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72d6ca88740e50/Desktop/"/>
    </mc:Choice>
  </mc:AlternateContent>
  <xr:revisionPtr revIDLastSave="2" documentId="8_{FFBE67AC-625A-47D4-A699-D8368764B119}" xr6:coauthVersionLast="47" xr6:coauthVersionMax="47" xr10:uidLastSave="{39D58311-5D45-4BEA-9C97-26E5B28935CA}"/>
  <bookViews>
    <workbookView xWindow="28680" yWindow="645" windowWidth="29040" windowHeight="15720" tabRatio="844" activeTab="9" xr2:uid="{3762820A-1A13-4E13-9710-2459FC9BA9EB}"/>
  </bookViews>
  <sheets>
    <sheet name="보험나무" sheetId="12" r:id="rId1"/>
    <sheet name="TIP" sheetId="10" r:id="rId2"/>
    <sheet name="달력" sheetId="2" r:id="rId3"/>
    <sheet name="고객추가" sheetId="22" r:id="rId4"/>
    <sheet name="고객관리 LIST" sheetId="5" r:id="rId5"/>
    <sheet name="고객정보 조회(이름+생년월일)" sheetId="9" r:id="rId6"/>
    <sheet name="고객정보 조회" sheetId="7" r:id="rId7"/>
    <sheet name="자동차보험" sheetId="17" r:id="rId8"/>
    <sheet name="카드수납" sheetId="20" r:id="rId9"/>
    <sheet name="계약관리" sheetId="18" r:id="rId10"/>
    <sheet name="메뉴 추가" sheetId="6" r:id="rId11"/>
    <sheet name="공휴일" sheetId="3" state="hidden" r:id="rId12"/>
  </sheets>
  <definedNames>
    <definedName name="_xlnm._FilterDatabase" localSheetId="9" hidden="1">계약관리!$B$4:$L$4</definedName>
    <definedName name="_xlnm._FilterDatabase" localSheetId="7" hidden="1">자동차보험!$A$6:$O$3422</definedName>
    <definedName name="_xlnm._FilterDatabase" localSheetId="8" hidden="1">카드수납!$A$6:$L$4071</definedName>
    <definedName name="_xlnm.Print_Area" localSheetId="4">'고객관리 LIST'!$Q$1:$AB$34</definedName>
    <definedName name="_xlnm.Print_Area" localSheetId="6">'고객정보 조회'!$A$1:$K$17</definedName>
    <definedName name="_xlnm.Print_Area" localSheetId="5">'고객정보 조회(이름+생년월일)'!$A$1:$K$19</definedName>
    <definedName name="_xlnm.Print_Area" localSheetId="2">달력!$B$2:$AA$41</definedName>
    <definedName name="_xlnm.Print_Area" localSheetId="0">보험나무!$A$1:$F$8</definedName>
    <definedName name="_xlnm.Print_Area" localSheetId="7">자동차보험!$B$1:$O$3460</definedName>
    <definedName name="_xlnm.Print_Area" localSheetId="8">카드수납!$C$1:$L$3460</definedName>
    <definedName name="개인일정구분">공휴일!$E$2:$F$999</definedName>
    <definedName name="공휴일구분">공휴일!$B$2:$C$999</definedName>
    <definedName name="사진꾸미기">INDEX(캘린더사진,MATCH(달력!$D$2,캘린더월,0),2)</definedName>
    <definedName name="캘린더사진">공휴일!#REF!</definedName>
    <definedName name="캘린더월">공휴일!#REF!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" i="22" l="1"/>
  <c r="B3613" i="20"/>
  <c r="C3613" i="20"/>
  <c r="D3613" i="20"/>
  <c r="E3613" i="20"/>
  <c r="F3613" i="20"/>
  <c r="G3613" i="20"/>
  <c r="H3613" i="20"/>
  <c r="I3613" i="20"/>
  <c r="J3613" i="20"/>
  <c r="K3613" i="20"/>
  <c r="L3613" i="20"/>
  <c r="B3614" i="20"/>
  <c r="C3614" i="20"/>
  <c r="D3614" i="20"/>
  <c r="E3614" i="20"/>
  <c r="F3614" i="20"/>
  <c r="G3614" i="20"/>
  <c r="H3614" i="20"/>
  <c r="I3614" i="20"/>
  <c r="J3614" i="20"/>
  <c r="K3614" i="20"/>
  <c r="L3614" i="20"/>
  <c r="B3615" i="20"/>
  <c r="C3615" i="20"/>
  <c r="D3615" i="20"/>
  <c r="E3615" i="20"/>
  <c r="F3615" i="20"/>
  <c r="G3615" i="20"/>
  <c r="H3615" i="20"/>
  <c r="I3615" i="20"/>
  <c r="J3615" i="20"/>
  <c r="K3615" i="20"/>
  <c r="L3615" i="20"/>
  <c r="B3616" i="20"/>
  <c r="C3616" i="20"/>
  <c r="D3616" i="20"/>
  <c r="E3616" i="20"/>
  <c r="F3616" i="20"/>
  <c r="G3616" i="20"/>
  <c r="H3616" i="20"/>
  <c r="I3616" i="20"/>
  <c r="J3616" i="20"/>
  <c r="K3616" i="20"/>
  <c r="L3616" i="20"/>
  <c r="B3617" i="20"/>
  <c r="C3617" i="20"/>
  <c r="D3617" i="20"/>
  <c r="E3617" i="20"/>
  <c r="F3617" i="20"/>
  <c r="G3617" i="20"/>
  <c r="H3617" i="20"/>
  <c r="I3617" i="20"/>
  <c r="J3617" i="20"/>
  <c r="K3617" i="20"/>
  <c r="L3617" i="20"/>
  <c r="B3618" i="20"/>
  <c r="C3618" i="20"/>
  <c r="D3618" i="20"/>
  <c r="E3618" i="20"/>
  <c r="F3618" i="20"/>
  <c r="G3618" i="20"/>
  <c r="H3618" i="20"/>
  <c r="I3618" i="20"/>
  <c r="J3618" i="20"/>
  <c r="K3618" i="20"/>
  <c r="L3618" i="20"/>
  <c r="B3619" i="20"/>
  <c r="C3619" i="20"/>
  <c r="D3619" i="20"/>
  <c r="E3619" i="20"/>
  <c r="F3619" i="20"/>
  <c r="G3619" i="20"/>
  <c r="H3619" i="20"/>
  <c r="I3619" i="20"/>
  <c r="J3619" i="20"/>
  <c r="K3619" i="20"/>
  <c r="L3619" i="20"/>
  <c r="B3620" i="20"/>
  <c r="C3620" i="20"/>
  <c r="D3620" i="20"/>
  <c r="E3620" i="20"/>
  <c r="F3620" i="20"/>
  <c r="G3620" i="20"/>
  <c r="H3620" i="20"/>
  <c r="I3620" i="20"/>
  <c r="J3620" i="20"/>
  <c r="K3620" i="20"/>
  <c r="L3620" i="20"/>
  <c r="B3621" i="20"/>
  <c r="C3621" i="20"/>
  <c r="D3621" i="20"/>
  <c r="E3621" i="20"/>
  <c r="F3621" i="20"/>
  <c r="G3621" i="20"/>
  <c r="H3621" i="20"/>
  <c r="I3621" i="20"/>
  <c r="J3621" i="20"/>
  <c r="K3621" i="20"/>
  <c r="L3621" i="20"/>
  <c r="B3622" i="20"/>
  <c r="C3622" i="20"/>
  <c r="D3622" i="20"/>
  <c r="E3622" i="20"/>
  <c r="F3622" i="20"/>
  <c r="G3622" i="20"/>
  <c r="H3622" i="20"/>
  <c r="I3622" i="20"/>
  <c r="J3622" i="20"/>
  <c r="K3622" i="20"/>
  <c r="L3622" i="20"/>
  <c r="B3623" i="20"/>
  <c r="C3623" i="20"/>
  <c r="D3623" i="20"/>
  <c r="E3623" i="20"/>
  <c r="F3623" i="20"/>
  <c r="G3623" i="20"/>
  <c r="H3623" i="20"/>
  <c r="I3623" i="20"/>
  <c r="J3623" i="20"/>
  <c r="K3623" i="20"/>
  <c r="L3623" i="20"/>
  <c r="B3624" i="20"/>
  <c r="C3624" i="20"/>
  <c r="D3624" i="20"/>
  <c r="E3624" i="20"/>
  <c r="F3624" i="20"/>
  <c r="G3624" i="20"/>
  <c r="H3624" i="20"/>
  <c r="I3624" i="20"/>
  <c r="J3624" i="20"/>
  <c r="K3624" i="20"/>
  <c r="L3624" i="20"/>
  <c r="B3625" i="20"/>
  <c r="C3625" i="20"/>
  <c r="D3625" i="20"/>
  <c r="E3625" i="20"/>
  <c r="F3625" i="20"/>
  <c r="G3625" i="20"/>
  <c r="H3625" i="20"/>
  <c r="I3625" i="20"/>
  <c r="J3625" i="20"/>
  <c r="K3625" i="20"/>
  <c r="L3625" i="20"/>
  <c r="B3626" i="20"/>
  <c r="C3626" i="20"/>
  <c r="D3626" i="20"/>
  <c r="E3626" i="20"/>
  <c r="F3626" i="20"/>
  <c r="G3626" i="20"/>
  <c r="H3626" i="20"/>
  <c r="I3626" i="20"/>
  <c r="J3626" i="20"/>
  <c r="K3626" i="20"/>
  <c r="L3626" i="20"/>
  <c r="B3627" i="20"/>
  <c r="C3627" i="20"/>
  <c r="D3627" i="20"/>
  <c r="E3627" i="20"/>
  <c r="F3627" i="20"/>
  <c r="G3627" i="20"/>
  <c r="H3627" i="20"/>
  <c r="I3627" i="20"/>
  <c r="J3627" i="20"/>
  <c r="K3627" i="20"/>
  <c r="L3627" i="20"/>
  <c r="B3628" i="20"/>
  <c r="C3628" i="20"/>
  <c r="D3628" i="20"/>
  <c r="E3628" i="20"/>
  <c r="F3628" i="20"/>
  <c r="G3628" i="20"/>
  <c r="H3628" i="20"/>
  <c r="I3628" i="20"/>
  <c r="J3628" i="20"/>
  <c r="K3628" i="20"/>
  <c r="L3628" i="20"/>
  <c r="B3629" i="20"/>
  <c r="C3629" i="20"/>
  <c r="D3629" i="20"/>
  <c r="E3629" i="20"/>
  <c r="F3629" i="20"/>
  <c r="G3629" i="20"/>
  <c r="H3629" i="20"/>
  <c r="I3629" i="20"/>
  <c r="J3629" i="20"/>
  <c r="K3629" i="20"/>
  <c r="L3629" i="20"/>
  <c r="B3630" i="20"/>
  <c r="C3630" i="20"/>
  <c r="D3630" i="20"/>
  <c r="E3630" i="20"/>
  <c r="F3630" i="20"/>
  <c r="G3630" i="20"/>
  <c r="H3630" i="20"/>
  <c r="I3630" i="20"/>
  <c r="J3630" i="20"/>
  <c r="K3630" i="20"/>
  <c r="L3630" i="20"/>
  <c r="B3631" i="20"/>
  <c r="C3631" i="20"/>
  <c r="D3631" i="20"/>
  <c r="E3631" i="20"/>
  <c r="F3631" i="20"/>
  <c r="G3631" i="20"/>
  <c r="H3631" i="20"/>
  <c r="I3631" i="20"/>
  <c r="J3631" i="20"/>
  <c r="K3631" i="20"/>
  <c r="L3631" i="20"/>
  <c r="B3632" i="20"/>
  <c r="C3632" i="20"/>
  <c r="D3632" i="20"/>
  <c r="E3632" i="20"/>
  <c r="F3632" i="20"/>
  <c r="G3632" i="20"/>
  <c r="H3632" i="20"/>
  <c r="I3632" i="20"/>
  <c r="J3632" i="20"/>
  <c r="K3632" i="20"/>
  <c r="L3632" i="20"/>
  <c r="B3633" i="20"/>
  <c r="C3633" i="20"/>
  <c r="D3633" i="20"/>
  <c r="E3633" i="20"/>
  <c r="F3633" i="20"/>
  <c r="G3633" i="20"/>
  <c r="H3633" i="20"/>
  <c r="I3633" i="20"/>
  <c r="J3633" i="20"/>
  <c r="K3633" i="20"/>
  <c r="L3633" i="20"/>
  <c r="B3634" i="20"/>
  <c r="C3634" i="20"/>
  <c r="D3634" i="20"/>
  <c r="E3634" i="20"/>
  <c r="F3634" i="20"/>
  <c r="G3634" i="20"/>
  <c r="H3634" i="20"/>
  <c r="I3634" i="20"/>
  <c r="J3634" i="20"/>
  <c r="K3634" i="20"/>
  <c r="L3634" i="20"/>
  <c r="B3635" i="20"/>
  <c r="C3635" i="20"/>
  <c r="D3635" i="20"/>
  <c r="E3635" i="20"/>
  <c r="F3635" i="20"/>
  <c r="G3635" i="20"/>
  <c r="H3635" i="20"/>
  <c r="I3635" i="20"/>
  <c r="J3635" i="20"/>
  <c r="K3635" i="20"/>
  <c r="L3635" i="20"/>
  <c r="B3636" i="20"/>
  <c r="C3636" i="20"/>
  <c r="D3636" i="20"/>
  <c r="E3636" i="20"/>
  <c r="F3636" i="20"/>
  <c r="G3636" i="20"/>
  <c r="H3636" i="20"/>
  <c r="I3636" i="20"/>
  <c r="J3636" i="20"/>
  <c r="K3636" i="20"/>
  <c r="L3636" i="20"/>
  <c r="B3637" i="20"/>
  <c r="C3637" i="20"/>
  <c r="D3637" i="20"/>
  <c r="E3637" i="20"/>
  <c r="F3637" i="20"/>
  <c r="G3637" i="20"/>
  <c r="H3637" i="20"/>
  <c r="I3637" i="20"/>
  <c r="J3637" i="20"/>
  <c r="K3637" i="20"/>
  <c r="L3637" i="20"/>
  <c r="B3638" i="20"/>
  <c r="C3638" i="20"/>
  <c r="D3638" i="20"/>
  <c r="E3638" i="20"/>
  <c r="F3638" i="20"/>
  <c r="G3638" i="20"/>
  <c r="H3638" i="20"/>
  <c r="I3638" i="20"/>
  <c r="J3638" i="20"/>
  <c r="K3638" i="20"/>
  <c r="L3638" i="20"/>
  <c r="B3639" i="20"/>
  <c r="C3639" i="20"/>
  <c r="D3639" i="20"/>
  <c r="E3639" i="20"/>
  <c r="F3639" i="20"/>
  <c r="G3639" i="20"/>
  <c r="H3639" i="20"/>
  <c r="I3639" i="20"/>
  <c r="J3639" i="20"/>
  <c r="K3639" i="20"/>
  <c r="L3639" i="20"/>
  <c r="B3640" i="20"/>
  <c r="C3640" i="20"/>
  <c r="D3640" i="20"/>
  <c r="E3640" i="20"/>
  <c r="F3640" i="20"/>
  <c r="G3640" i="20"/>
  <c r="H3640" i="20"/>
  <c r="I3640" i="20"/>
  <c r="J3640" i="20"/>
  <c r="K3640" i="20"/>
  <c r="L3640" i="20"/>
  <c r="B3641" i="20"/>
  <c r="C3641" i="20"/>
  <c r="D3641" i="20"/>
  <c r="E3641" i="20"/>
  <c r="F3641" i="20"/>
  <c r="G3641" i="20"/>
  <c r="H3641" i="20"/>
  <c r="I3641" i="20"/>
  <c r="J3641" i="20"/>
  <c r="K3641" i="20"/>
  <c r="L3641" i="20"/>
  <c r="B3642" i="20"/>
  <c r="C3642" i="20"/>
  <c r="D3642" i="20"/>
  <c r="E3642" i="20"/>
  <c r="F3642" i="20"/>
  <c r="G3642" i="20"/>
  <c r="H3642" i="20"/>
  <c r="I3642" i="20"/>
  <c r="J3642" i="20"/>
  <c r="K3642" i="20"/>
  <c r="L3642" i="20"/>
  <c r="B3643" i="20"/>
  <c r="C3643" i="20"/>
  <c r="D3643" i="20"/>
  <c r="E3643" i="20"/>
  <c r="F3643" i="20"/>
  <c r="G3643" i="20"/>
  <c r="H3643" i="20"/>
  <c r="I3643" i="20"/>
  <c r="J3643" i="20"/>
  <c r="K3643" i="20"/>
  <c r="L3643" i="20"/>
  <c r="B3644" i="20"/>
  <c r="C3644" i="20"/>
  <c r="D3644" i="20"/>
  <c r="E3644" i="20"/>
  <c r="F3644" i="20"/>
  <c r="G3644" i="20"/>
  <c r="H3644" i="20"/>
  <c r="I3644" i="20"/>
  <c r="J3644" i="20"/>
  <c r="K3644" i="20"/>
  <c r="L3644" i="20"/>
  <c r="B3645" i="20"/>
  <c r="C3645" i="20"/>
  <c r="D3645" i="20"/>
  <c r="E3645" i="20"/>
  <c r="F3645" i="20"/>
  <c r="G3645" i="20"/>
  <c r="H3645" i="20"/>
  <c r="I3645" i="20"/>
  <c r="J3645" i="20"/>
  <c r="K3645" i="20"/>
  <c r="L3645" i="20"/>
  <c r="B3646" i="20"/>
  <c r="C3646" i="20"/>
  <c r="D3646" i="20"/>
  <c r="E3646" i="20"/>
  <c r="F3646" i="20"/>
  <c r="G3646" i="20"/>
  <c r="H3646" i="20"/>
  <c r="I3646" i="20"/>
  <c r="J3646" i="20"/>
  <c r="K3646" i="20"/>
  <c r="L3646" i="20"/>
  <c r="B3647" i="20"/>
  <c r="C3647" i="20"/>
  <c r="D3647" i="20"/>
  <c r="E3647" i="20"/>
  <c r="F3647" i="20"/>
  <c r="G3647" i="20"/>
  <c r="H3647" i="20"/>
  <c r="I3647" i="20"/>
  <c r="J3647" i="20"/>
  <c r="K3647" i="20"/>
  <c r="L3647" i="20"/>
  <c r="B3648" i="20"/>
  <c r="C3648" i="20"/>
  <c r="D3648" i="20"/>
  <c r="E3648" i="20"/>
  <c r="F3648" i="20"/>
  <c r="G3648" i="20"/>
  <c r="H3648" i="20"/>
  <c r="I3648" i="20"/>
  <c r="J3648" i="20"/>
  <c r="K3648" i="20"/>
  <c r="L3648" i="20"/>
  <c r="B3649" i="20"/>
  <c r="C3649" i="20"/>
  <c r="D3649" i="20"/>
  <c r="E3649" i="20"/>
  <c r="F3649" i="20"/>
  <c r="G3649" i="20"/>
  <c r="H3649" i="20"/>
  <c r="I3649" i="20"/>
  <c r="J3649" i="20"/>
  <c r="K3649" i="20"/>
  <c r="L3649" i="20"/>
  <c r="B3650" i="20"/>
  <c r="C3650" i="20"/>
  <c r="D3650" i="20"/>
  <c r="E3650" i="20"/>
  <c r="F3650" i="20"/>
  <c r="G3650" i="20"/>
  <c r="H3650" i="20"/>
  <c r="I3650" i="20"/>
  <c r="J3650" i="20"/>
  <c r="K3650" i="20"/>
  <c r="L3650" i="20"/>
  <c r="B3651" i="20"/>
  <c r="C3651" i="20"/>
  <c r="D3651" i="20"/>
  <c r="E3651" i="20"/>
  <c r="F3651" i="20"/>
  <c r="G3651" i="20"/>
  <c r="H3651" i="20"/>
  <c r="I3651" i="20"/>
  <c r="J3651" i="20"/>
  <c r="K3651" i="20"/>
  <c r="L3651" i="20"/>
  <c r="B3652" i="20"/>
  <c r="C3652" i="20"/>
  <c r="D3652" i="20"/>
  <c r="E3652" i="20"/>
  <c r="F3652" i="20"/>
  <c r="G3652" i="20"/>
  <c r="H3652" i="20"/>
  <c r="I3652" i="20"/>
  <c r="J3652" i="20"/>
  <c r="K3652" i="20"/>
  <c r="L3652" i="20"/>
  <c r="B3653" i="20"/>
  <c r="C3653" i="20"/>
  <c r="D3653" i="20"/>
  <c r="E3653" i="20"/>
  <c r="F3653" i="20"/>
  <c r="G3653" i="20"/>
  <c r="H3653" i="20"/>
  <c r="I3653" i="20"/>
  <c r="J3653" i="20"/>
  <c r="K3653" i="20"/>
  <c r="L3653" i="20"/>
  <c r="B3654" i="20"/>
  <c r="C3654" i="20"/>
  <c r="D3654" i="20"/>
  <c r="E3654" i="20"/>
  <c r="F3654" i="20"/>
  <c r="G3654" i="20"/>
  <c r="H3654" i="20"/>
  <c r="I3654" i="20"/>
  <c r="J3654" i="20"/>
  <c r="K3654" i="20"/>
  <c r="L3654" i="20"/>
  <c r="B3655" i="20"/>
  <c r="C3655" i="20"/>
  <c r="D3655" i="20"/>
  <c r="E3655" i="20"/>
  <c r="F3655" i="20"/>
  <c r="G3655" i="20"/>
  <c r="H3655" i="20"/>
  <c r="I3655" i="20"/>
  <c r="J3655" i="20"/>
  <c r="K3655" i="20"/>
  <c r="L3655" i="20"/>
  <c r="B3656" i="20"/>
  <c r="C3656" i="20"/>
  <c r="D3656" i="20"/>
  <c r="E3656" i="20"/>
  <c r="F3656" i="20"/>
  <c r="G3656" i="20"/>
  <c r="H3656" i="20"/>
  <c r="I3656" i="20"/>
  <c r="J3656" i="20"/>
  <c r="K3656" i="20"/>
  <c r="L3656" i="20"/>
  <c r="B3657" i="20"/>
  <c r="C3657" i="20"/>
  <c r="D3657" i="20"/>
  <c r="E3657" i="20"/>
  <c r="F3657" i="20"/>
  <c r="G3657" i="20"/>
  <c r="H3657" i="20"/>
  <c r="I3657" i="20"/>
  <c r="J3657" i="20"/>
  <c r="K3657" i="20"/>
  <c r="L3657" i="20"/>
  <c r="B3658" i="20"/>
  <c r="C3658" i="20"/>
  <c r="D3658" i="20"/>
  <c r="E3658" i="20"/>
  <c r="F3658" i="20"/>
  <c r="G3658" i="20"/>
  <c r="H3658" i="20"/>
  <c r="I3658" i="20"/>
  <c r="J3658" i="20"/>
  <c r="K3658" i="20"/>
  <c r="L3658" i="20"/>
  <c r="B3659" i="20"/>
  <c r="C3659" i="20"/>
  <c r="D3659" i="20"/>
  <c r="E3659" i="20"/>
  <c r="F3659" i="20"/>
  <c r="G3659" i="20"/>
  <c r="H3659" i="20"/>
  <c r="I3659" i="20"/>
  <c r="J3659" i="20"/>
  <c r="K3659" i="20"/>
  <c r="L3659" i="20"/>
  <c r="B3660" i="20"/>
  <c r="C3660" i="20"/>
  <c r="D3660" i="20"/>
  <c r="E3660" i="20"/>
  <c r="F3660" i="20"/>
  <c r="G3660" i="20"/>
  <c r="H3660" i="20"/>
  <c r="I3660" i="20"/>
  <c r="J3660" i="20"/>
  <c r="K3660" i="20"/>
  <c r="L3660" i="20"/>
  <c r="B3661" i="20"/>
  <c r="C3661" i="20"/>
  <c r="D3661" i="20"/>
  <c r="E3661" i="20"/>
  <c r="F3661" i="20"/>
  <c r="G3661" i="20"/>
  <c r="H3661" i="20"/>
  <c r="I3661" i="20"/>
  <c r="J3661" i="20"/>
  <c r="K3661" i="20"/>
  <c r="L3661" i="20"/>
  <c r="B3662" i="20"/>
  <c r="C3662" i="20"/>
  <c r="D3662" i="20"/>
  <c r="E3662" i="20"/>
  <c r="F3662" i="20"/>
  <c r="G3662" i="20"/>
  <c r="H3662" i="20"/>
  <c r="I3662" i="20"/>
  <c r="J3662" i="20"/>
  <c r="K3662" i="20"/>
  <c r="L3662" i="20"/>
  <c r="B3663" i="20"/>
  <c r="C3663" i="20"/>
  <c r="D3663" i="20"/>
  <c r="E3663" i="20"/>
  <c r="F3663" i="20"/>
  <c r="G3663" i="20"/>
  <c r="H3663" i="20"/>
  <c r="I3663" i="20"/>
  <c r="J3663" i="20"/>
  <c r="K3663" i="20"/>
  <c r="L3663" i="20"/>
  <c r="B3664" i="20"/>
  <c r="C3664" i="20"/>
  <c r="D3664" i="20"/>
  <c r="E3664" i="20"/>
  <c r="F3664" i="20"/>
  <c r="G3664" i="20"/>
  <c r="H3664" i="20"/>
  <c r="I3664" i="20"/>
  <c r="J3664" i="20"/>
  <c r="K3664" i="20"/>
  <c r="L3664" i="20"/>
  <c r="B3665" i="20"/>
  <c r="C3665" i="20"/>
  <c r="D3665" i="20"/>
  <c r="E3665" i="20"/>
  <c r="F3665" i="20"/>
  <c r="G3665" i="20"/>
  <c r="H3665" i="20"/>
  <c r="I3665" i="20"/>
  <c r="J3665" i="20"/>
  <c r="K3665" i="20"/>
  <c r="L3665" i="20"/>
  <c r="B3666" i="20"/>
  <c r="C3666" i="20"/>
  <c r="D3666" i="20"/>
  <c r="E3666" i="20"/>
  <c r="F3666" i="20"/>
  <c r="G3666" i="20"/>
  <c r="H3666" i="20"/>
  <c r="I3666" i="20"/>
  <c r="J3666" i="20"/>
  <c r="K3666" i="20"/>
  <c r="L3666" i="20"/>
  <c r="B3667" i="20"/>
  <c r="C3667" i="20"/>
  <c r="D3667" i="20"/>
  <c r="E3667" i="20"/>
  <c r="F3667" i="20"/>
  <c r="G3667" i="20"/>
  <c r="H3667" i="20"/>
  <c r="I3667" i="20"/>
  <c r="J3667" i="20"/>
  <c r="K3667" i="20"/>
  <c r="L3667" i="20"/>
  <c r="B3668" i="20"/>
  <c r="C3668" i="20"/>
  <c r="D3668" i="20"/>
  <c r="E3668" i="20"/>
  <c r="F3668" i="20"/>
  <c r="G3668" i="20"/>
  <c r="H3668" i="20"/>
  <c r="I3668" i="20"/>
  <c r="J3668" i="20"/>
  <c r="K3668" i="20"/>
  <c r="L3668" i="20"/>
  <c r="B3669" i="20"/>
  <c r="C3669" i="20"/>
  <c r="D3669" i="20"/>
  <c r="E3669" i="20"/>
  <c r="F3669" i="20"/>
  <c r="G3669" i="20"/>
  <c r="H3669" i="20"/>
  <c r="I3669" i="20"/>
  <c r="J3669" i="20"/>
  <c r="K3669" i="20"/>
  <c r="L3669" i="20"/>
  <c r="B3670" i="20"/>
  <c r="C3670" i="20"/>
  <c r="D3670" i="20"/>
  <c r="E3670" i="20"/>
  <c r="F3670" i="20"/>
  <c r="G3670" i="20"/>
  <c r="H3670" i="20"/>
  <c r="I3670" i="20"/>
  <c r="J3670" i="20"/>
  <c r="K3670" i="20"/>
  <c r="L3670" i="20"/>
  <c r="B3671" i="20"/>
  <c r="C3671" i="20"/>
  <c r="D3671" i="20"/>
  <c r="E3671" i="20"/>
  <c r="F3671" i="20"/>
  <c r="G3671" i="20"/>
  <c r="H3671" i="20"/>
  <c r="I3671" i="20"/>
  <c r="J3671" i="20"/>
  <c r="K3671" i="20"/>
  <c r="L3671" i="20"/>
  <c r="B3672" i="20"/>
  <c r="C3672" i="20"/>
  <c r="D3672" i="20"/>
  <c r="E3672" i="20"/>
  <c r="F3672" i="20"/>
  <c r="G3672" i="20"/>
  <c r="H3672" i="20"/>
  <c r="I3672" i="20"/>
  <c r="J3672" i="20"/>
  <c r="K3672" i="20"/>
  <c r="L3672" i="20"/>
  <c r="B3673" i="20"/>
  <c r="C3673" i="20"/>
  <c r="D3673" i="20"/>
  <c r="E3673" i="20"/>
  <c r="F3673" i="20"/>
  <c r="G3673" i="20"/>
  <c r="H3673" i="20"/>
  <c r="I3673" i="20"/>
  <c r="J3673" i="20"/>
  <c r="K3673" i="20"/>
  <c r="L3673" i="20"/>
  <c r="B3674" i="20"/>
  <c r="C3674" i="20"/>
  <c r="D3674" i="20"/>
  <c r="E3674" i="20"/>
  <c r="F3674" i="20"/>
  <c r="G3674" i="20"/>
  <c r="H3674" i="20"/>
  <c r="I3674" i="20"/>
  <c r="J3674" i="20"/>
  <c r="K3674" i="20"/>
  <c r="L3674" i="20"/>
  <c r="B3675" i="20"/>
  <c r="C3675" i="20"/>
  <c r="D3675" i="20"/>
  <c r="E3675" i="20"/>
  <c r="F3675" i="20"/>
  <c r="G3675" i="20"/>
  <c r="H3675" i="20"/>
  <c r="I3675" i="20"/>
  <c r="J3675" i="20"/>
  <c r="K3675" i="20"/>
  <c r="L3675" i="20"/>
  <c r="B3676" i="20"/>
  <c r="C3676" i="20"/>
  <c r="D3676" i="20"/>
  <c r="E3676" i="20"/>
  <c r="F3676" i="20"/>
  <c r="G3676" i="20"/>
  <c r="H3676" i="20"/>
  <c r="I3676" i="20"/>
  <c r="J3676" i="20"/>
  <c r="K3676" i="20"/>
  <c r="L3676" i="20"/>
  <c r="B3677" i="20"/>
  <c r="C3677" i="20"/>
  <c r="D3677" i="20"/>
  <c r="E3677" i="20"/>
  <c r="F3677" i="20"/>
  <c r="G3677" i="20"/>
  <c r="H3677" i="20"/>
  <c r="I3677" i="20"/>
  <c r="J3677" i="20"/>
  <c r="K3677" i="20"/>
  <c r="L3677" i="20"/>
  <c r="B3678" i="20"/>
  <c r="C3678" i="20"/>
  <c r="D3678" i="20"/>
  <c r="E3678" i="20"/>
  <c r="F3678" i="20"/>
  <c r="G3678" i="20"/>
  <c r="H3678" i="20"/>
  <c r="I3678" i="20"/>
  <c r="J3678" i="20"/>
  <c r="K3678" i="20"/>
  <c r="L3678" i="20"/>
  <c r="B3679" i="20"/>
  <c r="C3679" i="20"/>
  <c r="D3679" i="20"/>
  <c r="E3679" i="20"/>
  <c r="F3679" i="20"/>
  <c r="G3679" i="20"/>
  <c r="H3679" i="20"/>
  <c r="I3679" i="20"/>
  <c r="J3679" i="20"/>
  <c r="K3679" i="20"/>
  <c r="L3679" i="20"/>
  <c r="B3680" i="20"/>
  <c r="C3680" i="20"/>
  <c r="D3680" i="20"/>
  <c r="E3680" i="20"/>
  <c r="F3680" i="20"/>
  <c r="G3680" i="20"/>
  <c r="H3680" i="20"/>
  <c r="I3680" i="20"/>
  <c r="J3680" i="20"/>
  <c r="K3680" i="20"/>
  <c r="L3680" i="20"/>
  <c r="B3681" i="20"/>
  <c r="C3681" i="20"/>
  <c r="D3681" i="20"/>
  <c r="E3681" i="20"/>
  <c r="F3681" i="20"/>
  <c r="G3681" i="20"/>
  <c r="H3681" i="20"/>
  <c r="I3681" i="20"/>
  <c r="J3681" i="20"/>
  <c r="K3681" i="20"/>
  <c r="L3681" i="20"/>
  <c r="B3682" i="20"/>
  <c r="C3682" i="20"/>
  <c r="D3682" i="20"/>
  <c r="E3682" i="20"/>
  <c r="F3682" i="20"/>
  <c r="G3682" i="20"/>
  <c r="H3682" i="20"/>
  <c r="I3682" i="20"/>
  <c r="J3682" i="20"/>
  <c r="K3682" i="20"/>
  <c r="L3682" i="20"/>
  <c r="B3683" i="20"/>
  <c r="C3683" i="20"/>
  <c r="D3683" i="20"/>
  <c r="E3683" i="20"/>
  <c r="F3683" i="20"/>
  <c r="G3683" i="20"/>
  <c r="H3683" i="20"/>
  <c r="I3683" i="20"/>
  <c r="J3683" i="20"/>
  <c r="K3683" i="20"/>
  <c r="L3683" i="20"/>
  <c r="B3684" i="20"/>
  <c r="C3684" i="20"/>
  <c r="D3684" i="20"/>
  <c r="E3684" i="20"/>
  <c r="F3684" i="20"/>
  <c r="G3684" i="20"/>
  <c r="H3684" i="20"/>
  <c r="I3684" i="20"/>
  <c r="J3684" i="20"/>
  <c r="K3684" i="20"/>
  <c r="L3684" i="20"/>
  <c r="B3685" i="20"/>
  <c r="C3685" i="20"/>
  <c r="D3685" i="20"/>
  <c r="E3685" i="20"/>
  <c r="F3685" i="20"/>
  <c r="G3685" i="20"/>
  <c r="H3685" i="20"/>
  <c r="I3685" i="20"/>
  <c r="J3685" i="20"/>
  <c r="K3685" i="20"/>
  <c r="L3685" i="20"/>
  <c r="B3686" i="20"/>
  <c r="C3686" i="20"/>
  <c r="D3686" i="20"/>
  <c r="E3686" i="20"/>
  <c r="F3686" i="20"/>
  <c r="G3686" i="20"/>
  <c r="H3686" i="20"/>
  <c r="I3686" i="20"/>
  <c r="J3686" i="20"/>
  <c r="K3686" i="20"/>
  <c r="L3686" i="20"/>
  <c r="B3687" i="20"/>
  <c r="C3687" i="20"/>
  <c r="D3687" i="20"/>
  <c r="E3687" i="20"/>
  <c r="F3687" i="20"/>
  <c r="G3687" i="20"/>
  <c r="H3687" i="20"/>
  <c r="I3687" i="20"/>
  <c r="J3687" i="20"/>
  <c r="K3687" i="20"/>
  <c r="L3687" i="20"/>
  <c r="B3688" i="20"/>
  <c r="C3688" i="20"/>
  <c r="D3688" i="20"/>
  <c r="E3688" i="20"/>
  <c r="F3688" i="20"/>
  <c r="G3688" i="20"/>
  <c r="H3688" i="20"/>
  <c r="I3688" i="20"/>
  <c r="J3688" i="20"/>
  <c r="K3688" i="20"/>
  <c r="L3688" i="20"/>
  <c r="B3689" i="20"/>
  <c r="C3689" i="20"/>
  <c r="D3689" i="20"/>
  <c r="E3689" i="20"/>
  <c r="F3689" i="20"/>
  <c r="G3689" i="20"/>
  <c r="H3689" i="20"/>
  <c r="I3689" i="20"/>
  <c r="J3689" i="20"/>
  <c r="K3689" i="20"/>
  <c r="L3689" i="20"/>
  <c r="B3690" i="20"/>
  <c r="C3690" i="20"/>
  <c r="D3690" i="20"/>
  <c r="E3690" i="20"/>
  <c r="F3690" i="20"/>
  <c r="G3690" i="20"/>
  <c r="H3690" i="20"/>
  <c r="I3690" i="20"/>
  <c r="J3690" i="20"/>
  <c r="K3690" i="20"/>
  <c r="L3690" i="20"/>
  <c r="B3691" i="20"/>
  <c r="C3691" i="20"/>
  <c r="D3691" i="20"/>
  <c r="E3691" i="20"/>
  <c r="F3691" i="20"/>
  <c r="G3691" i="20"/>
  <c r="H3691" i="20"/>
  <c r="I3691" i="20"/>
  <c r="J3691" i="20"/>
  <c r="K3691" i="20"/>
  <c r="L3691" i="20"/>
  <c r="B3692" i="20"/>
  <c r="C3692" i="20"/>
  <c r="D3692" i="20"/>
  <c r="E3692" i="20"/>
  <c r="F3692" i="20"/>
  <c r="G3692" i="20"/>
  <c r="H3692" i="20"/>
  <c r="I3692" i="20"/>
  <c r="J3692" i="20"/>
  <c r="K3692" i="20"/>
  <c r="L3692" i="20"/>
  <c r="B3693" i="20"/>
  <c r="C3693" i="20"/>
  <c r="D3693" i="20"/>
  <c r="E3693" i="20"/>
  <c r="F3693" i="20"/>
  <c r="G3693" i="20"/>
  <c r="H3693" i="20"/>
  <c r="I3693" i="20"/>
  <c r="J3693" i="20"/>
  <c r="K3693" i="20"/>
  <c r="L3693" i="20"/>
  <c r="B3694" i="20"/>
  <c r="C3694" i="20"/>
  <c r="D3694" i="20"/>
  <c r="E3694" i="20"/>
  <c r="F3694" i="20"/>
  <c r="G3694" i="20"/>
  <c r="H3694" i="20"/>
  <c r="I3694" i="20"/>
  <c r="J3694" i="20"/>
  <c r="K3694" i="20"/>
  <c r="L3694" i="20"/>
  <c r="B3695" i="20"/>
  <c r="C3695" i="20"/>
  <c r="D3695" i="20"/>
  <c r="E3695" i="20"/>
  <c r="F3695" i="20"/>
  <c r="G3695" i="20"/>
  <c r="H3695" i="20"/>
  <c r="I3695" i="20"/>
  <c r="J3695" i="20"/>
  <c r="K3695" i="20"/>
  <c r="L3695" i="20"/>
  <c r="B3696" i="20"/>
  <c r="C3696" i="20"/>
  <c r="D3696" i="20"/>
  <c r="E3696" i="20"/>
  <c r="F3696" i="20"/>
  <c r="G3696" i="20"/>
  <c r="H3696" i="20"/>
  <c r="I3696" i="20"/>
  <c r="J3696" i="20"/>
  <c r="K3696" i="20"/>
  <c r="L3696" i="20"/>
  <c r="B3697" i="20"/>
  <c r="C3697" i="20"/>
  <c r="D3697" i="20"/>
  <c r="E3697" i="20"/>
  <c r="F3697" i="20"/>
  <c r="G3697" i="20"/>
  <c r="H3697" i="20"/>
  <c r="I3697" i="20"/>
  <c r="J3697" i="20"/>
  <c r="K3697" i="20"/>
  <c r="L3697" i="20"/>
  <c r="B3698" i="20"/>
  <c r="C3698" i="20"/>
  <c r="D3698" i="20"/>
  <c r="E3698" i="20"/>
  <c r="F3698" i="20"/>
  <c r="G3698" i="20"/>
  <c r="H3698" i="20"/>
  <c r="I3698" i="20"/>
  <c r="J3698" i="20"/>
  <c r="K3698" i="20"/>
  <c r="L3698" i="20"/>
  <c r="B3699" i="20"/>
  <c r="C3699" i="20"/>
  <c r="D3699" i="20"/>
  <c r="E3699" i="20"/>
  <c r="F3699" i="20"/>
  <c r="G3699" i="20"/>
  <c r="H3699" i="20"/>
  <c r="I3699" i="20"/>
  <c r="J3699" i="20"/>
  <c r="K3699" i="20"/>
  <c r="L3699" i="20"/>
  <c r="B3700" i="20"/>
  <c r="C3700" i="20"/>
  <c r="D3700" i="20"/>
  <c r="E3700" i="20"/>
  <c r="F3700" i="20"/>
  <c r="G3700" i="20"/>
  <c r="H3700" i="20"/>
  <c r="I3700" i="20"/>
  <c r="J3700" i="20"/>
  <c r="K3700" i="20"/>
  <c r="L3700" i="20"/>
  <c r="B3701" i="20"/>
  <c r="C3701" i="20"/>
  <c r="D3701" i="20"/>
  <c r="E3701" i="20"/>
  <c r="F3701" i="20"/>
  <c r="G3701" i="20"/>
  <c r="H3701" i="20"/>
  <c r="I3701" i="20"/>
  <c r="J3701" i="20"/>
  <c r="K3701" i="20"/>
  <c r="L3701" i="20"/>
  <c r="B3702" i="20"/>
  <c r="C3702" i="20"/>
  <c r="D3702" i="20"/>
  <c r="E3702" i="20"/>
  <c r="F3702" i="20"/>
  <c r="G3702" i="20"/>
  <c r="H3702" i="20"/>
  <c r="I3702" i="20"/>
  <c r="J3702" i="20"/>
  <c r="K3702" i="20"/>
  <c r="L3702" i="20"/>
  <c r="B3703" i="20"/>
  <c r="C3703" i="20"/>
  <c r="D3703" i="20"/>
  <c r="E3703" i="20"/>
  <c r="F3703" i="20"/>
  <c r="G3703" i="20"/>
  <c r="H3703" i="20"/>
  <c r="I3703" i="20"/>
  <c r="J3703" i="20"/>
  <c r="K3703" i="20"/>
  <c r="L3703" i="20"/>
  <c r="B3704" i="20"/>
  <c r="C3704" i="20"/>
  <c r="D3704" i="20"/>
  <c r="E3704" i="20"/>
  <c r="F3704" i="20"/>
  <c r="G3704" i="20"/>
  <c r="H3704" i="20"/>
  <c r="I3704" i="20"/>
  <c r="J3704" i="20"/>
  <c r="K3704" i="20"/>
  <c r="L3704" i="20"/>
  <c r="B3705" i="20"/>
  <c r="C3705" i="20"/>
  <c r="D3705" i="20"/>
  <c r="E3705" i="20"/>
  <c r="F3705" i="20"/>
  <c r="G3705" i="20"/>
  <c r="H3705" i="20"/>
  <c r="I3705" i="20"/>
  <c r="J3705" i="20"/>
  <c r="K3705" i="20"/>
  <c r="L3705" i="20"/>
  <c r="B3706" i="20"/>
  <c r="C3706" i="20"/>
  <c r="D3706" i="20"/>
  <c r="E3706" i="20"/>
  <c r="F3706" i="20"/>
  <c r="G3706" i="20"/>
  <c r="H3706" i="20"/>
  <c r="I3706" i="20"/>
  <c r="J3706" i="20"/>
  <c r="K3706" i="20"/>
  <c r="L3706" i="20"/>
  <c r="B3707" i="20"/>
  <c r="C3707" i="20"/>
  <c r="D3707" i="20"/>
  <c r="E3707" i="20"/>
  <c r="F3707" i="20"/>
  <c r="G3707" i="20"/>
  <c r="H3707" i="20"/>
  <c r="I3707" i="20"/>
  <c r="J3707" i="20"/>
  <c r="K3707" i="20"/>
  <c r="L3707" i="20"/>
  <c r="B3708" i="20"/>
  <c r="C3708" i="20"/>
  <c r="D3708" i="20"/>
  <c r="E3708" i="20"/>
  <c r="F3708" i="20"/>
  <c r="G3708" i="20"/>
  <c r="H3708" i="20"/>
  <c r="I3708" i="20"/>
  <c r="J3708" i="20"/>
  <c r="K3708" i="20"/>
  <c r="L3708" i="20"/>
  <c r="B3709" i="20"/>
  <c r="C3709" i="20"/>
  <c r="D3709" i="20"/>
  <c r="E3709" i="20"/>
  <c r="F3709" i="20"/>
  <c r="G3709" i="20"/>
  <c r="H3709" i="20"/>
  <c r="I3709" i="20"/>
  <c r="J3709" i="20"/>
  <c r="K3709" i="20"/>
  <c r="L3709" i="20"/>
  <c r="B3710" i="20"/>
  <c r="C3710" i="20"/>
  <c r="D3710" i="20"/>
  <c r="E3710" i="20"/>
  <c r="F3710" i="20"/>
  <c r="G3710" i="20"/>
  <c r="H3710" i="20"/>
  <c r="I3710" i="20"/>
  <c r="J3710" i="20"/>
  <c r="K3710" i="20"/>
  <c r="L3710" i="20"/>
  <c r="B3711" i="20"/>
  <c r="C3711" i="20"/>
  <c r="D3711" i="20"/>
  <c r="E3711" i="20"/>
  <c r="F3711" i="20"/>
  <c r="G3711" i="20"/>
  <c r="H3711" i="20"/>
  <c r="I3711" i="20"/>
  <c r="J3711" i="20"/>
  <c r="K3711" i="20"/>
  <c r="L3711" i="20"/>
  <c r="B3712" i="20"/>
  <c r="C3712" i="20"/>
  <c r="D3712" i="20"/>
  <c r="E3712" i="20"/>
  <c r="F3712" i="20"/>
  <c r="G3712" i="20"/>
  <c r="H3712" i="20"/>
  <c r="I3712" i="20"/>
  <c r="J3712" i="20"/>
  <c r="K3712" i="20"/>
  <c r="L3712" i="20"/>
  <c r="B3713" i="20"/>
  <c r="C3713" i="20"/>
  <c r="D3713" i="20"/>
  <c r="E3713" i="20"/>
  <c r="F3713" i="20"/>
  <c r="G3713" i="20"/>
  <c r="H3713" i="20"/>
  <c r="I3713" i="20"/>
  <c r="J3713" i="20"/>
  <c r="K3713" i="20"/>
  <c r="L3713" i="20"/>
  <c r="B3714" i="20"/>
  <c r="C3714" i="20"/>
  <c r="D3714" i="20"/>
  <c r="E3714" i="20"/>
  <c r="F3714" i="20"/>
  <c r="G3714" i="20"/>
  <c r="H3714" i="20"/>
  <c r="I3714" i="20"/>
  <c r="J3714" i="20"/>
  <c r="K3714" i="20"/>
  <c r="L3714" i="20"/>
  <c r="B3715" i="20"/>
  <c r="C3715" i="20"/>
  <c r="D3715" i="20"/>
  <c r="E3715" i="20"/>
  <c r="F3715" i="20"/>
  <c r="G3715" i="20"/>
  <c r="H3715" i="20"/>
  <c r="I3715" i="20"/>
  <c r="J3715" i="20"/>
  <c r="K3715" i="20"/>
  <c r="L3715" i="20"/>
  <c r="B3716" i="20"/>
  <c r="C3716" i="20"/>
  <c r="D3716" i="20"/>
  <c r="E3716" i="20"/>
  <c r="F3716" i="20"/>
  <c r="G3716" i="20"/>
  <c r="H3716" i="20"/>
  <c r="I3716" i="20"/>
  <c r="J3716" i="20"/>
  <c r="K3716" i="20"/>
  <c r="L3716" i="20"/>
  <c r="B3717" i="20"/>
  <c r="C3717" i="20"/>
  <c r="D3717" i="20"/>
  <c r="E3717" i="20"/>
  <c r="F3717" i="20"/>
  <c r="G3717" i="20"/>
  <c r="H3717" i="20"/>
  <c r="I3717" i="20"/>
  <c r="J3717" i="20"/>
  <c r="K3717" i="20"/>
  <c r="L3717" i="20"/>
  <c r="B3718" i="20"/>
  <c r="C3718" i="20"/>
  <c r="D3718" i="20"/>
  <c r="E3718" i="20"/>
  <c r="F3718" i="20"/>
  <c r="G3718" i="20"/>
  <c r="H3718" i="20"/>
  <c r="I3718" i="20"/>
  <c r="J3718" i="20"/>
  <c r="K3718" i="20"/>
  <c r="L3718" i="20"/>
  <c r="B3719" i="20"/>
  <c r="C3719" i="20"/>
  <c r="D3719" i="20"/>
  <c r="E3719" i="20"/>
  <c r="F3719" i="20"/>
  <c r="G3719" i="20"/>
  <c r="H3719" i="20"/>
  <c r="I3719" i="20"/>
  <c r="J3719" i="20"/>
  <c r="K3719" i="20"/>
  <c r="L3719" i="20"/>
  <c r="B3720" i="20"/>
  <c r="C3720" i="20"/>
  <c r="D3720" i="20"/>
  <c r="E3720" i="20"/>
  <c r="F3720" i="20"/>
  <c r="G3720" i="20"/>
  <c r="H3720" i="20"/>
  <c r="I3720" i="20"/>
  <c r="J3720" i="20"/>
  <c r="K3720" i="20"/>
  <c r="L3720" i="20"/>
  <c r="B3721" i="20"/>
  <c r="C3721" i="20"/>
  <c r="D3721" i="20"/>
  <c r="E3721" i="20"/>
  <c r="F3721" i="20"/>
  <c r="G3721" i="20"/>
  <c r="H3721" i="20"/>
  <c r="I3721" i="20"/>
  <c r="J3721" i="20"/>
  <c r="K3721" i="20"/>
  <c r="L3721" i="20"/>
  <c r="B3722" i="20"/>
  <c r="C3722" i="20"/>
  <c r="D3722" i="20"/>
  <c r="E3722" i="20"/>
  <c r="F3722" i="20"/>
  <c r="G3722" i="20"/>
  <c r="H3722" i="20"/>
  <c r="I3722" i="20"/>
  <c r="J3722" i="20"/>
  <c r="K3722" i="20"/>
  <c r="L3722" i="20"/>
  <c r="B3723" i="20"/>
  <c r="C3723" i="20"/>
  <c r="D3723" i="20"/>
  <c r="E3723" i="20"/>
  <c r="F3723" i="20"/>
  <c r="G3723" i="20"/>
  <c r="H3723" i="20"/>
  <c r="I3723" i="20"/>
  <c r="J3723" i="20"/>
  <c r="K3723" i="20"/>
  <c r="L3723" i="20"/>
  <c r="B3724" i="20"/>
  <c r="C3724" i="20"/>
  <c r="D3724" i="20"/>
  <c r="E3724" i="20"/>
  <c r="F3724" i="20"/>
  <c r="G3724" i="20"/>
  <c r="H3724" i="20"/>
  <c r="I3724" i="20"/>
  <c r="J3724" i="20"/>
  <c r="K3724" i="20"/>
  <c r="L3724" i="20"/>
  <c r="B3725" i="20"/>
  <c r="C3725" i="20"/>
  <c r="D3725" i="20"/>
  <c r="E3725" i="20"/>
  <c r="F3725" i="20"/>
  <c r="G3725" i="20"/>
  <c r="H3725" i="20"/>
  <c r="I3725" i="20"/>
  <c r="J3725" i="20"/>
  <c r="K3725" i="20"/>
  <c r="L3725" i="20"/>
  <c r="B3726" i="20"/>
  <c r="C3726" i="20"/>
  <c r="D3726" i="20"/>
  <c r="E3726" i="20"/>
  <c r="F3726" i="20"/>
  <c r="G3726" i="20"/>
  <c r="H3726" i="20"/>
  <c r="I3726" i="20"/>
  <c r="J3726" i="20"/>
  <c r="K3726" i="20"/>
  <c r="L3726" i="20"/>
  <c r="B3727" i="20"/>
  <c r="C3727" i="20"/>
  <c r="D3727" i="20"/>
  <c r="E3727" i="20"/>
  <c r="F3727" i="20"/>
  <c r="G3727" i="20"/>
  <c r="H3727" i="20"/>
  <c r="I3727" i="20"/>
  <c r="J3727" i="20"/>
  <c r="K3727" i="20"/>
  <c r="L3727" i="20"/>
  <c r="B3728" i="20"/>
  <c r="C3728" i="20"/>
  <c r="D3728" i="20"/>
  <c r="E3728" i="20"/>
  <c r="F3728" i="20"/>
  <c r="G3728" i="20"/>
  <c r="H3728" i="20"/>
  <c r="I3728" i="20"/>
  <c r="J3728" i="20"/>
  <c r="K3728" i="20"/>
  <c r="L3728" i="20"/>
  <c r="B3729" i="20"/>
  <c r="C3729" i="20"/>
  <c r="D3729" i="20"/>
  <c r="E3729" i="20"/>
  <c r="F3729" i="20"/>
  <c r="G3729" i="20"/>
  <c r="H3729" i="20"/>
  <c r="I3729" i="20"/>
  <c r="J3729" i="20"/>
  <c r="K3729" i="20"/>
  <c r="L3729" i="20"/>
  <c r="B3730" i="20"/>
  <c r="C3730" i="20"/>
  <c r="D3730" i="20"/>
  <c r="E3730" i="20"/>
  <c r="F3730" i="20"/>
  <c r="G3730" i="20"/>
  <c r="H3730" i="20"/>
  <c r="I3730" i="20"/>
  <c r="J3730" i="20"/>
  <c r="K3730" i="20"/>
  <c r="L3730" i="20"/>
  <c r="B3731" i="20"/>
  <c r="C3731" i="20"/>
  <c r="D3731" i="20"/>
  <c r="E3731" i="20"/>
  <c r="F3731" i="20"/>
  <c r="G3731" i="20"/>
  <c r="H3731" i="20"/>
  <c r="I3731" i="20"/>
  <c r="J3731" i="20"/>
  <c r="K3731" i="20"/>
  <c r="L3731" i="20"/>
  <c r="B3732" i="20"/>
  <c r="C3732" i="20"/>
  <c r="D3732" i="20"/>
  <c r="E3732" i="20"/>
  <c r="F3732" i="20"/>
  <c r="G3732" i="20"/>
  <c r="H3732" i="20"/>
  <c r="I3732" i="20"/>
  <c r="J3732" i="20"/>
  <c r="K3732" i="20"/>
  <c r="L3732" i="20"/>
  <c r="B3733" i="20"/>
  <c r="C3733" i="20"/>
  <c r="D3733" i="20"/>
  <c r="E3733" i="20"/>
  <c r="F3733" i="20"/>
  <c r="G3733" i="20"/>
  <c r="H3733" i="20"/>
  <c r="I3733" i="20"/>
  <c r="J3733" i="20"/>
  <c r="K3733" i="20"/>
  <c r="L3733" i="20"/>
  <c r="B3734" i="20"/>
  <c r="C3734" i="20"/>
  <c r="D3734" i="20"/>
  <c r="E3734" i="20"/>
  <c r="F3734" i="20"/>
  <c r="G3734" i="20"/>
  <c r="H3734" i="20"/>
  <c r="I3734" i="20"/>
  <c r="J3734" i="20"/>
  <c r="K3734" i="20"/>
  <c r="L3734" i="20"/>
  <c r="B3735" i="20"/>
  <c r="C3735" i="20"/>
  <c r="D3735" i="20"/>
  <c r="E3735" i="20"/>
  <c r="F3735" i="20"/>
  <c r="G3735" i="20"/>
  <c r="H3735" i="20"/>
  <c r="I3735" i="20"/>
  <c r="J3735" i="20"/>
  <c r="K3735" i="20"/>
  <c r="L3735" i="20"/>
  <c r="B3736" i="20"/>
  <c r="C3736" i="20"/>
  <c r="D3736" i="20"/>
  <c r="E3736" i="20"/>
  <c r="F3736" i="20"/>
  <c r="G3736" i="20"/>
  <c r="H3736" i="20"/>
  <c r="I3736" i="20"/>
  <c r="J3736" i="20"/>
  <c r="K3736" i="20"/>
  <c r="L3736" i="20"/>
  <c r="B3737" i="20"/>
  <c r="C3737" i="20"/>
  <c r="D3737" i="20"/>
  <c r="E3737" i="20"/>
  <c r="F3737" i="20"/>
  <c r="G3737" i="20"/>
  <c r="H3737" i="20"/>
  <c r="I3737" i="20"/>
  <c r="J3737" i="20"/>
  <c r="K3737" i="20"/>
  <c r="L3737" i="20"/>
  <c r="B3738" i="20"/>
  <c r="C3738" i="20"/>
  <c r="D3738" i="20"/>
  <c r="E3738" i="20"/>
  <c r="F3738" i="20"/>
  <c r="G3738" i="20"/>
  <c r="H3738" i="20"/>
  <c r="I3738" i="20"/>
  <c r="J3738" i="20"/>
  <c r="K3738" i="20"/>
  <c r="L3738" i="20"/>
  <c r="B3739" i="20"/>
  <c r="C3739" i="20"/>
  <c r="D3739" i="20"/>
  <c r="E3739" i="20"/>
  <c r="F3739" i="20"/>
  <c r="G3739" i="20"/>
  <c r="H3739" i="20"/>
  <c r="I3739" i="20"/>
  <c r="J3739" i="20"/>
  <c r="K3739" i="20"/>
  <c r="L3739" i="20"/>
  <c r="B3740" i="20"/>
  <c r="C3740" i="20"/>
  <c r="D3740" i="20"/>
  <c r="E3740" i="20"/>
  <c r="F3740" i="20"/>
  <c r="G3740" i="20"/>
  <c r="H3740" i="20"/>
  <c r="I3740" i="20"/>
  <c r="J3740" i="20"/>
  <c r="K3740" i="20"/>
  <c r="L3740" i="20"/>
  <c r="B3741" i="20"/>
  <c r="C3741" i="20"/>
  <c r="D3741" i="20"/>
  <c r="E3741" i="20"/>
  <c r="F3741" i="20"/>
  <c r="G3741" i="20"/>
  <c r="H3741" i="20"/>
  <c r="I3741" i="20"/>
  <c r="J3741" i="20"/>
  <c r="K3741" i="20"/>
  <c r="L3741" i="20"/>
  <c r="B3742" i="20"/>
  <c r="C3742" i="20"/>
  <c r="D3742" i="20"/>
  <c r="E3742" i="20"/>
  <c r="F3742" i="20"/>
  <c r="G3742" i="20"/>
  <c r="H3742" i="20"/>
  <c r="I3742" i="20"/>
  <c r="J3742" i="20"/>
  <c r="K3742" i="20"/>
  <c r="L3742" i="20"/>
  <c r="B3743" i="20"/>
  <c r="C3743" i="20"/>
  <c r="D3743" i="20"/>
  <c r="E3743" i="20"/>
  <c r="F3743" i="20"/>
  <c r="G3743" i="20"/>
  <c r="H3743" i="20"/>
  <c r="I3743" i="20"/>
  <c r="J3743" i="20"/>
  <c r="K3743" i="20"/>
  <c r="L3743" i="20"/>
  <c r="B3744" i="20"/>
  <c r="C3744" i="20"/>
  <c r="D3744" i="20"/>
  <c r="E3744" i="20"/>
  <c r="F3744" i="20"/>
  <c r="G3744" i="20"/>
  <c r="H3744" i="20"/>
  <c r="I3744" i="20"/>
  <c r="J3744" i="20"/>
  <c r="K3744" i="20"/>
  <c r="L3744" i="20"/>
  <c r="B3745" i="20"/>
  <c r="C3745" i="20"/>
  <c r="D3745" i="20"/>
  <c r="E3745" i="20"/>
  <c r="F3745" i="20"/>
  <c r="G3745" i="20"/>
  <c r="H3745" i="20"/>
  <c r="I3745" i="20"/>
  <c r="J3745" i="20"/>
  <c r="K3745" i="20"/>
  <c r="L3745" i="20"/>
  <c r="B3746" i="20"/>
  <c r="C3746" i="20"/>
  <c r="D3746" i="20"/>
  <c r="E3746" i="20"/>
  <c r="F3746" i="20"/>
  <c r="G3746" i="20"/>
  <c r="H3746" i="20"/>
  <c r="I3746" i="20"/>
  <c r="J3746" i="20"/>
  <c r="K3746" i="20"/>
  <c r="L3746" i="20"/>
  <c r="B3747" i="20"/>
  <c r="C3747" i="20"/>
  <c r="D3747" i="20"/>
  <c r="E3747" i="20"/>
  <c r="F3747" i="20"/>
  <c r="G3747" i="20"/>
  <c r="H3747" i="20"/>
  <c r="I3747" i="20"/>
  <c r="J3747" i="20"/>
  <c r="K3747" i="20"/>
  <c r="L3747" i="20"/>
  <c r="B3748" i="20"/>
  <c r="C3748" i="20"/>
  <c r="D3748" i="20"/>
  <c r="E3748" i="20"/>
  <c r="F3748" i="20"/>
  <c r="G3748" i="20"/>
  <c r="H3748" i="20"/>
  <c r="I3748" i="20"/>
  <c r="J3748" i="20"/>
  <c r="K3748" i="20"/>
  <c r="L3748" i="20"/>
  <c r="B3749" i="20"/>
  <c r="C3749" i="20"/>
  <c r="D3749" i="20"/>
  <c r="E3749" i="20"/>
  <c r="F3749" i="20"/>
  <c r="G3749" i="20"/>
  <c r="H3749" i="20"/>
  <c r="I3749" i="20"/>
  <c r="J3749" i="20"/>
  <c r="K3749" i="20"/>
  <c r="L3749" i="20"/>
  <c r="B3750" i="20"/>
  <c r="C3750" i="20"/>
  <c r="D3750" i="20"/>
  <c r="E3750" i="20"/>
  <c r="F3750" i="20"/>
  <c r="G3750" i="20"/>
  <c r="H3750" i="20"/>
  <c r="I3750" i="20"/>
  <c r="J3750" i="20"/>
  <c r="K3750" i="20"/>
  <c r="L3750" i="20"/>
  <c r="B3751" i="20"/>
  <c r="C3751" i="20"/>
  <c r="D3751" i="20"/>
  <c r="E3751" i="20"/>
  <c r="F3751" i="20"/>
  <c r="G3751" i="20"/>
  <c r="H3751" i="20"/>
  <c r="I3751" i="20"/>
  <c r="J3751" i="20"/>
  <c r="K3751" i="20"/>
  <c r="L3751" i="20"/>
  <c r="B3752" i="20"/>
  <c r="C3752" i="20"/>
  <c r="D3752" i="20"/>
  <c r="E3752" i="20"/>
  <c r="F3752" i="20"/>
  <c r="G3752" i="20"/>
  <c r="H3752" i="20"/>
  <c r="I3752" i="20"/>
  <c r="J3752" i="20"/>
  <c r="K3752" i="20"/>
  <c r="L3752" i="20"/>
  <c r="B3753" i="20"/>
  <c r="C3753" i="20"/>
  <c r="D3753" i="20"/>
  <c r="E3753" i="20"/>
  <c r="F3753" i="20"/>
  <c r="G3753" i="20"/>
  <c r="H3753" i="20"/>
  <c r="I3753" i="20"/>
  <c r="J3753" i="20"/>
  <c r="K3753" i="20"/>
  <c r="L3753" i="20"/>
  <c r="B3754" i="20"/>
  <c r="C3754" i="20"/>
  <c r="D3754" i="20"/>
  <c r="E3754" i="20"/>
  <c r="F3754" i="20"/>
  <c r="G3754" i="20"/>
  <c r="H3754" i="20"/>
  <c r="I3754" i="20"/>
  <c r="J3754" i="20"/>
  <c r="K3754" i="20"/>
  <c r="L3754" i="20"/>
  <c r="B3755" i="20"/>
  <c r="C3755" i="20"/>
  <c r="D3755" i="20"/>
  <c r="E3755" i="20"/>
  <c r="F3755" i="20"/>
  <c r="G3755" i="20"/>
  <c r="H3755" i="20"/>
  <c r="I3755" i="20"/>
  <c r="J3755" i="20"/>
  <c r="K3755" i="20"/>
  <c r="L3755" i="20"/>
  <c r="B3756" i="20"/>
  <c r="C3756" i="20"/>
  <c r="D3756" i="20"/>
  <c r="E3756" i="20"/>
  <c r="F3756" i="20"/>
  <c r="G3756" i="20"/>
  <c r="H3756" i="20"/>
  <c r="I3756" i="20"/>
  <c r="J3756" i="20"/>
  <c r="K3756" i="20"/>
  <c r="L3756" i="20"/>
  <c r="B3757" i="20"/>
  <c r="C3757" i="20"/>
  <c r="D3757" i="20"/>
  <c r="E3757" i="20"/>
  <c r="F3757" i="20"/>
  <c r="G3757" i="20"/>
  <c r="H3757" i="20"/>
  <c r="I3757" i="20"/>
  <c r="J3757" i="20"/>
  <c r="K3757" i="20"/>
  <c r="L3757" i="20"/>
  <c r="B3758" i="20"/>
  <c r="C3758" i="20"/>
  <c r="D3758" i="20"/>
  <c r="E3758" i="20"/>
  <c r="F3758" i="20"/>
  <c r="G3758" i="20"/>
  <c r="H3758" i="20"/>
  <c r="I3758" i="20"/>
  <c r="J3758" i="20"/>
  <c r="K3758" i="20"/>
  <c r="L3758" i="20"/>
  <c r="B3759" i="20"/>
  <c r="C3759" i="20"/>
  <c r="D3759" i="20"/>
  <c r="E3759" i="20"/>
  <c r="F3759" i="20"/>
  <c r="G3759" i="20"/>
  <c r="H3759" i="20"/>
  <c r="I3759" i="20"/>
  <c r="J3759" i="20"/>
  <c r="K3759" i="20"/>
  <c r="L3759" i="20"/>
  <c r="B3760" i="20"/>
  <c r="C3760" i="20"/>
  <c r="D3760" i="20"/>
  <c r="E3760" i="20"/>
  <c r="F3760" i="20"/>
  <c r="G3760" i="20"/>
  <c r="H3760" i="20"/>
  <c r="I3760" i="20"/>
  <c r="J3760" i="20"/>
  <c r="K3760" i="20"/>
  <c r="L3760" i="20"/>
  <c r="B3761" i="20"/>
  <c r="C3761" i="20"/>
  <c r="D3761" i="20"/>
  <c r="E3761" i="20"/>
  <c r="F3761" i="20"/>
  <c r="G3761" i="20"/>
  <c r="H3761" i="20"/>
  <c r="I3761" i="20"/>
  <c r="J3761" i="20"/>
  <c r="K3761" i="20"/>
  <c r="L3761" i="20"/>
  <c r="B3762" i="20"/>
  <c r="C3762" i="20"/>
  <c r="D3762" i="20"/>
  <c r="E3762" i="20"/>
  <c r="F3762" i="20"/>
  <c r="G3762" i="20"/>
  <c r="H3762" i="20"/>
  <c r="I3762" i="20"/>
  <c r="J3762" i="20"/>
  <c r="K3762" i="20"/>
  <c r="L3762" i="20"/>
  <c r="B3763" i="20"/>
  <c r="C3763" i="20"/>
  <c r="D3763" i="20"/>
  <c r="E3763" i="20"/>
  <c r="F3763" i="20"/>
  <c r="G3763" i="20"/>
  <c r="H3763" i="20"/>
  <c r="I3763" i="20"/>
  <c r="J3763" i="20"/>
  <c r="K3763" i="20"/>
  <c r="L3763" i="20"/>
  <c r="B3764" i="20"/>
  <c r="C3764" i="20"/>
  <c r="D3764" i="20"/>
  <c r="E3764" i="20"/>
  <c r="F3764" i="20"/>
  <c r="G3764" i="20"/>
  <c r="H3764" i="20"/>
  <c r="I3764" i="20"/>
  <c r="J3764" i="20"/>
  <c r="K3764" i="20"/>
  <c r="L3764" i="20"/>
  <c r="B3765" i="20"/>
  <c r="C3765" i="20"/>
  <c r="D3765" i="20"/>
  <c r="E3765" i="20"/>
  <c r="F3765" i="20"/>
  <c r="G3765" i="20"/>
  <c r="H3765" i="20"/>
  <c r="I3765" i="20"/>
  <c r="J3765" i="20"/>
  <c r="K3765" i="20"/>
  <c r="L3765" i="20"/>
  <c r="B3766" i="20"/>
  <c r="C3766" i="20"/>
  <c r="D3766" i="20"/>
  <c r="E3766" i="20"/>
  <c r="F3766" i="20"/>
  <c r="G3766" i="20"/>
  <c r="H3766" i="20"/>
  <c r="I3766" i="20"/>
  <c r="J3766" i="20"/>
  <c r="K3766" i="20"/>
  <c r="L3766" i="20"/>
  <c r="B3767" i="20"/>
  <c r="C3767" i="20"/>
  <c r="D3767" i="20"/>
  <c r="E3767" i="20"/>
  <c r="F3767" i="20"/>
  <c r="G3767" i="20"/>
  <c r="H3767" i="20"/>
  <c r="I3767" i="20"/>
  <c r="J3767" i="20"/>
  <c r="K3767" i="20"/>
  <c r="L3767" i="20"/>
  <c r="B3768" i="20"/>
  <c r="C3768" i="20"/>
  <c r="D3768" i="20"/>
  <c r="E3768" i="20"/>
  <c r="F3768" i="20"/>
  <c r="G3768" i="20"/>
  <c r="H3768" i="20"/>
  <c r="I3768" i="20"/>
  <c r="J3768" i="20"/>
  <c r="K3768" i="20"/>
  <c r="L3768" i="20"/>
  <c r="B3769" i="20"/>
  <c r="C3769" i="20"/>
  <c r="D3769" i="20"/>
  <c r="E3769" i="20"/>
  <c r="F3769" i="20"/>
  <c r="G3769" i="20"/>
  <c r="H3769" i="20"/>
  <c r="I3769" i="20"/>
  <c r="J3769" i="20"/>
  <c r="K3769" i="20"/>
  <c r="L3769" i="20"/>
  <c r="B3770" i="20"/>
  <c r="C3770" i="20"/>
  <c r="D3770" i="20"/>
  <c r="E3770" i="20"/>
  <c r="F3770" i="20"/>
  <c r="G3770" i="20"/>
  <c r="H3770" i="20"/>
  <c r="I3770" i="20"/>
  <c r="J3770" i="20"/>
  <c r="K3770" i="20"/>
  <c r="L3770" i="20"/>
  <c r="B3771" i="20"/>
  <c r="C3771" i="20"/>
  <c r="D3771" i="20"/>
  <c r="E3771" i="20"/>
  <c r="F3771" i="20"/>
  <c r="G3771" i="20"/>
  <c r="H3771" i="20"/>
  <c r="I3771" i="20"/>
  <c r="J3771" i="20"/>
  <c r="K3771" i="20"/>
  <c r="L3771" i="20"/>
  <c r="B3772" i="20"/>
  <c r="C3772" i="20"/>
  <c r="D3772" i="20"/>
  <c r="E3772" i="20"/>
  <c r="F3772" i="20"/>
  <c r="G3772" i="20"/>
  <c r="H3772" i="20"/>
  <c r="I3772" i="20"/>
  <c r="J3772" i="20"/>
  <c r="K3772" i="20"/>
  <c r="L3772" i="20"/>
  <c r="B3773" i="20"/>
  <c r="C3773" i="20"/>
  <c r="D3773" i="20"/>
  <c r="E3773" i="20"/>
  <c r="F3773" i="20"/>
  <c r="G3773" i="20"/>
  <c r="H3773" i="20"/>
  <c r="I3773" i="20"/>
  <c r="J3773" i="20"/>
  <c r="K3773" i="20"/>
  <c r="L3773" i="20"/>
  <c r="B3774" i="20"/>
  <c r="C3774" i="20"/>
  <c r="D3774" i="20"/>
  <c r="E3774" i="20"/>
  <c r="F3774" i="20"/>
  <c r="G3774" i="20"/>
  <c r="H3774" i="20"/>
  <c r="I3774" i="20"/>
  <c r="J3774" i="20"/>
  <c r="K3774" i="20"/>
  <c r="L3774" i="20"/>
  <c r="B3775" i="20"/>
  <c r="C3775" i="20"/>
  <c r="D3775" i="20"/>
  <c r="E3775" i="20"/>
  <c r="F3775" i="20"/>
  <c r="G3775" i="20"/>
  <c r="H3775" i="20"/>
  <c r="I3775" i="20"/>
  <c r="J3775" i="20"/>
  <c r="K3775" i="20"/>
  <c r="L3775" i="20"/>
  <c r="B3776" i="20"/>
  <c r="C3776" i="20"/>
  <c r="D3776" i="20"/>
  <c r="E3776" i="20"/>
  <c r="F3776" i="20"/>
  <c r="G3776" i="20"/>
  <c r="H3776" i="20"/>
  <c r="I3776" i="20"/>
  <c r="J3776" i="20"/>
  <c r="K3776" i="20"/>
  <c r="L3776" i="20"/>
  <c r="B3777" i="20"/>
  <c r="C3777" i="20"/>
  <c r="D3777" i="20"/>
  <c r="E3777" i="20"/>
  <c r="F3777" i="20"/>
  <c r="G3777" i="20"/>
  <c r="H3777" i="20"/>
  <c r="I3777" i="20"/>
  <c r="J3777" i="20"/>
  <c r="K3777" i="20"/>
  <c r="L3777" i="20"/>
  <c r="B3778" i="20"/>
  <c r="C3778" i="20"/>
  <c r="D3778" i="20"/>
  <c r="E3778" i="20"/>
  <c r="F3778" i="20"/>
  <c r="G3778" i="20"/>
  <c r="H3778" i="20"/>
  <c r="I3778" i="20"/>
  <c r="J3778" i="20"/>
  <c r="K3778" i="20"/>
  <c r="L3778" i="20"/>
  <c r="B3779" i="20"/>
  <c r="C3779" i="20"/>
  <c r="D3779" i="20"/>
  <c r="E3779" i="20"/>
  <c r="F3779" i="20"/>
  <c r="G3779" i="20"/>
  <c r="H3779" i="20"/>
  <c r="I3779" i="20"/>
  <c r="J3779" i="20"/>
  <c r="K3779" i="20"/>
  <c r="L3779" i="20"/>
  <c r="B3780" i="20"/>
  <c r="C3780" i="20"/>
  <c r="D3780" i="20"/>
  <c r="E3780" i="20"/>
  <c r="F3780" i="20"/>
  <c r="G3780" i="20"/>
  <c r="H3780" i="20"/>
  <c r="I3780" i="20"/>
  <c r="J3780" i="20"/>
  <c r="K3780" i="20"/>
  <c r="L3780" i="20"/>
  <c r="B3781" i="20"/>
  <c r="C3781" i="20"/>
  <c r="D3781" i="20"/>
  <c r="E3781" i="20"/>
  <c r="F3781" i="20"/>
  <c r="G3781" i="20"/>
  <c r="H3781" i="20"/>
  <c r="I3781" i="20"/>
  <c r="J3781" i="20"/>
  <c r="K3781" i="20"/>
  <c r="L3781" i="20"/>
  <c r="B3782" i="20"/>
  <c r="C3782" i="20"/>
  <c r="D3782" i="20"/>
  <c r="E3782" i="20"/>
  <c r="F3782" i="20"/>
  <c r="G3782" i="20"/>
  <c r="H3782" i="20"/>
  <c r="I3782" i="20"/>
  <c r="J3782" i="20"/>
  <c r="K3782" i="20"/>
  <c r="L3782" i="20"/>
  <c r="B3783" i="20"/>
  <c r="C3783" i="20"/>
  <c r="D3783" i="20"/>
  <c r="E3783" i="20"/>
  <c r="F3783" i="20"/>
  <c r="G3783" i="20"/>
  <c r="H3783" i="20"/>
  <c r="I3783" i="20"/>
  <c r="J3783" i="20"/>
  <c r="K3783" i="20"/>
  <c r="L3783" i="20"/>
  <c r="B3784" i="20"/>
  <c r="C3784" i="20"/>
  <c r="D3784" i="20"/>
  <c r="E3784" i="20"/>
  <c r="F3784" i="20"/>
  <c r="G3784" i="20"/>
  <c r="H3784" i="20"/>
  <c r="I3784" i="20"/>
  <c r="J3784" i="20"/>
  <c r="K3784" i="20"/>
  <c r="L3784" i="20"/>
  <c r="B3785" i="20"/>
  <c r="C3785" i="20"/>
  <c r="D3785" i="20"/>
  <c r="E3785" i="20"/>
  <c r="F3785" i="20"/>
  <c r="G3785" i="20"/>
  <c r="H3785" i="20"/>
  <c r="I3785" i="20"/>
  <c r="J3785" i="20"/>
  <c r="K3785" i="20"/>
  <c r="L3785" i="20"/>
  <c r="B3786" i="20"/>
  <c r="C3786" i="20"/>
  <c r="D3786" i="20"/>
  <c r="E3786" i="20"/>
  <c r="F3786" i="20"/>
  <c r="G3786" i="20"/>
  <c r="H3786" i="20"/>
  <c r="I3786" i="20"/>
  <c r="J3786" i="20"/>
  <c r="K3786" i="20"/>
  <c r="L3786" i="20"/>
  <c r="B3787" i="20"/>
  <c r="C3787" i="20"/>
  <c r="D3787" i="20"/>
  <c r="E3787" i="20"/>
  <c r="F3787" i="20"/>
  <c r="G3787" i="20"/>
  <c r="H3787" i="20"/>
  <c r="I3787" i="20"/>
  <c r="J3787" i="20"/>
  <c r="K3787" i="20"/>
  <c r="L3787" i="20"/>
  <c r="B3788" i="20"/>
  <c r="C3788" i="20"/>
  <c r="D3788" i="20"/>
  <c r="E3788" i="20"/>
  <c r="F3788" i="20"/>
  <c r="G3788" i="20"/>
  <c r="H3788" i="20"/>
  <c r="I3788" i="20"/>
  <c r="J3788" i="20"/>
  <c r="K3788" i="20"/>
  <c r="L3788" i="20"/>
  <c r="B3789" i="20"/>
  <c r="C3789" i="20"/>
  <c r="D3789" i="20"/>
  <c r="E3789" i="20"/>
  <c r="F3789" i="20"/>
  <c r="G3789" i="20"/>
  <c r="H3789" i="20"/>
  <c r="I3789" i="20"/>
  <c r="J3789" i="20"/>
  <c r="K3789" i="20"/>
  <c r="L3789" i="20"/>
  <c r="B3790" i="20"/>
  <c r="C3790" i="20"/>
  <c r="D3790" i="20"/>
  <c r="E3790" i="20"/>
  <c r="F3790" i="20"/>
  <c r="G3790" i="20"/>
  <c r="H3790" i="20"/>
  <c r="I3790" i="20"/>
  <c r="J3790" i="20"/>
  <c r="K3790" i="20"/>
  <c r="L3790" i="20"/>
  <c r="B3791" i="20"/>
  <c r="C3791" i="20"/>
  <c r="D3791" i="20"/>
  <c r="E3791" i="20"/>
  <c r="F3791" i="20"/>
  <c r="G3791" i="20"/>
  <c r="H3791" i="20"/>
  <c r="I3791" i="20"/>
  <c r="J3791" i="20"/>
  <c r="K3791" i="20"/>
  <c r="L3791" i="20"/>
  <c r="B3792" i="20"/>
  <c r="C3792" i="20"/>
  <c r="D3792" i="20"/>
  <c r="E3792" i="20"/>
  <c r="F3792" i="20"/>
  <c r="G3792" i="20"/>
  <c r="H3792" i="20"/>
  <c r="I3792" i="20"/>
  <c r="J3792" i="20"/>
  <c r="K3792" i="20"/>
  <c r="L3792" i="20"/>
  <c r="B3793" i="20"/>
  <c r="C3793" i="20"/>
  <c r="D3793" i="20"/>
  <c r="E3793" i="20"/>
  <c r="F3793" i="20"/>
  <c r="G3793" i="20"/>
  <c r="H3793" i="20"/>
  <c r="I3793" i="20"/>
  <c r="J3793" i="20"/>
  <c r="K3793" i="20"/>
  <c r="L3793" i="20"/>
  <c r="B3794" i="20"/>
  <c r="C3794" i="20"/>
  <c r="D3794" i="20"/>
  <c r="E3794" i="20"/>
  <c r="F3794" i="20"/>
  <c r="G3794" i="20"/>
  <c r="H3794" i="20"/>
  <c r="I3794" i="20"/>
  <c r="J3794" i="20"/>
  <c r="K3794" i="20"/>
  <c r="L3794" i="20"/>
  <c r="B3795" i="20"/>
  <c r="C3795" i="20"/>
  <c r="D3795" i="20"/>
  <c r="E3795" i="20"/>
  <c r="F3795" i="20"/>
  <c r="G3795" i="20"/>
  <c r="H3795" i="20"/>
  <c r="I3795" i="20"/>
  <c r="J3795" i="20"/>
  <c r="K3795" i="20"/>
  <c r="L3795" i="20"/>
  <c r="B3796" i="20"/>
  <c r="C3796" i="20"/>
  <c r="D3796" i="20"/>
  <c r="E3796" i="20"/>
  <c r="F3796" i="20"/>
  <c r="G3796" i="20"/>
  <c r="H3796" i="20"/>
  <c r="I3796" i="20"/>
  <c r="J3796" i="20"/>
  <c r="K3796" i="20"/>
  <c r="L3796" i="20"/>
  <c r="B3797" i="20"/>
  <c r="C3797" i="20"/>
  <c r="D3797" i="20"/>
  <c r="E3797" i="20"/>
  <c r="F3797" i="20"/>
  <c r="G3797" i="20"/>
  <c r="H3797" i="20"/>
  <c r="I3797" i="20"/>
  <c r="J3797" i="20"/>
  <c r="K3797" i="20"/>
  <c r="L3797" i="20"/>
  <c r="B3798" i="20"/>
  <c r="C3798" i="20"/>
  <c r="D3798" i="20"/>
  <c r="E3798" i="20"/>
  <c r="F3798" i="20"/>
  <c r="G3798" i="20"/>
  <c r="H3798" i="20"/>
  <c r="I3798" i="20"/>
  <c r="J3798" i="20"/>
  <c r="K3798" i="20"/>
  <c r="L3798" i="20"/>
  <c r="B3799" i="20"/>
  <c r="C3799" i="20"/>
  <c r="D3799" i="20"/>
  <c r="E3799" i="20"/>
  <c r="F3799" i="20"/>
  <c r="G3799" i="20"/>
  <c r="H3799" i="20"/>
  <c r="I3799" i="20"/>
  <c r="J3799" i="20"/>
  <c r="K3799" i="20"/>
  <c r="L3799" i="20"/>
  <c r="B3800" i="20"/>
  <c r="C3800" i="20"/>
  <c r="D3800" i="20"/>
  <c r="E3800" i="20"/>
  <c r="F3800" i="20"/>
  <c r="G3800" i="20"/>
  <c r="H3800" i="20"/>
  <c r="I3800" i="20"/>
  <c r="J3800" i="20"/>
  <c r="K3800" i="20"/>
  <c r="L3800" i="20"/>
  <c r="B3801" i="20"/>
  <c r="C3801" i="20"/>
  <c r="D3801" i="20"/>
  <c r="E3801" i="20"/>
  <c r="F3801" i="20"/>
  <c r="G3801" i="20"/>
  <c r="H3801" i="20"/>
  <c r="I3801" i="20"/>
  <c r="J3801" i="20"/>
  <c r="K3801" i="20"/>
  <c r="L3801" i="20"/>
  <c r="B3802" i="20"/>
  <c r="C3802" i="20"/>
  <c r="D3802" i="20"/>
  <c r="E3802" i="20"/>
  <c r="F3802" i="20"/>
  <c r="G3802" i="20"/>
  <c r="H3802" i="20"/>
  <c r="I3802" i="20"/>
  <c r="J3802" i="20"/>
  <c r="K3802" i="20"/>
  <c r="L3802" i="20"/>
  <c r="B3803" i="20"/>
  <c r="C3803" i="20"/>
  <c r="D3803" i="20"/>
  <c r="E3803" i="20"/>
  <c r="F3803" i="20"/>
  <c r="G3803" i="20"/>
  <c r="H3803" i="20"/>
  <c r="I3803" i="20"/>
  <c r="J3803" i="20"/>
  <c r="K3803" i="20"/>
  <c r="L3803" i="20"/>
  <c r="B3804" i="20"/>
  <c r="C3804" i="20"/>
  <c r="D3804" i="20"/>
  <c r="E3804" i="20"/>
  <c r="F3804" i="20"/>
  <c r="G3804" i="20"/>
  <c r="H3804" i="20"/>
  <c r="I3804" i="20"/>
  <c r="J3804" i="20"/>
  <c r="K3804" i="20"/>
  <c r="L3804" i="20"/>
  <c r="B3805" i="20"/>
  <c r="C3805" i="20"/>
  <c r="D3805" i="20"/>
  <c r="E3805" i="20"/>
  <c r="F3805" i="20"/>
  <c r="G3805" i="20"/>
  <c r="H3805" i="20"/>
  <c r="I3805" i="20"/>
  <c r="J3805" i="20"/>
  <c r="K3805" i="20"/>
  <c r="L3805" i="20"/>
  <c r="B3806" i="20"/>
  <c r="C3806" i="20"/>
  <c r="D3806" i="20"/>
  <c r="E3806" i="20"/>
  <c r="F3806" i="20"/>
  <c r="G3806" i="20"/>
  <c r="H3806" i="20"/>
  <c r="I3806" i="20"/>
  <c r="J3806" i="20"/>
  <c r="K3806" i="20"/>
  <c r="L3806" i="20"/>
  <c r="B3807" i="20"/>
  <c r="C3807" i="20"/>
  <c r="D3807" i="20"/>
  <c r="E3807" i="20"/>
  <c r="F3807" i="20"/>
  <c r="G3807" i="20"/>
  <c r="H3807" i="20"/>
  <c r="I3807" i="20"/>
  <c r="J3807" i="20"/>
  <c r="K3807" i="20"/>
  <c r="L3807" i="20"/>
  <c r="B3808" i="20"/>
  <c r="C3808" i="20"/>
  <c r="D3808" i="20"/>
  <c r="E3808" i="20"/>
  <c r="F3808" i="20"/>
  <c r="G3808" i="20"/>
  <c r="H3808" i="20"/>
  <c r="I3808" i="20"/>
  <c r="J3808" i="20"/>
  <c r="K3808" i="20"/>
  <c r="L3808" i="20"/>
  <c r="B3809" i="20"/>
  <c r="C3809" i="20"/>
  <c r="D3809" i="20"/>
  <c r="E3809" i="20"/>
  <c r="F3809" i="20"/>
  <c r="G3809" i="20"/>
  <c r="H3809" i="20"/>
  <c r="I3809" i="20"/>
  <c r="J3809" i="20"/>
  <c r="K3809" i="20"/>
  <c r="L3809" i="20"/>
  <c r="B3810" i="20"/>
  <c r="C3810" i="20"/>
  <c r="D3810" i="20"/>
  <c r="E3810" i="20"/>
  <c r="F3810" i="20"/>
  <c r="G3810" i="20"/>
  <c r="H3810" i="20"/>
  <c r="I3810" i="20"/>
  <c r="J3810" i="20"/>
  <c r="K3810" i="20"/>
  <c r="L3810" i="20"/>
  <c r="B3811" i="20"/>
  <c r="C3811" i="20"/>
  <c r="D3811" i="20"/>
  <c r="E3811" i="20"/>
  <c r="F3811" i="20"/>
  <c r="G3811" i="20"/>
  <c r="H3811" i="20"/>
  <c r="I3811" i="20"/>
  <c r="J3811" i="20"/>
  <c r="K3811" i="20"/>
  <c r="L3811" i="20"/>
  <c r="B3812" i="20"/>
  <c r="C3812" i="20"/>
  <c r="D3812" i="20"/>
  <c r="E3812" i="20"/>
  <c r="F3812" i="20"/>
  <c r="G3812" i="20"/>
  <c r="H3812" i="20"/>
  <c r="I3812" i="20"/>
  <c r="J3812" i="20"/>
  <c r="K3812" i="20"/>
  <c r="L3812" i="20"/>
  <c r="B3813" i="20"/>
  <c r="C3813" i="20"/>
  <c r="D3813" i="20"/>
  <c r="E3813" i="20"/>
  <c r="F3813" i="20"/>
  <c r="G3813" i="20"/>
  <c r="H3813" i="20"/>
  <c r="I3813" i="20"/>
  <c r="J3813" i="20"/>
  <c r="K3813" i="20"/>
  <c r="L3813" i="20"/>
  <c r="B3814" i="20"/>
  <c r="C3814" i="20"/>
  <c r="D3814" i="20"/>
  <c r="E3814" i="20"/>
  <c r="F3814" i="20"/>
  <c r="G3814" i="20"/>
  <c r="H3814" i="20"/>
  <c r="I3814" i="20"/>
  <c r="J3814" i="20"/>
  <c r="K3814" i="20"/>
  <c r="L3814" i="20"/>
  <c r="B3815" i="20"/>
  <c r="C3815" i="20"/>
  <c r="D3815" i="20"/>
  <c r="E3815" i="20"/>
  <c r="F3815" i="20"/>
  <c r="G3815" i="20"/>
  <c r="H3815" i="20"/>
  <c r="I3815" i="20"/>
  <c r="J3815" i="20"/>
  <c r="K3815" i="20"/>
  <c r="L3815" i="20"/>
  <c r="B3816" i="20"/>
  <c r="C3816" i="20"/>
  <c r="D3816" i="20"/>
  <c r="E3816" i="20"/>
  <c r="F3816" i="20"/>
  <c r="G3816" i="20"/>
  <c r="H3816" i="20"/>
  <c r="I3816" i="20"/>
  <c r="J3816" i="20"/>
  <c r="K3816" i="20"/>
  <c r="L3816" i="20"/>
  <c r="B3817" i="20"/>
  <c r="C3817" i="20"/>
  <c r="D3817" i="20"/>
  <c r="E3817" i="20"/>
  <c r="F3817" i="20"/>
  <c r="G3817" i="20"/>
  <c r="H3817" i="20"/>
  <c r="I3817" i="20"/>
  <c r="J3817" i="20"/>
  <c r="K3817" i="20"/>
  <c r="L3817" i="20"/>
  <c r="B3818" i="20"/>
  <c r="C3818" i="20"/>
  <c r="D3818" i="20"/>
  <c r="E3818" i="20"/>
  <c r="F3818" i="20"/>
  <c r="G3818" i="20"/>
  <c r="H3818" i="20"/>
  <c r="I3818" i="20"/>
  <c r="J3818" i="20"/>
  <c r="K3818" i="20"/>
  <c r="L3818" i="20"/>
  <c r="B3819" i="20"/>
  <c r="C3819" i="20"/>
  <c r="D3819" i="20"/>
  <c r="E3819" i="20"/>
  <c r="F3819" i="20"/>
  <c r="G3819" i="20"/>
  <c r="H3819" i="20"/>
  <c r="I3819" i="20"/>
  <c r="J3819" i="20"/>
  <c r="K3819" i="20"/>
  <c r="L3819" i="20"/>
  <c r="B3820" i="20"/>
  <c r="C3820" i="20"/>
  <c r="D3820" i="20"/>
  <c r="E3820" i="20"/>
  <c r="F3820" i="20"/>
  <c r="G3820" i="20"/>
  <c r="H3820" i="20"/>
  <c r="I3820" i="20"/>
  <c r="J3820" i="20"/>
  <c r="K3820" i="20"/>
  <c r="L3820" i="20"/>
  <c r="B3821" i="20"/>
  <c r="C3821" i="20"/>
  <c r="D3821" i="20"/>
  <c r="E3821" i="20"/>
  <c r="F3821" i="20"/>
  <c r="G3821" i="20"/>
  <c r="H3821" i="20"/>
  <c r="I3821" i="20"/>
  <c r="J3821" i="20"/>
  <c r="K3821" i="20"/>
  <c r="L3821" i="20"/>
  <c r="B3822" i="20"/>
  <c r="C3822" i="20"/>
  <c r="D3822" i="20"/>
  <c r="E3822" i="20"/>
  <c r="F3822" i="20"/>
  <c r="G3822" i="20"/>
  <c r="H3822" i="20"/>
  <c r="I3822" i="20"/>
  <c r="J3822" i="20"/>
  <c r="K3822" i="20"/>
  <c r="L3822" i="20"/>
  <c r="B3823" i="20"/>
  <c r="C3823" i="20"/>
  <c r="D3823" i="20"/>
  <c r="E3823" i="20"/>
  <c r="F3823" i="20"/>
  <c r="G3823" i="20"/>
  <c r="H3823" i="20"/>
  <c r="I3823" i="20"/>
  <c r="J3823" i="20"/>
  <c r="K3823" i="20"/>
  <c r="L3823" i="20"/>
  <c r="B3824" i="20"/>
  <c r="C3824" i="20"/>
  <c r="D3824" i="20"/>
  <c r="E3824" i="20"/>
  <c r="F3824" i="20"/>
  <c r="G3824" i="20"/>
  <c r="H3824" i="20"/>
  <c r="I3824" i="20"/>
  <c r="J3824" i="20"/>
  <c r="K3824" i="20"/>
  <c r="L3824" i="20"/>
  <c r="B3825" i="20"/>
  <c r="C3825" i="20"/>
  <c r="D3825" i="20"/>
  <c r="E3825" i="20"/>
  <c r="F3825" i="20"/>
  <c r="G3825" i="20"/>
  <c r="H3825" i="20"/>
  <c r="I3825" i="20"/>
  <c r="J3825" i="20"/>
  <c r="K3825" i="20"/>
  <c r="L3825" i="20"/>
  <c r="B3826" i="20"/>
  <c r="C3826" i="20"/>
  <c r="D3826" i="20"/>
  <c r="E3826" i="20"/>
  <c r="F3826" i="20"/>
  <c r="G3826" i="20"/>
  <c r="H3826" i="20"/>
  <c r="I3826" i="20"/>
  <c r="J3826" i="20"/>
  <c r="K3826" i="20"/>
  <c r="L3826" i="20"/>
  <c r="B3827" i="20"/>
  <c r="C3827" i="20"/>
  <c r="D3827" i="20"/>
  <c r="E3827" i="20"/>
  <c r="F3827" i="20"/>
  <c r="G3827" i="20"/>
  <c r="H3827" i="20"/>
  <c r="I3827" i="20"/>
  <c r="J3827" i="20"/>
  <c r="K3827" i="20"/>
  <c r="L3827" i="20"/>
  <c r="B3828" i="20"/>
  <c r="C3828" i="20"/>
  <c r="D3828" i="20"/>
  <c r="E3828" i="20"/>
  <c r="F3828" i="20"/>
  <c r="G3828" i="20"/>
  <c r="H3828" i="20"/>
  <c r="I3828" i="20"/>
  <c r="J3828" i="20"/>
  <c r="K3828" i="20"/>
  <c r="L3828" i="20"/>
  <c r="B3829" i="20"/>
  <c r="C3829" i="20"/>
  <c r="D3829" i="20"/>
  <c r="E3829" i="20"/>
  <c r="F3829" i="20"/>
  <c r="G3829" i="20"/>
  <c r="H3829" i="20"/>
  <c r="I3829" i="20"/>
  <c r="J3829" i="20"/>
  <c r="K3829" i="20"/>
  <c r="L3829" i="20"/>
  <c r="B3830" i="20"/>
  <c r="C3830" i="20"/>
  <c r="D3830" i="20"/>
  <c r="E3830" i="20"/>
  <c r="F3830" i="20"/>
  <c r="G3830" i="20"/>
  <c r="H3830" i="20"/>
  <c r="I3830" i="20"/>
  <c r="J3830" i="20"/>
  <c r="K3830" i="20"/>
  <c r="L3830" i="20"/>
  <c r="B3831" i="20"/>
  <c r="C3831" i="20"/>
  <c r="D3831" i="20"/>
  <c r="E3831" i="20"/>
  <c r="F3831" i="20"/>
  <c r="G3831" i="20"/>
  <c r="H3831" i="20"/>
  <c r="I3831" i="20"/>
  <c r="J3831" i="20"/>
  <c r="K3831" i="20"/>
  <c r="L3831" i="20"/>
  <c r="B3832" i="20"/>
  <c r="C3832" i="20"/>
  <c r="D3832" i="20"/>
  <c r="E3832" i="20"/>
  <c r="F3832" i="20"/>
  <c r="G3832" i="20"/>
  <c r="H3832" i="20"/>
  <c r="I3832" i="20"/>
  <c r="J3832" i="20"/>
  <c r="K3832" i="20"/>
  <c r="L3832" i="20"/>
  <c r="B3833" i="20"/>
  <c r="C3833" i="20"/>
  <c r="D3833" i="20"/>
  <c r="E3833" i="20"/>
  <c r="F3833" i="20"/>
  <c r="G3833" i="20"/>
  <c r="H3833" i="20"/>
  <c r="I3833" i="20"/>
  <c r="J3833" i="20"/>
  <c r="K3833" i="20"/>
  <c r="L3833" i="20"/>
  <c r="B3834" i="20"/>
  <c r="C3834" i="20"/>
  <c r="D3834" i="20"/>
  <c r="E3834" i="20"/>
  <c r="F3834" i="20"/>
  <c r="G3834" i="20"/>
  <c r="H3834" i="20"/>
  <c r="I3834" i="20"/>
  <c r="J3834" i="20"/>
  <c r="K3834" i="20"/>
  <c r="L3834" i="20"/>
  <c r="B3835" i="20"/>
  <c r="C3835" i="20"/>
  <c r="D3835" i="20"/>
  <c r="E3835" i="20"/>
  <c r="F3835" i="20"/>
  <c r="G3835" i="20"/>
  <c r="H3835" i="20"/>
  <c r="I3835" i="20"/>
  <c r="J3835" i="20"/>
  <c r="K3835" i="20"/>
  <c r="L3835" i="20"/>
  <c r="B3836" i="20"/>
  <c r="C3836" i="20"/>
  <c r="D3836" i="20"/>
  <c r="E3836" i="20"/>
  <c r="F3836" i="20"/>
  <c r="G3836" i="20"/>
  <c r="H3836" i="20"/>
  <c r="I3836" i="20"/>
  <c r="J3836" i="20"/>
  <c r="K3836" i="20"/>
  <c r="L3836" i="20"/>
  <c r="B3837" i="20"/>
  <c r="C3837" i="20"/>
  <c r="D3837" i="20"/>
  <c r="E3837" i="20"/>
  <c r="F3837" i="20"/>
  <c r="G3837" i="20"/>
  <c r="H3837" i="20"/>
  <c r="I3837" i="20"/>
  <c r="J3837" i="20"/>
  <c r="K3837" i="20"/>
  <c r="L3837" i="20"/>
  <c r="B3838" i="20"/>
  <c r="C3838" i="20"/>
  <c r="D3838" i="20"/>
  <c r="E3838" i="20"/>
  <c r="F3838" i="20"/>
  <c r="G3838" i="20"/>
  <c r="H3838" i="20"/>
  <c r="I3838" i="20"/>
  <c r="J3838" i="20"/>
  <c r="K3838" i="20"/>
  <c r="L3838" i="20"/>
  <c r="B3839" i="20"/>
  <c r="C3839" i="20"/>
  <c r="D3839" i="20"/>
  <c r="E3839" i="20"/>
  <c r="F3839" i="20"/>
  <c r="G3839" i="20"/>
  <c r="H3839" i="20"/>
  <c r="I3839" i="20"/>
  <c r="J3839" i="20"/>
  <c r="K3839" i="20"/>
  <c r="L3839" i="20"/>
  <c r="B3840" i="20"/>
  <c r="C3840" i="20"/>
  <c r="D3840" i="20"/>
  <c r="E3840" i="20"/>
  <c r="F3840" i="20"/>
  <c r="G3840" i="20"/>
  <c r="H3840" i="20"/>
  <c r="I3840" i="20"/>
  <c r="J3840" i="20"/>
  <c r="K3840" i="20"/>
  <c r="L3840" i="20"/>
  <c r="B3841" i="20"/>
  <c r="C3841" i="20"/>
  <c r="D3841" i="20"/>
  <c r="E3841" i="20"/>
  <c r="F3841" i="20"/>
  <c r="G3841" i="20"/>
  <c r="H3841" i="20"/>
  <c r="I3841" i="20"/>
  <c r="J3841" i="20"/>
  <c r="K3841" i="20"/>
  <c r="L3841" i="20"/>
  <c r="B3842" i="20"/>
  <c r="C3842" i="20"/>
  <c r="D3842" i="20"/>
  <c r="E3842" i="20"/>
  <c r="F3842" i="20"/>
  <c r="G3842" i="20"/>
  <c r="H3842" i="20"/>
  <c r="I3842" i="20"/>
  <c r="J3842" i="20"/>
  <c r="K3842" i="20"/>
  <c r="L3842" i="20"/>
  <c r="B3843" i="20"/>
  <c r="C3843" i="20"/>
  <c r="D3843" i="20"/>
  <c r="E3843" i="20"/>
  <c r="F3843" i="20"/>
  <c r="G3843" i="20"/>
  <c r="H3843" i="20"/>
  <c r="I3843" i="20"/>
  <c r="J3843" i="20"/>
  <c r="K3843" i="20"/>
  <c r="L3843" i="20"/>
  <c r="B3844" i="20"/>
  <c r="C3844" i="20"/>
  <c r="D3844" i="20"/>
  <c r="E3844" i="20"/>
  <c r="F3844" i="20"/>
  <c r="G3844" i="20"/>
  <c r="H3844" i="20"/>
  <c r="I3844" i="20"/>
  <c r="J3844" i="20"/>
  <c r="K3844" i="20"/>
  <c r="L3844" i="20"/>
  <c r="B3845" i="20"/>
  <c r="C3845" i="20"/>
  <c r="D3845" i="20"/>
  <c r="E3845" i="20"/>
  <c r="F3845" i="20"/>
  <c r="G3845" i="20"/>
  <c r="H3845" i="20"/>
  <c r="I3845" i="20"/>
  <c r="J3845" i="20"/>
  <c r="K3845" i="20"/>
  <c r="L3845" i="20"/>
  <c r="B3846" i="20"/>
  <c r="C3846" i="20"/>
  <c r="D3846" i="20"/>
  <c r="E3846" i="20"/>
  <c r="F3846" i="20"/>
  <c r="G3846" i="20"/>
  <c r="H3846" i="20"/>
  <c r="I3846" i="20"/>
  <c r="J3846" i="20"/>
  <c r="K3846" i="20"/>
  <c r="L3846" i="20"/>
  <c r="B3847" i="20"/>
  <c r="C3847" i="20"/>
  <c r="D3847" i="20"/>
  <c r="E3847" i="20"/>
  <c r="F3847" i="20"/>
  <c r="G3847" i="20"/>
  <c r="H3847" i="20"/>
  <c r="I3847" i="20"/>
  <c r="J3847" i="20"/>
  <c r="K3847" i="20"/>
  <c r="L3847" i="20"/>
  <c r="B3848" i="20"/>
  <c r="C3848" i="20"/>
  <c r="D3848" i="20"/>
  <c r="E3848" i="20"/>
  <c r="F3848" i="20"/>
  <c r="G3848" i="20"/>
  <c r="H3848" i="20"/>
  <c r="I3848" i="20"/>
  <c r="J3848" i="20"/>
  <c r="K3848" i="20"/>
  <c r="L3848" i="20"/>
  <c r="B3849" i="20"/>
  <c r="C3849" i="20"/>
  <c r="D3849" i="20"/>
  <c r="E3849" i="20"/>
  <c r="F3849" i="20"/>
  <c r="G3849" i="20"/>
  <c r="H3849" i="20"/>
  <c r="I3849" i="20"/>
  <c r="J3849" i="20"/>
  <c r="K3849" i="20"/>
  <c r="L3849" i="20"/>
  <c r="B3850" i="20"/>
  <c r="C3850" i="20"/>
  <c r="D3850" i="20"/>
  <c r="E3850" i="20"/>
  <c r="F3850" i="20"/>
  <c r="G3850" i="20"/>
  <c r="H3850" i="20"/>
  <c r="I3850" i="20"/>
  <c r="J3850" i="20"/>
  <c r="K3850" i="20"/>
  <c r="L3850" i="20"/>
  <c r="B3851" i="20"/>
  <c r="C3851" i="20"/>
  <c r="D3851" i="20"/>
  <c r="E3851" i="20"/>
  <c r="F3851" i="20"/>
  <c r="G3851" i="20"/>
  <c r="H3851" i="20"/>
  <c r="I3851" i="20"/>
  <c r="J3851" i="20"/>
  <c r="K3851" i="20"/>
  <c r="L3851" i="20"/>
  <c r="B3852" i="20"/>
  <c r="C3852" i="20"/>
  <c r="D3852" i="20"/>
  <c r="E3852" i="20"/>
  <c r="F3852" i="20"/>
  <c r="G3852" i="20"/>
  <c r="H3852" i="20"/>
  <c r="I3852" i="20"/>
  <c r="J3852" i="20"/>
  <c r="K3852" i="20"/>
  <c r="L3852" i="20"/>
  <c r="B3853" i="20"/>
  <c r="C3853" i="20"/>
  <c r="D3853" i="20"/>
  <c r="E3853" i="20"/>
  <c r="F3853" i="20"/>
  <c r="G3853" i="20"/>
  <c r="H3853" i="20"/>
  <c r="I3853" i="20"/>
  <c r="J3853" i="20"/>
  <c r="K3853" i="20"/>
  <c r="L3853" i="20"/>
  <c r="B3854" i="20"/>
  <c r="C3854" i="20"/>
  <c r="D3854" i="20"/>
  <c r="E3854" i="20"/>
  <c r="F3854" i="20"/>
  <c r="G3854" i="20"/>
  <c r="H3854" i="20"/>
  <c r="I3854" i="20"/>
  <c r="J3854" i="20"/>
  <c r="K3854" i="20"/>
  <c r="L3854" i="20"/>
  <c r="B3855" i="20"/>
  <c r="C3855" i="20"/>
  <c r="D3855" i="20"/>
  <c r="E3855" i="20"/>
  <c r="F3855" i="20"/>
  <c r="G3855" i="20"/>
  <c r="H3855" i="20"/>
  <c r="I3855" i="20"/>
  <c r="J3855" i="20"/>
  <c r="K3855" i="20"/>
  <c r="L3855" i="20"/>
  <c r="B3856" i="20"/>
  <c r="C3856" i="20"/>
  <c r="D3856" i="20"/>
  <c r="E3856" i="20"/>
  <c r="F3856" i="20"/>
  <c r="G3856" i="20"/>
  <c r="H3856" i="20"/>
  <c r="I3856" i="20"/>
  <c r="J3856" i="20"/>
  <c r="K3856" i="20"/>
  <c r="L3856" i="20"/>
  <c r="B3857" i="20"/>
  <c r="C3857" i="20"/>
  <c r="D3857" i="20"/>
  <c r="E3857" i="20"/>
  <c r="F3857" i="20"/>
  <c r="G3857" i="20"/>
  <c r="H3857" i="20"/>
  <c r="I3857" i="20"/>
  <c r="J3857" i="20"/>
  <c r="K3857" i="20"/>
  <c r="L3857" i="20"/>
  <c r="B3858" i="20"/>
  <c r="C3858" i="20"/>
  <c r="D3858" i="20"/>
  <c r="E3858" i="20"/>
  <c r="F3858" i="20"/>
  <c r="G3858" i="20"/>
  <c r="H3858" i="20"/>
  <c r="I3858" i="20"/>
  <c r="J3858" i="20"/>
  <c r="K3858" i="20"/>
  <c r="L3858" i="20"/>
  <c r="B3859" i="20"/>
  <c r="C3859" i="20"/>
  <c r="D3859" i="20"/>
  <c r="E3859" i="20"/>
  <c r="F3859" i="20"/>
  <c r="G3859" i="20"/>
  <c r="H3859" i="20"/>
  <c r="I3859" i="20"/>
  <c r="J3859" i="20"/>
  <c r="K3859" i="20"/>
  <c r="L3859" i="20"/>
  <c r="B3860" i="20"/>
  <c r="C3860" i="20"/>
  <c r="D3860" i="20"/>
  <c r="E3860" i="20"/>
  <c r="F3860" i="20"/>
  <c r="G3860" i="20"/>
  <c r="H3860" i="20"/>
  <c r="I3860" i="20"/>
  <c r="J3860" i="20"/>
  <c r="K3860" i="20"/>
  <c r="L3860" i="20"/>
  <c r="B3861" i="20"/>
  <c r="C3861" i="20"/>
  <c r="D3861" i="20"/>
  <c r="E3861" i="20"/>
  <c r="F3861" i="20"/>
  <c r="G3861" i="20"/>
  <c r="H3861" i="20"/>
  <c r="I3861" i="20"/>
  <c r="J3861" i="20"/>
  <c r="K3861" i="20"/>
  <c r="L3861" i="20"/>
  <c r="B3862" i="20"/>
  <c r="C3862" i="20"/>
  <c r="D3862" i="20"/>
  <c r="E3862" i="20"/>
  <c r="F3862" i="20"/>
  <c r="G3862" i="20"/>
  <c r="H3862" i="20"/>
  <c r="I3862" i="20"/>
  <c r="J3862" i="20"/>
  <c r="K3862" i="20"/>
  <c r="L3862" i="20"/>
  <c r="B3863" i="20"/>
  <c r="C3863" i="20"/>
  <c r="D3863" i="20"/>
  <c r="E3863" i="20"/>
  <c r="F3863" i="20"/>
  <c r="G3863" i="20"/>
  <c r="H3863" i="20"/>
  <c r="I3863" i="20"/>
  <c r="J3863" i="20"/>
  <c r="K3863" i="20"/>
  <c r="L3863" i="20"/>
  <c r="B3864" i="20"/>
  <c r="C3864" i="20"/>
  <c r="D3864" i="20"/>
  <c r="E3864" i="20"/>
  <c r="F3864" i="20"/>
  <c r="G3864" i="20"/>
  <c r="H3864" i="20"/>
  <c r="I3864" i="20"/>
  <c r="J3864" i="20"/>
  <c r="K3864" i="20"/>
  <c r="L3864" i="20"/>
  <c r="B3865" i="20"/>
  <c r="C3865" i="20"/>
  <c r="D3865" i="20"/>
  <c r="E3865" i="20"/>
  <c r="F3865" i="20"/>
  <c r="G3865" i="20"/>
  <c r="H3865" i="20"/>
  <c r="I3865" i="20"/>
  <c r="J3865" i="20"/>
  <c r="K3865" i="20"/>
  <c r="L3865" i="20"/>
  <c r="B3866" i="20"/>
  <c r="C3866" i="20"/>
  <c r="D3866" i="20"/>
  <c r="E3866" i="20"/>
  <c r="F3866" i="20"/>
  <c r="G3866" i="20"/>
  <c r="H3866" i="20"/>
  <c r="I3866" i="20"/>
  <c r="J3866" i="20"/>
  <c r="K3866" i="20"/>
  <c r="L3866" i="20"/>
  <c r="B3867" i="20"/>
  <c r="C3867" i="20"/>
  <c r="D3867" i="20"/>
  <c r="E3867" i="20"/>
  <c r="F3867" i="20"/>
  <c r="G3867" i="20"/>
  <c r="H3867" i="20"/>
  <c r="I3867" i="20"/>
  <c r="J3867" i="20"/>
  <c r="K3867" i="20"/>
  <c r="L3867" i="20"/>
  <c r="B3868" i="20"/>
  <c r="C3868" i="20"/>
  <c r="D3868" i="20"/>
  <c r="E3868" i="20"/>
  <c r="F3868" i="20"/>
  <c r="G3868" i="20"/>
  <c r="H3868" i="20"/>
  <c r="I3868" i="20"/>
  <c r="J3868" i="20"/>
  <c r="K3868" i="20"/>
  <c r="L3868" i="20"/>
  <c r="B3869" i="20"/>
  <c r="C3869" i="20"/>
  <c r="D3869" i="20"/>
  <c r="E3869" i="20"/>
  <c r="F3869" i="20"/>
  <c r="G3869" i="20"/>
  <c r="H3869" i="20"/>
  <c r="I3869" i="20"/>
  <c r="J3869" i="20"/>
  <c r="K3869" i="20"/>
  <c r="L3869" i="20"/>
  <c r="B3870" i="20"/>
  <c r="C3870" i="20"/>
  <c r="D3870" i="20"/>
  <c r="E3870" i="20"/>
  <c r="F3870" i="20"/>
  <c r="G3870" i="20"/>
  <c r="H3870" i="20"/>
  <c r="I3870" i="20"/>
  <c r="J3870" i="20"/>
  <c r="K3870" i="20"/>
  <c r="L3870" i="20"/>
  <c r="B3871" i="20"/>
  <c r="C3871" i="20"/>
  <c r="D3871" i="20"/>
  <c r="E3871" i="20"/>
  <c r="F3871" i="20"/>
  <c r="G3871" i="20"/>
  <c r="H3871" i="20"/>
  <c r="I3871" i="20"/>
  <c r="J3871" i="20"/>
  <c r="K3871" i="20"/>
  <c r="L3871" i="20"/>
  <c r="B3872" i="20"/>
  <c r="C3872" i="20"/>
  <c r="D3872" i="20"/>
  <c r="E3872" i="20"/>
  <c r="F3872" i="20"/>
  <c r="G3872" i="20"/>
  <c r="H3872" i="20"/>
  <c r="I3872" i="20"/>
  <c r="J3872" i="20"/>
  <c r="K3872" i="20"/>
  <c r="L3872" i="20"/>
  <c r="B3873" i="20"/>
  <c r="C3873" i="20"/>
  <c r="D3873" i="20"/>
  <c r="E3873" i="20"/>
  <c r="F3873" i="20"/>
  <c r="G3873" i="20"/>
  <c r="H3873" i="20"/>
  <c r="I3873" i="20"/>
  <c r="J3873" i="20"/>
  <c r="K3873" i="20"/>
  <c r="L3873" i="20"/>
  <c r="B3874" i="20"/>
  <c r="C3874" i="20"/>
  <c r="D3874" i="20"/>
  <c r="E3874" i="20"/>
  <c r="F3874" i="20"/>
  <c r="G3874" i="20"/>
  <c r="H3874" i="20"/>
  <c r="I3874" i="20"/>
  <c r="J3874" i="20"/>
  <c r="K3874" i="20"/>
  <c r="L3874" i="20"/>
  <c r="B3875" i="20"/>
  <c r="C3875" i="20"/>
  <c r="D3875" i="20"/>
  <c r="E3875" i="20"/>
  <c r="F3875" i="20"/>
  <c r="G3875" i="20"/>
  <c r="H3875" i="20"/>
  <c r="I3875" i="20"/>
  <c r="J3875" i="20"/>
  <c r="K3875" i="20"/>
  <c r="L3875" i="20"/>
  <c r="B3876" i="20"/>
  <c r="C3876" i="20"/>
  <c r="D3876" i="20"/>
  <c r="E3876" i="20"/>
  <c r="F3876" i="20"/>
  <c r="G3876" i="20"/>
  <c r="H3876" i="20"/>
  <c r="I3876" i="20"/>
  <c r="J3876" i="20"/>
  <c r="K3876" i="20"/>
  <c r="L3876" i="20"/>
  <c r="B3877" i="20"/>
  <c r="C3877" i="20"/>
  <c r="D3877" i="20"/>
  <c r="E3877" i="20"/>
  <c r="F3877" i="20"/>
  <c r="G3877" i="20"/>
  <c r="H3877" i="20"/>
  <c r="I3877" i="20"/>
  <c r="J3877" i="20"/>
  <c r="K3877" i="20"/>
  <c r="L3877" i="20"/>
  <c r="B3878" i="20"/>
  <c r="C3878" i="20"/>
  <c r="D3878" i="20"/>
  <c r="E3878" i="20"/>
  <c r="F3878" i="20"/>
  <c r="G3878" i="20"/>
  <c r="H3878" i="20"/>
  <c r="I3878" i="20"/>
  <c r="J3878" i="20"/>
  <c r="K3878" i="20"/>
  <c r="L3878" i="20"/>
  <c r="B3879" i="20"/>
  <c r="C3879" i="20"/>
  <c r="D3879" i="20"/>
  <c r="E3879" i="20"/>
  <c r="F3879" i="20"/>
  <c r="G3879" i="20"/>
  <c r="H3879" i="20"/>
  <c r="I3879" i="20"/>
  <c r="J3879" i="20"/>
  <c r="K3879" i="20"/>
  <c r="L3879" i="20"/>
  <c r="B3880" i="20"/>
  <c r="C3880" i="20"/>
  <c r="D3880" i="20"/>
  <c r="E3880" i="20"/>
  <c r="F3880" i="20"/>
  <c r="G3880" i="20"/>
  <c r="H3880" i="20"/>
  <c r="I3880" i="20"/>
  <c r="J3880" i="20"/>
  <c r="K3880" i="20"/>
  <c r="L3880" i="20"/>
  <c r="B3881" i="20"/>
  <c r="C3881" i="20"/>
  <c r="D3881" i="20"/>
  <c r="E3881" i="20"/>
  <c r="F3881" i="20"/>
  <c r="G3881" i="20"/>
  <c r="H3881" i="20"/>
  <c r="I3881" i="20"/>
  <c r="J3881" i="20"/>
  <c r="K3881" i="20"/>
  <c r="L3881" i="20"/>
  <c r="B3882" i="20"/>
  <c r="C3882" i="20"/>
  <c r="D3882" i="20"/>
  <c r="E3882" i="20"/>
  <c r="F3882" i="20"/>
  <c r="G3882" i="20"/>
  <c r="H3882" i="20"/>
  <c r="I3882" i="20"/>
  <c r="J3882" i="20"/>
  <c r="K3882" i="20"/>
  <c r="L3882" i="20"/>
  <c r="B3883" i="20"/>
  <c r="C3883" i="20"/>
  <c r="D3883" i="20"/>
  <c r="E3883" i="20"/>
  <c r="F3883" i="20"/>
  <c r="G3883" i="20"/>
  <c r="H3883" i="20"/>
  <c r="I3883" i="20"/>
  <c r="J3883" i="20"/>
  <c r="K3883" i="20"/>
  <c r="L3883" i="20"/>
  <c r="B3884" i="20"/>
  <c r="C3884" i="20"/>
  <c r="D3884" i="20"/>
  <c r="E3884" i="20"/>
  <c r="F3884" i="20"/>
  <c r="G3884" i="20"/>
  <c r="H3884" i="20"/>
  <c r="I3884" i="20"/>
  <c r="J3884" i="20"/>
  <c r="K3884" i="20"/>
  <c r="L3884" i="20"/>
  <c r="B3885" i="20"/>
  <c r="C3885" i="20"/>
  <c r="D3885" i="20"/>
  <c r="E3885" i="20"/>
  <c r="F3885" i="20"/>
  <c r="G3885" i="20"/>
  <c r="H3885" i="20"/>
  <c r="I3885" i="20"/>
  <c r="J3885" i="20"/>
  <c r="K3885" i="20"/>
  <c r="L3885" i="20"/>
  <c r="B3886" i="20"/>
  <c r="C3886" i="20"/>
  <c r="D3886" i="20"/>
  <c r="E3886" i="20"/>
  <c r="F3886" i="20"/>
  <c r="G3886" i="20"/>
  <c r="H3886" i="20"/>
  <c r="I3886" i="20"/>
  <c r="J3886" i="20"/>
  <c r="K3886" i="20"/>
  <c r="L3886" i="20"/>
  <c r="B3887" i="20"/>
  <c r="C3887" i="20"/>
  <c r="D3887" i="20"/>
  <c r="E3887" i="20"/>
  <c r="F3887" i="20"/>
  <c r="G3887" i="20"/>
  <c r="H3887" i="20"/>
  <c r="I3887" i="20"/>
  <c r="J3887" i="20"/>
  <c r="K3887" i="20"/>
  <c r="L3887" i="20"/>
  <c r="B3888" i="20"/>
  <c r="C3888" i="20"/>
  <c r="D3888" i="20"/>
  <c r="E3888" i="20"/>
  <c r="F3888" i="20"/>
  <c r="G3888" i="20"/>
  <c r="H3888" i="20"/>
  <c r="I3888" i="20"/>
  <c r="J3888" i="20"/>
  <c r="K3888" i="20"/>
  <c r="L3888" i="20"/>
  <c r="B3889" i="20"/>
  <c r="C3889" i="20"/>
  <c r="D3889" i="20"/>
  <c r="E3889" i="20"/>
  <c r="F3889" i="20"/>
  <c r="G3889" i="20"/>
  <c r="H3889" i="20"/>
  <c r="I3889" i="20"/>
  <c r="J3889" i="20"/>
  <c r="K3889" i="20"/>
  <c r="L3889" i="20"/>
  <c r="B3890" i="20"/>
  <c r="C3890" i="20"/>
  <c r="D3890" i="20"/>
  <c r="E3890" i="20"/>
  <c r="F3890" i="20"/>
  <c r="G3890" i="20"/>
  <c r="H3890" i="20"/>
  <c r="I3890" i="20"/>
  <c r="J3890" i="20"/>
  <c r="K3890" i="20"/>
  <c r="L3890" i="20"/>
  <c r="B3891" i="20"/>
  <c r="C3891" i="20"/>
  <c r="D3891" i="20"/>
  <c r="E3891" i="20"/>
  <c r="F3891" i="20"/>
  <c r="G3891" i="20"/>
  <c r="H3891" i="20"/>
  <c r="I3891" i="20"/>
  <c r="J3891" i="20"/>
  <c r="K3891" i="20"/>
  <c r="L3891" i="20"/>
  <c r="B3892" i="20"/>
  <c r="C3892" i="20"/>
  <c r="D3892" i="20"/>
  <c r="E3892" i="20"/>
  <c r="F3892" i="20"/>
  <c r="G3892" i="20"/>
  <c r="H3892" i="20"/>
  <c r="I3892" i="20"/>
  <c r="J3892" i="20"/>
  <c r="K3892" i="20"/>
  <c r="L3892" i="20"/>
  <c r="B3893" i="20"/>
  <c r="C3893" i="20"/>
  <c r="D3893" i="20"/>
  <c r="E3893" i="20"/>
  <c r="F3893" i="20"/>
  <c r="G3893" i="20"/>
  <c r="H3893" i="20"/>
  <c r="I3893" i="20"/>
  <c r="J3893" i="20"/>
  <c r="K3893" i="20"/>
  <c r="L3893" i="20"/>
  <c r="B3894" i="20"/>
  <c r="C3894" i="20"/>
  <c r="D3894" i="20"/>
  <c r="E3894" i="20"/>
  <c r="F3894" i="20"/>
  <c r="G3894" i="20"/>
  <c r="H3894" i="20"/>
  <c r="I3894" i="20"/>
  <c r="J3894" i="20"/>
  <c r="K3894" i="20"/>
  <c r="L3894" i="20"/>
  <c r="B3895" i="20"/>
  <c r="C3895" i="20"/>
  <c r="D3895" i="20"/>
  <c r="E3895" i="20"/>
  <c r="F3895" i="20"/>
  <c r="G3895" i="20"/>
  <c r="H3895" i="20"/>
  <c r="I3895" i="20"/>
  <c r="J3895" i="20"/>
  <c r="K3895" i="20"/>
  <c r="L3895" i="20"/>
  <c r="B3896" i="20"/>
  <c r="C3896" i="20"/>
  <c r="D3896" i="20"/>
  <c r="E3896" i="20"/>
  <c r="F3896" i="20"/>
  <c r="G3896" i="20"/>
  <c r="H3896" i="20"/>
  <c r="I3896" i="20"/>
  <c r="J3896" i="20"/>
  <c r="K3896" i="20"/>
  <c r="L3896" i="20"/>
  <c r="B3897" i="20"/>
  <c r="C3897" i="20"/>
  <c r="D3897" i="20"/>
  <c r="E3897" i="20"/>
  <c r="F3897" i="20"/>
  <c r="G3897" i="20"/>
  <c r="H3897" i="20"/>
  <c r="I3897" i="20"/>
  <c r="J3897" i="20"/>
  <c r="K3897" i="20"/>
  <c r="L3897" i="20"/>
  <c r="B3898" i="20"/>
  <c r="C3898" i="20"/>
  <c r="D3898" i="20"/>
  <c r="E3898" i="20"/>
  <c r="F3898" i="20"/>
  <c r="G3898" i="20"/>
  <c r="H3898" i="20"/>
  <c r="I3898" i="20"/>
  <c r="J3898" i="20"/>
  <c r="K3898" i="20"/>
  <c r="L3898" i="20"/>
  <c r="B3899" i="20"/>
  <c r="C3899" i="20"/>
  <c r="D3899" i="20"/>
  <c r="E3899" i="20"/>
  <c r="F3899" i="20"/>
  <c r="G3899" i="20"/>
  <c r="H3899" i="20"/>
  <c r="I3899" i="20"/>
  <c r="J3899" i="20"/>
  <c r="K3899" i="20"/>
  <c r="L3899" i="20"/>
  <c r="B3900" i="20"/>
  <c r="C3900" i="20"/>
  <c r="D3900" i="20"/>
  <c r="E3900" i="20"/>
  <c r="F3900" i="20"/>
  <c r="G3900" i="20"/>
  <c r="H3900" i="20"/>
  <c r="I3900" i="20"/>
  <c r="J3900" i="20"/>
  <c r="K3900" i="20"/>
  <c r="L3900" i="20"/>
  <c r="B3901" i="20"/>
  <c r="C3901" i="20"/>
  <c r="D3901" i="20"/>
  <c r="E3901" i="20"/>
  <c r="F3901" i="20"/>
  <c r="G3901" i="20"/>
  <c r="H3901" i="20"/>
  <c r="I3901" i="20"/>
  <c r="J3901" i="20"/>
  <c r="K3901" i="20"/>
  <c r="L3901" i="20"/>
  <c r="B3902" i="20"/>
  <c r="C3902" i="20"/>
  <c r="D3902" i="20"/>
  <c r="E3902" i="20"/>
  <c r="F3902" i="20"/>
  <c r="G3902" i="20"/>
  <c r="H3902" i="20"/>
  <c r="I3902" i="20"/>
  <c r="J3902" i="20"/>
  <c r="K3902" i="20"/>
  <c r="L3902" i="20"/>
  <c r="B3903" i="20"/>
  <c r="C3903" i="20"/>
  <c r="D3903" i="20"/>
  <c r="E3903" i="20"/>
  <c r="F3903" i="20"/>
  <c r="G3903" i="20"/>
  <c r="H3903" i="20"/>
  <c r="I3903" i="20"/>
  <c r="J3903" i="20"/>
  <c r="K3903" i="20"/>
  <c r="L3903" i="20"/>
  <c r="B3904" i="20"/>
  <c r="C3904" i="20"/>
  <c r="D3904" i="20"/>
  <c r="E3904" i="20"/>
  <c r="F3904" i="20"/>
  <c r="G3904" i="20"/>
  <c r="H3904" i="20"/>
  <c r="I3904" i="20"/>
  <c r="J3904" i="20"/>
  <c r="K3904" i="20"/>
  <c r="L3904" i="20"/>
  <c r="B3905" i="20"/>
  <c r="C3905" i="20"/>
  <c r="D3905" i="20"/>
  <c r="E3905" i="20"/>
  <c r="F3905" i="20"/>
  <c r="G3905" i="20"/>
  <c r="H3905" i="20"/>
  <c r="I3905" i="20"/>
  <c r="J3905" i="20"/>
  <c r="K3905" i="20"/>
  <c r="L3905" i="20"/>
  <c r="B3906" i="20"/>
  <c r="C3906" i="20"/>
  <c r="D3906" i="20"/>
  <c r="E3906" i="20"/>
  <c r="F3906" i="20"/>
  <c r="G3906" i="20"/>
  <c r="H3906" i="20"/>
  <c r="I3906" i="20"/>
  <c r="J3906" i="20"/>
  <c r="K3906" i="20"/>
  <c r="L3906" i="20"/>
  <c r="B3907" i="20"/>
  <c r="C3907" i="20"/>
  <c r="D3907" i="20"/>
  <c r="E3907" i="20"/>
  <c r="F3907" i="20"/>
  <c r="G3907" i="20"/>
  <c r="H3907" i="20"/>
  <c r="I3907" i="20"/>
  <c r="J3907" i="20"/>
  <c r="K3907" i="20"/>
  <c r="L3907" i="20"/>
  <c r="B3908" i="20"/>
  <c r="C3908" i="20"/>
  <c r="D3908" i="20"/>
  <c r="E3908" i="20"/>
  <c r="F3908" i="20"/>
  <c r="G3908" i="20"/>
  <c r="H3908" i="20"/>
  <c r="I3908" i="20"/>
  <c r="J3908" i="20"/>
  <c r="K3908" i="20"/>
  <c r="L3908" i="20"/>
  <c r="B3909" i="20"/>
  <c r="C3909" i="20"/>
  <c r="D3909" i="20"/>
  <c r="E3909" i="20"/>
  <c r="F3909" i="20"/>
  <c r="G3909" i="20"/>
  <c r="H3909" i="20"/>
  <c r="I3909" i="20"/>
  <c r="J3909" i="20"/>
  <c r="K3909" i="20"/>
  <c r="L3909" i="20"/>
  <c r="B3910" i="20"/>
  <c r="C3910" i="20"/>
  <c r="D3910" i="20"/>
  <c r="E3910" i="20"/>
  <c r="F3910" i="20"/>
  <c r="G3910" i="20"/>
  <c r="H3910" i="20"/>
  <c r="I3910" i="20"/>
  <c r="J3910" i="20"/>
  <c r="K3910" i="20"/>
  <c r="L3910" i="20"/>
  <c r="B3911" i="20"/>
  <c r="C3911" i="20"/>
  <c r="D3911" i="20"/>
  <c r="E3911" i="20"/>
  <c r="F3911" i="20"/>
  <c r="G3911" i="20"/>
  <c r="H3911" i="20"/>
  <c r="I3911" i="20"/>
  <c r="J3911" i="20"/>
  <c r="K3911" i="20"/>
  <c r="L3911" i="20"/>
  <c r="B3912" i="20"/>
  <c r="C3912" i="20"/>
  <c r="D3912" i="20"/>
  <c r="E3912" i="20"/>
  <c r="F3912" i="20"/>
  <c r="G3912" i="20"/>
  <c r="H3912" i="20"/>
  <c r="I3912" i="20"/>
  <c r="J3912" i="20"/>
  <c r="K3912" i="20"/>
  <c r="L3912" i="20"/>
  <c r="B3913" i="20"/>
  <c r="C3913" i="20"/>
  <c r="D3913" i="20"/>
  <c r="E3913" i="20"/>
  <c r="F3913" i="20"/>
  <c r="G3913" i="20"/>
  <c r="H3913" i="20"/>
  <c r="I3913" i="20"/>
  <c r="J3913" i="20"/>
  <c r="K3913" i="20"/>
  <c r="L3913" i="20"/>
  <c r="B3914" i="20"/>
  <c r="C3914" i="20"/>
  <c r="D3914" i="20"/>
  <c r="E3914" i="20"/>
  <c r="F3914" i="20"/>
  <c r="G3914" i="20"/>
  <c r="H3914" i="20"/>
  <c r="I3914" i="20"/>
  <c r="J3914" i="20"/>
  <c r="K3914" i="20"/>
  <c r="L3914" i="20"/>
  <c r="B3915" i="20"/>
  <c r="C3915" i="20"/>
  <c r="D3915" i="20"/>
  <c r="E3915" i="20"/>
  <c r="F3915" i="20"/>
  <c r="G3915" i="20"/>
  <c r="H3915" i="20"/>
  <c r="I3915" i="20"/>
  <c r="J3915" i="20"/>
  <c r="K3915" i="20"/>
  <c r="L3915" i="20"/>
  <c r="B3916" i="20"/>
  <c r="C3916" i="20"/>
  <c r="D3916" i="20"/>
  <c r="E3916" i="20"/>
  <c r="F3916" i="20"/>
  <c r="G3916" i="20"/>
  <c r="H3916" i="20"/>
  <c r="I3916" i="20"/>
  <c r="J3916" i="20"/>
  <c r="K3916" i="20"/>
  <c r="L3916" i="20"/>
  <c r="B3917" i="20"/>
  <c r="C3917" i="20"/>
  <c r="D3917" i="20"/>
  <c r="E3917" i="20"/>
  <c r="F3917" i="20"/>
  <c r="G3917" i="20"/>
  <c r="H3917" i="20"/>
  <c r="I3917" i="20"/>
  <c r="J3917" i="20"/>
  <c r="K3917" i="20"/>
  <c r="L3917" i="20"/>
  <c r="B3918" i="20"/>
  <c r="C3918" i="20"/>
  <c r="D3918" i="20"/>
  <c r="E3918" i="20"/>
  <c r="F3918" i="20"/>
  <c r="G3918" i="20"/>
  <c r="H3918" i="20"/>
  <c r="I3918" i="20"/>
  <c r="J3918" i="20"/>
  <c r="K3918" i="20"/>
  <c r="L3918" i="20"/>
  <c r="B3919" i="20"/>
  <c r="C3919" i="20"/>
  <c r="D3919" i="20"/>
  <c r="E3919" i="20"/>
  <c r="F3919" i="20"/>
  <c r="G3919" i="20"/>
  <c r="H3919" i="20"/>
  <c r="I3919" i="20"/>
  <c r="J3919" i="20"/>
  <c r="K3919" i="20"/>
  <c r="L3919" i="20"/>
  <c r="B3920" i="20"/>
  <c r="C3920" i="20"/>
  <c r="D3920" i="20"/>
  <c r="E3920" i="20"/>
  <c r="F3920" i="20"/>
  <c r="G3920" i="20"/>
  <c r="H3920" i="20"/>
  <c r="I3920" i="20"/>
  <c r="J3920" i="20"/>
  <c r="K3920" i="20"/>
  <c r="L3920" i="20"/>
  <c r="B3921" i="20"/>
  <c r="C3921" i="20"/>
  <c r="D3921" i="20"/>
  <c r="E3921" i="20"/>
  <c r="F3921" i="20"/>
  <c r="G3921" i="20"/>
  <c r="H3921" i="20"/>
  <c r="I3921" i="20"/>
  <c r="J3921" i="20"/>
  <c r="K3921" i="20"/>
  <c r="L3921" i="20"/>
  <c r="B3922" i="20"/>
  <c r="C3922" i="20"/>
  <c r="D3922" i="20"/>
  <c r="E3922" i="20"/>
  <c r="F3922" i="20"/>
  <c r="G3922" i="20"/>
  <c r="H3922" i="20"/>
  <c r="I3922" i="20"/>
  <c r="J3922" i="20"/>
  <c r="K3922" i="20"/>
  <c r="L3922" i="20"/>
  <c r="B3923" i="20"/>
  <c r="C3923" i="20"/>
  <c r="D3923" i="20"/>
  <c r="E3923" i="20"/>
  <c r="F3923" i="20"/>
  <c r="G3923" i="20"/>
  <c r="H3923" i="20"/>
  <c r="I3923" i="20"/>
  <c r="J3923" i="20"/>
  <c r="K3923" i="20"/>
  <c r="L3923" i="20"/>
  <c r="B3924" i="20"/>
  <c r="C3924" i="20"/>
  <c r="D3924" i="20"/>
  <c r="E3924" i="20"/>
  <c r="F3924" i="20"/>
  <c r="G3924" i="20"/>
  <c r="H3924" i="20"/>
  <c r="I3924" i="20"/>
  <c r="J3924" i="20"/>
  <c r="K3924" i="20"/>
  <c r="L3924" i="20"/>
  <c r="B3925" i="20"/>
  <c r="C3925" i="20"/>
  <c r="D3925" i="20"/>
  <c r="E3925" i="20"/>
  <c r="F3925" i="20"/>
  <c r="G3925" i="20"/>
  <c r="H3925" i="20"/>
  <c r="I3925" i="20"/>
  <c r="J3925" i="20"/>
  <c r="K3925" i="20"/>
  <c r="L3925" i="20"/>
  <c r="B3926" i="20"/>
  <c r="C3926" i="20"/>
  <c r="D3926" i="20"/>
  <c r="E3926" i="20"/>
  <c r="F3926" i="20"/>
  <c r="G3926" i="20"/>
  <c r="H3926" i="20"/>
  <c r="I3926" i="20"/>
  <c r="J3926" i="20"/>
  <c r="K3926" i="20"/>
  <c r="L3926" i="20"/>
  <c r="B3927" i="20"/>
  <c r="C3927" i="20"/>
  <c r="D3927" i="20"/>
  <c r="E3927" i="20"/>
  <c r="F3927" i="20"/>
  <c r="G3927" i="20"/>
  <c r="H3927" i="20"/>
  <c r="I3927" i="20"/>
  <c r="J3927" i="20"/>
  <c r="K3927" i="20"/>
  <c r="L3927" i="20"/>
  <c r="B3928" i="20"/>
  <c r="C3928" i="20"/>
  <c r="D3928" i="20"/>
  <c r="E3928" i="20"/>
  <c r="F3928" i="20"/>
  <c r="G3928" i="20"/>
  <c r="H3928" i="20"/>
  <c r="I3928" i="20"/>
  <c r="J3928" i="20"/>
  <c r="K3928" i="20"/>
  <c r="L3928" i="20"/>
  <c r="B3929" i="20"/>
  <c r="C3929" i="20"/>
  <c r="D3929" i="20"/>
  <c r="E3929" i="20"/>
  <c r="F3929" i="20"/>
  <c r="G3929" i="20"/>
  <c r="H3929" i="20"/>
  <c r="I3929" i="20"/>
  <c r="J3929" i="20"/>
  <c r="K3929" i="20"/>
  <c r="L3929" i="20"/>
  <c r="B3930" i="20"/>
  <c r="C3930" i="20"/>
  <c r="D3930" i="20"/>
  <c r="E3930" i="20"/>
  <c r="F3930" i="20"/>
  <c r="G3930" i="20"/>
  <c r="H3930" i="20"/>
  <c r="I3930" i="20"/>
  <c r="J3930" i="20"/>
  <c r="K3930" i="20"/>
  <c r="L3930" i="20"/>
  <c r="B3931" i="20"/>
  <c r="C3931" i="20"/>
  <c r="D3931" i="20"/>
  <c r="E3931" i="20"/>
  <c r="F3931" i="20"/>
  <c r="G3931" i="20"/>
  <c r="H3931" i="20"/>
  <c r="I3931" i="20"/>
  <c r="J3931" i="20"/>
  <c r="K3931" i="20"/>
  <c r="L3931" i="20"/>
  <c r="B3932" i="20"/>
  <c r="C3932" i="20"/>
  <c r="D3932" i="20"/>
  <c r="E3932" i="20"/>
  <c r="F3932" i="20"/>
  <c r="G3932" i="20"/>
  <c r="H3932" i="20"/>
  <c r="I3932" i="20"/>
  <c r="J3932" i="20"/>
  <c r="K3932" i="20"/>
  <c r="L3932" i="20"/>
  <c r="B3933" i="20"/>
  <c r="C3933" i="20"/>
  <c r="D3933" i="20"/>
  <c r="E3933" i="20"/>
  <c r="F3933" i="20"/>
  <c r="G3933" i="20"/>
  <c r="H3933" i="20"/>
  <c r="I3933" i="20"/>
  <c r="J3933" i="20"/>
  <c r="K3933" i="20"/>
  <c r="L3933" i="20"/>
  <c r="B3934" i="20"/>
  <c r="C3934" i="20"/>
  <c r="D3934" i="20"/>
  <c r="E3934" i="20"/>
  <c r="F3934" i="20"/>
  <c r="G3934" i="20"/>
  <c r="H3934" i="20"/>
  <c r="I3934" i="20"/>
  <c r="J3934" i="20"/>
  <c r="K3934" i="20"/>
  <c r="L3934" i="20"/>
  <c r="B3935" i="20"/>
  <c r="C3935" i="20"/>
  <c r="D3935" i="20"/>
  <c r="E3935" i="20"/>
  <c r="F3935" i="20"/>
  <c r="G3935" i="20"/>
  <c r="H3935" i="20"/>
  <c r="I3935" i="20"/>
  <c r="J3935" i="20"/>
  <c r="K3935" i="20"/>
  <c r="L3935" i="20"/>
  <c r="B3936" i="20"/>
  <c r="C3936" i="20"/>
  <c r="D3936" i="20"/>
  <c r="E3936" i="20"/>
  <c r="F3936" i="20"/>
  <c r="G3936" i="20"/>
  <c r="H3936" i="20"/>
  <c r="I3936" i="20"/>
  <c r="J3936" i="20"/>
  <c r="K3936" i="20"/>
  <c r="L3936" i="20"/>
  <c r="B3937" i="20"/>
  <c r="C3937" i="20"/>
  <c r="D3937" i="20"/>
  <c r="E3937" i="20"/>
  <c r="F3937" i="20"/>
  <c r="G3937" i="20"/>
  <c r="H3937" i="20"/>
  <c r="I3937" i="20"/>
  <c r="J3937" i="20"/>
  <c r="K3937" i="20"/>
  <c r="L3937" i="20"/>
  <c r="B3938" i="20"/>
  <c r="C3938" i="20"/>
  <c r="D3938" i="20"/>
  <c r="E3938" i="20"/>
  <c r="F3938" i="20"/>
  <c r="G3938" i="20"/>
  <c r="H3938" i="20"/>
  <c r="I3938" i="20"/>
  <c r="J3938" i="20"/>
  <c r="K3938" i="20"/>
  <c r="L3938" i="20"/>
  <c r="B3939" i="20"/>
  <c r="C3939" i="20"/>
  <c r="D3939" i="20"/>
  <c r="E3939" i="20"/>
  <c r="F3939" i="20"/>
  <c r="G3939" i="20"/>
  <c r="H3939" i="20"/>
  <c r="I3939" i="20"/>
  <c r="J3939" i="20"/>
  <c r="K3939" i="20"/>
  <c r="L3939" i="20"/>
  <c r="B3940" i="20"/>
  <c r="C3940" i="20"/>
  <c r="D3940" i="20"/>
  <c r="E3940" i="20"/>
  <c r="F3940" i="20"/>
  <c r="G3940" i="20"/>
  <c r="H3940" i="20"/>
  <c r="I3940" i="20"/>
  <c r="J3940" i="20"/>
  <c r="K3940" i="20"/>
  <c r="L3940" i="20"/>
  <c r="B3941" i="20"/>
  <c r="C3941" i="20"/>
  <c r="D3941" i="20"/>
  <c r="E3941" i="20"/>
  <c r="F3941" i="20"/>
  <c r="G3941" i="20"/>
  <c r="H3941" i="20"/>
  <c r="I3941" i="20"/>
  <c r="J3941" i="20"/>
  <c r="K3941" i="20"/>
  <c r="L3941" i="20"/>
  <c r="B3942" i="20"/>
  <c r="C3942" i="20"/>
  <c r="D3942" i="20"/>
  <c r="E3942" i="20"/>
  <c r="F3942" i="20"/>
  <c r="G3942" i="20"/>
  <c r="H3942" i="20"/>
  <c r="I3942" i="20"/>
  <c r="J3942" i="20"/>
  <c r="K3942" i="20"/>
  <c r="L3942" i="20"/>
  <c r="B3943" i="20"/>
  <c r="C3943" i="20"/>
  <c r="D3943" i="20"/>
  <c r="E3943" i="20"/>
  <c r="F3943" i="20"/>
  <c r="G3943" i="20"/>
  <c r="H3943" i="20"/>
  <c r="I3943" i="20"/>
  <c r="J3943" i="20"/>
  <c r="K3943" i="20"/>
  <c r="L3943" i="20"/>
  <c r="B3944" i="20"/>
  <c r="C3944" i="20"/>
  <c r="D3944" i="20"/>
  <c r="E3944" i="20"/>
  <c r="F3944" i="20"/>
  <c r="G3944" i="20"/>
  <c r="H3944" i="20"/>
  <c r="I3944" i="20"/>
  <c r="J3944" i="20"/>
  <c r="K3944" i="20"/>
  <c r="L3944" i="20"/>
  <c r="B3945" i="20"/>
  <c r="C3945" i="20"/>
  <c r="D3945" i="20"/>
  <c r="E3945" i="20"/>
  <c r="F3945" i="20"/>
  <c r="G3945" i="20"/>
  <c r="H3945" i="20"/>
  <c r="I3945" i="20"/>
  <c r="J3945" i="20"/>
  <c r="K3945" i="20"/>
  <c r="L3945" i="20"/>
  <c r="B3946" i="20"/>
  <c r="C3946" i="20"/>
  <c r="D3946" i="20"/>
  <c r="E3946" i="20"/>
  <c r="F3946" i="20"/>
  <c r="G3946" i="20"/>
  <c r="H3946" i="20"/>
  <c r="I3946" i="20"/>
  <c r="J3946" i="20"/>
  <c r="K3946" i="20"/>
  <c r="L3946" i="20"/>
  <c r="B3947" i="20"/>
  <c r="C3947" i="20"/>
  <c r="D3947" i="20"/>
  <c r="E3947" i="20"/>
  <c r="F3947" i="20"/>
  <c r="G3947" i="20"/>
  <c r="H3947" i="20"/>
  <c r="I3947" i="20"/>
  <c r="J3947" i="20"/>
  <c r="K3947" i="20"/>
  <c r="L3947" i="20"/>
  <c r="B3948" i="20"/>
  <c r="C3948" i="20"/>
  <c r="D3948" i="20"/>
  <c r="E3948" i="20"/>
  <c r="F3948" i="20"/>
  <c r="G3948" i="20"/>
  <c r="H3948" i="20"/>
  <c r="I3948" i="20"/>
  <c r="J3948" i="20"/>
  <c r="K3948" i="20"/>
  <c r="L3948" i="20"/>
  <c r="B3949" i="20"/>
  <c r="C3949" i="20"/>
  <c r="D3949" i="20"/>
  <c r="E3949" i="20"/>
  <c r="F3949" i="20"/>
  <c r="G3949" i="20"/>
  <c r="H3949" i="20"/>
  <c r="I3949" i="20"/>
  <c r="J3949" i="20"/>
  <c r="K3949" i="20"/>
  <c r="L3949" i="20"/>
  <c r="B3950" i="20"/>
  <c r="C3950" i="20"/>
  <c r="D3950" i="20"/>
  <c r="E3950" i="20"/>
  <c r="F3950" i="20"/>
  <c r="G3950" i="20"/>
  <c r="H3950" i="20"/>
  <c r="I3950" i="20"/>
  <c r="J3950" i="20"/>
  <c r="K3950" i="20"/>
  <c r="L3950" i="20"/>
  <c r="B3951" i="20"/>
  <c r="C3951" i="20"/>
  <c r="D3951" i="20"/>
  <c r="E3951" i="20"/>
  <c r="F3951" i="20"/>
  <c r="G3951" i="20"/>
  <c r="H3951" i="20"/>
  <c r="I3951" i="20"/>
  <c r="J3951" i="20"/>
  <c r="K3951" i="20"/>
  <c r="L3951" i="20"/>
  <c r="B3952" i="20"/>
  <c r="C3952" i="20"/>
  <c r="D3952" i="20"/>
  <c r="E3952" i="20"/>
  <c r="F3952" i="20"/>
  <c r="G3952" i="20"/>
  <c r="H3952" i="20"/>
  <c r="I3952" i="20"/>
  <c r="J3952" i="20"/>
  <c r="K3952" i="20"/>
  <c r="L3952" i="20"/>
  <c r="B3953" i="20"/>
  <c r="C3953" i="20"/>
  <c r="D3953" i="20"/>
  <c r="E3953" i="20"/>
  <c r="F3953" i="20"/>
  <c r="G3953" i="20"/>
  <c r="H3953" i="20"/>
  <c r="I3953" i="20"/>
  <c r="J3953" i="20"/>
  <c r="K3953" i="20"/>
  <c r="L3953" i="20"/>
  <c r="B3954" i="20"/>
  <c r="C3954" i="20"/>
  <c r="D3954" i="20"/>
  <c r="E3954" i="20"/>
  <c r="F3954" i="20"/>
  <c r="G3954" i="20"/>
  <c r="H3954" i="20"/>
  <c r="I3954" i="20"/>
  <c r="J3954" i="20"/>
  <c r="K3954" i="20"/>
  <c r="L3954" i="20"/>
  <c r="B3955" i="20"/>
  <c r="C3955" i="20"/>
  <c r="D3955" i="20"/>
  <c r="E3955" i="20"/>
  <c r="F3955" i="20"/>
  <c r="G3955" i="20"/>
  <c r="H3955" i="20"/>
  <c r="I3955" i="20"/>
  <c r="J3955" i="20"/>
  <c r="K3955" i="20"/>
  <c r="L3955" i="20"/>
  <c r="B3956" i="20"/>
  <c r="C3956" i="20"/>
  <c r="D3956" i="20"/>
  <c r="E3956" i="20"/>
  <c r="F3956" i="20"/>
  <c r="G3956" i="20"/>
  <c r="H3956" i="20"/>
  <c r="I3956" i="20"/>
  <c r="J3956" i="20"/>
  <c r="K3956" i="20"/>
  <c r="L3956" i="20"/>
  <c r="B3957" i="20"/>
  <c r="C3957" i="20"/>
  <c r="D3957" i="20"/>
  <c r="E3957" i="20"/>
  <c r="F3957" i="20"/>
  <c r="G3957" i="20"/>
  <c r="H3957" i="20"/>
  <c r="I3957" i="20"/>
  <c r="J3957" i="20"/>
  <c r="K3957" i="20"/>
  <c r="L3957" i="20"/>
  <c r="B3958" i="20"/>
  <c r="C3958" i="20"/>
  <c r="D3958" i="20"/>
  <c r="E3958" i="20"/>
  <c r="F3958" i="20"/>
  <c r="G3958" i="20"/>
  <c r="H3958" i="20"/>
  <c r="I3958" i="20"/>
  <c r="J3958" i="20"/>
  <c r="K3958" i="20"/>
  <c r="L3958" i="20"/>
  <c r="B3959" i="20"/>
  <c r="C3959" i="20"/>
  <c r="D3959" i="20"/>
  <c r="E3959" i="20"/>
  <c r="F3959" i="20"/>
  <c r="G3959" i="20"/>
  <c r="H3959" i="20"/>
  <c r="I3959" i="20"/>
  <c r="J3959" i="20"/>
  <c r="K3959" i="20"/>
  <c r="L3959" i="20"/>
  <c r="B3960" i="20"/>
  <c r="C3960" i="20"/>
  <c r="D3960" i="20"/>
  <c r="E3960" i="20"/>
  <c r="F3960" i="20"/>
  <c r="G3960" i="20"/>
  <c r="H3960" i="20"/>
  <c r="I3960" i="20"/>
  <c r="J3960" i="20"/>
  <c r="K3960" i="20"/>
  <c r="L3960" i="20"/>
  <c r="B3961" i="20"/>
  <c r="C3961" i="20"/>
  <c r="D3961" i="20"/>
  <c r="E3961" i="20"/>
  <c r="F3961" i="20"/>
  <c r="G3961" i="20"/>
  <c r="H3961" i="20"/>
  <c r="I3961" i="20"/>
  <c r="J3961" i="20"/>
  <c r="K3961" i="20"/>
  <c r="L3961" i="20"/>
  <c r="B3962" i="20"/>
  <c r="C3962" i="20"/>
  <c r="D3962" i="20"/>
  <c r="E3962" i="20"/>
  <c r="F3962" i="20"/>
  <c r="G3962" i="20"/>
  <c r="H3962" i="20"/>
  <c r="I3962" i="20"/>
  <c r="J3962" i="20"/>
  <c r="K3962" i="20"/>
  <c r="L3962" i="20"/>
  <c r="B3963" i="20"/>
  <c r="C3963" i="20"/>
  <c r="D3963" i="20"/>
  <c r="E3963" i="20"/>
  <c r="F3963" i="20"/>
  <c r="G3963" i="20"/>
  <c r="H3963" i="20"/>
  <c r="I3963" i="20"/>
  <c r="J3963" i="20"/>
  <c r="K3963" i="20"/>
  <c r="L3963" i="20"/>
  <c r="B3964" i="20"/>
  <c r="C3964" i="20"/>
  <c r="D3964" i="20"/>
  <c r="E3964" i="20"/>
  <c r="F3964" i="20"/>
  <c r="G3964" i="20"/>
  <c r="H3964" i="20"/>
  <c r="I3964" i="20"/>
  <c r="J3964" i="20"/>
  <c r="K3964" i="20"/>
  <c r="L3964" i="20"/>
  <c r="B3965" i="20"/>
  <c r="C3965" i="20"/>
  <c r="D3965" i="20"/>
  <c r="E3965" i="20"/>
  <c r="F3965" i="20"/>
  <c r="G3965" i="20"/>
  <c r="H3965" i="20"/>
  <c r="I3965" i="20"/>
  <c r="J3965" i="20"/>
  <c r="K3965" i="20"/>
  <c r="L3965" i="20"/>
  <c r="B3966" i="20"/>
  <c r="C3966" i="20"/>
  <c r="D3966" i="20"/>
  <c r="E3966" i="20"/>
  <c r="F3966" i="20"/>
  <c r="G3966" i="20"/>
  <c r="H3966" i="20"/>
  <c r="I3966" i="20"/>
  <c r="J3966" i="20"/>
  <c r="K3966" i="20"/>
  <c r="L3966" i="20"/>
  <c r="B3967" i="20"/>
  <c r="C3967" i="20"/>
  <c r="D3967" i="20"/>
  <c r="E3967" i="20"/>
  <c r="F3967" i="20"/>
  <c r="G3967" i="20"/>
  <c r="H3967" i="20"/>
  <c r="I3967" i="20"/>
  <c r="J3967" i="20"/>
  <c r="K3967" i="20"/>
  <c r="L3967" i="20"/>
  <c r="B3968" i="20"/>
  <c r="C3968" i="20"/>
  <c r="D3968" i="20"/>
  <c r="E3968" i="20"/>
  <c r="F3968" i="20"/>
  <c r="G3968" i="20"/>
  <c r="H3968" i="20"/>
  <c r="I3968" i="20"/>
  <c r="J3968" i="20"/>
  <c r="K3968" i="20"/>
  <c r="L3968" i="20"/>
  <c r="B3969" i="20"/>
  <c r="C3969" i="20"/>
  <c r="D3969" i="20"/>
  <c r="E3969" i="20"/>
  <c r="F3969" i="20"/>
  <c r="G3969" i="20"/>
  <c r="H3969" i="20"/>
  <c r="I3969" i="20"/>
  <c r="J3969" i="20"/>
  <c r="K3969" i="20"/>
  <c r="L3969" i="20"/>
  <c r="B3970" i="20"/>
  <c r="C3970" i="20"/>
  <c r="D3970" i="20"/>
  <c r="E3970" i="20"/>
  <c r="F3970" i="20"/>
  <c r="G3970" i="20"/>
  <c r="H3970" i="20"/>
  <c r="I3970" i="20"/>
  <c r="J3970" i="20"/>
  <c r="K3970" i="20"/>
  <c r="L3970" i="20"/>
  <c r="B3971" i="20"/>
  <c r="C3971" i="20"/>
  <c r="D3971" i="20"/>
  <c r="E3971" i="20"/>
  <c r="F3971" i="20"/>
  <c r="G3971" i="20"/>
  <c r="H3971" i="20"/>
  <c r="I3971" i="20"/>
  <c r="J3971" i="20"/>
  <c r="K3971" i="20"/>
  <c r="L3971" i="20"/>
  <c r="B3972" i="20"/>
  <c r="C3972" i="20"/>
  <c r="D3972" i="20"/>
  <c r="E3972" i="20"/>
  <c r="F3972" i="20"/>
  <c r="G3972" i="20"/>
  <c r="H3972" i="20"/>
  <c r="I3972" i="20"/>
  <c r="J3972" i="20"/>
  <c r="K3972" i="20"/>
  <c r="L3972" i="20"/>
  <c r="B3973" i="20"/>
  <c r="C3973" i="20"/>
  <c r="D3973" i="20"/>
  <c r="E3973" i="20"/>
  <c r="F3973" i="20"/>
  <c r="G3973" i="20"/>
  <c r="H3973" i="20"/>
  <c r="I3973" i="20"/>
  <c r="J3973" i="20"/>
  <c r="K3973" i="20"/>
  <c r="L3973" i="20"/>
  <c r="B3974" i="20"/>
  <c r="C3974" i="20"/>
  <c r="D3974" i="20"/>
  <c r="E3974" i="20"/>
  <c r="F3974" i="20"/>
  <c r="G3974" i="20"/>
  <c r="H3974" i="20"/>
  <c r="I3974" i="20"/>
  <c r="J3974" i="20"/>
  <c r="K3974" i="20"/>
  <c r="L3974" i="20"/>
  <c r="B3975" i="20"/>
  <c r="C3975" i="20"/>
  <c r="D3975" i="20"/>
  <c r="E3975" i="20"/>
  <c r="F3975" i="20"/>
  <c r="G3975" i="20"/>
  <c r="H3975" i="20"/>
  <c r="I3975" i="20"/>
  <c r="J3975" i="20"/>
  <c r="K3975" i="20"/>
  <c r="L3975" i="20"/>
  <c r="B3976" i="20"/>
  <c r="C3976" i="20"/>
  <c r="D3976" i="20"/>
  <c r="E3976" i="20"/>
  <c r="F3976" i="20"/>
  <c r="G3976" i="20"/>
  <c r="H3976" i="20"/>
  <c r="I3976" i="20"/>
  <c r="J3976" i="20"/>
  <c r="K3976" i="20"/>
  <c r="L3976" i="20"/>
  <c r="B3977" i="20"/>
  <c r="C3977" i="20"/>
  <c r="D3977" i="20"/>
  <c r="E3977" i="20"/>
  <c r="F3977" i="20"/>
  <c r="G3977" i="20"/>
  <c r="H3977" i="20"/>
  <c r="I3977" i="20"/>
  <c r="J3977" i="20"/>
  <c r="K3977" i="20"/>
  <c r="L3977" i="20"/>
  <c r="B3978" i="20"/>
  <c r="C3978" i="20"/>
  <c r="D3978" i="20"/>
  <c r="E3978" i="20"/>
  <c r="F3978" i="20"/>
  <c r="G3978" i="20"/>
  <c r="H3978" i="20"/>
  <c r="I3978" i="20"/>
  <c r="J3978" i="20"/>
  <c r="K3978" i="20"/>
  <c r="L3978" i="20"/>
  <c r="B3979" i="20"/>
  <c r="C3979" i="20"/>
  <c r="D3979" i="20"/>
  <c r="E3979" i="20"/>
  <c r="F3979" i="20"/>
  <c r="G3979" i="20"/>
  <c r="H3979" i="20"/>
  <c r="I3979" i="20"/>
  <c r="J3979" i="20"/>
  <c r="K3979" i="20"/>
  <c r="L3979" i="20"/>
  <c r="B3980" i="20"/>
  <c r="C3980" i="20"/>
  <c r="D3980" i="20"/>
  <c r="E3980" i="20"/>
  <c r="F3980" i="20"/>
  <c r="G3980" i="20"/>
  <c r="H3980" i="20"/>
  <c r="I3980" i="20"/>
  <c r="J3980" i="20"/>
  <c r="K3980" i="20"/>
  <c r="L3980" i="20"/>
  <c r="B3981" i="20"/>
  <c r="C3981" i="20"/>
  <c r="D3981" i="20"/>
  <c r="E3981" i="20"/>
  <c r="F3981" i="20"/>
  <c r="G3981" i="20"/>
  <c r="H3981" i="20"/>
  <c r="I3981" i="20"/>
  <c r="J3981" i="20"/>
  <c r="K3981" i="20"/>
  <c r="L3981" i="20"/>
  <c r="B3982" i="20"/>
  <c r="C3982" i="20"/>
  <c r="D3982" i="20"/>
  <c r="E3982" i="20"/>
  <c r="F3982" i="20"/>
  <c r="G3982" i="20"/>
  <c r="H3982" i="20"/>
  <c r="I3982" i="20"/>
  <c r="J3982" i="20"/>
  <c r="K3982" i="20"/>
  <c r="L3982" i="20"/>
  <c r="B3983" i="20"/>
  <c r="C3983" i="20"/>
  <c r="D3983" i="20"/>
  <c r="E3983" i="20"/>
  <c r="F3983" i="20"/>
  <c r="G3983" i="20"/>
  <c r="H3983" i="20"/>
  <c r="I3983" i="20"/>
  <c r="J3983" i="20"/>
  <c r="K3983" i="20"/>
  <c r="L3983" i="20"/>
  <c r="B3984" i="20"/>
  <c r="C3984" i="20"/>
  <c r="D3984" i="20"/>
  <c r="E3984" i="20"/>
  <c r="F3984" i="20"/>
  <c r="G3984" i="20"/>
  <c r="H3984" i="20"/>
  <c r="I3984" i="20"/>
  <c r="J3984" i="20"/>
  <c r="K3984" i="20"/>
  <c r="L3984" i="20"/>
  <c r="B3985" i="20"/>
  <c r="C3985" i="20"/>
  <c r="D3985" i="20"/>
  <c r="E3985" i="20"/>
  <c r="F3985" i="20"/>
  <c r="G3985" i="20"/>
  <c r="H3985" i="20"/>
  <c r="I3985" i="20"/>
  <c r="J3985" i="20"/>
  <c r="K3985" i="20"/>
  <c r="L3985" i="20"/>
  <c r="B3986" i="20"/>
  <c r="C3986" i="20"/>
  <c r="D3986" i="20"/>
  <c r="E3986" i="20"/>
  <c r="F3986" i="20"/>
  <c r="G3986" i="20"/>
  <c r="H3986" i="20"/>
  <c r="I3986" i="20"/>
  <c r="J3986" i="20"/>
  <c r="K3986" i="20"/>
  <c r="L3986" i="20"/>
  <c r="B3987" i="20"/>
  <c r="C3987" i="20"/>
  <c r="D3987" i="20"/>
  <c r="E3987" i="20"/>
  <c r="F3987" i="20"/>
  <c r="G3987" i="20"/>
  <c r="H3987" i="20"/>
  <c r="I3987" i="20"/>
  <c r="J3987" i="20"/>
  <c r="K3987" i="20"/>
  <c r="L3987" i="20"/>
  <c r="B3988" i="20"/>
  <c r="C3988" i="20"/>
  <c r="D3988" i="20"/>
  <c r="E3988" i="20"/>
  <c r="F3988" i="20"/>
  <c r="G3988" i="20"/>
  <c r="H3988" i="20"/>
  <c r="I3988" i="20"/>
  <c r="J3988" i="20"/>
  <c r="K3988" i="20"/>
  <c r="L3988" i="20"/>
  <c r="B3989" i="20"/>
  <c r="C3989" i="20"/>
  <c r="D3989" i="20"/>
  <c r="E3989" i="20"/>
  <c r="F3989" i="20"/>
  <c r="G3989" i="20"/>
  <c r="H3989" i="20"/>
  <c r="I3989" i="20"/>
  <c r="J3989" i="20"/>
  <c r="K3989" i="20"/>
  <c r="L3989" i="20"/>
  <c r="B3990" i="20"/>
  <c r="C3990" i="20"/>
  <c r="D3990" i="20"/>
  <c r="E3990" i="20"/>
  <c r="F3990" i="20"/>
  <c r="G3990" i="20"/>
  <c r="H3990" i="20"/>
  <c r="I3990" i="20"/>
  <c r="J3990" i="20"/>
  <c r="K3990" i="20"/>
  <c r="L3990" i="20"/>
  <c r="B3991" i="20"/>
  <c r="C3991" i="20"/>
  <c r="D3991" i="20"/>
  <c r="E3991" i="20"/>
  <c r="F3991" i="20"/>
  <c r="G3991" i="20"/>
  <c r="H3991" i="20"/>
  <c r="I3991" i="20"/>
  <c r="J3991" i="20"/>
  <c r="K3991" i="20"/>
  <c r="L3991" i="20"/>
  <c r="B3992" i="20"/>
  <c r="C3992" i="20"/>
  <c r="D3992" i="20"/>
  <c r="E3992" i="20"/>
  <c r="F3992" i="20"/>
  <c r="G3992" i="20"/>
  <c r="H3992" i="20"/>
  <c r="I3992" i="20"/>
  <c r="J3992" i="20"/>
  <c r="K3992" i="20"/>
  <c r="L3992" i="20"/>
  <c r="B3993" i="20"/>
  <c r="C3993" i="20"/>
  <c r="D3993" i="20"/>
  <c r="E3993" i="20"/>
  <c r="F3993" i="20"/>
  <c r="G3993" i="20"/>
  <c r="H3993" i="20"/>
  <c r="I3993" i="20"/>
  <c r="J3993" i="20"/>
  <c r="K3993" i="20"/>
  <c r="L3993" i="20"/>
  <c r="B3994" i="20"/>
  <c r="C3994" i="20"/>
  <c r="D3994" i="20"/>
  <c r="E3994" i="20"/>
  <c r="F3994" i="20"/>
  <c r="G3994" i="20"/>
  <c r="H3994" i="20"/>
  <c r="I3994" i="20"/>
  <c r="J3994" i="20"/>
  <c r="K3994" i="20"/>
  <c r="L3994" i="20"/>
  <c r="B3995" i="20"/>
  <c r="C3995" i="20"/>
  <c r="D3995" i="20"/>
  <c r="E3995" i="20"/>
  <c r="F3995" i="20"/>
  <c r="G3995" i="20"/>
  <c r="H3995" i="20"/>
  <c r="I3995" i="20"/>
  <c r="J3995" i="20"/>
  <c r="K3995" i="20"/>
  <c r="L3995" i="20"/>
  <c r="B3996" i="20"/>
  <c r="C3996" i="20"/>
  <c r="D3996" i="20"/>
  <c r="E3996" i="20"/>
  <c r="F3996" i="20"/>
  <c r="G3996" i="20"/>
  <c r="H3996" i="20"/>
  <c r="I3996" i="20"/>
  <c r="J3996" i="20"/>
  <c r="K3996" i="20"/>
  <c r="L3996" i="20"/>
  <c r="B3997" i="20"/>
  <c r="C3997" i="20"/>
  <c r="D3997" i="20"/>
  <c r="E3997" i="20"/>
  <c r="F3997" i="20"/>
  <c r="G3997" i="20"/>
  <c r="H3997" i="20"/>
  <c r="I3997" i="20"/>
  <c r="J3997" i="20"/>
  <c r="K3997" i="20"/>
  <c r="L3997" i="20"/>
  <c r="B3998" i="20"/>
  <c r="C3998" i="20"/>
  <c r="D3998" i="20"/>
  <c r="E3998" i="20"/>
  <c r="F3998" i="20"/>
  <c r="G3998" i="20"/>
  <c r="H3998" i="20"/>
  <c r="I3998" i="20"/>
  <c r="J3998" i="20"/>
  <c r="K3998" i="20"/>
  <c r="L3998" i="20"/>
  <c r="B3999" i="20"/>
  <c r="C3999" i="20"/>
  <c r="D3999" i="20"/>
  <c r="E3999" i="20"/>
  <c r="F3999" i="20"/>
  <c r="G3999" i="20"/>
  <c r="H3999" i="20"/>
  <c r="I3999" i="20"/>
  <c r="J3999" i="20"/>
  <c r="K3999" i="20"/>
  <c r="L3999" i="20"/>
  <c r="B4000" i="20"/>
  <c r="C4000" i="20"/>
  <c r="D4000" i="20"/>
  <c r="E4000" i="20"/>
  <c r="F4000" i="20"/>
  <c r="G4000" i="20"/>
  <c r="H4000" i="20"/>
  <c r="I4000" i="20"/>
  <c r="J4000" i="20"/>
  <c r="K4000" i="20"/>
  <c r="L4000" i="20"/>
  <c r="B4001" i="20"/>
  <c r="C4001" i="20"/>
  <c r="D4001" i="20"/>
  <c r="E4001" i="20"/>
  <c r="F4001" i="20"/>
  <c r="G4001" i="20"/>
  <c r="H4001" i="20"/>
  <c r="I4001" i="20"/>
  <c r="J4001" i="20"/>
  <c r="K4001" i="20"/>
  <c r="L4001" i="20"/>
  <c r="B4002" i="20"/>
  <c r="C4002" i="20"/>
  <c r="D4002" i="20"/>
  <c r="E4002" i="20"/>
  <c r="F4002" i="20"/>
  <c r="G4002" i="20"/>
  <c r="H4002" i="20"/>
  <c r="I4002" i="20"/>
  <c r="J4002" i="20"/>
  <c r="K4002" i="20"/>
  <c r="L4002" i="20"/>
  <c r="B4003" i="20"/>
  <c r="C4003" i="20"/>
  <c r="D4003" i="20"/>
  <c r="E4003" i="20"/>
  <c r="F4003" i="20"/>
  <c r="G4003" i="20"/>
  <c r="H4003" i="20"/>
  <c r="I4003" i="20"/>
  <c r="J4003" i="20"/>
  <c r="K4003" i="20"/>
  <c r="L4003" i="20"/>
  <c r="B4004" i="20"/>
  <c r="C4004" i="20"/>
  <c r="D4004" i="20"/>
  <c r="E4004" i="20"/>
  <c r="F4004" i="20"/>
  <c r="G4004" i="20"/>
  <c r="H4004" i="20"/>
  <c r="I4004" i="20"/>
  <c r="J4004" i="20"/>
  <c r="K4004" i="20"/>
  <c r="L4004" i="20"/>
  <c r="B4005" i="20"/>
  <c r="C4005" i="20"/>
  <c r="D4005" i="20"/>
  <c r="E4005" i="20"/>
  <c r="F4005" i="20"/>
  <c r="G4005" i="20"/>
  <c r="H4005" i="20"/>
  <c r="I4005" i="20"/>
  <c r="J4005" i="20"/>
  <c r="K4005" i="20"/>
  <c r="L4005" i="20"/>
  <c r="B4006" i="20"/>
  <c r="C4006" i="20"/>
  <c r="D4006" i="20"/>
  <c r="E4006" i="20"/>
  <c r="F4006" i="20"/>
  <c r="G4006" i="20"/>
  <c r="H4006" i="20"/>
  <c r="I4006" i="20"/>
  <c r="J4006" i="20"/>
  <c r="K4006" i="20"/>
  <c r="L4006" i="20"/>
  <c r="B4007" i="20"/>
  <c r="C4007" i="20"/>
  <c r="D4007" i="20"/>
  <c r="E4007" i="20"/>
  <c r="F4007" i="20"/>
  <c r="G4007" i="20"/>
  <c r="H4007" i="20"/>
  <c r="I4007" i="20"/>
  <c r="J4007" i="20"/>
  <c r="K4007" i="20"/>
  <c r="L4007" i="20"/>
  <c r="B4008" i="20"/>
  <c r="C4008" i="20"/>
  <c r="D4008" i="20"/>
  <c r="E4008" i="20"/>
  <c r="F4008" i="20"/>
  <c r="G4008" i="20"/>
  <c r="H4008" i="20"/>
  <c r="I4008" i="20"/>
  <c r="J4008" i="20"/>
  <c r="K4008" i="20"/>
  <c r="L4008" i="20"/>
  <c r="B4009" i="20"/>
  <c r="C4009" i="20"/>
  <c r="D4009" i="20"/>
  <c r="E4009" i="20"/>
  <c r="F4009" i="20"/>
  <c r="G4009" i="20"/>
  <c r="H4009" i="20"/>
  <c r="I4009" i="20"/>
  <c r="J4009" i="20"/>
  <c r="K4009" i="20"/>
  <c r="L4009" i="20"/>
  <c r="B4010" i="20"/>
  <c r="C4010" i="20"/>
  <c r="D4010" i="20"/>
  <c r="E4010" i="20"/>
  <c r="F4010" i="20"/>
  <c r="G4010" i="20"/>
  <c r="H4010" i="20"/>
  <c r="I4010" i="20"/>
  <c r="J4010" i="20"/>
  <c r="K4010" i="20"/>
  <c r="L4010" i="20"/>
  <c r="B4011" i="20"/>
  <c r="C4011" i="20"/>
  <c r="D4011" i="20"/>
  <c r="E4011" i="20"/>
  <c r="F4011" i="20"/>
  <c r="G4011" i="20"/>
  <c r="H4011" i="20"/>
  <c r="I4011" i="20"/>
  <c r="J4011" i="20"/>
  <c r="K4011" i="20"/>
  <c r="L4011" i="20"/>
  <c r="B4012" i="20"/>
  <c r="C4012" i="20"/>
  <c r="D4012" i="20"/>
  <c r="E4012" i="20"/>
  <c r="F4012" i="20"/>
  <c r="G4012" i="20"/>
  <c r="H4012" i="20"/>
  <c r="I4012" i="20"/>
  <c r="J4012" i="20"/>
  <c r="K4012" i="20"/>
  <c r="L4012" i="20"/>
  <c r="B4013" i="20"/>
  <c r="C4013" i="20"/>
  <c r="D4013" i="20"/>
  <c r="E4013" i="20"/>
  <c r="F4013" i="20"/>
  <c r="G4013" i="20"/>
  <c r="H4013" i="20"/>
  <c r="I4013" i="20"/>
  <c r="J4013" i="20"/>
  <c r="K4013" i="20"/>
  <c r="L4013" i="20"/>
  <c r="B4014" i="20"/>
  <c r="C4014" i="20"/>
  <c r="D4014" i="20"/>
  <c r="E4014" i="20"/>
  <c r="F4014" i="20"/>
  <c r="G4014" i="20"/>
  <c r="H4014" i="20"/>
  <c r="I4014" i="20"/>
  <c r="J4014" i="20"/>
  <c r="K4014" i="20"/>
  <c r="L4014" i="20"/>
  <c r="B4015" i="20"/>
  <c r="C4015" i="20"/>
  <c r="D4015" i="20"/>
  <c r="E4015" i="20"/>
  <c r="F4015" i="20"/>
  <c r="G4015" i="20"/>
  <c r="H4015" i="20"/>
  <c r="I4015" i="20"/>
  <c r="J4015" i="20"/>
  <c r="K4015" i="20"/>
  <c r="L4015" i="20"/>
  <c r="B4016" i="20"/>
  <c r="C4016" i="20"/>
  <c r="D4016" i="20"/>
  <c r="E4016" i="20"/>
  <c r="F4016" i="20"/>
  <c r="G4016" i="20"/>
  <c r="H4016" i="20"/>
  <c r="I4016" i="20"/>
  <c r="J4016" i="20"/>
  <c r="K4016" i="20"/>
  <c r="L4016" i="20"/>
  <c r="B4017" i="20"/>
  <c r="C4017" i="20"/>
  <c r="D4017" i="20"/>
  <c r="E4017" i="20"/>
  <c r="F4017" i="20"/>
  <c r="G4017" i="20"/>
  <c r="H4017" i="20"/>
  <c r="I4017" i="20"/>
  <c r="J4017" i="20"/>
  <c r="K4017" i="20"/>
  <c r="L4017" i="20"/>
  <c r="B4018" i="20"/>
  <c r="C4018" i="20"/>
  <c r="D4018" i="20"/>
  <c r="E4018" i="20"/>
  <c r="F4018" i="20"/>
  <c r="G4018" i="20"/>
  <c r="H4018" i="20"/>
  <c r="I4018" i="20"/>
  <c r="J4018" i="20"/>
  <c r="K4018" i="20"/>
  <c r="L4018" i="20"/>
  <c r="B4019" i="20"/>
  <c r="C4019" i="20"/>
  <c r="D4019" i="20"/>
  <c r="E4019" i="20"/>
  <c r="F4019" i="20"/>
  <c r="G4019" i="20"/>
  <c r="H4019" i="20"/>
  <c r="I4019" i="20"/>
  <c r="J4019" i="20"/>
  <c r="K4019" i="20"/>
  <c r="L4019" i="20"/>
  <c r="B4020" i="20"/>
  <c r="C4020" i="20"/>
  <c r="D4020" i="20"/>
  <c r="E4020" i="20"/>
  <c r="F4020" i="20"/>
  <c r="G4020" i="20"/>
  <c r="H4020" i="20"/>
  <c r="I4020" i="20"/>
  <c r="J4020" i="20"/>
  <c r="K4020" i="20"/>
  <c r="L4020" i="20"/>
  <c r="B4021" i="20"/>
  <c r="C4021" i="20"/>
  <c r="D4021" i="20"/>
  <c r="E4021" i="20"/>
  <c r="F4021" i="20"/>
  <c r="G4021" i="20"/>
  <c r="H4021" i="20"/>
  <c r="I4021" i="20"/>
  <c r="J4021" i="20"/>
  <c r="K4021" i="20"/>
  <c r="L4021" i="20"/>
  <c r="B4022" i="20"/>
  <c r="C4022" i="20"/>
  <c r="D4022" i="20"/>
  <c r="E4022" i="20"/>
  <c r="F4022" i="20"/>
  <c r="G4022" i="20"/>
  <c r="H4022" i="20"/>
  <c r="I4022" i="20"/>
  <c r="J4022" i="20"/>
  <c r="K4022" i="20"/>
  <c r="L4022" i="20"/>
  <c r="B4023" i="20"/>
  <c r="C4023" i="20"/>
  <c r="D4023" i="20"/>
  <c r="E4023" i="20"/>
  <c r="F4023" i="20"/>
  <c r="G4023" i="20"/>
  <c r="H4023" i="20"/>
  <c r="I4023" i="20"/>
  <c r="J4023" i="20"/>
  <c r="K4023" i="20"/>
  <c r="L4023" i="20"/>
  <c r="B4024" i="20"/>
  <c r="C4024" i="20"/>
  <c r="D4024" i="20"/>
  <c r="E4024" i="20"/>
  <c r="F4024" i="20"/>
  <c r="G4024" i="20"/>
  <c r="H4024" i="20"/>
  <c r="I4024" i="20"/>
  <c r="J4024" i="20"/>
  <c r="K4024" i="20"/>
  <c r="L4024" i="20"/>
  <c r="B4025" i="20"/>
  <c r="C4025" i="20"/>
  <c r="D4025" i="20"/>
  <c r="E4025" i="20"/>
  <c r="F4025" i="20"/>
  <c r="G4025" i="20"/>
  <c r="H4025" i="20"/>
  <c r="I4025" i="20"/>
  <c r="J4025" i="20"/>
  <c r="K4025" i="20"/>
  <c r="L4025" i="20"/>
  <c r="B4026" i="20"/>
  <c r="C4026" i="20"/>
  <c r="D4026" i="20"/>
  <c r="E4026" i="20"/>
  <c r="F4026" i="20"/>
  <c r="G4026" i="20"/>
  <c r="H4026" i="20"/>
  <c r="I4026" i="20"/>
  <c r="J4026" i="20"/>
  <c r="K4026" i="20"/>
  <c r="L4026" i="20"/>
  <c r="B4027" i="20"/>
  <c r="C4027" i="20"/>
  <c r="D4027" i="20"/>
  <c r="E4027" i="20"/>
  <c r="F4027" i="20"/>
  <c r="G4027" i="20"/>
  <c r="H4027" i="20"/>
  <c r="I4027" i="20"/>
  <c r="J4027" i="20"/>
  <c r="K4027" i="20"/>
  <c r="L4027" i="20"/>
  <c r="B4028" i="20"/>
  <c r="C4028" i="20"/>
  <c r="D4028" i="20"/>
  <c r="E4028" i="20"/>
  <c r="F4028" i="20"/>
  <c r="G4028" i="20"/>
  <c r="H4028" i="20"/>
  <c r="I4028" i="20"/>
  <c r="J4028" i="20"/>
  <c r="K4028" i="20"/>
  <c r="L4028" i="20"/>
  <c r="B4029" i="20"/>
  <c r="C4029" i="20"/>
  <c r="D4029" i="20"/>
  <c r="E4029" i="20"/>
  <c r="F4029" i="20"/>
  <c r="G4029" i="20"/>
  <c r="H4029" i="20"/>
  <c r="I4029" i="20"/>
  <c r="J4029" i="20"/>
  <c r="K4029" i="20"/>
  <c r="L4029" i="20"/>
  <c r="B4030" i="20"/>
  <c r="C4030" i="20"/>
  <c r="D4030" i="20"/>
  <c r="E4030" i="20"/>
  <c r="F4030" i="20"/>
  <c r="G4030" i="20"/>
  <c r="H4030" i="20"/>
  <c r="I4030" i="20"/>
  <c r="J4030" i="20"/>
  <c r="K4030" i="20"/>
  <c r="L4030" i="20"/>
  <c r="B4031" i="20"/>
  <c r="C4031" i="20"/>
  <c r="D4031" i="20"/>
  <c r="E4031" i="20"/>
  <c r="F4031" i="20"/>
  <c r="G4031" i="20"/>
  <c r="H4031" i="20"/>
  <c r="I4031" i="20"/>
  <c r="J4031" i="20"/>
  <c r="K4031" i="20"/>
  <c r="L4031" i="20"/>
  <c r="B4032" i="20"/>
  <c r="C4032" i="20"/>
  <c r="D4032" i="20"/>
  <c r="E4032" i="20"/>
  <c r="F4032" i="20"/>
  <c r="G4032" i="20"/>
  <c r="H4032" i="20"/>
  <c r="I4032" i="20"/>
  <c r="J4032" i="20"/>
  <c r="K4032" i="20"/>
  <c r="L4032" i="20"/>
  <c r="B4033" i="20"/>
  <c r="C4033" i="20"/>
  <c r="D4033" i="20"/>
  <c r="E4033" i="20"/>
  <c r="F4033" i="20"/>
  <c r="G4033" i="20"/>
  <c r="H4033" i="20"/>
  <c r="I4033" i="20"/>
  <c r="J4033" i="20"/>
  <c r="K4033" i="20"/>
  <c r="L4033" i="20"/>
  <c r="B4034" i="20"/>
  <c r="C4034" i="20"/>
  <c r="D4034" i="20"/>
  <c r="E4034" i="20"/>
  <c r="F4034" i="20"/>
  <c r="G4034" i="20"/>
  <c r="H4034" i="20"/>
  <c r="I4034" i="20"/>
  <c r="J4034" i="20"/>
  <c r="K4034" i="20"/>
  <c r="L4034" i="20"/>
  <c r="B4035" i="20"/>
  <c r="C4035" i="20"/>
  <c r="D4035" i="20"/>
  <c r="E4035" i="20"/>
  <c r="F4035" i="20"/>
  <c r="G4035" i="20"/>
  <c r="H4035" i="20"/>
  <c r="I4035" i="20"/>
  <c r="J4035" i="20"/>
  <c r="K4035" i="20"/>
  <c r="L4035" i="20"/>
  <c r="B4036" i="20"/>
  <c r="C4036" i="20"/>
  <c r="D4036" i="20"/>
  <c r="E4036" i="20"/>
  <c r="F4036" i="20"/>
  <c r="G4036" i="20"/>
  <c r="H4036" i="20"/>
  <c r="I4036" i="20"/>
  <c r="J4036" i="20"/>
  <c r="K4036" i="20"/>
  <c r="L4036" i="20"/>
  <c r="B4037" i="20"/>
  <c r="C4037" i="20"/>
  <c r="D4037" i="20"/>
  <c r="E4037" i="20"/>
  <c r="F4037" i="20"/>
  <c r="G4037" i="20"/>
  <c r="H4037" i="20"/>
  <c r="I4037" i="20"/>
  <c r="J4037" i="20"/>
  <c r="K4037" i="20"/>
  <c r="L4037" i="20"/>
  <c r="B4038" i="20"/>
  <c r="C4038" i="20"/>
  <c r="D4038" i="20"/>
  <c r="E4038" i="20"/>
  <c r="F4038" i="20"/>
  <c r="G4038" i="20"/>
  <c r="H4038" i="20"/>
  <c r="I4038" i="20"/>
  <c r="J4038" i="20"/>
  <c r="K4038" i="20"/>
  <c r="L4038" i="20"/>
  <c r="B4039" i="20"/>
  <c r="C4039" i="20"/>
  <c r="D4039" i="20"/>
  <c r="E4039" i="20"/>
  <c r="F4039" i="20"/>
  <c r="G4039" i="20"/>
  <c r="H4039" i="20"/>
  <c r="I4039" i="20"/>
  <c r="J4039" i="20"/>
  <c r="K4039" i="20"/>
  <c r="L4039" i="20"/>
  <c r="B4040" i="20"/>
  <c r="C4040" i="20"/>
  <c r="D4040" i="20"/>
  <c r="E4040" i="20"/>
  <c r="F4040" i="20"/>
  <c r="G4040" i="20"/>
  <c r="H4040" i="20"/>
  <c r="I4040" i="20"/>
  <c r="J4040" i="20"/>
  <c r="K4040" i="20"/>
  <c r="L4040" i="20"/>
  <c r="B4041" i="20"/>
  <c r="C4041" i="20"/>
  <c r="D4041" i="20"/>
  <c r="E4041" i="20"/>
  <c r="F4041" i="20"/>
  <c r="G4041" i="20"/>
  <c r="H4041" i="20"/>
  <c r="I4041" i="20"/>
  <c r="J4041" i="20"/>
  <c r="K4041" i="20"/>
  <c r="L4041" i="20"/>
  <c r="B4042" i="20"/>
  <c r="C4042" i="20"/>
  <c r="D4042" i="20"/>
  <c r="E4042" i="20"/>
  <c r="F4042" i="20"/>
  <c r="G4042" i="20"/>
  <c r="H4042" i="20"/>
  <c r="I4042" i="20"/>
  <c r="J4042" i="20"/>
  <c r="K4042" i="20"/>
  <c r="L4042" i="20"/>
  <c r="B4043" i="20"/>
  <c r="C4043" i="20"/>
  <c r="D4043" i="20"/>
  <c r="E4043" i="20"/>
  <c r="F4043" i="20"/>
  <c r="G4043" i="20"/>
  <c r="H4043" i="20"/>
  <c r="I4043" i="20"/>
  <c r="J4043" i="20"/>
  <c r="K4043" i="20"/>
  <c r="L4043" i="20"/>
  <c r="B4044" i="20"/>
  <c r="C4044" i="20"/>
  <c r="D4044" i="20"/>
  <c r="E4044" i="20"/>
  <c r="F4044" i="20"/>
  <c r="G4044" i="20"/>
  <c r="H4044" i="20"/>
  <c r="I4044" i="20"/>
  <c r="J4044" i="20"/>
  <c r="K4044" i="20"/>
  <c r="L4044" i="20"/>
  <c r="B4045" i="20"/>
  <c r="C4045" i="20"/>
  <c r="D4045" i="20"/>
  <c r="E4045" i="20"/>
  <c r="F4045" i="20"/>
  <c r="G4045" i="20"/>
  <c r="H4045" i="20"/>
  <c r="I4045" i="20"/>
  <c r="J4045" i="20"/>
  <c r="K4045" i="20"/>
  <c r="L4045" i="20"/>
  <c r="B4046" i="20"/>
  <c r="C4046" i="20"/>
  <c r="D4046" i="20"/>
  <c r="E4046" i="20"/>
  <c r="F4046" i="20"/>
  <c r="G4046" i="20"/>
  <c r="H4046" i="20"/>
  <c r="I4046" i="20"/>
  <c r="J4046" i="20"/>
  <c r="K4046" i="20"/>
  <c r="L4046" i="20"/>
  <c r="B4047" i="20"/>
  <c r="C4047" i="20"/>
  <c r="D4047" i="20"/>
  <c r="E4047" i="20"/>
  <c r="F4047" i="20"/>
  <c r="G4047" i="20"/>
  <c r="H4047" i="20"/>
  <c r="I4047" i="20"/>
  <c r="J4047" i="20"/>
  <c r="K4047" i="20"/>
  <c r="L4047" i="20"/>
  <c r="B4048" i="20"/>
  <c r="C4048" i="20"/>
  <c r="D4048" i="20"/>
  <c r="E4048" i="20"/>
  <c r="F4048" i="20"/>
  <c r="G4048" i="20"/>
  <c r="H4048" i="20"/>
  <c r="I4048" i="20"/>
  <c r="J4048" i="20"/>
  <c r="K4048" i="20"/>
  <c r="L4048" i="20"/>
  <c r="B4049" i="20"/>
  <c r="C4049" i="20"/>
  <c r="D4049" i="20"/>
  <c r="E4049" i="20"/>
  <c r="F4049" i="20"/>
  <c r="G4049" i="20"/>
  <c r="H4049" i="20"/>
  <c r="I4049" i="20"/>
  <c r="J4049" i="20"/>
  <c r="K4049" i="20"/>
  <c r="L4049" i="20"/>
  <c r="B4050" i="20"/>
  <c r="C4050" i="20"/>
  <c r="D4050" i="20"/>
  <c r="E4050" i="20"/>
  <c r="F4050" i="20"/>
  <c r="G4050" i="20"/>
  <c r="H4050" i="20"/>
  <c r="I4050" i="20"/>
  <c r="J4050" i="20"/>
  <c r="K4050" i="20"/>
  <c r="L4050" i="20"/>
  <c r="B4051" i="20"/>
  <c r="C4051" i="20"/>
  <c r="D4051" i="20"/>
  <c r="E4051" i="20"/>
  <c r="F4051" i="20"/>
  <c r="G4051" i="20"/>
  <c r="H4051" i="20"/>
  <c r="I4051" i="20"/>
  <c r="J4051" i="20"/>
  <c r="K4051" i="20"/>
  <c r="L4051" i="20"/>
  <c r="B4052" i="20"/>
  <c r="C4052" i="20"/>
  <c r="D4052" i="20"/>
  <c r="E4052" i="20"/>
  <c r="F4052" i="20"/>
  <c r="G4052" i="20"/>
  <c r="H4052" i="20"/>
  <c r="I4052" i="20"/>
  <c r="J4052" i="20"/>
  <c r="K4052" i="20"/>
  <c r="L4052" i="20"/>
  <c r="B4053" i="20"/>
  <c r="C4053" i="20"/>
  <c r="D4053" i="20"/>
  <c r="E4053" i="20"/>
  <c r="F4053" i="20"/>
  <c r="G4053" i="20"/>
  <c r="H4053" i="20"/>
  <c r="I4053" i="20"/>
  <c r="J4053" i="20"/>
  <c r="K4053" i="20"/>
  <c r="L4053" i="20"/>
  <c r="B4054" i="20"/>
  <c r="C4054" i="20"/>
  <c r="D4054" i="20"/>
  <c r="E4054" i="20"/>
  <c r="F4054" i="20"/>
  <c r="G4054" i="20"/>
  <c r="H4054" i="20"/>
  <c r="I4054" i="20"/>
  <c r="J4054" i="20"/>
  <c r="K4054" i="20"/>
  <c r="L4054" i="20"/>
  <c r="B4055" i="20"/>
  <c r="C4055" i="20"/>
  <c r="D4055" i="20"/>
  <c r="E4055" i="20"/>
  <c r="F4055" i="20"/>
  <c r="G4055" i="20"/>
  <c r="H4055" i="20"/>
  <c r="I4055" i="20"/>
  <c r="J4055" i="20"/>
  <c r="K4055" i="20"/>
  <c r="L4055" i="20"/>
  <c r="B4056" i="20"/>
  <c r="C4056" i="20"/>
  <c r="D4056" i="20"/>
  <c r="E4056" i="20"/>
  <c r="F4056" i="20"/>
  <c r="G4056" i="20"/>
  <c r="H4056" i="20"/>
  <c r="I4056" i="20"/>
  <c r="J4056" i="20"/>
  <c r="K4056" i="20"/>
  <c r="L4056" i="20"/>
  <c r="B4057" i="20"/>
  <c r="C4057" i="20"/>
  <c r="D4057" i="20"/>
  <c r="E4057" i="20"/>
  <c r="F4057" i="20"/>
  <c r="G4057" i="20"/>
  <c r="H4057" i="20"/>
  <c r="I4057" i="20"/>
  <c r="J4057" i="20"/>
  <c r="K4057" i="20"/>
  <c r="L4057" i="20"/>
  <c r="B4058" i="20"/>
  <c r="C4058" i="20"/>
  <c r="D4058" i="20"/>
  <c r="E4058" i="20"/>
  <c r="F4058" i="20"/>
  <c r="G4058" i="20"/>
  <c r="H4058" i="20"/>
  <c r="I4058" i="20"/>
  <c r="J4058" i="20"/>
  <c r="K4058" i="20"/>
  <c r="L4058" i="20"/>
  <c r="B4059" i="20"/>
  <c r="C4059" i="20"/>
  <c r="D4059" i="20"/>
  <c r="E4059" i="20"/>
  <c r="F4059" i="20"/>
  <c r="G4059" i="20"/>
  <c r="H4059" i="20"/>
  <c r="I4059" i="20"/>
  <c r="J4059" i="20"/>
  <c r="K4059" i="20"/>
  <c r="L4059" i="20"/>
  <c r="B4060" i="20"/>
  <c r="C4060" i="20"/>
  <c r="D4060" i="20"/>
  <c r="E4060" i="20"/>
  <c r="F4060" i="20"/>
  <c r="G4060" i="20"/>
  <c r="H4060" i="20"/>
  <c r="I4060" i="20"/>
  <c r="J4060" i="20"/>
  <c r="K4060" i="20"/>
  <c r="L4060" i="20"/>
  <c r="B4061" i="20"/>
  <c r="C4061" i="20"/>
  <c r="D4061" i="20"/>
  <c r="E4061" i="20"/>
  <c r="F4061" i="20"/>
  <c r="G4061" i="20"/>
  <c r="H4061" i="20"/>
  <c r="I4061" i="20"/>
  <c r="J4061" i="20"/>
  <c r="K4061" i="20"/>
  <c r="L4061" i="20"/>
  <c r="B4062" i="20"/>
  <c r="C4062" i="20"/>
  <c r="D4062" i="20"/>
  <c r="E4062" i="20"/>
  <c r="F4062" i="20"/>
  <c r="G4062" i="20"/>
  <c r="H4062" i="20"/>
  <c r="I4062" i="20"/>
  <c r="J4062" i="20"/>
  <c r="K4062" i="20"/>
  <c r="L4062" i="20"/>
  <c r="B4063" i="20"/>
  <c r="C4063" i="20"/>
  <c r="D4063" i="20"/>
  <c r="E4063" i="20"/>
  <c r="F4063" i="20"/>
  <c r="G4063" i="20"/>
  <c r="H4063" i="20"/>
  <c r="I4063" i="20"/>
  <c r="J4063" i="20"/>
  <c r="K4063" i="20"/>
  <c r="L4063" i="20"/>
  <c r="B4064" i="20"/>
  <c r="C4064" i="20"/>
  <c r="D4064" i="20"/>
  <c r="E4064" i="20"/>
  <c r="F4064" i="20"/>
  <c r="G4064" i="20"/>
  <c r="H4064" i="20"/>
  <c r="I4064" i="20"/>
  <c r="J4064" i="20"/>
  <c r="K4064" i="20"/>
  <c r="L4064" i="20"/>
  <c r="B4065" i="20"/>
  <c r="C4065" i="20"/>
  <c r="D4065" i="20"/>
  <c r="E4065" i="20"/>
  <c r="F4065" i="20"/>
  <c r="G4065" i="20"/>
  <c r="H4065" i="20"/>
  <c r="I4065" i="20"/>
  <c r="J4065" i="20"/>
  <c r="K4065" i="20"/>
  <c r="L4065" i="20"/>
  <c r="B4066" i="20"/>
  <c r="C4066" i="20"/>
  <c r="D4066" i="20"/>
  <c r="E4066" i="20"/>
  <c r="F4066" i="20"/>
  <c r="G4066" i="20"/>
  <c r="H4066" i="20"/>
  <c r="I4066" i="20"/>
  <c r="J4066" i="20"/>
  <c r="K4066" i="20"/>
  <c r="L4066" i="20"/>
  <c r="B4067" i="20"/>
  <c r="C4067" i="20"/>
  <c r="D4067" i="20"/>
  <c r="E4067" i="20"/>
  <c r="F4067" i="20"/>
  <c r="G4067" i="20"/>
  <c r="H4067" i="20"/>
  <c r="I4067" i="20"/>
  <c r="J4067" i="20"/>
  <c r="K4067" i="20"/>
  <c r="L4067" i="20"/>
  <c r="B4068" i="20"/>
  <c r="C4068" i="20"/>
  <c r="D4068" i="20"/>
  <c r="E4068" i="20"/>
  <c r="F4068" i="20"/>
  <c r="G4068" i="20"/>
  <c r="H4068" i="20"/>
  <c r="I4068" i="20"/>
  <c r="J4068" i="20"/>
  <c r="K4068" i="20"/>
  <c r="L4068" i="20"/>
  <c r="B4069" i="20"/>
  <c r="C4069" i="20"/>
  <c r="D4069" i="20"/>
  <c r="E4069" i="20"/>
  <c r="F4069" i="20"/>
  <c r="G4069" i="20"/>
  <c r="H4069" i="20"/>
  <c r="I4069" i="20"/>
  <c r="J4069" i="20"/>
  <c r="K4069" i="20"/>
  <c r="L4069" i="20"/>
  <c r="B4070" i="20"/>
  <c r="C4070" i="20"/>
  <c r="D4070" i="20"/>
  <c r="E4070" i="20"/>
  <c r="F4070" i="20"/>
  <c r="G4070" i="20"/>
  <c r="H4070" i="20"/>
  <c r="I4070" i="20"/>
  <c r="J4070" i="20"/>
  <c r="K4070" i="20"/>
  <c r="L4070" i="20"/>
  <c r="B4071" i="20"/>
  <c r="C4071" i="20"/>
  <c r="D4071" i="20"/>
  <c r="E4071" i="20"/>
  <c r="F4071" i="20"/>
  <c r="G4071" i="20"/>
  <c r="H4071" i="20"/>
  <c r="I4071" i="20"/>
  <c r="J4071" i="20"/>
  <c r="K4071" i="20"/>
  <c r="L4071" i="20"/>
  <c r="I3590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33" i="20"/>
  <c r="J34" i="20"/>
  <c r="J35" i="20"/>
  <c r="J36" i="20"/>
  <c r="J37" i="20"/>
  <c r="J38" i="20"/>
  <c r="J39" i="20"/>
  <c r="J40" i="20"/>
  <c r="J41" i="20"/>
  <c r="J42" i="20"/>
  <c r="J43" i="20"/>
  <c r="J44" i="20"/>
  <c r="J45" i="20"/>
  <c r="J46" i="20"/>
  <c r="J47" i="20"/>
  <c r="J48" i="20"/>
  <c r="J49" i="20"/>
  <c r="J50" i="20"/>
  <c r="J51" i="20"/>
  <c r="J52" i="20"/>
  <c r="J53" i="20"/>
  <c r="J54" i="20"/>
  <c r="J55" i="20"/>
  <c r="J56" i="20"/>
  <c r="J57" i="20"/>
  <c r="J58" i="20"/>
  <c r="J59" i="20"/>
  <c r="J60" i="20"/>
  <c r="J61" i="20"/>
  <c r="J62" i="20"/>
  <c r="J63" i="20"/>
  <c r="J64" i="20"/>
  <c r="J65" i="20"/>
  <c r="J66" i="20"/>
  <c r="J67" i="20"/>
  <c r="J68" i="20"/>
  <c r="J69" i="20"/>
  <c r="J70" i="20"/>
  <c r="J71" i="20"/>
  <c r="J72" i="20"/>
  <c r="J73" i="20"/>
  <c r="J74" i="20"/>
  <c r="J75" i="20"/>
  <c r="J76" i="20"/>
  <c r="J77" i="20"/>
  <c r="J78" i="20"/>
  <c r="J79" i="20"/>
  <c r="J80" i="20"/>
  <c r="J81" i="20"/>
  <c r="J82" i="20"/>
  <c r="J83" i="20"/>
  <c r="J84" i="20"/>
  <c r="J85" i="20"/>
  <c r="J86" i="20"/>
  <c r="J87" i="20"/>
  <c r="J88" i="20"/>
  <c r="J89" i="20"/>
  <c r="J90" i="20"/>
  <c r="J91" i="20"/>
  <c r="J92" i="20"/>
  <c r="J93" i="20"/>
  <c r="J94" i="20"/>
  <c r="J95" i="20"/>
  <c r="J96" i="20"/>
  <c r="J97" i="20"/>
  <c r="J98" i="20"/>
  <c r="J99" i="20"/>
  <c r="J100" i="20"/>
  <c r="J101" i="20"/>
  <c r="J102" i="20"/>
  <c r="J103" i="20"/>
  <c r="J104" i="20"/>
  <c r="J105" i="20"/>
  <c r="J106" i="20"/>
  <c r="J107" i="20"/>
  <c r="J108" i="20"/>
  <c r="J109" i="20"/>
  <c r="J110" i="20"/>
  <c r="J111" i="20"/>
  <c r="J112" i="20"/>
  <c r="J113" i="20"/>
  <c r="J114" i="20"/>
  <c r="J115" i="20"/>
  <c r="J116" i="20"/>
  <c r="J117" i="20"/>
  <c r="J118" i="20"/>
  <c r="J119" i="20"/>
  <c r="J120" i="20"/>
  <c r="J121" i="20"/>
  <c r="J122" i="20"/>
  <c r="J123" i="20"/>
  <c r="J124" i="20"/>
  <c r="J125" i="20"/>
  <c r="J126" i="20"/>
  <c r="J127" i="20"/>
  <c r="J128" i="20"/>
  <c r="J129" i="20"/>
  <c r="J130" i="20"/>
  <c r="J131" i="20"/>
  <c r="J132" i="20"/>
  <c r="J133" i="20"/>
  <c r="J134" i="20"/>
  <c r="J135" i="20"/>
  <c r="J136" i="20"/>
  <c r="J137" i="20"/>
  <c r="J138" i="20"/>
  <c r="J139" i="20"/>
  <c r="J140" i="20"/>
  <c r="J141" i="20"/>
  <c r="J142" i="20"/>
  <c r="J143" i="20"/>
  <c r="J144" i="20"/>
  <c r="J145" i="20"/>
  <c r="J146" i="20"/>
  <c r="J147" i="20"/>
  <c r="J148" i="20"/>
  <c r="J149" i="20"/>
  <c r="J150" i="20"/>
  <c r="J151" i="20"/>
  <c r="J152" i="20"/>
  <c r="J153" i="20"/>
  <c r="J154" i="20"/>
  <c r="J155" i="20"/>
  <c r="J156" i="20"/>
  <c r="J157" i="20"/>
  <c r="J158" i="20"/>
  <c r="J159" i="20"/>
  <c r="J160" i="20"/>
  <c r="J161" i="20"/>
  <c r="J162" i="20"/>
  <c r="J163" i="20"/>
  <c r="J164" i="20"/>
  <c r="J165" i="20"/>
  <c r="J166" i="20"/>
  <c r="J167" i="20"/>
  <c r="J168" i="20"/>
  <c r="J169" i="20"/>
  <c r="J170" i="20"/>
  <c r="J171" i="20"/>
  <c r="J172" i="20"/>
  <c r="J173" i="20"/>
  <c r="J174" i="20"/>
  <c r="J175" i="20"/>
  <c r="J176" i="20"/>
  <c r="J177" i="20"/>
  <c r="J178" i="20"/>
  <c r="J179" i="20"/>
  <c r="J180" i="20"/>
  <c r="J181" i="20"/>
  <c r="J182" i="20"/>
  <c r="J183" i="20"/>
  <c r="J184" i="20"/>
  <c r="J185" i="20"/>
  <c r="J186" i="20"/>
  <c r="J187" i="20"/>
  <c r="J188" i="20"/>
  <c r="J189" i="20"/>
  <c r="J190" i="20"/>
  <c r="J191" i="20"/>
  <c r="J192" i="20"/>
  <c r="J193" i="20"/>
  <c r="J194" i="20"/>
  <c r="J195" i="20"/>
  <c r="J196" i="20"/>
  <c r="J197" i="20"/>
  <c r="J198" i="20"/>
  <c r="J199" i="20"/>
  <c r="J200" i="20"/>
  <c r="J201" i="20"/>
  <c r="J202" i="20"/>
  <c r="J203" i="20"/>
  <c r="J204" i="20"/>
  <c r="J205" i="20"/>
  <c r="J206" i="20"/>
  <c r="J207" i="20"/>
  <c r="J208" i="20"/>
  <c r="J209" i="20"/>
  <c r="J210" i="20"/>
  <c r="J211" i="20"/>
  <c r="J212" i="20"/>
  <c r="J213" i="20"/>
  <c r="J214" i="20"/>
  <c r="J215" i="20"/>
  <c r="J216" i="20"/>
  <c r="J217" i="20"/>
  <c r="J218" i="20"/>
  <c r="J219" i="20"/>
  <c r="J220" i="20"/>
  <c r="J221" i="20"/>
  <c r="J222" i="20"/>
  <c r="J223" i="20"/>
  <c r="J224" i="20"/>
  <c r="J225" i="20"/>
  <c r="J226" i="20"/>
  <c r="J227" i="20"/>
  <c r="J228" i="20"/>
  <c r="J229" i="20"/>
  <c r="J230" i="20"/>
  <c r="J231" i="20"/>
  <c r="J232" i="20"/>
  <c r="J233" i="20"/>
  <c r="J234" i="20"/>
  <c r="J235" i="20"/>
  <c r="J236" i="20"/>
  <c r="J237" i="20"/>
  <c r="J238" i="20"/>
  <c r="J239" i="20"/>
  <c r="J240" i="20"/>
  <c r="J241" i="20"/>
  <c r="J242" i="20"/>
  <c r="J243" i="20"/>
  <c r="J244" i="20"/>
  <c r="J245" i="20"/>
  <c r="J246" i="20"/>
  <c r="J247" i="20"/>
  <c r="J248" i="20"/>
  <c r="J249" i="20"/>
  <c r="J250" i="20"/>
  <c r="J251" i="20"/>
  <c r="J252" i="20"/>
  <c r="J253" i="20"/>
  <c r="J254" i="20"/>
  <c r="J255" i="20"/>
  <c r="J256" i="20"/>
  <c r="J257" i="20"/>
  <c r="J258" i="20"/>
  <c r="J259" i="20"/>
  <c r="J260" i="20"/>
  <c r="J261" i="20"/>
  <c r="J262" i="20"/>
  <c r="J263" i="20"/>
  <c r="J264" i="20"/>
  <c r="J265" i="20"/>
  <c r="J266" i="20"/>
  <c r="J267" i="20"/>
  <c r="J268" i="20"/>
  <c r="J269" i="20"/>
  <c r="J270" i="20"/>
  <c r="J271" i="20"/>
  <c r="J272" i="20"/>
  <c r="J273" i="20"/>
  <c r="J274" i="20"/>
  <c r="J275" i="20"/>
  <c r="J276" i="20"/>
  <c r="J277" i="20"/>
  <c r="J278" i="20"/>
  <c r="J279" i="20"/>
  <c r="J280" i="20"/>
  <c r="J281" i="20"/>
  <c r="J282" i="20"/>
  <c r="J283" i="20"/>
  <c r="J284" i="20"/>
  <c r="J285" i="20"/>
  <c r="J286" i="20"/>
  <c r="J287" i="20"/>
  <c r="J288" i="20"/>
  <c r="J289" i="20"/>
  <c r="J290" i="20"/>
  <c r="J291" i="20"/>
  <c r="J292" i="20"/>
  <c r="J293" i="20"/>
  <c r="J294" i="20"/>
  <c r="J295" i="20"/>
  <c r="J296" i="20"/>
  <c r="J297" i="20"/>
  <c r="J298" i="20"/>
  <c r="J299" i="20"/>
  <c r="J300" i="20"/>
  <c r="J301" i="20"/>
  <c r="J302" i="20"/>
  <c r="J303" i="20"/>
  <c r="J304" i="20"/>
  <c r="J305" i="20"/>
  <c r="J306" i="20"/>
  <c r="J307" i="20"/>
  <c r="J308" i="20"/>
  <c r="J309" i="20"/>
  <c r="J310" i="20"/>
  <c r="J311" i="20"/>
  <c r="J312" i="20"/>
  <c r="J313" i="20"/>
  <c r="J314" i="20"/>
  <c r="J315" i="20"/>
  <c r="J316" i="20"/>
  <c r="J317" i="20"/>
  <c r="J318" i="20"/>
  <c r="J319" i="20"/>
  <c r="J320" i="20"/>
  <c r="J321" i="20"/>
  <c r="J322" i="20"/>
  <c r="J323" i="20"/>
  <c r="J324" i="20"/>
  <c r="J325" i="20"/>
  <c r="J326" i="20"/>
  <c r="J327" i="20"/>
  <c r="J328" i="20"/>
  <c r="J329" i="20"/>
  <c r="J330" i="20"/>
  <c r="J331" i="20"/>
  <c r="J332" i="20"/>
  <c r="J333" i="20"/>
  <c r="J334" i="20"/>
  <c r="J335" i="20"/>
  <c r="J336" i="20"/>
  <c r="J337" i="20"/>
  <c r="J338" i="20"/>
  <c r="J339" i="20"/>
  <c r="J340" i="20"/>
  <c r="J341" i="20"/>
  <c r="J342" i="20"/>
  <c r="J343" i="20"/>
  <c r="J344" i="20"/>
  <c r="J345" i="20"/>
  <c r="J346" i="20"/>
  <c r="J347" i="20"/>
  <c r="J348" i="20"/>
  <c r="J349" i="20"/>
  <c r="J350" i="20"/>
  <c r="J351" i="20"/>
  <c r="J352" i="20"/>
  <c r="J353" i="20"/>
  <c r="J354" i="20"/>
  <c r="J355" i="20"/>
  <c r="J356" i="20"/>
  <c r="J357" i="20"/>
  <c r="J358" i="20"/>
  <c r="J359" i="20"/>
  <c r="J360" i="20"/>
  <c r="J361" i="20"/>
  <c r="J362" i="20"/>
  <c r="J363" i="20"/>
  <c r="J364" i="20"/>
  <c r="J365" i="20"/>
  <c r="J366" i="20"/>
  <c r="J367" i="20"/>
  <c r="J368" i="20"/>
  <c r="J369" i="20"/>
  <c r="J370" i="20"/>
  <c r="J371" i="20"/>
  <c r="J372" i="20"/>
  <c r="J373" i="20"/>
  <c r="J374" i="20"/>
  <c r="J375" i="20"/>
  <c r="J376" i="20"/>
  <c r="J377" i="20"/>
  <c r="J378" i="20"/>
  <c r="J379" i="20"/>
  <c r="J380" i="20"/>
  <c r="J381" i="20"/>
  <c r="J382" i="20"/>
  <c r="J383" i="20"/>
  <c r="J384" i="20"/>
  <c r="J385" i="20"/>
  <c r="J386" i="20"/>
  <c r="J387" i="20"/>
  <c r="J388" i="20"/>
  <c r="J389" i="20"/>
  <c r="J390" i="20"/>
  <c r="J391" i="20"/>
  <c r="J392" i="20"/>
  <c r="J393" i="20"/>
  <c r="J394" i="20"/>
  <c r="J395" i="20"/>
  <c r="J396" i="20"/>
  <c r="J397" i="20"/>
  <c r="J398" i="20"/>
  <c r="J399" i="20"/>
  <c r="J400" i="20"/>
  <c r="J401" i="20"/>
  <c r="J402" i="20"/>
  <c r="J403" i="20"/>
  <c r="J404" i="20"/>
  <c r="J405" i="20"/>
  <c r="J406" i="20"/>
  <c r="J407" i="20"/>
  <c r="J408" i="20"/>
  <c r="J409" i="20"/>
  <c r="J410" i="20"/>
  <c r="J411" i="20"/>
  <c r="J412" i="20"/>
  <c r="J413" i="20"/>
  <c r="J414" i="20"/>
  <c r="J415" i="20"/>
  <c r="J416" i="20"/>
  <c r="J417" i="20"/>
  <c r="J418" i="20"/>
  <c r="J419" i="20"/>
  <c r="J420" i="20"/>
  <c r="J421" i="20"/>
  <c r="J422" i="20"/>
  <c r="J423" i="20"/>
  <c r="J424" i="20"/>
  <c r="J425" i="20"/>
  <c r="J426" i="20"/>
  <c r="J427" i="20"/>
  <c r="J428" i="20"/>
  <c r="J429" i="20"/>
  <c r="J430" i="20"/>
  <c r="J431" i="20"/>
  <c r="J432" i="20"/>
  <c r="J433" i="20"/>
  <c r="J434" i="20"/>
  <c r="J435" i="20"/>
  <c r="J436" i="20"/>
  <c r="J437" i="20"/>
  <c r="J438" i="20"/>
  <c r="J439" i="20"/>
  <c r="J440" i="20"/>
  <c r="J441" i="20"/>
  <c r="J442" i="20"/>
  <c r="J443" i="20"/>
  <c r="J444" i="20"/>
  <c r="J445" i="20"/>
  <c r="J446" i="20"/>
  <c r="J447" i="20"/>
  <c r="J448" i="20"/>
  <c r="J449" i="20"/>
  <c r="J450" i="20"/>
  <c r="J451" i="20"/>
  <c r="J452" i="20"/>
  <c r="J453" i="20"/>
  <c r="J454" i="20"/>
  <c r="J455" i="20"/>
  <c r="J456" i="20"/>
  <c r="J457" i="20"/>
  <c r="J458" i="20"/>
  <c r="J459" i="20"/>
  <c r="J460" i="20"/>
  <c r="J461" i="20"/>
  <c r="J462" i="20"/>
  <c r="J463" i="20"/>
  <c r="J464" i="20"/>
  <c r="J465" i="20"/>
  <c r="J466" i="20"/>
  <c r="J467" i="20"/>
  <c r="J468" i="20"/>
  <c r="J469" i="20"/>
  <c r="J470" i="20"/>
  <c r="J471" i="20"/>
  <c r="J472" i="20"/>
  <c r="J473" i="20"/>
  <c r="J474" i="20"/>
  <c r="J475" i="20"/>
  <c r="J476" i="20"/>
  <c r="J477" i="20"/>
  <c r="J478" i="20"/>
  <c r="J479" i="20"/>
  <c r="J480" i="20"/>
  <c r="J481" i="20"/>
  <c r="J482" i="20"/>
  <c r="J483" i="20"/>
  <c r="J484" i="20"/>
  <c r="J485" i="20"/>
  <c r="J486" i="20"/>
  <c r="J487" i="20"/>
  <c r="J488" i="20"/>
  <c r="J489" i="20"/>
  <c r="J490" i="20"/>
  <c r="J491" i="20"/>
  <c r="J492" i="20"/>
  <c r="J493" i="20"/>
  <c r="J494" i="20"/>
  <c r="J495" i="20"/>
  <c r="J496" i="20"/>
  <c r="J497" i="20"/>
  <c r="J498" i="20"/>
  <c r="J499" i="20"/>
  <c r="J500" i="20"/>
  <c r="J501" i="20"/>
  <c r="J502" i="20"/>
  <c r="J503" i="20"/>
  <c r="J504" i="20"/>
  <c r="J505" i="20"/>
  <c r="J506" i="20"/>
  <c r="J507" i="20"/>
  <c r="J508" i="20"/>
  <c r="J509" i="20"/>
  <c r="J510" i="20"/>
  <c r="J511" i="20"/>
  <c r="J512" i="20"/>
  <c r="J513" i="20"/>
  <c r="J514" i="20"/>
  <c r="J515" i="20"/>
  <c r="J516" i="20"/>
  <c r="J517" i="20"/>
  <c r="J518" i="20"/>
  <c r="J519" i="20"/>
  <c r="J520" i="20"/>
  <c r="J521" i="20"/>
  <c r="J522" i="20"/>
  <c r="J523" i="20"/>
  <c r="J524" i="20"/>
  <c r="J525" i="20"/>
  <c r="J526" i="20"/>
  <c r="J527" i="20"/>
  <c r="J528" i="20"/>
  <c r="J529" i="20"/>
  <c r="J530" i="20"/>
  <c r="J531" i="20"/>
  <c r="J532" i="20"/>
  <c r="J533" i="20"/>
  <c r="J534" i="20"/>
  <c r="J535" i="20"/>
  <c r="J536" i="20"/>
  <c r="J537" i="20"/>
  <c r="J538" i="20"/>
  <c r="J539" i="20"/>
  <c r="J540" i="20"/>
  <c r="J541" i="20"/>
  <c r="J542" i="20"/>
  <c r="J543" i="20"/>
  <c r="J544" i="20"/>
  <c r="J545" i="20"/>
  <c r="J546" i="20"/>
  <c r="J547" i="20"/>
  <c r="J548" i="20"/>
  <c r="J549" i="20"/>
  <c r="J550" i="20"/>
  <c r="J551" i="20"/>
  <c r="J552" i="20"/>
  <c r="J553" i="20"/>
  <c r="J554" i="20"/>
  <c r="J555" i="20"/>
  <c r="J556" i="20"/>
  <c r="J557" i="20"/>
  <c r="J558" i="20"/>
  <c r="J559" i="20"/>
  <c r="J560" i="20"/>
  <c r="J561" i="20"/>
  <c r="J562" i="20"/>
  <c r="J563" i="20"/>
  <c r="J564" i="20"/>
  <c r="J565" i="20"/>
  <c r="J566" i="20"/>
  <c r="J567" i="20"/>
  <c r="J568" i="20"/>
  <c r="J569" i="20"/>
  <c r="J570" i="20"/>
  <c r="J571" i="20"/>
  <c r="J572" i="20"/>
  <c r="J573" i="20"/>
  <c r="J574" i="20"/>
  <c r="J575" i="20"/>
  <c r="J576" i="20"/>
  <c r="J577" i="20"/>
  <c r="J578" i="20"/>
  <c r="J579" i="20"/>
  <c r="J580" i="20"/>
  <c r="J581" i="20"/>
  <c r="J582" i="20"/>
  <c r="J583" i="20"/>
  <c r="J584" i="20"/>
  <c r="J585" i="20"/>
  <c r="J586" i="20"/>
  <c r="J587" i="20"/>
  <c r="J588" i="20"/>
  <c r="J589" i="20"/>
  <c r="J590" i="20"/>
  <c r="J591" i="20"/>
  <c r="J592" i="20"/>
  <c r="J593" i="20"/>
  <c r="J594" i="20"/>
  <c r="J595" i="20"/>
  <c r="J596" i="20"/>
  <c r="J597" i="20"/>
  <c r="J598" i="20"/>
  <c r="J599" i="20"/>
  <c r="J600" i="20"/>
  <c r="J601" i="20"/>
  <c r="J602" i="20"/>
  <c r="J603" i="20"/>
  <c r="J604" i="20"/>
  <c r="J605" i="20"/>
  <c r="J606" i="20"/>
  <c r="J607" i="20"/>
  <c r="J608" i="20"/>
  <c r="J609" i="20"/>
  <c r="J610" i="20"/>
  <c r="J611" i="20"/>
  <c r="J612" i="20"/>
  <c r="J613" i="20"/>
  <c r="J614" i="20"/>
  <c r="J615" i="20"/>
  <c r="J616" i="20"/>
  <c r="J617" i="20"/>
  <c r="J618" i="20"/>
  <c r="J619" i="20"/>
  <c r="J620" i="20"/>
  <c r="J621" i="20"/>
  <c r="J622" i="20"/>
  <c r="J623" i="20"/>
  <c r="J624" i="20"/>
  <c r="J625" i="20"/>
  <c r="J626" i="20"/>
  <c r="J627" i="20"/>
  <c r="J628" i="20"/>
  <c r="J629" i="20"/>
  <c r="J630" i="20"/>
  <c r="J631" i="20"/>
  <c r="J632" i="20"/>
  <c r="J633" i="20"/>
  <c r="J634" i="20"/>
  <c r="J635" i="20"/>
  <c r="J636" i="20"/>
  <c r="J637" i="20"/>
  <c r="J638" i="20"/>
  <c r="J639" i="20"/>
  <c r="J640" i="20"/>
  <c r="J641" i="20"/>
  <c r="J642" i="20"/>
  <c r="J643" i="20"/>
  <c r="J644" i="20"/>
  <c r="J645" i="20"/>
  <c r="J646" i="20"/>
  <c r="J647" i="20"/>
  <c r="J648" i="20"/>
  <c r="J649" i="20"/>
  <c r="J650" i="20"/>
  <c r="J651" i="20"/>
  <c r="J652" i="20"/>
  <c r="J653" i="20"/>
  <c r="J654" i="20"/>
  <c r="J655" i="20"/>
  <c r="J656" i="20"/>
  <c r="J657" i="20"/>
  <c r="J658" i="20"/>
  <c r="J659" i="20"/>
  <c r="J660" i="20"/>
  <c r="J661" i="20"/>
  <c r="J662" i="20"/>
  <c r="J663" i="20"/>
  <c r="J664" i="20"/>
  <c r="J665" i="20"/>
  <c r="J666" i="20"/>
  <c r="J667" i="20"/>
  <c r="J668" i="20"/>
  <c r="J669" i="20"/>
  <c r="J670" i="20"/>
  <c r="J671" i="20"/>
  <c r="J672" i="20"/>
  <c r="J673" i="20"/>
  <c r="J674" i="20"/>
  <c r="J675" i="20"/>
  <c r="J676" i="20"/>
  <c r="J677" i="20"/>
  <c r="J678" i="20"/>
  <c r="J679" i="20"/>
  <c r="J680" i="20"/>
  <c r="J681" i="20"/>
  <c r="J682" i="20"/>
  <c r="J683" i="20"/>
  <c r="J684" i="20"/>
  <c r="J685" i="20"/>
  <c r="J686" i="20"/>
  <c r="J687" i="20"/>
  <c r="J688" i="20"/>
  <c r="J689" i="20"/>
  <c r="J690" i="20"/>
  <c r="J691" i="20"/>
  <c r="J692" i="20"/>
  <c r="J693" i="20"/>
  <c r="J694" i="20"/>
  <c r="J695" i="20"/>
  <c r="J696" i="20"/>
  <c r="J697" i="20"/>
  <c r="J698" i="20"/>
  <c r="J699" i="20"/>
  <c r="J700" i="20"/>
  <c r="J701" i="20"/>
  <c r="J702" i="20"/>
  <c r="J703" i="20"/>
  <c r="J704" i="20"/>
  <c r="J705" i="20"/>
  <c r="J706" i="20"/>
  <c r="J707" i="20"/>
  <c r="J708" i="20"/>
  <c r="J709" i="20"/>
  <c r="J710" i="20"/>
  <c r="J711" i="20"/>
  <c r="J712" i="20"/>
  <c r="J713" i="20"/>
  <c r="J714" i="20"/>
  <c r="J715" i="20"/>
  <c r="J716" i="20"/>
  <c r="J717" i="20"/>
  <c r="J718" i="20"/>
  <c r="J719" i="20"/>
  <c r="J720" i="20"/>
  <c r="J721" i="20"/>
  <c r="J722" i="20"/>
  <c r="J723" i="20"/>
  <c r="J724" i="20"/>
  <c r="J725" i="20"/>
  <c r="J726" i="20"/>
  <c r="J727" i="20"/>
  <c r="J728" i="20"/>
  <c r="J729" i="20"/>
  <c r="J730" i="20"/>
  <c r="J731" i="20"/>
  <c r="J732" i="20"/>
  <c r="J733" i="20"/>
  <c r="J734" i="20"/>
  <c r="J735" i="20"/>
  <c r="J736" i="20"/>
  <c r="J737" i="20"/>
  <c r="J738" i="20"/>
  <c r="J739" i="20"/>
  <c r="J740" i="20"/>
  <c r="J741" i="20"/>
  <c r="J742" i="20"/>
  <c r="J743" i="20"/>
  <c r="J744" i="20"/>
  <c r="J745" i="20"/>
  <c r="J746" i="20"/>
  <c r="J747" i="20"/>
  <c r="J748" i="20"/>
  <c r="J749" i="20"/>
  <c r="J750" i="20"/>
  <c r="J751" i="20"/>
  <c r="J752" i="20"/>
  <c r="J753" i="20"/>
  <c r="J754" i="20"/>
  <c r="J755" i="20"/>
  <c r="J756" i="20"/>
  <c r="J757" i="20"/>
  <c r="J758" i="20"/>
  <c r="J759" i="20"/>
  <c r="J760" i="20"/>
  <c r="J761" i="20"/>
  <c r="J762" i="20"/>
  <c r="J763" i="20"/>
  <c r="J764" i="20"/>
  <c r="J765" i="20"/>
  <c r="J766" i="20"/>
  <c r="J767" i="20"/>
  <c r="J768" i="20"/>
  <c r="J769" i="20"/>
  <c r="J770" i="20"/>
  <c r="J771" i="20"/>
  <c r="J772" i="20"/>
  <c r="J773" i="20"/>
  <c r="J774" i="20"/>
  <c r="J775" i="20"/>
  <c r="J776" i="20"/>
  <c r="J777" i="20"/>
  <c r="J778" i="20"/>
  <c r="J779" i="20"/>
  <c r="J780" i="20"/>
  <c r="J781" i="20"/>
  <c r="J782" i="20"/>
  <c r="J783" i="20"/>
  <c r="J784" i="20"/>
  <c r="J785" i="20"/>
  <c r="J786" i="20"/>
  <c r="J787" i="20"/>
  <c r="J788" i="20"/>
  <c r="J789" i="20"/>
  <c r="J790" i="20"/>
  <c r="J791" i="20"/>
  <c r="J792" i="20"/>
  <c r="J793" i="20"/>
  <c r="J794" i="20"/>
  <c r="J795" i="20"/>
  <c r="J796" i="20"/>
  <c r="J797" i="20"/>
  <c r="J798" i="20"/>
  <c r="J799" i="20"/>
  <c r="J800" i="20"/>
  <c r="J801" i="20"/>
  <c r="J802" i="20"/>
  <c r="J803" i="20"/>
  <c r="J804" i="20"/>
  <c r="J805" i="20"/>
  <c r="J806" i="20"/>
  <c r="J807" i="20"/>
  <c r="J808" i="20"/>
  <c r="J809" i="20"/>
  <c r="J810" i="20"/>
  <c r="J811" i="20"/>
  <c r="J812" i="20"/>
  <c r="J813" i="20"/>
  <c r="J814" i="20"/>
  <c r="J815" i="20"/>
  <c r="J816" i="20"/>
  <c r="J817" i="20"/>
  <c r="J818" i="20"/>
  <c r="J819" i="20"/>
  <c r="J820" i="20"/>
  <c r="J821" i="20"/>
  <c r="J822" i="20"/>
  <c r="J823" i="20"/>
  <c r="J824" i="20"/>
  <c r="J825" i="20"/>
  <c r="J826" i="20"/>
  <c r="J827" i="20"/>
  <c r="J828" i="20"/>
  <c r="J829" i="20"/>
  <c r="J830" i="20"/>
  <c r="J831" i="20"/>
  <c r="J832" i="20"/>
  <c r="J833" i="20"/>
  <c r="J834" i="20"/>
  <c r="J835" i="20"/>
  <c r="J836" i="20"/>
  <c r="J837" i="20"/>
  <c r="J838" i="20"/>
  <c r="J839" i="20"/>
  <c r="J840" i="20"/>
  <c r="J841" i="20"/>
  <c r="J842" i="20"/>
  <c r="J843" i="20"/>
  <c r="J844" i="20"/>
  <c r="J845" i="20"/>
  <c r="J846" i="20"/>
  <c r="J847" i="20"/>
  <c r="J848" i="20"/>
  <c r="J849" i="20"/>
  <c r="J850" i="20"/>
  <c r="J851" i="20"/>
  <c r="J852" i="20"/>
  <c r="J853" i="20"/>
  <c r="J854" i="20"/>
  <c r="J855" i="20"/>
  <c r="J856" i="20"/>
  <c r="J857" i="20"/>
  <c r="J858" i="20"/>
  <c r="J859" i="20"/>
  <c r="J860" i="20"/>
  <c r="J861" i="20"/>
  <c r="J862" i="20"/>
  <c r="J863" i="20"/>
  <c r="J864" i="20"/>
  <c r="J865" i="20"/>
  <c r="J866" i="20"/>
  <c r="J867" i="20"/>
  <c r="J868" i="20"/>
  <c r="J869" i="20"/>
  <c r="J870" i="20"/>
  <c r="J871" i="20"/>
  <c r="J872" i="20"/>
  <c r="J873" i="20"/>
  <c r="J874" i="20"/>
  <c r="J875" i="20"/>
  <c r="J876" i="20"/>
  <c r="J877" i="20"/>
  <c r="J878" i="20"/>
  <c r="J879" i="20"/>
  <c r="J880" i="20"/>
  <c r="J881" i="20"/>
  <c r="J882" i="20"/>
  <c r="J883" i="20"/>
  <c r="J884" i="20"/>
  <c r="J885" i="20"/>
  <c r="J886" i="20"/>
  <c r="J887" i="20"/>
  <c r="J888" i="20"/>
  <c r="J889" i="20"/>
  <c r="J890" i="20"/>
  <c r="J891" i="20"/>
  <c r="J892" i="20"/>
  <c r="J893" i="20"/>
  <c r="J894" i="20"/>
  <c r="J895" i="20"/>
  <c r="J896" i="20"/>
  <c r="J897" i="20"/>
  <c r="J898" i="20"/>
  <c r="J899" i="20"/>
  <c r="J900" i="20"/>
  <c r="J901" i="20"/>
  <c r="J902" i="20"/>
  <c r="J903" i="20"/>
  <c r="J904" i="20"/>
  <c r="J905" i="20"/>
  <c r="J906" i="20"/>
  <c r="J907" i="20"/>
  <c r="J908" i="20"/>
  <c r="J909" i="20"/>
  <c r="J910" i="20"/>
  <c r="J911" i="20"/>
  <c r="J912" i="20"/>
  <c r="J913" i="20"/>
  <c r="J914" i="20"/>
  <c r="J915" i="20"/>
  <c r="J916" i="20"/>
  <c r="J917" i="20"/>
  <c r="J918" i="20"/>
  <c r="J919" i="20"/>
  <c r="J920" i="20"/>
  <c r="J921" i="20"/>
  <c r="J922" i="20"/>
  <c r="J923" i="20"/>
  <c r="J924" i="20"/>
  <c r="J925" i="20"/>
  <c r="J926" i="20"/>
  <c r="J927" i="20"/>
  <c r="J928" i="20"/>
  <c r="J929" i="20"/>
  <c r="J930" i="20"/>
  <c r="J931" i="20"/>
  <c r="J932" i="20"/>
  <c r="J933" i="20"/>
  <c r="J934" i="20"/>
  <c r="J935" i="20"/>
  <c r="J936" i="20"/>
  <c r="J937" i="20"/>
  <c r="J938" i="20"/>
  <c r="J939" i="20"/>
  <c r="J940" i="20"/>
  <c r="J941" i="20"/>
  <c r="J942" i="20"/>
  <c r="J943" i="20"/>
  <c r="J944" i="20"/>
  <c r="J945" i="20"/>
  <c r="J946" i="20"/>
  <c r="J947" i="20"/>
  <c r="J948" i="20"/>
  <c r="J949" i="20"/>
  <c r="J950" i="20"/>
  <c r="J951" i="20"/>
  <c r="J952" i="20"/>
  <c r="J953" i="20"/>
  <c r="J954" i="20"/>
  <c r="J955" i="20"/>
  <c r="J956" i="20"/>
  <c r="J957" i="20"/>
  <c r="J958" i="20"/>
  <c r="J959" i="20"/>
  <c r="J960" i="20"/>
  <c r="J961" i="20"/>
  <c r="J962" i="20"/>
  <c r="J963" i="20"/>
  <c r="J964" i="20"/>
  <c r="J965" i="20"/>
  <c r="J966" i="20"/>
  <c r="J967" i="20"/>
  <c r="J968" i="20"/>
  <c r="J969" i="20"/>
  <c r="J970" i="20"/>
  <c r="J971" i="20"/>
  <c r="J972" i="20"/>
  <c r="J973" i="20"/>
  <c r="J974" i="20"/>
  <c r="J975" i="20"/>
  <c r="J976" i="20"/>
  <c r="J977" i="20"/>
  <c r="J978" i="20"/>
  <c r="J979" i="20"/>
  <c r="J980" i="20"/>
  <c r="J981" i="20"/>
  <c r="J982" i="20"/>
  <c r="J983" i="20"/>
  <c r="J984" i="20"/>
  <c r="J985" i="20"/>
  <c r="J986" i="20"/>
  <c r="J987" i="20"/>
  <c r="J988" i="20"/>
  <c r="J989" i="20"/>
  <c r="J990" i="20"/>
  <c r="J991" i="20"/>
  <c r="J992" i="20"/>
  <c r="J993" i="20"/>
  <c r="J994" i="20"/>
  <c r="J995" i="20"/>
  <c r="J996" i="20"/>
  <c r="J997" i="20"/>
  <c r="J998" i="20"/>
  <c r="J999" i="20"/>
  <c r="J1000" i="20"/>
  <c r="J1001" i="20"/>
  <c r="J1002" i="20"/>
  <c r="J1003" i="20"/>
  <c r="J1004" i="20"/>
  <c r="J1005" i="20"/>
  <c r="J1006" i="20"/>
  <c r="J1007" i="20"/>
  <c r="J1008" i="20"/>
  <c r="J1009" i="20"/>
  <c r="J1010" i="20"/>
  <c r="J1011" i="20"/>
  <c r="J1012" i="20"/>
  <c r="J1013" i="20"/>
  <c r="J1014" i="20"/>
  <c r="J1015" i="20"/>
  <c r="J1016" i="20"/>
  <c r="J1017" i="20"/>
  <c r="J1018" i="20"/>
  <c r="J1019" i="20"/>
  <c r="J1020" i="20"/>
  <c r="J1021" i="20"/>
  <c r="J1022" i="20"/>
  <c r="J1023" i="20"/>
  <c r="J1024" i="20"/>
  <c r="J1025" i="20"/>
  <c r="J1026" i="20"/>
  <c r="J1027" i="20"/>
  <c r="J1028" i="20"/>
  <c r="J1029" i="20"/>
  <c r="J1030" i="20"/>
  <c r="J1031" i="20"/>
  <c r="J1032" i="20"/>
  <c r="J1033" i="20"/>
  <c r="J1034" i="20"/>
  <c r="J1035" i="20"/>
  <c r="J1036" i="20"/>
  <c r="J1037" i="20"/>
  <c r="J1038" i="20"/>
  <c r="J1039" i="20"/>
  <c r="J1040" i="20"/>
  <c r="J1041" i="20"/>
  <c r="J1042" i="20"/>
  <c r="J1043" i="20"/>
  <c r="J1044" i="20"/>
  <c r="J1045" i="20"/>
  <c r="J1046" i="20"/>
  <c r="J1047" i="20"/>
  <c r="J1048" i="20"/>
  <c r="J1049" i="20"/>
  <c r="J1050" i="20"/>
  <c r="J1051" i="20"/>
  <c r="J1052" i="20"/>
  <c r="J1053" i="20"/>
  <c r="J1054" i="20"/>
  <c r="J1055" i="20"/>
  <c r="J1056" i="20"/>
  <c r="J1057" i="20"/>
  <c r="J1058" i="20"/>
  <c r="J1059" i="20"/>
  <c r="J1060" i="20"/>
  <c r="J1061" i="20"/>
  <c r="J1062" i="20"/>
  <c r="J1063" i="20"/>
  <c r="J1064" i="20"/>
  <c r="J1065" i="20"/>
  <c r="J1066" i="20"/>
  <c r="J1067" i="20"/>
  <c r="J1068" i="20"/>
  <c r="J1069" i="20"/>
  <c r="J1070" i="20"/>
  <c r="J1071" i="20"/>
  <c r="J1072" i="20"/>
  <c r="J1073" i="20"/>
  <c r="J1074" i="20"/>
  <c r="J1075" i="20"/>
  <c r="J1076" i="20"/>
  <c r="J1077" i="20"/>
  <c r="J1078" i="20"/>
  <c r="J1079" i="20"/>
  <c r="J1080" i="20"/>
  <c r="J1081" i="20"/>
  <c r="J1082" i="20"/>
  <c r="J1083" i="20"/>
  <c r="J1084" i="20"/>
  <c r="J1085" i="20"/>
  <c r="J1086" i="20"/>
  <c r="J1087" i="20"/>
  <c r="J1088" i="20"/>
  <c r="J1089" i="20"/>
  <c r="J1090" i="20"/>
  <c r="J1091" i="20"/>
  <c r="J1092" i="20"/>
  <c r="J1093" i="20"/>
  <c r="J1094" i="20"/>
  <c r="J1095" i="20"/>
  <c r="J1096" i="20"/>
  <c r="J1097" i="20"/>
  <c r="J1098" i="20"/>
  <c r="J1099" i="20"/>
  <c r="J1100" i="20"/>
  <c r="J1101" i="20"/>
  <c r="J1102" i="20"/>
  <c r="J1103" i="20"/>
  <c r="J1104" i="20"/>
  <c r="J1105" i="20"/>
  <c r="J1106" i="20"/>
  <c r="J1107" i="20"/>
  <c r="J1108" i="20"/>
  <c r="J1109" i="20"/>
  <c r="J1110" i="20"/>
  <c r="J1111" i="20"/>
  <c r="J1112" i="20"/>
  <c r="J1113" i="20"/>
  <c r="J1114" i="20"/>
  <c r="J1115" i="20"/>
  <c r="J1116" i="20"/>
  <c r="J1117" i="20"/>
  <c r="J1118" i="20"/>
  <c r="J1119" i="20"/>
  <c r="J1120" i="20"/>
  <c r="J1121" i="20"/>
  <c r="J1122" i="20"/>
  <c r="J1123" i="20"/>
  <c r="J1124" i="20"/>
  <c r="J1125" i="20"/>
  <c r="J1126" i="20"/>
  <c r="J1127" i="20"/>
  <c r="J1128" i="20"/>
  <c r="J1129" i="20"/>
  <c r="J1130" i="20"/>
  <c r="J1131" i="20"/>
  <c r="J1132" i="20"/>
  <c r="J1133" i="20"/>
  <c r="J1134" i="20"/>
  <c r="J1135" i="20"/>
  <c r="J1136" i="20"/>
  <c r="J1137" i="20"/>
  <c r="J1138" i="20"/>
  <c r="J1139" i="20"/>
  <c r="J1140" i="20"/>
  <c r="J1141" i="20"/>
  <c r="J1142" i="20"/>
  <c r="J1143" i="20"/>
  <c r="J1144" i="20"/>
  <c r="J1145" i="20"/>
  <c r="J1146" i="20"/>
  <c r="J1147" i="20"/>
  <c r="J1148" i="20"/>
  <c r="J1149" i="20"/>
  <c r="J1150" i="20"/>
  <c r="J1151" i="20"/>
  <c r="J1152" i="20"/>
  <c r="J1153" i="20"/>
  <c r="J1154" i="20"/>
  <c r="J1155" i="20"/>
  <c r="J1156" i="20"/>
  <c r="J1157" i="20"/>
  <c r="J1158" i="20"/>
  <c r="J1159" i="20"/>
  <c r="J1160" i="20"/>
  <c r="J1161" i="20"/>
  <c r="J1162" i="20"/>
  <c r="J1163" i="20"/>
  <c r="J1164" i="20"/>
  <c r="J1165" i="20"/>
  <c r="J1166" i="20"/>
  <c r="J1167" i="20"/>
  <c r="J1168" i="20"/>
  <c r="J1169" i="20"/>
  <c r="J1170" i="20"/>
  <c r="J1171" i="20"/>
  <c r="J1172" i="20"/>
  <c r="J1173" i="20"/>
  <c r="J1174" i="20"/>
  <c r="J1175" i="20"/>
  <c r="J1176" i="20"/>
  <c r="J1177" i="20"/>
  <c r="J1178" i="20"/>
  <c r="J1179" i="20"/>
  <c r="J1180" i="20"/>
  <c r="J1181" i="20"/>
  <c r="J1182" i="20"/>
  <c r="J1183" i="20"/>
  <c r="J1184" i="20"/>
  <c r="J1185" i="20"/>
  <c r="J1186" i="20"/>
  <c r="J1187" i="20"/>
  <c r="J1188" i="20"/>
  <c r="J1189" i="20"/>
  <c r="J1190" i="20"/>
  <c r="J1191" i="20"/>
  <c r="J1192" i="20"/>
  <c r="J1193" i="20"/>
  <c r="J1194" i="20"/>
  <c r="J1195" i="20"/>
  <c r="J1196" i="20"/>
  <c r="J1197" i="20"/>
  <c r="J1198" i="20"/>
  <c r="J1199" i="20"/>
  <c r="J1200" i="20"/>
  <c r="J1201" i="20"/>
  <c r="J1202" i="20"/>
  <c r="J1203" i="20"/>
  <c r="J1204" i="20"/>
  <c r="J1205" i="20"/>
  <c r="J1206" i="20"/>
  <c r="J1207" i="20"/>
  <c r="J1208" i="20"/>
  <c r="J1209" i="20"/>
  <c r="J1210" i="20"/>
  <c r="J1211" i="20"/>
  <c r="J1212" i="20"/>
  <c r="J1213" i="20"/>
  <c r="J1214" i="20"/>
  <c r="J1215" i="20"/>
  <c r="J1216" i="20"/>
  <c r="J1217" i="20"/>
  <c r="J1218" i="20"/>
  <c r="J1219" i="20"/>
  <c r="J1220" i="20"/>
  <c r="J1221" i="20"/>
  <c r="J1222" i="20"/>
  <c r="J1223" i="20"/>
  <c r="J1224" i="20"/>
  <c r="J1225" i="20"/>
  <c r="J1226" i="20"/>
  <c r="J1227" i="20"/>
  <c r="J1228" i="20"/>
  <c r="J1229" i="20"/>
  <c r="J1230" i="20"/>
  <c r="J1231" i="20"/>
  <c r="J1232" i="20"/>
  <c r="J1233" i="20"/>
  <c r="J1234" i="20"/>
  <c r="J1235" i="20"/>
  <c r="J1236" i="20"/>
  <c r="J1237" i="20"/>
  <c r="J1238" i="20"/>
  <c r="J1239" i="20"/>
  <c r="J1240" i="20"/>
  <c r="J1241" i="20"/>
  <c r="J1242" i="20"/>
  <c r="J1243" i="20"/>
  <c r="J1244" i="20"/>
  <c r="J1245" i="20"/>
  <c r="J1246" i="20"/>
  <c r="J1247" i="20"/>
  <c r="J1248" i="20"/>
  <c r="J1249" i="20"/>
  <c r="J1250" i="20"/>
  <c r="J1251" i="20"/>
  <c r="J1252" i="20"/>
  <c r="J1253" i="20"/>
  <c r="J1254" i="20"/>
  <c r="J1255" i="20"/>
  <c r="J1256" i="20"/>
  <c r="J1257" i="20"/>
  <c r="J1258" i="20"/>
  <c r="J1259" i="20"/>
  <c r="J1260" i="20"/>
  <c r="J1261" i="20"/>
  <c r="J1262" i="20"/>
  <c r="J1263" i="20"/>
  <c r="J1264" i="20"/>
  <c r="J1265" i="20"/>
  <c r="J1266" i="20"/>
  <c r="J1267" i="20"/>
  <c r="J1268" i="20"/>
  <c r="J1269" i="20"/>
  <c r="J1270" i="20"/>
  <c r="J1271" i="20"/>
  <c r="J1272" i="20"/>
  <c r="J1273" i="20"/>
  <c r="J1274" i="20"/>
  <c r="J1275" i="20"/>
  <c r="J1276" i="20"/>
  <c r="J1277" i="20"/>
  <c r="J1278" i="20"/>
  <c r="J1279" i="20"/>
  <c r="J1280" i="20"/>
  <c r="J1281" i="20"/>
  <c r="J1282" i="20"/>
  <c r="J1283" i="20"/>
  <c r="J1284" i="20"/>
  <c r="J1285" i="20"/>
  <c r="J1286" i="20"/>
  <c r="J1287" i="20"/>
  <c r="J1288" i="20"/>
  <c r="J1289" i="20"/>
  <c r="J1290" i="20"/>
  <c r="J1291" i="20"/>
  <c r="J1292" i="20"/>
  <c r="J1293" i="20"/>
  <c r="J1294" i="20"/>
  <c r="J1295" i="20"/>
  <c r="J1296" i="20"/>
  <c r="J1297" i="20"/>
  <c r="J1298" i="20"/>
  <c r="J1299" i="20"/>
  <c r="J1300" i="20"/>
  <c r="J1301" i="20"/>
  <c r="J1302" i="20"/>
  <c r="J1303" i="20"/>
  <c r="J1304" i="20"/>
  <c r="J1305" i="20"/>
  <c r="J1306" i="20"/>
  <c r="J1307" i="20"/>
  <c r="J1308" i="20"/>
  <c r="J1309" i="20"/>
  <c r="J1310" i="20"/>
  <c r="J1311" i="20"/>
  <c r="J1312" i="20"/>
  <c r="J1313" i="20"/>
  <c r="J1314" i="20"/>
  <c r="J1315" i="20"/>
  <c r="J1316" i="20"/>
  <c r="J1317" i="20"/>
  <c r="J1318" i="20"/>
  <c r="J1319" i="20"/>
  <c r="J1320" i="20"/>
  <c r="J1321" i="20"/>
  <c r="J1322" i="20"/>
  <c r="J1323" i="20"/>
  <c r="J1324" i="20"/>
  <c r="J1325" i="20"/>
  <c r="J1326" i="20"/>
  <c r="J1327" i="20"/>
  <c r="J1328" i="20"/>
  <c r="J1329" i="20"/>
  <c r="J1330" i="20"/>
  <c r="J1331" i="20"/>
  <c r="J1332" i="20"/>
  <c r="J1333" i="20"/>
  <c r="J1334" i="20"/>
  <c r="J1335" i="20"/>
  <c r="J1336" i="20"/>
  <c r="J1337" i="20"/>
  <c r="J1338" i="20"/>
  <c r="J1339" i="20"/>
  <c r="J1340" i="20"/>
  <c r="J1341" i="20"/>
  <c r="J1342" i="20"/>
  <c r="J1343" i="20"/>
  <c r="J1344" i="20"/>
  <c r="J1345" i="20"/>
  <c r="J1346" i="20"/>
  <c r="J1347" i="20"/>
  <c r="J1348" i="20"/>
  <c r="J1349" i="20"/>
  <c r="J1350" i="20"/>
  <c r="J1351" i="20"/>
  <c r="J1352" i="20"/>
  <c r="J1353" i="20"/>
  <c r="J1354" i="20"/>
  <c r="J1355" i="20"/>
  <c r="J1356" i="20"/>
  <c r="J1357" i="20"/>
  <c r="J1358" i="20"/>
  <c r="J1359" i="20"/>
  <c r="J1360" i="20"/>
  <c r="J1361" i="20"/>
  <c r="J1362" i="20"/>
  <c r="J1363" i="20"/>
  <c r="J1364" i="20"/>
  <c r="J1365" i="20"/>
  <c r="J1366" i="20"/>
  <c r="J1367" i="20"/>
  <c r="J1368" i="20"/>
  <c r="J1369" i="20"/>
  <c r="J1370" i="20"/>
  <c r="J1371" i="20"/>
  <c r="J1372" i="20"/>
  <c r="J1373" i="20"/>
  <c r="J1374" i="20"/>
  <c r="J1375" i="20"/>
  <c r="J1376" i="20"/>
  <c r="J1377" i="20"/>
  <c r="J1378" i="20"/>
  <c r="J1379" i="20"/>
  <c r="J1380" i="20"/>
  <c r="J1381" i="20"/>
  <c r="J1382" i="20"/>
  <c r="J1383" i="20"/>
  <c r="J1384" i="20"/>
  <c r="J1385" i="20"/>
  <c r="J1386" i="20"/>
  <c r="J1387" i="20"/>
  <c r="J1388" i="20"/>
  <c r="J1389" i="20"/>
  <c r="J1390" i="20"/>
  <c r="J1391" i="20"/>
  <c r="J1392" i="20"/>
  <c r="J1393" i="20"/>
  <c r="J1394" i="20"/>
  <c r="J1395" i="20"/>
  <c r="J1396" i="20"/>
  <c r="J1397" i="20"/>
  <c r="J1398" i="20"/>
  <c r="J1399" i="20"/>
  <c r="J1400" i="20"/>
  <c r="J1401" i="20"/>
  <c r="J1402" i="20"/>
  <c r="J1403" i="20"/>
  <c r="J1404" i="20"/>
  <c r="J1405" i="20"/>
  <c r="J1406" i="20"/>
  <c r="J1407" i="20"/>
  <c r="J1408" i="20"/>
  <c r="J1409" i="20"/>
  <c r="J1410" i="20"/>
  <c r="J1411" i="20"/>
  <c r="J1412" i="20"/>
  <c r="J1413" i="20"/>
  <c r="J1414" i="20"/>
  <c r="J1415" i="20"/>
  <c r="J1416" i="20"/>
  <c r="J1417" i="20"/>
  <c r="J1418" i="20"/>
  <c r="J1419" i="20"/>
  <c r="J1420" i="20"/>
  <c r="J1421" i="20"/>
  <c r="J1422" i="20"/>
  <c r="J1423" i="20"/>
  <c r="J1424" i="20"/>
  <c r="J1425" i="20"/>
  <c r="J1426" i="20"/>
  <c r="J1427" i="20"/>
  <c r="J1428" i="20"/>
  <c r="J1429" i="20"/>
  <c r="J1430" i="20"/>
  <c r="J1431" i="20"/>
  <c r="J1432" i="20"/>
  <c r="J1433" i="20"/>
  <c r="J1434" i="20"/>
  <c r="J1435" i="20"/>
  <c r="J1436" i="20"/>
  <c r="J1437" i="20"/>
  <c r="J1438" i="20"/>
  <c r="J1439" i="20"/>
  <c r="J1440" i="20"/>
  <c r="J1441" i="20"/>
  <c r="J1442" i="20"/>
  <c r="J1443" i="20"/>
  <c r="J1444" i="20"/>
  <c r="J1445" i="20"/>
  <c r="J1446" i="20"/>
  <c r="J1447" i="20"/>
  <c r="J1448" i="20"/>
  <c r="J1449" i="20"/>
  <c r="J1450" i="20"/>
  <c r="J1451" i="20"/>
  <c r="J1452" i="20"/>
  <c r="J1453" i="20"/>
  <c r="J1454" i="20"/>
  <c r="J1455" i="20"/>
  <c r="J1456" i="20"/>
  <c r="J1457" i="20"/>
  <c r="J1458" i="20"/>
  <c r="J1459" i="20"/>
  <c r="J1460" i="20"/>
  <c r="J1461" i="20"/>
  <c r="J1462" i="20"/>
  <c r="J1463" i="20"/>
  <c r="J1464" i="20"/>
  <c r="J1465" i="20"/>
  <c r="J1466" i="20"/>
  <c r="J1467" i="20"/>
  <c r="J1468" i="20"/>
  <c r="J1469" i="20"/>
  <c r="J1470" i="20"/>
  <c r="J1471" i="20"/>
  <c r="J1472" i="20"/>
  <c r="J1473" i="20"/>
  <c r="J1474" i="20"/>
  <c r="J1475" i="20"/>
  <c r="J1476" i="20"/>
  <c r="J1477" i="20"/>
  <c r="J1478" i="20"/>
  <c r="J1479" i="20"/>
  <c r="J1480" i="20"/>
  <c r="J1481" i="20"/>
  <c r="J1482" i="20"/>
  <c r="J1483" i="20"/>
  <c r="J1484" i="20"/>
  <c r="J1485" i="20"/>
  <c r="J1486" i="20"/>
  <c r="J1487" i="20"/>
  <c r="J1488" i="20"/>
  <c r="J1489" i="20"/>
  <c r="J1490" i="20"/>
  <c r="J1491" i="20"/>
  <c r="J1492" i="20"/>
  <c r="J1493" i="20"/>
  <c r="J1494" i="20"/>
  <c r="J1495" i="20"/>
  <c r="J1496" i="20"/>
  <c r="J1497" i="20"/>
  <c r="J1498" i="20"/>
  <c r="J1499" i="20"/>
  <c r="J1500" i="20"/>
  <c r="J1501" i="20"/>
  <c r="J1502" i="20"/>
  <c r="J1503" i="20"/>
  <c r="J1504" i="20"/>
  <c r="J1505" i="20"/>
  <c r="J1506" i="20"/>
  <c r="J1507" i="20"/>
  <c r="J1508" i="20"/>
  <c r="J1509" i="20"/>
  <c r="J1510" i="20"/>
  <c r="J1511" i="20"/>
  <c r="J1512" i="20"/>
  <c r="J1513" i="20"/>
  <c r="J1514" i="20"/>
  <c r="J1515" i="20"/>
  <c r="J1516" i="20"/>
  <c r="J1517" i="20"/>
  <c r="J1518" i="20"/>
  <c r="J1519" i="20"/>
  <c r="J1520" i="20"/>
  <c r="J1521" i="20"/>
  <c r="J1522" i="20"/>
  <c r="J1523" i="20"/>
  <c r="J1524" i="20"/>
  <c r="J1525" i="20"/>
  <c r="J1526" i="20"/>
  <c r="J1527" i="20"/>
  <c r="J1528" i="20"/>
  <c r="J1529" i="20"/>
  <c r="J1530" i="20"/>
  <c r="J1531" i="20"/>
  <c r="J1532" i="20"/>
  <c r="J1533" i="20"/>
  <c r="J1534" i="20"/>
  <c r="J1535" i="20"/>
  <c r="J1536" i="20"/>
  <c r="J1537" i="20"/>
  <c r="J1538" i="20"/>
  <c r="J1539" i="20"/>
  <c r="J1540" i="20"/>
  <c r="J1541" i="20"/>
  <c r="J1542" i="20"/>
  <c r="J1543" i="20"/>
  <c r="J1544" i="20"/>
  <c r="J1545" i="20"/>
  <c r="J1546" i="20"/>
  <c r="J1547" i="20"/>
  <c r="J1548" i="20"/>
  <c r="J1549" i="20"/>
  <c r="J1550" i="20"/>
  <c r="J1551" i="20"/>
  <c r="J1552" i="20"/>
  <c r="J1553" i="20"/>
  <c r="J1554" i="20"/>
  <c r="J1555" i="20"/>
  <c r="J1556" i="20"/>
  <c r="J1557" i="20"/>
  <c r="J1558" i="20"/>
  <c r="J1559" i="20"/>
  <c r="J1560" i="20"/>
  <c r="J1561" i="20"/>
  <c r="J1562" i="20"/>
  <c r="J1563" i="20"/>
  <c r="J1564" i="20"/>
  <c r="J1565" i="20"/>
  <c r="J1566" i="20"/>
  <c r="J1567" i="20"/>
  <c r="J1568" i="20"/>
  <c r="J1569" i="20"/>
  <c r="J1570" i="20"/>
  <c r="J1571" i="20"/>
  <c r="J1572" i="20"/>
  <c r="J1573" i="20"/>
  <c r="J1574" i="20"/>
  <c r="J1575" i="20"/>
  <c r="J1576" i="20"/>
  <c r="J1577" i="20"/>
  <c r="J1578" i="20"/>
  <c r="J1579" i="20"/>
  <c r="J1580" i="20"/>
  <c r="J1581" i="20"/>
  <c r="J1582" i="20"/>
  <c r="J1583" i="20"/>
  <c r="J1584" i="20"/>
  <c r="J1585" i="20"/>
  <c r="J1586" i="20"/>
  <c r="J1587" i="20"/>
  <c r="J1588" i="20"/>
  <c r="J1589" i="20"/>
  <c r="J1590" i="20"/>
  <c r="J1591" i="20"/>
  <c r="J1592" i="20"/>
  <c r="J1593" i="20"/>
  <c r="J1594" i="20"/>
  <c r="J1595" i="20"/>
  <c r="J1596" i="20"/>
  <c r="J1597" i="20"/>
  <c r="J1598" i="20"/>
  <c r="J1599" i="20"/>
  <c r="J1600" i="20"/>
  <c r="J1601" i="20"/>
  <c r="J1602" i="20"/>
  <c r="J1603" i="20"/>
  <c r="J1604" i="20"/>
  <c r="J1605" i="20"/>
  <c r="J1606" i="20"/>
  <c r="J1607" i="20"/>
  <c r="J1608" i="20"/>
  <c r="J1609" i="20"/>
  <c r="J1610" i="20"/>
  <c r="J1611" i="20"/>
  <c r="J1612" i="20"/>
  <c r="J1613" i="20"/>
  <c r="J1614" i="20"/>
  <c r="J1615" i="20"/>
  <c r="J1616" i="20"/>
  <c r="J1617" i="20"/>
  <c r="J1618" i="20"/>
  <c r="J1619" i="20"/>
  <c r="J1620" i="20"/>
  <c r="J1621" i="20"/>
  <c r="J1622" i="20"/>
  <c r="J1623" i="20"/>
  <c r="J1624" i="20"/>
  <c r="J1625" i="20"/>
  <c r="J1626" i="20"/>
  <c r="J1627" i="20"/>
  <c r="J1628" i="20"/>
  <c r="J1629" i="20"/>
  <c r="J1630" i="20"/>
  <c r="J1631" i="20"/>
  <c r="J1632" i="20"/>
  <c r="J1633" i="20"/>
  <c r="J1634" i="20"/>
  <c r="J1635" i="20"/>
  <c r="J1636" i="20"/>
  <c r="J1637" i="20"/>
  <c r="J1638" i="20"/>
  <c r="J1639" i="20"/>
  <c r="J1640" i="20"/>
  <c r="J1641" i="20"/>
  <c r="J1642" i="20"/>
  <c r="J1643" i="20"/>
  <c r="J1644" i="20"/>
  <c r="J1645" i="20"/>
  <c r="J1646" i="20"/>
  <c r="J1647" i="20"/>
  <c r="J1648" i="20"/>
  <c r="J1649" i="20"/>
  <c r="J1650" i="20"/>
  <c r="J1651" i="20"/>
  <c r="J1652" i="20"/>
  <c r="J1653" i="20"/>
  <c r="J1654" i="20"/>
  <c r="J1655" i="20"/>
  <c r="J1656" i="20"/>
  <c r="J1657" i="20"/>
  <c r="J1658" i="20"/>
  <c r="J1659" i="20"/>
  <c r="J1660" i="20"/>
  <c r="J1661" i="20"/>
  <c r="J1662" i="20"/>
  <c r="J1663" i="20"/>
  <c r="J1664" i="20"/>
  <c r="J1665" i="20"/>
  <c r="J1666" i="20"/>
  <c r="J1667" i="20"/>
  <c r="J1668" i="20"/>
  <c r="J1669" i="20"/>
  <c r="J1670" i="20"/>
  <c r="J1671" i="20"/>
  <c r="J1672" i="20"/>
  <c r="J1673" i="20"/>
  <c r="J1674" i="20"/>
  <c r="J1675" i="20"/>
  <c r="J1676" i="20"/>
  <c r="J1677" i="20"/>
  <c r="J1678" i="20"/>
  <c r="J1679" i="20"/>
  <c r="J1680" i="20"/>
  <c r="J1681" i="20"/>
  <c r="J1682" i="20"/>
  <c r="J1683" i="20"/>
  <c r="J1684" i="20"/>
  <c r="J1685" i="20"/>
  <c r="J1686" i="20"/>
  <c r="J1687" i="20"/>
  <c r="J1688" i="20"/>
  <c r="J1689" i="20"/>
  <c r="J1690" i="20"/>
  <c r="J1691" i="20"/>
  <c r="J1692" i="20"/>
  <c r="J1693" i="20"/>
  <c r="J1694" i="20"/>
  <c r="J1695" i="20"/>
  <c r="J1696" i="20"/>
  <c r="J1697" i="20"/>
  <c r="J1698" i="20"/>
  <c r="J1699" i="20"/>
  <c r="J1700" i="20"/>
  <c r="J1701" i="20"/>
  <c r="J1702" i="20"/>
  <c r="J1703" i="20"/>
  <c r="J1704" i="20"/>
  <c r="J1705" i="20"/>
  <c r="J1706" i="20"/>
  <c r="J1707" i="20"/>
  <c r="J1708" i="20"/>
  <c r="J1709" i="20"/>
  <c r="J1710" i="20"/>
  <c r="J1711" i="20"/>
  <c r="J1712" i="20"/>
  <c r="J1713" i="20"/>
  <c r="J1714" i="20"/>
  <c r="J1715" i="20"/>
  <c r="J1716" i="20"/>
  <c r="J1717" i="20"/>
  <c r="J1718" i="20"/>
  <c r="J1719" i="20"/>
  <c r="J1720" i="20"/>
  <c r="J1721" i="20"/>
  <c r="J1722" i="20"/>
  <c r="J1723" i="20"/>
  <c r="J1724" i="20"/>
  <c r="J1725" i="20"/>
  <c r="J1726" i="20"/>
  <c r="J1727" i="20"/>
  <c r="J1728" i="20"/>
  <c r="J1729" i="20"/>
  <c r="J1730" i="20"/>
  <c r="J1731" i="20"/>
  <c r="J1732" i="20"/>
  <c r="J1733" i="20"/>
  <c r="J1734" i="20"/>
  <c r="J1735" i="20"/>
  <c r="J1736" i="20"/>
  <c r="J1737" i="20"/>
  <c r="J1738" i="20"/>
  <c r="J1739" i="20"/>
  <c r="J1740" i="20"/>
  <c r="J1741" i="20"/>
  <c r="J1742" i="20"/>
  <c r="J1743" i="20"/>
  <c r="J1744" i="20"/>
  <c r="J1745" i="20"/>
  <c r="J1746" i="20"/>
  <c r="J1747" i="20"/>
  <c r="J1748" i="20"/>
  <c r="J1749" i="20"/>
  <c r="J1750" i="20"/>
  <c r="J1751" i="20"/>
  <c r="J1752" i="20"/>
  <c r="J1753" i="20"/>
  <c r="J1754" i="20"/>
  <c r="J1755" i="20"/>
  <c r="J1756" i="20"/>
  <c r="J1757" i="20"/>
  <c r="J1758" i="20"/>
  <c r="J1759" i="20"/>
  <c r="J1760" i="20"/>
  <c r="J1761" i="20"/>
  <c r="J1762" i="20"/>
  <c r="J1763" i="20"/>
  <c r="J1764" i="20"/>
  <c r="J1765" i="20"/>
  <c r="J1766" i="20"/>
  <c r="J1767" i="20"/>
  <c r="J1768" i="20"/>
  <c r="J1769" i="20"/>
  <c r="J1770" i="20"/>
  <c r="J1771" i="20"/>
  <c r="J1772" i="20"/>
  <c r="J1773" i="20"/>
  <c r="J1774" i="20"/>
  <c r="J1775" i="20"/>
  <c r="J1776" i="20"/>
  <c r="J1777" i="20"/>
  <c r="J1778" i="20"/>
  <c r="J1779" i="20"/>
  <c r="J1780" i="20"/>
  <c r="J1781" i="20"/>
  <c r="J1782" i="20"/>
  <c r="J1783" i="20"/>
  <c r="J1784" i="20"/>
  <c r="J1785" i="20"/>
  <c r="J1786" i="20"/>
  <c r="J1787" i="20"/>
  <c r="J1788" i="20"/>
  <c r="J1789" i="20"/>
  <c r="J1790" i="20"/>
  <c r="J1791" i="20"/>
  <c r="J1792" i="20"/>
  <c r="J1793" i="20"/>
  <c r="J1794" i="20"/>
  <c r="J1795" i="20"/>
  <c r="J1796" i="20"/>
  <c r="J1797" i="20"/>
  <c r="J1798" i="20"/>
  <c r="J1799" i="20"/>
  <c r="J1800" i="20"/>
  <c r="J1801" i="20"/>
  <c r="J1802" i="20"/>
  <c r="J1803" i="20"/>
  <c r="J1804" i="20"/>
  <c r="J1805" i="20"/>
  <c r="J1806" i="20"/>
  <c r="J1807" i="20"/>
  <c r="J1808" i="20"/>
  <c r="J1809" i="20"/>
  <c r="J1810" i="20"/>
  <c r="J1811" i="20"/>
  <c r="J1812" i="20"/>
  <c r="J1813" i="20"/>
  <c r="J1814" i="20"/>
  <c r="J1815" i="20"/>
  <c r="J1816" i="20"/>
  <c r="J1817" i="20"/>
  <c r="J1818" i="20"/>
  <c r="J1819" i="20"/>
  <c r="J1820" i="20"/>
  <c r="J1821" i="20"/>
  <c r="J1822" i="20"/>
  <c r="J1823" i="20"/>
  <c r="J1824" i="20"/>
  <c r="J1825" i="20"/>
  <c r="J1826" i="20"/>
  <c r="J1827" i="20"/>
  <c r="J1828" i="20"/>
  <c r="J1829" i="20"/>
  <c r="J1830" i="20"/>
  <c r="J1831" i="20"/>
  <c r="J1832" i="20"/>
  <c r="J1833" i="20"/>
  <c r="J1834" i="20"/>
  <c r="J1835" i="20"/>
  <c r="J1836" i="20"/>
  <c r="J1837" i="20"/>
  <c r="J1838" i="20"/>
  <c r="J1839" i="20"/>
  <c r="J1840" i="20"/>
  <c r="J1841" i="20"/>
  <c r="J1842" i="20"/>
  <c r="J1843" i="20"/>
  <c r="J1844" i="20"/>
  <c r="J1845" i="20"/>
  <c r="J1846" i="20"/>
  <c r="J1847" i="20"/>
  <c r="J1848" i="20"/>
  <c r="J1849" i="20"/>
  <c r="J1850" i="20"/>
  <c r="J1851" i="20"/>
  <c r="J1852" i="20"/>
  <c r="J1853" i="20"/>
  <c r="J1854" i="20"/>
  <c r="J1855" i="20"/>
  <c r="J1856" i="20"/>
  <c r="J1857" i="20"/>
  <c r="J1858" i="20"/>
  <c r="J1859" i="20"/>
  <c r="J1860" i="20"/>
  <c r="J1861" i="20"/>
  <c r="J1862" i="20"/>
  <c r="J1863" i="20"/>
  <c r="J1864" i="20"/>
  <c r="J1865" i="20"/>
  <c r="J1866" i="20"/>
  <c r="J1867" i="20"/>
  <c r="J1868" i="20"/>
  <c r="J1869" i="20"/>
  <c r="J1870" i="20"/>
  <c r="J1871" i="20"/>
  <c r="J1872" i="20"/>
  <c r="J1873" i="20"/>
  <c r="J1874" i="20"/>
  <c r="J1875" i="20"/>
  <c r="J1876" i="20"/>
  <c r="J1877" i="20"/>
  <c r="J1878" i="20"/>
  <c r="J1879" i="20"/>
  <c r="J1880" i="20"/>
  <c r="J1881" i="20"/>
  <c r="J1882" i="20"/>
  <c r="J1883" i="20"/>
  <c r="J1884" i="20"/>
  <c r="J1885" i="20"/>
  <c r="J1886" i="20"/>
  <c r="J1887" i="20"/>
  <c r="J1888" i="20"/>
  <c r="J1889" i="20"/>
  <c r="J1890" i="20"/>
  <c r="J1891" i="20"/>
  <c r="J1892" i="20"/>
  <c r="J1893" i="20"/>
  <c r="J1894" i="20"/>
  <c r="J1895" i="20"/>
  <c r="J1896" i="20"/>
  <c r="J1897" i="20"/>
  <c r="J1898" i="20"/>
  <c r="J1899" i="20"/>
  <c r="J1900" i="20"/>
  <c r="J1901" i="20"/>
  <c r="J1902" i="20"/>
  <c r="J1903" i="20"/>
  <c r="J1904" i="20"/>
  <c r="J1905" i="20"/>
  <c r="J1906" i="20"/>
  <c r="J1907" i="20"/>
  <c r="J1908" i="20"/>
  <c r="J1909" i="20"/>
  <c r="J1910" i="20"/>
  <c r="J1911" i="20"/>
  <c r="J1912" i="20"/>
  <c r="J1913" i="20"/>
  <c r="J1914" i="20"/>
  <c r="J1915" i="20"/>
  <c r="J1916" i="20"/>
  <c r="J1917" i="20"/>
  <c r="J1918" i="20"/>
  <c r="J1919" i="20"/>
  <c r="J1920" i="20"/>
  <c r="J1921" i="20"/>
  <c r="J1922" i="20"/>
  <c r="J1923" i="20"/>
  <c r="J1924" i="20"/>
  <c r="J1925" i="20"/>
  <c r="J1926" i="20"/>
  <c r="J1927" i="20"/>
  <c r="J1928" i="20"/>
  <c r="J1929" i="20"/>
  <c r="J1930" i="20"/>
  <c r="J1931" i="20"/>
  <c r="J1932" i="20"/>
  <c r="J1933" i="20"/>
  <c r="J1934" i="20"/>
  <c r="J1935" i="20"/>
  <c r="J1936" i="20"/>
  <c r="J1937" i="20"/>
  <c r="J1938" i="20"/>
  <c r="J1939" i="20"/>
  <c r="J1940" i="20"/>
  <c r="J1941" i="20"/>
  <c r="J1942" i="20"/>
  <c r="J1943" i="20"/>
  <c r="J1944" i="20"/>
  <c r="J1945" i="20"/>
  <c r="J1946" i="20"/>
  <c r="J1947" i="20"/>
  <c r="J1948" i="20"/>
  <c r="J1949" i="20"/>
  <c r="J1950" i="20"/>
  <c r="J1951" i="20"/>
  <c r="J1952" i="20"/>
  <c r="J1953" i="20"/>
  <c r="J1954" i="20"/>
  <c r="J1955" i="20"/>
  <c r="J1956" i="20"/>
  <c r="J1957" i="20"/>
  <c r="J1958" i="20"/>
  <c r="J1959" i="20"/>
  <c r="J1960" i="20"/>
  <c r="J1961" i="20"/>
  <c r="J1962" i="20"/>
  <c r="J1963" i="20"/>
  <c r="J1964" i="20"/>
  <c r="J1965" i="20"/>
  <c r="J1966" i="20"/>
  <c r="J1967" i="20"/>
  <c r="J1968" i="20"/>
  <c r="J1969" i="20"/>
  <c r="J1970" i="20"/>
  <c r="J1971" i="20"/>
  <c r="J1972" i="20"/>
  <c r="J1973" i="20"/>
  <c r="J1974" i="20"/>
  <c r="J1975" i="20"/>
  <c r="J1976" i="20"/>
  <c r="J1977" i="20"/>
  <c r="J1978" i="20"/>
  <c r="J1979" i="20"/>
  <c r="J1980" i="20"/>
  <c r="J1981" i="20"/>
  <c r="J1982" i="20"/>
  <c r="J1983" i="20"/>
  <c r="J1984" i="20"/>
  <c r="J1985" i="20"/>
  <c r="J1986" i="20"/>
  <c r="J1987" i="20"/>
  <c r="J1988" i="20"/>
  <c r="J1989" i="20"/>
  <c r="J1990" i="20"/>
  <c r="J1991" i="20"/>
  <c r="J1992" i="20"/>
  <c r="J1993" i="20"/>
  <c r="J1994" i="20"/>
  <c r="J1995" i="20"/>
  <c r="J1996" i="20"/>
  <c r="J1997" i="20"/>
  <c r="J1998" i="20"/>
  <c r="J1999" i="20"/>
  <c r="J2000" i="20"/>
  <c r="J2001" i="20"/>
  <c r="J2002" i="20"/>
  <c r="J2003" i="20"/>
  <c r="J2004" i="20"/>
  <c r="J2005" i="20"/>
  <c r="J2006" i="20"/>
  <c r="J2007" i="20"/>
  <c r="J2008" i="20"/>
  <c r="J2009" i="20"/>
  <c r="J2010" i="20"/>
  <c r="J2011" i="20"/>
  <c r="J2012" i="20"/>
  <c r="J2013" i="20"/>
  <c r="J2014" i="20"/>
  <c r="J2015" i="20"/>
  <c r="J2016" i="20"/>
  <c r="J2017" i="20"/>
  <c r="J2018" i="20"/>
  <c r="J2019" i="20"/>
  <c r="J2020" i="20"/>
  <c r="J2021" i="20"/>
  <c r="J2022" i="20"/>
  <c r="J2023" i="20"/>
  <c r="J2024" i="20"/>
  <c r="J2025" i="20"/>
  <c r="J2026" i="20"/>
  <c r="J2027" i="20"/>
  <c r="J2028" i="20"/>
  <c r="J2029" i="20"/>
  <c r="J2030" i="20"/>
  <c r="J2031" i="20"/>
  <c r="J2032" i="20"/>
  <c r="J2033" i="20"/>
  <c r="J2034" i="20"/>
  <c r="J2035" i="20"/>
  <c r="J2036" i="20"/>
  <c r="J2037" i="20"/>
  <c r="J2038" i="20"/>
  <c r="J2039" i="20"/>
  <c r="J2040" i="20"/>
  <c r="J2041" i="20"/>
  <c r="J2042" i="20"/>
  <c r="J2043" i="20"/>
  <c r="J2044" i="20"/>
  <c r="J2045" i="20"/>
  <c r="J2046" i="20"/>
  <c r="J2047" i="20"/>
  <c r="J2048" i="20"/>
  <c r="J2049" i="20"/>
  <c r="J2050" i="20"/>
  <c r="J2051" i="20"/>
  <c r="J2052" i="20"/>
  <c r="J2053" i="20"/>
  <c r="J2054" i="20"/>
  <c r="J2055" i="20"/>
  <c r="J2056" i="20"/>
  <c r="J2057" i="20"/>
  <c r="J2058" i="20"/>
  <c r="J2059" i="20"/>
  <c r="J2060" i="20"/>
  <c r="J2061" i="20"/>
  <c r="J2062" i="20"/>
  <c r="J2063" i="20"/>
  <c r="J2064" i="20"/>
  <c r="J2065" i="20"/>
  <c r="J2066" i="20"/>
  <c r="J2067" i="20"/>
  <c r="J2068" i="20"/>
  <c r="J2069" i="20"/>
  <c r="J2070" i="20"/>
  <c r="J2071" i="20"/>
  <c r="J2072" i="20"/>
  <c r="J2073" i="20"/>
  <c r="J2074" i="20"/>
  <c r="J2075" i="20"/>
  <c r="J2076" i="20"/>
  <c r="J2077" i="20"/>
  <c r="J2078" i="20"/>
  <c r="J2079" i="20"/>
  <c r="J2080" i="20"/>
  <c r="J2081" i="20"/>
  <c r="J2082" i="20"/>
  <c r="J2083" i="20"/>
  <c r="J2084" i="20"/>
  <c r="J2085" i="20"/>
  <c r="J2086" i="20"/>
  <c r="J2087" i="20"/>
  <c r="J2088" i="20"/>
  <c r="J2089" i="20"/>
  <c r="J2090" i="20"/>
  <c r="J2091" i="20"/>
  <c r="J2092" i="20"/>
  <c r="J2093" i="20"/>
  <c r="J2094" i="20"/>
  <c r="J2095" i="20"/>
  <c r="J2096" i="20"/>
  <c r="J2097" i="20"/>
  <c r="J2098" i="20"/>
  <c r="J2099" i="20"/>
  <c r="J2100" i="20"/>
  <c r="J2101" i="20"/>
  <c r="J2102" i="20"/>
  <c r="J2103" i="20"/>
  <c r="J2104" i="20"/>
  <c r="J2105" i="20"/>
  <c r="J2106" i="20"/>
  <c r="J2107" i="20"/>
  <c r="J2108" i="20"/>
  <c r="J2109" i="20"/>
  <c r="J2110" i="20"/>
  <c r="J2111" i="20"/>
  <c r="J2112" i="20"/>
  <c r="J2113" i="20"/>
  <c r="J2114" i="20"/>
  <c r="J2115" i="20"/>
  <c r="J2116" i="20"/>
  <c r="J2117" i="20"/>
  <c r="J2118" i="20"/>
  <c r="J2119" i="20"/>
  <c r="J2120" i="20"/>
  <c r="J2121" i="20"/>
  <c r="J2122" i="20"/>
  <c r="J2123" i="20"/>
  <c r="J2124" i="20"/>
  <c r="J2125" i="20"/>
  <c r="J2126" i="20"/>
  <c r="J2127" i="20"/>
  <c r="J2128" i="20"/>
  <c r="J2129" i="20"/>
  <c r="J2130" i="20"/>
  <c r="J2131" i="20"/>
  <c r="J2132" i="20"/>
  <c r="J2133" i="20"/>
  <c r="J2134" i="20"/>
  <c r="J2135" i="20"/>
  <c r="J2136" i="20"/>
  <c r="J2137" i="20"/>
  <c r="J2138" i="20"/>
  <c r="J2139" i="20"/>
  <c r="J2140" i="20"/>
  <c r="J2141" i="20"/>
  <c r="J2142" i="20"/>
  <c r="J2143" i="20"/>
  <c r="J2144" i="20"/>
  <c r="J2145" i="20"/>
  <c r="J2146" i="20"/>
  <c r="J2147" i="20"/>
  <c r="J2148" i="20"/>
  <c r="J2149" i="20"/>
  <c r="J2150" i="20"/>
  <c r="J2151" i="20"/>
  <c r="J2152" i="20"/>
  <c r="J2153" i="20"/>
  <c r="J2154" i="20"/>
  <c r="J2155" i="20"/>
  <c r="J2156" i="20"/>
  <c r="J2157" i="20"/>
  <c r="J2158" i="20"/>
  <c r="J2159" i="20"/>
  <c r="J2160" i="20"/>
  <c r="J2161" i="20"/>
  <c r="J2162" i="20"/>
  <c r="J2163" i="20"/>
  <c r="J2164" i="20"/>
  <c r="J2165" i="20"/>
  <c r="J2166" i="20"/>
  <c r="J2167" i="20"/>
  <c r="J2168" i="20"/>
  <c r="J2169" i="20"/>
  <c r="J2170" i="20"/>
  <c r="J2171" i="20"/>
  <c r="J2172" i="20"/>
  <c r="J2173" i="20"/>
  <c r="J2174" i="20"/>
  <c r="J2175" i="20"/>
  <c r="J2176" i="20"/>
  <c r="J2177" i="20"/>
  <c r="J2178" i="20"/>
  <c r="J2179" i="20"/>
  <c r="J2180" i="20"/>
  <c r="J2181" i="20"/>
  <c r="J2182" i="20"/>
  <c r="J2183" i="20"/>
  <c r="J2184" i="20"/>
  <c r="J2185" i="20"/>
  <c r="J2186" i="20"/>
  <c r="J2187" i="20"/>
  <c r="J2188" i="20"/>
  <c r="J2189" i="20"/>
  <c r="J2190" i="20"/>
  <c r="J2191" i="20"/>
  <c r="J2192" i="20"/>
  <c r="J2193" i="20"/>
  <c r="J2194" i="20"/>
  <c r="J2195" i="20"/>
  <c r="J2196" i="20"/>
  <c r="J2197" i="20"/>
  <c r="J2198" i="20"/>
  <c r="J2199" i="20"/>
  <c r="J2200" i="20"/>
  <c r="J2201" i="20"/>
  <c r="J2202" i="20"/>
  <c r="J2203" i="20"/>
  <c r="J2204" i="20"/>
  <c r="J2205" i="20"/>
  <c r="J2206" i="20"/>
  <c r="J2207" i="20"/>
  <c r="J2208" i="20"/>
  <c r="J2209" i="20"/>
  <c r="J2210" i="20"/>
  <c r="J2211" i="20"/>
  <c r="J2212" i="20"/>
  <c r="J2213" i="20"/>
  <c r="J2214" i="20"/>
  <c r="J2215" i="20"/>
  <c r="J2216" i="20"/>
  <c r="J2217" i="20"/>
  <c r="J2218" i="20"/>
  <c r="J2219" i="20"/>
  <c r="J2220" i="20"/>
  <c r="J2221" i="20"/>
  <c r="J2222" i="20"/>
  <c r="J2223" i="20"/>
  <c r="J2224" i="20"/>
  <c r="J2225" i="20"/>
  <c r="J2226" i="20"/>
  <c r="J2227" i="20"/>
  <c r="J2228" i="20"/>
  <c r="J2229" i="20"/>
  <c r="J2230" i="20"/>
  <c r="J2231" i="20"/>
  <c r="J2232" i="20"/>
  <c r="J2233" i="20"/>
  <c r="J2234" i="20"/>
  <c r="J2235" i="20"/>
  <c r="J2236" i="20"/>
  <c r="J2237" i="20"/>
  <c r="J2238" i="20"/>
  <c r="J2239" i="20"/>
  <c r="J2240" i="20"/>
  <c r="J2241" i="20"/>
  <c r="J2242" i="20"/>
  <c r="J2243" i="20"/>
  <c r="J2244" i="20"/>
  <c r="J2245" i="20"/>
  <c r="J2246" i="20"/>
  <c r="J2247" i="20"/>
  <c r="J2248" i="20"/>
  <c r="J2249" i="20"/>
  <c r="J2250" i="20"/>
  <c r="J2251" i="20"/>
  <c r="J2252" i="20"/>
  <c r="J2253" i="20"/>
  <c r="J2254" i="20"/>
  <c r="J2255" i="20"/>
  <c r="J2256" i="20"/>
  <c r="J2257" i="20"/>
  <c r="J2258" i="20"/>
  <c r="J2259" i="20"/>
  <c r="J2260" i="20"/>
  <c r="J2261" i="20"/>
  <c r="J2262" i="20"/>
  <c r="J2263" i="20"/>
  <c r="J2264" i="20"/>
  <c r="J2265" i="20"/>
  <c r="J2266" i="20"/>
  <c r="J2267" i="20"/>
  <c r="J2268" i="20"/>
  <c r="J2269" i="20"/>
  <c r="J2270" i="20"/>
  <c r="J2271" i="20"/>
  <c r="J2272" i="20"/>
  <c r="J2273" i="20"/>
  <c r="J2274" i="20"/>
  <c r="J2275" i="20"/>
  <c r="J2276" i="20"/>
  <c r="J2277" i="20"/>
  <c r="J2278" i="20"/>
  <c r="J2279" i="20"/>
  <c r="J2280" i="20"/>
  <c r="J2281" i="20"/>
  <c r="J2282" i="20"/>
  <c r="J2283" i="20"/>
  <c r="J2284" i="20"/>
  <c r="J2285" i="20"/>
  <c r="J2286" i="20"/>
  <c r="J2287" i="20"/>
  <c r="J2288" i="20"/>
  <c r="J2289" i="20"/>
  <c r="J2290" i="20"/>
  <c r="J2291" i="20"/>
  <c r="J2292" i="20"/>
  <c r="J2293" i="20"/>
  <c r="J2294" i="20"/>
  <c r="J2295" i="20"/>
  <c r="J2296" i="20"/>
  <c r="J2297" i="20"/>
  <c r="J2298" i="20"/>
  <c r="J2299" i="20"/>
  <c r="J2300" i="20"/>
  <c r="J2301" i="20"/>
  <c r="J2302" i="20"/>
  <c r="J2303" i="20"/>
  <c r="J2304" i="20"/>
  <c r="J2305" i="20"/>
  <c r="J2306" i="20"/>
  <c r="J2307" i="20"/>
  <c r="J2308" i="20"/>
  <c r="J2309" i="20"/>
  <c r="J2310" i="20"/>
  <c r="J2311" i="20"/>
  <c r="J2312" i="20"/>
  <c r="J2313" i="20"/>
  <c r="J2314" i="20"/>
  <c r="J2315" i="20"/>
  <c r="J2316" i="20"/>
  <c r="J2317" i="20"/>
  <c r="J2318" i="20"/>
  <c r="J2319" i="20"/>
  <c r="J2320" i="20"/>
  <c r="J2321" i="20"/>
  <c r="J2322" i="20"/>
  <c r="J2323" i="20"/>
  <c r="J2324" i="20"/>
  <c r="J2325" i="20"/>
  <c r="J2326" i="20"/>
  <c r="J2327" i="20"/>
  <c r="J2328" i="20"/>
  <c r="J2329" i="20"/>
  <c r="J2330" i="20"/>
  <c r="J2331" i="20"/>
  <c r="J2332" i="20"/>
  <c r="J2333" i="20"/>
  <c r="J2334" i="20"/>
  <c r="J2335" i="20"/>
  <c r="J2336" i="20"/>
  <c r="J2337" i="20"/>
  <c r="J2338" i="20"/>
  <c r="J2339" i="20"/>
  <c r="J2340" i="20"/>
  <c r="J2341" i="20"/>
  <c r="J2342" i="20"/>
  <c r="J2343" i="20"/>
  <c r="J2344" i="20"/>
  <c r="J2345" i="20"/>
  <c r="J2346" i="20"/>
  <c r="J2347" i="20"/>
  <c r="J2348" i="20"/>
  <c r="J2349" i="20"/>
  <c r="J2350" i="20"/>
  <c r="J2351" i="20"/>
  <c r="J2352" i="20"/>
  <c r="J2353" i="20"/>
  <c r="J2354" i="20"/>
  <c r="J2355" i="20"/>
  <c r="J2356" i="20"/>
  <c r="J2357" i="20"/>
  <c r="J2358" i="20"/>
  <c r="J2359" i="20"/>
  <c r="J2360" i="20"/>
  <c r="J2361" i="20"/>
  <c r="J2362" i="20"/>
  <c r="J2363" i="20"/>
  <c r="J2364" i="20"/>
  <c r="J2365" i="20"/>
  <c r="J2366" i="20"/>
  <c r="J2367" i="20"/>
  <c r="J2368" i="20"/>
  <c r="J2369" i="20"/>
  <c r="J2370" i="20"/>
  <c r="J2371" i="20"/>
  <c r="J2372" i="20"/>
  <c r="J2373" i="20"/>
  <c r="J2374" i="20"/>
  <c r="J2375" i="20"/>
  <c r="J2376" i="20"/>
  <c r="J2377" i="20"/>
  <c r="J2378" i="20"/>
  <c r="J2379" i="20"/>
  <c r="J2380" i="20"/>
  <c r="J2381" i="20"/>
  <c r="J2382" i="20"/>
  <c r="J2383" i="20"/>
  <c r="J2384" i="20"/>
  <c r="J2385" i="20"/>
  <c r="J2386" i="20"/>
  <c r="J2387" i="20"/>
  <c r="J2388" i="20"/>
  <c r="J2389" i="20"/>
  <c r="J2390" i="20"/>
  <c r="J2391" i="20"/>
  <c r="J2392" i="20"/>
  <c r="J2393" i="20"/>
  <c r="J2394" i="20"/>
  <c r="J2395" i="20"/>
  <c r="J2396" i="20"/>
  <c r="J2397" i="20"/>
  <c r="J2398" i="20"/>
  <c r="J2399" i="20"/>
  <c r="J2400" i="20"/>
  <c r="J2401" i="20"/>
  <c r="J2402" i="20"/>
  <c r="J2403" i="20"/>
  <c r="J2404" i="20"/>
  <c r="J2405" i="20"/>
  <c r="J2406" i="20"/>
  <c r="J2407" i="20"/>
  <c r="J2408" i="20"/>
  <c r="J2409" i="20"/>
  <c r="J2410" i="20"/>
  <c r="J2411" i="20"/>
  <c r="J2412" i="20"/>
  <c r="J2413" i="20"/>
  <c r="J2414" i="20"/>
  <c r="J2415" i="20"/>
  <c r="J2416" i="20"/>
  <c r="J2417" i="20"/>
  <c r="J2418" i="20"/>
  <c r="J2419" i="20"/>
  <c r="J2420" i="20"/>
  <c r="J2421" i="20"/>
  <c r="J2422" i="20"/>
  <c r="J2423" i="20"/>
  <c r="J2424" i="20"/>
  <c r="J2425" i="20"/>
  <c r="J2426" i="20"/>
  <c r="J2427" i="20"/>
  <c r="J2428" i="20"/>
  <c r="J2429" i="20"/>
  <c r="J2430" i="20"/>
  <c r="J2431" i="20"/>
  <c r="J2432" i="20"/>
  <c r="J2433" i="20"/>
  <c r="J2434" i="20"/>
  <c r="J2435" i="20"/>
  <c r="J2436" i="20"/>
  <c r="J2437" i="20"/>
  <c r="J2438" i="20"/>
  <c r="J2439" i="20"/>
  <c r="J2440" i="20"/>
  <c r="J2441" i="20"/>
  <c r="J2442" i="20"/>
  <c r="J2443" i="20"/>
  <c r="J2444" i="20"/>
  <c r="J2445" i="20"/>
  <c r="J2446" i="20"/>
  <c r="J2447" i="20"/>
  <c r="J2448" i="20"/>
  <c r="J2449" i="20"/>
  <c r="J2450" i="20"/>
  <c r="J2451" i="20"/>
  <c r="J2452" i="20"/>
  <c r="J2453" i="20"/>
  <c r="J2454" i="20"/>
  <c r="J2455" i="20"/>
  <c r="J2456" i="20"/>
  <c r="J2457" i="20"/>
  <c r="J2458" i="20"/>
  <c r="J2459" i="20"/>
  <c r="J2460" i="20"/>
  <c r="J2461" i="20"/>
  <c r="J2462" i="20"/>
  <c r="J2463" i="20"/>
  <c r="J2464" i="20"/>
  <c r="J2465" i="20"/>
  <c r="J2466" i="20"/>
  <c r="J2467" i="20"/>
  <c r="J2468" i="20"/>
  <c r="J2469" i="20"/>
  <c r="J2470" i="20"/>
  <c r="J2471" i="20"/>
  <c r="J2472" i="20"/>
  <c r="J2473" i="20"/>
  <c r="J2474" i="20"/>
  <c r="J2475" i="20"/>
  <c r="J2476" i="20"/>
  <c r="J2477" i="20"/>
  <c r="J2478" i="20"/>
  <c r="J2479" i="20"/>
  <c r="J2480" i="20"/>
  <c r="J2481" i="20"/>
  <c r="J2482" i="20"/>
  <c r="J2483" i="20"/>
  <c r="J2484" i="20"/>
  <c r="J2485" i="20"/>
  <c r="J2486" i="20"/>
  <c r="J2487" i="20"/>
  <c r="J2488" i="20"/>
  <c r="J2489" i="20"/>
  <c r="J2490" i="20"/>
  <c r="J2491" i="20"/>
  <c r="J2492" i="20"/>
  <c r="J2493" i="20"/>
  <c r="J2494" i="20"/>
  <c r="J2495" i="20"/>
  <c r="J2496" i="20"/>
  <c r="J2497" i="20"/>
  <c r="J2498" i="20"/>
  <c r="J2499" i="20"/>
  <c r="J2500" i="20"/>
  <c r="J2501" i="20"/>
  <c r="J2502" i="20"/>
  <c r="J2503" i="20"/>
  <c r="J2504" i="20"/>
  <c r="J2505" i="20"/>
  <c r="J2506" i="20"/>
  <c r="J2507" i="20"/>
  <c r="J2508" i="20"/>
  <c r="J2509" i="20"/>
  <c r="J2510" i="20"/>
  <c r="J2511" i="20"/>
  <c r="J2512" i="20"/>
  <c r="J2513" i="20"/>
  <c r="J2514" i="20"/>
  <c r="J2515" i="20"/>
  <c r="J2516" i="20"/>
  <c r="J2517" i="20"/>
  <c r="J2518" i="20"/>
  <c r="J2519" i="20"/>
  <c r="J2520" i="20"/>
  <c r="J2521" i="20"/>
  <c r="J2522" i="20"/>
  <c r="J2523" i="20"/>
  <c r="J2524" i="20"/>
  <c r="J2525" i="20"/>
  <c r="J2526" i="20"/>
  <c r="J2527" i="20"/>
  <c r="J2528" i="20"/>
  <c r="J2529" i="20"/>
  <c r="J2530" i="20"/>
  <c r="J2531" i="20"/>
  <c r="J2532" i="20"/>
  <c r="J2533" i="20"/>
  <c r="J2534" i="20"/>
  <c r="J2535" i="20"/>
  <c r="J2536" i="20"/>
  <c r="J2537" i="20"/>
  <c r="J2538" i="20"/>
  <c r="J2539" i="20"/>
  <c r="J2540" i="20"/>
  <c r="J2541" i="20"/>
  <c r="J2542" i="20"/>
  <c r="J2543" i="20"/>
  <c r="J2544" i="20"/>
  <c r="J2545" i="20"/>
  <c r="J2546" i="20"/>
  <c r="J2547" i="20"/>
  <c r="J2548" i="20"/>
  <c r="J2549" i="20"/>
  <c r="J2550" i="20"/>
  <c r="J2551" i="20"/>
  <c r="J2552" i="20"/>
  <c r="J2553" i="20"/>
  <c r="J2554" i="20"/>
  <c r="J2555" i="20"/>
  <c r="J2556" i="20"/>
  <c r="J2557" i="20"/>
  <c r="J2558" i="20"/>
  <c r="J2559" i="20"/>
  <c r="J2560" i="20"/>
  <c r="J2561" i="20"/>
  <c r="J2562" i="20"/>
  <c r="J2563" i="20"/>
  <c r="J2564" i="20"/>
  <c r="J2565" i="20"/>
  <c r="J2566" i="20"/>
  <c r="J2567" i="20"/>
  <c r="J2568" i="20"/>
  <c r="J2569" i="20"/>
  <c r="J2570" i="20"/>
  <c r="J2571" i="20"/>
  <c r="J2572" i="20"/>
  <c r="J2573" i="20"/>
  <c r="J2574" i="20"/>
  <c r="J2575" i="20"/>
  <c r="J2576" i="20"/>
  <c r="J2577" i="20"/>
  <c r="J2578" i="20"/>
  <c r="J2579" i="20"/>
  <c r="J2580" i="20"/>
  <c r="J2581" i="20"/>
  <c r="J2582" i="20"/>
  <c r="J2583" i="20"/>
  <c r="J2584" i="20"/>
  <c r="J2585" i="20"/>
  <c r="J2586" i="20"/>
  <c r="J2587" i="20"/>
  <c r="J2588" i="20"/>
  <c r="J2589" i="20"/>
  <c r="J2590" i="20"/>
  <c r="J2591" i="20"/>
  <c r="J2592" i="20"/>
  <c r="J2593" i="20"/>
  <c r="J2594" i="20"/>
  <c r="J2595" i="20"/>
  <c r="J2596" i="20"/>
  <c r="J2597" i="20"/>
  <c r="J2598" i="20"/>
  <c r="J2599" i="20"/>
  <c r="J2600" i="20"/>
  <c r="J2601" i="20"/>
  <c r="J2602" i="20"/>
  <c r="J2603" i="20"/>
  <c r="J2604" i="20"/>
  <c r="J2605" i="20"/>
  <c r="J2606" i="20"/>
  <c r="J2607" i="20"/>
  <c r="J2608" i="20"/>
  <c r="J2609" i="20"/>
  <c r="J2610" i="20"/>
  <c r="J2611" i="20"/>
  <c r="J2612" i="20"/>
  <c r="J2613" i="20"/>
  <c r="J2614" i="20"/>
  <c r="J2615" i="20"/>
  <c r="J2616" i="20"/>
  <c r="J2617" i="20"/>
  <c r="J2618" i="20"/>
  <c r="J2619" i="20"/>
  <c r="J2620" i="20"/>
  <c r="J2621" i="20"/>
  <c r="J2622" i="20"/>
  <c r="J2623" i="20"/>
  <c r="J2624" i="20"/>
  <c r="J2625" i="20"/>
  <c r="J2626" i="20"/>
  <c r="J2627" i="20"/>
  <c r="J2628" i="20"/>
  <c r="J2629" i="20"/>
  <c r="J2630" i="20"/>
  <c r="J2631" i="20"/>
  <c r="J2632" i="20"/>
  <c r="J2633" i="20"/>
  <c r="J2634" i="20"/>
  <c r="J2635" i="20"/>
  <c r="J2636" i="20"/>
  <c r="J2637" i="20"/>
  <c r="J2638" i="20"/>
  <c r="J2639" i="20"/>
  <c r="J2640" i="20"/>
  <c r="J2641" i="20"/>
  <c r="J2642" i="20"/>
  <c r="J2643" i="20"/>
  <c r="J2644" i="20"/>
  <c r="J2645" i="20"/>
  <c r="J2646" i="20"/>
  <c r="J2647" i="20"/>
  <c r="J2648" i="20"/>
  <c r="J2649" i="20"/>
  <c r="J2650" i="20"/>
  <c r="J2651" i="20"/>
  <c r="J2652" i="20"/>
  <c r="J2653" i="20"/>
  <c r="J2654" i="20"/>
  <c r="J2655" i="20"/>
  <c r="J2656" i="20"/>
  <c r="J2657" i="20"/>
  <c r="J2658" i="20"/>
  <c r="J2659" i="20"/>
  <c r="J2660" i="20"/>
  <c r="J2661" i="20"/>
  <c r="J2662" i="20"/>
  <c r="J2663" i="20"/>
  <c r="J2664" i="20"/>
  <c r="J2665" i="20"/>
  <c r="J2666" i="20"/>
  <c r="J2667" i="20"/>
  <c r="J2668" i="20"/>
  <c r="J2669" i="20"/>
  <c r="J2670" i="20"/>
  <c r="J2671" i="20"/>
  <c r="J2672" i="20"/>
  <c r="J2673" i="20"/>
  <c r="J2674" i="20"/>
  <c r="J2675" i="20"/>
  <c r="J2676" i="20"/>
  <c r="J2677" i="20"/>
  <c r="J2678" i="20"/>
  <c r="J2679" i="20"/>
  <c r="J2680" i="20"/>
  <c r="J2681" i="20"/>
  <c r="J2682" i="20"/>
  <c r="J2683" i="20"/>
  <c r="J2684" i="20"/>
  <c r="J2685" i="20"/>
  <c r="J2686" i="20"/>
  <c r="J2687" i="20"/>
  <c r="J2688" i="20"/>
  <c r="J2689" i="20"/>
  <c r="J2690" i="20"/>
  <c r="J2691" i="20"/>
  <c r="J2692" i="20"/>
  <c r="J2693" i="20"/>
  <c r="J2694" i="20"/>
  <c r="J2695" i="20"/>
  <c r="J2696" i="20"/>
  <c r="J2697" i="20"/>
  <c r="J2698" i="20"/>
  <c r="J2699" i="20"/>
  <c r="J2700" i="20"/>
  <c r="J2701" i="20"/>
  <c r="J2702" i="20"/>
  <c r="J2703" i="20"/>
  <c r="J2704" i="20"/>
  <c r="J2705" i="20"/>
  <c r="J2706" i="20"/>
  <c r="J2707" i="20"/>
  <c r="J2708" i="20"/>
  <c r="J2709" i="20"/>
  <c r="J2710" i="20"/>
  <c r="J2711" i="20"/>
  <c r="J2712" i="20"/>
  <c r="J2713" i="20"/>
  <c r="J2714" i="20"/>
  <c r="J2715" i="20"/>
  <c r="J2716" i="20"/>
  <c r="J2717" i="20"/>
  <c r="J2718" i="20"/>
  <c r="J2719" i="20"/>
  <c r="J2720" i="20"/>
  <c r="J2721" i="20"/>
  <c r="J2722" i="20"/>
  <c r="J2723" i="20"/>
  <c r="J2724" i="20"/>
  <c r="J2725" i="20"/>
  <c r="J2726" i="20"/>
  <c r="J2727" i="20"/>
  <c r="J2728" i="20"/>
  <c r="J2729" i="20"/>
  <c r="J2730" i="20"/>
  <c r="J2731" i="20"/>
  <c r="J2732" i="20"/>
  <c r="J2733" i="20"/>
  <c r="J2734" i="20"/>
  <c r="J2735" i="20"/>
  <c r="J2736" i="20"/>
  <c r="J2737" i="20"/>
  <c r="J2738" i="20"/>
  <c r="J2739" i="20"/>
  <c r="J2740" i="20"/>
  <c r="J2741" i="20"/>
  <c r="J2742" i="20"/>
  <c r="J2743" i="20"/>
  <c r="J2744" i="20"/>
  <c r="J2745" i="20"/>
  <c r="J2746" i="20"/>
  <c r="J2747" i="20"/>
  <c r="J2748" i="20"/>
  <c r="J2749" i="20"/>
  <c r="J2750" i="20"/>
  <c r="J2751" i="20"/>
  <c r="J2752" i="20"/>
  <c r="J2753" i="20"/>
  <c r="J2754" i="20"/>
  <c r="J2755" i="20"/>
  <c r="J2756" i="20"/>
  <c r="J2757" i="20"/>
  <c r="J2758" i="20"/>
  <c r="J2759" i="20"/>
  <c r="J2760" i="20"/>
  <c r="J2761" i="20"/>
  <c r="J2762" i="20"/>
  <c r="J2763" i="20"/>
  <c r="J2764" i="20"/>
  <c r="J2765" i="20"/>
  <c r="J2766" i="20"/>
  <c r="J2767" i="20"/>
  <c r="J2768" i="20"/>
  <c r="J2769" i="20"/>
  <c r="J2770" i="20"/>
  <c r="J2771" i="20"/>
  <c r="J2772" i="20"/>
  <c r="J2773" i="20"/>
  <c r="J2774" i="20"/>
  <c r="J2775" i="20"/>
  <c r="J2776" i="20"/>
  <c r="J2777" i="20"/>
  <c r="J2778" i="20"/>
  <c r="J2779" i="20"/>
  <c r="J2780" i="20"/>
  <c r="J2781" i="20"/>
  <c r="J2782" i="20"/>
  <c r="J2783" i="20"/>
  <c r="J2784" i="20"/>
  <c r="J2785" i="20"/>
  <c r="J2786" i="20"/>
  <c r="J2787" i="20"/>
  <c r="J2788" i="20"/>
  <c r="J2789" i="20"/>
  <c r="J2790" i="20"/>
  <c r="J2791" i="20"/>
  <c r="J2792" i="20"/>
  <c r="J2793" i="20"/>
  <c r="J2794" i="20"/>
  <c r="J2795" i="20"/>
  <c r="J2796" i="20"/>
  <c r="J2797" i="20"/>
  <c r="J2798" i="20"/>
  <c r="J2799" i="20"/>
  <c r="J2800" i="20"/>
  <c r="J2801" i="20"/>
  <c r="J2802" i="20"/>
  <c r="J2803" i="20"/>
  <c r="J2804" i="20"/>
  <c r="J2805" i="20"/>
  <c r="J2806" i="20"/>
  <c r="J2807" i="20"/>
  <c r="J2808" i="20"/>
  <c r="J2809" i="20"/>
  <c r="J2810" i="20"/>
  <c r="J2811" i="20"/>
  <c r="J2812" i="20"/>
  <c r="J2813" i="20"/>
  <c r="J2814" i="20"/>
  <c r="J2815" i="20"/>
  <c r="J2816" i="20"/>
  <c r="J2817" i="20"/>
  <c r="J2818" i="20"/>
  <c r="J2819" i="20"/>
  <c r="J2820" i="20"/>
  <c r="J2821" i="20"/>
  <c r="J2822" i="20"/>
  <c r="J2823" i="20"/>
  <c r="J2824" i="20"/>
  <c r="J2825" i="20"/>
  <c r="J2826" i="20"/>
  <c r="J2827" i="20"/>
  <c r="J2828" i="20"/>
  <c r="J2829" i="20"/>
  <c r="J2830" i="20"/>
  <c r="J2831" i="20"/>
  <c r="J2832" i="20"/>
  <c r="J2833" i="20"/>
  <c r="J2834" i="20"/>
  <c r="J2835" i="20"/>
  <c r="J2836" i="20"/>
  <c r="J2837" i="20"/>
  <c r="J2838" i="20"/>
  <c r="J2839" i="20"/>
  <c r="J2840" i="20"/>
  <c r="J2841" i="20"/>
  <c r="J2842" i="20"/>
  <c r="J2843" i="20"/>
  <c r="J2844" i="20"/>
  <c r="J2845" i="20"/>
  <c r="J2846" i="20"/>
  <c r="J2847" i="20"/>
  <c r="J2848" i="20"/>
  <c r="J2849" i="20"/>
  <c r="J2850" i="20"/>
  <c r="J2851" i="20"/>
  <c r="J2852" i="20"/>
  <c r="J2853" i="20"/>
  <c r="J2854" i="20"/>
  <c r="J2855" i="20"/>
  <c r="J2856" i="20"/>
  <c r="J2857" i="20"/>
  <c r="J2858" i="20"/>
  <c r="J2859" i="20"/>
  <c r="J2860" i="20"/>
  <c r="J2861" i="20"/>
  <c r="J2862" i="20"/>
  <c r="J2863" i="20"/>
  <c r="J2864" i="20"/>
  <c r="J2865" i="20"/>
  <c r="J2866" i="20"/>
  <c r="J2867" i="20"/>
  <c r="J2868" i="20"/>
  <c r="J2869" i="20"/>
  <c r="J2870" i="20"/>
  <c r="J2871" i="20"/>
  <c r="J2872" i="20"/>
  <c r="J2873" i="20"/>
  <c r="J2874" i="20"/>
  <c r="J2875" i="20"/>
  <c r="J2876" i="20"/>
  <c r="J2877" i="20"/>
  <c r="J2878" i="20"/>
  <c r="J2879" i="20"/>
  <c r="J2880" i="20"/>
  <c r="J2881" i="20"/>
  <c r="J2882" i="20"/>
  <c r="J2883" i="20"/>
  <c r="J2884" i="20"/>
  <c r="J2885" i="20"/>
  <c r="J2886" i="20"/>
  <c r="J2887" i="20"/>
  <c r="J2888" i="20"/>
  <c r="J2889" i="20"/>
  <c r="J2890" i="20"/>
  <c r="J2891" i="20"/>
  <c r="J2892" i="20"/>
  <c r="J2893" i="20"/>
  <c r="J2894" i="20"/>
  <c r="J2895" i="20"/>
  <c r="J2896" i="20"/>
  <c r="J2897" i="20"/>
  <c r="J2898" i="20"/>
  <c r="J2899" i="20"/>
  <c r="J2900" i="20"/>
  <c r="J2901" i="20"/>
  <c r="J2902" i="20"/>
  <c r="J2903" i="20"/>
  <c r="J2904" i="20"/>
  <c r="J2905" i="20"/>
  <c r="J2906" i="20"/>
  <c r="J2907" i="20"/>
  <c r="J2908" i="20"/>
  <c r="J2909" i="20"/>
  <c r="J2910" i="20"/>
  <c r="J2911" i="20"/>
  <c r="J2912" i="20"/>
  <c r="J2913" i="20"/>
  <c r="J2914" i="20"/>
  <c r="J2915" i="20"/>
  <c r="J2916" i="20"/>
  <c r="J2917" i="20"/>
  <c r="J2918" i="20"/>
  <c r="J2919" i="20"/>
  <c r="J2920" i="20"/>
  <c r="J2921" i="20"/>
  <c r="J2922" i="20"/>
  <c r="J2923" i="20"/>
  <c r="J2924" i="20"/>
  <c r="J2925" i="20"/>
  <c r="J2926" i="20"/>
  <c r="J2927" i="20"/>
  <c r="J2928" i="20"/>
  <c r="J2929" i="20"/>
  <c r="J2930" i="20"/>
  <c r="J2931" i="20"/>
  <c r="J2932" i="20"/>
  <c r="J2933" i="20"/>
  <c r="J2934" i="20"/>
  <c r="J2935" i="20"/>
  <c r="J2936" i="20"/>
  <c r="J2937" i="20"/>
  <c r="J2938" i="20"/>
  <c r="J2939" i="20"/>
  <c r="J2940" i="20"/>
  <c r="J2941" i="20"/>
  <c r="J2942" i="20"/>
  <c r="J2943" i="20"/>
  <c r="J2944" i="20"/>
  <c r="J2945" i="20"/>
  <c r="J2946" i="20"/>
  <c r="J2947" i="20"/>
  <c r="J2948" i="20"/>
  <c r="J2949" i="20"/>
  <c r="J2950" i="20"/>
  <c r="J2951" i="20"/>
  <c r="J2952" i="20"/>
  <c r="J2953" i="20"/>
  <c r="J2954" i="20"/>
  <c r="J2955" i="20"/>
  <c r="J2956" i="20"/>
  <c r="J2957" i="20"/>
  <c r="J2958" i="20"/>
  <c r="J2959" i="20"/>
  <c r="J2960" i="20"/>
  <c r="J2961" i="20"/>
  <c r="J2962" i="20"/>
  <c r="J2963" i="20"/>
  <c r="J2964" i="20"/>
  <c r="J2965" i="20"/>
  <c r="J2966" i="20"/>
  <c r="J2967" i="20"/>
  <c r="J2968" i="20"/>
  <c r="J2969" i="20"/>
  <c r="J2970" i="20"/>
  <c r="J2971" i="20"/>
  <c r="J2972" i="20"/>
  <c r="J2973" i="20"/>
  <c r="J2974" i="20"/>
  <c r="J2975" i="20"/>
  <c r="J2976" i="20"/>
  <c r="J2977" i="20"/>
  <c r="J2978" i="20"/>
  <c r="J2979" i="20"/>
  <c r="J2980" i="20"/>
  <c r="J2981" i="20"/>
  <c r="J2982" i="20"/>
  <c r="J2983" i="20"/>
  <c r="J2984" i="20"/>
  <c r="J2985" i="20"/>
  <c r="J2986" i="20"/>
  <c r="J2987" i="20"/>
  <c r="J2988" i="20"/>
  <c r="J2989" i="20"/>
  <c r="J2990" i="20"/>
  <c r="J2991" i="20"/>
  <c r="J2992" i="20"/>
  <c r="J2993" i="20"/>
  <c r="J2994" i="20"/>
  <c r="J2995" i="20"/>
  <c r="J2996" i="20"/>
  <c r="J2997" i="20"/>
  <c r="J2998" i="20"/>
  <c r="J2999" i="20"/>
  <c r="J3000" i="20"/>
  <c r="J3001" i="20"/>
  <c r="J3002" i="20"/>
  <c r="J3003" i="20"/>
  <c r="J3004" i="20"/>
  <c r="J3005" i="20"/>
  <c r="J3006" i="20"/>
  <c r="J3007" i="20"/>
  <c r="J3008" i="20"/>
  <c r="J3009" i="20"/>
  <c r="J3010" i="20"/>
  <c r="J3011" i="20"/>
  <c r="J3012" i="20"/>
  <c r="J3013" i="20"/>
  <c r="J3014" i="20"/>
  <c r="J3015" i="20"/>
  <c r="J3016" i="20"/>
  <c r="J3017" i="20"/>
  <c r="J3018" i="20"/>
  <c r="J3019" i="20"/>
  <c r="J3020" i="20"/>
  <c r="J3021" i="20"/>
  <c r="J3022" i="20"/>
  <c r="J3023" i="20"/>
  <c r="J3024" i="20"/>
  <c r="J3025" i="20"/>
  <c r="J3026" i="20"/>
  <c r="J3027" i="20"/>
  <c r="J3028" i="20"/>
  <c r="J3029" i="20"/>
  <c r="J3030" i="20"/>
  <c r="J3031" i="20"/>
  <c r="J3032" i="20"/>
  <c r="J3033" i="20"/>
  <c r="J3034" i="20"/>
  <c r="J3035" i="20"/>
  <c r="J3036" i="20"/>
  <c r="J3037" i="20"/>
  <c r="J3038" i="20"/>
  <c r="J3039" i="20"/>
  <c r="J3040" i="20"/>
  <c r="J3041" i="20"/>
  <c r="J3042" i="20"/>
  <c r="J3043" i="20"/>
  <c r="J3044" i="20"/>
  <c r="J3045" i="20"/>
  <c r="J3046" i="20"/>
  <c r="J3047" i="20"/>
  <c r="J3048" i="20"/>
  <c r="J3049" i="20"/>
  <c r="J3050" i="20"/>
  <c r="J3051" i="20"/>
  <c r="J3052" i="20"/>
  <c r="J3053" i="20"/>
  <c r="J3054" i="20"/>
  <c r="J3055" i="20"/>
  <c r="J3056" i="20"/>
  <c r="J3057" i="20"/>
  <c r="J3058" i="20"/>
  <c r="J3059" i="20"/>
  <c r="J3060" i="20"/>
  <c r="J3061" i="20"/>
  <c r="J3062" i="20"/>
  <c r="J3063" i="20"/>
  <c r="J3064" i="20"/>
  <c r="J3065" i="20"/>
  <c r="J3066" i="20"/>
  <c r="J3067" i="20"/>
  <c r="J3068" i="20"/>
  <c r="J3069" i="20"/>
  <c r="J3070" i="20"/>
  <c r="J3071" i="20"/>
  <c r="J3072" i="20"/>
  <c r="J3073" i="20"/>
  <c r="J3074" i="20"/>
  <c r="J3075" i="20"/>
  <c r="J3076" i="20"/>
  <c r="J3077" i="20"/>
  <c r="J3078" i="20"/>
  <c r="J3079" i="20"/>
  <c r="J3080" i="20"/>
  <c r="J3081" i="20"/>
  <c r="J3082" i="20"/>
  <c r="J3083" i="20"/>
  <c r="J3084" i="20"/>
  <c r="J3085" i="20"/>
  <c r="J3086" i="20"/>
  <c r="J3087" i="20"/>
  <c r="J3088" i="20"/>
  <c r="J3089" i="20"/>
  <c r="J3090" i="20"/>
  <c r="J3091" i="20"/>
  <c r="J3092" i="20"/>
  <c r="J3093" i="20"/>
  <c r="J3094" i="20"/>
  <c r="J3095" i="20"/>
  <c r="J3096" i="20"/>
  <c r="J3097" i="20"/>
  <c r="J3098" i="20"/>
  <c r="J3099" i="20"/>
  <c r="J3100" i="20"/>
  <c r="J3101" i="20"/>
  <c r="J3102" i="20"/>
  <c r="J3103" i="20"/>
  <c r="J3104" i="20"/>
  <c r="J3105" i="20"/>
  <c r="J3106" i="20"/>
  <c r="J3107" i="20"/>
  <c r="J3108" i="20"/>
  <c r="J3109" i="20"/>
  <c r="J3110" i="20"/>
  <c r="J3111" i="20"/>
  <c r="J3112" i="20"/>
  <c r="J3113" i="20"/>
  <c r="J3114" i="20"/>
  <c r="J3115" i="20"/>
  <c r="J3116" i="20"/>
  <c r="J3117" i="20"/>
  <c r="J3118" i="20"/>
  <c r="J3119" i="20"/>
  <c r="J3120" i="20"/>
  <c r="J3121" i="20"/>
  <c r="J3122" i="20"/>
  <c r="J3123" i="20"/>
  <c r="J3124" i="20"/>
  <c r="J3125" i="20"/>
  <c r="J3126" i="20"/>
  <c r="J3127" i="20"/>
  <c r="J3128" i="20"/>
  <c r="J3129" i="20"/>
  <c r="J3130" i="20"/>
  <c r="J3131" i="20"/>
  <c r="J3132" i="20"/>
  <c r="J3133" i="20"/>
  <c r="J3134" i="20"/>
  <c r="J3135" i="20"/>
  <c r="J3136" i="20"/>
  <c r="J3137" i="20"/>
  <c r="J3138" i="20"/>
  <c r="J3139" i="20"/>
  <c r="J3140" i="20"/>
  <c r="J3141" i="20"/>
  <c r="J3142" i="20"/>
  <c r="J3143" i="20"/>
  <c r="J3144" i="20"/>
  <c r="J3145" i="20"/>
  <c r="J3146" i="20"/>
  <c r="J3147" i="20"/>
  <c r="J3148" i="20"/>
  <c r="J3149" i="20"/>
  <c r="J3150" i="20"/>
  <c r="J3151" i="20"/>
  <c r="J3152" i="20"/>
  <c r="J3153" i="20"/>
  <c r="J3154" i="20"/>
  <c r="J3155" i="20"/>
  <c r="J3156" i="20"/>
  <c r="J3157" i="20"/>
  <c r="J3158" i="20"/>
  <c r="J3159" i="20"/>
  <c r="J3160" i="20"/>
  <c r="J3161" i="20"/>
  <c r="J3162" i="20"/>
  <c r="J3163" i="20"/>
  <c r="J3164" i="20"/>
  <c r="J3165" i="20"/>
  <c r="J3166" i="20"/>
  <c r="J3167" i="20"/>
  <c r="J3168" i="20"/>
  <c r="J3169" i="20"/>
  <c r="J3170" i="20"/>
  <c r="J3171" i="20"/>
  <c r="J3172" i="20"/>
  <c r="J3173" i="20"/>
  <c r="J3174" i="20"/>
  <c r="J3175" i="20"/>
  <c r="J3176" i="20"/>
  <c r="J3177" i="20"/>
  <c r="J3178" i="20"/>
  <c r="J3179" i="20"/>
  <c r="J3180" i="20"/>
  <c r="J3181" i="20"/>
  <c r="J3182" i="20"/>
  <c r="J3183" i="20"/>
  <c r="J3184" i="20"/>
  <c r="J3185" i="20"/>
  <c r="J3186" i="20"/>
  <c r="J3187" i="20"/>
  <c r="J3188" i="20"/>
  <c r="J3189" i="20"/>
  <c r="J3190" i="20"/>
  <c r="J3191" i="20"/>
  <c r="J3192" i="20"/>
  <c r="J3193" i="20"/>
  <c r="J3194" i="20"/>
  <c r="J3195" i="20"/>
  <c r="J3196" i="20"/>
  <c r="J3197" i="20"/>
  <c r="J3198" i="20"/>
  <c r="J3199" i="20"/>
  <c r="J3200" i="20"/>
  <c r="J3201" i="20"/>
  <c r="J3202" i="20"/>
  <c r="J3203" i="20"/>
  <c r="J3204" i="20"/>
  <c r="J3205" i="20"/>
  <c r="J3206" i="20"/>
  <c r="J3207" i="20"/>
  <c r="J3208" i="20"/>
  <c r="J3209" i="20"/>
  <c r="J3210" i="20"/>
  <c r="J3211" i="20"/>
  <c r="J3212" i="20"/>
  <c r="J3213" i="20"/>
  <c r="J3214" i="20"/>
  <c r="J3215" i="20"/>
  <c r="J3216" i="20"/>
  <c r="J3217" i="20"/>
  <c r="J3218" i="20"/>
  <c r="J3219" i="20"/>
  <c r="J3220" i="20"/>
  <c r="J3221" i="20"/>
  <c r="J3222" i="20"/>
  <c r="J3223" i="20"/>
  <c r="J3224" i="20"/>
  <c r="J3225" i="20"/>
  <c r="J3226" i="20"/>
  <c r="J3227" i="20"/>
  <c r="J3228" i="20"/>
  <c r="J3229" i="20"/>
  <c r="J3230" i="20"/>
  <c r="J3231" i="20"/>
  <c r="J3232" i="20"/>
  <c r="J3233" i="20"/>
  <c r="J3234" i="20"/>
  <c r="J3235" i="20"/>
  <c r="J3236" i="20"/>
  <c r="J3237" i="20"/>
  <c r="J3238" i="20"/>
  <c r="J3239" i="20"/>
  <c r="J3240" i="20"/>
  <c r="J3241" i="20"/>
  <c r="J3242" i="20"/>
  <c r="J3243" i="20"/>
  <c r="J3244" i="20"/>
  <c r="J3245" i="20"/>
  <c r="J3246" i="20"/>
  <c r="J3247" i="20"/>
  <c r="J3248" i="20"/>
  <c r="J3249" i="20"/>
  <c r="J3250" i="20"/>
  <c r="J3251" i="20"/>
  <c r="J3252" i="20"/>
  <c r="J3253" i="20"/>
  <c r="J3254" i="20"/>
  <c r="J3255" i="20"/>
  <c r="J3256" i="20"/>
  <c r="J3257" i="20"/>
  <c r="J3258" i="20"/>
  <c r="J3259" i="20"/>
  <c r="J3260" i="20"/>
  <c r="J3261" i="20"/>
  <c r="J3262" i="20"/>
  <c r="J3263" i="20"/>
  <c r="J3264" i="20"/>
  <c r="J3265" i="20"/>
  <c r="J3266" i="20"/>
  <c r="J3267" i="20"/>
  <c r="J3268" i="20"/>
  <c r="J3269" i="20"/>
  <c r="J3270" i="20"/>
  <c r="J3271" i="20"/>
  <c r="J3272" i="20"/>
  <c r="J3273" i="20"/>
  <c r="J3274" i="20"/>
  <c r="J3275" i="20"/>
  <c r="J3276" i="20"/>
  <c r="J3277" i="20"/>
  <c r="J3278" i="20"/>
  <c r="J3279" i="20"/>
  <c r="J3280" i="20"/>
  <c r="J3281" i="20"/>
  <c r="J3282" i="20"/>
  <c r="J3283" i="20"/>
  <c r="J3284" i="20"/>
  <c r="J3285" i="20"/>
  <c r="J3286" i="20"/>
  <c r="J3287" i="20"/>
  <c r="J3288" i="20"/>
  <c r="J3289" i="20"/>
  <c r="J3290" i="20"/>
  <c r="J3291" i="20"/>
  <c r="J3292" i="20"/>
  <c r="J3293" i="20"/>
  <c r="J3294" i="20"/>
  <c r="J3295" i="20"/>
  <c r="J3296" i="20"/>
  <c r="J3297" i="20"/>
  <c r="J3298" i="20"/>
  <c r="J3299" i="20"/>
  <c r="J3300" i="20"/>
  <c r="J3301" i="20"/>
  <c r="J3302" i="20"/>
  <c r="J3303" i="20"/>
  <c r="J3304" i="20"/>
  <c r="J3305" i="20"/>
  <c r="J3306" i="20"/>
  <c r="J3307" i="20"/>
  <c r="J3308" i="20"/>
  <c r="J3309" i="20"/>
  <c r="J3310" i="20"/>
  <c r="J3311" i="20"/>
  <c r="J3312" i="20"/>
  <c r="J3313" i="20"/>
  <c r="J3314" i="20"/>
  <c r="J3315" i="20"/>
  <c r="J3316" i="20"/>
  <c r="J3317" i="20"/>
  <c r="J3318" i="20"/>
  <c r="J3319" i="20"/>
  <c r="J3320" i="20"/>
  <c r="J3321" i="20"/>
  <c r="J3322" i="20"/>
  <c r="J3323" i="20"/>
  <c r="J3324" i="20"/>
  <c r="J3325" i="20"/>
  <c r="J3326" i="20"/>
  <c r="J3327" i="20"/>
  <c r="J3328" i="20"/>
  <c r="J3329" i="20"/>
  <c r="J3330" i="20"/>
  <c r="J3331" i="20"/>
  <c r="J3332" i="20"/>
  <c r="J3333" i="20"/>
  <c r="J3334" i="20"/>
  <c r="J3335" i="20"/>
  <c r="J3336" i="20"/>
  <c r="J3337" i="20"/>
  <c r="J3338" i="20"/>
  <c r="J3339" i="20"/>
  <c r="J3340" i="20"/>
  <c r="J3341" i="20"/>
  <c r="J3342" i="20"/>
  <c r="J3343" i="20"/>
  <c r="J3344" i="20"/>
  <c r="J3345" i="20"/>
  <c r="J3346" i="20"/>
  <c r="J3347" i="20"/>
  <c r="J3348" i="20"/>
  <c r="J3349" i="20"/>
  <c r="J3350" i="20"/>
  <c r="J3351" i="20"/>
  <c r="J3352" i="20"/>
  <c r="J3353" i="20"/>
  <c r="J3354" i="20"/>
  <c r="J3355" i="20"/>
  <c r="J3356" i="20"/>
  <c r="J3357" i="20"/>
  <c r="J3358" i="20"/>
  <c r="J3359" i="20"/>
  <c r="J3360" i="20"/>
  <c r="J3361" i="20"/>
  <c r="J3362" i="20"/>
  <c r="J3363" i="20"/>
  <c r="J3364" i="20"/>
  <c r="J3365" i="20"/>
  <c r="J3366" i="20"/>
  <c r="J3367" i="20"/>
  <c r="J3368" i="20"/>
  <c r="J3369" i="20"/>
  <c r="J3370" i="20"/>
  <c r="J3371" i="20"/>
  <c r="J3372" i="20"/>
  <c r="J3373" i="20"/>
  <c r="J3374" i="20"/>
  <c r="J3375" i="20"/>
  <c r="J3376" i="20"/>
  <c r="J3377" i="20"/>
  <c r="J3378" i="20"/>
  <c r="J3379" i="20"/>
  <c r="J3380" i="20"/>
  <c r="J3381" i="20"/>
  <c r="J3382" i="20"/>
  <c r="J3383" i="20"/>
  <c r="J3384" i="20"/>
  <c r="J3385" i="20"/>
  <c r="J3386" i="20"/>
  <c r="J3387" i="20"/>
  <c r="J3388" i="20"/>
  <c r="J3389" i="20"/>
  <c r="J3390" i="20"/>
  <c r="J3391" i="20"/>
  <c r="J3392" i="20"/>
  <c r="J3393" i="20"/>
  <c r="J3394" i="20"/>
  <c r="J3395" i="20"/>
  <c r="J3396" i="20"/>
  <c r="J3397" i="20"/>
  <c r="J3398" i="20"/>
  <c r="J3399" i="20"/>
  <c r="J3400" i="20"/>
  <c r="J3401" i="20"/>
  <c r="J3402" i="20"/>
  <c r="J3403" i="20"/>
  <c r="J3404" i="20"/>
  <c r="J3405" i="20"/>
  <c r="J3406" i="20"/>
  <c r="J3407" i="20"/>
  <c r="J3408" i="20"/>
  <c r="J3409" i="20"/>
  <c r="J3410" i="20"/>
  <c r="J3411" i="20"/>
  <c r="J3412" i="20"/>
  <c r="J3413" i="20"/>
  <c r="J3414" i="20"/>
  <c r="J3415" i="20"/>
  <c r="J3416" i="20"/>
  <c r="J3417" i="20"/>
  <c r="J3418" i="20"/>
  <c r="J3419" i="20"/>
  <c r="J3420" i="20"/>
  <c r="J3421" i="20"/>
  <c r="J3422" i="20"/>
  <c r="J3423" i="20"/>
  <c r="J3424" i="20"/>
  <c r="J3425" i="20"/>
  <c r="J3426" i="20"/>
  <c r="J3427" i="20"/>
  <c r="J3428" i="20"/>
  <c r="J3429" i="20"/>
  <c r="J3430" i="20"/>
  <c r="J3431" i="20"/>
  <c r="J3432" i="20"/>
  <c r="J3433" i="20"/>
  <c r="J3434" i="20"/>
  <c r="J3435" i="20"/>
  <c r="J3436" i="20"/>
  <c r="J3437" i="20"/>
  <c r="J3438" i="20"/>
  <c r="J3439" i="20"/>
  <c r="J3440" i="20"/>
  <c r="J3441" i="20"/>
  <c r="J3442" i="20"/>
  <c r="J3443" i="20"/>
  <c r="J3444" i="20"/>
  <c r="J3445" i="20"/>
  <c r="J3446" i="20"/>
  <c r="J3447" i="20"/>
  <c r="J3448" i="20"/>
  <c r="J3449" i="20"/>
  <c r="J3450" i="20"/>
  <c r="J3451" i="20"/>
  <c r="J3452" i="20"/>
  <c r="J3453" i="20"/>
  <c r="J3454" i="20"/>
  <c r="J3455" i="20"/>
  <c r="J3456" i="20"/>
  <c r="J3457" i="20"/>
  <c r="J3458" i="20"/>
  <c r="J3459" i="20"/>
  <c r="J3460" i="20"/>
  <c r="J3461" i="20"/>
  <c r="J3462" i="20"/>
  <c r="J3463" i="20"/>
  <c r="J3464" i="20"/>
  <c r="J3465" i="20"/>
  <c r="J3466" i="20"/>
  <c r="J3467" i="20"/>
  <c r="J3468" i="20"/>
  <c r="J3469" i="20"/>
  <c r="J3470" i="20"/>
  <c r="J3471" i="20"/>
  <c r="J3472" i="20"/>
  <c r="J3473" i="20"/>
  <c r="J3474" i="20"/>
  <c r="J3475" i="20"/>
  <c r="J3476" i="20"/>
  <c r="J3477" i="20"/>
  <c r="J3478" i="20"/>
  <c r="J3479" i="20"/>
  <c r="J3480" i="20"/>
  <c r="J3481" i="20"/>
  <c r="J3482" i="20"/>
  <c r="J3483" i="20"/>
  <c r="J3484" i="20"/>
  <c r="J3485" i="20"/>
  <c r="J3486" i="20"/>
  <c r="J3487" i="20"/>
  <c r="J3488" i="20"/>
  <c r="J3489" i="20"/>
  <c r="J3490" i="20"/>
  <c r="J3491" i="20"/>
  <c r="J3492" i="20"/>
  <c r="J3493" i="20"/>
  <c r="J3494" i="20"/>
  <c r="J3495" i="20"/>
  <c r="J3496" i="20"/>
  <c r="J3497" i="20"/>
  <c r="J3498" i="20"/>
  <c r="J3499" i="20"/>
  <c r="J3500" i="20"/>
  <c r="J3501" i="20"/>
  <c r="J3502" i="20"/>
  <c r="J3503" i="20"/>
  <c r="J3504" i="20"/>
  <c r="J3505" i="20"/>
  <c r="J3506" i="20"/>
  <c r="J3507" i="20"/>
  <c r="J3508" i="20"/>
  <c r="J3509" i="20"/>
  <c r="J3510" i="20"/>
  <c r="J3511" i="20"/>
  <c r="J3512" i="20"/>
  <c r="J3513" i="20"/>
  <c r="J3514" i="20"/>
  <c r="J3515" i="20"/>
  <c r="J3516" i="20"/>
  <c r="J3517" i="20"/>
  <c r="J3518" i="20"/>
  <c r="J3519" i="20"/>
  <c r="J3520" i="20"/>
  <c r="J3521" i="20"/>
  <c r="J3522" i="20"/>
  <c r="J3523" i="20"/>
  <c r="J3524" i="20"/>
  <c r="J3525" i="20"/>
  <c r="J3526" i="20"/>
  <c r="J3527" i="20"/>
  <c r="J3528" i="20"/>
  <c r="J3529" i="20"/>
  <c r="J3530" i="20"/>
  <c r="J3531" i="20"/>
  <c r="J3532" i="20"/>
  <c r="J3533" i="20"/>
  <c r="J3534" i="20"/>
  <c r="J3535" i="20"/>
  <c r="J3536" i="20"/>
  <c r="J3537" i="20"/>
  <c r="J3538" i="20"/>
  <c r="J3539" i="20"/>
  <c r="J3540" i="20"/>
  <c r="J3541" i="20"/>
  <c r="J3542" i="20"/>
  <c r="J3543" i="20"/>
  <c r="J3544" i="20"/>
  <c r="J3545" i="20"/>
  <c r="J3546" i="20"/>
  <c r="J3547" i="20"/>
  <c r="J3548" i="20"/>
  <c r="J3549" i="20"/>
  <c r="J3550" i="20"/>
  <c r="J3551" i="20"/>
  <c r="J3552" i="20"/>
  <c r="J3553" i="20"/>
  <c r="J3554" i="20"/>
  <c r="J3555" i="20"/>
  <c r="J3556" i="20"/>
  <c r="J3557" i="20"/>
  <c r="J3558" i="20"/>
  <c r="J3559" i="20"/>
  <c r="J3560" i="20"/>
  <c r="J3561" i="20"/>
  <c r="J3562" i="20"/>
  <c r="J3563" i="20"/>
  <c r="J3564" i="20"/>
  <c r="J3565" i="20"/>
  <c r="J3566" i="20"/>
  <c r="J3567" i="20"/>
  <c r="J3568" i="20"/>
  <c r="J3569" i="20"/>
  <c r="J3570" i="20"/>
  <c r="J3571" i="20"/>
  <c r="J3572" i="20"/>
  <c r="J3573" i="20"/>
  <c r="J3574" i="20"/>
  <c r="J3575" i="20"/>
  <c r="J3576" i="20"/>
  <c r="J3577" i="20"/>
  <c r="J3578" i="20"/>
  <c r="J3579" i="20"/>
  <c r="J3580" i="20"/>
  <c r="J3581" i="20"/>
  <c r="J3582" i="20"/>
  <c r="J3583" i="20"/>
  <c r="J3584" i="20"/>
  <c r="J3585" i="20"/>
  <c r="J3586" i="20"/>
  <c r="J3587" i="20"/>
  <c r="J3588" i="20"/>
  <c r="J3589" i="20"/>
  <c r="J3590" i="20"/>
  <c r="J3591" i="20"/>
  <c r="J3592" i="20"/>
  <c r="J3593" i="20"/>
  <c r="J3594" i="20"/>
  <c r="J3595" i="20"/>
  <c r="J3596" i="20"/>
  <c r="J3597" i="20"/>
  <c r="J3598" i="20"/>
  <c r="J3599" i="20"/>
  <c r="J3600" i="20"/>
  <c r="J3601" i="20"/>
  <c r="J3602" i="20"/>
  <c r="J3603" i="20"/>
  <c r="J3604" i="20"/>
  <c r="J3605" i="20"/>
  <c r="J3606" i="20"/>
  <c r="J3607" i="20"/>
  <c r="J3608" i="20"/>
  <c r="J3609" i="20"/>
  <c r="J3610" i="20"/>
  <c r="J3611" i="20"/>
  <c r="J3612" i="20"/>
  <c r="B3423" i="20"/>
  <c r="C3423" i="20"/>
  <c r="D3423" i="20"/>
  <c r="E3423" i="20"/>
  <c r="F3423" i="20"/>
  <c r="G3423" i="20"/>
  <c r="H3423" i="20"/>
  <c r="I3423" i="20"/>
  <c r="K3423" i="20"/>
  <c r="L3423" i="20"/>
  <c r="B3424" i="20"/>
  <c r="C3424" i="20"/>
  <c r="D3424" i="20"/>
  <c r="E3424" i="20"/>
  <c r="F3424" i="20"/>
  <c r="G3424" i="20"/>
  <c r="H3424" i="20"/>
  <c r="I3424" i="20"/>
  <c r="K3424" i="20"/>
  <c r="L3424" i="20"/>
  <c r="B3425" i="20"/>
  <c r="C3425" i="20"/>
  <c r="D3425" i="20"/>
  <c r="E3425" i="20"/>
  <c r="F3425" i="20"/>
  <c r="G3425" i="20"/>
  <c r="H3425" i="20"/>
  <c r="I3425" i="20"/>
  <c r="K3425" i="20"/>
  <c r="L3425" i="20"/>
  <c r="B3426" i="20"/>
  <c r="C3426" i="20"/>
  <c r="D3426" i="20"/>
  <c r="E3426" i="20"/>
  <c r="F3426" i="20"/>
  <c r="G3426" i="20"/>
  <c r="H3426" i="20"/>
  <c r="I3426" i="20"/>
  <c r="K3426" i="20"/>
  <c r="L3426" i="20"/>
  <c r="B3427" i="20"/>
  <c r="C3427" i="20"/>
  <c r="D3427" i="20"/>
  <c r="E3427" i="20"/>
  <c r="F3427" i="20"/>
  <c r="G3427" i="20"/>
  <c r="H3427" i="20"/>
  <c r="I3427" i="20"/>
  <c r="K3427" i="20"/>
  <c r="L3427" i="20"/>
  <c r="B3428" i="20"/>
  <c r="C3428" i="20"/>
  <c r="D3428" i="20"/>
  <c r="E3428" i="20"/>
  <c r="F3428" i="20"/>
  <c r="G3428" i="20"/>
  <c r="H3428" i="20"/>
  <c r="I3428" i="20"/>
  <c r="K3428" i="20"/>
  <c r="L3428" i="20"/>
  <c r="B3429" i="20"/>
  <c r="C3429" i="20"/>
  <c r="D3429" i="20"/>
  <c r="E3429" i="20"/>
  <c r="F3429" i="20"/>
  <c r="G3429" i="20"/>
  <c r="H3429" i="20"/>
  <c r="I3429" i="20"/>
  <c r="K3429" i="20"/>
  <c r="L3429" i="20"/>
  <c r="B3430" i="20"/>
  <c r="C3430" i="20"/>
  <c r="D3430" i="20"/>
  <c r="E3430" i="20"/>
  <c r="F3430" i="20"/>
  <c r="G3430" i="20"/>
  <c r="H3430" i="20"/>
  <c r="I3430" i="20"/>
  <c r="K3430" i="20"/>
  <c r="L3430" i="20"/>
  <c r="B3431" i="20"/>
  <c r="C3431" i="20"/>
  <c r="D3431" i="20"/>
  <c r="E3431" i="20"/>
  <c r="F3431" i="20"/>
  <c r="G3431" i="20"/>
  <c r="H3431" i="20"/>
  <c r="I3431" i="20"/>
  <c r="K3431" i="20"/>
  <c r="L3431" i="20"/>
  <c r="B3432" i="20"/>
  <c r="C3432" i="20"/>
  <c r="D3432" i="20"/>
  <c r="E3432" i="20"/>
  <c r="F3432" i="20"/>
  <c r="G3432" i="20"/>
  <c r="H3432" i="20"/>
  <c r="I3432" i="20"/>
  <c r="K3432" i="20"/>
  <c r="L3432" i="20"/>
  <c r="B3433" i="20"/>
  <c r="C3433" i="20"/>
  <c r="D3433" i="20"/>
  <c r="E3433" i="20"/>
  <c r="F3433" i="20"/>
  <c r="G3433" i="20"/>
  <c r="H3433" i="20"/>
  <c r="I3433" i="20"/>
  <c r="K3433" i="20"/>
  <c r="L3433" i="20"/>
  <c r="B3434" i="20"/>
  <c r="C3434" i="20"/>
  <c r="D3434" i="20"/>
  <c r="E3434" i="20"/>
  <c r="F3434" i="20"/>
  <c r="G3434" i="20"/>
  <c r="H3434" i="20"/>
  <c r="I3434" i="20"/>
  <c r="K3434" i="20"/>
  <c r="L3434" i="20"/>
  <c r="B3435" i="20"/>
  <c r="C3435" i="20"/>
  <c r="D3435" i="20"/>
  <c r="E3435" i="20"/>
  <c r="F3435" i="20"/>
  <c r="G3435" i="20"/>
  <c r="H3435" i="20"/>
  <c r="I3435" i="20"/>
  <c r="K3435" i="20"/>
  <c r="L3435" i="20"/>
  <c r="B3436" i="20"/>
  <c r="C3436" i="20"/>
  <c r="D3436" i="20"/>
  <c r="E3436" i="20"/>
  <c r="F3436" i="20"/>
  <c r="G3436" i="20"/>
  <c r="H3436" i="20"/>
  <c r="I3436" i="20"/>
  <c r="K3436" i="20"/>
  <c r="L3436" i="20"/>
  <c r="B3437" i="20"/>
  <c r="C3437" i="20"/>
  <c r="D3437" i="20"/>
  <c r="E3437" i="20"/>
  <c r="F3437" i="20"/>
  <c r="G3437" i="20"/>
  <c r="H3437" i="20"/>
  <c r="I3437" i="20"/>
  <c r="K3437" i="20"/>
  <c r="L3437" i="20"/>
  <c r="B3438" i="20"/>
  <c r="C3438" i="20"/>
  <c r="D3438" i="20"/>
  <c r="E3438" i="20"/>
  <c r="F3438" i="20"/>
  <c r="G3438" i="20"/>
  <c r="H3438" i="20"/>
  <c r="I3438" i="20"/>
  <c r="K3438" i="20"/>
  <c r="L3438" i="20"/>
  <c r="B3439" i="20"/>
  <c r="C3439" i="20"/>
  <c r="D3439" i="20"/>
  <c r="E3439" i="20"/>
  <c r="F3439" i="20"/>
  <c r="G3439" i="20"/>
  <c r="H3439" i="20"/>
  <c r="I3439" i="20"/>
  <c r="K3439" i="20"/>
  <c r="L3439" i="20"/>
  <c r="B3440" i="20"/>
  <c r="C3440" i="20"/>
  <c r="D3440" i="20"/>
  <c r="E3440" i="20"/>
  <c r="F3440" i="20"/>
  <c r="G3440" i="20"/>
  <c r="H3440" i="20"/>
  <c r="I3440" i="20"/>
  <c r="K3440" i="20"/>
  <c r="L3440" i="20"/>
  <c r="B3441" i="20"/>
  <c r="C3441" i="20"/>
  <c r="D3441" i="20"/>
  <c r="E3441" i="20"/>
  <c r="F3441" i="20"/>
  <c r="G3441" i="20"/>
  <c r="H3441" i="20"/>
  <c r="I3441" i="20"/>
  <c r="K3441" i="20"/>
  <c r="L3441" i="20"/>
  <c r="B3442" i="20"/>
  <c r="C3442" i="20"/>
  <c r="D3442" i="20"/>
  <c r="E3442" i="20"/>
  <c r="F3442" i="20"/>
  <c r="G3442" i="20"/>
  <c r="H3442" i="20"/>
  <c r="I3442" i="20"/>
  <c r="K3442" i="20"/>
  <c r="L3442" i="20"/>
  <c r="B3443" i="20"/>
  <c r="C3443" i="20"/>
  <c r="D3443" i="20"/>
  <c r="E3443" i="20"/>
  <c r="F3443" i="20"/>
  <c r="G3443" i="20"/>
  <c r="H3443" i="20"/>
  <c r="I3443" i="20"/>
  <c r="K3443" i="20"/>
  <c r="L3443" i="20"/>
  <c r="B3444" i="20"/>
  <c r="C3444" i="20"/>
  <c r="D3444" i="20"/>
  <c r="E3444" i="20"/>
  <c r="F3444" i="20"/>
  <c r="G3444" i="20"/>
  <c r="H3444" i="20"/>
  <c r="I3444" i="20"/>
  <c r="K3444" i="20"/>
  <c r="L3444" i="20"/>
  <c r="B3445" i="20"/>
  <c r="C3445" i="20"/>
  <c r="D3445" i="20"/>
  <c r="E3445" i="20"/>
  <c r="F3445" i="20"/>
  <c r="G3445" i="20"/>
  <c r="H3445" i="20"/>
  <c r="I3445" i="20"/>
  <c r="K3445" i="20"/>
  <c r="L3445" i="20"/>
  <c r="B3446" i="20"/>
  <c r="C3446" i="20"/>
  <c r="D3446" i="20"/>
  <c r="E3446" i="20"/>
  <c r="F3446" i="20"/>
  <c r="G3446" i="20"/>
  <c r="H3446" i="20"/>
  <c r="I3446" i="20"/>
  <c r="K3446" i="20"/>
  <c r="L3446" i="20"/>
  <c r="B3447" i="20"/>
  <c r="C3447" i="20"/>
  <c r="D3447" i="20"/>
  <c r="E3447" i="20"/>
  <c r="F3447" i="20"/>
  <c r="G3447" i="20"/>
  <c r="H3447" i="20"/>
  <c r="I3447" i="20"/>
  <c r="K3447" i="20"/>
  <c r="L3447" i="20"/>
  <c r="B3448" i="20"/>
  <c r="C3448" i="20"/>
  <c r="D3448" i="20"/>
  <c r="E3448" i="20"/>
  <c r="F3448" i="20"/>
  <c r="G3448" i="20"/>
  <c r="H3448" i="20"/>
  <c r="I3448" i="20"/>
  <c r="K3448" i="20"/>
  <c r="L3448" i="20"/>
  <c r="B3449" i="20"/>
  <c r="C3449" i="20"/>
  <c r="D3449" i="20"/>
  <c r="E3449" i="20"/>
  <c r="F3449" i="20"/>
  <c r="G3449" i="20"/>
  <c r="H3449" i="20"/>
  <c r="I3449" i="20"/>
  <c r="K3449" i="20"/>
  <c r="L3449" i="20"/>
  <c r="B3450" i="20"/>
  <c r="C3450" i="20"/>
  <c r="D3450" i="20"/>
  <c r="E3450" i="20"/>
  <c r="F3450" i="20"/>
  <c r="G3450" i="20"/>
  <c r="H3450" i="20"/>
  <c r="I3450" i="20"/>
  <c r="K3450" i="20"/>
  <c r="L3450" i="20"/>
  <c r="B3451" i="20"/>
  <c r="C3451" i="20"/>
  <c r="D3451" i="20"/>
  <c r="E3451" i="20"/>
  <c r="F3451" i="20"/>
  <c r="G3451" i="20"/>
  <c r="H3451" i="20"/>
  <c r="I3451" i="20"/>
  <c r="K3451" i="20"/>
  <c r="L3451" i="20"/>
  <c r="B3452" i="20"/>
  <c r="C3452" i="20"/>
  <c r="D3452" i="20"/>
  <c r="E3452" i="20"/>
  <c r="F3452" i="20"/>
  <c r="G3452" i="20"/>
  <c r="H3452" i="20"/>
  <c r="I3452" i="20"/>
  <c r="K3452" i="20"/>
  <c r="L3452" i="20"/>
  <c r="B3453" i="20"/>
  <c r="C3453" i="20"/>
  <c r="D3453" i="20"/>
  <c r="E3453" i="20"/>
  <c r="F3453" i="20"/>
  <c r="G3453" i="20"/>
  <c r="H3453" i="20"/>
  <c r="I3453" i="20"/>
  <c r="K3453" i="20"/>
  <c r="L3453" i="20"/>
  <c r="B3454" i="20"/>
  <c r="C3454" i="20"/>
  <c r="D3454" i="20"/>
  <c r="E3454" i="20"/>
  <c r="F3454" i="20"/>
  <c r="G3454" i="20"/>
  <c r="H3454" i="20"/>
  <c r="I3454" i="20"/>
  <c r="K3454" i="20"/>
  <c r="L3454" i="20"/>
  <c r="B3455" i="20"/>
  <c r="C3455" i="20"/>
  <c r="D3455" i="20"/>
  <c r="E3455" i="20"/>
  <c r="F3455" i="20"/>
  <c r="G3455" i="20"/>
  <c r="H3455" i="20"/>
  <c r="I3455" i="20"/>
  <c r="K3455" i="20"/>
  <c r="L3455" i="20"/>
  <c r="B3456" i="20"/>
  <c r="C3456" i="20"/>
  <c r="D3456" i="20"/>
  <c r="E3456" i="20"/>
  <c r="F3456" i="20"/>
  <c r="G3456" i="20"/>
  <c r="H3456" i="20"/>
  <c r="I3456" i="20"/>
  <c r="K3456" i="20"/>
  <c r="L3456" i="20"/>
  <c r="B3457" i="20"/>
  <c r="C3457" i="20"/>
  <c r="D3457" i="20"/>
  <c r="E3457" i="20"/>
  <c r="F3457" i="20"/>
  <c r="G3457" i="20"/>
  <c r="H3457" i="20"/>
  <c r="I3457" i="20"/>
  <c r="K3457" i="20"/>
  <c r="L3457" i="20"/>
  <c r="B3458" i="20"/>
  <c r="C3458" i="20"/>
  <c r="D3458" i="20"/>
  <c r="E3458" i="20"/>
  <c r="F3458" i="20"/>
  <c r="G3458" i="20"/>
  <c r="H3458" i="20"/>
  <c r="I3458" i="20"/>
  <c r="K3458" i="20"/>
  <c r="L3458" i="20"/>
  <c r="B3459" i="20"/>
  <c r="C3459" i="20"/>
  <c r="D3459" i="20"/>
  <c r="E3459" i="20"/>
  <c r="F3459" i="20"/>
  <c r="G3459" i="20"/>
  <c r="H3459" i="20"/>
  <c r="I3459" i="20"/>
  <c r="K3459" i="20"/>
  <c r="L3459" i="20"/>
  <c r="B3460" i="20"/>
  <c r="C3460" i="20"/>
  <c r="D3460" i="20"/>
  <c r="E3460" i="20"/>
  <c r="F3460" i="20"/>
  <c r="G3460" i="20"/>
  <c r="H3460" i="20"/>
  <c r="I3460" i="20"/>
  <c r="K3460" i="20"/>
  <c r="L3460" i="20"/>
  <c r="B3461" i="20"/>
  <c r="C3461" i="20"/>
  <c r="D3461" i="20"/>
  <c r="E3461" i="20"/>
  <c r="F3461" i="20"/>
  <c r="G3461" i="20"/>
  <c r="H3461" i="20"/>
  <c r="I3461" i="20"/>
  <c r="K3461" i="20"/>
  <c r="L3461" i="20"/>
  <c r="B3462" i="20"/>
  <c r="C3462" i="20"/>
  <c r="D3462" i="20"/>
  <c r="E3462" i="20"/>
  <c r="F3462" i="20"/>
  <c r="G3462" i="20"/>
  <c r="H3462" i="20"/>
  <c r="I3462" i="20"/>
  <c r="K3462" i="20"/>
  <c r="L3462" i="20"/>
  <c r="B3463" i="20"/>
  <c r="C3463" i="20"/>
  <c r="D3463" i="20"/>
  <c r="E3463" i="20"/>
  <c r="F3463" i="20"/>
  <c r="G3463" i="20"/>
  <c r="H3463" i="20"/>
  <c r="I3463" i="20"/>
  <c r="K3463" i="20"/>
  <c r="L3463" i="20"/>
  <c r="B3464" i="20"/>
  <c r="C3464" i="20"/>
  <c r="D3464" i="20"/>
  <c r="E3464" i="20"/>
  <c r="F3464" i="20"/>
  <c r="G3464" i="20"/>
  <c r="H3464" i="20"/>
  <c r="I3464" i="20"/>
  <c r="K3464" i="20"/>
  <c r="L3464" i="20"/>
  <c r="B3465" i="20"/>
  <c r="C3465" i="20"/>
  <c r="D3465" i="20"/>
  <c r="E3465" i="20"/>
  <c r="F3465" i="20"/>
  <c r="G3465" i="20"/>
  <c r="H3465" i="20"/>
  <c r="I3465" i="20"/>
  <c r="K3465" i="20"/>
  <c r="L3465" i="20"/>
  <c r="B3466" i="20"/>
  <c r="C3466" i="20"/>
  <c r="D3466" i="20"/>
  <c r="E3466" i="20"/>
  <c r="F3466" i="20"/>
  <c r="G3466" i="20"/>
  <c r="H3466" i="20"/>
  <c r="I3466" i="20"/>
  <c r="K3466" i="20"/>
  <c r="L3466" i="20"/>
  <c r="B3467" i="20"/>
  <c r="C3467" i="20"/>
  <c r="D3467" i="20"/>
  <c r="E3467" i="20"/>
  <c r="F3467" i="20"/>
  <c r="G3467" i="20"/>
  <c r="H3467" i="20"/>
  <c r="I3467" i="20"/>
  <c r="K3467" i="20"/>
  <c r="L3467" i="20"/>
  <c r="B3468" i="20"/>
  <c r="C3468" i="20"/>
  <c r="D3468" i="20"/>
  <c r="E3468" i="20"/>
  <c r="F3468" i="20"/>
  <c r="G3468" i="20"/>
  <c r="H3468" i="20"/>
  <c r="I3468" i="20"/>
  <c r="K3468" i="20"/>
  <c r="L3468" i="20"/>
  <c r="B3469" i="20"/>
  <c r="C3469" i="20"/>
  <c r="D3469" i="20"/>
  <c r="E3469" i="20"/>
  <c r="F3469" i="20"/>
  <c r="G3469" i="20"/>
  <c r="H3469" i="20"/>
  <c r="I3469" i="20"/>
  <c r="K3469" i="20"/>
  <c r="L3469" i="20"/>
  <c r="B3470" i="20"/>
  <c r="C3470" i="20"/>
  <c r="D3470" i="20"/>
  <c r="E3470" i="20"/>
  <c r="F3470" i="20"/>
  <c r="G3470" i="20"/>
  <c r="H3470" i="20"/>
  <c r="I3470" i="20"/>
  <c r="K3470" i="20"/>
  <c r="L3470" i="20"/>
  <c r="B3471" i="20"/>
  <c r="C3471" i="20"/>
  <c r="D3471" i="20"/>
  <c r="E3471" i="20"/>
  <c r="F3471" i="20"/>
  <c r="G3471" i="20"/>
  <c r="H3471" i="20"/>
  <c r="I3471" i="20"/>
  <c r="K3471" i="20"/>
  <c r="L3471" i="20"/>
  <c r="B3472" i="20"/>
  <c r="C3472" i="20"/>
  <c r="D3472" i="20"/>
  <c r="E3472" i="20"/>
  <c r="F3472" i="20"/>
  <c r="G3472" i="20"/>
  <c r="H3472" i="20"/>
  <c r="I3472" i="20"/>
  <c r="K3472" i="20"/>
  <c r="L3472" i="20"/>
  <c r="B3473" i="20"/>
  <c r="C3473" i="20"/>
  <c r="D3473" i="20"/>
  <c r="E3473" i="20"/>
  <c r="F3473" i="20"/>
  <c r="G3473" i="20"/>
  <c r="H3473" i="20"/>
  <c r="I3473" i="20"/>
  <c r="K3473" i="20"/>
  <c r="L3473" i="20"/>
  <c r="B3474" i="20"/>
  <c r="C3474" i="20"/>
  <c r="D3474" i="20"/>
  <c r="E3474" i="20"/>
  <c r="F3474" i="20"/>
  <c r="G3474" i="20"/>
  <c r="H3474" i="20"/>
  <c r="I3474" i="20"/>
  <c r="K3474" i="20"/>
  <c r="L3474" i="20"/>
  <c r="B3475" i="20"/>
  <c r="C3475" i="20"/>
  <c r="D3475" i="20"/>
  <c r="E3475" i="20"/>
  <c r="F3475" i="20"/>
  <c r="G3475" i="20"/>
  <c r="H3475" i="20"/>
  <c r="I3475" i="20"/>
  <c r="K3475" i="20"/>
  <c r="L3475" i="20"/>
  <c r="B3476" i="20"/>
  <c r="C3476" i="20"/>
  <c r="D3476" i="20"/>
  <c r="E3476" i="20"/>
  <c r="F3476" i="20"/>
  <c r="G3476" i="20"/>
  <c r="H3476" i="20"/>
  <c r="I3476" i="20"/>
  <c r="K3476" i="20"/>
  <c r="L3476" i="20"/>
  <c r="B3477" i="20"/>
  <c r="C3477" i="20"/>
  <c r="D3477" i="20"/>
  <c r="E3477" i="20"/>
  <c r="F3477" i="20"/>
  <c r="G3477" i="20"/>
  <c r="H3477" i="20"/>
  <c r="I3477" i="20"/>
  <c r="K3477" i="20"/>
  <c r="L3477" i="20"/>
  <c r="B3478" i="20"/>
  <c r="C3478" i="20"/>
  <c r="D3478" i="20"/>
  <c r="E3478" i="20"/>
  <c r="F3478" i="20"/>
  <c r="G3478" i="20"/>
  <c r="H3478" i="20"/>
  <c r="I3478" i="20"/>
  <c r="K3478" i="20"/>
  <c r="L3478" i="20"/>
  <c r="B3479" i="20"/>
  <c r="C3479" i="20"/>
  <c r="D3479" i="20"/>
  <c r="E3479" i="20"/>
  <c r="F3479" i="20"/>
  <c r="G3479" i="20"/>
  <c r="H3479" i="20"/>
  <c r="I3479" i="20"/>
  <c r="K3479" i="20"/>
  <c r="L3479" i="20"/>
  <c r="B3480" i="20"/>
  <c r="C3480" i="20"/>
  <c r="D3480" i="20"/>
  <c r="E3480" i="20"/>
  <c r="F3480" i="20"/>
  <c r="G3480" i="20"/>
  <c r="H3480" i="20"/>
  <c r="I3480" i="20"/>
  <c r="K3480" i="20"/>
  <c r="L3480" i="20"/>
  <c r="B3481" i="20"/>
  <c r="C3481" i="20"/>
  <c r="D3481" i="20"/>
  <c r="E3481" i="20"/>
  <c r="F3481" i="20"/>
  <c r="G3481" i="20"/>
  <c r="H3481" i="20"/>
  <c r="I3481" i="20"/>
  <c r="K3481" i="20"/>
  <c r="L3481" i="20"/>
  <c r="B3482" i="20"/>
  <c r="C3482" i="20"/>
  <c r="D3482" i="20"/>
  <c r="E3482" i="20"/>
  <c r="F3482" i="20"/>
  <c r="G3482" i="20"/>
  <c r="H3482" i="20"/>
  <c r="I3482" i="20"/>
  <c r="K3482" i="20"/>
  <c r="L3482" i="20"/>
  <c r="B3483" i="20"/>
  <c r="C3483" i="20"/>
  <c r="D3483" i="20"/>
  <c r="E3483" i="20"/>
  <c r="F3483" i="20"/>
  <c r="G3483" i="20"/>
  <c r="H3483" i="20"/>
  <c r="I3483" i="20"/>
  <c r="K3483" i="20"/>
  <c r="L3483" i="20"/>
  <c r="B3484" i="20"/>
  <c r="C3484" i="20"/>
  <c r="D3484" i="20"/>
  <c r="E3484" i="20"/>
  <c r="F3484" i="20"/>
  <c r="G3484" i="20"/>
  <c r="H3484" i="20"/>
  <c r="I3484" i="20"/>
  <c r="K3484" i="20"/>
  <c r="L3484" i="20"/>
  <c r="B3485" i="20"/>
  <c r="C3485" i="20"/>
  <c r="D3485" i="20"/>
  <c r="E3485" i="20"/>
  <c r="F3485" i="20"/>
  <c r="G3485" i="20"/>
  <c r="H3485" i="20"/>
  <c r="I3485" i="20"/>
  <c r="K3485" i="20"/>
  <c r="L3485" i="20"/>
  <c r="B3486" i="20"/>
  <c r="C3486" i="20"/>
  <c r="D3486" i="20"/>
  <c r="E3486" i="20"/>
  <c r="F3486" i="20"/>
  <c r="G3486" i="20"/>
  <c r="H3486" i="20"/>
  <c r="I3486" i="20"/>
  <c r="K3486" i="20"/>
  <c r="L3486" i="20"/>
  <c r="B3487" i="20"/>
  <c r="C3487" i="20"/>
  <c r="D3487" i="20"/>
  <c r="E3487" i="20"/>
  <c r="F3487" i="20"/>
  <c r="G3487" i="20"/>
  <c r="H3487" i="20"/>
  <c r="I3487" i="20"/>
  <c r="K3487" i="20"/>
  <c r="L3487" i="20"/>
  <c r="B3488" i="20"/>
  <c r="C3488" i="20"/>
  <c r="D3488" i="20"/>
  <c r="E3488" i="20"/>
  <c r="F3488" i="20"/>
  <c r="G3488" i="20"/>
  <c r="H3488" i="20"/>
  <c r="I3488" i="20"/>
  <c r="K3488" i="20"/>
  <c r="L3488" i="20"/>
  <c r="B3489" i="20"/>
  <c r="C3489" i="20"/>
  <c r="D3489" i="20"/>
  <c r="E3489" i="20"/>
  <c r="F3489" i="20"/>
  <c r="G3489" i="20"/>
  <c r="H3489" i="20"/>
  <c r="I3489" i="20"/>
  <c r="K3489" i="20"/>
  <c r="L3489" i="20"/>
  <c r="B3490" i="20"/>
  <c r="C3490" i="20"/>
  <c r="D3490" i="20"/>
  <c r="E3490" i="20"/>
  <c r="F3490" i="20"/>
  <c r="G3490" i="20"/>
  <c r="H3490" i="20"/>
  <c r="I3490" i="20"/>
  <c r="K3490" i="20"/>
  <c r="L3490" i="20"/>
  <c r="B3491" i="20"/>
  <c r="C3491" i="20"/>
  <c r="D3491" i="20"/>
  <c r="E3491" i="20"/>
  <c r="F3491" i="20"/>
  <c r="G3491" i="20"/>
  <c r="H3491" i="20"/>
  <c r="I3491" i="20"/>
  <c r="K3491" i="20"/>
  <c r="L3491" i="20"/>
  <c r="B3492" i="20"/>
  <c r="C3492" i="20"/>
  <c r="D3492" i="20"/>
  <c r="E3492" i="20"/>
  <c r="F3492" i="20"/>
  <c r="G3492" i="20"/>
  <c r="H3492" i="20"/>
  <c r="I3492" i="20"/>
  <c r="K3492" i="20"/>
  <c r="L3492" i="20"/>
  <c r="B3493" i="20"/>
  <c r="C3493" i="20"/>
  <c r="D3493" i="20"/>
  <c r="E3493" i="20"/>
  <c r="F3493" i="20"/>
  <c r="G3493" i="20"/>
  <c r="H3493" i="20"/>
  <c r="I3493" i="20"/>
  <c r="K3493" i="20"/>
  <c r="L3493" i="20"/>
  <c r="B3494" i="20"/>
  <c r="C3494" i="20"/>
  <c r="D3494" i="20"/>
  <c r="E3494" i="20"/>
  <c r="F3494" i="20"/>
  <c r="G3494" i="20"/>
  <c r="H3494" i="20"/>
  <c r="I3494" i="20"/>
  <c r="K3494" i="20"/>
  <c r="L3494" i="20"/>
  <c r="B3495" i="20"/>
  <c r="C3495" i="20"/>
  <c r="D3495" i="20"/>
  <c r="E3495" i="20"/>
  <c r="F3495" i="20"/>
  <c r="G3495" i="20"/>
  <c r="H3495" i="20"/>
  <c r="I3495" i="20"/>
  <c r="K3495" i="20"/>
  <c r="L3495" i="20"/>
  <c r="B3496" i="20"/>
  <c r="C3496" i="20"/>
  <c r="D3496" i="20"/>
  <c r="E3496" i="20"/>
  <c r="F3496" i="20"/>
  <c r="G3496" i="20"/>
  <c r="H3496" i="20"/>
  <c r="I3496" i="20"/>
  <c r="K3496" i="20"/>
  <c r="L3496" i="20"/>
  <c r="B3497" i="20"/>
  <c r="C3497" i="20"/>
  <c r="D3497" i="20"/>
  <c r="E3497" i="20"/>
  <c r="F3497" i="20"/>
  <c r="G3497" i="20"/>
  <c r="H3497" i="20"/>
  <c r="I3497" i="20"/>
  <c r="K3497" i="20"/>
  <c r="L3497" i="20"/>
  <c r="B3498" i="20"/>
  <c r="C3498" i="20"/>
  <c r="D3498" i="20"/>
  <c r="E3498" i="20"/>
  <c r="F3498" i="20"/>
  <c r="G3498" i="20"/>
  <c r="H3498" i="20"/>
  <c r="I3498" i="20"/>
  <c r="K3498" i="20"/>
  <c r="L3498" i="20"/>
  <c r="B3499" i="20"/>
  <c r="C3499" i="20"/>
  <c r="D3499" i="20"/>
  <c r="E3499" i="20"/>
  <c r="F3499" i="20"/>
  <c r="G3499" i="20"/>
  <c r="H3499" i="20"/>
  <c r="I3499" i="20"/>
  <c r="K3499" i="20"/>
  <c r="L3499" i="20"/>
  <c r="B3500" i="20"/>
  <c r="C3500" i="20"/>
  <c r="D3500" i="20"/>
  <c r="E3500" i="20"/>
  <c r="F3500" i="20"/>
  <c r="G3500" i="20"/>
  <c r="H3500" i="20"/>
  <c r="I3500" i="20"/>
  <c r="K3500" i="20"/>
  <c r="L3500" i="20"/>
  <c r="B3501" i="20"/>
  <c r="C3501" i="20"/>
  <c r="D3501" i="20"/>
  <c r="E3501" i="20"/>
  <c r="F3501" i="20"/>
  <c r="G3501" i="20"/>
  <c r="H3501" i="20"/>
  <c r="I3501" i="20"/>
  <c r="K3501" i="20"/>
  <c r="L3501" i="20"/>
  <c r="B3502" i="20"/>
  <c r="C3502" i="20"/>
  <c r="D3502" i="20"/>
  <c r="E3502" i="20"/>
  <c r="F3502" i="20"/>
  <c r="G3502" i="20"/>
  <c r="H3502" i="20"/>
  <c r="I3502" i="20"/>
  <c r="K3502" i="20"/>
  <c r="L3502" i="20"/>
  <c r="B3503" i="20"/>
  <c r="C3503" i="20"/>
  <c r="D3503" i="20"/>
  <c r="E3503" i="20"/>
  <c r="F3503" i="20"/>
  <c r="G3503" i="20"/>
  <c r="H3503" i="20"/>
  <c r="I3503" i="20"/>
  <c r="K3503" i="20"/>
  <c r="L3503" i="20"/>
  <c r="B3504" i="20"/>
  <c r="C3504" i="20"/>
  <c r="D3504" i="20"/>
  <c r="E3504" i="20"/>
  <c r="F3504" i="20"/>
  <c r="G3504" i="20"/>
  <c r="H3504" i="20"/>
  <c r="I3504" i="20"/>
  <c r="K3504" i="20"/>
  <c r="L3504" i="20"/>
  <c r="B3505" i="20"/>
  <c r="C3505" i="20"/>
  <c r="D3505" i="20"/>
  <c r="E3505" i="20"/>
  <c r="F3505" i="20"/>
  <c r="G3505" i="20"/>
  <c r="H3505" i="20"/>
  <c r="I3505" i="20"/>
  <c r="K3505" i="20"/>
  <c r="L3505" i="20"/>
  <c r="B3506" i="20"/>
  <c r="C3506" i="20"/>
  <c r="D3506" i="20"/>
  <c r="E3506" i="20"/>
  <c r="F3506" i="20"/>
  <c r="G3506" i="20"/>
  <c r="H3506" i="20"/>
  <c r="I3506" i="20"/>
  <c r="K3506" i="20"/>
  <c r="L3506" i="20"/>
  <c r="B3507" i="20"/>
  <c r="C3507" i="20"/>
  <c r="D3507" i="20"/>
  <c r="E3507" i="20"/>
  <c r="F3507" i="20"/>
  <c r="G3507" i="20"/>
  <c r="H3507" i="20"/>
  <c r="I3507" i="20"/>
  <c r="K3507" i="20"/>
  <c r="L3507" i="20"/>
  <c r="B3508" i="20"/>
  <c r="C3508" i="20"/>
  <c r="D3508" i="20"/>
  <c r="E3508" i="20"/>
  <c r="F3508" i="20"/>
  <c r="G3508" i="20"/>
  <c r="H3508" i="20"/>
  <c r="I3508" i="20"/>
  <c r="K3508" i="20"/>
  <c r="L3508" i="20"/>
  <c r="B3509" i="20"/>
  <c r="C3509" i="20"/>
  <c r="D3509" i="20"/>
  <c r="E3509" i="20"/>
  <c r="F3509" i="20"/>
  <c r="G3509" i="20"/>
  <c r="H3509" i="20"/>
  <c r="I3509" i="20"/>
  <c r="K3509" i="20"/>
  <c r="L3509" i="20"/>
  <c r="B3510" i="20"/>
  <c r="C3510" i="20"/>
  <c r="D3510" i="20"/>
  <c r="E3510" i="20"/>
  <c r="F3510" i="20"/>
  <c r="G3510" i="20"/>
  <c r="H3510" i="20"/>
  <c r="I3510" i="20"/>
  <c r="K3510" i="20"/>
  <c r="L3510" i="20"/>
  <c r="B3511" i="20"/>
  <c r="C3511" i="20"/>
  <c r="D3511" i="20"/>
  <c r="E3511" i="20"/>
  <c r="F3511" i="20"/>
  <c r="G3511" i="20"/>
  <c r="H3511" i="20"/>
  <c r="I3511" i="20"/>
  <c r="K3511" i="20"/>
  <c r="L3511" i="20"/>
  <c r="B3512" i="20"/>
  <c r="C3512" i="20"/>
  <c r="D3512" i="20"/>
  <c r="E3512" i="20"/>
  <c r="F3512" i="20"/>
  <c r="G3512" i="20"/>
  <c r="H3512" i="20"/>
  <c r="I3512" i="20"/>
  <c r="K3512" i="20"/>
  <c r="L3512" i="20"/>
  <c r="B3513" i="20"/>
  <c r="C3513" i="20"/>
  <c r="D3513" i="20"/>
  <c r="E3513" i="20"/>
  <c r="F3513" i="20"/>
  <c r="G3513" i="20"/>
  <c r="H3513" i="20"/>
  <c r="I3513" i="20"/>
  <c r="K3513" i="20"/>
  <c r="L3513" i="20"/>
  <c r="B3514" i="20"/>
  <c r="C3514" i="20"/>
  <c r="D3514" i="20"/>
  <c r="E3514" i="20"/>
  <c r="F3514" i="20"/>
  <c r="G3514" i="20"/>
  <c r="H3514" i="20"/>
  <c r="I3514" i="20"/>
  <c r="K3514" i="20"/>
  <c r="L3514" i="20"/>
  <c r="B3515" i="20"/>
  <c r="C3515" i="20"/>
  <c r="D3515" i="20"/>
  <c r="E3515" i="20"/>
  <c r="F3515" i="20"/>
  <c r="G3515" i="20"/>
  <c r="H3515" i="20"/>
  <c r="I3515" i="20"/>
  <c r="K3515" i="20"/>
  <c r="L3515" i="20"/>
  <c r="B3516" i="20"/>
  <c r="C3516" i="20"/>
  <c r="D3516" i="20"/>
  <c r="E3516" i="20"/>
  <c r="F3516" i="20"/>
  <c r="G3516" i="20"/>
  <c r="H3516" i="20"/>
  <c r="I3516" i="20"/>
  <c r="K3516" i="20"/>
  <c r="L3516" i="20"/>
  <c r="B3517" i="20"/>
  <c r="C3517" i="20"/>
  <c r="D3517" i="20"/>
  <c r="E3517" i="20"/>
  <c r="F3517" i="20"/>
  <c r="G3517" i="20"/>
  <c r="H3517" i="20"/>
  <c r="I3517" i="20"/>
  <c r="K3517" i="20"/>
  <c r="L3517" i="20"/>
  <c r="B3518" i="20"/>
  <c r="C3518" i="20"/>
  <c r="D3518" i="20"/>
  <c r="E3518" i="20"/>
  <c r="F3518" i="20"/>
  <c r="G3518" i="20"/>
  <c r="H3518" i="20"/>
  <c r="I3518" i="20"/>
  <c r="K3518" i="20"/>
  <c r="L3518" i="20"/>
  <c r="B3519" i="20"/>
  <c r="C3519" i="20"/>
  <c r="D3519" i="20"/>
  <c r="E3519" i="20"/>
  <c r="F3519" i="20"/>
  <c r="G3519" i="20"/>
  <c r="H3519" i="20"/>
  <c r="I3519" i="20"/>
  <c r="K3519" i="20"/>
  <c r="L3519" i="20"/>
  <c r="B3520" i="20"/>
  <c r="C3520" i="20"/>
  <c r="D3520" i="20"/>
  <c r="E3520" i="20"/>
  <c r="F3520" i="20"/>
  <c r="G3520" i="20"/>
  <c r="H3520" i="20"/>
  <c r="I3520" i="20"/>
  <c r="K3520" i="20"/>
  <c r="L3520" i="20"/>
  <c r="B3521" i="20"/>
  <c r="C3521" i="20"/>
  <c r="D3521" i="20"/>
  <c r="E3521" i="20"/>
  <c r="F3521" i="20"/>
  <c r="G3521" i="20"/>
  <c r="H3521" i="20"/>
  <c r="I3521" i="20"/>
  <c r="K3521" i="20"/>
  <c r="L3521" i="20"/>
  <c r="B3522" i="20"/>
  <c r="C3522" i="20"/>
  <c r="D3522" i="20"/>
  <c r="E3522" i="20"/>
  <c r="F3522" i="20"/>
  <c r="G3522" i="20"/>
  <c r="H3522" i="20"/>
  <c r="I3522" i="20"/>
  <c r="K3522" i="20"/>
  <c r="L3522" i="20"/>
  <c r="B3523" i="20"/>
  <c r="C3523" i="20"/>
  <c r="D3523" i="20"/>
  <c r="E3523" i="20"/>
  <c r="F3523" i="20"/>
  <c r="G3523" i="20"/>
  <c r="H3523" i="20"/>
  <c r="I3523" i="20"/>
  <c r="K3523" i="20"/>
  <c r="L3523" i="20"/>
  <c r="B3524" i="20"/>
  <c r="C3524" i="20"/>
  <c r="D3524" i="20"/>
  <c r="E3524" i="20"/>
  <c r="F3524" i="20"/>
  <c r="G3524" i="20"/>
  <c r="H3524" i="20"/>
  <c r="I3524" i="20"/>
  <c r="K3524" i="20"/>
  <c r="L3524" i="20"/>
  <c r="B3525" i="20"/>
  <c r="C3525" i="20"/>
  <c r="D3525" i="20"/>
  <c r="E3525" i="20"/>
  <c r="F3525" i="20"/>
  <c r="G3525" i="20"/>
  <c r="H3525" i="20"/>
  <c r="I3525" i="20"/>
  <c r="K3525" i="20"/>
  <c r="L3525" i="20"/>
  <c r="B3526" i="20"/>
  <c r="C3526" i="20"/>
  <c r="D3526" i="20"/>
  <c r="E3526" i="20"/>
  <c r="F3526" i="20"/>
  <c r="G3526" i="20"/>
  <c r="H3526" i="20"/>
  <c r="I3526" i="20"/>
  <c r="K3526" i="20"/>
  <c r="L3526" i="20"/>
  <c r="B3527" i="20"/>
  <c r="C3527" i="20"/>
  <c r="D3527" i="20"/>
  <c r="E3527" i="20"/>
  <c r="F3527" i="20"/>
  <c r="G3527" i="20"/>
  <c r="H3527" i="20"/>
  <c r="I3527" i="20"/>
  <c r="K3527" i="20"/>
  <c r="L3527" i="20"/>
  <c r="B3528" i="20"/>
  <c r="C3528" i="20"/>
  <c r="D3528" i="20"/>
  <c r="E3528" i="20"/>
  <c r="F3528" i="20"/>
  <c r="G3528" i="20"/>
  <c r="H3528" i="20"/>
  <c r="I3528" i="20"/>
  <c r="K3528" i="20"/>
  <c r="L3528" i="20"/>
  <c r="B3529" i="20"/>
  <c r="C3529" i="20"/>
  <c r="D3529" i="20"/>
  <c r="E3529" i="20"/>
  <c r="F3529" i="20"/>
  <c r="G3529" i="20"/>
  <c r="H3529" i="20"/>
  <c r="I3529" i="20"/>
  <c r="K3529" i="20"/>
  <c r="L3529" i="20"/>
  <c r="B3530" i="20"/>
  <c r="C3530" i="20"/>
  <c r="D3530" i="20"/>
  <c r="E3530" i="20"/>
  <c r="F3530" i="20"/>
  <c r="G3530" i="20"/>
  <c r="H3530" i="20"/>
  <c r="I3530" i="20"/>
  <c r="K3530" i="20"/>
  <c r="L3530" i="20"/>
  <c r="B3531" i="20"/>
  <c r="C3531" i="20"/>
  <c r="D3531" i="20"/>
  <c r="E3531" i="20"/>
  <c r="F3531" i="20"/>
  <c r="G3531" i="20"/>
  <c r="H3531" i="20"/>
  <c r="I3531" i="20"/>
  <c r="K3531" i="20"/>
  <c r="L3531" i="20"/>
  <c r="B3532" i="20"/>
  <c r="C3532" i="20"/>
  <c r="D3532" i="20"/>
  <c r="E3532" i="20"/>
  <c r="F3532" i="20"/>
  <c r="G3532" i="20"/>
  <c r="H3532" i="20"/>
  <c r="I3532" i="20"/>
  <c r="K3532" i="20"/>
  <c r="L3532" i="20"/>
  <c r="B3533" i="20"/>
  <c r="C3533" i="20"/>
  <c r="D3533" i="20"/>
  <c r="E3533" i="20"/>
  <c r="F3533" i="20"/>
  <c r="G3533" i="20"/>
  <c r="H3533" i="20"/>
  <c r="I3533" i="20"/>
  <c r="K3533" i="20"/>
  <c r="L3533" i="20"/>
  <c r="B3534" i="20"/>
  <c r="C3534" i="20"/>
  <c r="D3534" i="20"/>
  <c r="E3534" i="20"/>
  <c r="F3534" i="20"/>
  <c r="G3534" i="20"/>
  <c r="H3534" i="20"/>
  <c r="I3534" i="20"/>
  <c r="K3534" i="20"/>
  <c r="L3534" i="20"/>
  <c r="B3535" i="20"/>
  <c r="C3535" i="20"/>
  <c r="D3535" i="20"/>
  <c r="E3535" i="20"/>
  <c r="F3535" i="20"/>
  <c r="G3535" i="20"/>
  <c r="H3535" i="20"/>
  <c r="I3535" i="20"/>
  <c r="K3535" i="20"/>
  <c r="L3535" i="20"/>
  <c r="B3536" i="20"/>
  <c r="C3536" i="20"/>
  <c r="D3536" i="20"/>
  <c r="E3536" i="20"/>
  <c r="F3536" i="20"/>
  <c r="G3536" i="20"/>
  <c r="H3536" i="20"/>
  <c r="I3536" i="20"/>
  <c r="K3536" i="20"/>
  <c r="L3536" i="20"/>
  <c r="B3537" i="20"/>
  <c r="C3537" i="20"/>
  <c r="D3537" i="20"/>
  <c r="E3537" i="20"/>
  <c r="F3537" i="20"/>
  <c r="G3537" i="20"/>
  <c r="H3537" i="20"/>
  <c r="I3537" i="20"/>
  <c r="K3537" i="20"/>
  <c r="L3537" i="20"/>
  <c r="B3538" i="20"/>
  <c r="C3538" i="20"/>
  <c r="D3538" i="20"/>
  <c r="E3538" i="20"/>
  <c r="F3538" i="20"/>
  <c r="G3538" i="20"/>
  <c r="H3538" i="20"/>
  <c r="I3538" i="20"/>
  <c r="K3538" i="20"/>
  <c r="L3538" i="20"/>
  <c r="B3539" i="20"/>
  <c r="C3539" i="20"/>
  <c r="D3539" i="20"/>
  <c r="E3539" i="20"/>
  <c r="F3539" i="20"/>
  <c r="G3539" i="20"/>
  <c r="H3539" i="20"/>
  <c r="I3539" i="20"/>
  <c r="K3539" i="20"/>
  <c r="L3539" i="20"/>
  <c r="B3540" i="20"/>
  <c r="C3540" i="20"/>
  <c r="D3540" i="20"/>
  <c r="E3540" i="20"/>
  <c r="F3540" i="20"/>
  <c r="G3540" i="20"/>
  <c r="H3540" i="20"/>
  <c r="I3540" i="20"/>
  <c r="K3540" i="20"/>
  <c r="L3540" i="20"/>
  <c r="B3541" i="20"/>
  <c r="C3541" i="20"/>
  <c r="D3541" i="20"/>
  <c r="E3541" i="20"/>
  <c r="F3541" i="20"/>
  <c r="G3541" i="20"/>
  <c r="H3541" i="20"/>
  <c r="I3541" i="20"/>
  <c r="K3541" i="20"/>
  <c r="L3541" i="20"/>
  <c r="B3542" i="20"/>
  <c r="C3542" i="20"/>
  <c r="D3542" i="20"/>
  <c r="E3542" i="20"/>
  <c r="F3542" i="20"/>
  <c r="G3542" i="20"/>
  <c r="H3542" i="20"/>
  <c r="I3542" i="20"/>
  <c r="K3542" i="20"/>
  <c r="L3542" i="20"/>
  <c r="B3543" i="20"/>
  <c r="C3543" i="20"/>
  <c r="D3543" i="20"/>
  <c r="E3543" i="20"/>
  <c r="F3543" i="20"/>
  <c r="G3543" i="20"/>
  <c r="H3543" i="20"/>
  <c r="I3543" i="20"/>
  <c r="K3543" i="20"/>
  <c r="L3543" i="20"/>
  <c r="B3544" i="20"/>
  <c r="C3544" i="20"/>
  <c r="D3544" i="20"/>
  <c r="E3544" i="20"/>
  <c r="F3544" i="20"/>
  <c r="G3544" i="20"/>
  <c r="H3544" i="20"/>
  <c r="I3544" i="20"/>
  <c r="K3544" i="20"/>
  <c r="L3544" i="20"/>
  <c r="B3545" i="20"/>
  <c r="C3545" i="20"/>
  <c r="D3545" i="20"/>
  <c r="E3545" i="20"/>
  <c r="F3545" i="20"/>
  <c r="G3545" i="20"/>
  <c r="H3545" i="20"/>
  <c r="I3545" i="20"/>
  <c r="K3545" i="20"/>
  <c r="L3545" i="20"/>
  <c r="B3546" i="20"/>
  <c r="C3546" i="20"/>
  <c r="D3546" i="20"/>
  <c r="E3546" i="20"/>
  <c r="F3546" i="20"/>
  <c r="G3546" i="20"/>
  <c r="H3546" i="20"/>
  <c r="I3546" i="20"/>
  <c r="K3546" i="20"/>
  <c r="L3546" i="20"/>
  <c r="B3547" i="20"/>
  <c r="C3547" i="20"/>
  <c r="D3547" i="20"/>
  <c r="E3547" i="20"/>
  <c r="F3547" i="20"/>
  <c r="G3547" i="20"/>
  <c r="H3547" i="20"/>
  <c r="I3547" i="20"/>
  <c r="K3547" i="20"/>
  <c r="L3547" i="20"/>
  <c r="B3548" i="20"/>
  <c r="C3548" i="20"/>
  <c r="D3548" i="20"/>
  <c r="E3548" i="20"/>
  <c r="F3548" i="20"/>
  <c r="G3548" i="20"/>
  <c r="H3548" i="20"/>
  <c r="I3548" i="20"/>
  <c r="K3548" i="20"/>
  <c r="L3548" i="20"/>
  <c r="B3549" i="20"/>
  <c r="C3549" i="20"/>
  <c r="D3549" i="20"/>
  <c r="E3549" i="20"/>
  <c r="F3549" i="20"/>
  <c r="G3549" i="20"/>
  <c r="H3549" i="20"/>
  <c r="I3549" i="20"/>
  <c r="K3549" i="20"/>
  <c r="L3549" i="20"/>
  <c r="B3550" i="20"/>
  <c r="C3550" i="20"/>
  <c r="D3550" i="20"/>
  <c r="E3550" i="20"/>
  <c r="F3550" i="20"/>
  <c r="G3550" i="20"/>
  <c r="H3550" i="20"/>
  <c r="I3550" i="20"/>
  <c r="K3550" i="20"/>
  <c r="L3550" i="20"/>
  <c r="B3551" i="20"/>
  <c r="C3551" i="20"/>
  <c r="D3551" i="20"/>
  <c r="E3551" i="20"/>
  <c r="F3551" i="20"/>
  <c r="G3551" i="20"/>
  <c r="H3551" i="20"/>
  <c r="I3551" i="20"/>
  <c r="K3551" i="20"/>
  <c r="L3551" i="20"/>
  <c r="B3552" i="20"/>
  <c r="C3552" i="20"/>
  <c r="D3552" i="20"/>
  <c r="E3552" i="20"/>
  <c r="F3552" i="20"/>
  <c r="G3552" i="20"/>
  <c r="H3552" i="20"/>
  <c r="I3552" i="20"/>
  <c r="K3552" i="20"/>
  <c r="L3552" i="20"/>
  <c r="B3553" i="20"/>
  <c r="C3553" i="20"/>
  <c r="D3553" i="20"/>
  <c r="E3553" i="20"/>
  <c r="F3553" i="20"/>
  <c r="G3553" i="20"/>
  <c r="H3553" i="20"/>
  <c r="I3553" i="20"/>
  <c r="K3553" i="20"/>
  <c r="L3553" i="20"/>
  <c r="B3554" i="20"/>
  <c r="C3554" i="20"/>
  <c r="D3554" i="20"/>
  <c r="E3554" i="20"/>
  <c r="F3554" i="20"/>
  <c r="G3554" i="20"/>
  <c r="H3554" i="20"/>
  <c r="I3554" i="20"/>
  <c r="K3554" i="20"/>
  <c r="L3554" i="20"/>
  <c r="B3555" i="20"/>
  <c r="C3555" i="20"/>
  <c r="D3555" i="20"/>
  <c r="E3555" i="20"/>
  <c r="F3555" i="20"/>
  <c r="G3555" i="20"/>
  <c r="H3555" i="20"/>
  <c r="I3555" i="20"/>
  <c r="K3555" i="20"/>
  <c r="L3555" i="20"/>
  <c r="B3556" i="20"/>
  <c r="C3556" i="20"/>
  <c r="D3556" i="20"/>
  <c r="E3556" i="20"/>
  <c r="F3556" i="20"/>
  <c r="G3556" i="20"/>
  <c r="H3556" i="20"/>
  <c r="I3556" i="20"/>
  <c r="K3556" i="20"/>
  <c r="L3556" i="20"/>
  <c r="B3557" i="20"/>
  <c r="C3557" i="20"/>
  <c r="D3557" i="20"/>
  <c r="E3557" i="20"/>
  <c r="F3557" i="20"/>
  <c r="G3557" i="20"/>
  <c r="H3557" i="20"/>
  <c r="I3557" i="20"/>
  <c r="K3557" i="20"/>
  <c r="L3557" i="20"/>
  <c r="B3558" i="20"/>
  <c r="C3558" i="20"/>
  <c r="D3558" i="20"/>
  <c r="E3558" i="20"/>
  <c r="F3558" i="20"/>
  <c r="G3558" i="20"/>
  <c r="H3558" i="20"/>
  <c r="I3558" i="20"/>
  <c r="K3558" i="20"/>
  <c r="L3558" i="20"/>
  <c r="B3559" i="20"/>
  <c r="C3559" i="20"/>
  <c r="D3559" i="20"/>
  <c r="E3559" i="20"/>
  <c r="F3559" i="20"/>
  <c r="G3559" i="20"/>
  <c r="H3559" i="20"/>
  <c r="I3559" i="20"/>
  <c r="K3559" i="20"/>
  <c r="L3559" i="20"/>
  <c r="B3560" i="20"/>
  <c r="C3560" i="20"/>
  <c r="D3560" i="20"/>
  <c r="E3560" i="20"/>
  <c r="F3560" i="20"/>
  <c r="G3560" i="20"/>
  <c r="H3560" i="20"/>
  <c r="I3560" i="20"/>
  <c r="K3560" i="20"/>
  <c r="L3560" i="20"/>
  <c r="B3561" i="20"/>
  <c r="C3561" i="20"/>
  <c r="D3561" i="20"/>
  <c r="E3561" i="20"/>
  <c r="F3561" i="20"/>
  <c r="G3561" i="20"/>
  <c r="H3561" i="20"/>
  <c r="I3561" i="20"/>
  <c r="K3561" i="20"/>
  <c r="L3561" i="20"/>
  <c r="B3562" i="20"/>
  <c r="C3562" i="20"/>
  <c r="D3562" i="20"/>
  <c r="E3562" i="20"/>
  <c r="F3562" i="20"/>
  <c r="G3562" i="20"/>
  <c r="H3562" i="20"/>
  <c r="I3562" i="20"/>
  <c r="K3562" i="20"/>
  <c r="L3562" i="20"/>
  <c r="B3563" i="20"/>
  <c r="C3563" i="20"/>
  <c r="D3563" i="20"/>
  <c r="E3563" i="20"/>
  <c r="F3563" i="20"/>
  <c r="G3563" i="20"/>
  <c r="H3563" i="20"/>
  <c r="I3563" i="20"/>
  <c r="K3563" i="20"/>
  <c r="L3563" i="20"/>
  <c r="B3564" i="20"/>
  <c r="C3564" i="20"/>
  <c r="D3564" i="20"/>
  <c r="E3564" i="20"/>
  <c r="F3564" i="20"/>
  <c r="G3564" i="20"/>
  <c r="H3564" i="20"/>
  <c r="I3564" i="20"/>
  <c r="K3564" i="20"/>
  <c r="L3564" i="20"/>
  <c r="B3565" i="20"/>
  <c r="C3565" i="20"/>
  <c r="D3565" i="20"/>
  <c r="E3565" i="20"/>
  <c r="F3565" i="20"/>
  <c r="G3565" i="20"/>
  <c r="H3565" i="20"/>
  <c r="I3565" i="20"/>
  <c r="K3565" i="20"/>
  <c r="L3565" i="20"/>
  <c r="B3566" i="20"/>
  <c r="C3566" i="20"/>
  <c r="D3566" i="20"/>
  <c r="E3566" i="20"/>
  <c r="F3566" i="20"/>
  <c r="G3566" i="20"/>
  <c r="H3566" i="20"/>
  <c r="I3566" i="20"/>
  <c r="K3566" i="20"/>
  <c r="L3566" i="20"/>
  <c r="B3567" i="20"/>
  <c r="C3567" i="20"/>
  <c r="D3567" i="20"/>
  <c r="E3567" i="20"/>
  <c r="F3567" i="20"/>
  <c r="G3567" i="20"/>
  <c r="H3567" i="20"/>
  <c r="I3567" i="20"/>
  <c r="K3567" i="20"/>
  <c r="L3567" i="20"/>
  <c r="B3568" i="20"/>
  <c r="C3568" i="20"/>
  <c r="D3568" i="20"/>
  <c r="E3568" i="20"/>
  <c r="F3568" i="20"/>
  <c r="G3568" i="20"/>
  <c r="H3568" i="20"/>
  <c r="I3568" i="20"/>
  <c r="K3568" i="20"/>
  <c r="L3568" i="20"/>
  <c r="B3569" i="20"/>
  <c r="C3569" i="20"/>
  <c r="D3569" i="20"/>
  <c r="E3569" i="20"/>
  <c r="F3569" i="20"/>
  <c r="G3569" i="20"/>
  <c r="H3569" i="20"/>
  <c r="I3569" i="20"/>
  <c r="K3569" i="20"/>
  <c r="L3569" i="20"/>
  <c r="B3570" i="20"/>
  <c r="C3570" i="20"/>
  <c r="D3570" i="20"/>
  <c r="E3570" i="20"/>
  <c r="F3570" i="20"/>
  <c r="G3570" i="20"/>
  <c r="H3570" i="20"/>
  <c r="I3570" i="20"/>
  <c r="K3570" i="20"/>
  <c r="L3570" i="20"/>
  <c r="B3571" i="20"/>
  <c r="C3571" i="20"/>
  <c r="D3571" i="20"/>
  <c r="E3571" i="20"/>
  <c r="F3571" i="20"/>
  <c r="G3571" i="20"/>
  <c r="H3571" i="20"/>
  <c r="I3571" i="20"/>
  <c r="K3571" i="20"/>
  <c r="L3571" i="20"/>
  <c r="B3572" i="20"/>
  <c r="C3572" i="20"/>
  <c r="D3572" i="20"/>
  <c r="E3572" i="20"/>
  <c r="F3572" i="20"/>
  <c r="G3572" i="20"/>
  <c r="H3572" i="20"/>
  <c r="I3572" i="20"/>
  <c r="K3572" i="20"/>
  <c r="L3572" i="20"/>
  <c r="B3573" i="20"/>
  <c r="C3573" i="20"/>
  <c r="D3573" i="20"/>
  <c r="E3573" i="20"/>
  <c r="F3573" i="20"/>
  <c r="G3573" i="20"/>
  <c r="H3573" i="20"/>
  <c r="I3573" i="20"/>
  <c r="K3573" i="20"/>
  <c r="L3573" i="20"/>
  <c r="B3574" i="20"/>
  <c r="C3574" i="20"/>
  <c r="D3574" i="20"/>
  <c r="E3574" i="20"/>
  <c r="F3574" i="20"/>
  <c r="G3574" i="20"/>
  <c r="H3574" i="20"/>
  <c r="I3574" i="20"/>
  <c r="K3574" i="20"/>
  <c r="L3574" i="20"/>
  <c r="B3575" i="20"/>
  <c r="C3575" i="20"/>
  <c r="D3575" i="20"/>
  <c r="E3575" i="20"/>
  <c r="F3575" i="20"/>
  <c r="G3575" i="20"/>
  <c r="H3575" i="20"/>
  <c r="I3575" i="20"/>
  <c r="K3575" i="20"/>
  <c r="L3575" i="20"/>
  <c r="B3576" i="20"/>
  <c r="C3576" i="20"/>
  <c r="D3576" i="20"/>
  <c r="E3576" i="20"/>
  <c r="F3576" i="20"/>
  <c r="G3576" i="20"/>
  <c r="H3576" i="20"/>
  <c r="I3576" i="20"/>
  <c r="K3576" i="20"/>
  <c r="L3576" i="20"/>
  <c r="B3577" i="20"/>
  <c r="C3577" i="20"/>
  <c r="D3577" i="20"/>
  <c r="E3577" i="20"/>
  <c r="F3577" i="20"/>
  <c r="G3577" i="20"/>
  <c r="H3577" i="20"/>
  <c r="I3577" i="20"/>
  <c r="K3577" i="20"/>
  <c r="L3577" i="20"/>
  <c r="B3578" i="20"/>
  <c r="C3578" i="20"/>
  <c r="D3578" i="20"/>
  <c r="E3578" i="20"/>
  <c r="F3578" i="20"/>
  <c r="G3578" i="20"/>
  <c r="H3578" i="20"/>
  <c r="I3578" i="20"/>
  <c r="K3578" i="20"/>
  <c r="L3578" i="20"/>
  <c r="B3579" i="20"/>
  <c r="C3579" i="20"/>
  <c r="D3579" i="20"/>
  <c r="E3579" i="20"/>
  <c r="F3579" i="20"/>
  <c r="G3579" i="20"/>
  <c r="H3579" i="20"/>
  <c r="I3579" i="20"/>
  <c r="K3579" i="20"/>
  <c r="L3579" i="20"/>
  <c r="B3580" i="20"/>
  <c r="C3580" i="20"/>
  <c r="D3580" i="20"/>
  <c r="E3580" i="20"/>
  <c r="F3580" i="20"/>
  <c r="G3580" i="20"/>
  <c r="H3580" i="20"/>
  <c r="I3580" i="20"/>
  <c r="K3580" i="20"/>
  <c r="L3580" i="20"/>
  <c r="B3581" i="20"/>
  <c r="C3581" i="20"/>
  <c r="D3581" i="20"/>
  <c r="E3581" i="20"/>
  <c r="F3581" i="20"/>
  <c r="G3581" i="20"/>
  <c r="H3581" i="20"/>
  <c r="I3581" i="20"/>
  <c r="K3581" i="20"/>
  <c r="L3581" i="20"/>
  <c r="B3582" i="20"/>
  <c r="C3582" i="20"/>
  <c r="D3582" i="20"/>
  <c r="E3582" i="20"/>
  <c r="F3582" i="20"/>
  <c r="G3582" i="20"/>
  <c r="H3582" i="20"/>
  <c r="I3582" i="20"/>
  <c r="K3582" i="20"/>
  <c r="L3582" i="20"/>
  <c r="B3583" i="20"/>
  <c r="C3583" i="20"/>
  <c r="D3583" i="20"/>
  <c r="E3583" i="20"/>
  <c r="F3583" i="20"/>
  <c r="G3583" i="20"/>
  <c r="H3583" i="20"/>
  <c r="I3583" i="20"/>
  <c r="K3583" i="20"/>
  <c r="L3583" i="20"/>
  <c r="B3584" i="20"/>
  <c r="C3584" i="20"/>
  <c r="D3584" i="20"/>
  <c r="E3584" i="20"/>
  <c r="F3584" i="20"/>
  <c r="G3584" i="20"/>
  <c r="H3584" i="20"/>
  <c r="I3584" i="20"/>
  <c r="K3584" i="20"/>
  <c r="L3584" i="20"/>
  <c r="B3585" i="20"/>
  <c r="C3585" i="20"/>
  <c r="D3585" i="20"/>
  <c r="E3585" i="20"/>
  <c r="F3585" i="20"/>
  <c r="G3585" i="20"/>
  <c r="H3585" i="20"/>
  <c r="I3585" i="20"/>
  <c r="K3585" i="20"/>
  <c r="L3585" i="20"/>
  <c r="B3586" i="20"/>
  <c r="C3586" i="20"/>
  <c r="D3586" i="20"/>
  <c r="E3586" i="20"/>
  <c r="F3586" i="20"/>
  <c r="G3586" i="20"/>
  <c r="H3586" i="20"/>
  <c r="I3586" i="20"/>
  <c r="K3586" i="20"/>
  <c r="L3586" i="20"/>
  <c r="B3587" i="20"/>
  <c r="C3587" i="20"/>
  <c r="D3587" i="20"/>
  <c r="E3587" i="20"/>
  <c r="F3587" i="20"/>
  <c r="G3587" i="20"/>
  <c r="H3587" i="20"/>
  <c r="I3587" i="20"/>
  <c r="K3587" i="20"/>
  <c r="L3587" i="20"/>
  <c r="B3588" i="20"/>
  <c r="C3588" i="20"/>
  <c r="D3588" i="20"/>
  <c r="E3588" i="20"/>
  <c r="F3588" i="20"/>
  <c r="G3588" i="20"/>
  <c r="H3588" i="20"/>
  <c r="I3588" i="20"/>
  <c r="K3588" i="20"/>
  <c r="L3588" i="20"/>
  <c r="B3589" i="20"/>
  <c r="C3589" i="20"/>
  <c r="D3589" i="20"/>
  <c r="E3589" i="20"/>
  <c r="F3589" i="20"/>
  <c r="G3589" i="20"/>
  <c r="H3589" i="20"/>
  <c r="I3589" i="20"/>
  <c r="K3589" i="20"/>
  <c r="L3589" i="20"/>
  <c r="B3590" i="20"/>
  <c r="C3590" i="20"/>
  <c r="D3590" i="20"/>
  <c r="E3590" i="20"/>
  <c r="F3590" i="20"/>
  <c r="G3590" i="20"/>
  <c r="H3590" i="20"/>
  <c r="K3590" i="20"/>
  <c r="L3590" i="20"/>
  <c r="B3591" i="20"/>
  <c r="C3591" i="20"/>
  <c r="D3591" i="20"/>
  <c r="E3591" i="20"/>
  <c r="F3591" i="20"/>
  <c r="G3591" i="20"/>
  <c r="H3591" i="20"/>
  <c r="I3591" i="20"/>
  <c r="K3591" i="20"/>
  <c r="L3591" i="20"/>
  <c r="B3592" i="20"/>
  <c r="C3592" i="20"/>
  <c r="D3592" i="20"/>
  <c r="E3592" i="20"/>
  <c r="F3592" i="20"/>
  <c r="G3592" i="20"/>
  <c r="H3592" i="20"/>
  <c r="I3592" i="20"/>
  <c r="K3592" i="20"/>
  <c r="L3592" i="20"/>
  <c r="B3593" i="20"/>
  <c r="C3593" i="20"/>
  <c r="D3593" i="20"/>
  <c r="E3593" i="20"/>
  <c r="F3593" i="20"/>
  <c r="G3593" i="20"/>
  <c r="H3593" i="20"/>
  <c r="I3593" i="20"/>
  <c r="K3593" i="20"/>
  <c r="L3593" i="20"/>
  <c r="B3594" i="20"/>
  <c r="C3594" i="20"/>
  <c r="D3594" i="20"/>
  <c r="E3594" i="20"/>
  <c r="F3594" i="20"/>
  <c r="G3594" i="20"/>
  <c r="H3594" i="20"/>
  <c r="I3594" i="20"/>
  <c r="K3594" i="20"/>
  <c r="L3594" i="20"/>
  <c r="B3595" i="20"/>
  <c r="C3595" i="20"/>
  <c r="D3595" i="20"/>
  <c r="E3595" i="20"/>
  <c r="F3595" i="20"/>
  <c r="G3595" i="20"/>
  <c r="H3595" i="20"/>
  <c r="I3595" i="20"/>
  <c r="K3595" i="20"/>
  <c r="L3595" i="20"/>
  <c r="B3596" i="20"/>
  <c r="C3596" i="20"/>
  <c r="D3596" i="20"/>
  <c r="E3596" i="20"/>
  <c r="F3596" i="20"/>
  <c r="G3596" i="20"/>
  <c r="H3596" i="20"/>
  <c r="I3596" i="20"/>
  <c r="K3596" i="20"/>
  <c r="L3596" i="20"/>
  <c r="B3597" i="20"/>
  <c r="C3597" i="20"/>
  <c r="D3597" i="20"/>
  <c r="E3597" i="20"/>
  <c r="F3597" i="20"/>
  <c r="G3597" i="20"/>
  <c r="H3597" i="20"/>
  <c r="I3597" i="20"/>
  <c r="K3597" i="20"/>
  <c r="L3597" i="20"/>
  <c r="B3598" i="20"/>
  <c r="C3598" i="20"/>
  <c r="D3598" i="20"/>
  <c r="E3598" i="20"/>
  <c r="F3598" i="20"/>
  <c r="G3598" i="20"/>
  <c r="H3598" i="20"/>
  <c r="I3598" i="20"/>
  <c r="K3598" i="20"/>
  <c r="L3598" i="20"/>
  <c r="B3599" i="20"/>
  <c r="C3599" i="20"/>
  <c r="D3599" i="20"/>
  <c r="E3599" i="20"/>
  <c r="F3599" i="20"/>
  <c r="G3599" i="20"/>
  <c r="H3599" i="20"/>
  <c r="I3599" i="20"/>
  <c r="K3599" i="20"/>
  <c r="L3599" i="20"/>
  <c r="B3600" i="20"/>
  <c r="C3600" i="20"/>
  <c r="D3600" i="20"/>
  <c r="E3600" i="20"/>
  <c r="F3600" i="20"/>
  <c r="G3600" i="20"/>
  <c r="H3600" i="20"/>
  <c r="I3600" i="20"/>
  <c r="K3600" i="20"/>
  <c r="L3600" i="20"/>
  <c r="B3601" i="20"/>
  <c r="C3601" i="20"/>
  <c r="D3601" i="20"/>
  <c r="E3601" i="20"/>
  <c r="F3601" i="20"/>
  <c r="G3601" i="20"/>
  <c r="H3601" i="20"/>
  <c r="I3601" i="20"/>
  <c r="K3601" i="20"/>
  <c r="L3601" i="20"/>
  <c r="B3602" i="20"/>
  <c r="C3602" i="20"/>
  <c r="D3602" i="20"/>
  <c r="E3602" i="20"/>
  <c r="F3602" i="20"/>
  <c r="G3602" i="20"/>
  <c r="H3602" i="20"/>
  <c r="I3602" i="20"/>
  <c r="K3602" i="20"/>
  <c r="L3602" i="20"/>
  <c r="B3603" i="20"/>
  <c r="C3603" i="20"/>
  <c r="D3603" i="20"/>
  <c r="E3603" i="20"/>
  <c r="F3603" i="20"/>
  <c r="G3603" i="20"/>
  <c r="H3603" i="20"/>
  <c r="I3603" i="20"/>
  <c r="K3603" i="20"/>
  <c r="L3603" i="20"/>
  <c r="B3604" i="20"/>
  <c r="C3604" i="20"/>
  <c r="D3604" i="20"/>
  <c r="E3604" i="20"/>
  <c r="F3604" i="20"/>
  <c r="G3604" i="20"/>
  <c r="H3604" i="20"/>
  <c r="I3604" i="20"/>
  <c r="K3604" i="20"/>
  <c r="L3604" i="20"/>
  <c r="B3605" i="20"/>
  <c r="C3605" i="20"/>
  <c r="D3605" i="20"/>
  <c r="E3605" i="20"/>
  <c r="F3605" i="20"/>
  <c r="G3605" i="20"/>
  <c r="H3605" i="20"/>
  <c r="I3605" i="20"/>
  <c r="K3605" i="20"/>
  <c r="L3605" i="20"/>
  <c r="B3606" i="20"/>
  <c r="C3606" i="20"/>
  <c r="D3606" i="20"/>
  <c r="E3606" i="20"/>
  <c r="F3606" i="20"/>
  <c r="G3606" i="20"/>
  <c r="H3606" i="20"/>
  <c r="I3606" i="20"/>
  <c r="K3606" i="20"/>
  <c r="L3606" i="20"/>
  <c r="B3607" i="20"/>
  <c r="C3607" i="20"/>
  <c r="D3607" i="20"/>
  <c r="E3607" i="20"/>
  <c r="F3607" i="20"/>
  <c r="G3607" i="20"/>
  <c r="H3607" i="20"/>
  <c r="I3607" i="20"/>
  <c r="K3607" i="20"/>
  <c r="L3607" i="20"/>
  <c r="B3608" i="20"/>
  <c r="C3608" i="20"/>
  <c r="D3608" i="20"/>
  <c r="E3608" i="20"/>
  <c r="F3608" i="20"/>
  <c r="G3608" i="20"/>
  <c r="H3608" i="20"/>
  <c r="I3608" i="20"/>
  <c r="K3608" i="20"/>
  <c r="L3608" i="20"/>
  <c r="B3609" i="20"/>
  <c r="C3609" i="20"/>
  <c r="D3609" i="20"/>
  <c r="E3609" i="20"/>
  <c r="F3609" i="20"/>
  <c r="G3609" i="20"/>
  <c r="H3609" i="20"/>
  <c r="I3609" i="20"/>
  <c r="K3609" i="20"/>
  <c r="L3609" i="20"/>
  <c r="B3610" i="20"/>
  <c r="C3610" i="20"/>
  <c r="D3610" i="20"/>
  <c r="E3610" i="20"/>
  <c r="F3610" i="20"/>
  <c r="G3610" i="20"/>
  <c r="H3610" i="20"/>
  <c r="I3610" i="20"/>
  <c r="K3610" i="20"/>
  <c r="L3610" i="20"/>
  <c r="B3611" i="20"/>
  <c r="C3611" i="20"/>
  <c r="D3611" i="20"/>
  <c r="E3611" i="20"/>
  <c r="F3611" i="20"/>
  <c r="G3611" i="20"/>
  <c r="H3611" i="20"/>
  <c r="I3611" i="20"/>
  <c r="K3611" i="20"/>
  <c r="L3611" i="20"/>
  <c r="B3612" i="20"/>
  <c r="C3612" i="20"/>
  <c r="D3612" i="20"/>
  <c r="E3612" i="20"/>
  <c r="F3612" i="20"/>
  <c r="G3612" i="20"/>
  <c r="H3612" i="20"/>
  <c r="I3612" i="20"/>
  <c r="K3612" i="20"/>
  <c r="L3612" i="20"/>
  <c r="B8" i="20"/>
  <c r="C8" i="20"/>
  <c r="D8" i="20"/>
  <c r="E8" i="20"/>
  <c r="F8" i="20"/>
  <c r="G8" i="20"/>
  <c r="H8" i="20"/>
  <c r="I8" i="20"/>
  <c r="J8" i="20"/>
  <c r="K8" i="20"/>
  <c r="L8" i="20"/>
  <c r="B9" i="20"/>
  <c r="C9" i="20"/>
  <c r="D9" i="20"/>
  <c r="E9" i="20"/>
  <c r="F9" i="20"/>
  <c r="G9" i="20"/>
  <c r="H9" i="20"/>
  <c r="I9" i="20"/>
  <c r="K9" i="20"/>
  <c r="L9" i="20"/>
  <c r="B10" i="20"/>
  <c r="C10" i="20"/>
  <c r="D10" i="20"/>
  <c r="E10" i="20"/>
  <c r="F10" i="20"/>
  <c r="G10" i="20"/>
  <c r="H10" i="20"/>
  <c r="I10" i="20"/>
  <c r="K10" i="20"/>
  <c r="L10" i="20"/>
  <c r="B11" i="20"/>
  <c r="C11" i="20"/>
  <c r="D11" i="20"/>
  <c r="E11" i="20"/>
  <c r="F11" i="20"/>
  <c r="G11" i="20"/>
  <c r="H11" i="20"/>
  <c r="I11" i="20"/>
  <c r="K11" i="20"/>
  <c r="L11" i="20"/>
  <c r="B12" i="20"/>
  <c r="C12" i="20"/>
  <c r="D12" i="20"/>
  <c r="E12" i="20"/>
  <c r="F12" i="20"/>
  <c r="G12" i="20"/>
  <c r="H12" i="20"/>
  <c r="I12" i="20"/>
  <c r="K12" i="20"/>
  <c r="L12" i="20"/>
  <c r="B13" i="20"/>
  <c r="C13" i="20"/>
  <c r="D13" i="20"/>
  <c r="E13" i="20"/>
  <c r="F13" i="20"/>
  <c r="G13" i="20"/>
  <c r="H13" i="20"/>
  <c r="I13" i="20"/>
  <c r="K13" i="20"/>
  <c r="L13" i="20"/>
  <c r="B14" i="20"/>
  <c r="C14" i="20"/>
  <c r="D14" i="20"/>
  <c r="E14" i="20"/>
  <c r="F14" i="20"/>
  <c r="G14" i="20"/>
  <c r="H14" i="20"/>
  <c r="I14" i="20"/>
  <c r="K14" i="20"/>
  <c r="L14" i="20"/>
  <c r="B15" i="20"/>
  <c r="C15" i="20"/>
  <c r="D15" i="20"/>
  <c r="E15" i="20"/>
  <c r="F15" i="20"/>
  <c r="G15" i="20"/>
  <c r="H15" i="20"/>
  <c r="I15" i="20"/>
  <c r="K15" i="20"/>
  <c r="L15" i="20"/>
  <c r="B16" i="20"/>
  <c r="C16" i="20"/>
  <c r="D16" i="20"/>
  <c r="E16" i="20"/>
  <c r="F16" i="20"/>
  <c r="G16" i="20"/>
  <c r="H16" i="20"/>
  <c r="I16" i="20"/>
  <c r="K16" i="20"/>
  <c r="L16" i="20"/>
  <c r="B17" i="20"/>
  <c r="C17" i="20"/>
  <c r="D17" i="20"/>
  <c r="E17" i="20"/>
  <c r="F17" i="20"/>
  <c r="G17" i="20"/>
  <c r="H17" i="20"/>
  <c r="I17" i="20"/>
  <c r="K17" i="20"/>
  <c r="L17" i="20"/>
  <c r="B18" i="20"/>
  <c r="C18" i="20"/>
  <c r="D18" i="20"/>
  <c r="E18" i="20"/>
  <c r="F18" i="20"/>
  <c r="G18" i="20"/>
  <c r="H18" i="20"/>
  <c r="I18" i="20"/>
  <c r="K18" i="20"/>
  <c r="L18" i="20"/>
  <c r="B19" i="20"/>
  <c r="C19" i="20"/>
  <c r="D19" i="20"/>
  <c r="E19" i="20"/>
  <c r="F19" i="20"/>
  <c r="G19" i="20"/>
  <c r="H19" i="20"/>
  <c r="I19" i="20"/>
  <c r="K19" i="20"/>
  <c r="L19" i="20"/>
  <c r="B20" i="20"/>
  <c r="C20" i="20"/>
  <c r="D20" i="20"/>
  <c r="E20" i="20"/>
  <c r="F20" i="20"/>
  <c r="G20" i="20"/>
  <c r="H20" i="20"/>
  <c r="I20" i="20"/>
  <c r="K20" i="20"/>
  <c r="L20" i="20"/>
  <c r="B21" i="20"/>
  <c r="C21" i="20"/>
  <c r="D21" i="20"/>
  <c r="E21" i="20"/>
  <c r="F21" i="20"/>
  <c r="G21" i="20"/>
  <c r="H21" i="20"/>
  <c r="I21" i="20"/>
  <c r="K21" i="20"/>
  <c r="L21" i="20"/>
  <c r="B22" i="20"/>
  <c r="C22" i="20"/>
  <c r="D22" i="20"/>
  <c r="E22" i="20"/>
  <c r="F22" i="20"/>
  <c r="G22" i="20"/>
  <c r="H22" i="20"/>
  <c r="I22" i="20"/>
  <c r="K22" i="20"/>
  <c r="L22" i="20"/>
  <c r="B23" i="20"/>
  <c r="C23" i="20"/>
  <c r="D23" i="20"/>
  <c r="E23" i="20"/>
  <c r="F23" i="20"/>
  <c r="G23" i="20"/>
  <c r="H23" i="20"/>
  <c r="I23" i="20"/>
  <c r="K23" i="20"/>
  <c r="L23" i="20"/>
  <c r="B24" i="20"/>
  <c r="C24" i="20"/>
  <c r="D24" i="20"/>
  <c r="E24" i="20"/>
  <c r="F24" i="20"/>
  <c r="G24" i="20"/>
  <c r="H24" i="20"/>
  <c r="I24" i="20"/>
  <c r="K24" i="20"/>
  <c r="L24" i="20"/>
  <c r="B25" i="20"/>
  <c r="C25" i="20"/>
  <c r="D25" i="20"/>
  <c r="E25" i="20"/>
  <c r="F25" i="20"/>
  <c r="G25" i="20"/>
  <c r="H25" i="20"/>
  <c r="I25" i="20"/>
  <c r="K25" i="20"/>
  <c r="L25" i="20"/>
  <c r="B26" i="20"/>
  <c r="C26" i="20"/>
  <c r="D26" i="20"/>
  <c r="E26" i="20"/>
  <c r="F26" i="20"/>
  <c r="G26" i="20"/>
  <c r="H26" i="20"/>
  <c r="I26" i="20"/>
  <c r="K26" i="20"/>
  <c r="L26" i="20"/>
  <c r="B27" i="20"/>
  <c r="C27" i="20"/>
  <c r="D27" i="20"/>
  <c r="E27" i="20"/>
  <c r="F27" i="20"/>
  <c r="G27" i="20"/>
  <c r="H27" i="20"/>
  <c r="I27" i="20"/>
  <c r="K27" i="20"/>
  <c r="L27" i="20"/>
  <c r="B28" i="20"/>
  <c r="C28" i="20"/>
  <c r="D28" i="20"/>
  <c r="E28" i="20"/>
  <c r="F28" i="20"/>
  <c r="G28" i="20"/>
  <c r="H28" i="20"/>
  <c r="I28" i="20"/>
  <c r="K28" i="20"/>
  <c r="L28" i="20"/>
  <c r="B29" i="20"/>
  <c r="C29" i="20"/>
  <c r="D29" i="20"/>
  <c r="E29" i="20"/>
  <c r="F29" i="20"/>
  <c r="G29" i="20"/>
  <c r="H29" i="20"/>
  <c r="I29" i="20"/>
  <c r="K29" i="20"/>
  <c r="L29" i="20"/>
  <c r="B30" i="20"/>
  <c r="C30" i="20"/>
  <c r="D30" i="20"/>
  <c r="E30" i="20"/>
  <c r="F30" i="20"/>
  <c r="G30" i="20"/>
  <c r="H30" i="20"/>
  <c r="I30" i="20"/>
  <c r="K30" i="20"/>
  <c r="L30" i="20"/>
  <c r="B31" i="20"/>
  <c r="C31" i="20"/>
  <c r="D31" i="20"/>
  <c r="E31" i="20"/>
  <c r="F31" i="20"/>
  <c r="G31" i="20"/>
  <c r="H31" i="20"/>
  <c r="I31" i="20"/>
  <c r="K31" i="20"/>
  <c r="L31" i="20"/>
  <c r="B32" i="20"/>
  <c r="C32" i="20"/>
  <c r="D32" i="20"/>
  <c r="E32" i="20"/>
  <c r="F32" i="20"/>
  <c r="G32" i="20"/>
  <c r="H32" i="20"/>
  <c r="I32" i="20"/>
  <c r="K32" i="20"/>
  <c r="L32" i="20"/>
  <c r="B33" i="20"/>
  <c r="C33" i="20"/>
  <c r="D33" i="20"/>
  <c r="E33" i="20"/>
  <c r="F33" i="20"/>
  <c r="G33" i="20"/>
  <c r="H33" i="20"/>
  <c r="I33" i="20"/>
  <c r="K33" i="20"/>
  <c r="L33" i="20"/>
  <c r="B34" i="20"/>
  <c r="C34" i="20"/>
  <c r="D34" i="20"/>
  <c r="E34" i="20"/>
  <c r="F34" i="20"/>
  <c r="G34" i="20"/>
  <c r="H34" i="20"/>
  <c r="I34" i="20"/>
  <c r="K34" i="20"/>
  <c r="L34" i="20"/>
  <c r="B35" i="20"/>
  <c r="C35" i="20"/>
  <c r="D35" i="20"/>
  <c r="E35" i="20"/>
  <c r="F35" i="20"/>
  <c r="G35" i="20"/>
  <c r="H35" i="20"/>
  <c r="I35" i="20"/>
  <c r="K35" i="20"/>
  <c r="L35" i="20"/>
  <c r="B36" i="20"/>
  <c r="C36" i="20"/>
  <c r="D36" i="20"/>
  <c r="E36" i="20"/>
  <c r="F36" i="20"/>
  <c r="G36" i="20"/>
  <c r="H36" i="20"/>
  <c r="I36" i="20"/>
  <c r="K36" i="20"/>
  <c r="L36" i="20"/>
  <c r="B37" i="20"/>
  <c r="C37" i="20"/>
  <c r="D37" i="20"/>
  <c r="E37" i="20"/>
  <c r="F37" i="20"/>
  <c r="G37" i="20"/>
  <c r="H37" i="20"/>
  <c r="I37" i="20"/>
  <c r="K37" i="20"/>
  <c r="L37" i="20"/>
  <c r="B38" i="20"/>
  <c r="C38" i="20"/>
  <c r="D38" i="20"/>
  <c r="E38" i="20"/>
  <c r="F38" i="20"/>
  <c r="G38" i="20"/>
  <c r="H38" i="20"/>
  <c r="I38" i="20"/>
  <c r="K38" i="20"/>
  <c r="L38" i="20"/>
  <c r="B39" i="20"/>
  <c r="C39" i="20"/>
  <c r="D39" i="20"/>
  <c r="E39" i="20"/>
  <c r="F39" i="20"/>
  <c r="G39" i="20"/>
  <c r="H39" i="20"/>
  <c r="I39" i="20"/>
  <c r="K39" i="20"/>
  <c r="L39" i="20"/>
  <c r="B40" i="20"/>
  <c r="C40" i="20"/>
  <c r="D40" i="20"/>
  <c r="E40" i="20"/>
  <c r="F40" i="20"/>
  <c r="G40" i="20"/>
  <c r="H40" i="20"/>
  <c r="I40" i="20"/>
  <c r="K40" i="20"/>
  <c r="L40" i="20"/>
  <c r="B41" i="20"/>
  <c r="C41" i="20"/>
  <c r="D41" i="20"/>
  <c r="E41" i="20"/>
  <c r="F41" i="20"/>
  <c r="G41" i="20"/>
  <c r="H41" i="20"/>
  <c r="I41" i="20"/>
  <c r="K41" i="20"/>
  <c r="L41" i="20"/>
  <c r="B42" i="20"/>
  <c r="C42" i="20"/>
  <c r="D42" i="20"/>
  <c r="E42" i="20"/>
  <c r="F42" i="20"/>
  <c r="G42" i="20"/>
  <c r="H42" i="20"/>
  <c r="I42" i="20"/>
  <c r="K42" i="20"/>
  <c r="L42" i="20"/>
  <c r="B43" i="20"/>
  <c r="C43" i="20"/>
  <c r="D43" i="20"/>
  <c r="E43" i="20"/>
  <c r="F43" i="20"/>
  <c r="G43" i="20"/>
  <c r="H43" i="20"/>
  <c r="I43" i="20"/>
  <c r="K43" i="20"/>
  <c r="L43" i="20"/>
  <c r="B44" i="20"/>
  <c r="C44" i="20"/>
  <c r="D44" i="20"/>
  <c r="E44" i="20"/>
  <c r="F44" i="20"/>
  <c r="G44" i="20"/>
  <c r="H44" i="20"/>
  <c r="I44" i="20"/>
  <c r="K44" i="20"/>
  <c r="L44" i="20"/>
  <c r="B45" i="20"/>
  <c r="C45" i="20"/>
  <c r="D45" i="20"/>
  <c r="E45" i="20"/>
  <c r="F45" i="20"/>
  <c r="G45" i="20"/>
  <c r="H45" i="20"/>
  <c r="I45" i="20"/>
  <c r="K45" i="20"/>
  <c r="L45" i="20"/>
  <c r="B46" i="20"/>
  <c r="C46" i="20"/>
  <c r="D46" i="20"/>
  <c r="E46" i="20"/>
  <c r="F46" i="20"/>
  <c r="G46" i="20"/>
  <c r="H46" i="20"/>
  <c r="I46" i="20"/>
  <c r="K46" i="20"/>
  <c r="L46" i="20"/>
  <c r="B47" i="20"/>
  <c r="C47" i="20"/>
  <c r="D47" i="20"/>
  <c r="E47" i="20"/>
  <c r="F47" i="20"/>
  <c r="G47" i="20"/>
  <c r="H47" i="20"/>
  <c r="I47" i="20"/>
  <c r="K47" i="20"/>
  <c r="L47" i="20"/>
  <c r="B48" i="20"/>
  <c r="C48" i="20"/>
  <c r="D48" i="20"/>
  <c r="E48" i="20"/>
  <c r="F48" i="20"/>
  <c r="G48" i="20"/>
  <c r="H48" i="20"/>
  <c r="I48" i="20"/>
  <c r="K48" i="20"/>
  <c r="L48" i="20"/>
  <c r="B49" i="20"/>
  <c r="C49" i="20"/>
  <c r="D49" i="20"/>
  <c r="E49" i="20"/>
  <c r="F49" i="20"/>
  <c r="G49" i="20"/>
  <c r="H49" i="20"/>
  <c r="I49" i="20"/>
  <c r="K49" i="20"/>
  <c r="L49" i="20"/>
  <c r="B50" i="20"/>
  <c r="C50" i="20"/>
  <c r="D50" i="20"/>
  <c r="E50" i="20"/>
  <c r="F50" i="20"/>
  <c r="G50" i="20"/>
  <c r="H50" i="20"/>
  <c r="I50" i="20"/>
  <c r="K50" i="20"/>
  <c r="L50" i="20"/>
  <c r="B51" i="20"/>
  <c r="C51" i="20"/>
  <c r="D51" i="20"/>
  <c r="E51" i="20"/>
  <c r="F51" i="20"/>
  <c r="G51" i="20"/>
  <c r="H51" i="20"/>
  <c r="I51" i="20"/>
  <c r="K51" i="20"/>
  <c r="L51" i="20"/>
  <c r="B52" i="20"/>
  <c r="C52" i="20"/>
  <c r="D52" i="20"/>
  <c r="E52" i="20"/>
  <c r="F52" i="20"/>
  <c r="G52" i="20"/>
  <c r="H52" i="20"/>
  <c r="I52" i="20"/>
  <c r="K52" i="20"/>
  <c r="L52" i="20"/>
  <c r="B53" i="20"/>
  <c r="C53" i="20"/>
  <c r="D53" i="20"/>
  <c r="E53" i="20"/>
  <c r="F53" i="20"/>
  <c r="G53" i="20"/>
  <c r="H53" i="20"/>
  <c r="I53" i="20"/>
  <c r="K53" i="20"/>
  <c r="L53" i="20"/>
  <c r="B54" i="20"/>
  <c r="C54" i="20"/>
  <c r="D54" i="20"/>
  <c r="E54" i="20"/>
  <c r="F54" i="20"/>
  <c r="G54" i="20"/>
  <c r="H54" i="20"/>
  <c r="I54" i="20"/>
  <c r="K54" i="20"/>
  <c r="L54" i="20"/>
  <c r="B55" i="20"/>
  <c r="C55" i="20"/>
  <c r="D55" i="20"/>
  <c r="E55" i="20"/>
  <c r="F55" i="20"/>
  <c r="G55" i="20"/>
  <c r="H55" i="20"/>
  <c r="I55" i="20"/>
  <c r="K55" i="20"/>
  <c r="L55" i="20"/>
  <c r="B56" i="20"/>
  <c r="C56" i="20"/>
  <c r="D56" i="20"/>
  <c r="E56" i="20"/>
  <c r="F56" i="20"/>
  <c r="G56" i="20"/>
  <c r="H56" i="20"/>
  <c r="I56" i="20"/>
  <c r="K56" i="20"/>
  <c r="L56" i="20"/>
  <c r="B57" i="20"/>
  <c r="C57" i="20"/>
  <c r="D57" i="20"/>
  <c r="E57" i="20"/>
  <c r="F57" i="20"/>
  <c r="G57" i="20"/>
  <c r="H57" i="20"/>
  <c r="I57" i="20"/>
  <c r="K57" i="20"/>
  <c r="L57" i="20"/>
  <c r="B58" i="20"/>
  <c r="C58" i="20"/>
  <c r="D58" i="20"/>
  <c r="E58" i="20"/>
  <c r="F58" i="20"/>
  <c r="G58" i="20"/>
  <c r="H58" i="20"/>
  <c r="I58" i="20"/>
  <c r="K58" i="20"/>
  <c r="L58" i="20"/>
  <c r="B59" i="20"/>
  <c r="C59" i="20"/>
  <c r="D59" i="20"/>
  <c r="E59" i="20"/>
  <c r="F59" i="20"/>
  <c r="G59" i="20"/>
  <c r="H59" i="20"/>
  <c r="I59" i="20"/>
  <c r="K59" i="20"/>
  <c r="L59" i="20"/>
  <c r="B60" i="20"/>
  <c r="C60" i="20"/>
  <c r="D60" i="20"/>
  <c r="E60" i="20"/>
  <c r="F60" i="20"/>
  <c r="G60" i="20"/>
  <c r="H60" i="20"/>
  <c r="I60" i="20"/>
  <c r="K60" i="20"/>
  <c r="L60" i="20"/>
  <c r="B61" i="20"/>
  <c r="C61" i="20"/>
  <c r="D61" i="20"/>
  <c r="E61" i="20"/>
  <c r="F61" i="20"/>
  <c r="G61" i="20"/>
  <c r="H61" i="20"/>
  <c r="I61" i="20"/>
  <c r="K61" i="20"/>
  <c r="L61" i="20"/>
  <c r="B62" i="20"/>
  <c r="C62" i="20"/>
  <c r="D62" i="20"/>
  <c r="E62" i="20"/>
  <c r="F62" i="20"/>
  <c r="G62" i="20"/>
  <c r="H62" i="20"/>
  <c r="I62" i="20"/>
  <c r="K62" i="20"/>
  <c r="L62" i="20"/>
  <c r="B63" i="20"/>
  <c r="C63" i="20"/>
  <c r="D63" i="20"/>
  <c r="E63" i="20"/>
  <c r="F63" i="20"/>
  <c r="G63" i="20"/>
  <c r="H63" i="20"/>
  <c r="I63" i="20"/>
  <c r="K63" i="20"/>
  <c r="L63" i="20"/>
  <c r="B64" i="20"/>
  <c r="C64" i="20"/>
  <c r="D64" i="20"/>
  <c r="E64" i="20"/>
  <c r="F64" i="20"/>
  <c r="G64" i="20"/>
  <c r="H64" i="20"/>
  <c r="I64" i="20"/>
  <c r="K64" i="20"/>
  <c r="L64" i="20"/>
  <c r="B65" i="20"/>
  <c r="C65" i="20"/>
  <c r="D65" i="20"/>
  <c r="E65" i="20"/>
  <c r="F65" i="20"/>
  <c r="G65" i="20"/>
  <c r="H65" i="20"/>
  <c r="I65" i="20"/>
  <c r="K65" i="20"/>
  <c r="L65" i="20"/>
  <c r="B66" i="20"/>
  <c r="C66" i="20"/>
  <c r="D66" i="20"/>
  <c r="E66" i="20"/>
  <c r="F66" i="20"/>
  <c r="G66" i="20"/>
  <c r="H66" i="20"/>
  <c r="I66" i="20"/>
  <c r="K66" i="20"/>
  <c r="L66" i="20"/>
  <c r="B67" i="20"/>
  <c r="C67" i="20"/>
  <c r="D67" i="20"/>
  <c r="E67" i="20"/>
  <c r="F67" i="20"/>
  <c r="G67" i="20"/>
  <c r="H67" i="20"/>
  <c r="I67" i="20"/>
  <c r="K67" i="20"/>
  <c r="L67" i="20"/>
  <c r="B68" i="20"/>
  <c r="C68" i="20"/>
  <c r="D68" i="20"/>
  <c r="E68" i="20"/>
  <c r="F68" i="20"/>
  <c r="G68" i="20"/>
  <c r="H68" i="20"/>
  <c r="I68" i="20"/>
  <c r="K68" i="20"/>
  <c r="L68" i="20"/>
  <c r="B69" i="20"/>
  <c r="C69" i="20"/>
  <c r="D69" i="20"/>
  <c r="E69" i="20"/>
  <c r="F69" i="20"/>
  <c r="G69" i="20"/>
  <c r="H69" i="20"/>
  <c r="I69" i="20"/>
  <c r="K69" i="20"/>
  <c r="L69" i="20"/>
  <c r="B70" i="20"/>
  <c r="C70" i="20"/>
  <c r="D70" i="20"/>
  <c r="E70" i="20"/>
  <c r="F70" i="20"/>
  <c r="G70" i="20"/>
  <c r="H70" i="20"/>
  <c r="I70" i="20"/>
  <c r="K70" i="20"/>
  <c r="L70" i="20"/>
  <c r="B71" i="20"/>
  <c r="C71" i="20"/>
  <c r="D71" i="20"/>
  <c r="E71" i="20"/>
  <c r="F71" i="20"/>
  <c r="G71" i="20"/>
  <c r="H71" i="20"/>
  <c r="I71" i="20"/>
  <c r="K71" i="20"/>
  <c r="L71" i="20"/>
  <c r="B72" i="20"/>
  <c r="C72" i="20"/>
  <c r="D72" i="20"/>
  <c r="E72" i="20"/>
  <c r="F72" i="20"/>
  <c r="G72" i="20"/>
  <c r="H72" i="20"/>
  <c r="I72" i="20"/>
  <c r="K72" i="20"/>
  <c r="L72" i="20"/>
  <c r="B73" i="20"/>
  <c r="C73" i="20"/>
  <c r="D73" i="20"/>
  <c r="E73" i="20"/>
  <c r="F73" i="20"/>
  <c r="G73" i="20"/>
  <c r="H73" i="20"/>
  <c r="I73" i="20"/>
  <c r="K73" i="20"/>
  <c r="L73" i="20"/>
  <c r="B74" i="20"/>
  <c r="C74" i="20"/>
  <c r="D74" i="20"/>
  <c r="E74" i="20"/>
  <c r="F74" i="20"/>
  <c r="G74" i="20"/>
  <c r="H74" i="20"/>
  <c r="I74" i="20"/>
  <c r="K74" i="20"/>
  <c r="L74" i="20"/>
  <c r="B75" i="20"/>
  <c r="C75" i="20"/>
  <c r="D75" i="20"/>
  <c r="E75" i="20"/>
  <c r="F75" i="20"/>
  <c r="G75" i="20"/>
  <c r="H75" i="20"/>
  <c r="I75" i="20"/>
  <c r="K75" i="20"/>
  <c r="L75" i="20"/>
  <c r="B76" i="20"/>
  <c r="C76" i="20"/>
  <c r="D76" i="20"/>
  <c r="E76" i="20"/>
  <c r="F76" i="20"/>
  <c r="G76" i="20"/>
  <c r="H76" i="20"/>
  <c r="I76" i="20"/>
  <c r="K76" i="20"/>
  <c r="L76" i="20"/>
  <c r="B77" i="20"/>
  <c r="C77" i="20"/>
  <c r="D77" i="20"/>
  <c r="E77" i="20"/>
  <c r="F77" i="20"/>
  <c r="G77" i="20"/>
  <c r="H77" i="20"/>
  <c r="I77" i="20"/>
  <c r="K77" i="20"/>
  <c r="L77" i="20"/>
  <c r="B78" i="20"/>
  <c r="C78" i="20"/>
  <c r="D78" i="20"/>
  <c r="E78" i="20"/>
  <c r="F78" i="20"/>
  <c r="G78" i="20"/>
  <c r="H78" i="20"/>
  <c r="I78" i="20"/>
  <c r="K78" i="20"/>
  <c r="L78" i="20"/>
  <c r="B79" i="20"/>
  <c r="C79" i="20"/>
  <c r="D79" i="20"/>
  <c r="E79" i="20"/>
  <c r="F79" i="20"/>
  <c r="G79" i="20"/>
  <c r="H79" i="20"/>
  <c r="I79" i="20"/>
  <c r="K79" i="20"/>
  <c r="L79" i="20"/>
  <c r="B80" i="20"/>
  <c r="C80" i="20"/>
  <c r="D80" i="20"/>
  <c r="E80" i="20"/>
  <c r="F80" i="20"/>
  <c r="G80" i="20"/>
  <c r="H80" i="20"/>
  <c r="I80" i="20"/>
  <c r="K80" i="20"/>
  <c r="L80" i="20"/>
  <c r="B81" i="20"/>
  <c r="C81" i="20"/>
  <c r="D81" i="20"/>
  <c r="E81" i="20"/>
  <c r="F81" i="20"/>
  <c r="G81" i="20"/>
  <c r="H81" i="20"/>
  <c r="I81" i="20"/>
  <c r="K81" i="20"/>
  <c r="L81" i="20"/>
  <c r="B82" i="20"/>
  <c r="C82" i="20"/>
  <c r="D82" i="20"/>
  <c r="E82" i="20"/>
  <c r="F82" i="20"/>
  <c r="G82" i="20"/>
  <c r="H82" i="20"/>
  <c r="I82" i="20"/>
  <c r="K82" i="20"/>
  <c r="L82" i="20"/>
  <c r="B83" i="20"/>
  <c r="C83" i="20"/>
  <c r="D83" i="20"/>
  <c r="E83" i="20"/>
  <c r="F83" i="20"/>
  <c r="G83" i="20"/>
  <c r="H83" i="20"/>
  <c r="I83" i="20"/>
  <c r="K83" i="20"/>
  <c r="L83" i="20"/>
  <c r="B84" i="20"/>
  <c r="C84" i="20"/>
  <c r="D84" i="20"/>
  <c r="E84" i="20"/>
  <c r="F84" i="20"/>
  <c r="G84" i="20"/>
  <c r="H84" i="20"/>
  <c r="I84" i="20"/>
  <c r="K84" i="20"/>
  <c r="L84" i="20"/>
  <c r="B85" i="20"/>
  <c r="C85" i="20"/>
  <c r="D85" i="20"/>
  <c r="E85" i="20"/>
  <c r="F85" i="20"/>
  <c r="G85" i="20"/>
  <c r="H85" i="20"/>
  <c r="I85" i="20"/>
  <c r="K85" i="20"/>
  <c r="L85" i="20"/>
  <c r="B86" i="20"/>
  <c r="C86" i="20"/>
  <c r="D86" i="20"/>
  <c r="E86" i="20"/>
  <c r="F86" i="20"/>
  <c r="G86" i="20"/>
  <c r="H86" i="20"/>
  <c r="I86" i="20"/>
  <c r="K86" i="20"/>
  <c r="L86" i="20"/>
  <c r="B87" i="20"/>
  <c r="C87" i="20"/>
  <c r="D87" i="20"/>
  <c r="E87" i="20"/>
  <c r="F87" i="20"/>
  <c r="G87" i="20"/>
  <c r="H87" i="20"/>
  <c r="I87" i="20"/>
  <c r="K87" i="20"/>
  <c r="L87" i="20"/>
  <c r="B88" i="20"/>
  <c r="C88" i="20"/>
  <c r="D88" i="20"/>
  <c r="E88" i="20"/>
  <c r="F88" i="20"/>
  <c r="G88" i="20"/>
  <c r="H88" i="20"/>
  <c r="I88" i="20"/>
  <c r="K88" i="20"/>
  <c r="L88" i="20"/>
  <c r="B89" i="20"/>
  <c r="C89" i="20"/>
  <c r="D89" i="20"/>
  <c r="E89" i="20"/>
  <c r="F89" i="20"/>
  <c r="G89" i="20"/>
  <c r="H89" i="20"/>
  <c r="I89" i="20"/>
  <c r="K89" i="20"/>
  <c r="L89" i="20"/>
  <c r="B90" i="20"/>
  <c r="C90" i="20"/>
  <c r="D90" i="20"/>
  <c r="E90" i="20"/>
  <c r="F90" i="20"/>
  <c r="G90" i="20"/>
  <c r="H90" i="20"/>
  <c r="I90" i="20"/>
  <c r="K90" i="20"/>
  <c r="L90" i="20"/>
  <c r="B91" i="20"/>
  <c r="C91" i="20"/>
  <c r="D91" i="20"/>
  <c r="E91" i="20"/>
  <c r="F91" i="20"/>
  <c r="G91" i="20"/>
  <c r="H91" i="20"/>
  <c r="I91" i="20"/>
  <c r="K91" i="20"/>
  <c r="L91" i="20"/>
  <c r="B92" i="20"/>
  <c r="C92" i="20"/>
  <c r="D92" i="20"/>
  <c r="E92" i="20"/>
  <c r="F92" i="20"/>
  <c r="G92" i="20"/>
  <c r="H92" i="20"/>
  <c r="I92" i="20"/>
  <c r="K92" i="20"/>
  <c r="L92" i="20"/>
  <c r="B93" i="20"/>
  <c r="C93" i="20"/>
  <c r="D93" i="20"/>
  <c r="E93" i="20"/>
  <c r="F93" i="20"/>
  <c r="G93" i="20"/>
  <c r="H93" i="20"/>
  <c r="I93" i="20"/>
  <c r="K93" i="20"/>
  <c r="L93" i="20"/>
  <c r="B94" i="20"/>
  <c r="C94" i="20"/>
  <c r="D94" i="20"/>
  <c r="E94" i="20"/>
  <c r="F94" i="20"/>
  <c r="G94" i="20"/>
  <c r="H94" i="20"/>
  <c r="I94" i="20"/>
  <c r="K94" i="20"/>
  <c r="L94" i="20"/>
  <c r="B95" i="20"/>
  <c r="C95" i="20"/>
  <c r="D95" i="20"/>
  <c r="E95" i="20"/>
  <c r="F95" i="20"/>
  <c r="G95" i="20"/>
  <c r="H95" i="20"/>
  <c r="I95" i="20"/>
  <c r="K95" i="20"/>
  <c r="L95" i="20"/>
  <c r="B96" i="20"/>
  <c r="C96" i="20"/>
  <c r="D96" i="20"/>
  <c r="E96" i="20"/>
  <c r="F96" i="20"/>
  <c r="G96" i="20"/>
  <c r="H96" i="20"/>
  <c r="I96" i="20"/>
  <c r="K96" i="20"/>
  <c r="L96" i="20"/>
  <c r="B97" i="20"/>
  <c r="C97" i="20"/>
  <c r="D97" i="20"/>
  <c r="E97" i="20"/>
  <c r="F97" i="20"/>
  <c r="G97" i="20"/>
  <c r="H97" i="20"/>
  <c r="I97" i="20"/>
  <c r="K97" i="20"/>
  <c r="L97" i="20"/>
  <c r="B98" i="20"/>
  <c r="C98" i="20"/>
  <c r="D98" i="20"/>
  <c r="E98" i="20"/>
  <c r="F98" i="20"/>
  <c r="G98" i="20"/>
  <c r="H98" i="20"/>
  <c r="I98" i="20"/>
  <c r="K98" i="20"/>
  <c r="L98" i="20"/>
  <c r="B99" i="20"/>
  <c r="C99" i="20"/>
  <c r="D99" i="20"/>
  <c r="E99" i="20"/>
  <c r="F99" i="20"/>
  <c r="G99" i="20"/>
  <c r="H99" i="20"/>
  <c r="I99" i="20"/>
  <c r="K99" i="20"/>
  <c r="L99" i="20"/>
  <c r="B100" i="20"/>
  <c r="C100" i="20"/>
  <c r="D100" i="20"/>
  <c r="E100" i="20"/>
  <c r="F100" i="20"/>
  <c r="G100" i="20"/>
  <c r="H100" i="20"/>
  <c r="I100" i="20"/>
  <c r="K100" i="20"/>
  <c r="L100" i="20"/>
  <c r="B101" i="20"/>
  <c r="C101" i="20"/>
  <c r="D101" i="20"/>
  <c r="E101" i="20"/>
  <c r="F101" i="20"/>
  <c r="G101" i="20"/>
  <c r="H101" i="20"/>
  <c r="I101" i="20"/>
  <c r="K101" i="20"/>
  <c r="L101" i="20"/>
  <c r="B102" i="20"/>
  <c r="C102" i="20"/>
  <c r="D102" i="20"/>
  <c r="E102" i="20"/>
  <c r="F102" i="20"/>
  <c r="G102" i="20"/>
  <c r="H102" i="20"/>
  <c r="I102" i="20"/>
  <c r="K102" i="20"/>
  <c r="L102" i="20"/>
  <c r="B103" i="20"/>
  <c r="C103" i="20"/>
  <c r="D103" i="20"/>
  <c r="E103" i="20"/>
  <c r="F103" i="20"/>
  <c r="G103" i="20"/>
  <c r="H103" i="20"/>
  <c r="I103" i="20"/>
  <c r="K103" i="20"/>
  <c r="L103" i="20"/>
  <c r="B104" i="20"/>
  <c r="C104" i="20"/>
  <c r="D104" i="20"/>
  <c r="E104" i="20"/>
  <c r="F104" i="20"/>
  <c r="G104" i="20"/>
  <c r="H104" i="20"/>
  <c r="I104" i="20"/>
  <c r="K104" i="20"/>
  <c r="L104" i="20"/>
  <c r="B105" i="20"/>
  <c r="C105" i="20"/>
  <c r="D105" i="20"/>
  <c r="E105" i="20"/>
  <c r="F105" i="20"/>
  <c r="G105" i="20"/>
  <c r="H105" i="20"/>
  <c r="I105" i="20"/>
  <c r="K105" i="20"/>
  <c r="L105" i="20"/>
  <c r="B106" i="20"/>
  <c r="C106" i="20"/>
  <c r="D106" i="20"/>
  <c r="E106" i="20"/>
  <c r="F106" i="20"/>
  <c r="G106" i="20"/>
  <c r="H106" i="20"/>
  <c r="I106" i="20"/>
  <c r="K106" i="20"/>
  <c r="L106" i="20"/>
  <c r="B107" i="20"/>
  <c r="C107" i="20"/>
  <c r="D107" i="20"/>
  <c r="E107" i="20"/>
  <c r="F107" i="20"/>
  <c r="G107" i="20"/>
  <c r="H107" i="20"/>
  <c r="I107" i="20"/>
  <c r="K107" i="20"/>
  <c r="L107" i="20"/>
  <c r="B108" i="20"/>
  <c r="C108" i="20"/>
  <c r="D108" i="20"/>
  <c r="E108" i="20"/>
  <c r="F108" i="20"/>
  <c r="G108" i="20"/>
  <c r="H108" i="20"/>
  <c r="I108" i="20"/>
  <c r="K108" i="20"/>
  <c r="L108" i="20"/>
  <c r="B109" i="20"/>
  <c r="C109" i="20"/>
  <c r="D109" i="20"/>
  <c r="E109" i="20"/>
  <c r="F109" i="20"/>
  <c r="G109" i="20"/>
  <c r="H109" i="20"/>
  <c r="I109" i="20"/>
  <c r="K109" i="20"/>
  <c r="L109" i="20"/>
  <c r="B110" i="20"/>
  <c r="C110" i="20"/>
  <c r="D110" i="20"/>
  <c r="E110" i="20"/>
  <c r="F110" i="20"/>
  <c r="G110" i="20"/>
  <c r="H110" i="20"/>
  <c r="I110" i="20"/>
  <c r="K110" i="20"/>
  <c r="L110" i="20"/>
  <c r="B111" i="20"/>
  <c r="C111" i="20"/>
  <c r="D111" i="20"/>
  <c r="E111" i="20"/>
  <c r="F111" i="20"/>
  <c r="G111" i="20"/>
  <c r="H111" i="20"/>
  <c r="I111" i="20"/>
  <c r="K111" i="20"/>
  <c r="L111" i="20"/>
  <c r="B112" i="20"/>
  <c r="C112" i="20"/>
  <c r="D112" i="20"/>
  <c r="E112" i="20"/>
  <c r="F112" i="20"/>
  <c r="G112" i="20"/>
  <c r="H112" i="20"/>
  <c r="I112" i="20"/>
  <c r="K112" i="20"/>
  <c r="L112" i="20"/>
  <c r="B113" i="20"/>
  <c r="C113" i="20"/>
  <c r="D113" i="20"/>
  <c r="E113" i="20"/>
  <c r="F113" i="20"/>
  <c r="G113" i="20"/>
  <c r="H113" i="20"/>
  <c r="I113" i="20"/>
  <c r="K113" i="20"/>
  <c r="L113" i="20"/>
  <c r="B114" i="20"/>
  <c r="C114" i="20"/>
  <c r="D114" i="20"/>
  <c r="E114" i="20"/>
  <c r="F114" i="20"/>
  <c r="G114" i="20"/>
  <c r="H114" i="20"/>
  <c r="I114" i="20"/>
  <c r="K114" i="20"/>
  <c r="L114" i="20"/>
  <c r="B115" i="20"/>
  <c r="C115" i="20"/>
  <c r="D115" i="20"/>
  <c r="E115" i="20"/>
  <c r="F115" i="20"/>
  <c r="G115" i="20"/>
  <c r="H115" i="20"/>
  <c r="I115" i="20"/>
  <c r="K115" i="20"/>
  <c r="L115" i="20"/>
  <c r="B116" i="20"/>
  <c r="C116" i="20"/>
  <c r="D116" i="20"/>
  <c r="E116" i="20"/>
  <c r="F116" i="20"/>
  <c r="G116" i="20"/>
  <c r="H116" i="20"/>
  <c r="I116" i="20"/>
  <c r="K116" i="20"/>
  <c r="L116" i="20"/>
  <c r="B117" i="20"/>
  <c r="C117" i="20"/>
  <c r="D117" i="20"/>
  <c r="E117" i="20"/>
  <c r="F117" i="20"/>
  <c r="G117" i="20"/>
  <c r="H117" i="20"/>
  <c r="I117" i="20"/>
  <c r="K117" i="20"/>
  <c r="L117" i="20"/>
  <c r="B118" i="20"/>
  <c r="C118" i="20"/>
  <c r="D118" i="20"/>
  <c r="E118" i="20"/>
  <c r="F118" i="20"/>
  <c r="G118" i="20"/>
  <c r="H118" i="20"/>
  <c r="I118" i="20"/>
  <c r="K118" i="20"/>
  <c r="L118" i="20"/>
  <c r="B119" i="20"/>
  <c r="C119" i="20"/>
  <c r="D119" i="20"/>
  <c r="E119" i="20"/>
  <c r="F119" i="20"/>
  <c r="G119" i="20"/>
  <c r="H119" i="20"/>
  <c r="I119" i="20"/>
  <c r="K119" i="20"/>
  <c r="L119" i="20"/>
  <c r="B120" i="20"/>
  <c r="C120" i="20"/>
  <c r="D120" i="20"/>
  <c r="E120" i="20"/>
  <c r="F120" i="20"/>
  <c r="G120" i="20"/>
  <c r="H120" i="20"/>
  <c r="I120" i="20"/>
  <c r="K120" i="20"/>
  <c r="L120" i="20"/>
  <c r="B121" i="20"/>
  <c r="C121" i="20"/>
  <c r="D121" i="20"/>
  <c r="E121" i="20"/>
  <c r="F121" i="20"/>
  <c r="G121" i="20"/>
  <c r="H121" i="20"/>
  <c r="I121" i="20"/>
  <c r="K121" i="20"/>
  <c r="L121" i="20"/>
  <c r="B122" i="20"/>
  <c r="C122" i="20"/>
  <c r="D122" i="20"/>
  <c r="E122" i="20"/>
  <c r="F122" i="20"/>
  <c r="G122" i="20"/>
  <c r="H122" i="20"/>
  <c r="I122" i="20"/>
  <c r="K122" i="20"/>
  <c r="L122" i="20"/>
  <c r="B123" i="20"/>
  <c r="C123" i="20"/>
  <c r="D123" i="20"/>
  <c r="E123" i="20"/>
  <c r="F123" i="20"/>
  <c r="G123" i="20"/>
  <c r="H123" i="20"/>
  <c r="I123" i="20"/>
  <c r="K123" i="20"/>
  <c r="L123" i="20"/>
  <c r="B124" i="20"/>
  <c r="C124" i="20"/>
  <c r="D124" i="20"/>
  <c r="E124" i="20"/>
  <c r="F124" i="20"/>
  <c r="G124" i="20"/>
  <c r="H124" i="20"/>
  <c r="I124" i="20"/>
  <c r="K124" i="20"/>
  <c r="L124" i="20"/>
  <c r="B125" i="20"/>
  <c r="C125" i="20"/>
  <c r="D125" i="20"/>
  <c r="E125" i="20"/>
  <c r="F125" i="20"/>
  <c r="G125" i="20"/>
  <c r="H125" i="20"/>
  <c r="I125" i="20"/>
  <c r="K125" i="20"/>
  <c r="L125" i="20"/>
  <c r="B126" i="20"/>
  <c r="C126" i="20"/>
  <c r="D126" i="20"/>
  <c r="E126" i="20"/>
  <c r="F126" i="20"/>
  <c r="G126" i="20"/>
  <c r="H126" i="20"/>
  <c r="I126" i="20"/>
  <c r="K126" i="20"/>
  <c r="L126" i="20"/>
  <c r="B127" i="20"/>
  <c r="C127" i="20"/>
  <c r="D127" i="20"/>
  <c r="E127" i="20"/>
  <c r="F127" i="20"/>
  <c r="G127" i="20"/>
  <c r="H127" i="20"/>
  <c r="I127" i="20"/>
  <c r="K127" i="20"/>
  <c r="L127" i="20"/>
  <c r="B128" i="20"/>
  <c r="C128" i="20"/>
  <c r="D128" i="20"/>
  <c r="E128" i="20"/>
  <c r="F128" i="20"/>
  <c r="G128" i="20"/>
  <c r="H128" i="20"/>
  <c r="I128" i="20"/>
  <c r="K128" i="20"/>
  <c r="L128" i="20"/>
  <c r="B129" i="20"/>
  <c r="C129" i="20"/>
  <c r="D129" i="20"/>
  <c r="E129" i="20"/>
  <c r="F129" i="20"/>
  <c r="G129" i="20"/>
  <c r="H129" i="20"/>
  <c r="I129" i="20"/>
  <c r="K129" i="20"/>
  <c r="L129" i="20"/>
  <c r="B130" i="20"/>
  <c r="C130" i="20"/>
  <c r="D130" i="20"/>
  <c r="E130" i="20"/>
  <c r="F130" i="20"/>
  <c r="G130" i="20"/>
  <c r="H130" i="20"/>
  <c r="I130" i="20"/>
  <c r="K130" i="20"/>
  <c r="L130" i="20"/>
  <c r="B131" i="20"/>
  <c r="C131" i="20"/>
  <c r="D131" i="20"/>
  <c r="E131" i="20"/>
  <c r="F131" i="20"/>
  <c r="G131" i="20"/>
  <c r="H131" i="20"/>
  <c r="I131" i="20"/>
  <c r="K131" i="20"/>
  <c r="L131" i="20"/>
  <c r="B132" i="20"/>
  <c r="C132" i="20"/>
  <c r="D132" i="20"/>
  <c r="E132" i="20"/>
  <c r="F132" i="20"/>
  <c r="G132" i="20"/>
  <c r="H132" i="20"/>
  <c r="I132" i="20"/>
  <c r="K132" i="20"/>
  <c r="L132" i="20"/>
  <c r="B133" i="20"/>
  <c r="C133" i="20"/>
  <c r="D133" i="20"/>
  <c r="E133" i="20"/>
  <c r="F133" i="20"/>
  <c r="G133" i="20"/>
  <c r="H133" i="20"/>
  <c r="I133" i="20"/>
  <c r="K133" i="20"/>
  <c r="L133" i="20"/>
  <c r="B134" i="20"/>
  <c r="C134" i="20"/>
  <c r="D134" i="20"/>
  <c r="E134" i="20"/>
  <c r="F134" i="20"/>
  <c r="G134" i="20"/>
  <c r="H134" i="20"/>
  <c r="I134" i="20"/>
  <c r="K134" i="20"/>
  <c r="L134" i="20"/>
  <c r="B135" i="20"/>
  <c r="C135" i="20"/>
  <c r="D135" i="20"/>
  <c r="E135" i="20"/>
  <c r="F135" i="20"/>
  <c r="G135" i="20"/>
  <c r="H135" i="20"/>
  <c r="I135" i="20"/>
  <c r="K135" i="20"/>
  <c r="L135" i="20"/>
  <c r="B136" i="20"/>
  <c r="C136" i="20"/>
  <c r="D136" i="20"/>
  <c r="E136" i="20"/>
  <c r="F136" i="20"/>
  <c r="G136" i="20"/>
  <c r="H136" i="20"/>
  <c r="I136" i="20"/>
  <c r="K136" i="20"/>
  <c r="L136" i="20"/>
  <c r="B137" i="20"/>
  <c r="C137" i="20"/>
  <c r="D137" i="20"/>
  <c r="E137" i="20"/>
  <c r="F137" i="20"/>
  <c r="G137" i="20"/>
  <c r="H137" i="20"/>
  <c r="I137" i="20"/>
  <c r="K137" i="20"/>
  <c r="L137" i="20"/>
  <c r="B138" i="20"/>
  <c r="C138" i="20"/>
  <c r="D138" i="20"/>
  <c r="E138" i="20"/>
  <c r="F138" i="20"/>
  <c r="G138" i="20"/>
  <c r="H138" i="20"/>
  <c r="I138" i="20"/>
  <c r="K138" i="20"/>
  <c r="L138" i="20"/>
  <c r="B139" i="20"/>
  <c r="C139" i="20"/>
  <c r="D139" i="20"/>
  <c r="E139" i="20"/>
  <c r="F139" i="20"/>
  <c r="G139" i="20"/>
  <c r="H139" i="20"/>
  <c r="I139" i="20"/>
  <c r="K139" i="20"/>
  <c r="L139" i="20"/>
  <c r="B140" i="20"/>
  <c r="C140" i="20"/>
  <c r="D140" i="20"/>
  <c r="E140" i="20"/>
  <c r="F140" i="20"/>
  <c r="G140" i="20"/>
  <c r="H140" i="20"/>
  <c r="I140" i="20"/>
  <c r="K140" i="20"/>
  <c r="L140" i="20"/>
  <c r="B141" i="20"/>
  <c r="C141" i="20"/>
  <c r="D141" i="20"/>
  <c r="E141" i="20"/>
  <c r="F141" i="20"/>
  <c r="G141" i="20"/>
  <c r="H141" i="20"/>
  <c r="I141" i="20"/>
  <c r="K141" i="20"/>
  <c r="L141" i="20"/>
  <c r="B142" i="20"/>
  <c r="C142" i="20"/>
  <c r="D142" i="20"/>
  <c r="E142" i="20"/>
  <c r="F142" i="20"/>
  <c r="G142" i="20"/>
  <c r="H142" i="20"/>
  <c r="I142" i="20"/>
  <c r="K142" i="20"/>
  <c r="L142" i="20"/>
  <c r="B143" i="20"/>
  <c r="C143" i="20"/>
  <c r="D143" i="20"/>
  <c r="E143" i="20"/>
  <c r="F143" i="20"/>
  <c r="G143" i="20"/>
  <c r="H143" i="20"/>
  <c r="I143" i="20"/>
  <c r="K143" i="20"/>
  <c r="L143" i="20"/>
  <c r="B144" i="20"/>
  <c r="C144" i="20"/>
  <c r="D144" i="20"/>
  <c r="E144" i="20"/>
  <c r="F144" i="20"/>
  <c r="G144" i="20"/>
  <c r="H144" i="20"/>
  <c r="I144" i="20"/>
  <c r="K144" i="20"/>
  <c r="L144" i="20"/>
  <c r="B145" i="20"/>
  <c r="C145" i="20"/>
  <c r="D145" i="20"/>
  <c r="E145" i="20"/>
  <c r="F145" i="20"/>
  <c r="G145" i="20"/>
  <c r="H145" i="20"/>
  <c r="I145" i="20"/>
  <c r="K145" i="20"/>
  <c r="L145" i="20"/>
  <c r="B146" i="20"/>
  <c r="C146" i="20"/>
  <c r="D146" i="20"/>
  <c r="E146" i="20"/>
  <c r="F146" i="20"/>
  <c r="G146" i="20"/>
  <c r="H146" i="20"/>
  <c r="I146" i="20"/>
  <c r="K146" i="20"/>
  <c r="L146" i="20"/>
  <c r="B147" i="20"/>
  <c r="C147" i="20"/>
  <c r="D147" i="20"/>
  <c r="E147" i="20"/>
  <c r="F147" i="20"/>
  <c r="G147" i="20"/>
  <c r="H147" i="20"/>
  <c r="I147" i="20"/>
  <c r="K147" i="20"/>
  <c r="L147" i="20"/>
  <c r="B148" i="20"/>
  <c r="C148" i="20"/>
  <c r="D148" i="20"/>
  <c r="E148" i="20"/>
  <c r="F148" i="20"/>
  <c r="G148" i="20"/>
  <c r="H148" i="20"/>
  <c r="I148" i="20"/>
  <c r="K148" i="20"/>
  <c r="L148" i="20"/>
  <c r="B149" i="20"/>
  <c r="C149" i="20"/>
  <c r="D149" i="20"/>
  <c r="E149" i="20"/>
  <c r="F149" i="20"/>
  <c r="G149" i="20"/>
  <c r="H149" i="20"/>
  <c r="I149" i="20"/>
  <c r="K149" i="20"/>
  <c r="L149" i="20"/>
  <c r="B150" i="20"/>
  <c r="C150" i="20"/>
  <c r="D150" i="20"/>
  <c r="E150" i="20"/>
  <c r="F150" i="20"/>
  <c r="G150" i="20"/>
  <c r="H150" i="20"/>
  <c r="I150" i="20"/>
  <c r="K150" i="20"/>
  <c r="L150" i="20"/>
  <c r="B151" i="20"/>
  <c r="C151" i="20"/>
  <c r="D151" i="20"/>
  <c r="E151" i="20"/>
  <c r="F151" i="20"/>
  <c r="G151" i="20"/>
  <c r="H151" i="20"/>
  <c r="I151" i="20"/>
  <c r="K151" i="20"/>
  <c r="L151" i="20"/>
  <c r="B152" i="20"/>
  <c r="C152" i="20"/>
  <c r="D152" i="20"/>
  <c r="E152" i="20"/>
  <c r="F152" i="20"/>
  <c r="G152" i="20"/>
  <c r="H152" i="20"/>
  <c r="I152" i="20"/>
  <c r="K152" i="20"/>
  <c r="L152" i="20"/>
  <c r="B153" i="20"/>
  <c r="C153" i="20"/>
  <c r="D153" i="20"/>
  <c r="E153" i="20"/>
  <c r="F153" i="20"/>
  <c r="G153" i="20"/>
  <c r="H153" i="20"/>
  <c r="I153" i="20"/>
  <c r="K153" i="20"/>
  <c r="L153" i="20"/>
  <c r="B154" i="20"/>
  <c r="C154" i="20"/>
  <c r="D154" i="20"/>
  <c r="E154" i="20"/>
  <c r="F154" i="20"/>
  <c r="G154" i="20"/>
  <c r="H154" i="20"/>
  <c r="I154" i="20"/>
  <c r="K154" i="20"/>
  <c r="L154" i="20"/>
  <c r="B155" i="20"/>
  <c r="C155" i="20"/>
  <c r="D155" i="20"/>
  <c r="E155" i="20"/>
  <c r="F155" i="20"/>
  <c r="G155" i="20"/>
  <c r="H155" i="20"/>
  <c r="I155" i="20"/>
  <c r="K155" i="20"/>
  <c r="L155" i="20"/>
  <c r="B156" i="20"/>
  <c r="C156" i="20"/>
  <c r="D156" i="20"/>
  <c r="E156" i="20"/>
  <c r="F156" i="20"/>
  <c r="G156" i="20"/>
  <c r="H156" i="20"/>
  <c r="I156" i="20"/>
  <c r="K156" i="20"/>
  <c r="L156" i="20"/>
  <c r="B157" i="20"/>
  <c r="C157" i="20"/>
  <c r="D157" i="20"/>
  <c r="E157" i="20"/>
  <c r="F157" i="20"/>
  <c r="G157" i="20"/>
  <c r="H157" i="20"/>
  <c r="I157" i="20"/>
  <c r="K157" i="20"/>
  <c r="L157" i="20"/>
  <c r="B158" i="20"/>
  <c r="C158" i="20"/>
  <c r="D158" i="20"/>
  <c r="E158" i="20"/>
  <c r="F158" i="20"/>
  <c r="G158" i="20"/>
  <c r="H158" i="20"/>
  <c r="I158" i="20"/>
  <c r="K158" i="20"/>
  <c r="L158" i="20"/>
  <c r="B159" i="20"/>
  <c r="C159" i="20"/>
  <c r="D159" i="20"/>
  <c r="E159" i="20"/>
  <c r="F159" i="20"/>
  <c r="G159" i="20"/>
  <c r="H159" i="20"/>
  <c r="I159" i="20"/>
  <c r="K159" i="20"/>
  <c r="L159" i="20"/>
  <c r="B160" i="20"/>
  <c r="C160" i="20"/>
  <c r="D160" i="20"/>
  <c r="E160" i="20"/>
  <c r="F160" i="20"/>
  <c r="G160" i="20"/>
  <c r="H160" i="20"/>
  <c r="I160" i="20"/>
  <c r="K160" i="20"/>
  <c r="L160" i="20"/>
  <c r="B161" i="20"/>
  <c r="C161" i="20"/>
  <c r="D161" i="20"/>
  <c r="E161" i="20"/>
  <c r="F161" i="20"/>
  <c r="G161" i="20"/>
  <c r="H161" i="20"/>
  <c r="I161" i="20"/>
  <c r="K161" i="20"/>
  <c r="L161" i="20"/>
  <c r="B162" i="20"/>
  <c r="C162" i="20"/>
  <c r="D162" i="20"/>
  <c r="E162" i="20"/>
  <c r="F162" i="20"/>
  <c r="G162" i="20"/>
  <c r="H162" i="20"/>
  <c r="I162" i="20"/>
  <c r="K162" i="20"/>
  <c r="L162" i="20"/>
  <c r="B163" i="20"/>
  <c r="C163" i="20"/>
  <c r="D163" i="20"/>
  <c r="E163" i="20"/>
  <c r="F163" i="20"/>
  <c r="G163" i="20"/>
  <c r="H163" i="20"/>
  <c r="I163" i="20"/>
  <c r="K163" i="20"/>
  <c r="L163" i="20"/>
  <c r="B164" i="20"/>
  <c r="C164" i="20"/>
  <c r="D164" i="20"/>
  <c r="E164" i="20"/>
  <c r="F164" i="20"/>
  <c r="G164" i="20"/>
  <c r="H164" i="20"/>
  <c r="I164" i="20"/>
  <c r="K164" i="20"/>
  <c r="L164" i="20"/>
  <c r="B165" i="20"/>
  <c r="C165" i="20"/>
  <c r="D165" i="20"/>
  <c r="E165" i="20"/>
  <c r="F165" i="20"/>
  <c r="G165" i="20"/>
  <c r="H165" i="20"/>
  <c r="I165" i="20"/>
  <c r="K165" i="20"/>
  <c r="L165" i="20"/>
  <c r="B166" i="20"/>
  <c r="C166" i="20"/>
  <c r="D166" i="20"/>
  <c r="E166" i="20"/>
  <c r="F166" i="20"/>
  <c r="G166" i="20"/>
  <c r="H166" i="20"/>
  <c r="I166" i="20"/>
  <c r="K166" i="20"/>
  <c r="L166" i="20"/>
  <c r="B167" i="20"/>
  <c r="C167" i="20"/>
  <c r="D167" i="20"/>
  <c r="E167" i="20"/>
  <c r="F167" i="20"/>
  <c r="G167" i="20"/>
  <c r="H167" i="20"/>
  <c r="I167" i="20"/>
  <c r="K167" i="20"/>
  <c r="L167" i="20"/>
  <c r="B168" i="20"/>
  <c r="C168" i="20"/>
  <c r="D168" i="20"/>
  <c r="E168" i="20"/>
  <c r="F168" i="20"/>
  <c r="G168" i="20"/>
  <c r="H168" i="20"/>
  <c r="I168" i="20"/>
  <c r="K168" i="20"/>
  <c r="L168" i="20"/>
  <c r="B169" i="20"/>
  <c r="C169" i="20"/>
  <c r="D169" i="20"/>
  <c r="E169" i="20"/>
  <c r="F169" i="20"/>
  <c r="G169" i="20"/>
  <c r="H169" i="20"/>
  <c r="I169" i="20"/>
  <c r="K169" i="20"/>
  <c r="L169" i="20"/>
  <c r="B170" i="20"/>
  <c r="C170" i="20"/>
  <c r="D170" i="20"/>
  <c r="E170" i="20"/>
  <c r="F170" i="20"/>
  <c r="G170" i="20"/>
  <c r="H170" i="20"/>
  <c r="I170" i="20"/>
  <c r="K170" i="20"/>
  <c r="L170" i="20"/>
  <c r="B171" i="20"/>
  <c r="C171" i="20"/>
  <c r="D171" i="20"/>
  <c r="E171" i="20"/>
  <c r="F171" i="20"/>
  <c r="G171" i="20"/>
  <c r="H171" i="20"/>
  <c r="I171" i="20"/>
  <c r="K171" i="20"/>
  <c r="L171" i="20"/>
  <c r="B172" i="20"/>
  <c r="C172" i="20"/>
  <c r="D172" i="20"/>
  <c r="E172" i="20"/>
  <c r="F172" i="20"/>
  <c r="G172" i="20"/>
  <c r="H172" i="20"/>
  <c r="I172" i="20"/>
  <c r="K172" i="20"/>
  <c r="L172" i="20"/>
  <c r="B173" i="20"/>
  <c r="C173" i="20"/>
  <c r="D173" i="20"/>
  <c r="E173" i="20"/>
  <c r="F173" i="20"/>
  <c r="G173" i="20"/>
  <c r="H173" i="20"/>
  <c r="I173" i="20"/>
  <c r="K173" i="20"/>
  <c r="L173" i="20"/>
  <c r="B174" i="20"/>
  <c r="C174" i="20"/>
  <c r="D174" i="20"/>
  <c r="E174" i="20"/>
  <c r="F174" i="20"/>
  <c r="G174" i="20"/>
  <c r="H174" i="20"/>
  <c r="I174" i="20"/>
  <c r="K174" i="20"/>
  <c r="L174" i="20"/>
  <c r="B175" i="20"/>
  <c r="C175" i="20"/>
  <c r="D175" i="20"/>
  <c r="E175" i="20"/>
  <c r="F175" i="20"/>
  <c r="G175" i="20"/>
  <c r="H175" i="20"/>
  <c r="I175" i="20"/>
  <c r="K175" i="20"/>
  <c r="L175" i="20"/>
  <c r="B176" i="20"/>
  <c r="C176" i="20"/>
  <c r="D176" i="20"/>
  <c r="E176" i="20"/>
  <c r="F176" i="20"/>
  <c r="G176" i="20"/>
  <c r="H176" i="20"/>
  <c r="I176" i="20"/>
  <c r="K176" i="20"/>
  <c r="L176" i="20"/>
  <c r="B177" i="20"/>
  <c r="C177" i="20"/>
  <c r="D177" i="20"/>
  <c r="E177" i="20"/>
  <c r="F177" i="20"/>
  <c r="G177" i="20"/>
  <c r="H177" i="20"/>
  <c r="I177" i="20"/>
  <c r="K177" i="20"/>
  <c r="L177" i="20"/>
  <c r="B178" i="20"/>
  <c r="C178" i="20"/>
  <c r="D178" i="20"/>
  <c r="E178" i="20"/>
  <c r="F178" i="20"/>
  <c r="G178" i="20"/>
  <c r="H178" i="20"/>
  <c r="I178" i="20"/>
  <c r="K178" i="20"/>
  <c r="L178" i="20"/>
  <c r="B179" i="20"/>
  <c r="C179" i="20"/>
  <c r="D179" i="20"/>
  <c r="E179" i="20"/>
  <c r="F179" i="20"/>
  <c r="G179" i="20"/>
  <c r="H179" i="20"/>
  <c r="I179" i="20"/>
  <c r="K179" i="20"/>
  <c r="L179" i="20"/>
  <c r="B180" i="20"/>
  <c r="C180" i="20"/>
  <c r="D180" i="20"/>
  <c r="E180" i="20"/>
  <c r="F180" i="20"/>
  <c r="G180" i="20"/>
  <c r="H180" i="20"/>
  <c r="I180" i="20"/>
  <c r="K180" i="20"/>
  <c r="L180" i="20"/>
  <c r="B181" i="20"/>
  <c r="C181" i="20"/>
  <c r="D181" i="20"/>
  <c r="E181" i="20"/>
  <c r="F181" i="20"/>
  <c r="G181" i="20"/>
  <c r="H181" i="20"/>
  <c r="I181" i="20"/>
  <c r="K181" i="20"/>
  <c r="L181" i="20"/>
  <c r="B182" i="20"/>
  <c r="C182" i="20"/>
  <c r="D182" i="20"/>
  <c r="E182" i="20"/>
  <c r="F182" i="20"/>
  <c r="G182" i="20"/>
  <c r="H182" i="20"/>
  <c r="I182" i="20"/>
  <c r="K182" i="20"/>
  <c r="L182" i="20"/>
  <c r="B183" i="20"/>
  <c r="C183" i="20"/>
  <c r="D183" i="20"/>
  <c r="E183" i="20"/>
  <c r="F183" i="20"/>
  <c r="G183" i="20"/>
  <c r="H183" i="20"/>
  <c r="I183" i="20"/>
  <c r="K183" i="20"/>
  <c r="L183" i="20"/>
  <c r="B184" i="20"/>
  <c r="C184" i="20"/>
  <c r="D184" i="20"/>
  <c r="E184" i="20"/>
  <c r="F184" i="20"/>
  <c r="G184" i="20"/>
  <c r="H184" i="20"/>
  <c r="I184" i="20"/>
  <c r="K184" i="20"/>
  <c r="L184" i="20"/>
  <c r="B185" i="20"/>
  <c r="C185" i="20"/>
  <c r="D185" i="20"/>
  <c r="E185" i="20"/>
  <c r="F185" i="20"/>
  <c r="G185" i="20"/>
  <c r="H185" i="20"/>
  <c r="I185" i="20"/>
  <c r="K185" i="20"/>
  <c r="L185" i="20"/>
  <c r="B186" i="20"/>
  <c r="C186" i="20"/>
  <c r="D186" i="20"/>
  <c r="E186" i="20"/>
  <c r="F186" i="20"/>
  <c r="G186" i="20"/>
  <c r="H186" i="20"/>
  <c r="I186" i="20"/>
  <c r="K186" i="20"/>
  <c r="L186" i="20"/>
  <c r="B187" i="20"/>
  <c r="C187" i="20"/>
  <c r="D187" i="20"/>
  <c r="E187" i="20"/>
  <c r="F187" i="20"/>
  <c r="G187" i="20"/>
  <c r="H187" i="20"/>
  <c r="I187" i="20"/>
  <c r="K187" i="20"/>
  <c r="L187" i="20"/>
  <c r="B188" i="20"/>
  <c r="C188" i="20"/>
  <c r="D188" i="20"/>
  <c r="E188" i="20"/>
  <c r="F188" i="20"/>
  <c r="G188" i="20"/>
  <c r="H188" i="20"/>
  <c r="I188" i="20"/>
  <c r="K188" i="20"/>
  <c r="L188" i="20"/>
  <c r="B189" i="20"/>
  <c r="C189" i="20"/>
  <c r="D189" i="20"/>
  <c r="E189" i="20"/>
  <c r="F189" i="20"/>
  <c r="G189" i="20"/>
  <c r="H189" i="20"/>
  <c r="I189" i="20"/>
  <c r="K189" i="20"/>
  <c r="L189" i="20"/>
  <c r="B190" i="20"/>
  <c r="C190" i="20"/>
  <c r="D190" i="20"/>
  <c r="E190" i="20"/>
  <c r="F190" i="20"/>
  <c r="G190" i="20"/>
  <c r="H190" i="20"/>
  <c r="I190" i="20"/>
  <c r="K190" i="20"/>
  <c r="L190" i="20"/>
  <c r="B191" i="20"/>
  <c r="C191" i="20"/>
  <c r="D191" i="20"/>
  <c r="E191" i="20"/>
  <c r="F191" i="20"/>
  <c r="G191" i="20"/>
  <c r="H191" i="20"/>
  <c r="I191" i="20"/>
  <c r="K191" i="20"/>
  <c r="L191" i="20"/>
  <c r="B192" i="20"/>
  <c r="C192" i="20"/>
  <c r="D192" i="20"/>
  <c r="E192" i="20"/>
  <c r="F192" i="20"/>
  <c r="G192" i="20"/>
  <c r="H192" i="20"/>
  <c r="I192" i="20"/>
  <c r="K192" i="20"/>
  <c r="L192" i="20"/>
  <c r="B193" i="20"/>
  <c r="C193" i="20"/>
  <c r="D193" i="20"/>
  <c r="E193" i="20"/>
  <c r="F193" i="20"/>
  <c r="G193" i="20"/>
  <c r="H193" i="20"/>
  <c r="I193" i="20"/>
  <c r="K193" i="20"/>
  <c r="L193" i="20"/>
  <c r="B194" i="20"/>
  <c r="C194" i="20"/>
  <c r="D194" i="20"/>
  <c r="E194" i="20"/>
  <c r="F194" i="20"/>
  <c r="G194" i="20"/>
  <c r="H194" i="20"/>
  <c r="I194" i="20"/>
  <c r="K194" i="20"/>
  <c r="L194" i="20"/>
  <c r="B195" i="20"/>
  <c r="C195" i="20"/>
  <c r="D195" i="20"/>
  <c r="E195" i="20"/>
  <c r="F195" i="20"/>
  <c r="G195" i="20"/>
  <c r="H195" i="20"/>
  <c r="I195" i="20"/>
  <c r="K195" i="20"/>
  <c r="L195" i="20"/>
  <c r="B196" i="20"/>
  <c r="C196" i="20"/>
  <c r="D196" i="20"/>
  <c r="E196" i="20"/>
  <c r="F196" i="20"/>
  <c r="G196" i="20"/>
  <c r="H196" i="20"/>
  <c r="I196" i="20"/>
  <c r="K196" i="20"/>
  <c r="L196" i="20"/>
  <c r="B197" i="20"/>
  <c r="C197" i="20"/>
  <c r="D197" i="20"/>
  <c r="E197" i="20"/>
  <c r="F197" i="20"/>
  <c r="G197" i="20"/>
  <c r="H197" i="20"/>
  <c r="I197" i="20"/>
  <c r="K197" i="20"/>
  <c r="L197" i="20"/>
  <c r="B198" i="20"/>
  <c r="C198" i="20"/>
  <c r="D198" i="20"/>
  <c r="E198" i="20"/>
  <c r="F198" i="20"/>
  <c r="G198" i="20"/>
  <c r="H198" i="20"/>
  <c r="I198" i="20"/>
  <c r="K198" i="20"/>
  <c r="L198" i="20"/>
  <c r="B199" i="20"/>
  <c r="C199" i="20"/>
  <c r="D199" i="20"/>
  <c r="E199" i="20"/>
  <c r="F199" i="20"/>
  <c r="G199" i="20"/>
  <c r="H199" i="20"/>
  <c r="I199" i="20"/>
  <c r="K199" i="20"/>
  <c r="L199" i="20"/>
  <c r="B200" i="20"/>
  <c r="C200" i="20"/>
  <c r="D200" i="20"/>
  <c r="E200" i="20"/>
  <c r="F200" i="20"/>
  <c r="G200" i="20"/>
  <c r="H200" i="20"/>
  <c r="I200" i="20"/>
  <c r="K200" i="20"/>
  <c r="L200" i="20"/>
  <c r="B201" i="20"/>
  <c r="C201" i="20"/>
  <c r="D201" i="20"/>
  <c r="E201" i="20"/>
  <c r="F201" i="20"/>
  <c r="G201" i="20"/>
  <c r="H201" i="20"/>
  <c r="I201" i="20"/>
  <c r="K201" i="20"/>
  <c r="L201" i="20"/>
  <c r="B202" i="20"/>
  <c r="C202" i="20"/>
  <c r="D202" i="20"/>
  <c r="E202" i="20"/>
  <c r="F202" i="20"/>
  <c r="G202" i="20"/>
  <c r="H202" i="20"/>
  <c r="I202" i="20"/>
  <c r="K202" i="20"/>
  <c r="L202" i="20"/>
  <c r="B203" i="20"/>
  <c r="C203" i="20"/>
  <c r="D203" i="20"/>
  <c r="E203" i="20"/>
  <c r="F203" i="20"/>
  <c r="G203" i="20"/>
  <c r="H203" i="20"/>
  <c r="I203" i="20"/>
  <c r="K203" i="20"/>
  <c r="L203" i="20"/>
  <c r="B204" i="20"/>
  <c r="C204" i="20"/>
  <c r="D204" i="20"/>
  <c r="E204" i="20"/>
  <c r="F204" i="20"/>
  <c r="G204" i="20"/>
  <c r="H204" i="20"/>
  <c r="I204" i="20"/>
  <c r="K204" i="20"/>
  <c r="L204" i="20"/>
  <c r="B205" i="20"/>
  <c r="C205" i="20"/>
  <c r="D205" i="20"/>
  <c r="E205" i="20"/>
  <c r="F205" i="20"/>
  <c r="G205" i="20"/>
  <c r="H205" i="20"/>
  <c r="I205" i="20"/>
  <c r="K205" i="20"/>
  <c r="L205" i="20"/>
  <c r="B206" i="20"/>
  <c r="C206" i="20"/>
  <c r="D206" i="20"/>
  <c r="E206" i="20"/>
  <c r="F206" i="20"/>
  <c r="G206" i="20"/>
  <c r="H206" i="20"/>
  <c r="I206" i="20"/>
  <c r="K206" i="20"/>
  <c r="L206" i="20"/>
  <c r="B207" i="20"/>
  <c r="C207" i="20"/>
  <c r="D207" i="20"/>
  <c r="E207" i="20"/>
  <c r="F207" i="20"/>
  <c r="G207" i="20"/>
  <c r="H207" i="20"/>
  <c r="I207" i="20"/>
  <c r="K207" i="20"/>
  <c r="L207" i="20"/>
  <c r="B208" i="20"/>
  <c r="C208" i="20"/>
  <c r="D208" i="20"/>
  <c r="E208" i="20"/>
  <c r="F208" i="20"/>
  <c r="G208" i="20"/>
  <c r="H208" i="20"/>
  <c r="I208" i="20"/>
  <c r="K208" i="20"/>
  <c r="L208" i="20"/>
  <c r="B209" i="20"/>
  <c r="C209" i="20"/>
  <c r="D209" i="20"/>
  <c r="E209" i="20"/>
  <c r="F209" i="20"/>
  <c r="G209" i="20"/>
  <c r="H209" i="20"/>
  <c r="I209" i="20"/>
  <c r="K209" i="20"/>
  <c r="L209" i="20"/>
  <c r="B210" i="20"/>
  <c r="C210" i="20"/>
  <c r="D210" i="20"/>
  <c r="E210" i="20"/>
  <c r="F210" i="20"/>
  <c r="G210" i="20"/>
  <c r="H210" i="20"/>
  <c r="I210" i="20"/>
  <c r="K210" i="20"/>
  <c r="L210" i="20"/>
  <c r="B211" i="20"/>
  <c r="C211" i="20"/>
  <c r="D211" i="20"/>
  <c r="E211" i="20"/>
  <c r="F211" i="20"/>
  <c r="G211" i="20"/>
  <c r="H211" i="20"/>
  <c r="I211" i="20"/>
  <c r="K211" i="20"/>
  <c r="L211" i="20"/>
  <c r="B212" i="20"/>
  <c r="C212" i="20"/>
  <c r="D212" i="20"/>
  <c r="E212" i="20"/>
  <c r="F212" i="20"/>
  <c r="G212" i="20"/>
  <c r="H212" i="20"/>
  <c r="I212" i="20"/>
  <c r="K212" i="20"/>
  <c r="L212" i="20"/>
  <c r="B213" i="20"/>
  <c r="C213" i="20"/>
  <c r="D213" i="20"/>
  <c r="E213" i="20"/>
  <c r="F213" i="20"/>
  <c r="G213" i="20"/>
  <c r="H213" i="20"/>
  <c r="I213" i="20"/>
  <c r="K213" i="20"/>
  <c r="L213" i="20"/>
  <c r="B214" i="20"/>
  <c r="C214" i="20"/>
  <c r="D214" i="20"/>
  <c r="E214" i="20"/>
  <c r="F214" i="20"/>
  <c r="G214" i="20"/>
  <c r="H214" i="20"/>
  <c r="I214" i="20"/>
  <c r="K214" i="20"/>
  <c r="L214" i="20"/>
  <c r="B215" i="20"/>
  <c r="C215" i="20"/>
  <c r="D215" i="20"/>
  <c r="E215" i="20"/>
  <c r="F215" i="20"/>
  <c r="G215" i="20"/>
  <c r="H215" i="20"/>
  <c r="I215" i="20"/>
  <c r="K215" i="20"/>
  <c r="L215" i="20"/>
  <c r="B216" i="20"/>
  <c r="C216" i="20"/>
  <c r="D216" i="20"/>
  <c r="E216" i="20"/>
  <c r="F216" i="20"/>
  <c r="G216" i="20"/>
  <c r="H216" i="20"/>
  <c r="I216" i="20"/>
  <c r="K216" i="20"/>
  <c r="L216" i="20"/>
  <c r="B217" i="20"/>
  <c r="C217" i="20"/>
  <c r="D217" i="20"/>
  <c r="E217" i="20"/>
  <c r="F217" i="20"/>
  <c r="G217" i="20"/>
  <c r="H217" i="20"/>
  <c r="I217" i="20"/>
  <c r="K217" i="20"/>
  <c r="L217" i="20"/>
  <c r="B218" i="20"/>
  <c r="C218" i="20"/>
  <c r="D218" i="20"/>
  <c r="E218" i="20"/>
  <c r="F218" i="20"/>
  <c r="G218" i="20"/>
  <c r="H218" i="20"/>
  <c r="I218" i="20"/>
  <c r="K218" i="20"/>
  <c r="L218" i="20"/>
  <c r="B219" i="20"/>
  <c r="C219" i="20"/>
  <c r="D219" i="20"/>
  <c r="E219" i="20"/>
  <c r="F219" i="20"/>
  <c r="G219" i="20"/>
  <c r="H219" i="20"/>
  <c r="I219" i="20"/>
  <c r="K219" i="20"/>
  <c r="L219" i="20"/>
  <c r="B220" i="20"/>
  <c r="C220" i="20"/>
  <c r="D220" i="20"/>
  <c r="E220" i="20"/>
  <c r="F220" i="20"/>
  <c r="G220" i="20"/>
  <c r="H220" i="20"/>
  <c r="I220" i="20"/>
  <c r="K220" i="20"/>
  <c r="L220" i="20"/>
  <c r="B221" i="20"/>
  <c r="C221" i="20"/>
  <c r="D221" i="20"/>
  <c r="E221" i="20"/>
  <c r="F221" i="20"/>
  <c r="G221" i="20"/>
  <c r="H221" i="20"/>
  <c r="I221" i="20"/>
  <c r="K221" i="20"/>
  <c r="L221" i="20"/>
  <c r="B222" i="20"/>
  <c r="C222" i="20"/>
  <c r="D222" i="20"/>
  <c r="E222" i="20"/>
  <c r="F222" i="20"/>
  <c r="G222" i="20"/>
  <c r="H222" i="20"/>
  <c r="I222" i="20"/>
  <c r="K222" i="20"/>
  <c r="L222" i="20"/>
  <c r="B223" i="20"/>
  <c r="C223" i="20"/>
  <c r="D223" i="20"/>
  <c r="E223" i="20"/>
  <c r="F223" i="20"/>
  <c r="G223" i="20"/>
  <c r="H223" i="20"/>
  <c r="I223" i="20"/>
  <c r="K223" i="20"/>
  <c r="L223" i="20"/>
  <c r="B224" i="20"/>
  <c r="C224" i="20"/>
  <c r="D224" i="20"/>
  <c r="E224" i="20"/>
  <c r="F224" i="20"/>
  <c r="G224" i="20"/>
  <c r="H224" i="20"/>
  <c r="I224" i="20"/>
  <c r="K224" i="20"/>
  <c r="L224" i="20"/>
  <c r="B225" i="20"/>
  <c r="C225" i="20"/>
  <c r="D225" i="20"/>
  <c r="E225" i="20"/>
  <c r="F225" i="20"/>
  <c r="G225" i="20"/>
  <c r="H225" i="20"/>
  <c r="I225" i="20"/>
  <c r="K225" i="20"/>
  <c r="L225" i="20"/>
  <c r="B226" i="20"/>
  <c r="C226" i="20"/>
  <c r="D226" i="20"/>
  <c r="E226" i="20"/>
  <c r="F226" i="20"/>
  <c r="G226" i="20"/>
  <c r="H226" i="20"/>
  <c r="I226" i="20"/>
  <c r="K226" i="20"/>
  <c r="L226" i="20"/>
  <c r="B227" i="20"/>
  <c r="C227" i="20"/>
  <c r="D227" i="20"/>
  <c r="E227" i="20"/>
  <c r="F227" i="20"/>
  <c r="G227" i="20"/>
  <c r="H227" i="20"/>
  <c r="I227" i="20"/>
  <c r="K227" i="20"/>
  <c r="L227" i="20"/>
  <c r="B228" i="20"/>
  <c r="C228" i="20"/>
  <c r="D228" i="20"/>
  <c r="E228" i="20"/>
  <c r="F228" i="20"/>
  <c r="G228" i="20"/>
  <c r="H228" i="20"/>
  <c r="I228" i="20"/>
  <c r="K228" i="20"/>
  <c r="L228" i="20"/>
  <c r="B229" i="20"/>
  <c r="C229" i="20"/>
  <c r="D229" i="20"/>
  <c r="E229" i="20"/>
  <c r="F229" i="20"/>
  <c r="G229" i="20"/>
  <c r="H229" i="20"/>
  <c r="I229" i="20"/>
  <c r="K229" i="20"/>
  <c r="L229" i="20"/>
  <c r="B230" i="20"/>
  <c r="C230" i="20"/>
  <c r="D230" i="20"/>
  <c r="E230" i="20"/>
  <c r="F230" i="20"/>
  <c r="G230" i="20"/>
  <c r="H230" i="20"/>
  <c r="I230" i="20"/>
  <c r="K230" i="20"/>
  <c r="L230" i="20"/>
  <c r="B231" i="20"/>
  <c r="C231" i="20"/>
  <c r="D231" i="20"/>
  <c r="E231" i="20"/>
  <c r="F231" i="20"/>
  <c r="G231" i="20"/>
  <c r="H231" i="20"/>
  <c r="I231" i="20"/>
  <c r="K231" i="20"/>
  <c r="L231" i="20"/>
  <c r="B232" i="20"/>
  <c r="C232" i="20"/>
  <c r="D232" i="20"/>
  <c r="E232" i="20"/>
  <c r="F232" i="20"/>
  <c r="G232" i="20"/>
  <c r="H232" i="20"/>
  <c r="I232" i="20"/>
  <c r="K232" i="20"/>
  <c r="L232" i="20"/>
  <c r="B233" i="20"/>
  <c r="C233" i="20"/>
  <c r="D233" i="20"/>
  <c r="E233" i="20"/>
  <c r="F233" i="20"/>
  <c r="G233" i="20"/>
  <c r="H233" i="20"/>
  <c r="I233" i="20"/>
  <c r="K233" i="20"/>
  <c r="L233" i="20"/>
  <c r="B234" i="20"/>
  <c r="C234" i="20"/>
  <c r="D234" i="20"/>
  <c r="E234" i="20"/>
  <c r="F234" i="20"/>
  <c r="G234" i="20"/>
  <c r="H234" i="20"/>
  <c r="I234" i="20"/>
  <c r="K234" i="20"/>
  <c r="L234" i="20"/>
  <c r="B235" i="20"/>
  <c r="C235" i="20"/>
  <c r="D235" i="20"/>
  <c r="E235" i="20"/>
  <c r="F235" i="20"/>
  <c r="G235" i="20"/>
  <c r="H235" i="20"/>
  <c r="I235" i="20"/>
  <c r="K235" i="20"/>
  <c r="L235" i="20"/>
  <c r="B236" i="20"/>
  <c r="C236" i="20"/>
  <c r="D236" i="20"/>
  <c r="E236" i="20"/>
  <c r="F236" i="20"/>
  <c r="G236" i="20"/>
  <c r="H236" i="20"/>
  <c r="I236" i="20"/>
  <c r="K236" i="20"/>
  <c r="L236" i="20"/>
  <c r="B237" i="20"/>
  <c r="C237" i="20"/>
  <c r="D237" i="20"/>
  <c r="E237" i="20"/>
  <c r="F237" i="20"/>
  <c r="G237" i="20"/>
  <c r="H237" i="20"/>
  <c r="I237" i="20"/>
  <c r="K237" i="20"/>
  <c r="L237" i="20"/>
  <c r="B238" i="20"/>
  <c r="C238" i="20"/>
  <c r="D238" i="20"/>
  <c r="E238" i="20"/>
  <c r="F238" i="20"/>
  <c r="G238" i="20"/>
  <c r="H238" i="20"/>
  <c r="I238" i="20"/>
  <c r="K238" i="20"/>
  <c r="L238" i="20"/>
  <c r="B239" i="20"/>
  <c r="C239" i="20"/>
  <c r="D239" i="20"/>
  <c r="E239" i="20"/>
  <c r="F239" i="20"/>
  <c r="G239" i="20"/>
  <c r="H239" i="20"/>
  <c r="I239" i="20"/>
  <c r="K239" i="20"/>
  <c r="L239" i="20"/>
  <c r="B240" i="20"/>
  <c r="C240" i="20"/>
  <c r="D240" i="20"/>
  <c r="E240" i="20"/>
  <c r="F240" i="20"/>
  <c r="G240" i="20"/>
  <c r="H240" i="20"/>
  <c r="I240" i="20"/>
  <c r="K240" i="20"/>
  <c r="L240" i="20"/>
  <c r="B241" i="20"/>
  <c r="C241" i="20"/>
  <c r="D241" i="20"/>
  <c r="E241" i="20"/>
  <c r="F241" i="20"/>
  <c r="G241" i="20"/>
  <c r="H241" i="20"/>
  <c r="I241" i="20"/>
  <c r="K241" i="20"/>
  <c r="L241" i="20"/>
  <c r="B242" i="20"/>
  <c r="C242" i="20"/>
  <c r="D242" i="20"/>
  <c r="E242" i="20"/>
  <c r="F242" i="20"/>
  <c r="G242" i="20"/>
  <c r="H242" i="20"/>
  <c r="I242" i="20"/>
  <c r="K242" i="20"/>
  <c r="L242" i="20"/>
  <c r="B243" i="20"/>
  <c r="C243" i="20"/>
  <c r="D243" i="20"/>
  <c r="E243" i="20"/>
  <c r="F243" i="20"/>
  <c r="G243" i="20"/>
  <c r="H243" i="20"/>
  <c r="I243" i="20"/>
  <c r="K243" i="20"/>
  <c r="L243" i="20"/>
  <c r="B244" i="20"/>
  <c r="C244" i="20"/>
  <c r="D244" i="20"/>
  <c r="E244" i="20"/>
  <c r="F244" i="20"/>
  <c r="G244" i="20"/>
  <c r="H244" i="20"/>
  <c r="I244" i="20"/>
  <c r="K244" i="20"/>
  <c r="L244" i="20"/>
  <c r="B245" i="20"/>
  <c r="C245" i="20"/>
  <c r="D245" i="20"/>
  <c r="E245" i="20"/>
  <c r="F245" i="20"/>
  <c r="G245" i="20"/>
  <c r="H245" i="20"/>
  <c r="I245" i="20"/>
  <c r="K245" i="20"/>
  <c r="L245" i="20"/>
  <c r="B246" i="20"/>
  <c r="C246" i="20"/>
  <c r="D246" i="20"/>
  <c r="E246" i="20"/>
  <c r="F246" i="20"/>
  <c r="G246" i="20"/>
  <c r="H246" i="20"/>
  <c r="I246" i="20"/>
  <c r="K246" i="20"/>
  <c r="L246" i="20"/>
  <c r="B247" i="20"/>
  <c r="C247" i="20"/>
  <c r="D247" i="20"/>
  <c r="E247" i="20"/>
  <c r="F247" i="20"/>
  <c r="G247" i="20"/>
  <c r="H247" i="20"/>
  <c r="I247" i="20"/>
  <c r="K247" i="20"/>
  <c r="L247" i="20"/>
  <c r="B248" i="20"/>
  <c r="C248" i="20"/>
  <c r="D248" i="20"/>
  <c r="E248" i="20"/>
  <c r="F248" i="20"/>
  <c r="G248" i="20"/>
  <c r="H248" i="20"/>
  <c r="I248" i="20"/>
  <c r="K248" i="20"/>
  <c r="L248" i="20"/>
  <c r="B249" i="20"/>
  <c r="C249" i="20"/>
  <c r="D249" i="20"/>
  <c r="E249" i="20"/>
  <c r="F249" i="20"/>
  <c r="G249" i="20"/>
  <c r="H249" i="20"/>
  <c r="I249" i="20"/>
  <c r="K249" i="20"/>
  <c r="L249" i="20"/>
  <c r="B250" i="20"/>
  <c r="C250" i="20"/>
  <c r="D250" i="20"/>
  <c r="E250" i="20"/>
  <c r="F250" i="20"/>
  <c r="G250" i="20"/>
  <c r="H250" i="20"/>
  <c r="I250" i="20"/>
  <c r="K250" i="20"/>
  <c r="L250" i="20"/>
  <c r="B251" i="20"/>
  <c r="C251" i="20"/>
  <c r="D251" i="20"/>
  <c r="E251" i="20"/>
  <c r="F251" i="20"/>
  <c r="G251" i="20"/>
  <c r="H251" i="20"/>
  <c r="I251" i="20"/>
  <c r="K251" i="20"/>
  <c r="L251" i="20"/>
  <c r="B252" i="20"/>
  <c r="C252" i="20"/>
  <c r="D252" i="20"/>
  <c r="E252" i="20"/>
  <c r="F252" i="20"/>
  <c r="G252" i="20"/>
  <c r="H252" i="20"/>
  <c r="I252" i="20"/>
  <c r="K252" i="20"/>
  <c r="L252" i="20"/>
  <c r="B253" i="20"/>
  <c r="C253" i="20"/>
  <c r="D253" i="20"/>
  <c r="E253" i="20"/>
  <c r="F253" i="20"/>
  <c r="G253" i="20"/>
  <c r="H253" i="20"/>
  <c r="I253" i="20"/>
  <c r="K253" i="20"/>
  <c r="L253" i="20"/>
  <c r="B254" i="20"/>
  <c r="C254" i="20"/>
  <c r="D254" i="20"/>
  <c r="E254" i="20"/>
  <c r="F254" i="20"/>
  <c r="G254" i="20"/>
  <c r="H254" i="20"/>
  <c r="I254" i="20"/>
  <c r="K254" i="20"/>
  <c r="L254" i="20"/>
  <c r="B255" i="20"/>
  <c r="C255" i="20"/>
  <c r="D255" i="20"/>
  <c r="E255" i="20"/>
  <c r="F255" i="20"/>
  <c r="G255" i="20"/>
  <c r="H255" i="20"/>
  <c r="I255" i="20"/>
  <c r="K255" i="20"/>
  <c r="L255" i="20"/>
  <c r="B256" i="20"/>
  <c r="C256" i="20"/>
  <c r="D256" i="20"/>
  <c r="E256" i="20"/>
  <c r="F256" i="20"/>
  <c r="G256" i="20"/>
  <c r="H256" i="20"/>
  <c r="I256" i="20"/>
  <c r="K256" i="20"/>
  <c r="L256" i="20"/>
  <c r="B257" i="20"/>
  <c r="C257" i="20"/>
  <c r="D257" i="20"/>
  <c r="E257" i="20"/>
  <c r="F257" i="20"/>
  <c r="G257" i="20"/>
  <c r="H257" i="20"/>
  <c r="I257" i="20"/>
  <c r="K257" i="20"/>
  <c r="L257" i="20"/>
  <c r="B258" i="20"/>
  <c r="C258" i="20"/>
  <c r="D258" i="20"/>
  <c r="E258" i="20"/>
  <c r="F258" i="20"/>
  <c r="G258" i="20"/>
  <c r="H258" i="20"/>
  <c r="I258" i="20"/>
  <c r="K258" i="20"/>
  <c r="L258" i="20"/>
  <c r="B259" i="20"/>
  <c r="C259" i="20"/>
  <c r="D259" i="20"/>
  <c r="E259" i="20"/>
  <c r="F259" i="20"/>
  <c r="G259" i="20"/>
  <c r="H259" i="20"/>
  <c r="I259" i="20"/>
  <c r="K259" i="20"/>
  <c r="L259" i="20"/>
  <c r="B260" i="20"/>
  <c r="C260" i="20"/>
  <c r="D260" i="20"/>
  <c r="E260" i="20"/>
  <c r="F260" i="20"/>
  <c r="G260" i="20"/>
  <c r="H260" i="20"/>
  <c r="I260" i="20"/>
  <c r="K260" i="20"/>
  <c r="L260" i="20"/>
  <c r="B261" i="20"/>
  <c r="C261" i="20"/>
  <c r="D261" i="20"/>
  <c r="E261" i="20"/>
  <c r="F261" i="20"/>
  <c r="G261" i="20"/>
  <c r="H261" i="20"/>
  <c r="I261" i="20"/>
  <c r="K261" i="20"/>
  <c r="L261" i="20"/>
  <c r="B262" i="20"/>
  <c r="C262" i="20"/>
  <c r="D262" i="20"/>
  <c r="E262" i="20"/>
  <c r="F262" i="20"/>
  <c r="G262" i="20"/>
  <c r="H262" i="20"/>
  <c r="I262" i="20"/>
  <c r="K262" i="20"/>
  <c r="L262" i="20"/>
  <c r="B263" i="20"/>
  <c r="C263" i="20"/>
  <c r="D263" i="20"/>
  <c r="E263" i="20"/>
  <c r="F263" i="20"/>
  <c r="G263" i="20"/>
  <c r="H263" i="20"/>
  <c r="I263" i="20"/>
  <c r="K263" i="20"/>
  <c r="L263" i="20"/>
  <c r="B264" i="20"/>
  <c r="C264" i="20"/>
  <c r="D264" i="20"/>
  <c r="E264" i="20"/>
  <c r="F264" i="20"/>
  <c r="G264" i="20"/>
  <c r="H264" i="20"/>
  <c r="I264" i="20"/>
  <c r="K264" i="20"/>
  <c r="L264" i="20"/>
  <c r="B265" i="20"/>
  <c r="C265" i="20"/>
  <c r="D265" i="20"/>
  <c r="E265" i="20"/>
  <c r="F265" i="20"/>
  <c r="G265" i="20"/>
  <c r="H265" i="20"/>
  <c r="I265" i="20"/>
  <c r="K265" i="20"/>
  <c r="L265" i="20"/>
  <c r="B266" i="20"/>
  <c r="C266" i="20"/>
  <c r="D266" i="20"/>
  <c r="E266" i="20"/>
  <c r="F266" i="20"/>
  <c r="G266" i="20"/>
  <c r="H266" i="20"/>
  <c r="I266" i="20"/>
  <c r="K266" i="20"/>
  <c r="L266" i="20"/>
  <c r="B267" i="20"/>
  <c r="C267" i="20"/>
  <c r="D267" i="20"/>
  <c r="E267" i="20"/>
  <c r="F267" i="20"/>
  <c r="G267" i="20"/>
  <c r="H267" i="20"/>
  <c r="I267" i="20"/>
  <c r="K267" i="20"/>
  <c r="L267" i="20"/>
  <c r="B268" i="20"/>
  <c r="C268" i="20"/>
  <c r="D268" i="20"/>
  <c r="E268" i="20"/>
  <c r="F268" i="20"/>
  <c r="G268" i="20"/>
  <c r="H268" i="20"/>
  <c r="I268" i="20"/>
  <c r="K268" i="20"/>
  <c r="L268" i="20"/>
  <c r="B269" i="20"/>
  <c r="C269" i="20"/>
  <c r="D269" i="20"/>
  <c r="E269" i="20"/>
  <c r="F269" i="20"/>
  <c r="G269" i="20"/>
  <c r="H269" i="20"/>
  <c r="I269" i="20"/>
  <c r="K269" i="20"/>
  <c r="L269" i="20"/>
  <c r="B270" i="20"/>
  <c r="C270" i="20"/>
  <c r="D270" i="20"/>
  <c r="E270" i="20"/>
  <c r="F270" i="20"/>
  <c r="G270" i="20"/>
  <c r="H270" i="20"/>
  <c r="I270" i="20"/>
  <c r="K270" i="20"/>
  <c r="L270" i="20"/>
  <c r="B271" i="20"/>
  <c r="C271" i="20"/>
  <c r="D271" i="20"/>
  <c r="E271" i="20"/>
  <c r="F271" i="20"/>
  <c r="G271" i="20"/>
  <c r="H271" i="20"/>
  <c r="I271" i="20"/>
  <c r="K271" i="20"/>
  <c r="L271" i="20"/>
  <c r="B272" i="20"/>
  <c r="C272" i="20"/>
  <c r="D272" i="20"/>
  <c r="E272" i="20"/>
  <c r="F272" i="20"/>
  <c r="G272" i="20"/>
  <c r="H272" i="20"/>
  <c r="I272" i="20"/>
  <c r="K272" i="20"/>
  <c r="L272" i="20"/>
  <c r="B273" i="20"/>
  <c r="C273" i="20"/>
  <c r="D273" i="20"/>
  <c r="E273" i="20"/>
  <c r="F273" i="20"/>
  <c r="G273" i="20"/>
  <c r="H273" i="20"/>
  <c r="I273" i="20"/>
  <c r="K273" i="20"/>
  <c r="L273" i="20"/>
  <c r="B274" i="20"/>
  <c r="C274" i="20"/>
  <c r="D274" i="20"/>
  <c r="E274" i="20"/>
  <c r="F274" i="20"/>
  <c r="G274" i="20"/>
  <c r="H274" i="20"/>
  <c r="I274" i="20"/>
  <c r="K274" i="20"/>
  <c r="L274" i="20"/>
  <c r="B275" i="20"/>
  <c r="C275" i="20"/>
  <c r="D275" i="20"/>
  <c r="E275" i="20"/>
  <c r="F275" i="20"/>
  <c r="G275" i="20"/>
  <c r="H275" i="20"/>
  <c r="I275" i="20"/>
  <c r="K275" i="20"/>
  <c r="L275" i="20"/>
  <c r="B276" i="20"/>
  <c r="C276" i="20"/>
  <c r="D276" i="20"/>
  <c r="E276" i="20"/>
  <c r="F276" i="20"/>
  <c r="G276" i="20"/>
  <c r="H276" i="20"/>
  <c r="I276" i="20"/>
  <c r="K276" i="20"/>
  <c r="L276" i="20"/>
  <c r="B277" i="20"/>
  <c r="C277" i="20"/>
  <c r="D277" i="20"/>
  <c r="E277" i="20"/>
  <c r="F277" i="20"/>
  <c r="G277" i="20"/>
  <c r="H277" i="20"/>
  <c r="I277" i="20"/>
  <c r="K277" i="20"/>
  <c r="L277" i="20"/>
  <c r="B278" i="20"/>
  <c r="C278" i="20"/>
  <c r="D278" i="20"/>
  <c r="E278" i="20"/>
  <c r="F278" i="20"/>
  <c r="G278" i="20"/>
  <c r="H278" i="20"/>
  <c r="I278" i="20"/>
  <c r="K278" i="20"/>
  <c r="L278" i="20"/>
  <c r="B279" i="20"/>
  <c r="C279" i="20"/>
  <c r="D279" i="20"/>
  <c r="E279" i="20"/>
  <c r="F279" i="20"/>
  <c r="G279" i="20"/>
  <c r="H279" i="20"/>
  <c r="I279" i="20"/>
  <c r="K279" i="20"/>
  <c r="L279" i="20"/>
  <c r="B280" i="20"/>
  <c r="C280" i="20"/>
  <c r="D280" i="20"/>
  <c r="E280" i="20"/>
  <c r="F280" i="20"/>
  <c r="G280" i="20"/>
  <c r="H280" i="20"/>
  <c r="I280" i="20"/>
  <c r="K280" i="20"/>
  <c r="L280" i="20"/>
  <c r="B281" i="20"/>
  <c r="C281" i="20"/>
  <c r="D281" i="20"/>
  <c r="E281" i="20"/>
  <c r="F281" i="20"/>
  <c r="G281" i="20"/>
  <c r="H281" i="20"/>
  <c r="I281" i="20"/>
  <c r="K281" i="20"/>
  <c r="L281" i="20"/>
  <c r="B282" i="20"/>
  <c r="C282" i="20"/>
  <c r="D282" i="20"/>
  <c r="E282" i="20"/>
  <c r="F282" i="20"/>
  <c r="G282" i="20"/>
  <c r="H282" i="20"/>
  <c r="I282" i="20"/>
  <c r="K282" i="20"/>
  <c r="L282" i="20"/>
  <c r="B283" i="20"/>
  <c r="C283" i="20"/>
  <c r="D283" i="20"/>
  <c r="E283" i="20"/>
  <c r="F283" i="20"/>
  <c r="G283" i="20"/>
  <c r="H283" i="20"/>
  <c r="I283" i="20"/>
  <c r="K283" i="20"/>
  <c r="L283" i="20"/>
  <c r="B284" i="20"/>
  <c r="C284" i="20"/>
  <c r="D284" i="20"/>
  <c r="E284" i="20"/>
  <c r="F284" i="20"/>
  <c r="G284" i="20"/>
  <c r="H284" i="20"/>
  <c r="I284" i="20"/>
  <c r="K284" i="20"/>
  <c r="L284" i="20"/>
  <c r="B285" i="20"/>
  <c r="C285" i="20"/>
  <c r="D285" i="20"/>
  <c r="E285" i="20"/>
  <c r="F285" i="20"/>
  <c r="G285" i="20"/>
  <c r="H285" i="20"/>
  <c r="I285" i="20"/>
  <c r="K285" i="20"/>
  <c r="L285" i="20"/>
  <c r="B286" i="20"/>
  <c r="C286" i="20"/>
  <c r="D286" i="20"/>
  <c r="E286" i="20"/>
  <c r="F286" i="20"/>
  <c r="G286" i="20"/>
  <c r="H286" i="20"/>
  <c r="I286" i="20"/>
  <c r="K286" i="20"/>
  <c r="L286" i="20"/>
  <c r="B287" i="20"/>
  <c r="C287" i="20"/>
  <c r="D287" i="20"/>
  <c r="E287" i="20"/>
  <c r="F287" i="20"/>
  <c r="G287" i="20"/>
  <c r="H287" i="20"/>
  <c r="I287" i="20"/>
  <c r="K287" i="20"/>
  <c r="L287" i="20"/>
  <c r="B288" i="20"/>
  <c r="C288" i="20"/>
  <c r="D288" i="20"/>
  <c r="E288" i="20"/>
  <c r="F288" i="20"/>
  <c r="G288" i="20"/>
  <c r="H288" i="20"/>
  <c r="I288" i="20"/>
  <c r="K288" i="20"/>
  <c r="L288" i="20"/>
  <c r="B289" i="20"/>
  <c r="C289" i="20"/>
  <c r="D289" i="20"/>
  <c r="E289" i="20"/>
  <c r="F289" i="20"/>
  <c r="G289" i="20"/>
  <c r="H289" i="20"/>
  <c r="I289" i="20"/>
  <c r="K289" i="20"/>
  <c r="L289" i="20"/>
  <c r="B290" i="20"/>
  <c r="C290" i="20"/>
  <c r="D290" i="20"/>
  <c r="E290" i="20"/>
  <c r="F290" i="20"/>
  <c r="G290" i="20"/>
  <c r="H290" i="20"/>
  <c r="I290" i="20"/>
  <c r="K290" i="20"/>
  <c r="L290" i="20"/>
  <c r="B291" i="20"/>
  <c r="C291" i="20"/>
  <c r="D291" i="20"/>
  <c r="E291" i="20"/>
  <c r="F291" i="20"/>
  <c r="G291" i="20"/>
  <c r="H291" i="20"/>
  <c r="I291" i="20"/>
  <c r="K291" i="20"/>
  <c r="L291" i="20"/>
  <c r="B292" i="20"/>
  <c r="C292" i="20"/>
  <c r="D292" i="20"/>
  <c r="E292" i="20"/>
  <c r="F292" i="20"/>
  <c r="G292" i="20"/>
  <c r="H292" i="20"/>
  <c r="I292" i="20"/>
  <c r="K292" i="20"/>
  <c r="L292" i="20"/>
  <c r="B293" i="20"/>
  <c r="C293" i="20"/>
  <c r="D293" i="20"/>
  <c r="E293" i="20"/>
  <c r="F293" i="20"/>
  <c r="G293" i="20"/>
  <c r="H293" i="20"/>
  <c r="I293" i="20"/>
  <c r="K293" i="20"/>
  <c r="L293" i="20"/>
  <c r="B294" i="20"/>
  <c r="C294" i="20"/>
  <c r="D294" i="20"/>
  <c r="E294" i="20"/>
  <c r="F294" i="20"/>
  <c r="G294" i="20"/>
  <c r="H294" i="20"/>
  <c r="I294" i="20"/>
  <c r="K294" i="20"/>
  <c r="L294" i="20"/>
  <c r="B295" i="20"/>
  <c r="C295" i="20"/>
  <c r="D295" i="20"/>
  <c r="E295" i="20"/>
  <c r="F295" i="20"/>
  <c r="G295" i="20"/>
  <c r="H295" i="20"/>
  <c r="I295" i="20"/>
  <c r="K295" i="20"/>
  <c r="L295" i="20"/>
  <c r="B296" i="20"/>
  <c r="C296" i="20"/>
  <c r="D296" i="20"/>
  <c r="E296" i="20"/>
  <c r="F296" i="20"/>
  <c r="G296" i="20"/>
  <c r="H296" i="20"/>
  <c r="I296" i="20"/>
  <c r="K296" i="20"/>
  <c r="L296" i="20"/>
  <c r="B297" i="20"/>
  <c r="C297" i="20"/>
  <c r="D297" i="20"/>
  <c r="E297" i="20"/>
  <c r="F297" i="20"/>
  <c r="G297" i="20"/>
  <c r="H297" i="20"/>
  <c r="I297" i="20"/>
  <c r="K297" i="20"/>
  <c r="L297" i="20"/>
  <c r="B298" i="20"/>
  <c r="C298" i="20"/>
  <c r="D298" i="20"/>
  <c r="E298" i="20"/>
  <c r="F298" i="20"/>
  <c r="G298" i="20"/>
  <c r="H298" i="20"/>
  <c r="I298" i="20"/>
  <c r="K298" i="20"/>
  <c r="L298" i="20"/>
  <c r="B299" i="20"/>
  <c r="C299" i="20"/>
  <c r="D299" i="20"/>
  <c r="E299" i="20"/>
  <c r="F299" i="20"/>
  <c r="G299" i="20"/>
  <c r="H299" i="20"/>
  <c r="I299" i="20"/>
  <c r="K299" i="20"/>
  <c r="L299" i="20"/>
  <c r="B300" i="20"/>
  <c r="C300" i="20"/>
  <c r="D300" i="20"/>
  <c r="E300" i="20"/>
  <c r="F300" i="20"/>
  <c r="G300" i="20"/>
  <c r="H300" i="20"/>
  <c r="I300" i="20"/>
  <c r="K300" i="20"/>
  <c r="L300" i="20"/>
  <c r="B301" i="20"/>
  <c r="C301" i="20"/>
  <c r="D301" i="20"/>
  <c r="E301" i="20"/>
  <c r="F301" i="20"/>
  <c r="G301" i="20"/>
  <c r="H301" i="20"/>
  <c r="I301" i="20"/>
  <c r="K301" i="20"/>
  <c r="L301" i="20"/>
  <c r="B302" i="20"/>
  <c r="C302" i="20"/>
  <c r="D302" i="20"/>
  <c r="E302" i="20"/>
  <c r="F302" i="20"/>
  <c r="G302" i="20"/>
  <c r="H302" i="20"/>
  <c r="I302" i="20"/>
  <c r="K302" i="20"/>
  <c r="L302" i="20"/>
  <c r="B303" i="20"/>
  <c r="C303" i="20"/>
  <c r="D303" i="20"/>
  <c r="E303" i="20"/>
  <c r="F303" i="20"/>
  <c r="G303" i="20"/>
  <c r="H303" i="20"/>
  <c r="I303" i="20"/>
  <c r="K303" i="20"/>
  <c r="L303" i="20"/>
  <c r="B304" i="20"/>
  <c r="C304" i="20"/>
  <c r="D304" i="20"/>
  <c r="E304" i="20"/>
  <c r="F304" i="20"/>
  <c r="G304" i="20"/>
  <c r="H304" i="20"/>
  <c r="I304" i="20"/>
  <c r="K304" i="20"/>
  <c r="L304" i="20"/>
  <c r="B305" i="20"/>
  <c r="C305" i="20"/>
  <c r="D305" i="20"/>
  <c r="E305" i="20"/>
  <c r="F305" i="20"/>
  <c r="G305" i="20"/>
  <c r="H305" i="20"/>
  <c r="I305" i="20"/>
  <c r="K305" i="20"/>
  <c r="L305" i="20"/>
  <c r="B306" i="20"/>
  <c r="C306" i="20"/>
  <c r="D306" i="20"/>
  <c r="E306" i="20"/>
  <c r="F306" i="20"/>
  <c r="G306" i="20"/>
  <c r="H306" i="20"/>
  <c r="I306" i="20"/>
  <c r="K306" i="20"/>
  <c r="L306" i="20"/>
  <c r="B307" i="20"/>
  <c r="C307" i="20"/>
  <c r="D307" i="20"/>
  <c r="E307" i="20"/>
  <c r="F307" i="20"/>
  <c r="G307" i="20"/>
  <c r="H307" i="20"/>
  <c r="I307" i="20"/>
  <c r="K307" i="20"/>
  <c r="L307" i="20"/>
  <c r="B308" i="20"/>
  <c r="C308" i="20"/>
  <c r="D308" i="20"/>
  <c r="E308" i="20"/>
  <c r="F308" i="20"/>
  <c r="G308" i="20"/>
  <c r="H308" i="20"/>
  <c r="I308" i="20"/>
  <c r="K308" i="20"/>
  <c r="L308" i="20"/>
  <c r="B309" i="20"/>
  <c r="C309" i="20"/>
  <c r="D309" i="20"/>
  <c r="E309" i="20"/>
  <c r="F309" i="20"/>
  <c r="G309" i="20"/>
  <c r="H309" i="20"/>
  <c r="I309" i="20"/>
  <c r="K309" i="20"/>
  <c r="L309" i="20"/>
  <c r="B310" i="20"/>
  <c r="C310" i="20"/>
  <c r="D310" i="20"/>
  <c r="E310" i="20"/>
  <c r="F310" i="20"/>
  <c r="G310" i="20"/>
  <c r="H310" i="20"/>
  <c r="I310" i="20"/>
  <c r="K310" i="20"/>
  <c r="L310" i="20"/>
  <c r="B311" i="20"/>
  <c r="C311" i="20"/>
  <c r="D311" i="20"/>
  <c r="E311" i="20"/>
  <c r="F311" i="20"/>
  <c r="G311" i="20"/>
  <c r="H311" i="20"/>
  <c r="I311" i="20"/>
  <c r="K311" i="20"/>
  <c r="L311" i="20"/>
  <c r="B312" i="20"/>
  <c r="C312" i="20"/>
  <c r="D312" i="20"/>
  <c r="E312" i="20"/>
  <c r="F312" i="20"/>
  <c r="G312" i="20"/>
  <c r="H312" i="20"/>
  <c r="I312" i="20"/>
  <c r="K312" i="20"/>
  <c r="L312" i="20"/>
  <c r="B313" i="20"/>
  <c r="C313" i="20"/>
  <c r="D313" i="20"/>
  <c r="E313" i="20"/>
  <c r="F313" i="20"/>
  <c r="G313" i="20"/>
  <c r="H313" i="20"/>
  <c r="I313" i="20"/>
  <c r="K313" i="20"/>
  <c r="L313" i="20"/>
  <c r="B314" i="20"/>
  <c r="C314" i="20"/>
  <c r="D314" i="20"/>
  <c r="E314" i="20"/>
  <c r="F314" i="20"/>
  <c r="G314" i="20"/>
  <c r="H314" i="20"/>
  <c r="I314" i="20"/>
  <c r="K314" i="20"/>
  <c r="L314" i="20"/>
  <c r="B315" i="20"/>
  <c r="C315" i="20"/>
  <c r="D315" i="20"/>
  <c r="E315" i="20"/>
  <c r="F315" i="20"/>
  <c r="G315" i="20"/>
  <c r="H315" i="20"/>
  <c r="I315" i="20"/>
  <c r="K315" i="20"/>
  <c r="L315" i="20"/>
  <c r="B316" i="20"/>
  <c r="C316" i="20"/>
  <c r="D316" i="20"/>
  <c r="E316" i="20"/>
  <c r="F316" i="20"/>
  <c r="G316" i="20"/>
  <c r="H316" i="20"/>
  <c r="I316" i="20"/>
  <c r="K316" i="20"/>
  <c r="L316" i="20"/>
  <c r="B317" i="20"/>
  <c r="C317" i="20"/>
  <c r="D317" i="20"/>
  <c r="E317" i="20"/>
  <c r="F317" i="20"/>
  <c r="G317" i="20"/>
  <c r="H317" i="20"/>
  <c r="I317" i="20"/>
  <c r="K317" i="20"/>
  <c r="L317" i="20"/>
  <c r="B318" i="20"/>
  <c r="C318" i="20"/>
  <c r="D318" i="20"/>
  <c r="E318" i="20"/>
  <c r="F318" i="20"/>
  <c r="G318" i="20"/>
  <c r="H318" i="20"/>
  <c r="I318" i="20"/>
  <c r="K318" i="20"/>
  <c r="L318" i="20"/>
  <c r="B319" i="20"/>
  <c r="C319" i="20"/>
  <c r="D319" i="20"/>
  <c r="E319" i="20"/>
  <c r="F319" i="20"/>
  <c r="G319" i="20"/>
  <c r="H319" i="20"/>
  <c r="I319" i="20"/>
  <c r="K319" i="20"/>
  <c r="L319" i="20"/>
  <c r="B320" i="20"/>
  <c r="C320" i="20"/>
  <c r="D320" i="20"/>
  <c r="E320" i="20"/>
  <c r="F320" i="20"/>
  <c r="G320" i="20"/>
  <c r="H320" i="20"/>
  <c r="I320" i="20"/>
  <c r="K320" i="20"/>
  <c r="L320" i="20"/>
  <c r="B321" i="20"/>
  <c r="C321" i="20"/>
  <c r="D321" i="20"/>
  <c r="E321" i="20"/>
  <c r="F321" i="20"/>
  <c r="G321" i="20"/>
  <c r="H321" i="20"/>
  <c r="I321" i="20"/>
  <c r="K321" i="20"/>
  <c r="L321" i="20"/>
  <c r="B322" i="20"/>
  <c r="C322" i="20"/>
  <c r="D322" i="20"/>
  <c r="E322" i="20"/>
  <c r="F322" i="20"/>
  <c r="G322" i="20"/>
  <c r="H322" i="20"/>
  <c r="I322" i="20"/>
  <c r="K322" i="20"/>
  <c r="L322" i="20"/>
  <c r="B323" i="20"/>
  <c r="C323" i="20"/>
  <c r="D323" i="20"/>
  <c r="E323" i="20"/>
  <c r="F323" i="20"/>
  <c r="G323" i="20"/>
  <c r="H323" i="20"/>
  <c r="I323" i="20"/>
  <c r="K323" i="20"/>
  <c r="L323" i="20"/>
  <c r="B324" i="20"/>
  <c r="C324" i="20"/>
  <c r="D324" i="20"/>
  <c r="E324" i="20"/>
  <c r="F324" i="20"/>
  <c r="G324" i="20"/>
  <c r="H324" i="20"/>
  <c r="I324" i="20"/>
  <c r="K324" i="20"/>
  <c r="L324" i="20"/>
  <c r="B325" i="20"/>
  <c r="C325" i="20"/>
  <c r="D325" i="20"/>
  <c r="E325" i="20"/>
  <c r="F325" i="20"/>
  <c r="G325" i="20"/>
  <c r="H325" i="20"/>
  <c r="I325" i="20"/>
  <c r="K325" i="20"/>
  <c r="L325" i="20"/>
  <c r="B326" i="20"/>
  <c r="C326" i="20"/>
  <c r="D326" i="20"/>
  <c r="E326" i="20"/>
  <c r="F326" i="20"/>
  <c r="G326" i="20"/>
  <c r="H326" i="20"/>
  <c r="I326" i="20"/>
  <c r="K326" i="20"/>
  <c r="L326" i="20"/>
  <c r="B327" i="20"/>
  <c r="C327" i="20"/>
  <c r="D327" i="20"/>
  <c r="E327" i="20"/>
  <c r="F327" i="20"/>
  <c r="G327" i="20"/>
  <c r="H327" i="20"/>
  <c r="I327" i="20"/>
  <c r="K327" i="20"/>
  <c r="L327" i="20"/>
  <c r="B328" i="20"/>
  <c r="C328" i="20"/>
  <c r="D328" i="20"/>
  <c r="E328" i="20"/>
  <c r="F328" i="20"/>
  <c r="G328" i="20"/>
  <c r="H328" i="20"/>
  <c r="I328" i="20"/>
  <c r="K328" i="20"/>
  <c r="L328" i="20"/>
  <c r="B329" i="20"/>
  <c r="C329" i="20"/>
  <c r="D329" i="20"/>
  <c r="E329" i="20"/>
  <c r="F329" i="20"/>
  <c r="G329" i="20"/>
  <c r="H329" i="20"/>
  <c r="I329" i="20"/>
  <c r="K329" i="20"/>
  <c r="L329" i="20"/>
  <c r="B330" i="20"/>
  <c r="C330" i="20"/>
  <c r="D330" i="20"/>
  <c r="E330" i="20"/>
  <c r="F330" i="20"/>
  <c r="G330" i="20"/>
  <c r="H330" i="20"/>
  <c r="I330" i="20"/>
  <c r="K330" i="20"/>
  <c r="L330" i="20"/>
  <c r="B331" i="20"/>
  <c r="C331" i="20"/>
  <c r="D331" i="20"/>
  <c r="E331" i="20"/>
  <c r="F331" i="20"/>
  <c r="G331" i="20"/>
  <c r="H331" i="20"/>
  <c r="I331" i="20"/>
  <c r="K331" i="20"/>
  <c r="L331" i="20"/>
  <c r="B332" i="20"/>
  <c r="C332" i="20"/>
  <c r="D332" i="20"/>
  <c r="E332" i="20"/>
  <c r="F332" i="20"/>
  <c r="G332" i="20"/>
  <c r="H332" i="20"/>
  <c r="I332" i="20"/>
  <c r="K332" i="20"/>
  <c r="L332" i="20"/>
  <c r="B333" i="20"/>
  <c r="C333" i="20"/>
  <c r="D333" i="20"/>
  <c r="E333" i="20"/>
  <c r="F333" i="20"/>
  <c r="G333" i="20"/>
  <c r="H333" i="20"/>
  <c r="I333" i="20"/>
  <c r="K333" i="20"/>
  <c r="L333" i="20"/>
  <c r="B334" i="20"/>
  <c r="C334" i="20"/>
  <c r="D334" i="20"/>
  <c r="E334" i="20"/>
  <c r="F334" i="20"/>
  <c r="G334" i="20"/>
  <c r="H334" i="20"/>
  <c r="I334" i="20"/>
  <c r="K334" i="20"/>
  <c r="L334" i="20"/>
  <c r="B335" i="20"/>
  <c r="C335" i="20"/>
  <c r="D335" i="20"/>
  <c r="E335" i="20"/>
  <c r="F335" i="20"/>
  <c r="G335" i="20"/>
  <c r="H335" i="20"/>
  <c r="I335" i="20"/>
  <c r="K335" i="20"/>
  <c r="L335" i="20"/>
  <c r="B336" i="20"/>
  <c r="C336" i="20"/>
  <c r="D336" i="20"/>
  <c r="E336" i="20"/>
  <c r="F336" i="20"/>
  <c r="G336" i="20"/>
  <c r="H336" i="20"/>
  <c r="I336" i="20"/>
  <c r="K336" i="20"/>
  <c r="L336" i="20"/>
  <c r="B337" i="20"/>
  <c r="C337" i="20"/>
  <c r="D337" i="20"/>
  <c r="E337" i="20"/>
  <c r="F337" i="20"/>
  <c r="G337" i="20"/>
  <c r="H337" i="20"/>
  <c r="I337" i="20"/>
  <c r="K337" i="20"/>
  <c r="L337" i="20"/>
  <c r="B338" i="20"/>
  <c r="C338" i="20"/>
  <c r="D338" i="20"/>
  <c r="E338" i="20"/>
  <c r="F338" i="20"/>
  <c r="G338" i="20"/>
  <c r="H338" i="20"/>
  <c r="I338" i="20"/>
  <c r="K338" i="20"/>
  <c r="L338" i="20"/>
  <c r="B339" i="20"/>
  <c r="C339" i="20"/>
  <c r="D339" i="20"/>
  <c r="E339" i="20"/>
  <c r="F339" i="20"/>
  <c r="G339" i="20"/>
  <c r="H339" i="20"/>
  <c r="I339" i="20"/>
  <c r="K339" i="20"/>
  <c r="L339" i="20"/>
  <c r="B340" i="20"/>
  <c r="C340" i="20"/>
  <c r="D340" i="20"/>
  <c r="E340" i="20"/>
  <c r="F340" i="20"/>
  <c r="G340" i="20"/>
  <c r="H340" i="20"/>
  <c r="I340" i="20"/>
  <c r="K340" i="20"/>
  <c r="L340" i="20"/>
  <c r="B341" i="20"/>
  <c r="C341" i="20"/>
  <c r="D341" i="20"/>
  <c r="E341" i="20"/>
  <c r="F341" i="20"/>
  <c r="G341" i="20"/>
  <c r="H341" i="20"/>
  <c r="I341" i="20"/>
  <c r="K341" i="20"/>
  <c r="L341" i="20"/>
  <c r="B342" i="20"/>
  <c r="C342" i="20"/>
  <c r="D342" i="20"/>
  <c r="E342" i="20"/>
  <c r="F342" i="20"/>
  <c r="G342" i="20"/>
  <c r="H342" i="20"/>
  <c r="I342" i="20"/>
  <c r="K342" i="20"/>
  <c r="L342" i="20"/>
  <c r="B343" i="20"/>
  <c r="C343" i="20"/>
  <c r="D343" i="20"/>
  <c r="E343" i="20"/>
  <c r="F343" i="20"/>
  <c r="G343" i="20"/>
  <c r="H343" i="20"/>
  <c r="I343" i="20"/>
  <c r="K343" i="20"/>
  <c r="L343" i="20"/>
  <c r="B344" i="20"/>
  <c r="C344" i="20"/>
  <c r="D344" i="20"/>
  <c r="E344" i="20"/>
  <c r="F344" i="20"/>
  <c r="G344" i="20"/>
  <c r="H344" i="20"/>
  <c r="I344" i="20"/>
  <c r="K344" i="20"/>
  <c r="L344" i="20"/>
  <c r="B345" i="20"/>
  <c r="C345" i="20"/>
  <c r="D345" i="20"/>
  <c r="E345" i="20"/>
  <c r="F345" i="20"/>
  <c r="G345" i="20"/>
  <c r="H345" i="20"/>
  <c r="I345" i="20"/>
  <c r="K345" i="20"/>
  <c r="L345" i="20"/>
  <c r="B346" i="20"/>
  <c r="C346" i="20"/>
  <c r="D346" i="20"/>
  <c r="E346" i="20"/>
  <c r="F346" i="20"/>
  <c r="G346" i="20"/>
  <c r="H346" i="20"/>
  <c r="I346" i="20"/>
  <c r="K346" i="20"/>
  <c r="L346" i="20"/>
  <c r="B347" i="20"/>
  <c r="C347" i="20"/>
  <c r="D347" i="20"/>
  <c r="E347" i="20"/>
  <c r="F347" i="20"/>
  <c r="G347" i="20"/>
  <c r="H347" i="20"/>
  <c r="I347" i="20"/>
  <c r="K347" i="20"/>
  <c r="L347" i="20"/>
  <c r="B348" i="20"/>
  <c r="C348" i="20"/>
  <c r="D348" i="20"/>
  <c r="E348" i="20"/>
  <c r="F348" i="20"/>
  <c r="G348" i="20"/>
  <c r="H348" i="20"/>
  <c r="I348" i="20"/>
  <c r="K348" i="20"/>
  <c r="L348" i="20"/>
  <c r="B349" i="20"/>
  <c r="C349" i="20"/>
  <c r="D349" i="20"/>
  <c r="E349" i="20"/>
  <c r="F349" i="20"/>
  <c r="G349" i="20"/>
  <c r="H349" i="20"/>
  <c r="I349" i="20"/>
  <c r="K349" i="20"/>
  <c r="L349" i="20"/>
  <c r="B350" i="20"/>
  <c r="C350" i="20"/>
  <c r="D350" i="20"/>
  <c r="E350" i="20"/>
  <c r="F350" i="20"/>
  <c r="G350" i="20"/>
  <c r="H350" i="20"/>
  <c r="I350" i="20"/>
  <c r="K350" i="20"/>
  <c r="L350" i="20"/>
  <c r="B351" i="20"/>
  <c r="C351" i="20"/>
  <c r="D351" i="20"/>
  <c r="E351" i="20"/>
  <c r="F351" i="20"/>
  <c r="G351" i="20"/>
  <c r="H351" i="20"/>
  <c r="I351" i="20"/>
  <c r="K351" i="20"/>
  <c r="L351" i="20"/>
  <c r="B352" i="20"/>
  <c r="C352" i="20"/>
  <c r="D352" i="20"/>
  <c r="E352" i="20"/>
  <c r="F352" i="20"/>
  <c r="G352" i="20"/>
  <c r="H352" i="20"/>
  <c r="I352" i="20"/>
  <c r="K352" i="20"/>
  <c r="L352" i="20"/>
  <c r="B353" i="20"/>
  <c r="C353" i="20"/>
  <c r="D353" i="20"/>
  <c r="E353" i="20"/>
  <c r="F353" i="20"/>
  <c r="G353" i="20"/>
  <c r="H353" i="20"/>
  <c r="I353" i="20"/>
  <c r="K353" i="20"/>
  <c r="L353" i="20"/>
  <c r="B354" i="20"/>
  <c r="C354" i="20"/>
  <c r="D354" i="20"/>
  <c r="E354" i="20"/>
  <c r="F354" i="20"/>
  <c r="G354" i="20"/>
  <c r="H354" i="20"/>
  <c r="I354" i="20"/>
  <c r="K354" i="20"/>
  <c r="L354" i="20"/>
  <c r="B355" i="20"/>
  <c r="C355" i="20"/>
  <c r="D355" i="20"/>
  <c r="E355" i="20"/>
  <c r="F355" i="20"/>
  <c r="G355" i="20"/>
  <c r="H355" i="20"/>
  <c r="I355" i="20"/>
  <c r="K355" i="20"/>
  <c r="L355" i="20"/>
  <c r="B356" i="20"/>
  <c r="C356" i="20"/>
  <c r="D356" i="20"/>
  <c r="E356" i="20"/>
  <c r="F356" i="20"/>
  <c r="G356" i="20"/>
  <c r="H356" i="20"/>
  <c r="I356" i="20"/>
  <c r="K356" i="20"/>
  <c r="L356" i="20"/>
  <c r="B357" i="20"/>
  <c r="C357" i="20"/>
  <c r="D357" i="20"/>
  <c r="E357" i="20"/>
  <c r="F357" i="20"/>
  <c r="G357" i="20"/>
  <c r="H357" i="20"/>
  <c r="I357" i="20"/>
  <c r="K357" i="20"/>
  <c r="L357" i="20"/>
  <c r="B358" i="20"/>
  <c r="C358" i="20"/>
  <c r="D358" i="20"/>
  <c r="E358" i="20"/>
  <c r="F358" i="20"/>
  <c r="G358" i="20"/>
  <c r="H358" i="20"/>
  <c r="I358" i="20"/>
  <c r="K358" i="20"/>
  <c r="L358" i="20"/>
  <c r="B359" i="20"/>
  <c r="C359" i="20"/>
  <c r="D359" i="20"/>
  <c r="E359" i="20"/>
  <c r="F359" i="20"/>
  <c r="G359" i="20"/>
  <c r="H359" i="20"/>
  <c r="I359" i="20"/>
  <c r="K359" i="20"/>
  <c r="L359" i="20"/>
  <c r="B360" i="20"/>
  <c r="C360" i="20"/>
  <c r="D360" i="20"/>
  <c r="E360" i="20"/>
  <c r="F360" i="20"/>
  <c r="G360" i="20"/>
  <c r="H360" i="20"/>
  <c r="I360" i="20"/>
  <c r="K360" i="20"/>
  <c r="L360" i="20"/>
  <c r="B361" i="20"/>
  <c r="C361" i="20"/>
  <c r="D361" i="20"/>
  <c r="E361" i="20"/>
  <c r="F361" i="20"/>
  <c r="G361" i="20"/>
  <c r="H361" i="20"/>
  <c r="I361" i="20"/>
  <c r="K361" i="20"/>
  <c r="L361" i="20"/>
  <c r="B362" i="20"/>
  <c r="C362" i="20"/>
  <c r="D362" i="20"/>
  <c r="E362" i="20"/>
  <c r="F362" i="20"/>
  <c r="G362" i="20"/>
  <c r="H362" i="20"/>
  <c r="I362" i="20"/>
  <c r="K362" i="20"/>
  <c r="L362" i="20"/>
  <c r="B363" i="20"/>
  <c r="C363" i="20"/>
  <c r="D363" i="20"/>
  <c r="E363" i="20"/>
  <c r="F363" i="20"/>
  <c r="G363" i="20"/>
  <c r="H363" i="20"/>
  <c r="I363" i="20"/>
  <c r="K363" i="20"/>
  <c r="L363" i="20"/>
  <c r="B364" i="20"/>
  <c r="C364" i="20"/>
  <c r="D364" i="20"/>
  <c r="E364" i="20"/>
  <c r="F364" i="20"/>
  <c r="G364" i="20"/>
  <c r="H364" i="20"/>
  <c r="I364" i="20"/>
  <c r="K364" i="20"/>
  <c r="L364" i="20"/>
  <c r="B365" i="20"/>
  <c r="C365" i="20"/>
  <c r="D365" i="20"/>
  <c r="E365" i="20"/>
  <c r="F365" i="20"/>
  <c r="G365" i="20"/>
  <c r="H365" i="20"/>
  <c r="I365" i="20"/>
  <c r="K365" i="20"/>
  <c r="L365" i="20"/>
  <c r="B366" i="20"/>
  <c r="C366" i="20"/>
  <c r="D366" i="20"/>
  <c r="E366" i="20"/>
  <c r="F366" i="20"/>
  <c r="G366" i="20"/>
  <c r="H366" i="20"/>
  <c r="I366" i="20"/>
  <c r="K366" i="20"/>
  <c r="L366" i="20"/>
  <c r="B367" i="20"/>
  <c r="C367" i="20"/>
  <c r="D367" i="20"/>
  <c r="E367" i="20"/>
  <c r="F367" i="20"/>
  <c r="G367" i="20"/>
  <c r="H367" i="20"/>
  <c r="I367" i="20"/>
  <c r="K367" i="20"/>
  <c r="L367" i="20"/>
  <c r="B368" i="20"/>
  <c r="C368" i="20"/>
  <c r="D368" i="20"/>
  <c r="E368" i="20"/>
  <c r="F368" i="20"/>
  <c r="G368" i="20"/>
  <c r="H368" i="20"/>
  <c r="I368" i="20"/>
  <c r="K368" i="20"/>
  <c r="L368" i="20"/>
  <c r="B369" i="20"/>
  <c r="C369" i="20"/>
  <c r="D369" i="20"/>
  <c r="E369" i="20"/>
  <c r="F369" i="20"/>
  <c r="G369" i="20"/>
  <c r="H369" i="20"/>
  <c r="I369" i="20"/>
  <c r="K369" i="20"/>
  <c r="L369" i="20"/>
  <c r="B370" i="20"/>
  <c r="C370" i="20"/>
  <c r="D370" i="20"/>
  <c r="E370" i="20"/>
  <c r="F370" i="20"/>
  <c r="G370" i="20"/>
  <c r="H370" i="20"/>
  <c r="I370" i="20"/>
  <c r="K370" i="20"/>
  <c r="L370" i="20"/>
  <c r="B371" i="20"/>
  <c r="C371" i="20"/>
  <c r="D371" i="20"/>
  <c r="E371" i="20"/>
  <c r="F371" i="20"/>
  <c r="G371" i="20"/>
  <c r="H371" i="20"/>
  <c r="I371" i="20"/>
  <c r="K371" i="20"/>
  <c r="L371" i="20"/>
  <c r="B372" i="20"/>
  <c r="C372" i="20"/>
  <c r="D372" i="20"/>
  <c r="E372" i="20"/>
  <c r="F372" i="20"/>
  <c r="G372" i="20"/>
  <c r="H372" i="20"/>
  <c r="I372" i="20"/>
  <c r="K372" i="20"/>
  <c r="L372" i="20"/>
  <c r="B373" i="20"/>
  <c r="C373" i="20"/>
  <c r="D373" i="20"/>
  <c r="E373" i="20"/>
  <c r="F373" i="20"/>
  <c r="G373" i="20"/>
  <c r="H373" i="20"/>
  <c r="I373" i="20"/>
  <c r="K373" i="20"/>
  <c r="L373" i="20"/>
  <c r="B374" i="20"/>
  <c r="C374" i="20"/>
  <c r="D374" i="20"/>
  <c r="E374" i="20"/>
  <c r="F374" i="20"/>
  <c r="G374" i="20"/>
  <c r="H374" i="20"/>
  <c r="I374" i="20"/>
  <c r="K374" i="20"/>
  <c r="L374" i="20"/>
  <c r="B375" i="20"/>
  <c r="C375" i="20"/>
  <c r="D375" i="20"/>
  <c r="E375" i="20"/>
  <c r="F375" i="20"/>
  <c r="G375" i="20"/>
  <c r="H375" i="20"/>
  <c r="I375" i="20"/>
  <c r="K375" i="20"/>
  <c r="L375" i="20"/>
  <c r="B376" i="20"/>
  <c r="C376" i="20"/>
  <c r="D376" i="20"/>
  <c r="E376" i="20"/>
  <c r="F376" i="20"/>
  <c r="G376" i="20"/>
  <c r="H376" i="20"/>
  <c r="I376" i="20"/>
  <c r="K376" i="20"/>
  <c r="L376" i="20"/>
  <c r="B377" i="20"/>
  <c r="C377" i="20"/>
  <c r="D377" i="20"/>
  <c r="E377" i="20"/>
  <c r="F377" i="20"/>
  <c r="G377" i="20"/>
  <c r="H377" i="20"/>
  <c r="I377" i="20"/>
  <c r="K377" i="20"/>
  <c r="L377" i="20"/>
  <c r="B378" i="20"/>
  <c r="C378" i="20"/>
  <c r="D378" i="20"/>
  <c r="E378" i="20"/>
  <c r="F378" i="20"/>
  <c r="G378" i="20"/>
  <c r="H378" i="20"/>
  <c r="I378" i="20"/>
  <c r="K378" i="20"/>
  <c r="L378" i="20"/>
  <c r="B379" i="20"/>
  <c r="C379" i="20"/>
  <c r="D379" i="20"/>
  <c r="E379" i="20"/>
  <c r="F379" i="20"/>
  <c r="G379" i="20"/>
  <c r="H379" i="20"/>
  <c r="I379" i="20"/>
  <c r="K379" i="20"/>
  <c r="L379" i="20"/>
  <c r="B380" i="20"/>
  <c r="C380" i="20"/>
  <c r="D380" i="20"/>
  <c r="E380" i="20"/>
  <c r="F380" i="20"/>
  <c r="G380" i="20"/>
  <c r="H380" i="20"/>
  <c r="I380" i="20"/>
  <c r="K380" i="20"/>
  <c r="L380" i="20"/>
  <c r="B381" i="20"/>
  <c r="C381" i="20"/>
  <c r="D381" i="20"/>
  <c r="E381" i="20"/>
  <c r="F381" i="20"/>
  <c r="G381" i="20"/>
  <c r="H381" i="20"/>
  <c r="I381" i="20"/>
  <c r="K381" i="20"/>
  <c r="L381" i="20"/>
  <c r="B382" i="20"/>
  <c r="C382" i="20"/>
  <c r="D382" i="20"/>
  <c r="E382" i="20"/>
  <c r="F382" i="20"/>
  <c r="G382" i="20"/>
  <c r="H382" i="20"/>
  <c r="I382" i="20"/>
  <c r="K382" i="20"/>
  <c r="L382" i="20"/>
  <c r="B383" i="20"/>
  <c r="C383" i="20"/>
  <c r="D383" i="20"/>
  <c r="E383" i="20"/>
  <c r="F383" i="20"/>
  <c r="G383" i="20"/>
  <c r="H383" i="20"/>
  <c r="I383" i="20"/>
  <c r="K383" i="20"/>
  <c r="L383" i="20"/>
  <c r="B384" i="20"/>
  <c r="C384" i="20"/>
  <c r="D384" i="20"/>
  <c r="E384" i="20"/>
  <c r="F384" i="20"/>
  <c r="G384" i="20"/>
  <c r="H384" i="20"/>
  <c r="I384" i="20"/>
  <c r="K384" i="20"/>
  <c r="L384" i="20"/>
  <c r="B385" i="20"/>
  <c r="C385" i="20"/>
  <c r="D385" i="20"/>
  <c r="E385" i="20"/>
  <c r="F385" i="20"/>
  <c r="G385" i="20"/>
  <c r="H385" i="20"/>
  <c r="I385" i="20"/>
  <c r="K385" i="20"/>
  <c r="L385" i="20"/>
  <c r="B386" i="20"/>
  <c r="C386" i="20"/>
  <c r="D386" i="20"/>
  <c r="E386" i="20"/>
  <c r="F386" i="20"/>
  <c r="G386" i="20"/>
  <c r="H386" i="20"/>
  <c r="I386" i="20"/>
  <c r="K386" i="20"/>
  <c r="L386" i="20"/>
  <c r="B387" i="20"/>
  <c r="C387" i="20"/>
  <c r="D387" i="20"/>
  <c r="E387" i="20"/>
  <c r="F387" i="20"/>
  <c r="G387" i="20"/>
  <c r="H387" i="20"/>
  <c r="I387" i="20"/>
  <c r="K387" i="20"/>
  <c r="L387" i="20"/>
  <c r="B388" i="20"/>
  <c r="C388" i="20"/>
  <c r="D388" i="20"/>
  <c r="E388" i="20"/>
  <c r="F388" i="20"/>
  <c r="G388" i="20"/>
  <c r="H388" i="20"/>
  <c r="I388" i="20"/>
  <c r="K388" i="20"/>
  <c r="L388" i="20"/>
  <c r="B389" i="20"/>
  <c r="C389" i="20"/>
  <c r="D389" i="20"/>
  <c r="E389" i="20"/>
  <c r="F389" i="20"/>
  <c r="G389" i="20"/>
  <c r="H389" i="20"/>
  <c r="I389" i="20"/>
  <c r="K389" i="20"/>
  <c r="L389" i="20"/>
  <c r="B390" i="20"/>
  <c r="C390" i="20"/>
  <c r="D390" i="20"/>
  <c r="E390" i="20"/>
  <c r="F390" i="20"/>
  <c r="G390" i="20"/>
  <c r="H390" i="20"/>
  <c r="I390" i="20"/>
  <c r="K390" i="20"/>
  <c r="L390" i="20"/>
  <c r="B391" i="20"/>
  <c r="C391" i="20"/>
  <c r="D391" i="20"/>
  <c r="E391" i="20"/>
  <c r="F391" i="20"/>
  <c r="G391" i="20"/>
  <c r="H391" i="20"/>
  <c r="I391" i="20"/>
  <c r="K391" i="20"/>
  <c r="L391" i="20"/>
  <c r="B392" i="20"/>
  <c r="C392" i="20"/>
  <c r="D392" i="20"/>
  <c r="E392" i="20"/>
  <c r="F392" i="20"/>
  <c r="G392" i="20"/>
  <c r="H392" i="20"/>
  <c r="I392" i="20"/>
  <c r="K392" i="20"/>
  <c r="L392" i="20"/>
  <c r="B393" i="20"/>
  <c r="C393" i="20"/>
  <c r="D393" i="20"/>
  <c r="E393" i="20"/>
  <c r="F393" i="20"/>
  <c r="G393" i="20"/>
  <c r="H393" i="20"/>
  <c r="I393" i="20"/>
  <c r="K393" i="20"/>
  <c r="L393" i="20"/>
  <c r="B394" i="20"/>
  <c r="C394" i="20"/>
  <c r="D394" i="20"/>
  <c r="E394" i="20"/>
  <c r="F394" i="20"/>
  <c r="G394" i="20"/>
  <c r="H394" i="20"/>
  <c r="I394" i="20"/>
  <c r="K394" i="20"/>
  <c r="L394" i="20"/>
  <c r="B395" i="20"/>
  <c r="C395" i="20"/>
  <c r="D395" i="20"/>
  <c r="E395" i="20"/>
  <c r="F395" i="20"/>
  <c r="G395" i="20"/>
  <c r="H395" i="20"/>
  <c r="I395" i="20"/>
  <c r="K395" i="20"/>
  <c r="L395" i="20"/>
  <c r="B396" i="20"/>
  <c r="C396" i="20"/>
  <c r="D396" i="20"/>
  <c r="E396" i="20"/>
  <c r="F396" i="20"/>
  <c r="G396" i="20"/>
  <c r="H396" i="20"/>
  <c r="I396" i="20"/>
  <c r="K396" i="20"/>
  <c r="L396" i="20"/>
  <c r="B397" i="20"/>
  <c r="C397" i="20"/>
  <c r="D397" i="20"/>
  <c r="E397" i="20"/>
  <c r="F397" i="20"/>
  <c r="G397" i="20"/>
  <c r="H397" i="20"/>
  <c r="I397" i="20"/>
  <c r="K397" i="20"/>
  <c r="L397" i="20"/>
  <c r="B398" i="20"/>
  <c r="C398" i="20"/>
  <c r="D398" i="20"/>
  <c r="E398" i="20"/>
  <c r="F398" i="20"/>
  <c r="G398" i="20"/>
  <c r="H398" i="20"/>
  <c r="I398" i="20"/>
  <c r="K398" i="20"/>
  <c r="L398" i="20"/>
  <c r="B399" i="20"/>
  <c r="C399" i="20"/>
  <c r="D399" i="20"/>
  <c r="E399" i="20"/>
  <c r="F399" i="20"/>
  <c r="G399" i="20"/>
  <c r="H399" i="20"/>
  <c r="I399" i="20"/>
  <c r="K399" i="20"/>
  <c r="L399" i="20"/>
  <c r="B400" i="20"/>
  <c r="C400" i="20"/>
  <c r="D400" i="20"/>
  <c r="E400" i="20"/>
  <c r="F400" i="20"/>
  <c r="G400" i="20"/>
  <c r="H400" i="20"/>
  <c r="I400" i="20"/>
  <c r="K400" i="20"/>
  <c r="L400" i="20"/>
  <c r="B401" i="20"/>
  <c r="C401" i="20"/>
  <c r="D401" i="20"/>
  <c r="E401" i="20"/>
  <c r="F401" i="20"/>
  <c r="G401" i="20"/>
  <c r="H401" i="20"/>
  <c r="I401" i="20"/>
  <c r="K401" i="20"/>
  <c r="L401" i="20"/>
  <c r="B402" i="20"/>
  <c r="C402" i="20"/>
  <c r="D402" i="20"/>
  <c r="E402" i="20"/>
  <c r="F402" i="20"/>
  <c r="G402" i="20"/>
  <c r="H402" i="20"/>
  <c r="I402" i="20"/>
  <c r="K402" i="20"/>
  <c r="L402" i="20"/>
  <c r="B403" i="20"/>
  <c r="C403" i="20"/>
  <c r="D403" i="20"/>
  <c r="E403" i="20"/>
  <c r="F403" i="20"/>
  <c r="G403" i="20"/>
  <c r="H403" i="20"/>
  <c r="I403" i="20"/>
  <c r="K403" i="20"/>
  <c r="L403" i="20"/>
  <c r="B404" i="20"/>
  <c r="C404" i="20"/>
  <c r="D404" i="20"/>
  <c r="E404" i="20"/>
  <c r="F404" i="20"/>
  <c r="G404" i="20"/>
  <c r="H404" i="20"/>
  <c r="I404" i="20"/>
  <c r="K404" i="20"/>
  <c r="L404" i="20"/>
  <c r="B405" i="20"/>
  <c r="C405" i="20"/>
  <c r="D405" i="20"/>
  <c r="E405" i="20"/>
  <c r="F405" i="20"/>
  <c r="G405" i="20"/>
  <c r="H405" i="20"/>
  <c r="I405" i="20"/>
  <c r="K405" i="20"/>
  <c r="L405" i="20"/>
  <c r="B406" i="20"/>
  <c r="C406" i="20"/>
  <c r="D406" i="20"/>
  <c r="E406" i="20"/>
  <c r="F406" i="20"/>
  <c r="G406" i="20"/>
  <c r="H406" i="20"/>
  <c r="I406" i="20"/>
  <c r="K406" i="20"/>
  <c r="L406" i="20"/>
  <c r="B407" i="20"/>
  <c r="C407" i="20"/>
  <c r="D407" i="20"/>
  <c r="E407" i="20"/>
  <c r="F407" i="20"/>
  <c r="G407" i="20"/>
  <c r="H407" i="20"/>
  <c r="I407" i="20"/>
  <c r="K407" i="20"/>
  <c r="L407" i="20"/>
  <c r="B408" i="20"/>
  <c r="C408" i="20"/>
  <c r="D408" i="20"/>
  <c r="E408" i="20"/>
  <c r="F408" i="20"/>
  <c r="G408" i="20"/>
  <c r="H408" i="20"/>
  <c r="I408" i="20"/>
  <c r="K408" i="20"/>
  <c r="L408" i="20"/>
  <c r="B409" i="20"/>
  <c r="C409" i="20"/>
  <c r="D409" i="20"/>
  <c r="E409" i="20"/>
  <c r="F409" i="20"/>
  <c r="G409" i="20"/>
  <c r="H409" i="20"/>
  <c r="I409" i="20"/>
  <c r="K409" i="20"/>
  <c r="L409" i="20"/>
  <c r="B410" i="20"/>
  <c r="C410" i="20"/>
  <c r="D410" i="20"/>
  <c r="E410" i="20"/>
  <c r="F410" i="20"/>
  <c r="G410" i="20"/>
  <c r="H410" i="20"/>
  <c r="I410" i="20"/>
  <c r="K410" i="20"/>
  <c r="L410" i="20"/>
  <c r="B411" i="20"/>
  <c r="C411" i="20"/>
  <c r="D411" i="20"/>
  <c r="E411" i="20"/>
  <c r="F411" i="20"/>
  <c r="G411" i="20"/>
  <c r="H411" i="20"/>
  <c r="I411" i="20"/>
  <c r="K411" i="20"/>
  <c r="L411" i="20"/>
  <c r="B412" i="20"/>
  <c r="C412" i="20"/>
  <c r="D412" i="20"/>
  <c r="E412" i="20"/>
  <c r="F412" i="20"/>
  <c r="G412" i="20"/>
  <c r="H412" i="20"/>
  <c r="I412" i="20"/>
  <c r="K412" i="20"/>
  <c r="L412" i="20"/>
  <c r="B413" i="20"/>
  <c r="C413" i="20"/>
  <c r="D413" i="20"/>
  <c r="E413" i="20"/>
  <c r="F413" i="20"/>
  <c r="G413" i="20"/>
  <c r="H413" i="20"/>
  <c r="I413" i="20"/>
  <c r="K413" i="20"/>
  <c r="L413" i="20"/>
  <c r="B414" i="20"/>
  <c r="C414" i="20"/>
  <c r="D414" i="20"/>
  <c r="E414" i="20"/>
  <c r="F414" i="20"/>
  <c r="G414" i="20"/>
  <c r="H414" i="20"/>
  <c r="I414" i="20"/>
  <c r="K414" i="20"/>
  <c r="L414" i="20"/>
  <c r="B415" i="20"/>
  <c r="C415" i="20"/>
  <c r="D415" i="20"/>
  <c r="E415" i="20"/>
  <c r="F415" i="20"/>
  <c r="G415" i="20"/>
  <c r="H415" i="20"/>
  <c r="I415" i="20"/>
  <c r="K415" i="20"/>
  <c r="L415" i="20"/>
  <c r="B416" i="20"/>
  <c r="C416" i="20"/>
  <c r="D416" i="20"/>
  <c r="E416" i="20"/>
  <c r="F416" i="20"/>
  <c r="G416" i="20"/>
  <c r="H416" i="20"/>
  <c r="I416" i="20"/>
  <c r="K416" i="20"/>
  <c r="L416" i="20"/>
  <c r="B417" i="20"/>
  <c r="C417" i="20"/>
  <c r="D417" i="20"/>
  <c r="E417" i="20"/>
  <c r="F417" i="20"/>
  <c r="G417" i="20"/>
  <c r="H417" i="20"/>
  <c r="I417" i="20"/>
  <c r="K417" i="20"/>
  <c r="L417" i="20"/>
  <c r="B418" i="20"/>
  <c r="C418" i="20"/>
  <c r="D418" i="20"/>
  <c r="E418" i="20"/>
  <c r="F418" i="20"/>
  <c r="G418" i="20"/>
  <c r="H418" i="20"/>
  <c r="I418" i="20"/>
  <c r="K418" i="20"/>
  <c r="L418" i="20"/>
  <c r="B419" i="20"/>
  <c r="C419" i="20"/>
  <c r="D419" i="20"/>
  <c r="E419" i="20"/>
  <c r="F419" i="20"/>
  <c r="G419" i="20"/>
  <c r="H419" i="20"/>
  <c r="I419" i="20"/>
  <c r="K419" i="20"/>
  <c r="L419" i="20"/>
  <c r="B420" i="20"/>
  <c r="C420" i="20"/>
  <c r="D420" i="20"/>
  <c r="E420" i="20"/>
  <c r="F420" i="20"/>
  <c r="G420" i="20"/>
  <c r="H420" i="20"/>
  <c r="I420" i="20"/>
  <c r="K420" i="20"/>
  <c r="L420" i="20"/>
  <c r="B421" i="20"/>
  <c r="C421" i="20"/>
  <c r="D421" i="20"/>
  <c r="E421" i="20"/>
  <c r="F421" i="20"/>
  <c r="G421" i="20"/>
  <c r="H421" i="20"/>
  <c r="I421" i="20"/>
  <c r="K421" i="20"/>
  <c r="L421" i="20"/>
  <c r="B422" i="20"/>
  <c r="C422" i="20"/>
  <c r="D422" i="20"/>
  <c r="E422" i="20"/>
  <c r="F422" i="20"/>
  <c r="G422" i="20"/>
  <c r="H422" i="20"/>
  <c r="I422" i="20"/>
  <c r="K422" i="20"/>
  <c r="L422" i="20"/>
  <c r="B423" i="20"/>
  <c r="C423" i="20"/>
  <c r="D423" i="20"/>
  <c r="E423" i="20"/>
  <c r="F423" i="20"/>
  <c r="G423" i="20"/>
  <c r="H423" i="20"/>
  <c r="I423" i="20"/>
  <c r="K423" i="20"/>
  <c r="L423" i="20"/>
  <c r="B424" i="20"/>
  <c r="C424" i="20"/>
  <c r="D424" i="20"/>
  <c r="E424" i="20"/>
  <c r="F424" i="20"/>
  <c r="G424" i="20"/>
  <c r="H424" i="20"/>
  <c r="I424" i="20"/>
  <c r="K424" i="20"/>
  <c r="L424" i="20"/>
  <c r="B425" i="20"/>
  <c r="C425" i="20"/>
  <c r="D425" i="20"/>
  <c r="E425" i="20"/>
  <c r="F425" i="20"/>
  <c r="G425" i="20"/>
  <c r="H425" i="20"/>
  <c r="I425" i="20"/>
  <c r="K425" i="20"/>
  <c r="L425" i="20"/>
  <c r="B426" i="20"/>
  <c r="C426" i="20"/>
  <c r="D426" i="20"/>
  <c r="E426" i="20"/>
  <c r="F426" i="20"/>
  <c r="G426" i="20"/>
  <c r="H426" i="20"/>
  <c r="I426" i="20"/>
  <c r="K426" i="20"/>
  <c r="L426" i="20"/>
  <c r="B427" i="20"/>
  <c r="C427" i="20"/>
  <c r="D427" i="20"/>
  <c r="E427" i="20"/>
  <c r="F427" i="20"/>
  <c r="G427" i="20"/>
  <c r="H427" i="20"/>
  <c r="I427" i="20"/>
  <c r="K427" i="20"/>
  <c r="L427" i="20"/>
  <c r="B428" i="20"/>
  <c r="C428" i="20"/>
  <c r="D428" i="20"/>
  <c r="E428" i="20"/>
  <c r="F428" i="20"/>
  <c r="G428" i="20"/>
  <c r="H428" i="20"/>
  <c r="I428" i="20"/>
  <c r="K428" i="20"/>
  <c r="L428" i="20"/>
  <c r="B429" i="20"/>
  <c r="C429" i="20"/>
  <c r="D429" i="20"/>
  <c r="E429" i="20"/>
  <c r="F429" i="20"/>
  <c r="G429" i="20"/>
  <c r="H429" i="20"/>
  <c r="I429" i="20"/>
  <c r="K429" i="20"/>
  <c r="L429" i="20"/>
  <c r="B430" i="20"/>
  <c r="C430" i="20"/>
  <c r="D430" i="20"/>
  <c r="E430" i="20"/>
  <c r="F430" i="20"/>
  <c r="G430" i="20"/>
  <c r="H430" i="20"/>
  <c r="I430" i="20"/>
  <c r="K430" i="20"/>
  <c r="L430" i="20"/>
  <c r="B431" i="20"/>
  <c r="C431" i="20"/>
  <c r="D431" i="20"/>
  <c r="E431" i="20"/>
  <c r="F431" i="20"/>
  <c r="G431" i="20"/>
  <c r="H431" i="20"/>
  <c r="I431" i="20"/>
  <c r="K431" i="20"/>
  <c r="L431" i="20"/>
  <c r="B432" i="20"/>
  <c r="C432" i="20"/>
  <c r="D432" i="20"/>
  <c r="E432" i="20"/>
  <c r="F432" i="20"/>
  <c r="G432" i="20"/>
  <c r="H432" i="20"/>
  <c r="I432" i="20"/>
  <c r="K432" i="20"/>
  <c r="L432" i="20"/>
  <c r="B433" i="20"/>
  <c r="C433" i="20"/>
  <c r="D433" i="20"/>
  <c r="E433" i="20"/>
  <c r="F433" i="20"/>
  <c r="G433" i="20"/>
  <c r="H433" i="20"/>
  <c r="I433" i="20"/>
  <c r="K433" i="20"/>
  <c r="L433" i="20"/>
  <c r="B434" i="20"/>
  <c r="C434" i="20"/>
  <c r="D434" i="20"/>
  <c r="E434" i="20"/>
  <c r="F434" i="20"/>
  <c r="G434" i="20"/>
  <c r="H434" i="20"/>
  <c r="I434" i="20"/>
  <c r="K434" i="20"/>
  <c r="L434" i="20"/>
  <c r="B435" i="20"/>
  <c r="C435" i="20"/>
  <c r="D435" i="20"/>
  <c r="E435" i="20"/>
  <c r="F435" i="20"/>
  <c r="G435" i="20"/>
  <c r="H435" i="20"/>
  <c r="I435" i="20"/>
  <c r="K435" i="20"/>
  <c r="L435" i="20"/>
  <c r="B436" i="20"/>
  <c r="C436" i="20"/>
  <c r="D436" i="20"/>
  <c r="E436" i="20"/>
  <c r="F436" i="20"/>
  <c r="G436" i="20"/>
  <c r="H436" i="20"/>
  <c r="I436" i="20"/>
  <c r="K436" i="20"/>
  <c r="L436" i="20"/>
  <c r="B437" i="20"/>
  <c r="C437" i="20"/>
  <c r="D437" i="20"/>
  <c r="E437" i="20"/>
  <c r="F437" i="20"/>
  <c r="G437" i="20"/>
  <c r="H437" i="20"/>
  <c r="I437" i="20"/>
  <c r="K437" i="20"/>
  <c r="L437" i="20"/>
  <c r="B438" i="20"/>
  <c r="C438" i="20"/>
  <c r="D438" i="20"/>
  <c r="E438" i="20"/>
  <c r="F438" i="20"/>
  <c r="G438" i="20"/>
  <c r="H438" i="20"/>
  <c r="I438" i="20"/>
  <c r="K438" i="20"/>
  <c r="L438" i="20"/>
  <c r="B439" i="20"/>
  <c r="C439" i="20"/>
  <c r="D439" i="20"/>
  <c r="E439" i="20"/>
  <c r="F439" i="20"/>
  <c r="G439" i="20"/>
  <c r="H439" i="20"/>
  <c r="I439" i="20"/>
  <c r="K439" i="20"/>
  <c r="L439" i="20"/>
  <c r="B440" i="20"/>
  <c r="C440" i="20"/>
  <c r="D440" i="20"/>
  <c r="E440" i="20"/>
  <c r="F440" i="20"/>
  <c r="G440" i="20"/>
  <c r="H440" i="20"/>
  <c r="I440" i="20"/>
  <c r="K440" i="20"/>
  <c r="L440" i="20"/>
  <c r="B441" i="20"/>
  <c r="C441" i="20"/>
  <c r="D441" i="20"/>
  <c r="E441" i="20"/>
  <c r="F441" i="20"/>
  <c r="G441" i="20"/>
  <c r="H441" i="20"/>
  <c r="I441" i="20"/>
  <c r="K441" i="20"/>
  <c r="L441" i="20"/>
  <c r="B442" i="20"/>
  <c r="C442" i="20"/>
  <c r="D442" i="20"/>
  <c r="E442" i="20"/>
  <c r="F442" i="20"/>
  <c r="G442" i="20"/>
  <c r="H442" i="20"/>
  <c r="I442" i="20"/>
  <c r="K442" i="20"/>
  <c r="L442" i="20"/>
  <c r="B443" i="20"/>
  <c r="C443" i="20"/>
  <c r="D443" i="20"/>
  <c r="E443" i="20"/>
  <c r="F443" i="20"/>
  <c r="G443" i="20"/>
  <c r="H443" i="20"/>
  <c r="I443" i="20"/>
  <c r="K443" i="20"/>
  <c r="L443" i="20"/>
  <c r="B444" i="20"/>
  <c r="C444" i="20"/>
  <c r="D444" i="20"/>
  <c r="E444" i="20"/>
  <c r="F444" i="20"/>
  <c r="G444" i="20"/>
  <c r="H444" i="20"/>
  <c r="I444" i="20"/>
  <c r="K444" i="20"/>
  <c r="L444" i="20"/>
  <c r="B445" i="20"/>
  <c r="C445" i="20"/>
  <c r="D445" i="20"/>
  <c r="E445" i="20"/>
  <c r="F445" i="20"/>
  <c r="G445" i="20"/>
  <c r="H445" i="20"/>
  <c r="I445" i="20"/>
  <c r="K445" i="20"/>
  <c r="L445" i="20"/>
  <c r="B446" i="20"/>
  <c r="C446" i="20"/>
  <c r="D446" i="20"/>
  <c r="E446" i="20"/>
  <c r="F446" i="20"/>
  <c r="G446" i="20"/>
  <c r="H446" i="20"/>
  <c r="I446" i="20"/>
  <c r="K446" i="20"/>
  <c r="L446" i="20"/>
  <c r="B447" i="20"/>
  <c r="C447" i="20"/>
  <c r="D447" i="20"/>
  <c r="E447" i="20"/>
  <c r="F447" i="20"/>
  <c r="G447" i="20"/>
  <c r="H447" i="20"/>
  <c r="I447" i="20"/>
  <c r="K447" i="20"/>
  <c r="L447" i="20"/>
  <c r="B448" i="20"/>
  <c r="C448" i="20"/>
  <c r="D448" i="20"/>
  <c r="E448" i="20"/>
  <c r="F448" i="20"/>
  <c r="G448" i="20"/>
  <c r="H448" i="20"/>
  <c r="I448" i="20"/>
  <c r="K448" i="20"/>
  <c r="L448" i="20"/>
  <c r="B449" i="20"/>
  <c r="C449" i="20"/>
  <c r="D449" i="20"/>
  <c r="E449" i="20"/>
  <c r="F449" i="20"/>
  <c r="G449" i="20"/>
  <c r="H449" i="20"/>
  <c r="I449" i="20"/>
  <c r="K449" i="20"/>
  <c r="L449" i="20"/>
  <c r="B450" i="20"/>
  <c r="C450" i="20"/>
  <c r="D450" i="20"/>
  <c r="E450" i="20"/>
  <c r="F450" i="20"/>
  <c r="G450" i="20"/>
  <c r="H450" i="20"/>
  <c r="I450" i="20"/>
  <c r="K450" i="20"/>
  <c r="L450" i="20"/>
  <c r="B451" i="20"/>
  <c r="C451" i="20"/>
  <c r="D451" i="20"/>
  <c r="E451" i="20"/>
  <c r="F451" i="20"/>
  <c r="G451" i="20"/>
  <c r="H451" i="20"/>
  <c r="I451" i="20"/>
  <c r="K451" i="20"/>
  <c r="L451" i="20"/>
  <c r="B452" i="20"/>
  <c r="C452" i="20"/>
  <c r="D452" i="20"/>
  <c r="E452" i="20"/>
  <c r="F452" i="20"/>
  <c r="G452" i="20"/>
  <c r="H452" i="20"/>
  <c r="I452" i="20"/>
  <c r="K452" i="20"/>
  <c r="L452" i="20"/>
  <c r="B453" i="20"/>
  <c r="C453" i="20"/>
  <c r="D453" i="20"/>
  <c r="E453" i="20"/>
  <c r="F453" i="20"/>
  <c r="G453" i="20"/>
  <c r="H453" i="20"/>
  <c r="I453" i="20"/>
  <c r="K453" i="20"/>
  <c r="L453" i="20"/>
  <c r="B454" i="20"/>
  <c r="C454" i="20"/>
  <c r="D454" i="20"/>
  <c r="E454" i="20"/>
  <c r="F454" i="20"/>
  <c r="G454" i="20"/>
  <c r="H454" i="20"/>
  <c r="I454" i="20"/>
  <c r="K454" i="20"/>
  <c r="L454" i="20"/>
  <c r="B455" i="20"/>
  <c r="C455" i="20"/>
  <c r="D455" i="20"/>
  <c r="E455" i="20"/>
  <c r="F455" i="20"/>
  <c r="G455" i="20"/>
  <c r="H455" i="20"/>
  <c r="I455" i="20"/>
  <c r="K455" i="20"/>
  <c r="L455" i="20"/>
  <c r="B456" i="20"/>
  <c r="C456" i="20"/>
  <c r="D456" i="20"/>
  <c r="E456" i="20"/>
  <c r="F456" i="20"/>
  <c r="G456" i="20"/>
  <c r="H456" i="20"/>
  <c r="I456" i="20"/>
  <c r="K456" i="20"/>
  <c r="L456" i="20"/>
  <c r="B457" i="20"/>
  <c r="C457" i="20"/>
  <c r="D457" i="20"/>
  <c r="E457" i="20"/>
  <c r="F457" i="20"/>
  <c r="G457" i="20"/>
  <c r="H457" i="20"/>
  <c r="I457" i="20"/>
  <c r="K457" i="20"/>
  <c r="L457" i="20"/>
  <c r="B458" i="20"/>
  <c r="C458" i="20"/>
  <c r="D458" i="20"/>
  <c r="E458" i="20"/>
  <c r="F458" i="20"/>
  <c r="G458" i="20"/>
  <c r="H458" i="20"/>
  <c r="I458" i="20"/>
  <c r="K458" i="20"/>
  <c r="L458" i="20"/>
  <c r="B459" i="20"/>
  <c r="C459" i="20"/>
  <c r="D459" i="20"/>
  <c r="E459" i="20"/>
  <c r="F459" i="20"/>
  <c r="G459" i="20"/>
  <c r="H459" i="20"/>
  <c r="I459" i="20"/>
  <c r="K459" i="20"/>
  <c r="L459" i="20"/>
  <c r="B460" i="20"/>
  <c r="C460" i="20"/>
  <c r="D460" i="20"/>
  <c r="E460" i="20"/>
  <c r="F460" i="20"/>
  <c r="G460" i="20"/>
  <c r="H460" i="20"/>
  <c r="I460" i="20"/>
  <c r="K460" i="20"/>
  <c r="L460" i="20"/>
  <c r="B461" i="20"/>
  <c r="C461" i="20"/>
  <c r="D461" i="20"/>
  <c r="E461" i="20"/>
  <c r="F461" i="20"/>
  <c r="G461" i="20"/>
  <c r="H461" i="20"/>
  <c r="I461" i="20"/>
  <c r="K461" i="20"/>
  <c r="L461" i="20"/>
  <c r="B462" i="20"/>
  <c r="C462" i="20"/>
  <c r="D462" i="20"/>
  <c r="E462" i="20"/>
  <c r="F462" i="20"/>
  <c r="G462" i="20"/>
  <c r="H462" i="20"/>
  <c r="I462" i="20"/>
  <c r="K462" i="20"/>
  <c r="L462" i="20"/>
  <c r="B463" i="20"/>
  <c r="C463" i="20"/>
  <c r="D463" i="20"/>
  <c r="E463" i="20"/>
  <c r="F463" i="20"/>
  <c r="G463" i="20"/>
  <c r="H463" i="20"/>
  <c r="I463" i="20"/>
  <c r="K463" i="20"/>
  <c r="L463" i="20"/>
  <c r="B464" i="20"/>
  <c r="C464" i="20"/>
  <c r="D464" i="20"/>
  <c r="E464" i="20"/>
  <c r="F464" i="20"/>
  <c r="G464" i="20"/>
  <c r="H464" i="20"/>
  <c r="I464" i="20"/>
  <c r="K464" i="20"/>
  <c r="L464" i="20"/>
  <c r="B465" i="20"/>
  <c r="C465" i="20"/>
  <c r="D465" i="20"/>
  <c r="E465" i="20"/>
  <c r="F465" i="20"/>
  <c r="G465" i="20"/>
  <c r="H465" i="20"/>
  <c r="I465" i="20"/>
  <c r="K465" i="20"/>
  <c r="L465" i="20"/>
  <c r="B466" i="20"/>
  <c r="C466" i="20"/>
  <c r="D466" i="20"/>
  <c r="E466" i="20"/>
  <c r="F466" i="20"/>
  <c r="G466" i="20"/>
  <c r="H466" i="20"/>
  <c r="I466" i="20"/>
  <c r="K466" i="20"/>
  <c r="L466" i="20"/>
  <c r="B467" i="20"/>
  <c r="C467" i="20"/>
  <c r="D467" i="20"/>
  <c r="E467" i="20"/>
  <c r="F467" i="20"/>
  <c r="G467" i="20"/>
  <c r="H467" i="20"/>
  <c r="I467" i="20"/>
  <c r="K467" i="20"/>
  <c r="L467" i="20"/>
  <c r="B468" i="20"/>
  <c r="C468" i="20"/>
  <c r="D468" i="20"/>
  <c r="E468" i="20"/>
  <c r="F468" i="20"/>
  <c r="G468" i="20"/>
  <c r="H468" i="20"/>
  <c r="I468" i="20"/>
  <c r="K468" i="20"/>
  <c r="L468" i="20"/>
  <c r="B469" i="20"/>
  <c r="C469" i="20"/>
  <c r="D469" i="20"/>
  <c r="E469" i="20"/>
  <c r="F469" i="20"/>
  <c r="G469" i="20"/>
  <c r="H469" i="20"/>
  <c r="I469" i="20"/>
  <c r="K469" i="20"/>
  <c r="L469" i="20"/>
  <c r="B470" i="20"/>
  <c r="C470" i="20"/>
  <c r="D470" i="20"/>
  <c r="E470" i="20"/>
  <c r="F470" i="20"/>
  <c r="G470" i="20"/>
  <c r="H470" i="20"/>
  <c r="I470" i="20"/>
  <c r="K470" i="20"/>
  <c r="L470" i="20"/>
  <c r="B471" i="20"/>
  <c r="C471" i="20"/>
  <c r="D471" i="20"/>
  <c r="E471" i="20"/>
  <c r="F471" i="20"/>
  <c r="G471" i="20"/>
  <c r="H471" i="20"/>
  <c r="I471" i="20"/>
  <c r="K471" i="20"/>
  <c r="L471" i="20"/>
  <c r="B472" i="20"/>
  <c r="C472" i="20"/>
  <c r="D472" i="20"/>
  <c r="E472" i="20"/>
  <c r="F472" i="20"/>
  <c r="G472" i="20"/>
  <c r="H472" i="20"/>
  <c r="I472" i="20"/>
  <c r="K472" i="20"/>
  <c r="L472" i="20"/>
  <c r="B473" i="20"/>
  <c r="C473" i="20"/>
  <c r="D473" i="20"/>
  <c r="E473" i="20"/>
  <c r="F473" i="20"/>
  <c r="G473" i="20"/>
  <c r="H473" i="20"/>
  <c r="I473" i="20"/>
  <c r="K473" i="20"/>
  <c r="L473" i="20"/>
  <c r="B474" i="20"/>
  <c r="C474" i="20"/>
  <c r="D474" i="20"/>
  <c r="E474" i="20"/>
  <c r="F474" i="20"/>
  <c r="G474" i="20"/>
  <c r="H474" i="20"/>
  <c r="I474" i="20"/>
  <c r="K474" i="20"/>
  <c r="L474" i="20"/>
  <c r="B475" i="20"/>
  <c r="C475" i="20"/>
  <c r="D475" i="20"/>
  <c r="E475" i="20"/>
  <c r="F475" i="20"/>
  <c r="G475" i="20"/>
  <c r="H475" i="20"/>
  <c r="I475" i="20"/>
  <c r="K475" i="20"/>
  <c r="L475" i="20"/>
  <c r="B476" i="20"/>
  <c r="C476" i="20"/>
  <c r="D476" i="20"/>
  <c r="E476" i="20"/>
  <c r="F476" i="20"/>
  <c r="G476" i="20"/>
  <c r="H476" i="20"/>
  <c r="I476" i="20"/>
  <c r="K476" i="20"/>
  <c r="L476" i="20"/>
  <c r="B477" i="20"/>
  <c r="C477" i="20"/>
  <c r="D477" i="20"/>
  <c r="E477" i="20"/>
  <c r="F477" i="20"/>
  <c r="G477" i="20"/>
  <c r="H477" i="20"/>
  <c r="I477" i="20"/>
  <c r="K477" i="20"/>
  <c r="L477" i="20"/>
  <c r="B478" i="20"/>
  <c r="C478" i="20"/>
  <c r="D478" i="20"/>
  <c r="E478" i="20"/>
  <c r="F478" i="20"/>
  <c r="G478" i="20"/>
  <c r="H478" i="20"/>
  <c r="I478" i="20"/>
  <c r="K478" i="20"/>
  <c r="L478" i="20"/>
  <c r="B479" i="20"/>
  <c r="C479" i="20"/>
  <c r="D479" i="20"/>
  <c r="E479" i="20"/>
  <c r="F479" i="20"/>
  <c r="G479" i="20"/>
  <c r="H479" i="20"/>
  <c r="I479" i="20"/>
  <c r="K479" i="20"/>
  <c r="L479" i="20"/>
  <c r="B480" i="20"/>
  <c r="C480" i="20"/>
  <c r="D480" i="20"/>
  <c r="E480" i="20"/>
  <c r="F480" i="20"/>
  <c r="G480" i="20"/>
  <c r="H480" i="20"/>
  <c r="I480" i="20"/>
  <c r="K480" i="20"/>
  <c r="L480" i="20"/>
  <c r="B481" i="20"/>
  <c r="C481" i="20"/>
  <c r="D481" i="20"/>
  <c r="E481" i="20"/>
  <c r="F481" i="20"/>
  <c r="G481" i="20"/>
  <c r="H481" i="20"/>
  <c r="I481" i="20"/>
  <c r="K481" i="20"/>
  <c r="L481" i="20"/>
  <c r="B482" i="20"/>
  <c r="C482" i="20"/>
  <c r="D482" i="20"/>
  <c r="E482" i="20"/>
  <c r="F482" i="20"/>
  <c r="G482" i="20"/>
  <c r="H482" i="20"/>
  <c r="I482" i="20"/>
  <c r="K482" i="20"/>
  <c r="L482" i="20"/>
  <c r="B483" i="20"/>
  <c r="C483" i="20"/>
  <c r="D483" i="20"/>
  <c r="E483" i="20"/>
  <c r="F483" i="20"/>
  <c r="G483" i="20"/>
  <c r="H483" i="20"/>
  <c r="I483" i="20"/>
  <c r="K483" i="20"/>
  <c r="L483" i="20"/>
  <c r="B484" i="20"/>
  <c r="C484" i="20"/>
  <c r="D484" i="20"/>
  <c r="E484" i="20"/>
  <c r="F484" i="20"/>
  <c r="G484" i="20"/>
  <c r="H484" i="20"/>
  <c r="I484" i="20"/>
  <c r="K484" i="20"/>
  <c r="L484" i="20"/>
  <c r="B485" i="20"/>
  <c r="C485" i="20"/>
  <c r="D485" i="20"/>
  <c r="E485" i="20"/>
  <c r="F485" i="20"/>
  <c r="G485" i="20"/>
  <c r="H485" i="20"/>
  <c r="I485" i="20"/>
  <c r="K485" i="20"/>
  <c r="L485" i="20"/>
  <c r="B486" i="20"/>
  <c r="C486" i="20"/>
  <c r="D486" i="20"/>
  <c r="E486" i="20"/>
  <c r="F486" i="20"/>
  <c r="G486" i="20"/>
  <c r="H486" i="20"/>
  <c r="I486" i="20"/>
  <c r="K486" i="20"/>
  <c r="L486" i="20"/>
  <c r="B487" i="20"/>
  <c r="C487" i="20"/>
  <c r="D487" i="20"/>
  <c r="E487" i="20"/>
  <c r="F487" i="20"/>
  <c r="G487" i="20"/>
  <c r="H487" i="20"/>
  <c r="I487" i="20"/>
  <c r="K487" i="20"/>
  <c r="L487" i="20"/>
  <c r="B488" i="20"/>
  <c r="C488" i="20"/>
  <c r="D488" i="20"/>
  <c r="E488" i="20"/>
  <c r="F488" i="20"/>
  <c r="G488" i="20"/>
  <c r="H488" i="20"/>
  <c r="I488" i="20"/>
  <c r="K488" i="20"/>
  <c r="L488" i="20"/>
  <c r="B489" i="20"/>
  <c r="C489" i="20"/>
  <c r="D489" i="20"/>
  <c r="E489" i="20"/>
  <c r="F489" i="20"/>
  <c r="G489" i="20"/>
  <c r="H489" i="20"/>
  <c r="I489" i="20"/>
  <c r="K489" i="20"/>
  <c r="L489" i="20"/>
  <c r="B490" i="20"/>
  <c r="C490" i="20"/>
  <c r="D490" i="20"/>
  <c r="E490" i="20"/>
  <c r="F490" i="20"/>
  <c r="G490" i="20"/>
  <c r="H490" i="20"/>
  <c r="I490" i="20"/>
  <c r="K490" i="20"/>
  <c r="L490" i="20"/>
  <c r="B491" i="20"/>
  <c r="C491" i="20"/>
  <c r="D491" i="20"/>
  <c r="E491" i="20"/>
  <c r="F491" i="20"/>
  <c r="G491" i="20"/>
  <c r="H491" i="20"/>
  <c r="I491" i="20"/>
  <c r="K491" i="20"/>
  <c r="L491" i="20"/>
  <c r="B492" i="20"/>
  <c r="C492" i="20"/>
  <c r="D492" i="20"/>
  <c r="E492" i="20"/>
  <c r="F492" i="20"/>
  <c r="G492" i="20"/>
  <c r="H492" i="20"/>
  <c r="I492" i="20"/>
  <c r="K492" i="20"/>
  <c r="L492" i="20"/>
  <c r="B493" i="20"/>
  <c r="C493" i="20"/>
  <c r="D493" i="20"/>
  <c r="E493" i="20"/>
  <c r="F493" i="20"/>
  <c r="G493" i="20"/>
  <c r="H493" i="20"/>
  <c r="I493" i="20"/>
  <c r="K493" i="20"/>
  <c r="L493" i="20"/>
  <c r="B494" i="20"/>
  <c r="C494" i="20"/>
  <c r="D494" i="20"/>
  <c r="E494" i="20"/>
  <c r="F494" i="20"/>
  <c r="G494" i="20"/>
  <c r="H494" i="20"/>
  <c r="I494" i="20"/>
  <c r="K494" i="20"/>
  <c r="L494" i="20"/>
  <c r="B495" i="20"/>
  <c r="C495" i="20"/>
  <c r="D495" i="20"/>
  <c r="E495" i="20"/>
  <c r="F495" i="20"/>
  <c r="G495" i="20"/>
  <c r="H495" i="20"/>
  <c r="I495" i="20"/>
  <c r="K495" i="20"/>
  <c r="L495" i="20"/>
  <c r="B496" i="20"/>
  <c r="C496" i="20"/>
  <c r="D496" i="20"/>
  <c r="E496" i="20"/>
  <c r="F496" i="20"/>
  <c r="G496" i="20"/>
  <c r="H496" i="20"/>
  <c r="I496" i="20"/>
  <c r="K496" i="20"/>
  <c r="L496" i="20"/>
  <c r="B497" i="20"/>
  <c r="C497" i="20"/>
  <c r="D497" i="20"/>
  <c r="E497" i="20"/>
  <c r="F497" i="20"/>
  <c r="G497" i="20"/>
  <c r="H497" i="20"/>
  <c r="I497" i="20"/>
  <c r="K497" i="20"/>
  <c r="L497" i="20"/>
  <c r="B498" i="20"/>
  <c r="C498" i="20"/>
  <c r="D498" i="20"/>
  <c r="E498" i="20"/>
  <c r="F498" i="20"/>
  <c r="G498" i="20"/>
  <c r="H498" i="20"/>
  <c r="I498" i="20"/>
  <c r="K498" i="20"/>
  <c r="L498" i="20"/>
  <c r="B499" i="20"/>
  <c r="C499" i="20"/>
  <c r="D499" i="20"/>
  <c r="E499" i="20"/>
  <c r="F499" i="20"/>
  <c r="G499" i="20"/>
  <c r="H499" i="20"/>
  <c r="I499" i="20"/>
  <c r="K499" i="20"/>
  <c r="L499" i="20"/>
  <c r="B500" i="20"/>
  <c r="C500" i="20"/>
  <c r="D500" i="20"/>
  <c r="E500" i="20"/>
  <c r="F500" i="20"/>
  <c r="G500" i="20"/>
  <c r="H500" i="20"/>
  <c r="I500" i="20"/>
  <c r="K500" i="20"/>
  <c r="L500" i="20"/>
  <c r="B501" i="20"/>
  <c r="C501" i="20"/>
  <c r="D501" i="20"/>
  <c r="E501" i="20"/>
  <c r="F501" i="20"/>
  <c r="G501" i="20"/>
  <c r="H501" i="20"/>
  <c r="I501" i="20"/>
  <c r="K501" i="20"/>
  <c r="L501" i="20"/>
  <c r="B502" i="20"/>
  <c r="C502" i="20"/>
  <c r="D502" i="20"/>
  <c r="E502" i="20"/>
  <c r="F502" i="20"/>
  <c r="G502" i="20"/>
  <c r="H502" i="20"/>
  <c r="I502" i="20"/>
  <c r="K502" i="20"/>
  <c r="L502" i="20"/>
  <c r="B503" i="20"/>
  <c r="C503" i="20"/>
  <c r="D503" i="20"/>
  <c r="E503" i="20"/>
  <c r="F503" i="20"/>
  <c r="G503" i="20"/>
  <c r="H503" i="20"/>
  <c r="I503" i="20"/>
  <c r="K503" i="20"/>
  <c r="L503" i="20"/>
  <c r="B504" i="20"/>
  <c r="C504" i="20"/>
  <c r="D504" i="20"/>
  <c r="E504" i="20"/>
  <c r="F504" i="20"/>
  <c r="G504" i="20"/>
  <c r="H504" i="20"/>
  <c r="I504" i="20"/>
  <c r="K504" i="20"/>
  <c r="L504" i="20"/>
  <c r="B505" i="20"/>
  <c r="C505" i="20"/>
  <c r="D505" i="20"/>
  <c r="E505" i="20"/>
  <c r="F505" i="20"/>
  <c r="G505" i="20"/>
  <c r="H505" i="20"/>
  <c r="I505" i="20"/>
  <c r="K505" i="20"/>
  <c r="L505" i="20"/>
  <c r="B506" i="20"/>
  <c r="C506" i="20"/>
  <c r="D506" i="20"/>
  <c r="E506" i="20"/>
  <c r="F506" i="20"/>
  <c r="G506" i="20"/>
  <c r="H506" i="20"/>
  <c r="I506" i="20"/>
  <c r="K506" i="20"/>
  <c r="L506" i="20"/>
  <c r="B507" i="20"/>
  <c r="C507" i="20"/>
  <c r="D507" i="20"/>
  <c r="E507" i="20"/>
  <c r="F507" i="20"/>
  <c r="G507" i="20"/>
  <c r="H507" i="20"/>
  <c r="I507" i="20"/>
  <c r="K507" i="20"/>
  <c r="L507" i="20"/>
  <c r="B508" i="20"/>
  <c r="C508" i="20"/>
  <c r="D508" i="20"/>
  <c r="E508" i="20"/>
  <c r="F508" i="20"/>
  <c r="G508" i="20"/>
  <c r="H508" i="20"/>
  <c r="I508" i="20"/>
  <c r="K508" i="20"/>
  <c r="L508" i="20"/>
  <c r="B509" i="20"/>
  <c r="C509" i="20"/>
  <c r="D509" i="20"/>
  <c r="E509" i="20"/>
  <c r="F509" i="20"/>
  <c r="G509" i="20"/>
  <c r="H509" i="20"/>
  <c r="I509" i="20"/>
  <c r="K509" i="20"/>
  <c r="L509" i="20"/>
  <c r="B510" i="20"/>
  <c r="C510" i="20"/>
  <c r="D510" i="20"/>
  <c r="E510" i="20"/>
  <c r="F510" i="20"/>
  <c r="G510" i="20"/>
  <c r="H510" i="20"/>
  <c r="I510" i="20"/>
  <c r="K510" i="20"/>
  <c r="L510" i="20"/>
  <c r="B511" i="20"/>
  <c r="C511" i="20"/>
  <c r="D511" i="20"/>
  <c r="E511" i="20"/>
  <c r="F511" i="20"/>
  <c r="G511" i="20"/>
  <c r="H511" i="20"/>
  <c r="I511" i="20"/>
  <c r="K511" i="20"/>
  <c r="L511" i="20"/>
  <c r="B512" i="20"/>
  <c r="C512" i="20"/>
  <c r="D512" i="20"/>
  <c r="E512" i="20"/>
  <c r="F512" i="20"/>
  <c r="G512" i="20"/>
  <c r="H512" i="20"/>
  <c r="I512" i="20"/>
  <c r="K512" i="20"/>
  <c r="L512" i="20"/>
  <c r="B513" i="20"/>
  <c r="C513" i="20"/>
  <c r="D513" i="20"/>
  <c r="E513" i="20"/>
  <c r="F513" i="20"/>
  <c r="G513" i="20"/>
  <c r="H513" i="20"/>
  <c r="I513" i="20"/>
  <c r="K513" i="20"/>
  <c r="L513" i="20"/>
  <c r="B514" i="20"/>
  <c r="C514" i="20"/>
  <c r="D514" i="20"/>
  <c r="E514" i="20"/>
  <c r="F514" i="20"/>
  <c r="G514" i="20"/>
  <c r="H514" i="20"/>
  <c r="I514" i="20"/>
  <c r="K514" i="20"/>
  <c r="L514" i="20"/>
  <c r="B515" i="20"/>
  <c r="C515" i="20"/>
  <c r="D515" i="20"/>
  <c r="E515" i="20"/>
  <c r="F515" i="20"/>
  <c r="G515" i="20"/>
  <c r="H515" i="20"/>
  <c r="I515" i="20"/>
  <c r="K515" i="20"/>
  <c r="L515" i="20"/>
  <c r="B516" i="20"/>
  <c r="C516" i="20"/>
  <c r="D516" i="20"/>
  <c r="E516" i="20"/>
  <c r="F516" i="20"/>
  <c r="G516" i="20"/>
  <c r="H516" i="20"/>
  <c r="I516" i="20"/>
  <c r="K516" i="20"/>
  <c r="L516" i="20"/>
  <c r="B517" i="20"/>
  <c r="C517" i="20"/>
  <c r="D517" i="20"/>
  <c r="E517" i="20"/>
  <c r="F517" i="20"/>
  <c r="G517" i="20"/>
  <c r="H517" i="20"/>
  <c r="I517" i="20"/>
  <c r="K517" i="20"/>
  <c r="L517" i="20"/>
  <c r="B518" i="20"/>
  <c r="C518" i="20"/>
  <c r="D518" i="20"/>
  <c r="E518" i="20"/>
  <c r="F518" i="20"/>
  <c r="G518" i="20"/>
  <c r="H518" i="20"/>
  <c r="I518" i="20"/>
  <c r="K518" i="20"/>
  <c r="L518" i="20"/>
  <c r="B519" i="20"/>
  <c r="C519" i="20"/>
  <c r="D519" i="20"/>
  <c r="E519" i="20"/>
  <c r="F519" i="20"/>
  <c r="G519" i="20"/>
  <c r="H519" i="20"/>
  <c r="I519" i="20"/>
  <c r="K519" i="20"/>
  <c r="L519" i="20"/>
  <c r="B520" i="20"/>
  <c r="C520" i="20"/>
  <c r="D520" i="20"/>
  <c r="E520" i="20"/>
  <c r="F520" i="20"/>
  <c r="G520" i="20"/>
  <c r="H520" i="20"/>
  <c r="I520" i="20"/>
  <c r="K520" i="20"/>
  <c r="L520" i="20"/>
  <c r="B521" i="20"/>
  <c r="C521" i="20"/>
  <c r="D521" i="20"/>
  <c r="E521" i="20"/>
  <c r="F521" i="20"/>
  <c r="G521" i="20"/>
  <c r="H521" i="20"/>
  <c r="I521" i="20"/>
  <c r="K521" i="20"/>
  <c r="L521" i="20"/>
  <c r="B522" i="20"/>
  <c r="C522" i="20"/>
  <c r="D522" i="20"/>
  <c r="E522" i="20"/>
  <c r="F522" i="20"/>
  <c r="G522" i="20"/>
  <c r="H522" i="20"/>
  <c r="I522" i="20"/>
  <c r="K522" i="20"/>
  <c r="L522" i="20"/>
  <c r="B523" i="20"/>
  <c r="C523" i="20"/>
  <c r="D523" i="20"/>
  <c r="E523" i="20"/>
  <c r="F523" i="20"/>
  <c r="G523" i="20"/>
  <c r="H523" i="20"/>
  <c r="I523" i="20"/>
  <c r="K523" i="20"/>
  <c r="L523" i="20"/>
  <c r="B524" i="20"/>
  <c r="C524" i="20"/>
  <c r="D524" i="20"/>
  <c r="E524" i="20"/>
  <c r="F524" i="20"/>
  <c r="G524" i="20"/>
  <c r="H524" i="20"/>
  <c r="I524" i="20"/>
  <c r="K524" i="20"/>
  <c r="L524" i="20"/>
  <c r="B525" i="20"/>
  <c r="C525" i="20"/>
  <c r="D525" i="20"/>
  <c r="E525" i="20"/>
  <c r="F525" i="20"/>
  <c r="G525" i="20"/>
  <c r="H525" i="20"/>
  <c r="I525" i="20"/>
  <c r="K525" i="20"/>
  <c r="L525" i="20"/>
  <c r="B526" i="20"/>
  <c r="C526" i="20"/>
  <c r="D526" i="20"/>
  <c r="E526" i="20"/>
  <c r="F526" i="20"/>
  <c r="G526" i="20"/>
  <c r="H526" i="20"/>
  <c r="I526" i="20"/>
  <c r="K526" i="20"/>
  <c r="L526" i="20"/>
  <c r="B527" i="20"/>
  <c r="C527" i="20"/>
  <c r="D527" i="20"/>
  <c r="E527" i="20"/>
  <c r="F527" i="20"/>
  <c r="G527" i="20"/>
  <c r="H527" i="20"/>
  <c r="I527" i="20"/>
  <c r="K527" i="20"/>
  <c r="L527" i="20"/>
  <c r="B528" i="20"/>
  <c r="C528" i="20"/>
  <c r="D528" i="20"/>
  <c r="E528" i="20"/>
  <c r="F528" i="20"/>
  <c r="G528" i="20"/>
  <c r="H528" i="20"/>
  <c r="I528" i="20"/>
  <c r="K528" i="20"/>
  <c r="L528" i="20"/>
  <c r="B529" i="20"/>
  <c r="C529" i="20"/>
  <c r="D529" i="20"/>
  <c r="E529" i="20"/>
  <c r="F529" i="20"/>
  <c r="G529" i="20"/>
  <c r="H529" i="20"/>
  <c r="I529" i="20"/>
  <c r="K529" i="20"/>
  <c r="L529" i="20"/>
  <c r="B530" i="20"/>
  <c r="C530" i="20"/>
  <c r="D530" i="20"/>
  <c r="E530" i="20"/>
  <c r="F530" i="20"/>
  <c r="G530" i="20"/>
  <c r="H530" i="20"/>
  <c r="I530" i="20"/>
  <c r="K530" i="20"/>
  <c r="L530" i="20"/>
  <c r="B531" i="20"/>
  <c r="C531" i="20"/>
  <c r="D531" i="20"/>
  <c r="E531" i="20"/>
  <c r="F531" i="20"/>
  <c r="G531" i="20"/>
  <c r="H531" i="20"/>
  <c r="I531" i="20"/>
  <c r="K531" i="20"/>
  <c r="L531" i="20"/>
  <c r="B532" i="20"/>
  <c r="C532" i="20"/>
  <c r="D532" i="20"/>
  <c r="E532" i="20"/>
  <c r="F532" i="20"/>
  <c r="G532" i="20"/>
  <c r="H532" i="20"/>
  <c r="I532" i="20"/>
  <c r="K532" i="20"/>
  <c r="L532" i="20"/>
  <c r="B533" i="20"/>
  <c r="C533" i="20"/>
  <c r="D533" i="20"/>
  <c r="E533" i="20"/>
  <c r="F533" i="20"/>
  <c r="G533" i="20"/>
  <c r="H533" i="20"/>
  <c r="I533" i="20"/>
  <c r="K533" i="20"/>
  <c r="L533" i="20"/>
  <c r="B534" i="20"/>
  <c r="C534" i="20"/>
  <c r="D534" i="20"/>
  <c r="E534" i="20"/>
  <c r="F534" i="20"/>
  <c r="G534" i="20"/>
  <c r="H534" i="20"/>
  <c r="I534" i="20"/>
  <c r="K534" i="20"/>
  <c r="L534" i="20"/>
  <c r="B535" i="20"/>
  <c r="C535" i="20"/>
  <c r="D535" i="20"/>
  <c r="E535" i="20"/>
  <c r="F535" i="20"/>
  <c r="G535" i="20"/>
  <c r="H535" i="20"/>
  <c r="I535" i="20"/>
  <c r="K535" i="20"/>
  <c r="L535" i="20"/>
  <c r="B536" i="20"/>
  <c r="C536" i="20"/>
  <c r="D536" i="20"/>
  <c r="E536" i="20"/>
  <c r="F536" i="20"/>
  <c r="G536" i="20"/>
  <c r="H536" i="20"/>
  <c r="I536" i="20"/>
  <c r="K536" i="20"/>
  <c r="L536" i="20"/>
  <c r="B537" i="20"/>
  <c r="C537" i="20"/>
  <c r="D537" i="20"/>
  <c r="E537" i="20"/>
  <c r="F537" i="20"/>
  <c r="G537" i="20"/>
  <c r="H537" i="20"/>
  <c r="I537" i="20"/>
  <c r="K537" i="20"/>
  <c r="L537" i="20"/>
  <c r="B538" i="20"/>
  <c r="C538" i="20"/>
  <c r="D538" i="20"/>
  <c r="E538" i="20"/>
  <c r="F538" i="20"/>
  <c r="G538" i="20"/>
  <c r="H538" i="20"/>
  <c r="I538" i="20"/>
  <c r="K538" i="20"/>
  <c r="L538" i="20"/>
  <c r="B539" i="20"/>
  <c r="C539" i="20"/>
  <c r="D539" i="20"/>
  <c r="E539" i="20"/>
  <c r="F539" i="20"/>
  <c r="G539" i="20"/>
  <c r="H539" i="20"/>
  <c r="I539" i="20"/>
  <c r="K539" i="20"/>
  <c r="L539" i="20"/>
  <c r="B540" i="20"/>
  <c r="C540" i="20"/>
  <c r="D540" i="20"/>
  <c r="E540" i="20"/>
  <c r="F540" i="20"/>
  <c r="G540" i="20"/>
  <c r="H540" i="20"/>
  <c r="I540" i="20"/>
  <c r="K540" i="20"/>
  <c r="L540" i="20"/>
  <c r="B541" i="20"/>
  <c r="C541" i="20"/>
  <c r="D541" i="20"/>
  <c r="E541" i="20"/>
  <c r="F541" i="20"/>
  <c r="G541" i="20"/>
  <c r="H541" i="20"/>
  <c r="I541" i="20"/>
  <c r="K541" i="20"/>
  <c r="L541" i="20"/>
  <c r="B542" i="20"/>
  <c r="C542" i="20"/>
  <c r="D542" i="20"/>
  <c r="E542" i="20"/>
  <c r="F542" i="20"/>
  <c r="G542" i="20"/>
  <c r="H542" i="20"/>
  <c r="I542" i="20"/>
  <c r="K542" i="20"/>
  <c r="L542" i="20"/>
  <c r="B543" i="20"/>
  <c r="C543" i="20"/>
  <c r="D543" i="20"/>
  <c r="E543" i="20"/>
  <c r="F543" i="20"/>
  <c r="G543" i="20"/>
  <c r="H543" i="20"/>
  <c r="I543" i="20"/>
  <c r="K543" i="20"/>
  <c r="L543" i="20"/>
  <c r="B544" i="20"/>
  <c r="C544" i="20"/>
  <c r="D544" i="20"/>
  <c r="E544" i="20"/>
  <c r="F544" i="20"/>
  <c r="G544" i="20"/>
  <c r="H544" i="20"/>
  <c r="I544" i="20"/>
  <c r="K544" i="20"/>
  <c r="L544" i="20"/>
  <c r="B545" i="20"/>
  <c r="C545" i="20"/>
  <c r="D545" i="20"/>
  <c r="E545" i="20"/>
  <c r="F545" i="20"/>
  <c r="G545" i="20"/>
  <c r="H545" i="20"/>
  <c r="I545" i="20"/>
  <c r="K545" i="20"/>
  <c r="L545" i="20"/>
  <c r="B546" i="20"/>
  <c r="C546" i="20"/>
  <c r="D546" i="20"/>
  <c r="E546" i="20"/>
  <c r="F546" i="20"/>
  <c r="G546" i="20"/>
  <c r="H546" i="20"/>
  <c r="I546" i="20"/>
  <c r="K546" i="20"/>
  <c r="L546" i="20"/>
  <c r="B547" i="20"/>
  <c r="C547" i="20"/>
  <c r="D547" i="20"/>
  <c r="E547" i="20"/>
  <c r="F547" i="20"/>
  <c r="G547" i="20"/>
  <c r="H547" i="20"/>
  <c r="I547" i="20"/>
  <c r="K547" i="20"/>
  <c r="L547" i="20"/>
  <c r="B548" i="20"/>
  <c r="C548" i="20"/>
  <c r="D548" i="20"/>
  <c r="E548" i="20"/>
  <c r="F548" i="20"/>
  <c r="G548" i="20"/>
  <c r="H548" i="20"/>
  <c r="I548" i="20"/>
  <c r="K548" i="20"/>
  <c r="L548" i="20"/>
  <c r="B549" i="20"/>
  <c r="C549" i="20"/>
  <c r="D549" i="20"/>
  <c r="E549" i="20"/>
  <c r="F549" i="20"/>
  <c r="G549" i="20"/>
  <c r="H549" i="20"/>
  <c r="I549" i="20"/>
  <c r="K549" i="20"/>
  <c r="L549" i="20"/>
  <c r="B550" i="20"/>
  <c r="C550" i="20"/>
  <c r="D550" i="20"/>
  <c r="E550" i="20"/>
  <c r="F550" i="20"/>
  <c r="G550" i="20"/>
  <c r="H550" i="20"/>
  <c r="I550" i="20"/>
  <c r="K550" i="20"/>
  <c r="L550" i="20"/>
  <c r="B551" i="20"/>
  <c r="C551" i="20"/>
  <c r="D551" i="20"/>
  <c r="E551" i="20"/>
  <c r="F551" i="20"/>
  <c r="G551" i="20"/>
  <c r="H551" i="20"/>
  <c r="I551" i="20"/>
  <c r="K551" i="20"/>
  <c r="L551" i="20"/>
  <c r="B552" i="20"/>
  <c r="C552" i="20"/>
  <c r="D552" i="20"/>
  <c r="E552" i="20"/>
  <c r="F552" i="20"/>
  <c r="G552" i="20"/>
  <c r="H552" i="20"/>
  <c r="I552" i="20"/>
  <c r="K552" i="20"/>
  <c r="L552" i="20"/>
  <c r="B553" i="20"/>
  <c r="C553" i="20"/>
  <c r="D553" i="20"/>
  <c r="E553" i="20"/>
  <c r="F553" i="20"/>
  <c r="G553" i="20"/>
  <c r="H553" i="20"/>
  <c r="I553" i="20"/>
  <c r="K553" i="20"/>
  <c r="L553" i="20"/>
  <c r="B554" i="20"/>
  <c r="C554" i="20"/>
  <c r="D554" i="20"/>
  <c r="E554" i="20"/>
  <c r="F554" i="20"/>
  <c r="G554" i="20"/>
  <c r="H554" i="20"/>
  <c r="I554" i="20"/>
  <c r="K554" i="20"/>
  <c r="L554" i="20"/>
  <c r="B555" i="20"/>
  <c r="C555" i="20"/>
  <c r="D555" i="20"/>
  <c r="E555" i="20"/>
  <c r="F555" i="20"/>
  <c r="G555" i="20"/>
  <c r="H555" i="20"/>
  <c r="I555" i="20"/>
  <c r="K555" i="20"/>
  <c r="L555" i="20"/>
  <c r="B556" i="20"/>
  <c r="C556" i="20"/>
  <c r="D556" i="20"/>
  <c r="E556" i="20"/>
  <c r="F556" i="20"/>
  <c r="G556" i="20"/>
  <c r="H556" i="20"/>
  <c r="I556" i="20"/>
  <c r="K556" i="20"/>
  <c r="L556" i="20"/>
  <c r="B557" i="20"/>
  <c r="C557" i="20"/>
  <c r="D557" i="20"/>
  <c r="E557" i="20"/>
  <c r="F557" i="20"/>
  <c r="G557" i="20"/>
  <c r="H557" i="20"/>
  <c r="I557" i="20"/>
  <c r="K557" i="20"/>
  <c r="L557" i="20"/>
  <c r="B558" i="20"/>
  <c r="C558" i="20"/>
  <c r="D558" i="20"/>
  <c r="E558" i="20"/>
  <c r="F558" i="20"/>
  <c r="G558" i="20"/>
  <c r="H558" i="20"/>
  <c r="I558" i="20"/>
  <c r="K558" i="20"/>
  <c r="L558" i="20"/>
  <c r="B559" i="20"/>
  <c r="C559" i="20"/>
  <c r="D559" i="20"/>
  <c r="E559" i="20"/>
  <c r="F559" i="20"/>
  <c r="G559" i="20"/>
  <c r="H559" i="20"/>
  <c r="I559" i="20"/>
  <c r="K559" i="20"/>
  <c r="L559" i="20"/>
  <c r="B560" i="20"/>
  <c r="C560" i="20"/>
  <c r="D560" i="20"/>
  <c r="E560" i="20"/>
  <c r="F560" i="20"/>
  <c r="G560" i="20"/>
  <c r="H560" i="20"/>
  <c r="I560" i="20"/>
  <c r="K560" i="20"/>
  <c r="L560" i="20"/>
  <c r="B561" i="20"/>
  <c r="C561" i="20"/>
  <c r="D561" i="20"/>
  <c r="E561" i="20"/>
  <c r="F561" i="20"/>
  <c r="G561" i="20"/>
  <c r="H561" i="20"/>
  <c r="I561" i="20"/>
  <c r="K561" i="20"/>
  <c r="L561" i="20"/>
  <c r="B562" i="20"/>
  <c r="C562" i="20"/>
  <c r="D562" i="20"/>
  <c r="E562" i="20"/>
  <c r="F562" i="20"/>
  <c r="G562" i="20"/>
  <c r="H562" i="20"/>
  <c r="I562" i="20"/>
  <c r="K562" i="20"/>
  <c r="L562" i="20"/>
  <c r="B563" i="20"/>
  <c r="C563" i="20"/>
  <c r="D563" i="20"/>
  <c r="E563" i="20"/>
  <c r="F563" i="20"/>
  <c r="G563" i="20"/>
  <c r="H563" i="20"/>
  <c r="I563" i="20"/>
  <c r="K563" i="20"/>
  <c r="L563" i="20"/>
  <c r="B564" i="20"/>
  <c r="C564" i="20"/>
  <c r="D564" i="20"/>
  <c r="E564" i="20"/>
  <c r="F564" i="20"/>
  <c r="G564" i="20"/>
  <c r="H564" i="20"/>
  <c r="I564" i="20"/>
  <c r="K564" i="20"/>
  <c r="L564" i="20"/>
  <c r="B565" i="20"/>
  <c r="C565" i="20"/>
  <c r="D565" i="20"/>
  <c r="E565" i="20"/>
  <c r="F565" i="20"/>
  <c r="G565" i="20"/>
  <c r="H565" i="20"/>
  <c r="I565" i="20"/>
  <c r="K565" i="20"/>
  <c r="L565" i="20"/>
  <c r="B566" i="20"/>
  <c r="C566" i="20"/>
  <c r="D566" i="20"/>
  <c r="E566" i="20"/>
  <c r="F566" i="20"/>
  <c r="G566" i="20"/>
  <c r="H566" i="20"/>
  <c r="I566" i="20"/>
  <c r="K566" i="20"/>
  <c r="L566" i="20"/>
  <c r="B567" i="20"/>
  <c r="C567" i="20"/>
  <c r="D567" i="20"/>
  <c r="E567" i="20"/>
  <c r="F567" i="20"/>
  <c r="G567" i="20"/>
  <c r="H567" i="20"/>
  <c r="I567" i="20"/>
  <c r="K567" i="20"/>
  <c r="L567" i="20"/>
  <c r="B568" i="20"/>
  <c r="C568" i="20"/>
  <c r="D568" i="20"/>
  <c r="E568" i="20"/>
  <c r="F568" i="20"/>
  <c r="G568" i="20"/>
  <c r="H568" i="20"/>
  <c r="I568" i="20"/>
  <c r="K568" i="20"/>
  <c r="L568" i="20"/>
  <c r="B569" i="20"/>
  <c r="C569" i="20"/>
  <c r="D569" i="20"/>
  <c r="E569" i="20"/>
  <c r="F569" i="20"/>
  <c r="G569" i="20"/>
  <c r="H569" i="20"/>
  <c r="I569" i="20"/>
  <c r="K569" i="20"/>
  <c r="L569" i="20"/>
  <c r="B570" i="20"/>
  <c r="C570" i="20"/>
  <c r="D570" i="20"/>
  <c r="E570" i="20"/>
  <c r="F570" i="20"/>
  <c r="G570" i="20"/>
  <c r="H570" i="20"/>
  <c r="I570" i="20"/>
  <c r="K570" i="20"/>
  <c r="L570" i="20"/>
  <c r="B571" i="20"/>
  <c r="C571" i="20"/>
  <c r="D571" i="20"/>
  <c r="E571" i="20"/>
  <c r="F571" i="20"/>
  <c r="G571" i="20"/>
  <c r="H571" i="20"/>
  <c r="I571" i="20"/>
  <c r="K571" i="20"/>
  <c r="L571" i="20"/>
  <c r="B572" i="20"/>
  <c r="C572" i="20"/>
  <c r="D572" i="20"/>
  <c r="E572" i="20"/>
  <c r="F572" i="20"/>
  <c r="G572" i="20"/>
  <c r="H572" i="20"/>
  <c r="I572" i="20"/>
  <c r="K572" i="20"/>
  <c r="L572" i="20"/>
  <c r="B573" i="20"/>
  <c r="C573" i="20"/>
  <c r="D573" i="20"/>
  <c r="E573" i="20"/>
  <c r="F573" i="20"/>
  <c r="G573" i="20"/>
  <c r="H573" i="20"/>
  <c r="I573" i="20"/>
  <c r="K573" i="20"/>
  <c r="L573" i="20"/>
  <c r="B574" i="20"/>
  <c r="C574" i="20"/>
  <c r="D574" i="20"/>
  <c r="E574" i="20"/>
  <c r="F574" i="20"/>
  <c r="G574" i="20"/>
  <c r="H574" i="20"/>
  <c r="I574" i="20"/>
  <c r="K574" i="20"/>
  <c r="L574" i="20"/>
  <c r="B575" i="20"/>
  <c r="C575" i="20"/>
  <c r="D575" i="20"/>
  <c r="E575" i="20"/>
  <c r="F575" i="20"/>
  <c r="G575" i="20"/>
  <c r="H575" i="20"/>
  <c r="I575" i="20"/>
  <c r="K575" i="20"/>
  <c r="L575" i="20"/>
  <c r="B576" i="20"/>
  <c r="C576" i="20"/>
  <c r="D576" i="20"/>
  <c r="E576" i="20"/>
  <c r="F576" i="20"/>
  <c r="G576" i="20"/>
  <c r="H576" i="20"/>
  <c r="I576" i="20"/>
  <c r="K576" i="20"/>
  <c r="L576" i="20"/>
  <c r="B577" i="20"/>
  <c r="C577" i="20"/>
  <c r="D577" i="20"/>
  <c r="E577" i="20"/>
  <c r="F577" i="20"/>
  <c r="G577" i="20"/>
  <c r="H577" i="20"/>
  <c r="I577" i="20"/>
  <c r="K577" i="20"/>
  <c r="L577" i="20"/>
  <c r="B578" i="20"/>
  <c r="C578" i="20"/>
  <c r="D578" i="20"/>
  <c r="E578" i="20"/>
  <c r="F578" i="20"/>
  <c r="G578" i="20"/>
  <c r="H578" i="20"/>
  <c r="I578" i="20"/>
  <c r="K578" i="20"/>
  <c r="L578" i="20"/>
  <c r="B579" i="20"/>
  <c r="C579" i="20"/>
  <c r="D579" i="20"/>
  <c r="E579" i="20"/>
  <c r="F579" i="20"/>
  <c r="G579" i="20"/>
  <c r="H579" i="20"/>
  <c r="I579" i="20"/>
  <c r="K579" i="20"/>
  <c r="L579" i="20"/>
  <c r="B580" i="20"/>
  <c r="C580" i="20"/>
  <c r="D580" i="20"/>
  <c r="E580" i="20"/>
  <c r="F580" i="20"/>
  <c r="G580" i="20"/>
  <c r="H580" i="20"/>
  <c r="I580" i="20"/>
  <c r="K580" i="20"/>
  <c r="L580" i="20"/>
  <c r="B581" i="20"/>
  <c r="C581" i="20"/>
  <c r="D581" i="20"/>
  <c r="E581" i="20"/>
  <c r="F581" i="20"/>
  <c r="G581" i="20"/>
  <c r="H581" i="20"/>
  <c r="I581" i="20"/>
  <c r="K581" i="20"/>
  <c r="L581" i="20"/>
  <c r="B582" i="20"/>
  <c r="C582" i="20"/>
  <c r="D582" i="20"/>
  <c r="E582" i="20"/>
  <c r="F582" i="20"/>
  <c r="G582" i="20"/>
  <c r="H582" i="20"/>
  <c r="I582" i="20"/>
  <c r="K582" i="20"/>
  <c r="L582" i="20"/>
  <c r="B583" i="20"/>
  <c r="C583" i="20"/>
  <c r="D583" i="20"/>
  <c r="E583" i="20"/>
  <c r="F583" i="20"/>
  <c r="G583" i="20"/>
  <c r="H583" i="20"/>
  <c r="I583" i="20"/>
  <c r="K583" i="20"/>
  <c r="L583" i="20"/>
  <c r="B584" i="20"/>
  <c r="C584" i="20"/>
  <c r="D584" i="20"/>
  <c r="E584" i="20"/>
  <c r="F584" i="20"/>
  <c r="G584" i="20"/>
  <c r="H584" i="20"/>
  <c r="I584" i="20"/>
  <c r="K584" i="20"/>
  <c r="L584" i="20"/>
  <c r="B585" i="20"/>
  <c r="C585" i="20"/>
  <c r="D585" i="20"/>
  <c r="E585" i="20"/>
  <c r="F585" i="20"/>
  <c r="G585" i="20"/>
  <c r="H585" i="20"/>
  <c r="I585" i="20"/>
  <c r="K585" i="20"/>
  <c r="L585" i="20"/>
  <c r="B586" i="20"/>
  <c r="C586" i="20"/>
  <c r="D586" i="20"/>
  <c r="E586" i="20"/>
  <c r="F586" i="20"/>
  <c r="G586" i="20"/>
  <c r="H586" i="20"/>
  <c r="I586" i="20"/>
  <c r="K586" i="20"/>
  <c r="L586" i="20"/>
  <c r="B587" i="20"/>
  <c r="C587" i="20"/>
  <c r="D587" i="20"/>
  <c r="E587" i="20"/>
  <c r="F587" i="20"/>
  <c r="G587" i="20"/>
  <c r="H587" i="20"/>
  <c r="I587" i="20"/>
  <c r="K587" i="20"/>
  <c r="L587" i="20"/>
  <c r="B588" i="20"/>
  <c r="C588" i="20"/>
  <c r="D588" i="20"/>
  <c r="E588" i="20"/>
  <c r="F588" i="20"/>
  <c r="G588" i="20"/>
  <c r="H588" i="20"/>
  <c r="I588" i="20"/>
  <c r="K588" i="20"/>
  <c r="L588" i="20"/>
  <c r="B589" i="20"/>
  <c r="C589" i="20"/>
  <c r="D589" i="20"/>
  <c r="E589" i="20"/>
  <c r="F589" i="20"/>
  <c r="G589" i="20"/>
  <c r="H589" i="20"/>
  <c r="I589" i="20"/>
  <c r="K589" i="20"/>
  <c r="L589" i="20"/>
  <c r="B590" i="20"/>
  <c r="C590" i="20"/>
  <c r="D590" i="20"/>
  <c r="E590" i="20"/>
  <c r="F590" i="20"/>
  <c r="G590" i="20"/>
  <c r="H590" i="20"/>
  <c r="I590" i="20"/>
  <c r="K590" i="20"/>
  <c r="L590" i="20"/>
  <c r="B591" i="20"/>
  <c r="C591" i="20"/>
  <c r="D591" i="20"/>
  <c r="E591" i="20"/>
  <c r="F591" i="20"/>
  <c r="G591" i="20"/>
  <c r="H591" i="20"/>
  <c r="I591" i="20"/>
  <c r="K591" i="20"/>
  <c r="L591" i="20"/>
  <c r="B592" i="20"/>
  <c r="C592" i="20"/>
  <c r="D592" i="20"/>
  <c r="E592" i="20"/>
  <c r="F592" i="20"/>
  <c r="G592" i="20"/>
  <c r="H592" i="20"/>
  <c r="I592" i="20"/>
  <c r="K592" i="20"/>
  <c r="L592" i="20"/>
  <c r="B593" i="20"/>
  <c r="C593" i="20"/>
  <c r="D593" i="20"/>
  <c r="E593" i="20"/>
  <c r="F593" i="20"/>
  <c r="G593" i="20"/>
  <c r="H593" i="20"/>
  <c r="I593" i="20"/>
  <c r="K593" i="20"/>
  <c r="L593" i="20"/>
  <c r="B594" i="20"/>
  <c r="C594" i="20"/>
  <c r="D594" i="20"/>
  <c r="E594" i="20"/>
  <c r="F594" i="20"/>
  <c r="G594" i="20"/>
  <c r="H594" i="20"/>
  <c r="I594" i="20"/>
  <c r="K594" i="20"/>
  <c r="L594" i="20"/>
  <c r="B595" i="20"/>
  <c r="C595" i="20"/>
  <c r="D595" i="20"/>
  <c r="E595" i="20"/>
  <c r="F595" i="20"/>
  <c r="G595" i="20"/>
  <c r="H595" i="20"/>
  <c r="I595" i="20"/>
  <c r="K595" i="20"/>
  <c r="L595" i="20"/>
  <c r="B596" i="20"/>
  <c r="C596" i="20"/>
  <c r="D596" i="20"/>
  <c r="E596" i="20"/>
  <c r="F596" i="20"/>
  <c r="G596" i="20"/>
  <c r="H596" i="20"/>
  <c r="I596" i="20"/>
  <c r="K596" i="20"/>
  <c r="L596" i="20"/>
  <c r="B597" i="20"/>
  <c r="C597" i="20"/>
  <c r="D597" i="20"/>
  <c r="E597" i="20"/>
  <c r="F597" i="20"/>
  <c r="G597" i="20"/>
  <c r="H597" i="20"/>
  <c r="I597" i="20"/>
  <c r="K597" i="20"/>
  <c r="L597" i="20"/>
  <c r="B598" i="20"/>
  <c r="C598" i="20"/>
  <c r="D598" i="20"/>
  <c r="E598" i="20"/>
  <c r="F598" i="20"/>
  <c r="G598" i="20"/>
  <c r="H598" i="20"/>
  <c r="I598" i="20"/>
  <c r="K598" i="20"/>
  <c r="L598" i="20"/>
  <c r="B599" i="20"/>
  <c r="C599" i="20"/>
  <c r="D599" i="20"/>
  <c r="E599" i="20"/>
  <c r="F599" i="20"/>
  <c r="G599" i="20"/>
  <c r="H599" i="20"/>
  <c r="I599" i="20"/>
  <c r="K599" i="20"/>
  <c r="L599" i="20"/>
  <c r="B600" i="20"/>
  <c r="C600" i="20"/>
  <c r="D600" i="20"/>
  <c r="E600" i="20"/>
  <c r="F600" i="20"/>
  <c r="G600" i="20"/>
  <c r="H600" i="20"/>
  <c r="I600" i="20"/>
  <c r="K600" i="20"/>
  <c r="L600" i="20"/>
  <c r="B601" i="20"/>
  <c r="C601" i="20"/>
  <c r="D601" i="20"/>
  <c r="E601" i="20"/>
  <c r="F601" i="20"/>
  <c r="G601" i="20"/>
  <c r="H601" i="20"/>
  <c r="I601" i="20"/>
  <c r="K601" i="20"/>
  <c r="L601" i="20"/>
  <c r="B602" i="20"/>
  <c r="C602" i="20"/>
  <c r="D602" i="20"/>
  <c r="E602" i="20"/>
  <c r="F602" i="20"/>
  <c r="G602" i="20"/>
  <c r="H602" i="20"/>
  <c r="I602" i="20"/>
  <c r="K602" i="20"/>
  <c r="L602" i="20"/>
  <c r="B603" i="20"/>
  <c r="C603" i="20"/>
  <c r="D603" i="20"/>
  <c r="E603" i="20"/>
  <c r="F603" i="20"/>
  <c r="G603" i="20"/>
  <c r="H603" i="20"/>
  <c r="I603" i="20"/>
  <c r="K603" i="20"/>
  <c r="L603" i="20"/>
  <c r="B604" i="20"/>
  <c r="C604" i="20"/>
  <c r="D604" i="20"/>
  <c r="E604" i="20"/>
  <c r="F604" i="20"/>
  <c r="G604" i="20"/>
  <c r="H604" i="20"/>
  <c r="I604" i="20"/>
  <c r="K604" i="20"/>
  <c r="L604" i="20"/>
  <c r="B605" i="20"/>
  <c r="C605" i="20"/>
  <c r="D605" i="20"/>
  <c r="E605" i="20"/>
  <c r="F605" i="20"/>
  <c r="G605" i="20"/>
  <c r="H605" i="20"/>
  <c r="I605" i="20"/>
  <c r="K605" i="20"/>
  <c r="L605" i="20"/>
  <c r="B606" i="20"/>
  <c r="C606" i="20"/>
  <c r="D606" i="20"/>
  <c r="E606" i="20"/>
  <c r="F606" i="20"/>
  <c r="G606" i="20"/>
  <c r="H606" i="20"/>
  <c r="I606" i="20"/>
  <c r="K606" i="20"/>
  <c r="L606" i="20"/>
  <c r="B607" i="20"/>
  <c r="C607" i="20"/>
  <c r="D607" i="20"/>
  <c r="E607" i="20"/>
  <c r="F607" i="20"/>
  <c r="G607" i="20"/>
  <c r="H607" i="20"/>
  <c r="I607" i="20"/>
  <c r="K607" i="20"/>
  <c r="L607" i="20"/>
  <c r="B608" i="20"/>
  <c r="C608" i="20"/>
  <c r="D608" i="20"/>
  <c r="E608" i="20"/>
  <c r="F608" i="20"/>
  <c r="G608" i="20"/>
  <c r="H608" i="20"/>
  <c r="I608" i="20"/>
  <c r="K608" i="20"/>
  <c r="L608" i="20"/>
  <c r="B609" i="20"/>
  <c r="C609" i="20"/>
  <c r="D609" i="20"/>
  <c r="E609" i="20"/>
  <c r="F609" i="20"/>
  <c r="G609" i="20"/>
  <c r="H609" i="20"/>
  <c r="I609" i="20"/>
  <c r="K609" i="20"/>
  <c r="L609" i="20"/>
  <c r="B610" i="20"/>
  <c r="C610" i="20"/>
  <c r="D610" i="20"/>
  <c r="E610" i="20"/>
  <c r="F610" i="20"/>
  <c r="G610" i="20"/>
  <c r="H610" i="20"/>
  <c r="I610" i="20"/>
  <c r="K610" i="20"/>
  <c r="L610" i="20"/>
  <c r="B611" i="20"/>
  <c r="C611" i="20"/>
  <c r="D611" i="20"/>
  <c r="E611" i="20"/>
  <c r="F611" i="20"/>
  <c r="G611" i="20"/>
  <c r="H611" i="20"/>
  <c r="I611" i="20"/>
  <c r="K611" i="20"/>
  <c r="L611" i="20"/>
  <c r="B612" i="20"/>
  <c r="C612" i="20"/>
  <c r="D612" i="20"/>
  <c r="E612" i="20"/>
  <c r="F612" i="20"/>
  <c r="G612" i="20"/>
  <c r="H612" i="20"/>
  <c r="I612" i="20"/>
  <c r="K612" i="20"/>
  <c r="L612" i="20"/>
  <c r="B613" i="20"/>
  <c r="C613" i="20"/>
  <c r="D613" i="20"/>
  <c r="E613" i="20"/>
  <c r="F613" i="20"/>
  <c r="G613" i="20"/>
  <c r="H613" i="20"/>
  <c r="I613" i="20"/>
  <c r="K613" i="20"/>
  <c r="L613" i="20"/>
  <c r="B614" i="20"/>
  <c r="C614" i="20"/>
  <c r="D614" i="20"/>
  <c r="E614" i="20"/>
  <c r="F614" i="20"/>
  <c r="G614" i="20"/>
  <c r="H614" i="20"/>
  <c r="I614" i="20"/>
  <c r="K614" i="20"/>
  <c r="L614" i="20"/>
  <c r="B615" i="20"/>
  <c r="C615" i="20"/>
  <c r="D615" i="20"/>
  <c r="E615" i="20"/>
  <c r="F615" i="20"/>
  <c r="G615" i="20"/>
  <c r="H615" i="20"/>
  <c r="I615" i="20"/>
  <c r="K615" i="20"/>
  <c r="L615" i="20"/>
  <c r="B616" i="20"/>
  <c r="C616" i="20"/>
  <c r="D616" i="20"/>
  <c r="E616" i="20"/>
  <c r="F616" i="20"/>
  <c r="G616" i="20"/>
  <c r="H616" i="20"/>
  <c r="I616" i="20"/>
  <c r="K616" i="20"/>
  <c r="L616" i="20"/>
  <c r="B617" i="20"/>
  <c r="C617" i="20"/>
  <c r="D617" i="20"/>
  <c r="E617" i="20"/>
  <c r="F617" i="20"/>
  <c r="G617" i="20"/>
  <c r="H617" i="20"/>
  <c r="I617" i="20"/>
  <c r="K617" i="20"/>
  <c r="L617" i="20"/>
  <c r="B618" i="20"/>
  <c r="C618" i="20"/>
  <c r="D618" i="20"/>
  <c r="E618" i="20"/>
  <c r="F618" i="20"/>
  <c r="G618" i="20"/>
  <c r="H618" i="20"/>
  <c r="I618" i="20"/>
  <c r="K618" i="20"/>
  <c r="L618" i="20"/>
  <c r="B619" i="20"/>
  <c r="C619" i="20"/>
  <c r="D619" i="20"/>
  <c r="E619" i="20"/>
  <c r="F619" i="20"/>
  <c r="G619" i="20"/>
  <c r="H619" i="20"/>
  <c r="I619" i="20"/>
  <c r="K619" i="20"/>
  <c r="L619" i="20"/>
  <c r="B620" i="20"/>
  <c r="C620" i="20"/>
  <c r="D620" i="20"/>
  <c r="E620" i="20"/>
  <c r="F620" i="20"/>
  <c r="G620" i="20"/>
  <c r="H620" i="20"/>
  <c r="I620" i="20"/>
  <c r="K620" i="20"/>
  <c r="L620" i="20"/>
  <c r="B621" i="20"/>
  <c r="C621" i="20"/>
  <c r="D621" i="20"/>
  <c r="E621" i="20"/>
  <c r="F621" i="20"/>
  <c r="G621" i="20"/>
  <c r="H621" i="20"/>
  <c r="I621" i="20"/>
  <c r="K621" i="20"/>
  <c r="L621" i="20"/>
  <c r="B622" i="20"/>
  <c r="C622" i="20"/>
  <c r="D622" i="20"/>
  <c r="E622" i="20"/>
  <c r="F622" i="20"/>
  <c r="G622" i="20"/>
  <c r="H622" i="20"/>
  <c r="I622" i="20"/>
  <c r="K622" i="20"/>
  <c r="L622" i="20"/>
  <c r="B623" i="20"/>
  <c r="C623" i="20"/>
  <c r="D623" i="20"/>
  <c r="E623" i="20"/>
  <c r="F623" i="20"/>
  <c r="G623" i="20"/>
  <c r="H623" i="20"/>
  <c r="I623" i="20"/>
  <c r="K623" i="20"/>
  <c r="L623" i="20"/>
  <c r="B624" i="20"/>
  <c r="C624" i="20"/>
  <c r="D624" i="20"/>
  <c r="E624" i="20"/>
  <c r="F624" i="20"/>
  <c r="G624" i="20"/>
  <c r="H624" i="20"/>
  <c r="I624" i="20"/>
  <c r="K624" i="20"/>
  <c r="L624" i="20"/>
  <c r="B625" i="20"/>
  <c r="C625" i="20"/>
  <c r="D625" i="20"/>
  <c r="E625" i="20"/>
  <c r="F625" i="20"/>
  <c r="G625" i="20"/>
  <c r="H625" i="20"/>
  <c r="I625" i="20"/>
  <c r="K625" i="20"/>
  <c r="L625" i="20"/>
  <c r="B626" i="20"/>
  <c r="C626" i="20"/>
  <c r="D626" i="20"/>
  <c r="E626" i="20"/>
  <c r="F626" i="20"/>
  <c r="G626" i="20"/>
  <c r="H626" i="20"/>
  <c r="I626" i="20"/>
  <c r="K626" i="20"/>
  <c r="L626" i="20"/>
  <c r="B627" i="20"/>
  <c r="C627" i="20"/>
  <c r="D627" i="20"/>
  <c r="E627" i="20"/>
  <c r="F627" i="20"/>
  <c r="G627" i="20"/>
  <c r="H627" i="20"/>
  <c r="I627" i="20"/>
  <c r="K627" i="20"/>
  <c r="L627" i="20"/>
  <c r="B628" i="20"/>
  <c r="C628" i="20"/>
  <c r="D628" i="20"/>
  <c r="E628" i="20"/>
  <c r="F628" i="20"/>
  <c r="G628" i="20"/>
  <c r="H628" i="20"/>
  <c r="I628" i="20"/>
  <c r="K628" i="20"/>
  <c r="L628" i="20"/>
  <c r="B629" i="20"/>
  <c r="C629" i="20"/>
  <c r="D629" i="20"/>
  <c r="E629" i="20"/>
  <c r="F629" i="20"/>
  <c r="G629" i="20"/>
  <c r="H629" i="20"/>
  <c r="I629" i="20"/>
  <c r="K629" i="20"/>
  <c r="L629" i="20"/>
  <c r="B630" i="20"/>
  <c r="C630" i="20"/>
  <c r="D630" i="20"/>
  <c r="E630" i="20"/>
  <c r="F630" i="20"/>
  <c r="G630" i="20"/>
  <c r="H630" i="20"/>
  <c r="I630" i="20"/>
  <c r="K630" i="20"/>
  <c r="L630" i="20"/>
  <c r="B631" i="20"/>
  <c r="C631" i="20"/>
  <c r="D631" i="20"/>
  <c r="E631" i="20"/>
  <c r="F631" i="20"/>
  <c r="G631" i="20"/>
  <c r="H631" i="20"/>
  <c r="I631" i="20"/>
  <c r="K631" i="20"/>
  <c r="L631" i="20"/>
  <c r="B632" i="20"/>
  <c r="C632" i="20"/>
  <c r="D632" i="20"/>
  <c r="E632" i="20"/>
  <c r="F632" i="20"/>
  <c r="G632" i="20"/>
  <c r="H632" i="20"/>
  <c r="I632" i="20"/>
  <c r="K632" i="20"/>
  <c r="L632" i="20"/>
  <c r="B633" i="20"/>
  <c r="C633" i="20"/>
  <c r="D633" i="20"/>
  <c r="E633" i="20"/>
  <c r="F633" i="20"/>
  <c r="G633" i="20"/>
  <c r="H633" i="20"/>
  <c r="I633" i="20"/>
  <c r="K633" i="20"/>
  <c r="L633" i="20"/>
  <c r="B634" i="20"/>
  <c r="C634" i="20"/>
  <c r="D634" i="20"/>
  <c r="E634" i="20"/>
  <c r="F634" i="20"/>
  <c r="G634" i="20"/>
  <c r="H634" i="20"/>
  <c r="I634" i="20"/>
  <c r="K634" i="20"/>
  <c r="L634" i="20"/>
  <c r="B635" i="20"/>
  <c r="C635" i="20"/>
  <c r="D635" i="20"/>
  <c r="E635" i="20"/>
  <c r="F635" i="20"/>
  <c r="G635" i="20"/>
  <c r="H635" i="20"/>
  <c r="I635" i="20"/>
  <c r="K635" i="20"/>
  <c r="L635" i="20"/>
  <c r="B636" i="20"/>
  <c r="C636" i="20"/>
  <c r="D636" i="20"/>
  <c r="E636" i="20"/>
  <c r="F636" i="20"/>
  <c r="G636" i="20"/>
  <c r="H636" i="20"/>
  <c r="I636" i="20"/>
  <c r="K636" i="20"/>
  <c r="L636" i="20"/>
  <c r="B637" i="20"/>
  <c r="C637" i="20"/>
  <c r="D637" i="20"/>
  <c r="E637" i="20"/>
  <c r="F637" i="20"/>
  <c r="G637" i="20"/>
  <c r="H637" i="20"/>
  <c r="I637" i="20"/>
  <c r="K637" i="20"/>
  <c r="L637" i="20"/>
  <c r="B638" i="20"/>
  <c r="C638" i="20"/>
  <c r="D638" i="20"/>
  <c r="E638" i="20"/>
  <c r="F638" i="20"/>
  <c r="G638" i="20"/>
  <c r="H638" i="20"/>
  <c r="I638" i="20"/>
  <c r="K638" i="20"/>
  <c r="L638" i="20"/>
  <c r="B639" i="20"/>
  <c r="C639" i="20"/>
  <c r="D639" i="20"/>
  <c r="E639" i="20"/>
  <c r="F639" i="20"/>
  <c r="G639" i="20"/>
  <c r="H639" i="20"/>
  <c r="I639" i="20"/>
  <c r="K639" i="20"/>
  <c r="L639" i="20"/>
  <c r="B640" i="20"/>
  <c r="C640" i="20"/>
  <c r="D640" i="20"/>
  <c r="E640" i="20"/>
  <c r="F640" i="20"/>
  <c r="G640" i="20"/>
  <c r="H640" i="20"/>
  <c r="I640" i="20"/>
  <c r="K640" i="20"/>
  <c r="L640" i="20"/>
  <c r="B641" i="20"/>
  <c r="C641" i="20"/>
  <c r="D641" i="20"/>
  <c r="E641" i="20"/>
  <c r="F641" i="20"/>
  <c r="G641" i="20"/>
  <c r="H641" i="20"/>
  <c r="I641" i="20"/>
  <c r="K641" i="20"/>
  <c r="L641" i="20"/>
  <c r="B642" i="20"/>
  <c r="C642" i="20"/>
  <c r="D642" i="20"/>
  <c r="E642" i="20"/>
  <c r="F642" i="20"/>
  <c r="G642" i="20"/>
  <c r="H642" i="20"/>
  <c r="I642" i="20"/>
  <c r="K642" i="20"/>
  <c r="L642" i="20"/>
  <c r="B643" i="20"/>
  <c r="C643" i="20"/>
  <c r="D643" i="20"/>
  <c r="E643" i="20"/>
  <c r="F643" i="20"/>
  <c r="G643" i="20"/>
  <c r="H643" i="20"/>
  <c r="I643" i="20"/>
  <c r="K643" i="20"/>
  <c r="L643" i="20"/>
  <c r="B644" i="20"/>
  <c r="C644" i="20"/>
  <c r="D644" i="20"/>
  <c r="E644" i="20"/>
  <c r="F644" i="20"/>
  <c r="G644" i="20"/>
  <c r="H644" i="20"/>
  <c r="I644" i="20"/>
  <c r="K644" i="20"/>
  <c r="L644" i="20"/>
  <c r="B645" i="20"/>
  <c r="C645" i="20"/>
  <c r="D645" i="20"/>
  <c r="E645" i="20"/>
  <c r="F645" i="20"/>
  <c r="G645" i="20"/>
  <c r="H645" i="20"/>
  <c r="I645" i="20"/>
  <c r="K645" i="20"/>
  <c r="L645" i="20"/>
  <c r="B646" i="20"/>
  <c r="C646" i="20"/>
  <c r="D646" i="20"/>
  <c r="E646" i="20"/>
  <c r="F646" i="20"/>
  <c r="G646" i="20"/>
  <c r="H646" i="20"/>
  <c r="I646" i="20"/>
  <c r="K646" i="20"/>
  <c r="L646" i="20"/>
  <c r="B647" i="20"/>
  <c r="C647" i="20"/>
  <c r="D647" i="20"/>
  <c r="E647" i="20"/>
  <c r="F647" i="20"/>
  <c r="G647" i="20"/>
  <c r="H647" i="20"/>
  <c r="I647" i="20"/>
  <c r="K647" i="20"/>
  <c r="L647" i="20"/>
  <c r="B648" i="20"/>
  <c r="C648" i="20"/>
  <c r="D648" i="20"/>
  <c r="E648" i="20"/>
  <c r="F648" i="20"/>
  <c r="G648" i="20"/>
  <c r="H648" i="20"/>
  <c r="I648" i="20"/>
  <c r="K648" i="20"/>
  <c r="L648" i="20"/>
  <c r="B649" i="20"/>
  <c r="C649" i="20"/>
  <c r="D649" i="20"/>
  <c r="E649" i="20"/>
  <c r="F649" i="20"/>
  <c r="G649" i="20"/>
  <c r="H649" i="20"/>
  <c r="I649" i="20"/>
  <c r="K649" i="20"/>
  <c r="L649" i="20"/>
  <c r="B650" i="20"/>
  <c r="C650" i="20"/>
  <c r="D650" i="20"/>
  <c r="E650" i="20"/>
  <c r="F650" i="20"/>
  <c r="G650" i="20"/>
  <c r="H650" i="20"/>
  <c r="I650" i="20"/>
  <c r="K650" i="20"/>
  <c r="L650" i="20"/>
  <c r="B651" i="20"/>
  <c r="C651" i="20"/>
  <c r="D651" i="20"/>
  <c r="E651" i="20"/>
  <c r="F651" i="20"/>
  <c r="G651" i="20"/>
  <c r="H651" i="20"/>
  <c r="I651" i="20"/>
  <c r="K651" i="20"/>
  <c r="L651" i="20"/>
  <c r="B652" i="20"/>
  <c r="C652" i="20"/>
  <c r="D652" i="20"/>
  <c r="E652" i="20"/>
  <c r="F652" i="20"/>
  <c r="G652" i="20"/>
  <c r="H652" i="20"/>
  <c r="I652" i="20"/>
  <c r="K652" i="20"/>
  <c r="L652" i="20"/>
  <c r="B653" i="20"/>
  <c r="C653" i="20"/>
  <c r="D653" i="20"/>
  <c r="E653" i="20"/>
  <c r="F653" i="20"/>
  <c r="G653" i="20"/>
  <c r="H653" i="20"/>
  <c r="I653" i="20"/>
  <c r="K653" i="20"/>
  <c r="L653" i="20"/>
  <c r="B654" i="20"/>
  <c r="C654" i="20"/>
  <c r="D654" i="20"/>
  <c r="E654" i="20"/>
  <c r="F654" i="20"/>
  <c r="G654" i="20"/>
  <c r="H654" i="20"/>
  <c r="I654" i="20"/>
  <c r="K654" i="20"/>
  <c r="L654" i="20"/>
  <c r="B655" i="20"/>
  <c r="C655" i="20"/>
  <c r="D655" i="20"/>
  <c r="E655" i="20"/>
  <c r="F655" i="20"/>
  <c r="G655" i="20"/>
  <c r="H655" i="20"/>
  <c r="I655" i="20"/>
  <c r="K655" i="20"/>
  <c r="L655" i="20"/>
  <c r="B656" i="20"/>
  <c r="C656" i="20"/>
  <c r="D656" i="20"/>
  <c r="E656" i="20"/>
  <c r="F656" i="20"/>
  <c r="G656" i="20"/>
  <c r="H656" i="20"/>
  <c r="I656" i="20"/>
  <c r="K656" i="20"/>
  <c r="L656" i="20"/>
  <c r="B657" i="20"/>
  <c r="C657" i="20"/>
  <c r="D657" i="20"/>
  <c r="E657" i="20"/>
  <c r="F657" i="20"/>
  <c r="G657" i="20"/>
  <c r="H657" i="20"/>
  <c r="I657" i="20"/>
  <c r="K657" i="20"/>
  <c r="L657" i="20"/>
  <c r="B658" i="20"/>
  <c r="C658" i="20"/>
  <c r="D658" i="20"/>
  <c r="E658" i="20"/>
  <c r="F658" i="20"/>
  <c r="G658" i="20"/>
  <c r="H658" i="20"/>
  <c r="I658" i="20"/>
  <c r="K658" i="20"/>
  <c r="L658" i="20"/>
  <c r="B659" i="20"/>
  <c r="C659" i="20"/>
  <c r="D659" i="20"/>
  <c r="E659" i="20"/>
  <c r="F659" i="20"/>
  <c r="G659" i="20"/>
  <c r="H659" i="20"/>
  <c r="I659" i="20"/>
  <c r="K659" i="20"/>
  <c r="L659" i="20"/>
  <c r="B660" i="20"/>
  <c r="C660" i="20"/>
  <c r="D660" i="20"/>
  <c r="E660" i="20"/>
  <c r="F660" i="20"/>
  <c r="G660" i="20"/>
  <c r="H660" i="20"/>
  <c r="I660" i="20"/>
  <c r="K660" i="20"/>
  <c r="L660" i="20"/>
  <c r="B661" i="20"/>
  <c r="C661" i="20"/>
  <c r="D661" i="20"/>
  <c r="E661" i="20"/>
  <c r="F661" i="20"/>
  <c r="G661" i="20"/>
  <c r="H661" i="20"/>
  <c r="I661" i="20"/>
  <c r="K661" i="20"/>
  <c r="L661" i="20"/>
  <c r="B662" i="20"/>
  <c r="C662" i="20"/>
  <c r="D662" i="20"/>
  <c r="E662" i="20"/>
  <c r="F662" i="20"/>
  <c r="G662" i="20"/>
  <c r="H662" i="20"/>
  <c r="I662" i="20"/>
  <c r="K662" i="20"/>
  <c r="L662" i="20"/>
  <c r="B663" i="20"/>
  <c r="C663" i="20"/>
  <c r="D663" i="20"/>
  <c r="E663" i="20"/>
  <c r="F663" i="20"/>
  <c r="G663" i="20"/>
  <c r="H663" i="20"/>
  <c r="I663" i="20"/>
  <c r="K663" i="20"/>
  <c r="L663" i="20"/>
  <c r="B664" i="20"/>
  <c r="C664" i="20"/>
  <c r="D664" i="20"/>
  <c r="E664" i="20"/>
  <c r="F664" i="20"/>
  <c r="G664" i="20"/>
  <c r="H664" i="20"/>
  <c r="I664" i="20"/>
  <c r="K664" i="20"/>
  <c r="L664" i="20"/>
  <c r="B665" i="20"/>
  <c r="C665" i="20"/>
  <c r="D665" i="20"/>
  <c r="E665" i="20"/>
  <c r="F665" i="20"/>
  <c r="G665" i="20"/>
  <c r="H665" i="20"/>
  <c r="I665" i="20"/>
  <c r="K665" i="20"/>
  <c r="L665" i="20"/>
  <c r="B666" i="20"/>
  <c r="C666" i="20"/>
  <c r="D666" i="20"/>
  <c r="E666" i="20"/>
  <c r="F666" i="20"/>
  <c r="G666" i="20"/>
  <c r="H666" i="20"/>
  <c r="I666" i="20"/>
  <c r="K666" i="20"/>
  <c r="L666" i="20"/>
  <c r="B667" i="20"/>
  <c r="C667" i="20"/>
  <c r="D667" i="20"/>
  <c r="E667" i="20"/>
  <c r="F667" i="20"/>
  <c r="G667" i="20"/>
  <c r="H667" i="20"/>
  <c r="I667" i="20"/>
  <c r="K667" i="20"/>
  <c r="L667" i="20"/>
  <c r="B668" i="20"/>
  <c r="C668" i="20"/>
  <c r="D668" i="20"/>
  <c r="E668" i="20"/>
  <c r="F668" i="20"/>
  <c r="G668" i="20"/>
  <c r="H668" i="20"/>
  <c r="I668" i="20"/>
  <c r="K668" i="20"/>
  <c r="L668" i="20"/>
  <c r="B669" i="20"/>
  <c r="C669" i="20"/>
  <c r="D669" i="20"/>
  <c r="E669" i="20"/>
  <c r="F669" i="20"/>
  <c r="G669" i="20"/>
  <c r="H669" i="20"/>
  <c r="I669" i="20"/>
  <c r="K669" i="20"/>
  <c r="L669" i="20"/>
  <c r="B670" i="20"/>
  <c r="C670" i="20"/>
  <c r="D670" i="20"/>
  <c r="E670" i="20"/>
  <c r="F670" i="20"/>
  <c r="G670" i="20"/>
  <c r="H670" i="20"/>
  <c r="I670" i="20"/>
  <c r="K670" i="20"/>
  <c r="L670" i="20"/>
  <c r="B671" i="20"/>
  <c r="C671" i="20"/>
  <c r="D671" i="20"/>
  <c r="E671" i="20"/>
  <c r="F671" i="20"/>
  <c r="G671" i="20"/>
  <c r="H671" i="20"/>
  <c r="I671" i="20"/>
  <c r="K671" i="20"/>
  <c r="L671" i="20"/>
  <c r="B672" i="20"/>
  <c r="C672" i="20"/>
  <c r="D672" i="20"/>
  <c r="E672" i="20"/>
  <c r="F672" i="20"/>
  <c r="G672" i="20"/>
  <c r="H672" i="20"/>
  <c r="I672" i="20"/>
  <c r="K672" i="20"/>
  <c r="L672" i="20"/>
  <c r="B673" i="20"/>
  <c r="C673" i="20"/>
  <c r="D673" i="20"/>
  <c r="E673" i="20"/>
  <c r="F673" i="20"/>
  <c r="G673" i="20"/>
  <c r="H673" i="20"/>
  <c r="I673" i="20"/>
  <c r="K673" i="20"/>
  <c r="L673" i="20"/>
  <c r="B674" i="20"/>
  <c r="C674" i="20"/>
  <c r="D674" i="20"/>
  <c r="E674" i="20"/>
  <c r="F674" i="20"/>
  <c r="G674" i="20"/>
  <c r="H674" i="20"/>
  <c r="I674" i="20"/>
  <c r="K674" i="20"/>
  <c r="L674" i="20"/>
  <c r="B675" i="20"/>
  <c r="C675" i="20"/>
  <c r="D675" i="20"/>
  <c r="E675" i="20"/>
  <c r="F675" i="20"/>
  <c r="G675" i="20"/>
  <c r="H675" i="20"/>
  <c r="I675" i="20"/>
  <c r="K675" i="20"/>
  <c r="L675" i="20"/>
  <c r="B676" i="20"/>
  <c r="C676" i="20"/>
  <c r="D676" i="20"/>
  <c r="E676" i="20"/>
  <c r="F676" i="20"/>
  <c r="G676" i="20"/>
  <c r="H676" i="20"/>
  <c r="I676" i="20"/>
  <c r="K676" i="20"/>
  <c r="L676" i="20"/>
  <c r="B677" i="20"/>
  <c r="C677" i="20"/>
  <c r="D677" i="20"/>
  <c r="E677" i="20"/>
  <c r="F677" i="20"/>
  <c r="G677" i="20"/>
  <c r="H677" i="20"/>
  <c r="I677" i="20"/>
  <c r="K677" i="20"/>
  <c r="L677" i="20"/>
  <c r="B678" i="20"/>
  <c r="C678" i="20"/>
  <c r="D678" i="20"/>
  <c r="E678" i="20"/>
  <c r="F678" i="20"/>
  <c r="G678" i="20"/>
  <c r="H678" i="20"/>
  <c r="I678" i="20"/>
  <c r="K678" i="20"/>
  <c r="L678" i="20"/>
  <c r="B679" i="20"/>
  <c r="C679" i="20"/>
  <c r="D679" i="20"/>
  <c r="E679" i="20"/>
  <c r="F679" i="20"/>
  <c r="G679" i="20"/>
  <c r="H679" i="20"/>
  <c r="I679" i="20"/>
  <c r="K679" i="20"/>
  <c r="L679" i="20"/>
  <c r="B680" i="20"/>
  <c r="C680" i="20"/>
  <c r="D680" i="20"/>
  <c r="E680" i="20"/>
  <c r="F680" i="20"/>
  <c r="G680" i="20"/>
  <c r="H680" i="20"/>
  <c r="I680" i="20"/>
  <c r="K680" i="20"/>
  <c r="L680" i="20"/>
  <c r="B681" i="20"/>
  <c r="C681" i="20"/>
  <c r="D681" i="20"/>
  <c r="E681" i="20"/>
  <c r="F681" i="20"/>
  <c r="G681" i="20"/>
  <c r="H681" i="20"/>
  <c r="I681" i="20"/>
  <c r="K681" i="20"/>
  <c r="L681" i="20"/>
  <c r="B682" i="20"/>
  <c r="C682" i="20"/>
  <c r="D682" i="20"/>
  <c r="E682" i="20"/>
  <c r="F682" i="20"/>
  <c r="G682" i="20"/>
  <c r="H682" i="20"/>
  <c r="I682" i="20"/>
  <c r="K682" i="20"/>
  <c r="L682" i="20"/>
  <c r="B683" i="20"/>
  <c r="C683" i="20"/>
  <c r="D683" i="20"/>
  <c r="E683" i="20"/>
  <c r="F683" i="20"/>
  <c r="G683" i="20"/>
  <c r="H683" i="20"/>
  <c r="I683" i="20"/>
  <c r="K683" i="20"/>
  <c r="L683" i="20"/>
  <c r="B684" i="20"/>
  <c r="C684" i="20"/>
  <c r="D684" i="20"/>
  <c r="E684" i="20"/>
  <c r="F684" i="20"/>
  <c r="G684" i="20"/>
  <c r="H684" i="20"/>
  <c r="I684" i="20"/>
  <c r="K684" i="20"/>
  <c r="L684" i="20"/>
  <c r="B685" i="20"/>
  <c r="C685" i="20"/>
  <c r="D685" i="20"/>
  <c r="E685" i="20"/>
  <c r="F685" i="20"/>
  <c r="G685" i="20"/>
  <c r="H685" i="20"/>
  <c r="I685" i="20"/>
  <c r="K685" i="20"/>
  <c r="L685" i="20"/>
  <c r="B686" i="20"/>
  <c r="C686" i="20"/>
  <c r="D686" i="20"/>
  <c r="E686" i="20"/>
  <c r="F686" i="20"/>
  <c r="G686" i="20"/>
  <c r="H686" i="20"/>
  <c r="I686" i="20"/>
  <c r="K686" i="20"/>
  <c r="L686" i="20"/>
  <c r="B687" i="20"/>
  <c r="C687" i="20"/>
  <c r="D687" i="20"/>
  <c r="E687" i="20"/>
  <c r="F687" i="20"/>
  <c r="G687" i="20"/>
  <c r="H687" i="20"/>
  <c r="I687" i="20"/>
  <c r="K687" i="20"/>
  <c r="L687" i="20"/>
  <c r="B688" i="20"/>
  <c r="C688" i="20"/>
  <c r="D688" i="20"/>
  <c r="E688" i="20"/>
  <c r="F688" i="20"/>
  <c r="G688" i="20"/>
  <c r="H688" i="20"/>
  <c r="I688" i="20"/>
  <c r="K688" i="20"/>
  <c r="L688" i="20"/>
  <c r="B689" i="20"/>
  <c r="C689" i="20"/>
  <c r="D689" i="20"/>
  <c r="E689" i="20"/>
  <c r="F689" i="20"/>
  <c r="G689" i="20"/>
  <c r="H689" i="20"/>
  <c r="I689" i="20"/>
  <c r="K689" i="20"/>
  <c r="L689" i="20"/>
  <c r="B690" i="20"/>
  <c r="C690" i="20"/>
  <c r="D690" i="20"/>
  <c r="E690" i="20"/>
  <c r="F690" i="20"/>
  <c r="G690" i="20"/>
  <c r="H690" i="20"/>
  <c r="I690" i="20"/>
  <c r="K690" i="20"/>
  <c r="L690" i="20"/>
  <c r="B691" i="20"/>
  <c r="C691" i="20"/>
  <c r="D691" i="20"/>
  <c r="E691" i="20"/>
  <c r="F691" i="20"/>
  <c r="G691" i="20"/>
  <c r="H691" i="20"/>
  <c r="I691" i="20"/>
  <c r="K691" i="20"/>
  <c r="L691" i="20"/>
  <c r="B692" i="20"/>
  <c r="C692" i="20"/>
  <c r="D692" i="20"/>
  <c r="E692" i="20"/>
  <c r="F692" i="20"/>
  <c r="G692" i="20"/>
  <c r="H692" i="20"/>
  <c r="I692" i="20"/>
  <c r="K692" i="20"/>
  <c r="L692" i="20"/>
  <c r="B693" i="20"/>
  <c r="C693" i="20"/>
  <c r="D693" i="20"/>
  <c r="E693" i="20"/>
  <c r="F693" i="20"/>
  <c r="G693" i="20"/>
  <c r="H693" i="20"/>
  <c r="I693" i="20"/>
  <c r="K693" i="20"/>
  <c r="L693" i="20"/>
  <c r="B694" i="20"/>
  <c r="C694" i="20"/>
  <c r="D694" i="20"/>
  <c r="E694" i="20"/>
  <c r="F694" i="20"/>
  <c r="G694" i="20"/>
  <c r="H694" i="20"/>
  <c r="I694" i="20"/>
  <c r="K694" i="20"/>
  <c r="L694" i="20"/>
  <c r="B695" i="20"/>
  <c r="C695" i="20"/>
  <c r="D695" i="20"/>
  <c r="E695" i="20"/>
  <c r="F695" i="20"/>
  <c r="G695" i="20"/>
  <c r="H695" i="20"/>
  <c r="I695" i="20"/>
  <c r="K695" i="20"/>
  <c r="L695" i="20"/>
  <c r="B696" i="20"/>
  <c r="C696" i="20"/>
  <c r="D696" i="20"/>
  <c r="E696" i="20"/>
  <c r="F696" i="20"/>
  <c r="G696" i="20"/>
  <c r="H696" i="20"/>
  <c r="I696" i="20"/>
  <c r="K696" i="20"/>
  <c r="L696" i="20"/>
  <c r="B697" i="20"/>
  <c r="C697" i="20"/>
  <c r="D697" i="20"/>
  <c r="E697" i="20"/>
  <c r="F697" i="20"/>
  <c r="G697" i="20"/>
  <c r="H697" i="20"/>
  <c r="I697" i="20"/>
  <c r="K697" i="20"/>
  <c r="L697" i="20"/>
  <c r="B698" i="20"/>
  <c r="C698" i="20"/>
  <c r="D698" i="20"/>
  <c r="E698" i="20"/>
  <c r="F698" i="20"/>
  <c r="G698" i="20"/>
  <c r="H698" i="20"/>
  <c r="I698" i="20"/>
  <c r="K698" i="20"/>
  <c r="L698" i="20"/>
  <c r="B699" i="20"/>
  <c r="C699" i="20"/>
  <c r="D699" i="20"/>
  <c r="E699" i="20"/>
  <c r="F699" i="20"/>
  <c r="G699" i="20"/>
  <c r="H699" i="20"/>
  <c r="I699" i="20"/>
  <c r="K699" i="20"/>
  <c r="L699" i="20"/>
  <c r="B700" i="20"/>
  <c r="C700" i="20"/>
  <c r="D700" i="20"/>
  <c r="E700" i="20"/>
  <c r="F700" i="20"/>
  <c r="G700" i="20"/>
  <c r="H700" i="20"/>
  <c r="I700" i="20"/>
  <c r="K700" i="20"/>
  <c r="L700" i="20"/>
  <c r="B701" i="20"/>
  <c r="C701" i="20"/>
  <c r="D701" i="20"/>
  <c r="E701" i="20"/>
  <c r="F701" i="20"/>
  <c r="G701" i="20"/>
  <c r="H701" i="20"/>
  <c r="I701" i="20"/>
  <c r="K701" i="20"/>
  <c r="L701" i="20"/>
  <c r="B702" i="20"/>
  <c r="C702" i="20"/>
  <c r="D702" i="20"/>
  <c r="E702" i="20"/>
  <c r="F702" i="20"/>
  <c r="G702" i="20"/>
  <c r="H702" i="20"/>
  <c r="I702" i="20"/>
  <c r="K702" i="20"/>
  <c r="L702" i="20"/>
  <c r="B703" i="20"/>
  <c r="C703" i="20"/>
  <c r="D703" i="20"/>
  <c r="E703" i="20"/>
  <c r="F703" i="20"/>
  <c r="G703" i="20"/>
  <c r="H703" i="20"/>
  <c r="I703" i="20"/>
  <c r="K703" i="20"/>
  <c r="L703" i="20"/>
  <c r="B704" i="20"/>
  <c r="C704" i="20"/>
  <c r="D704" i="20"/>
  <c r="E704" i="20"/>
  <c r="F704" i="20"/>
  <c r="G704" i="20"/>
  <c r="H704" i="20"/>
  <c r="I704" i="20"/>
  <c r="K704" i="20"/>
  <c r="L704" i="20"/>
  <c r="B705" i="20"/>
  <c r="C705" i="20"/>
  <c r="D705" i="20"/>
  <c r="E705" i="20"/>
  <c r="F705" i="20"/>
  <c r="G705" i="20"/>
  <c r="H705" i="20"/>
  <c r="I705" i="20"/>
  <c r="K705" i="20"/>
  <c r="L705" i="20"/>
  <c r="B706" i="20"/>
  <c r="C706" i="20"/>
  <c r="D706" i="20"/>
  <c r="E706" i="20"/>
  <c r="F706" i="20"/>
  <c r="G706" i="20"/>
  <c r="H706" i="20"/>
  <c r="I706" i="20"/>
  <c r="K706" i="20"/>
  <c r="L706" i="20"/>
  <c r="B707" i="20"/>
  <c r="C707" i="20"/>
  <c r="D707" i="20"/>
  <c r="E707" i="20"/>
  <c r="F707" i="20"/>
  <c r="G707" i="20"/>
  <c r="H707" i="20"/>
  <c r="I707" i="20"/>
  <c r="K707" i="20"/>
  <c r="L707" i="20"/>
  <c r="B708" i="20"/>
  <c r="C708" i="20"/>
  <c r="D708" i="20"/>
  <c r="E708" i="20"/>
  <c r="F708" i="20"/>
  <c r="G708" i="20"/>
  <c r="H708" i="20"/>
  <c r="I708" i="20"/>
  <c r="K708" i="20"/>
  <c r="L708" i="20"/>
  <c r="B709" i="20"/>
  <c r="C709" i="20"/>
  <c r="D709" i="20"/>
  <c r="E709" i="20"/>
  <c r="F709" i="20"/>
  <c r="G709" i="20"/>
  <c r="H709" i="20"/>
  <c r="I709" i="20"/>
  <c r="K709" i="20"/>
  <c r="L709" i="20"/>
  <c r="B710" i="20"/>
  <c r="C710" i="20"/>
  <c r="D710" i="20"/>
  <c r="E710" i="20"/>
  <c r="F710" i="20"/>
  <c r="G710" i="20"/>
  <c r="H710" i="20"/>
  <c r="I710" i="20"/>
  <c r="K710" i="20"/>
  <c r="L710" i="20"/>
  <c r="B711" i="20"/>
  <c r="C711" i="20"/>
  <c r="D711" i="20"/>
  <c r="E711" i="20"/>
  <c r="F711" i="20"/>
  <c r="G711" i="20"/>
  <c r="H711" i="20"/>
  <c r="I711" i="20"/>
  <c r="K711" i="20"/>
  <c r="L711" i="20"/>
  <c r="B712" i="20"/>
  <c r="C712" i="20"/>
  <c r="D712" i="20"/>
  <c r="E712" i="20"/>
  <c r="F712" i="20"/>
  <c r="G712" i="20"/>
  <c r="H712" i="20"/>
  <c r="I712" i="20"/>
  <c r="K712" i="20"/>
  <c r="L712" i="20"/>
  <c r="B713" i="20"/>
  <c r="C713" i="20"/>
  <c r="D713" i="20"/>
  <c r="E713" i="20"/>
  <c r="F713" i="20"/>
  <c r="G713" i="20"/>
  <c r="H713" i="20"/>
  <c r="I713" i="20"/>
  <c r="K713" i="20"/>
  <c r="L713" i="20"/>
  <c r="B714" i="20"/>
  <c r="C714" i="20"/>
  <c r="D714" i="20"/>
  <c r="E714" i="20"/>
  <c r="F714" i="20"/>
  <c r="G714" i="20"/>
  <c r="H714" i="20"/>
  <c r="I714" i="20"/>
  <c r="K714" i="20"/>
  <c r="L714" i="20"/>
  <c r="B715" i="20"/>
  <c r="C715" i="20"/>
  <c r="D715" i="20"/>
  <c r="E715" i="20"/>
  <c r="F715" i="20"/>
  <c r="G715" i="20"/>
  <c r="H715" i="20"/>
  <c r="I715" i="20"/>
  <c r="K715" i="20"/>
  <c r="L715" i="20"/>
  <c r="B716" i="20"/>
  <c r="C716" i="20"/>
  <c r="D716" i="20"/>
  <c r="E716" i="20"/>
  <c r="F716" i="20"/>
  <c r="G716" i="20"/>
  <c r="H716" i="20"/>
  <c r="I716" i="20"/>
  <c r="K716" i="20"/>
  <c r="L716" i="20"/>
  <c r="B717" i="20"/>
  <c r="C717" i="20"/>
  <c r="D717" i="20"/>
  <c r="E717" i="20"/>
  <c r="F717" i="20"/>
  <c r="G717" i="20"/>
  <c r="H717" i="20"/>
  <c r="I717" i="20"/>
  <c r="K717" i="20"/>
  <c r="L717" i="20"/>
  <c r="B718" i="20"/>
  <c r="C718" i="20"/>
  <c r="D718" i="20"/>
  <c r="E718" i="20"/>
  <c r="F718" i="20"/>
  <c r="G718" i="20"/>
  <c r="H718" i="20"/>
  <c r="I718" i="20"/>
  <c r="K718" i="20"/>
  <c r="L718" i="20"/>
  <c r="B719" i="20"/>
  <c r="C719" i="20"/>
  <c r="D719" i="20"/>
  <c r="E719" i="20"/>
  <c r="F719" i="20"/>
  <c r="G719" i="20"/>
  <c r="H719" i="20"/>
  <c r="I719" i="20"/>
  <c r="K719" i="20"/>
  <c r="L719" i="20"/>
  <c r="B720" i="20"/>
  <c r="C720" i="20"/>
  <c r="D720" i="20"/>
  <c r="E720" i="20"/>
  <c r="F720" i="20"/>
  <c r="G720" i="20"/>
  <c r="H720" i="20"/>
  <c r="I720" i="20"/>
  <c r="K720" i="20"/>
  <c r="L720" i="20"/>
  <c r="B721" i="20"/>
  <c r="C721" i="20"/>
  <c r="D721" i="20"/>
  <c r="E721" i="20"/>
  <c r="F721" i="20"/>
  <c r="G721" i="20"/>
  <c r="H721" i="20"/>
  <c r="I721" i="20"/>
  <c r="K721" i="20"/>
  <c r="L721" i="20"/>
  <c r="B722" i="20"/>
  <c r="C722" i="20"/>
  <c r="D722" i="20"/>
  <c r="E722" i="20"/>
  <c r="F722" i="20"/>
  <c r="G722" i="20"/>
  <c r="H722" i="20"/>
  <c r="I722" i="20"/>
  <c r="K722" i="20"/>
  <c r="L722" i="20"/>
  <c r="B723" i="20"/>
  <c r="C723" i="20"/>
  <c r="D723" i="20"/>
  <c r="E723" i="20"/>
  <c r="F723" i="20"/>
  <c r="G723" i="20"/>
  <c r="H723" i="20"/>
  <c r="I723" i="20"/>
  <c r="K723" i="20"/>
  <c r="L723" i="20"/>
  <c r="B724" i="20"/>
  <c r="C724" i="20"/>
  <c r="D724" i="20"/>
  <c r="E724" i="20"/>
  <c r="F724" i="20"/>
  <c r="G724" i="20"/>
  <c r="H724" i="20"/>
  <c r="I724" i="20"/>
  <c r="K724" i="20"/>
  <c r="L724" i="20"/>
  <c r="B725" i="20"/>
  <c r="C725" i="20"/>
  <c r="D725" i="20"/>
  <c r="E725" i="20"/>
  <c r="F725" i="20"/>
  <c r="G725" i="20"/>
  <c r="H725" i="20"/>
  <c r="I725" i="20"/>
  <c r="K725" i="20"/>
  <c r="L725" i="20"/>
  <c r="B726" i="20"/>
  <c r="C726" i="20"/>
  <c r="D726" i="20"/>
  <c r="E726" i="20"/>
  <c r="F726" i="20"/>
  <c r="G726" i="20"/>
  <c r="H726" i="20"/>
  <c r="I726" i="20"/>
  <c r="K726" i="20"/>
  <c r="L726" i="20"/>
  <c r="B727" i="20"/>
  <c r="C727" i="20"/>
  <c r="D727" i="20"/>
  <c r="E727" i="20"/>
  <c r="F727" i="20"/>
  <c r="G727" i="20"/>
  <c r="H727" i="20"/>
  <c r="I727" i="20"/>
  <c r="K727" i="20"/>
  <c r="L727" i="20"/>
  <c r="B728" i="20"/>
  <c r="C728" i="20"/>
  <c r="D728" i="20"/>
  <c r="E728" i="20"/>
  <c r="F728" i="20"/>
  <c r="G728" i="20"/>
  <c r="H728" i="20"/>
  <c r="I728" i="20"/>
  <c r="K728" i="20"/>
  <c r="L728" i="20"/>
  <c r="B729" i="20"/>
  <c r="C729" i="20"/>
  <c r="D729" i="20"/>
  <c r="E729" i="20"/>
  <c r="F729" i="20"/>
  <c r="G729" i="20"/>
  <c r="H729" i="20"/>
  <c r="I729" i="20"/>
  <c r="K729" i="20"/>
  <c r="L729" i="20"/>
  <c r="B730" i="20"/>
  <c r="C730" i="20"/>
  <c r="D730" i="20"/>
  <c r="E730" i="20"/>
  <c r="F730" i="20"/>
  <c r="G730" i="20"/>
  <c r="H730" i="20"/>
  <c r="I730" i="20"/>
  <c r="K730" i="20"/>
  <c r="L730" i="20"/>
  <c r="B731" i="20"/>
  <c r="C731" i="20"/>
  <c r="D731" i="20"/>
  <c r="E731" i="20"/>
  <c r="F731" i="20"/>
  <c r="G731" i="20"/>
  <c r="H731" i="20"/>
  <c r="I731" i="20"/>
  <c r="K731" i="20"/>
  <c r="L731" i="20"/>
  <c r="B732" i="20"/>
  <c r="C732" i="20"/>
  <c r="D732" i="20"/>
  <c r="E732" i="20"/>
  <c r="F732" i="20"/>
  <c r="G732" i="20"/>
  <c r="H732" i="20"/>
  <c r="I732" i="20"/>
  <c r="K732" i="20"/>
  <c r="L732" i="20"/>
  <c r="B733" i="20"/>
  <c r="C733" i="20"/>
  <c r="D733" i="20"/>
  <c r="E733" i="20"/>
  <c r="F733" i="20"/>
  <c r="G733" i="20"/>
  <c r="H733" i="20"/>
  <c r="I733" i="20"/>
  <c r="K733" i="20"/>
  <c r="L733" i="20"/>
  <c r="B734" i="20"/>
  <c r="C734" i="20"/>
  <c r="D734" i="20"/>
  <c r="E734" i="20"/>
  <c r="F734" i="20"/>
  <c r="G734" i="20"/>
  <c r="H734" i="20"/>
  <c r="I734" i="20"/>
  <c r="K734" i="20"/>
  <c r="L734" i="20"/>
  <c r="B735" i="20"/>
  <c r="C735" i="20"/>
  <c r="D735" i="20"/>
  <c r="E735" i="20"/>
  <c r="F735" i="20"/>
  <c r="G735" i="20"/>
  <c r="H735" i="20"/>
  <c r="I735" i="20"/>
  <c r="K735" i="20"/>
  <c r="L735" i="20"/>
  <c r="B736" i="20"/>
  <c r="C736" i="20"/>
  <c r="D736" i="20"/>
  <c r="E736" i="20"/>
  <c r="F736" i="20"/>
  <c r="G736" i="20"/>
  <c r="H736" i="20"/>
  <c r="I736" i="20"/>
  <c r="K736" i="20"/>
  <c r="L736" i="20"/>
  <c r="B737" i="20"/>
  <c r="C737" i="20"/>
  <c r="D737" i="20"/>
  <c r="E737" i="20"/>
  <c r="F737" i="20"/>
  <c r="G737" i="20"/>
  <c r="H737" i="20"/>
  <c r="I737" i="20"/>
  <c r="K737" i="20"/>
  <c r="L737" i="20"/>
  <c r="B738" i="20"/>
  <c r="C738" i="20"/>
  <c r="D738" i="20"/>
  <c r="E738" i="20"/>
  <c r="F738" i="20"/>
  <c r="G738" i="20"/>
  <c r="H738" i="20"/>
  <c r="I738" i="20"/>
  <c r="K738" i="20"/>
  <c r="L738" i="20"/>
  <c r="B739" i="20"/>
  <c r="C739" i="20"/>
  <c r="D739" i="20"/>
  <c r="E739" i="20"/>
  <c r="F739" i="20"/>
  <c r="G739" i="20"/>
  <c r="H739" i="20"/>
  <c r="I739" i="20"/>
  <c r="K739" i="20"/>
  <c r="L739" i="20"/>
  <c r="B740" i="20"/>
  <c r="C740" i="20"/>
  <c r="D740" i="20"/>
  <c r="E740" i="20"/>
  <c r="F740" i="20"/>
  <c r="G740" i="20"/>
  <c r="H740" i="20"/>
  <c r="I740" i="20"/>
  <c r="K740" i="20"/>
  <c r="L740" i="20"/>
  <c r="B741" i="20"/>
  <c r="C741" i="20"/>
  <c r="D741" i="20"/>
  <c r="E741" i="20"/>
  <c r="F741" i="20"/>
  <c r="G741" i="20"/>
  <c r="H741" i="20"/>
  <c r="I741" i="20"/>
  <c r="K741" i="20"/>
  <c r="L741" i="20"/>
  <c r="B742" i="20"/>
  <c r="C742" i="20"/>
  <c r="D742" i="20"/>
  <c r="E742" i="20"/>
  <c r="F742" i="20"/>
  <c r="G742" i="20"/>
  <c r="H742" i="20"/>
  <c r="I742" i="20"/>
  <c r="K742" i="20"/>
  <c r="L742" i="20"/>
  <c r="B743" i="20"/>
  <c r="C743" i="20"/>
  <c r="D743" i="20"/>
  <c r="E743" i="20"/>
  <c r="F743" i="20"/>
  <c r="G743" i="20"/>
  <c r="H743" i="20"/>
  <c r="I743" i="20"/>
  <c r="K743" i="20"/>
  <c r="L743" i="20"/>
  <c r="B744" i="20"/>
  <c r="C744" i="20"/>
  <c r="D744" i="20"/>
  <c r="E744" i="20"/>
  <c r="F744" i="20"/>
  <c r="G744" i="20"/>
  <c r="H744" i="20"/>
  <c r="I744" i="20"/>
  <c r="K744" i="20"/>
  <c r="L744" i="20"/>
  <c r="B745" i="20"/>
  <c r="C745" i="20"/>
  <c r="D745" i="20"/>
  <c r="E745" i="20"/>
  <c r="F745" i="20"/>
  <c r="G745" i="20"/>
  <c r="H745" i="20"/>
  <c r="I745" i="20"/>
  <c r="K745" i="20"/>
  <c r="L745" i="20"/>
  <c r="B746" i="20"/>
  <c r="C746" i="20"/>
  <c r="D746" i="20"/>
  <c r="E746" i="20"/>
  <c r="F746" i="20"/>
  <c r="G746" i="20"/>
  <c r="H746" i="20"/>
  <c r="I746" i="20"/>
  <c r="K746" i="20"/>
  <c r="L746" i="20"/>
  <c r="B747" i="20"/>
  <c r="C747" i="20"/>
  <c r="D747" i="20"/>
  <c r="E747" i="20"/>
  <c r="F747" i="20"/>
  <c r="G747" i="20"/>
  <c r="H747" i="20"/>
  <c r="I747" i="20"/>
  <c r="K747" i="20"/>
  <c r="L747" i="20"/>
  <c r="B748" i="20"/>
  <c r="C748" i="20"/>
  <c r="D748" i="20"/>
  <c r="E748" i="20"/>
  <c r="F748" i="20"/>
  <c r="G748" i="20"/>
  <c r="H748" i="20"/>
  <c r="I748" i="20"/>
  <c r="K748" i="20"/>
  <c r="L748" i="20"/>
  <c r="B749" i="20"/>
  <c r="C749" i="20"/>
  <c r="D749" i="20"/>
  <c r="E749" i="20"/>
  <c r="F749" i="20"/>
  <c r="G749" i="20"/>
  <c r="H749" i="20"/>
  <c r="I749" i="20"/>
  <c r="K749" i="20"/>
  <c r="L749" i="20"/>
  <c r="B750" i="20"/>
  <c r="C750" i="20"/>
  <c r="D750" i="20"/>
  <c r="E750" i="20"/>
  <c r="F750" i="20"/>
  <c r="G750" i="20"/>
  <c r="H750" i="20"/>
  <c r="I750" i="20"/>
  <c r="K750" i="20"/>
  <c r="L750" i="20"/>
  <c r="B751" i="20"/>
  <c r="C751" i="20"/>
  <c r="D751" i="20"/>
  <c r="E751" i="20"/>
  <c r="F751" i="20"/>
  <c r="G751" i="20"/>
  <c r="H751" i="20"/>
  <c r="I751" i="20"/>
  <c r="K751" i="20"/>
  <c r="L751" i="20"/>
  <c r="B752" i="20"/>
  <c r="C752" i="20"/>
  <c r="D752" i="20"/>
  <c r="E752" i="20"/>
  <c r="F752" i="20"/>
  <c r="G752" i="20"/>
  <c r="H752" i="20"/>
  <c r="I752" i="20"/>
  <c r="K752" i="20"/>
  <c r="L752" i="20"/>
  <c r="B753" i="20"/>
  <c r="C753" i="20"/>
  <c r="D753" i="20"/>
  <c r="E753" i="20"/>
  <c r="F753" i="20"/>
  <c r="G753" i="20"/>
  <c r="H753" i="20"/>
  <c r="I753" i="20"/>
  <c r="K753" i="20"/>
  <c r="L753" i="20"/>
  <c r="B754" i="20"/>
  <c r="C754" i="20"/>
  <c r="D754" i="20"/>
  <c r="E754" i="20"/>
  <c r="F754" i="20"/>
  <c r="G754" i="20"/>
  <c r="H754" i="20"/>
  <c r="I754" i="20"/>
  <c r="K754" i="20"/>
  <c r="L754" i="20"/>
  <c r="B755" i="20"/>
  <c r="C755" i="20"/>
  <c r="D755" i="20"/>
  <c r="E755" i="20"/>
  <c r="F755" i="20"/>
  <c r="G755" i="20"/>
  <c r="H755" i="20"/>
  <c r="I755" i="20"/>
  <c r="K755" i="20"/>
  <c r="L755" i="20"/>
  <c r="B756" i="20"/>
  <c r="C756" i="20"/>
  <c r="D756" i="20"/>
  <c r="E756" i="20"/>
  <c r="F756" i="20"/>
  <c r="G756" i="20"/>
  <c r="H756" i="20"/>
  <c r="I756" i="20"/>
  <c r="K756" i="20"/>
  <c r="L756" i="20"/>
  <c r="B757" i="20"/>
  <c r="C757" i="20"/>
  <c r="D757" i="20"/>
  <c r="E757" i="20"/>
  <c r="F757" i="20"/>
  <c r="G757" i="20"/>
  <c r="H757" i="20"/>
  <c r="I757" i="20"/>
  <c r="K757" i="20"/>
  <c r="L757" i="20"/>
  <c r="B758" i="20"/>
  <c r="C758" i="20"/>
  <c r="D758" i="20"/>
  <c r="E758" i="20"/>
  <c r="F758" i="20"/>
  <c r="G758" i="20"/>
  <c r="H758" i="20"/>
  <c r="I758" i="20"/>
  <c r="K758" i="20"/>
  <c r="L758" i="20"/>
  <c r="B759" i="20"/>
  <c r="C759" i="20"/>
  <c r="D759" i="20"/>
  <c r="E759" i="20"/>
  <c r="F759" i="20"/>
  <c r="G759" i="20"/>
  <c r="H759" i="20"/>
  <c r="I759" i="20"/>
  <c r="K759" i="20"/>
  <c r="L759" i="20"/>
  <c r="B760" i="20"/>
  <c r="C760" i="20"/>
  <c r="D760" i="20"/>
  <c r="E760" i="20"/>
  <c r="F760" i="20"/>
  <c r="G760" i="20"/>
  <c r="H760" i="20"/>
  <c r="I760" i="20"/>
  <c r="K760" i="20"/>
  <c r="L760" i="20"/>
  <c r="B761" i="20"/>
  <c r="C761" i="20"/>
  <c r="D761" i="20"/>
  <c r="E761" i="20"/>
  <c r="F761" i="20"/>
  <c r="G761" i="20"/>
  <c r="H761" i="20"/>
  <c r="I761" i="20"/>
  <c r="K761" i="20"/>
  <c r="L761" i="20"/>
  <c r="B762" i="20"/>
  <c r="C762" i="20"/>
  <c r="D762" i="20"/>
  <c r="E762" i="20"/>
  <c r="F762" i="20"/>
  <c r="G762" i="20"/>
  <c r="H762" i="20"/>
  <c r="I762" i="20"/>
  <c r="K762" i="20"/>
  <c r="L762" i="20"/>
  <c r="B763" i="20"/>
  <c r="C763" i="20"/>
  <c r="D763" i="20"/>
  <c r="E763" i="20"/>
  <c r="F763" i="20"/>
  <c r="G763" i="20"/>
  <c r="H763" i="20"/>
  <c r="I763" i="20"/>
  <c r="K763" i="20"/>
  <c r="L763" i="20"/>
  <c r="B764" i="20"/>
  <c r="C764" i="20"/>
  <c r="D764" i="20"/>
  <c r="E764" i="20"/>
  <c r="F764" i="20"/>
  <c r="G764" i="20"/>
  <c r="H764" i="20"/>
  <c r="I764" i="20"/>
  <c r="K764" i="20"/>
  <c r="L764" i="20"/>
  <c r="B765" i="20"/>
  <c r="C765" i="20"/>
  <c r="D765" i="20"/>
  <c r="E765" i="20"/>
  <c r="F765" i="20"/>
  <c r="G765" i="20"/>
  <c r="H765" i="20"/>
  <c r="I765" i="20"/>
  <c r="K765" i="20"/>
  <c r="L765" i="20"/>
  <c r="B766" i="20"/>
  <c r="C766" i="20"/>
  <c r="D766" i="20"/>
  <c r="E766" i="20"/>
  <c r="F766" i="20"/>
  <c r="G766" i="20"/>
  <c r="H766" i="20"/>
  <c r="I766" i="20"/>
  <c r="K766" i="20"/>
  <c r="L766" i="20"/>
  <c r="B767" i="20"/>
  <c r="C767" i="20"/>
  <c r="D767" i="20"/>
  <c r="E767" i="20"/>
  <c r="F767" i="20"/>
  <c r="G767" i="20"/>
  <c r="H767" i="20"/>
  <c r="I767" i="20"/>
  <c r="K767" i="20"/>
  <c r="L767" i="20"/>
  <c r="B768" i="20"/>
  <c r="C768" i="20"/>
  <c r="D768" i="20"/>
  <c r="E768" i="20"/>
  <c r="F768" i="20"/>
  <c r="G768" i="20"/>
  <c r="H768" i="20"/>
  <c r="I768" i="20"/>
  <c r="K768" i="20"/>
  <c r="L768" i="20"/>
  <c r="B769" i="20"/>
  <c r="C769" i="20"/>
  <c r="D769" i="20"/>
  <c r="E769" i="20"/>
  <c r="F769" i="20"/>
  <c r="G769" i="20"/>
  <c r="H769" i="20"/>
  <c r="I769" i="20"/>
  <c r="K769" i="20"/>
  <c r="L769" i="20"/>
  <c r="B770" i="20"/>
  <c r="C770" i="20"/>
  <c r="D770" i="20"/>
  <c r="E770" i="20"/>
  <c r="F770" i="20"/>
  <c r="G770" i="20"/>
  <c r="H770" i="20"/>
  <c r="I770" i="20"/>
  <c r="K770" i="20"/>
  <c r="L770" i="20"/>
  <c r="B771" i="20"/>
  <c r="C771" i="20"/>
  <c r="D771" i="20"/>
  <c r="E771" i="20"/>
  <c r="F771" i="20"/>
  <c r="G771" i="20"/>
  <c r="H771" i="20"/>
  <c r="I771" i="20"/>
  <c r="K771" i="20"/>
  <c r="L771" i="20"/>
  <c r="B772" i="20"/>
  <c r="C772" i="20"/>
  <c r="D772" i="20"/>
  <c r="E772" i="20"/>
  <c r="F772" i="20"/>
  <c r="G772" i="20"/>
  <c r="H772" i="20"/>
  <c r="I772" i="20"/>
  <c r="K772" i="20"/>
  <c r="L772" i="20"/>
  <c r="B773" i="20"/>
  <c r="C773" i="20"/>
  <c r="D773" i="20"/>
  <c r="E773" i="20"/>
  <c r="F773" i="20"/>
  <c r="G773" i="20"/>
  <c r="H773" i="20"/>
  <c r="I773" i="20"/>
  <c r="K773" i="20"/>
  <c r="L773" i="20"/>
  <c r="B774" i="20"/>
  <c r="C774" i="20"/>
  <c r="D774" i="20"/>
  <c r="E774" i="20"/>
  <c r="F774" i="20"/>
  <c r="G774" i="20"/>
  <c r="H774" i="20"/>
  <c r="I774" i="20"/>
  <c r="K774" i="20"/>
  <c r="L774" i="20"/>
  <c r="B775" i="20"/>
  <c r="C775" i="20"/>
  <c r="D775" i="20"/>
  <c r="E775" i="20"/>
  <c r="F775" i="20"/>
  <c r="G775" i="20"/>
  <c r="H775" i="20"/>
  <c r="I775" i="20"/>
  <c r="K775" i="20"/>
  <c r="L775" i="20"/>
  <c r="B776" i="20"/>
  <c r="C776" i="20"/>
  <c r="D776" i="20"/>
  <c r="E776" i="20"/>
  <c r="F776" i="20"/>
  <c r="G776" i="20"/>
  <c r="H776" i="20"/>
  <c r="I776" i="20"/>
  <c r="K776" i="20"/>
  <c r="L776" i="20"/>
  <c r="B777" i="20"/>
  <c r="C777" i="20"/>
  <c r="D777" i="20"/>
  <c r="E777" i="20"/>
  <c r="F777" i="20"/>
  <c r="G777" i="20"/>
  <c r="H777" i="20"/>
  <c r="I777" i="20"/>
  <c r="K777" i="20"/>
  <c r="L777" i="20"/>
  <c r="B778" i="20"/>
  <c r="C778" i="20"/>
  <c r="D778" i="20"/>
  <c r="E778" i="20"/>
  <c r="F778" i="20"/>
  <c r="G778" i="20"/>
  <c r="H778" i="20"/>
  <c r="I778" i="20"/>
  <c r="K778" i="20"/>
  <c r="L778" i="20"/>
  <c r="B779" i="20"/>
  <c r="C779" i="20"/>
  <c r="D779" i="20"/>
  <c r="E779" i="20"/>
  <c r="F779" i="20"/>
  <c r="G779" i="20"/>
  <c r="H779" i="20"/>
  <c r="I779" i="20"/>
  <c r="K779" i="20"/>
  <c r="L779" i="20"/>
  <c r="B780" i="20"/>
  <c r="C780" i="20"/>
  <c r="D780" i="20"/>
  <c r="E780" i="20"/>
  <c r="F780" i="20"/>
  <c r="G780" i="20"/>
  <c r="H780" i="20"/>
  <c r="I780" i="20"/>
  <c r="K780" i="20"/>
  <c r="L780" i="20"/>
  <c r="B781" i="20"/>
  <c r="C781" i="20"/>
  <c r="D781" i="20"/>
  <c r="E781" i="20"/>
  <c r="F781" i="20"/>
  <c r="G781" i="20"/>
  <c r="H781" i="20"/>
  <c r="I781" i="20"/>
  <c r="K781" i="20"/>
  <c r="L781" i="20"/>
  <c r="B782" i="20"/>
  <c r="C782" i="20"/>
  <c r="D782" i="20"/>
  <c r="E782" i="20"/>
  <c r="F782" i="20"/>
  <c r="G782" i="20"/>
  <c r="H782" i="20"/>
  <c r="I782" i="20"/>
  <c r="K782" i="20"/>
  <c r="L782" i="20"/>
  <c r="B783" i="20"/>
  <c r="C783" i="20"/>
  <c r="D783" i="20"/>
  <c r="E783" i="20"/>
  <c r="F783" i="20"/>
  <c r="G783" i="20"/>
  <c r="H783" i="20"/>
  <c r="I783" i="20"/>
  <c r="K783" i="20"/>
  <c r="L783" i="20"/>
  <c r="B784" i="20"/>
  <c r="C784" i="20"/>
  <c r="D784" i="20"/>
  <c r="E784" i="20"/>
  <c r="F784" i="20"/>
  <c r="G784" i="20"/>
  <c r="H784" i="20"/>
  <c r="I784" i="20"/>
  <c r="K784" i="20"/>
  <c r="L784" i="20"/>
  <c r="B785" i="20"/>
  <c r="C785" i="20"/>
  <c r="D785" i="20"/>
  <c r="E785" i="20"/>
  <c r="F785" i="20"/>
  <c r="G785" i="20"/>
  <c r="H785" i="20"/>
  <c r="I785" i="20"/>
  <c r="K785" i="20"/>
  <c r="L785" i="20"/>
  <c r="B786" i="20"/>
  <c r="C786" i="20"/>
  <c r="D786" i="20"/>
  <c r="E786" i="20"/>
  <c r="F786" i="20"/>
  <c r="G786" i="20"/>
  <c r="H786" i="20"/>
  <c r="I786" i="20"/>
  <c r="K786" i="20"/>
  <c r="L786" i="20"/>
  <c r="B787" i="20"/>
  <c r="C787" i="20"/>
  <c r="D787" i="20"/>
  <c r="E787" i="20"/>
  <c r="F787" i="20"/>
  <c r="G787" i="20"/>
  <c r="H787" i="20"/>
  <c r="I787" i="20"/>
  <c r="K787" i="20"/>
  <c r="L787" i="20"/>
  <c r="B788" i="20"/>
  <c r="C788" i="20"/>
  <c r="D788" i="20"/>
  <c r="E788" i="20"/>
  <c r="F788" i="20"/>
  <c r="G788" i="20"/>
  <c r="H788" i="20"/>
  <c r="I788" i="20"/>
  <c r="K788" i="20"/>
  <c r="L788" i="20"/>
  <c r="B789" i="20"/>
  <c r="C789" i="20"/>
  <c r="D789" i="20"/>
  <c r="E789" i="20"/>
  <c r="F789" i="20"/>
  <c r="G789" i="20"/>
  <c r="H789" i="20"/>
  <c r="I789" i="20"/>
  <c r="K789" i="20"/>
  <c r="L789" i="20"/>
  <c r="B790" i="20"/>
  <c r="C790" i="20"/>
  <c r="D790" i="20"/>
  <c r="E790" i="20"/>
  <c r="F790" i="20"/>
  <c r="G790" i="20"/>
  <c r="H790" i="20"/>
  <c r="I790" i="20"/>
  <c r="K790" i="20"/>
  <c r="L790" i="20"/>
  <c r="B791" i="20"/>
  <c r="C791" i="20"/>
  <c r="D791" i="20"/>
  <c r="E791" i="20"/>
  <c r="F791" i="20"/>
  <c r="G791" i="20"/>
  <c r="H791" i="20"/>
  <c r="I791" i="20"/>
  <c r="K791" i="20"/>
  <c r="L791" i="20"/>
  <c r="B792" i="20"/>
  <c r="C792" i="20"/>
  <c r="D792" i="20"/>
  <c r="E792" i="20"/>
  <c r="F792" i="20"/>
  <c r="G792" i="20"/>
  <c r="H792" i="20"/>
  <c r="I792" i="20"/>
  <c r="K792" i="20"/>
  <c r="L792" i="20"/>
  <c r="B793" i="20"/>
  <c r="C793" i="20"/>
  <c r="D793" i="20"/>
  <c r="E793" i="20"/>
  <c r="F793" i="20"/>
  <c r="G793" i="20"/>
  <c r="H793" i="20"/>
  <c r="I793" i="20"/>
  <c r="K793" i="20"/>
  <c r="L793" i="20"/>
  <c r="B794" i="20"/>
  <c r="C794" i="20"/>
  <c r="D794" i="20"/>
  <c r="E794" i="20"/>
  <c r="F794" i="20"/>
  <c r="G794" i="20"/>
  <c r="H794" i="20"/>
  <c r="I794" i="20"/>
  <c r="K794" i="20"/>
  <c r="L794" i="20"/>
  <c r="B795" i="20"/>
  <c r="C795" i="20"/>
  <c r="D795" i="20"/>
  <c r="E795" i="20"/>
  <c r="F795" i="20"/>
  <c r="G795" i="20"/>
  <c r="H795" i="20"/>
  <c r="I795" i="20"/>
  <c r="K795" i="20"/>
  <c r="L795" i="20"/>
  <c r="B796" i="20"/>
  <c r="C796" i="20"/>
  <c r="D796" i="20"/>
  <c r="E796" i="20"/>
  <c r="F796" i="20"/>
  <c r="G796" i="20"/>
  <c r="H796" i="20"/>
  <c r="I796" i="20"/>
  <c r="K796" i="20"/>
  <c r="L796" i="20"/>
  <c r="B797" i="20"/>
  <c r="C797" i="20"/>
  <c r="D797" i="20"/>
  <c r="E797" i="20"/>
  <c r="F797" i="20"/>
  <c r="G797" i="20"/>
  <c r="H797" i="20"/>
  <c r="I797" i="20"/>
  <c r="K797" i="20"/>
  <c r="L797" i="20"/>
  <c r="B798" i="20"/>
  <c r="C798" i="20"/>
  <c r="D798" i="20"/>
  <c r="E798" i="20"/>
  <c r="F798" i="20"/>
  <c r="G798" i="20"/>
  <c r="H798" i="20"/>
  <c r="I798" i="20"/>
  <c r="K798" i="20"/>
  <c r="L798" i="20"/>
  <c r="B799" i="20"/>
  <c r="C799" i="20"/>
  <c r="D799" i="20"/>
  <c r="E799" i="20"/>
  <c r="F799" i="20"/>
  <c r="G799" i="20"/>
  <c r="H799" i="20"/>
  <c r="I799" i="20"/>
  <c r="K799" i="20"/>
  <c r="L799" i="20"/>
  <c r="B800" i="20"/>
  <c r="C800" i="20"/>
  <c r="D800" i="20"/>
  <c r="E800" i="20"/>
  <c r="F800" i="20"/>
  <c r="G800" i="20"/>
  <c r="H800" i="20"/>
  <c r="I800" i="20"/>
  <c r="K800" i="20"/>
  <c r="L800" i="20"/>
  <c r="B801" i="20"/>
  <c r="C801" i="20"/>
  <c r="D801" i="20"/>
  <c r="E801" i="20"/>
  <c r="F801" i="20"/>
  <c r="G801" i="20"/>
  <c r="H801" i="20"/>
  <c r="I801" i="20"/>
  <c r="K801" i="20"/>
  <c r="L801" i="20"/>
  <c r="B802" i="20"/>
  <c r="C802" i="20"/>
  <c r="D802" i="20"/>
  <c r="E802" i="20"/>
  <c r="F802" i="20"/>
  <c r="G802" i="20"/>
  <c r="H802" i="20"/>
  <c r="I802" i="20"/>
  <c r="K802" i="20"/>
  <c r="L802" i="20"/>
  <c r="B803" i="20"/>
  <c r="C803" i="20"/>
  <c r="D803" i="20"/>
  <c r="E803" i="20"/>
  <c r="F803" i="20"/>
  <c r="G803" i="20"/>
  <c r="H803" i="20"/>
  <c r="I803" i="20"/>
  <c r="K803" i="20"/>
  <c r="L803" i="20"/>
  <c r="B804" i="20"/>
  <c r="C804" i="20"/>
  <c r="D804" i="20"/>
  <c r="E804" i="20"/>
  <c r="F804" i="20"/>
  <c r="G804" i="20"/>
  <c r="H804" i="20"/>
  <c r="I804" i="20"/>
  <c r="K804" i="20"/>
  <c r="L804" i="20"/>
  <c r="B805" i="20"/>
  <c r="C805" i="20"/>
  <c r="D805" i="20"/>
  <c r="E805" i="20"/>
  <c r="F805" i="20"/>
  <c r="G805" i="20"/>
  <c r="H805" i="20"/>
  <c r="I805" i="20"/>
  <c r="K805" i="20"/>
  <c r="L805" i="20"/>
  <c r="B806" i="20"/>
  <c r="C806" i="20"/>
  <c r="D806" i="20"/>
  <c r="E806" i="20"/>
  <c r="F806" i="20"/>
  <c r="G806" i="20"/>
  <c r="H806" i="20"/>
  <c r="I806" i="20"/>
  <c r="K806" i="20"/>
  <c r="L806" i="20"/>
  <c r="B807" i="20"/>
  <c r="C807" i="20"/>
  <c r="D807" i="20"/>
  <c r="E807" i="20"/>
  <c r="F807" i="20"/>
  <c r="G807" i="20"/>
  <c r="H807" i="20"/>
  <c r="I807" i="20"/>
  <c r="K807" i="20"/>
  <c r="L807" i="20"/>
  <c r="B808" i="20"/>
  <c r="C808" i="20"/>
  <c r="D808" i="20"/>
  <c r="E808" i="20"/>
  <c r="F808" i="20"/>
  <c r="G808" i="20"/>
  <c r="H808" i="20"/>
  <c r="I808" i="20"/>
  <c r="K808" i="20"/>
  <c r="L808" i="20"/>
  <c r="B809" i="20"/>
  <c r="C809" i="20"/>
  <c r="D809" i="20"/>
  <c r="E809" i="20"/>
  <c r="F809" i="20"/>
  <c r="G809" i="20"/>
  <c r="H809" i="20"/>
  <c r="I809" i="20"/>
  <c r="K809" i="20"/>
  <c r="L809" i="20"/>
  <c r="B810" i="20"/>
  <c r="C810" i="20"/>
  <c r="D810" i="20"/>
  <c r="E810" i="20"/>
  <c r="F810" i="20"/>
  <c r="G810" i="20"/>
  <c r="H810" i="20"/>
  <c r="I810" i="20"/>
  <c r="K810" i="20"/>
  <c r="L810" i="20"/>
  <c r="B811" i="20"/>
  <c r="C811" i="20"/>
  <c r="D811" i="20"/>
  <c r="E811" i="20"/>
  <c r="F811" i="20"/>
  <c r="G811" i="20"/>
  <c r="H811" i="20"/>
  <c r="I811" i="20"/>
  <c r="K811" i="20"/>
  <c r="L811" i="20"/>
  <c r="B812" i="20"/>
  <c r="C812" i="20"/>
  <c r="D812" i="20"/>
  <c r="E812" i="20"/>
  <c r="F812" i="20"/>
  <c r="G812" i="20"/>
  <c r="H812" i="20"/>
  <c r="I812" i="20"/>
  <c r="K812" i="20"/>
  <c r="L812" i="20"/>
  <c r="B813" i="20"/>
  <c r="C813" i="20"/>
  <c r="D813" i="20"/>
  <c r="E813" i="20"/>
  <c r="F813" i="20"/>
  <c r="G813" i="20"/>
  <c r="H813" i="20"/>
  <c r="I813" i="20"/>
  <c r="K813" i="20"/>
  <c r="L813" i="20"/>
  <c r="B814" i="20"/>
  <c r="C814" i="20"/>
  <c r="D814" i="20"/>
  <c r="E814" i="20"/>
  <c r="F814" i="20"/>
  <c r="G814" i="20"/>
  <c r="H814" i="20"/>
  <c r="I814" i="20"/>
  <c r="K814" i="20"/>
  <c r="L814" i="20"/>
  <c r="B815" i="20"/>
  <c r="C815" i="20"/>
  <c r="D815" i="20"/>
  <c r="E815" i="20"/>
  <c r="F815" i="20"/>
  <c r="G815" i="20"/>
  <c r="H815" i="20"/>
  <c r="I815" i="20"/>
  <c r="K815" i="20"/>
  <c r="L815" i="20"/>
  <c r="B816" i="20"/>
  <c r="C816" i="20"/>
  <c r="D816" i="20"/>
  <c r="E816" i="20"/>
  <c r="F816" i="20"/>
  <c r="G816" i="20"/>
  <c r="H816" i="20"/>
  <c r="I816" i="20"/>
  <c r="K816" i="20"/>
  <c r="L816" i="20"/>
  <c r="B817" i="20"/>
  <c r="C817" i="20"/>
  <c r="D817" i="20"/>
  <c r="E817" i="20"/>
  <c r="F817" i="20"/>
  <c r="G817" i="20"/>
  <c r="H817" i="20"/>
  <c r="I817" i="20"/>
  <c r="K817" i="20"/>
  <c r="L817" i="20"/>
  <c r="B818" i="20"/>
  <c r="C818" i="20"/>
  <c r="D818" i="20"/>
  <c r="E818" i="20"/>
  <c r="F818" i="20"/>
  <c r="G818" i="20"/>
  <c r="H818" i="20"/>
  <c r="I818" i="20"/>
  <c r="K818" i="20"/>
  <c r="L818" i="20"/>
  <c r="B819" i="20"/>
  <c r="C819" i="20"/>
  <c r="D819" i="20"/>
  <c r="E819" i="20"/>
  <c r="F819" i="20"/>
  <c r="G819" i="20"/>
  <c r="H819" i="20"/>
  <c r="I819" i="20"/>
  <c r="K819" i="20"/>
  <c r="L819" i="20"/>
  <c r="B820" i="20"/>
  <c r="C820" i="20"/>
  <c r="D820" i="20"/>
  <c r="E820" i="20"/>
  <c r="F820" i="20"/>
  <c r="G820" i="20"/>
  <c r="H820" i="20"/>
  <c r="I820" i="20"/>
  <c r="K820" i="20"/>
  <c r="L820" i="20"/>
  <c r="B821" i="20"/>
  <c r="C821" i="20"/>
  <c r="D821" i="20"/>
  <c r="E821" i="20"/>
  <c r="F821" i="20"/>
  <c r="G821" i="20"/>
  <c r="H821" i="20"/>
  <c r="I821" i="20"/>
  <c r="K821" i="20"/>
  <c r="L821" i="20"/>
  <c r="B822" i="20"/>
  <c r="C822" i="20"/>
  <c r="D822" i="20"/>
  <c r="E822" i="20"/>
  <c r="F822" i="20"/>
  <c r="G822" i="20"/>
  <c r="H822" i="20"/>
  <c r="I822" i="20"/>
  <c r="K822" i="20"/>
  <c r="L822" i="20"/>
  <c r="B823" i="20"/>
  <c r="C823" i="20"/>
  <c r="D823" i="20"/>
  <c r="E823" i="20"/>
  <c r="F823" i="20"/>
  <c r="G823" i="20"/>
  <c r="H823" i="20"/>
  <c r="I823" i="20"/>
  <c r="K823" i="20"/>
  <c r="L823" i="20"/>
  <c r="B824" i="20"/>
  <c r="C824" i="20"/>
  <c r="D824" i="20"/>
  <c r="E824" i="20"/>
  <c r="F824" i="20"/>
  <c r="G824" i="20"/>
  <c r="H824" i="20"/>
  <c r="I824" i="20"/>
  <c r="K824" i="20"/>
  <c r="L824" i="20"/>
  <c r="B825" i="20"/>
  <c r="C825" i="20"/>
  <c r="D825" i="20"/>
  <c r="E825" i="20"/>
  <c r="F825" i="20"/>
  <c r="G825" i="20"/>
  <c r="H825" i="20"/>
  <c r="I825" i="20"/>
  <c r="K825" i="20"/>
  <c r="L825" i="20"/>
  <c r="B826" i="20"/>
  <c r="C826" i="20"/>
  <c r="D826" i="20"/>
  <c r="E826" i="20"/>
  <c r="F826" i="20"/>
  <c r="G826" i="20"/>
  <c r="H826" i="20"/>
  <c r="I826" i="20"/>
  <c r="K826" i="20"/>
  <c r="L826" i="20"/>
  <c r="B827" i="20"/>
  <c r="C827" i="20"/>
  <c r="D827" i="20"/>
  <c r="E827" i="20"/>
  <c r="F827" i="20"/>
  <c r="G827" i="20"/>
  <c r="H827" i="20"/>
  <c r="I827" i="20"/>
  <c r="K827" i="20"/>
  <c r="L827" i="20"/>
  <c r="B828" i="20"/>
  <c r="C828" i="20"/>
  <c r="D828" i="20"/>
  <c r="E828" i="20"/>
  <c r="F828" i="20"/>
  <c r="G828" i="20"/>
  <c r="H828" i="20"/>
  <c r="I828" i="20"/>
  <c r="K828" i="20"/>
  <c r="L828" i="20"/>
  <c r="B829" i="20"/>
  <c r="C829" i="20"/>
  <c r="D829" i="20"/>
  <c r="E829" i="20"/>
  <c r="F829" i="20"/>
  <c r="G829" i="20"/>
  <c r="H829" i="20"/>
  <c r="I829" i="20"/>
  <c r="K829" i="20"/>
  <c r="L829" i="20"/>
  <c r="B830" i="20"/>
  <c r="C830" i="20"/>
  <c r="D830" i="20"/>
  <c r="E830" i="20"/>
  <c r="F830" i="20"/>
  <c r="G830" i="20"/>
  <c r="H830" i="20"/>
  <c r="I830" i="20"/>
  <c r="K830" i="20"/>
  <c r="L830" i="20"/>
  <c r="B831" i="20"/>
  <c r="C831" i="20"/>
  <c r="D831" i="20"/>
  <c r="E831" i="20"/>
  <c r="F831" i="20"/>
  <c r="G831" i="20"/>
  <c r="H831" i="20"/>
  <c r="I831" i="20"/>
  <c r="K831" i="20"/>
  <c r="L831" i="20"/>
  <c r="B832" i="20"/>
  <c r="C832" i="20"/>
  <c r="D832" i="20"/>
  <c r="E832" i="20"/>
  <c r="F832" i="20"/>
  <c r="G832" i="20"/>
  <c r="H832" i="20"/>
  <c r="I832" i="20"/>
  <c r="K832" i="20"/>
  <c r="L832" i="20"/>
  <c r="B833" i="20"/>
  <c r="C833" i="20"/>
  <c r="D833" i="20"/>
  <c r="E833" i="20"/>
  <c r="F833" i="20"/>
  <c r="G833" i="20"/>
  <c r="H833" i="20"/>
  <c r="I833" i="20"/>
  <c r="K833" i="20"/>
  <c r="L833" i="20"/>
  <c r="B834" i="20"/>
  <c r="C834" i="20"/>
  <c r="D834" i="20"/>
  <c r="E834" i="20"/>
  <c r="F834" i="20"/>
  <c r="G834" i="20"/>
  <c r="H834" i="20"/>
  <c r="I834" i="20"/>
  <c r="K834" i="20"/>
  <c r="L834" i="20"/>
  <c r="B835" i="20"/>
  <c r="C835" i="20"/>
  <c r="D835" i="20"/>
  <c r="E835" i="20"/>
  <c r="F835" i="20"/>
  <c r="G835" i="20"/>
  <c r="H835" i="20"/>
  <c r="I835" i="20"/>
  <c r="K835" i="20"/>
  <c r="L835" i="20"/>
  <c r="B836" i="20"/>
  <c r="C836" i="20"/>
  <c r="D836" i="20"/>
  <c r="E836" i="20"/>
  <c r="F836" i="20"/>
  <c r="G836" i="20"/>
  <c r="H836" i="20"/>
  <c r="I836" i="20"/>
  <c r="K836" i="20"/>
  <c r="L836" i="20"/>
  <c r="B837" i="20"/>
  <c r="C837" i="20"/>
  <c r="D837" i="20"/>
  <c r="E837" i="20"/>
  <c r="F837" i="20"/>
  <c r="G837" i="20"/>
  <c r="H837" i="20"/>
  <c r="I837" i="20"/>
  <c r="K837" i="20"/>
  <c r="L837" i="20"/>
  <c r="B838" i="20"/>
  <c r="C838" i="20"/>
  <c r="D838" i="20"/>
  <c r="E838" i="20"/>
  <c r="F838" i="20"/>
  <c r="G838" i="20"/>
  <c r="H838" i="20"/>
  <c r="I838" i="20"/>
  <c r="K838" i="20"/>
  <c r="L838" i="20"/>
  <c r="B839" i="20"/>
  <c r="C839" i="20"/>
  <c r="D839" i="20"/>
  <c r="E839" i="20"/>
  <c r="F839" i="20"/>
  <c r="G839" i="20"/>
  <c r="H839" i="20"/>
  <c r="I839" i="20"/>
  <c r="K839" i="20"/>
  <c r="L839" i="20"/>
  <c r="B840" i="20"/>
  <c r="C840" i="20"/>
  <c r="D840" i="20"/>
  <c r="E840" i="20"/>
  <c r="F840" i="20"/>
  <c r="G840" i="20"/>
  <c r="H840" i="20"/>
  <c r="I840" i="20"/>
  <c r="K840" i="20"/>
  <c r="L840" i="20"/>
  <c r="B841" i="20"/>
  <c r="C841" i="20"/>
  <c r="D841" i="20"/>
  <c r="E841" i="20"/>
  <c r="F841" i="20"/>
  <c r="G841" i="20"/>
  <c r="H841" i="20"/>
  <c r="I841" i="20"/>
  <c r="K841" i="20"/>
  <c r="L841" i="20"/>
  <c r="B842" i="20"/>
  <c r="C842" i="20"/>
  <c r="D842" i="20"/>
  <c r="E842" i="20"/>
  <c r="F842" i="20"/>
  <c r="G842" i="20"/>
  <c r="H842" i="20"/>
  <c r="I842" i="20"/>
  <c r="K842" i="20"/>
  <c r="L842" i="20"/>
  <c r="B843" i="20"/>
  <c r="C843" i="20"/>
  <c r="D843" i="20"/>
  <c r="E843" i="20"/>
  <c r="F843" i="20"/>
  <c r="G843" i="20"/>
  <c r="H843" i="20"/>
  <c r="I843" i="20"/>
  <c r="K843" i="20"/>
  <c r="L843" i="20"/>
  <c r="B844" i="20"/>
  <c r="C844" i="20"/>
  <c r="D844" i="20"/>
  <c r="E844" i="20"/>
  <c r="F844" i="20"/>
  <c r="G844" i="20"/>
  <c r="H844" i="20"/>
  <c r="I844" i="20"/>
  <c r="K844" i="20"/>
  <c r="L844" i="20"/>
  <c r="B845" i="20"/>
  <c r="C845" i="20"/>
  <c r="D845" i="20"/>
  <c r="E845" i="20"/>
  <c r="F845" i="20"/>
  <c r="G845" i="20"/>
  <c r="H845" i="20"/>
  <c r="I845" i="20"/>
  <c r="K845" i="20"/>
  <c r="L845" i="20"/>
  <c r="B846" i="20"/>
  <c r="C846" i="20"/>
  <c r="D846" i="20"/>
  <c r="E846" i="20"/>
  <c r="F846" i="20"/>
  <c r="G846" i="20"/>
  <c r="H846" i="20"/>
  <c r="I846" i="20"/>
  <c r="K846" i="20"/>
  <c r="L846" i="20"/>
  <c r="B847" i="20"/>
  <c r="C847" i="20"/>
  <c r="D847" i="20"/>
  <c r="E847" i="20"/>
  <c r="F847" i="20"/>
  <c r="G847" i="20"/>
  <c r="H847" i="20"/>
  <c r="I847" i="20"/>
  <c r="K847" i="20"/>
  <c r="L847" i="20"/>
  <c r="B848" i="20"/>
  <c r="C848" i="20"/>
  <c r="D848" i="20"/>
  <c r="E848" i="20"/>
  <c r="F848" i="20"/>
  <c r="G848" i="20"/>
  <c r="H848" i="20"/>
  <c r="I848" i="20"/>
  <c r="K848" i="20"/>
  <c r="L848" i="20"/>
  <c r="B849" i="20"/>
  <c r="C849" i="20"/>
  <c r="D849" i="20"/>
  <c r="E849" i="20"/>
  <c r="F849" i="20"/>
  <c r="G849" i="20"/>
  <c r="H849" i="20"/>
  <c r="I849" i="20"/>
  <c r="K849" i="20"/>
  <c r="L849" i="20"/>
  <c r="B850" i="20"/>
  <c r="C850" i="20"/>
  <c r="D850" i="20"/>
  <c r="E850" i="20"/>
  <c r="F850" i="20"/>
  <c r="G850" i="20"/>
  <c r="H850" i="20"/>
  <c r="I850" i="20"/>
  <c r="K850" i="20"/>
  <c r="L850" i="20"/>
  <c r="B851" i="20"/>
  <c r="C851" i="20"/>
  <c r="D851" i="20"/>
  <c r="E851" i="20"/>
  <c r="F851" i="20"/>
  <c r="G851" i="20"/>
  <c r="H851" i="20"/>
  <c r="I851" i="20"/>
  <c r="K851" i="20"/>
  <c r="L851" i="20"/>
  <c r="B852" i="20"/>
  <c r="C852" i="20"/>
  <c r="D852" i="20"/>
  <c r="E852" i="20"/>
  <c r="F852" i="20"/>
  <c r="G852" i="20"/>
  <c r="H852" i="20"/>
  <c r="I852" i="20"/>
  <c r="K852" i="20"/>
  <c r="L852" i="20"/>
  <c r="B853" i="20"/>
  <c r="C853" i="20"/>
  <c r="D853" i="20"/>
  <c r="E853" i="20"/>
  <c r="F853" i="20"/>
  <c r="G853" i="20"/>
  <c r="H853" i="20"/>
  <c r="I853" i="20"/>
  <c r="K853" i="20"/>
  <c r="L853" i="20"/>
  <c r="B854" i="20"/>
  <c r="C854" i="20"/>
  <c r="D854" i="20"/>
  <c r="E854" i="20"/>
  <c r="F854" i="20"/>
  <c r="G854" i="20"/>
  <c r="H854" i="20"/>
  <c r="I854" i="20"/>
  <c r="K854" i="20"/>
  <c r="L854" i="20"/>
  <c r="B855" i="20"/>
  <c r="C855" i="20"/>
  <c r="D855" i="20"/>
  <c r="E855" i="20"/>
  <c r="F855" i="20"/>
  <c r="G855" i="20"/>
  <c r="H855" i="20"/>
  <c r="I855" i="20"/>
  <c r="K855" i="20"/>
  <c r="L855" i="20"/>
  <c r="B856" i="20"/>
  <c r="C856" i="20"/>
  <c r="D856" i="20"/>
  <c r="E856" i="20"/>
  <c r="F856" i="20"/>
  <c r="G856" i="20"/>
  <c r="H856" i="20"/>
  <c r="I856" i="20"/>
  <c r="K856" i="20"/>
  <c r="L856" i="20"/>
  <c r="B857" i="20"/>
  <c r="C857" i="20"/>
  <c r="D857" i="20"/>
  <c r="E857" i="20"/>
  <c r="F857" i="20"/>
  <c r="G857" i="20"/>
  <c r="H857" i="20"/>
  <c r="I857" i="20"/>
  <c r="K857" i="20"/>
  <c r="L857" i="20"/>
  <c r="B858" i="20"/>
  <c r="C858" i="20"/>
  <c r="D858" i="20"/>
  <c r="E858" i="20"/>
  <c r="F858" i="20"/>
  <c r="G858" i="20"/>
  <c r="H858" i="20"/>
  <c r="I858" i="20"/>
  <c r="K858" i="20"/>
  <c r="L858" i="20"/>
  <c r="B859" i="20"/>
  <c r="C859" i="20"/>
  <c r="D859" i="20"/>
  <c r="E859" i="20"/>
  <c r="F859" i="20"/>
  <c r="G859" i="20"/>
  <c r="H859" i="20"/>
  <c r="I859" i="20"/>
  <c r="K859" i="20"/>
  <c r="L859" i="20"/>
  <c r="B860" i="20"/>
  <c r="C860" i="20"/>
  <c r="D860" i="20"/>
  <c r="E860" i="20"/>
  <c r="F860" i="20"/>
  <c r="G860" i="20"/>
  <c r="H860" i="20"/>
  <c r="I860" i="20"/>
  <c r="K860" i="20"/>
  <c r="L860" i="20"/>
  <c r="B861" i="20"/>
  <c r="C861" i="20"/>
  <c r="D861" i="20"/>
  <c r="E861" i="20"/>
  <c r="F861" i="20"/>
  <c r="G861" i="20"/>
  <c r="H861" i="20"/>
  <c r="I861" i="20"/>
  <c r="K861" i="20"/>
  <c r="L861" i="20"/>
  <c r="B862" i="20"/>
  <c r="C862" i="20"/>
  <c r="D862" i="20"/>
  <c r="E862" i="20"/>
  <c r="F862" i="20"/>
  <c r="G862" i="20"/>
  <c r="H862" i="20"/>
  <c r="I862" i="20"/>
  <c r="K862" i="20"/>
  <c r="L862" i="20"/>
  <c r="B863" i="20"/>
  <c r="C863" i="20"/>
  <c r="D863" i="20"/>
  <c r="E863" i="20"/>
  <c r="F863" i="20"/>
  <c r="G863" i="20"/>
  <c r="H863" i="20"/>
  <c r="I863" i="20"/>
  <c r="K863" i="20"/>
  <c r="L863" i="20"/>
  <c r="B864" i="20"/>
  <c r="C864" i="20"/>
  <c r="D864" i="20"/>
  <c r="E864" i="20"/>
  <c r="F864" i="20"/>
  <c r="G864" i="20"/>
  <c r="H864" i="20"/>
  <c r="I864" i="20"/>
  <c r="K864" i="20"/>
  <c r="L864" i="20"/>
  <c r="B865" i="20"/>
  <c r="C865" i="20"/>
  <c r="D865" i="20"/>
  <c r="E865" i="20"/>
  <c r="F865" i="20"/>
  <c r="G865" i="20"/>
  <c r="H865" i="20"/>
  <c r="I865" i="20"/>
  <c r="K865" i="20"/>
  <c r="L865" i="20"/>
  <c r="B866" i="20"/>
  <c r="C866" i="20"/>
  <c r="D866" i="20"/>
  <c r="E866" i="20"/>
  <c r="F866" i="20"/>
  <c r="G866" i="20"/>
  <c r="H866" i="20"/>
  <c r="I866" i="20"/>
  <c r="K866" i="20"/>
  <c r="L866" i="20"/>
  <c r="B867" i="20"/>
  <c r="C867" i="20"/>
  <c r="D867" i="20"/>
  <c r="E867" i="20"/>
  <c r="F867" i="20"/>
  <c r="G867" i="20"/>
  <c r="H867" i="20"/>
  <c r="I867" i="20"/>
  <c r="K867" i="20"/>
  <c r="L867" i="20"/>
  <c r="B868" i="20"/>
  <c r="C868" i="20"/>
  <c r="D868" i="20"/>
  <c r="E868" i="20"/>
  <c r="F868" i="20"/>
  <c r="G868" i="20"/>
  <c r="H868" i="20"/>
  <c r="I868" i="20"/>
  <c r="K868" i="20"/>
  <c r="L868" i="20"/>
  <c r="B869" i="20"/>
  <c r="C869" i="20"/>
  <c r="D869" i="20"/>
  <c r="E869" i="20"/>
  <c r="F869" i="20"/>
  <c r="G869" i="20"/>
  <c r="H869" i="20"/>
  <c r="I869" i="20"/>
  <c r="K869" i="20"/>
  <c r="L869" i="20"/>
  <c r="B870" i="20"/>
  <c r="C870" i="20"/>
  <c r="D870" i="20"/>
  <c r="E870" i="20"/>
  <c r="F870" i="20"/>
  <c r="G870" i="20"/>
  <c r="H870" i="20"/>
  <c r="I870" i="20"/>
  <c r="K870" i="20"/>
  <c r="L870" i="20"/>
  <c r="B871" i="20"/>
  <c r="C871" i="20"/>
  <c r="D871" i="20"/>
  <c r="E871" i="20"/>
  <c r="F871" i="20"/>
  <c r="G871" i="20"/>
  <c r="H871" i="20"/>
  <c r="I871" i="20"/>
  <c r="K871" i="20"/>
  <c r="L871" i="20"/>
  <c r="B872" i="20"/>
  <c r="C872" i="20"/>
  <c r="D872" i="20"/>
  <c r="E872" i="20"/>
  <c r="F872" i="20"/>
  <c r="G872" i="20"/>
  <c r="H872" i="20"/>
  <c r="I872" i="20"/>
  <c r="K872" i="20"/>
  <c r="L872" i="20"/>
  <c r="B873" i="20"/>
  <c r="C873" i="20"/>
  <c r="D873" i="20"/>
  <c r="E873" i="20"/>
  <c r="F873" i="20"/>
  <c r="G873" i="20"/>
  <c r="H873" i="20"/>
  <c r="I873" i="20"/>
  <c r="K873" i="20"/>
  <c r="L873" i="20"/>
  <c r="B874" i="20"/>
  <c r="C874" i="20"/>
  <c r="D874" i="20"/>
  <c r="E874" i="20"/>
  <c r="F874" i="20"/>
  <c r="G874" i="20"/>
  <c r="H874" i="20"/>
  <c r="I874" i="20"/>
  <c r="K874" i="20"/>
  <c r="L874" i="20"/>
  <c r="B875" i="20"/>
  <c r="C875" i="20"/>
  <c r="D875" i="20"/>
  <c r="E875" i="20"/>
  <c r="F875" i="20"/>
  <c r="G875" i="20"/>
  <c r="H875" i="20"/>
  <c r="I875" i="20"/>
  <c r="K875" i="20"/>
  <c r="L875" i="20"/>
  <c r="B876" i="20"/>
  <c r="C876" i="20"/>
  <c r="D876" i="20"/>
  <c r="E876" i="20"/>
  <c r="F876" i="20"/>
  <c r="G876" i="20"/>
  <c r="H876" i="20"/>
  <c r="I876" i="20"/>
  <c r="K876" i="20"/>
  <c r="L876" i="20"/>
  <c r="B877" i="20"/>
  <c r="C877" i="20"/>
  <c r="D877" i="20"/>
  <c r="E877" i="20"/>
  <c r="F877" i="20"/>
  <c r="G877" i="20"/>
  <c r="H877" i="20"/>
  <c r="I877" i="20"/>
  <c r="K877" i="20"/>
  <c r="L877" i="20"/>
  <c r="B878" i="20"/>
  <c r="C878" i="20"/>
  <c r="D878" i="20"/>
  <c r="E878" i="20"/>
  <c r="F878" i="20"/>
  <c r="G878" i="20"/>
  <c r="H878" i="20"/>
  <c r="I878" i="20"/>
  <c r="K878" i="20"/>
  <c r="L878" i="20"/>
  <c r="B879" i="20"/>
  <c r="C879" i="20"/>
  <c r="D879" i="20"/>
  <c r="E879" i="20"/>
  <c r="F879" i="20"/>
  <c r="G879" i="20"/>
  <c r="H879" i="20"/>
  <c r="I879" i="20"/>
  <c r="K879" i="20"/>
  <c r="L879" i="20"/>
  <c r="B880" i="20"/>
  <c r="C880" i="20"/>
  <c r="D880" i="20"/>
  <c r="E880" i="20"/>
  <c r="F880" i="20"/>
  <c r="G880" i="20"/>
  <c r="H880" i="20"/>
  <c r="I880" i="20"/>
  <c r="K880" i="20"/>
  <c r="L880" i="20"/>
  <c r="B881" i="20"/>
  <c r="C881" i="20"/>
  <c r="D881" i="20"/>
  <c r="E881" i="20"/>
  <c r="F881" i="20"/>
  <c r="G881" i="20"/>
  <c r="H881" i="20"/>
  <c r="I881" i="20"/>
  <c r="K881" i="20"/>
  <c r="L881" i="20"/>
  <c r="B882" i="20"/>
  <c r="C882" i="20"/>
  <c r="D882" i="20"/>
  <c r="E882" i="20"/>
  <c r="F882" i="20"/>
  <c r="G882" i="20"/>
  <c r="H882" i="20"/>
  <c r="I882" i="20"/>
  <c r="K882" i="20"/>
  <c r="L882" i="20"/>
  <c r="B883" i="20"/>
  <c r="C883" i="20"/>
  <c r="D883" i="20"/>
  <c r="E883" i="20"/>
  <c r="F883" i="20"/>
  <c r="G883" i="20"/>
  <c r="H883" i="20"/>
  <c r="I883" i="20"/>
  <c r="K883" i="20"/>
  <c r="L883" i="20"/>
  <c r="B884" i="20"/>
  <c r="C884" i="20"/>
  <c r="D884" i="20"/>
  <c r="E884" i="20"/>
  <c r="F884" i="20"/>
  <c r="G884" i="20"/>
  <c r="H884" i="20"/>
  <c r="I884" i="20"/>
  <c r="K884" i="20"/>
  <c r="L884" i="20"/>
  <c r="B885" i="20"/>
  <c r="C885" i="20"/>
  <c r="D885" i="20"/>
  <c r="E885" i="20"/>
  <c r="F885" i="20"/>
  <c r="G885" i="20"/>
  <c r="H885" i="20"/>
  <c r="I885" i="20"/>
  <c r="K885" i="20"/>
  <c r="L885" i="20"/>
  <c r="B886" i="20"/>
  <c r="C886" i="20"/>
  <c r="D886" i="20"/>
  <c r="E886" i="20"/>
  <c r="F886" i="20"/>
  <c r="G886" i="20"/>
  <c r="H886" i="20"/>
  <c r="I886" i="20"/>
  <c r="K886" i="20"/>
  <c r="L886" i="20"/>
  <c r="B887" i="20"/>
  <c r="C887" i="20"/>
  <c r="D887" i="20"/>
  <c r="E887" i="20"/>
  <c r="F887" i="20"/>
  <c r="G887" i="20"/>
  <c r="H887" i="20"/>
  <c r="I887" i="20"/>
  <c r="K887" i="20"/>
  <c r="L887" i="20"/>
  <c r="B888" i="20"/>
  <c r="C888" i="20"/>
  <c r="D888" i="20"/>
  <c r="E888" i="20"/>
  <c r="F888" i="20"/>
  <c r="G888" i="20"/>
  <c r="H888" i="20"/>
  <c r="I888" i="20"/>
  <c r="K888" i="20"/>
  <c r="L888" i="20"/>
  <c r="B889" i="20"/>
  <c r="C889" i="20"/>
  <c r="D889" i="20"/>
  <c r="E889" i="20"/>
  <c r="F889" i="20"/>
  <c r="G889" i="20"/>
  <c r="H889" i="20"/>
  <c r="I889" i="20"/>
  <c r="K889" i="20"/>
  <c r="L889" i="20"/>
  <c r="B890" i="20"/>
  <c r="C890" i="20"/>
  <c r="D890" i="20"/>
  <c r="E890" i="20"/>
  <c r="F890" i="20"/>
  <c r="G890" i="20"/>
  <c r="H890" i="20"/>
  <c r="I890" i="20"/>
  <c r="K890" i="20"/>
  <c r="L890" i="20"/>
  <c r="B891" i="20"/>
  <c r="C891" i="20"/>
  <c r="D891" i="20"/>
  <c r="E891" i="20"/>
  <c r="F891" i="20"/>
  <c r="G891" i="20"/>
  <c r="H891" i="20"/>
  <c r="I891" i="20"/>
  <c r="K891" i="20"/>
  <c r="L891" i="20"/>
  <c r="B892" i="20"/>
  <c r="C892" i="20"/>
  <c r="D892" i="20"/>
  <c r="E892" i="20"/>
  <c r="F892" i="20"/>
  <c r="G892" i="20"/>
  <c r="H892" i="20"/>
  <c r="I892" i="20"/>
  <c r="K892" i="20"/>
  <c r="L892" i="20"/>
  <c r="B893" i="20"/>
  <c r="C893" i="20"/>
  <c r="D893" i="20"/>
  <c r="E893" i="20"/>
  <c r="F893" i="20"/>
  <c r="G893" i="20"/>
  <c r="H893" i="20"/>
  <c r="I893" i="20"/>
  <c r="K893" i="20"/>
  <c r="L893" i="20"/>
  <c r="B894" i="20"/>
  <c r="C894" i="20"/>
  <c r="D894" i="20"/>
  <c r="E894" i="20"/>
  <c r="F894" i="20"/>
  <c r="G894" i="20"/>
  <c r="H894" i="20"/>
  <c r="I894" i="20"/>
  <c r="K894" i="20"/>
  <c r="L894" i="20"/>
  <c r="B895" i="20"/>
  <c r="C895" i="20"/>
  <c r="D895" i="20"/>
  <c r="E895" i="20"/>
  <c r="F895" i="20"/>
  <c r="G895" i="20"/>
  <c r="H895" i="20"/>
  <c r="I895" i="20"/>
  <c r="K895" i="20"/>
  <c r="L895" i="20"/>
  <c r="B896" i="20"/>
  <c r="C896" i="20"/>
  <c r="D896" i="20"/>
  <c r="E896" i="20"/>
  <c r="F896" i="20"/>
  <c r="G896" i="20"/>
  <c r="H896" i="20"/>
  <c r="I896" i="20"/>
  <c r="K896" i="20"/>
  <c r="L896" i="20"/>
  <c r="B897" i="20"/>
  <c r="C897" i="20"/>
  <c r="D897" i="20"/>
  <c r="E897" i="20"/>
  <c r="F897" i="20"/>
  <c r="G897" i="20"/>
  <c r="H897" i="20"/>
  <c r="I897" i="20"/>
  <c r="K897" i="20"/>
  <c r="L897" i="20"/>
  <c r="B898" i="20"/>
  <c r="C898" i="20"/>
  <c r="D898" i="20"/>
  <c r="E898" i="20"/>
  <c r="F898" i="20"/>
  <c r="G898" i="20"/>
  <c r="H898" i="20"/>
  <c r="I898" i="20"/>
  <c r="K898" i="20"/>
  <c r="L898" i="20"/>
  <c r="B899" i="20"/>
  <c r="C899" i="20"/>
  <c r="D899" i="20"/>
  <c r="E899" i="20"/>
  <c r="F899" i="20"/>
  <c r="G899" i="20"/>
  <c r="H899" i="20"/>
  <c r="I899" i="20"/>
  <c r="K899" i="20"/>
  <c r="L899" i="20"/>
  <c r="B900" i="20"/>
  <c r="C900" i="20"/>
  <c r="D900" i="20"/>
  <c r="E900" i="20"/>
  <c r="F900" i="20"/>
  <c r="G900" i="20"/>
  <c r="H900" i="20"/>
  <c r="I900" i="20"/>
  <c r="K900" i="20"/>
  <c r="L900" i="20"/>
  <c r="B901" i="20"/>
  <c r="C901" i="20"/>
  <c r="D901" i="20"/>
  <c r="E901" i="20"/>
  <c r="F901" i="20"/>
  <c r="G901" i="20"/>
  <c r="H901" i="20"/>
  <c r="I901" i="20"/>
  <c r="K901" i="20"/>
  <c r="L901" i="20"/>
  <c r="B902" i="20"/>
  <c r="C902" i="20"/>
  <c r="D902" i="20"/>
  <c r="E902" i="20"/>
  <c r="F902" i="20"/>
  <c r="G902" i="20"/>
  <c r="H902" i="20"/>
  <c r="I902" i="20"/>
  <c r="K902" i="20"/>
  <c r="L902" i="20"/>
  <c r="B903" i="20"/>
  <c r="C903" i="20"/>
  <c r="D903" i="20"/>
  <c r="E903" i="20"/>
  <c r="F903" i="20"/>
  <c r="G903" i="20"/>
  <c r="H903" i="20"/>
  <c r="I903" i="20"/>
  <c r="K903" i="20"/>
  <c r="L903" i="20"/>
  <c r="B904" i="20"/>
  <c r="C904" i="20"/>
  <c r="D904" i="20"/>
  <c r="E904" i="20"/>
  <c r="F904" i="20"/>
  <c r="G904" i="20"/>
  <c r="H904" i="20"/>
  <c r="I904" i="20"/>
  <c r="K904" i="20"/>
  <c r="L904" i="20"/>
  <c r="B905" i="20"/>
  <c r="C905" i="20"/>
  <c r="D905" i="20"/>
  <c r="E905" i="20"/>
  <c r="F905" i="20"/>
  <c r="G905" i="20"/>
  <c r="H905" i="20"/>
  <c r="I905" i="20"/>
  <c r="K905" i="20"/>
  <c r="L905" i="20"/>
  <c r="B906" i="20"/>
  <c r="C906" i="20"/>
  <c r="D906" i="20"/>
  <c r="E906" i="20"/>
  <c r="F906" i="20"/>
  <c r="G906" i="20"/>
  <c r="H906" i="20"/>
  <c r="I906" i="20"/>
  <c r="K906" i="20"/>
  <c r="L906" i="20"/>
  <c r="B907" i="20"/>
  <c r="C907" i="20"/>
  <c r="D907" i="20"/>
  <c r="E907" i="20"/>
  <c r="F907" i="20"/>
  <c r="G907" i="20"/>
  <c r="H907" i="20"/>
  <c r="I907" i="20"/>
  <c r="K907" i="20"/>
  <c r="L907" i="20"/>
  <c r="B908" i="20"/>
  <c r="C908" i="20"/>
  <c r="D908" i="20"/>
  <c r="E908" i="20"/>
  <c r="F908" i="20"/>
  <c r="G908" i="20"/>
  <c r="H908" i="20"/>
  <c r="I908" i="20"/>
  <c r="K908" i="20"/>
  <c r="L908" i="20"/>
  <c r="B909" i="20"/>
  <c r="C909" i="20"/>
  <c r="D909" i="20"/>
  <c r="E909" i="20"/>
  <c r="F909" i="20"/>
  <c r="G909" i="20"/>
  <c r="H909" i="20"/>
  <c r="I909" i="20"/>
  <c r="K909" i="20"/>
  <c r="L909" i="20"/>
  <c r="B910" i="20"/>
  <c r="C910" i="20"/>
  <c r="D910" i="20"/>
  <c r="E910" i="20"/>
  <c r="F910" i="20"/>
  <c r="G910" i="20"/>
  <c r="H910" i="20"/>
  <c r="I910" i="20"/>
  <c r="K910" i="20"/>
  <c r="L910" i="20"/>
  <c r="B911" i="20"/>
  <c r="C911" i="20"/>
  <c r="D911" i="20"/>
  <c r="E911" i="20"/>
  <c r="F911" i="20"/>
  <c r="G911" i="20"/>
  <c r="H911" i="20"/>
  <c r="I911" i="20"/>
  <c r="K911" i="20"/>
  <c r="L911" i="20"/>
  <c r="B912" i="20"/>
  <c r="C912" i="20"/>
  <c r="D912" i="20"/>
  <c r="E912" i="20"/>
  <c r="F912" i="20"/>
  <c r="G912" i="20"/>
  <c r="H912" i="20"/>
  <c r="I912" i="20"/>
  <c r="K912" i="20"/>
  <c r="L912" i="20"/>
  <c r="B913" i="20"/>
  <c r="C913" i="20"/>
  <c r="D913" i="20"/>
  <c r="E913" i="20"/>
  <c r="F913" i="20"/>
  <c r="G913" i="20"/>
  <c r="H913" i="20"/>
  <c r="I913" i="20"/>
  <c r="K913" i="20"/>
  <c r="L913" i="20"/>
  <c r="B914" i="20"/>
  <c r="C914" i="20"/>
  <c r="D914" i="20"/>
  <c r="E914" i="20"/>
  <c r="F914" i="20"/>
  <c r="G914" i="20"/>
  <c r="H914" i="20"/>
  <c r="I914" i="20"/>
  <c r="K914" i="20"/>
  <c r="L914" i="20"/>
  <c r="B915" i="20"/>
  <c r="C915" i="20"/>
  <c r="D915" i="20"/>
  <c r="E915" i="20"/>
  <c r="F915" i="20"/>
  <c r="G915" i="20"/>
  <c r="H915" i="20"/>
  <c r="I915" i="20"/>
  <c r="K915" i="20"/>
  <c r="L915" i="20"/>
  <c r="B916" i="20"/>
  <c r="C916" i="20"/>
  <c r="D916" i="20"/>
  <c r="E916" i="20"/>
  <c r="F916" i="20"/>
  <c r="G916" i="20"/>
  <c r="H916" i="20"/>
  <c r="I916" i="20"/>
  <c r="K916" i="20"/>
  <c r="L916" i="20"/>
  <c r="B917" i="20"/>
  <c r="C917" i="20"/>
  <c r="D917" i="20"/>
  <c r="E917" i="20"/>
  <c r="F917" i="20"/>
  <c r="G917" i="20"/>
  <c r="H917" i="20"/>
  <c r="I917" i="20"/>
  <c r="K917" i="20"/>
  <c r="L917" i="20"/>
  <c r="B918" i="20"/>
  <c r="C918" i="20"/>
  <c r="D918" i="20"/>
  <c r="E918" i="20"/>
  <c r="F918" i="20"/>
  <c r="G918" i="20"/>
  <c r="H918" i="20"/>
  <c r="I918" i="20"/>
  <c r="K918" i="20"/>
  <c r="L918" i="20"/>
  <c r="B919" i="20"/>
  <c r="C919" i="20"/>
  <c r="D919" i="20"/>
  <c r="E919" i="20"/>
  <c r="F919" i="20"/>
  <c r="G919" i="20"/>
  <c r="H919" i="20"/>
  <c r="I919" i="20"/>
  <c r="K919" i="20"/>
  <c r="L919" i="20"/>
  <c r="B920" i="20"/>
  <c r="C920" i="20"/>
  <c r="D920" i="20"/>
  <c r="E920" i="20"/>
  <c r="F920" i="20"/>
  <c r="G920" i="20"/>
  <c r="H920" i="20"/>
  <c r="I920" i="20"/>
  <c r="K920" i="20"/>
  <c r="L920" i="20"/>
  <c r="B921" i="20"/>
  <c r="C921" i="20"/>
  <c r="D921" i="20"/>
  <c r="E921" i="20"/>
  <c r="F921" i="20"/>
  <c r="G921" i="20"/>
  <c r="H921" i="20"/>
  <c r="I921" i="20"/>
  <c r="K921" i="20"/>
  <c r="L921" i="20"/>
  <c r="B922" i="20"/>
  <c r="C922" i="20"/>
  <c r="D922" i="20"/>
  <c r="E922" i="20"/>
  <c r="F922" i="20"/>
  <c r="G922" i="20"/>
  <c r="H922" i="20"/>
  <c r="I922" i="20"/>
  <c r="K922" i="20"/>
  <c r="L922" i="20"/>
  <c r="B923" i="20"/>
  <c r="C923" i="20"/>
  <c r="D923" i="20"/>
  <c r="E923" i="20"/>
  <c r="F923" i="20"/>
  <c r="G923" i="20"/>
  <c r="H923" i="20"/>
  <c r="I923" i="20"/>
  <c r="K923" i="20"/>
  <c r="L923" i="20"/>
  <c r="B924" i="20"/>
  <c r="C924" i="20"/>
  <c r="D924" i="20"/>
  <c r="E924" i="20"/>
  <c r="F924" i="20"/>
  <c r="G924" i="20"/>
  <c r="H924" i="20"/>
  <c r="I924" i="20"/>
  <c r="K924" i="20"/>
  <c r="L924" i="20"/>
  <c r="B925" i="20"/>
  <c r="C925" i="20"/>
  <c r="D925" i="20"/>
  <c r="E925" i="20"/>
  <c r="F925" i="20"/>
  <c r="G925" i="20"/>
  <c r="H925" i="20"/>
  <c r="I925" i="20"/>
  <c r="K925" i="20"/>
  <c r="L925" i="20"/>
  <c r="B926" i="20"/>
  <c r="C926" i="20"/>
  <c r="D926" i="20"/>
  <c r="E926" i="20"/>
  <c r="F926" i="20"/>
  <c r="G926" i="20"/>
  <c r="H926" i="20"/>
  <c r="I926" i="20"/>
  <c r="K926" i="20"/>
  <c r="L926" i="20"/>
  <c r="B927" i="20"/>
  <c r="C927" i="20"/>
  <c r="D927" i="20"/>
  <c r="E927" i="20"/>
  <c r="F927" i="20"/>
  <c r="G927" i="20"/>
  <c r="H927" i="20"/>
  <c r="I927" i="20"/>
  <c r="K927" i="20"/>
  <c r="L927" i="20"/>
  <c r="B928" i="20"/>
  <c r="C928" i="20"/>
  <c r="D928" i="20"/>
  <c r="E928" i="20"/>
  <c r="F928" i="20"/>
  <c r="G928" i="20"/>
  <c r="H928" i="20"/>
  <c r="I928" i="20"/>
  <c r="K928" i="20"/>
  <c r="L928" i="20"/>
  <c r="B929" i="20"/>
  <c r="C929" i="20"/>
  <c r="D929" i="20"/>
  <c r="E929" i="20"/>
  <c r="F929" i="20"/>
  <c r="G929" i="20"/>
  <c r="H929" i="20"/>
  <c r="I929" i="20"/>
  <c r="K929" i="20"/>
  <c r="L929" i="20"/>
  <c r="B930" i="20"/>
  <c r="C930" i="20"/>
  <c r="D930" i="20"/>
  <c r="E930" i="20"/>
  <c r="F930" i="20"/>
  <c r="G930" i="20"/>
  <c r="H930" i="20"/>
  <c r="I930" i="20"/>
  <c r="K930" i="20"/>
  <c r="L930" i="20"/>
  <c r="B931" i="20"/>
  <c r="C931" i="20"/>
  <c r="D931" i="20"/>
  <c r="E931" i="20"/>
  <c r="F931" i="20"/>
  <c r="G931" i="20"/>
  <c r="H931" i="20"/>
  <c r="I931" i="20"/>
  <c r="K931" i="20"/>
  <c r="L931" i="20"/>
  <c r="B932" i="20"/>
  <c r="C932" i="20"/>
  <c r="D932" i="20"/>
  <c r="E932" i="20"/>
  <c r="F932" i="20"/>
  <c r="G932" i="20"/>
  <c r="H932" i="20"/>
  <c r="I932" i="20"/>
  <c r="K932" i="20"/>
  <c r="L932" i="20"/>
  <c r="B933" i="20"/>
  <c r="C933" i="20"/>
  <c r="D933" i="20"/>
  <c r="E933" i="20"/>
  <c r="F933" i="20"/>
  <c r="G933" i="20"/>
  <c r="H933" i="20"/>
  <c r="I933" i="20"/>
  <c r="K933" i="20"/>
  <c r="L933" i="20"/>
  <c r="B934" i="20"/>
  <c r="C934" i="20"/>
  <c r="D934" i="20"/>
  <c r="E934" i="20"/>
  <c r="F934" i="20"/>
  <c r="G934" i="20"/>
  <c r="H934" i="20"/>
  <c r="I934" i="20"/>
  <c r="K934" i="20"/>
  <c r="L934" i="20"/>
  <c r="B935" i="20"/>
  <c r="C935" i="20"/>
  <c r="D935" i="20"/>
  <c r="E935" i="20"/>
  <c r="F935" i="20"/>
  <c r="G935" i="20"/>
  <c r="H935" i="20"/>
  <c r="I935" i="20"/>
  <c r="K935" i="20"/>
  <c r="L935" i="20"/>
  <c r="B936" i="20"/>
  <c r="C936" i="20"/>
  <c r="D936" i="20"/>
  <c r="E936" i="20"/>
  <c r="F936" i="20"/>
  <c r="G936" i="20"/>
  <c r="H936" i="20"/>
  <c r="I936" i="20"/>
  <c r="K936" i="20"/>
  <c r="L936" i="20"/>
  <c r="B937" i="20"/>
  <c r="C937" i="20"/>
  <c r="D937" i="20"/>
  <c r="E937" i="20"/>
  <c r="F937" i="20"/>
  <c r="G937" i="20"/>
  <c r="H937" i="20"/>
  <c r="I937" i="20"/>
  <c r="K937" i="20"/>
  <c r="L937" i="20"/>
  <c r="B938" i="20"/>
  <c r="C938" i="20"/>
  <c r="D938" i="20"/>
  <c r="E938" i="20"/>
  <c r="F938" i="20"/>
  <c r="G938" i="20"/>
  <c r="H938" i="20"/>
  <c r="I938" i="20"/>
  <c r="K938" i="20"/>
  <c r="L938" i="20"/>
  <c r="B939" i="20"/>
  <c r="C939" i="20"/>
  <c r="D939" i="20"/>
  <c r="E939" i="20"/>
  <c r="F939" i="20"/>
  <c r="G939" i="20"/>
  <c r="H939" i="20"/>
  <c r="I939" i="20"/>
  <c r="K939" i="20"/>
  <c r="L939" i="20"/>
  <c r="B940" i="20"/>
  <c r="C940" i="20"/>
  <c r="D940" i="20"/>
  <c r="E940" i="20"/>
  <c r="F940" i="20"/>
  <c r="G940" i="20"/>
  <c r="H940" i="20"/>
  <c r="I940" i="20"/>
  <c r="K940" i="20"/>
  <c r="L940" i="20"/>
  <c r="B941" i="20"/>
  <c r="C941" i="20"/>
  <c r="D941" i="20"/>
  <c r="E941" i="20"/>
  <c r="F941" i="20"/>
  <c r="G941" i="20"/>
  <c r="H941" i="20"/>
  <c r="I941" i="20"/>
  <c r="K941" i="20"/>
  <c r="L941" i="20"/>
  <c r="B942" i="20"/>
  <c r="C942" i="20"/>
  <c r="D942" i="20"/>
  <c r="E942" i="20"/>
  <c r="F942" i="20"/>
  <c r="G942" i="20"/>
  <c r="H942" i="20"/>
  <c r="I942" i="20"/>
  <c r="K942" i="20"/>
  <c r="L942" i="20"/>
  <c r="B943" i="20"/>
  <c r="C943" i="20"/>
  <c r="D943" i="20"/>
  <c r="E943" i="20"/>
  <c r="F943" i="20"/>
  <c r="G943" i="20"/>
  <c r="H943" i="20"/>
  <c r="I943" i="20"/>
  <c r="K943" i="20"/>
  <c r="L943" i="20"/>
  <c r="B944" i="20"/>
  <c r="C944" i="20"/>
  <c r="D944" i="20"/>
  <c r="E944" i="20"/>
  <c r="F944" i="20"/>
  <c r="G944" i="20"/>
  <c r="H944" i="20"/>
  <c r="I944" i="20"/>
  <c r="K944" i="20"/>
  <c r="L944" i="20"/>
  <c r="B945" i="20"/>
  <c r="C945" i="20"/>
  <c r="D945" i="20"/>
  <c r="E945" i="20"/>
  <c r="F945" i="20"/>
  <c r="G945" i="20"/>
  <c r="H945" i="20"/>
  <c r="I945" i="20"/>
  <c r="K945" i="20"/>
  <c r="L945" i="20"/>
  <c r="B946" i="20"/>
  <c r="C946" i="20"/>
  <c r="D946" i="20"/>
  <c r="E946" i="20"/>
  <c r="F946" i="20"/>
  <c r="G946" i="20"/>
  <c r="H946" i="20"/>
  <c r="I946" i="20"/>
  <c r="K946" i="20"/>
  <c r="L946" i="20"/>
  <c r="B947" i="20"/>
  <c r="C947" i="20"/>
  <c r="D947" i="20"/>
  <c r="E947" i="20"/>
  <c r="F947" i="20"/>
  <c r="G947" i="20"/>
  <c r="H947" i="20"/>
  <c r="I947" i="20"/>
  <c r="K947" i="20"/>
  <c r="L947" i="20"/>
  <c r="B948" i="20"/>
  <c r="C948" i="20"/>
  <c r="D948" i="20"/>
  <c r="E948" i="20"/>
  <c r="F948" i="20"/>
  <c r="G948" i="20"/>
  <c r="H948" i="20"/>
  <c r="I948" i="20"/>
  <c r="K948" i="20"/>
  <c r="L948" i="20"/>
  <c r="B949" i="20"/>
  <c r="C949" i="20"/>
  <c r="D949" i="20"/>
  <c r="E949" i="20"/>
  <c r="F949" i="20"/>
  <c r="G949" i="20"/>
  <c r="H949" i="20"/>
  <c r="I949" i="20"/>
  <c r="K949" i="20"/>
  <c r="L949" i="20"/>
  <c r="B950" i="20"/>
  <c r="C950" i="20"/>
  <c r="D950" i="20"/>
  <c r="E950" i="20"/>
  <c r="F950" i="20"/>
  <c r="G950" i="20"/>
  <c r="H950" i="20"/>
  <c r="I950" i="20"/>
  <c r="K950" i="20"/>
  <c r="L950" i="20"/>
  <c r="B951" i="20"/>
  <c r="C951" i="20"/>
  <c r="D951" i="20"/>
  <c r="E951" i="20"/>
  <c r="F951" i="20"/>
  <c r="G951" i="20"/>
  <c r="H951" i="20"/>
  <c r="I951" i="20"/>
  <c r="K951" i="20"/>
  <c r="L951" i="20"/>
  <c r="B952" i="20"/>
  <c r="C952" i="20"/>
  <c r="D952" i="20"/>
  <c r="E952" i="20"/>
  <c r="F952" i="20"/>
  <c r="G952" i="20"/>
  <c r="H952" i="20"/>
  <c r="I952" i="20"/>
  <c r="K952" i="20"/>
  <c r="L952" i="20"/>
  <c r="B953" i="20"/>
  <c r="C953" i="20"/>
  <c r="D953" i="20"/>
  <c r="E953" i="20"/>
  <c r="F953" i="20"/>
  <c r="G953" i="20"/>
  <c r="H953" i="20"/>
  <c r="I953" i="20"/>
  <c r="K953" i="20"/>
  <c r="L953" i="20"/>
  <c r="B954" i="20"/>
  <c r="C954" i="20"/>
  <c r="D954" i="20"/>
  <c r="E954" i="20"/>
  <c r="F954" i="20"/>
  <c r="G954" i="20"/>
  <c r="H954" i="20"/>
  <c r="I954" i="20"/>
  <c r="K954" i="20"/>
  <c r="L954" i="20"/>
  <c r="B955" i="20"/>
  <c r="C955" i="20"/>
  <c r="D955" i="20"/>
  <c r="E955" i="20"/>
  <c r="F955" i="20"/>
  <c r="G955" i="20"/>
  <c r="H955" i="20"/>
  <c r="I955" i="20"/>
  <c r="K955" i="20"/>
  <c r="L955" i="20"/>
  <c r="B956" i="20"/>
  <c r="C956" i="20"/>
  <c r="D956" i="20"/>
  <c r="E956" i="20"/>
  <c r="F956" i="20"/>
  <c r="G956" i="20"/>
  <c r="H956" i="20"/>
  <c r="I956" i="20"/>
  <c r="K956" i="20"/>
  <c r="L956" i="20"/>
  <c r="B957" i="20"/>
  <c r="C957" i="20"/>
  <c r="D957" i="20"/>
  <c r="E957" i="20"/>
  <c r="F957" i="20"/>
  <c r="G957" i="20"/>
  <c r="H957" i="20"/>
  <c r="I957" i="20"/>
  <c r="K957" i="20"/>
  <c r="L957" i="20"/>
  <c r="B958" i="20"/>
  <c r="C958" i="20"/>
  <c r="D958" i="20"/>
  <c r="E958" i="20"/>
  <c r="F958" i="20"/>
  <c r="G958" i="20"/>
  <c r="H958" i="20"/>
  <c r="I958" i="20"/>
  <c r="K958" i="20"/>
  <c r="L958" i="20"/>
  <c r="B959" i="20"/>
  <c r="C959" i="20"/>
  <c r="D959" i="20"/>
  <c r="E959" i="20"/>
  <c r="F959" i="20"/>
  <c r="G959" i="20"/>
  <c r="H959" i="20"/>
  <c r="I959" i="20"/>
  <c r="K959" i="20"/>
  <c r="L959" i="20"/>
  <c r="B960" i="20"/>
  <c r="C960" i="20"/>
  <c r="D960" i="20"/>
  <c r="E960" i="20"/>
  <c r="F960" i="20"/>
  <c r="G960" i="20"/>
  <c r="H960" i="20"/>
  <c r="I960" i="20"/>
  <c r="K960" i="20"/>
  <c r="L960" i="20"/>
  <c r="B961" i="20"/>
  <c r="C961" i="20"/>
  <c r="D961" i="20"/>
  <c r="E961" i="20"/>
  <c r="F961" i="20"/>
  <c r="G961" i="20"/>
  <c r="H961" i="20"/>
  <c r="I961" i="20"/>
  <c r="K961" i="20"/>
  <c r="L961" i="20"/>
  <c r="B962" i="20"/>
  <c r="C962" i="20"/>
  <c r="D962" i="20"/>
  <c r="E962" i="20"/>
  <c r="F962" i="20"/>
  <c r="G962" i="20"/>
  <c r="H962" i="20"/>
  <c r="I962" i="20"/>
  <c r="K962" i="20"/>
  <c r="L962" i="20"/>
  <c r="B963" i="20"/>
  <c r="C963" i="20"/>
  <c r="D963" i="20"/>
  <c r="E963" i="20"/>
  <c r="F963" i="20"/>
  <c r="G963" i="20"/>
  <c r="H963" i="20"/>
  <c r="I963" i="20"/>
  <c r="K963" i="20"/>
  <c r="L963" i="20"/>
  <c r="B964" i="20"/>
  <c r="C964" i="20"/>
  <c r="D964" i="20"/>
  <c r="E964" i="20"/>
  <c r="F964" i="20"/>
  <c r="G964" i="20"/>
  <c r="H964" i="20"/>
  <c r="I964" i="20"/>
  <c r="K964" i="20"/>
  <c r="L964" i="20"/>
  <c r="B965" i="20"/>
  <c r="C965" i="20"/>
  <c r="D965" i="20"/>
  <c r="E965" i="20"/>
  <c r="F965" i="20"/>
  <c r="G965" i="20"/>
  <c r="H965" i="20"/>
  <c r="I965" i="20"/>
  <c r="K965" i="20"/>
  <c r="L965" i="20"/>
  <c r="B966" i="20"/>
  <c r="C966" i="20"/>
  <c r="D966" i="20"/>
  <c r="E966" i="20"/>
  <c r="F966" i="20"/>
  <c r="G966" i="20"/>
  <c r="H966" i="20"/>
  <c r="I966" i="20"/>
  <c r="K966" i="20"/>
  <c r="L966" i="20"/>
  <c r="B967" i="20"/>
  <c r="C967" i="20"/>
  <c r="D967" i="20"/>
  <c r="E967" i="20"/>
  <c r="F967" i="20"/>
  <c r="G967" i="20"/>
  <c r="H967" i="20"/>
  <c r="I967" i="20"/>
  <c r="K967" i="20"/>
  <c r="L967" i="20"/>
  <c r="B968" i="20"/>
  <c r="C968" i="20"/>
  <c r="D968" i="20"/>
  <c r="E968" i="20"/>
  <c r="F968" i="20"/>
  <c r="G968" i="20"/>
  <c r="H968" i="20"/>
  <c r="I968" i="20"/>
  <c r="K968" i="20"/>
  <c r="L968" i="20"/>
  <c r="B969" i="20"/>
  <c r="C969" i="20"/>
  <c r="D969" i="20"/>
  <c r="E969" i="20"/>
  <c r="F969" i="20"/>
  <c r="G969" i="20"/>
  <c r="H969" i="20"/>
  <c r="I969" i="20"/>
  <c r="K969" i="20"/>
  <c r="L969" i="20"/>
  <c r="B970" i="20"/>
  <c r="C970" i="20"/>
  <c r="D970" i="20"/>
  <c r="E970" i="20"/>
  <c r="F970" i="20"/>
  <c r="G970" i="20"/>
  <c r="H970" i="20"/>
  <c r="I970" i="20"/>
  <c r="K970" i="20"/>
  <c r="L970" i="20"/>
  <c r="B971" i="20"/>
  <c r="C971" i="20"/>
  <c r="D971" i="20"/>
  <c r="E971" i="20"/>
  <c r="F971" i="20"/>
  <c r="G971" i="20"/>
  <c r="H971" i="20"/>
  <c r="I971" i="20"/>
  <c r="K971" i="20"/>
  <c r="L971" i="20"/>
  <c r="B972" i="20"/>
  <c r="C972" i="20"/>
  <c r="D972" i="20"/>
  <c r="E972" i="20"/>
  <c r="F972" i="20"/>
  <c r="G972" i="20"/>
  <c r="H972" i="20"/>
  <c r="I972" i="20"/>
  <c r="K972" i="20"/>
  <c r="L972" i="20"/>
  <c r="B973" i="20"/>
  <c r="C973" i="20"/>
  <c r="D973" i="20"/>
  <c r="E973" i="20"/>
  <c r="F973" i="20"/>
  <c r="G973" i="20"/>
  <c r="H973" i="20"/>
  <c r="I973" i="20"/>
  <c r="K973" i="20"/>
  <c r="L973" i="20"/>
  <c r="B974" i="20"/>
  <c r="C974" i="20"/>
  <c r="D974" i="20"/>
  <c r="E974" i="20"/>
  <c r="F974" i="20"/>
  <c r="G974" i="20"/>
  <c r="H974" i="20"/>
  <c r="I974" i="20"/>
  <c r="K974" i="20"/>
  <c r="L974" i="20"/>
  <c r="B975" i="20"/>
  <c r="C975" i="20"/>
  <c r="D975" i="20"/>
  <c r="E975" i="20"/>
  <c r="F975" i="20"/>
  <c r="G975" i="20"/>
  <c r="H975" i="20"/>
  <c r="I975" i="20"/>
  <c r="K975" i="20"/>
  <c r="L975" i="20"/>
  <c r="B976" i="20"/>
  <c r="C976" i="20"/>
  <c r="D976" i="20"/>
  <c r="E976" i="20"/>
  <c r="F976" i="20"/>
  <c r="G976" i="20"/>
  <c r="H976" i="20"/>
  <c r="I976" i="20"/>
  <c r="K976" i="20"/>
  <c r="L976" i="20"/>
  <c r="B977" i="20"/>
  <c r="C977" i="20"/>
  <c r="D977" i="20"/>
  <c r="E977" i="20"/>
  <c r="F977" i="20"/>
  <c r="G977" i="20"/>
  <c r="H977" i="20"/>
  <c r="I977" i="20"/>
  <c r="K977" i="20"/>
  <c r="L977" i="20"/>
  <c r="B978" i="20"/>
  <c r="C978" i="20"/>
  <c r="D978" i="20"/>
  <c r="E978" i="20"/>
  <c r="F978" i="20"/>
  <c r="G978" i="20"/>
  <c r="H978" i="20"/>
  <c r="I978" i="20"/>
  <c r="K978" i="20"/>
  <c r="L978" i="20"/>
  <c r="B979" i="20"/>
  <c r="C979" i="20"/>
  <c r="D979" i="20"/>
  <c r="E979" i="20"/>
  <c r="F979" i="20"/>
  <c r="G979" i="20"/>
  <c r="H979" i="20"/>
  <c r="I979" i="20"/>
  <c r="K979" i="20"/>
  <c r="L979" i="20"/>
  <c r="B980" i="20"/>
  <c r="C980" i="20"/>
  <c r="D980" i="20"/>
  <c r="E980" i="20"/>
  <c r="F980" i="20"/>
  <c r="G980" i="20"/>
  <c r="H980" i="20"/>
  <c r="I980" i="20"/>
  <c r="K980" i="20"/>
  <c r="L980" i="20"/>
  <c r="B981" i="20"/>
  <c r="C981" i="20"/>
  <c r="D981" i="20"/>
  <c r="E981" i="20"/>
  <c r="F981" i="20"/>
  <c r="G981" i="20"/>
  <c r="H981" i="20"/>
  <c r="I981" i="20"/>
  <c r="K981" i="20"/>
  <c r="L981" i="20"/>
  <c r="B982" i="20"/>
  <c r="C982" i="20"/>
  <c r="D982" i="20"/>
  <c r="E982" i="20"/>
  <c r="F982" i="20"/>
  <c r="G982" i="20"/>
  <c r="H982" i="20"/>
  <c r="I982" i="20"/>
  <c r="K982" i="20"/>
  <c r="L982" i="20"/>
  <c r="B983" i="20"/>
  <c r="C983" i="20"/>
  <c r="D983" i="20"/>
  <c r="E983" i="20"/>
  <c r="F983" i="20"/>
  <c r="G983" i="20"/>
  <c r="H983" i="20"/>
  <c r="I983" i="20"/>
  <c r="K983" i="20"/>
  <c r="L983" i="20"/>
  <c r="B984" i="20"/>
  <c r="C984" i="20"/>
  <c r="D984" i="20"/>
  <c r="E984" i="20"/>
  <c r="F984" i="20"/>
  <c r="G984" i="20"/>
  <c r="H984" i="20"/>
  <c r="I984" i="20"/>
  <c r="K984" i="20"/>
  <c r="L984" i="20"/>
  <c r="B985" i="20"/>
  <c r="C985" i="20"/>
  <c r="D985" i="20"/>
  <c r="E985" i="20"/>
  <c r="F985" i="20"/>
  <c r="G985" i="20"/>
  <c r="H985" i="20"/>
  <c r="I985" i="20"/>
  <c r="K985" i="20"/>
  <c r="L985" i="20"/>
  <c r="B986" i="20"/>
  <c r="C986" i="20"/>
  <c r="D986" i="20"/>
  <c r="E986" i="20"/>
  <c r="F986" i="20"/>
  <c r="G986" i="20"/>
  <c r="H986" i="20"/>
  <c r="I986" i="20"/>
  <c r="K986" i="20"/>
  <c r="L986" i="20"/>
  <c r="B987" i="20"/>
  <c r="C987" i="20"/>
  <c r="D987" i="20"/>
  <c r="E987" i="20"/>
  <c r="F987" i="20"/>
  <c r="G987" i="20"/>
  <c r="H987" i="20"/>
  <c r="I987" i="20"/>
  <c r="K987" i="20"/>
  <c r="L987" i="20"/>
  <c r="B988" i="20"/>
  <c r="C988" i="20"/>
  <c r="D988" i="20"/>
  <c r="E988" i="20"/>
  <c r="F988" i="20"/>
  <c r="G988" i="20"/>
  <c r="H988" i="20"/>
  <c r="I988" i="20"/>
  <c r="K988" i="20"/>
  <c r="L988" i="20"/>
  <c r="B989" i="20"/>
  <c r="C989" i="20"/>
  <c r="D989" i="20"/>
  <c r="E989" i="20"/>
  <c r="F989" i="20"/>
  <c r="G989" i="20"/>
  <c r="H989" i="20"/>
  <c r="I989" i="20"/>
  <c r="K989" i="20"/>
  <c r="L989" i="20"/>
  <c r="B990" i="20"/>
  <c r="C990" i="20"/>
  <c r="D990" i="20"/>
  <c r="E990" i="20"/>
  <c r="F990" i="20"/>
  <c r="G990" i="20"/>
  <c r="H990" i="20"/>
  <c r="I990" i="20"/>
  <c r="K990" i="20"/>
  <c r="L990" i="20"/>
  <c r="B991" i="20"/>
  <c r="C991" i="20"/>
  <c r="D991" i="20"/>
  <c r="E991" i="20"/>
  <c r="F991" i="20"/>
  <c r="G991" i="20"/>
  <c r="H991" i="20"/>
  <c r="I991" i="20"/>
  <c r="K991" i="20"/>
  <c r="L991" i="20"/>
  <c r="B992" i="20"/>
  <c r="C992" i="20"/>
  <c r="D992" i="20"/>
  <c r="E992" i="20"/>
  <c r="F992" i="20"/>
  <c r="G992" i="20"/>
  <c r="H992" i="20"/>
  <c r="I992" i="20"/>
  <c r="K992" i="20"/>
  <c r="L992" i="20"/>
  <c r="B993" i="20"/>
  <c r="C993" i="20"/>
  <c r="D993" i="20"/>
  <c r="E993" i="20"/>
  <c r="F993" i="20"/>
  <c r="G993" i="20"/>
  <c r="H993" i="20"/>
  <c r="I993" i="20"/>
  <c r="K993" i="20"/>
  <c r="L993" i="20"/>
  <c r="B994" i="20"/>
  <c r="C994" i="20"/>
  <c r="D994" i="20"/>
  <c r="E994" i="20"/>
  <c r="F994" i="20"/>
  <c r="G994" i="20"/>
  <c r="H994" i="20"/>
  <c r="I994" i="20"/>
  <c r="K994" i="20"/>
  <c r="L994" i="20"/>
  <c r="B995" i="20"/>
  <c r="C995" i="20"/>
  <c r="D995" i="20"/>
  <c r="E995" i="20"/>
  <c r="F995" i="20"/>
  <c r="G995" i="20"/>
  <c r="H995" i="20"/>
  <c r="I995" i="20"/>
  <c r="K995" i="20"/>
  <c r="L995" i="20"/>
  <c r="B996" i="20"/>
  <c r="C996" i="20"/>
  <c r="D996" i="20"/>
  <c r="E996" i="20"/>
  <c r="F996" i="20"/>
  <c r="G996" i="20"/>
  <c r="H996" i="20"/>
  <c r="I996" i="20"/>
  <c r="K996" i="20"/>
  <c r="L996" i="20"/>
  <c r="B997" i="20"/>
  <c r="C997" i="20"/>
  <c r="D997" i="20"/>
  <c r="E997" i="20"/>
  <c r="F997" i="20"/>
  <c r="G997" i="20"/>
  <c r="H997" i="20"/>
  <c r="I997" i="20"/>
  <c r="K997" i="20"/>
  <c r="L997" i="20"/>
  <c r="B998" i="20"/>
  <c r="C998" i="20"/>
  <c r="D998" i="20"/>
  <c r="E998" i="20"/>
  <c r="F998" i="20"/>
  <c r="G998" i="20"/>
  <c r="H998" i="20"/>
  <c r="I998" i="20"/>
  <c r="K998" i="20"/>
  <c r="L998" i="20"/>
  <c r="B999" i="20"/>
  <c r="C999" i="20"/>
  <c r="D999" i="20"/>
  <c r="E999" i="20"/>
  <c r="F999" i="20"/>
  <c r="G999" i="20"/>
  <c r="H999" i="20"/>
  <c r="I999" i="20"/>
  <c r="K999" i="20"/>
  <c r="L999" i="20"/>
  <c r="B1000" i="20"/>
  <c r="C1000" i="20"/>
  <c r="D1000" i="20"/>
  <c r="E1000" i="20"/>
  <c r="F1000" i="20"/>
  <c r="G1000" i="20"/>
  <c r="H1000" i="20"/>
  <c r="I1000" i="20"/>
  <c r="K1000" i="20"/>
  <c r="L1000" i="20"/>
  <c r="B1001" i="20"/>
  <c r="C1001" i="20"/>
  <c r="D1001" i="20"/>
  <c r="E1001" i="20"/>
  <c r="F1001" i="20"/>
  <c r="G1001" i="20"/>
  <c r="H1001" i="20"/>
  <c r="I1001" i="20"/>
  <c r="K1001" i="20"/>
  <c r="L1001" i="20"/>
  <c r="B1002" i="20"/>
  <c r="C1002" i="20"/>
  <c r="D1002" i="20"/>
  <c r="E1002" i="20"/>
  <c r="F1002" i="20"/>
  <c r="G1002" i="20"/>
  <c r="H1002" i="20"/>
  <c r="I1002" i="20"/>
  <c r="K1002" i="20"/>
  <c r="L1002" i="20"/>
  <c r="B1003" i="20"/>
  <c r="C1003" i="20"/>
  <c r="D1003" i="20"/>
  <c r="E1003" i="20"/>
  <c r="F1003" i="20"/>
  <c r="G1003" i="20"/>
  <c r="H1003" i="20"/>
  <c r="I1003" i="20"/>
  <c r="K1003" i="20"/>
  <c r="L1003" i="20"/>
  <c r="B1004" i="20"/>
  <c r="C1004" i="20"/>
  <c r="D1004" i="20"/>
  <c r="E1004" i="20"/>
  <c r="F1004" i="20"/>
  <c r="G1004" i="20"/>
  <c r="H1004" i="20"/>
  <c r="I1004" i="20"/>
  <c r="K1004" i="20"/>
  <c r="L1004" i="20"/>
  <c r="B1005" i="20"/>
  <c r="C1005" i="20"/>
  <c r="D1005" i="20"/>
  <c r="E1005" i="20"/>
  <c r="F1005" i="20"/>
  <c r="G1005" i="20"/>
  <c r="H1005" i="20"/>
  <c r="I1005" i="20"/>
  <c r="K1005" i="20"/>
  <c r="L1005" i="20"/>
  <c r="B1006" i="20"/>
  <c r="C1006" i="20"/>
  <c r="D1006" i="20"/>
  <c r="E1006" i="20"/>
  <c r="F1006" i="20"/>
  <c r="G1006" i="20"/>
  <c r="H1006" i="20"/>
  <c r="I1006" i="20"/>
  <c r="K1006" i="20"/>
  <c r="L1006" i="20"/>
  <c r="B1007" i="20"/>
  <c r="C1007" i="20"/>
  <c r="D1007" i="20"/>
  <c r="E1007" i="20"/>
  <c r="F1007" i="20"/>
  <c r="G1007" i="20"/>
  <c r="H1007" i="20"/>
  <c r="I1007" i="20"/>
  <c r="K1007" i="20"/>
  <c r="L1007" i="20"/>
  <c r="B1008" i="20"/>
  <c r="C1008" i="20"/>
  <c r="D1008" i="20"/>
  <c r="E1008" i="20"/>
  <c r="F1008" i="20"/>
  <c r="G1008" i="20"/>
  <c r="H1008" i="20"/>
  <c r="I1008" i="20"/>
  <c r="K1008" i="20"/>
  <c r="L1008" i="20"/>
  <c r="B1009" i="20"/>
  <c r="C1009" i="20"/>
  <c r="D1009" i="20"/>
  <c r="E1009" i="20"/>
  <c r="F1009" i="20"/>
  <c r="G1009" i="20"/>
  <c r="H1009" i="20"/>
  <c r="I1009" i="20"/>
  <c r="K1009" i="20"/>
  <c r="L1009" i="20"/>
  <c r="B1010" i="20"/>
  <c r="C1010" i="20"/>
  <c r="D1010" i="20"/>
  <c r="E1010" i="20"/>
  <c r="F1010" i="20"/>
  <c r="G1010" i="20"/>
  <c r="H1010" i="20"/>
  <c r="I1010" i="20"/>
  <c r="K1010" i="20"/>
  <c r="L1010" i="20"/>
  <c r="B1011" i="20"/>
  <c r="C1011" i="20"/>
  <c r="D1011" i="20"/>
  <c r="E1011" i="20"/>
  <c r="F1011" i="20"/>
  <c r="G1011" i="20"/>
  <c r="H1011" i="20"/>
  <c r="I1011" i="20"/>
  <c r="K1011" i="20"/>
  <c r="L1011" i="20"/>
  <c r="B1012" i="20"/>
  <c r="C1012" i="20"/>
  <c r="D1012" i="20"/>
  <c r="E1012" i="20"/>
  <c r="F1012" i="20"/>
  <c r="G1012" i="20"/>
  <c r="H1012" i="20"/>
  <c r="I1012" i="20"/>
  <c r="K1012" i="20"/>
  <c r="L1012" i="20"/>
  <c r="B1013" i="20"/>
  <c r="C1013" i="20"/>
  <c r="D1013" i="20"/>
  <c r="E1013" i="20"/>
  <c r="F1013" i="20"/>
  <c r="G1013" i="20"/>
  <c r="H1013" i="20"/>
  <c r="I1013" i="20"/>
  <c r="K1013" i="20"/>
  <c r="L1013" i="20"/>
  <c r="B1014" i="20"/>
  <c r="C1014" i="20"/>
  <c r="D1014" i="20"/>
  <c r="E1014" i="20"/>
  <c r="F1014" i="20"/>
  <c r="G1014" i="20"/>
  <c r="H1014" i="20"/>
  <c r="I1014" i="20"/>
  <c r="K1014" i="20"/>
  <c r="L1014" i="20"/>
  <c r="B1015" i="20"/>
  <c r="C1015" i="20"/>
  <c r="D1015" i="20"/>
  <c r="E1015" i="20"/>
  <c r="F1015" i="20"/>
  <c r="G1015" i="20"/>
  <c r="H1015" i="20"/>
  <c r="I1015" i="20"/>
  <c r="K1015" i="20"/>
  <c r="L1015" i="20"/>
  <c r="B1016" i="20"/>
  <c r="C1016" i="20"/>
  <c r="D1016" i="20"/>
  <c r="E1016" i="20"/>
  <c r="F1016" i="20"/>
  <c r="G1016" i="20"/>
  <c r="H1016" i="20"/>
  <c r="I1016" i="20"/>
  <c r="K1016" i="20"/>
  <c r="L1016" i="20"/>
  <c r="B1017" i="20"/>
  <c r="C1017" i="20"/>
  <c r="D1017" i="20"/>
  <c r="E1017" i="20"/>
  <c r="F1017" i="20"/>
  <c r="G1017" i="20"/>
  <c r="H1017" i="20"/>
  <c r="I1017" i="20"/>
  <c r="K1017" i="20"/>
  <c r="L1017" i="20"/>
  <c r="B1018" i="20"/>
  <c r="C1018" i="20"/>
  <c r="D1018" i="20"/>
  <c r="E1018" i="20"/>
  <c r="F1018" i="20"/>
  <c r="G1018" i="20"/>
  <c r="H1018" i="20"/>
  <c r="I1018" i="20"/>
  <c r="K1018" i="20"/>
  <c r="L1018" i="20"/>
  <c r="B1019" i="20"/>
  <c r="C1019" i="20"/>
  <c r="D1019" i="20"/>
  <c r="E1019" i="20"/>
  <c r="F1019" i="20"/>
  <c r="G1019" i="20"/>
  <c r="H1019" i="20"/>
  <c r="I1019" i="20"/>
  <c r="K1019" i="20"/>
  <c r="L1019" i="20"/>
  <c r="B1020" i="20"/>
  <c r="C1020" i="20"/>
  <c r="D1020" i="20"/>
  <c r="E1020" i="20"/>
  <c r="F1020" i="20"/>
  <c r="G1020" i="20"/>
  <c r="H1020" i="20"/>
  <c r="I1020" i="20"/>
  <c r="K1020" i="20"/>
  <c r="L1020" i="20"/>
  <c r="B1021" i="20"/>
  <c r="C1021" i="20"/>
  <c r="D1021" i="20"/>
  <c r="E1021" i="20"/>
  <c r="F1021" i="20"/>
  <c r="G1021" i="20"/>
  <c r="H1021" i="20"/>
  <c r="I1021" i="20"/>
  <c r="K1021" i="20"/>
  <c r="L1021" i="20"/>
  <c r="B1022" i="20"/>
  <c r="C1022" i="20"/>
  <c r="D1022" i="20"/>
  <c r="E1022" i="20"/>
  <c r="F1022" i="20"/>
  <c r="G1022" i="20"/>
  <c r="H1022" i="20"/>
  <c r="I1022" i="20"/>
  <c r="K1022" i="20"/>
  <c r="L1022" i="20"/>
  <c r="B1023" i="20"/>
  <c r="C1023" i="20"/>
  <c r="D1023" i="20"/>
  <c r="E1023" i="20"/>
  <c r="F1023" i="20"/>
  <c r="G1023" i="20"/>
  <c r="H1023" i="20"/>
  <c r="I1023" i="20"/>
  <c r="K1023" i="20"/>
  <c r="L1023" i="20"/>
  <c r="B1024" i="20"/>
  <c r="C1024" i="20"/>
  <c r="D1024" i="20"/>
  <c r="E1024" i="20"/>
  <c r="F1024" i="20"/>
  <c r="G1024" i="20"/>
  <c r="H1024" i="20"/>
  <c r="I1024" i="20"/>
  <c r="K1024" i="20"/>
  <c r="L1024" i="20"/>
  <c r="B1025" i="20"/>
  <c r="C1025" i="20"/>
  <c r="D1025" i="20"/>
  <c r="E1025" i="20"/>
  <c r="F1025" i="20"/>
  <c r="G1025" i="20"/>
  <c r="H1025" i="20"/>
  <c r="I1025" i="20"/>
  <c r="K1025" i="20"/>
  <c r="L1025" i="20"/>
  <c r="B1026" i="20"/>
  <c r="C1026" i="20"/>
  <c r="D1026" i="20"/>
  <c r="E1026" i="20"/>
  <c r="F1026" i="20"/>
  <c r="G1026" i="20"/>
  <c r="H1026" i="20"/>
  <c r="I1026" i="20"/>
  <c r="K1026" i="20"/>
  <c r="L1026" i="20"/>
  <c r="B1027" i="20"/>
  <c r="C1027" i="20"/>
  <c r="D1027" i="20"/>
  <c r="E1027" i="20"/>
  <c r="F1027" i="20"/>
  <c r="G1027" i="20"/>
  <c r="H1027" i="20"/>
  <c r="I1027" i="20"/>
  <c r="K1027" i="20"/>
  <c r="L1027" i="20"/>
  <c r="B1028" i="20"/>
  <c r="C1028" i="20"/>
  <c r="D1028" i="20"/>
  <c r="E1028" i="20"/>
  <c r="F1028" i="20"/>
  <c r="G1028" i="20"/>
  <c r="H1028" i="20"/>
  <c r="I1028" i="20"/>
  <c r="K1028" i="20"/>
  <c r="L1028" i="20"/>
  <c r="B1029" i="20"/>
  <c r="C1029" i="20"/>
  <c r="D1029" i="20"/>
  <c r="E1029" i="20"/>
  <c r="F1029" i="20"/>
  <c r="G1029" i="20"/>
  <c r="H1029" i="20"/>
  <c r="I1029" i="20"/>
  <c r="K1029" i="20"/>
  <c r="L1029" i="20"/>
  <c r="B1030" i="20"/>
  <c r="C1030" i="20"/>
  <c r="D1030" i="20"/>
  <c r="E1030" i="20"/>
  <c r="F1030" i="20"/>
  <c r="G1030" i="20"/>
  <c r="H1030" i="20"/>
  <c r="I1030" i="20"/>
  <c r="K1030" i="20"/>
  <c r="L1030" i="20"/>
  <c r="B1031" i="20"/>
  <c r="C1031" i="20"/>
  <c r="D1031" i="20"/>
  <c r="E1031" i="20"/>
  <c r="F1031" i="20"/>
  <c r="G1031" i="20"/>
  <c r="H1031" i="20"/>
  <c r="I1031" i="20"/>
  <c r="K1031" i="20"/>
  <c r="L1031" i="20"/>
  <c r="B1032" i="20"/>
  <c r="C1032" i="20"/>
  <c r="D1032" i="20"/>
  <c r="E1032" i="20"/>
  <c r="F1032" i="20"/>
  <c r="G1032" i="20"/>
  <c r="H1032" i="20"/>
  <c r="I1032" i="20"/>
  <c r="K1032" i="20"/>
  <c r="L1032" i="20"/>
  <c r="B1033" i="20"/>
  <c r="C1033" i="20"/>
  <c r="D1033" i="20"/>
  <c r="E1033" i="20"/>
  <c r="F1033" i="20"/>
  <c r="G1033" i="20"/>
  <c r="H1033" i="20"/>
  <c r="I1033" i="20"/>
  <c r="K1033" i="20"/>
  <c r="L1033" i="20"/>
  <c r="B1034" i="20"/>
  <c r="C1034" i="20"/>
  <c r="D1034" i="20"/>
  <c r="E1034" i="20"/>
  <c r="F1034" i="20"/>
  <c r="G1034" i="20"/>
  <c r="H1034" i="20"/>
  <c r="I1034" i="20"/>
  <c r="K1034" i="20"/>
  <c r="L1034" i="20"/>
  <c r="B1035" i="20"/>
  <c r="C1035" i="20"/>
  <c r="D1035" i="20"/>
  <c r="E1035" i="20"/>
  <c r="F1035" i="20"/>
  <c r="G1035" i="20"/>
  <c r="H1035" i="20"/>
  <c r="I1035" i="20"/>
  <c r="K1035" i="20"/>
  <c r="L1035" i="20"/>
  <c r="B1036" i="20"/>
  <c r="C1036" i="20"/>
  <c r="D1036" i="20"/>
  <c r="E1036" i="20"/>
  <c r="F1036" i="20"/>
  <c r="G1036" i="20"/>
  <c r="H1036" i="20"/>
  <c r="I1036" i="20"/>
  <c r="K1036" i="20"/>
  <c r="L1036" i="20"/>
  <c r="B1037" i="20"/>
  <c r="C1037" i="20"/>
  <c r="D1037" i="20"/>
  <c r="E1037" i="20"/>
  <c r="F1037" i="20"/>
  <c r="G1037" i="20"/>
  <c r="H1037" i="20"/>
  <c r="I1037" i="20"/>
  <c r="K1037" i="20"/>
  <c r="L1037" i="20"/>
  <c r="B1038" i="20"/>
  <c r="C1038" i="20"/>
  <c r="D1038" i="20"/>
  <c r="E1038" i="20"/>
  <c r="F1038" i="20"/>
  <c r="G1038" i="20"/>
  <c r="H1038" i="20"/>
  <c r="I1038" i="20"/>
  <c r="K1038" i="20"/>
  <c r="L1038" i="20"/>
  <c r="B1039" i="20"/>
  <c r="C1039" i="20"/>
  <c r="D1039" i="20"/>
  <c r="E1039" i="20"/>
  <c r="F1039" i="20"/>
  <c r="G1039" i="20"/>
  <c r="H1039" i="20"/>
  <c r="I1039" i="20"/>
  <c r="K1039" i="20"/>
  <c r="L1039" i="20"/>
  <c r="B1040" i="20"/>
  <c r="C1040" i="20"/>
  <c r="D1040" i="20"/>
  <c r="E1040" i="20"/>
  <c r="F1040" i="20"/>
  <c r="G1040" i="20"/>
  <c r="H1040" i="20"/>
  <c r="I1040" i="20"/>
  <c r="K1040" i="20"/>
  <c r="L1040" i="20"/>
  <c r="B1041" i="20"/>
  <c r="C1041" i="20"/>
  <c r="D1041" i="20"/>
  <c r="E1041" i="20"/>
  <c r="F1041" i="20"/>
  <c r="G1041" i="20"/>
  <c r="H1041" i="20"/>
  <c r="I1041" i="20"/>
  <c r="K1041" i="20"/>
  <c r="L1041" i="20"/>
  <c r="B1042" i="20"/>
  <c r="C1042" i="20"/>
  <c r="D1042" i="20"/>
  <c r="E1042" i="20"/>
  <c r="F1042" i="20"/>
  <c r="G1042" i="20"/>
  <c r="H1042" i="20"/>
  <c r="I1042" i="20"/>
  <c r="K1042" i="20"/>
  <c r="L1042" i="20"/>
  <c r="B1043" i="20"/>
  <c r="C1043" i="20"/>
  <c r="D1043" i="20"/>
  <c r="E1043" i="20"/>
  <c r="F1043" i="20"/>
  <c r="G1043" i="20"/>
  <c r="H1043" i="20"/>
  <c r="I1043" i="20"/>
  <c r="K1043" i="20"/>
  <c r="L1043" i="20"/>
  <c r="B1044" i="20"/>
  <c r="C1044" i="20"/>
  <c r="D1044" i="20"/>
  <c r="E1044" i="20"/>
  <c r="F1044" i="20"/>
  <c r="G1044" i="20"/>
  <c r="H1044" i="20"/>
  <c r="I1044" i="20"/>
  <c r="K1044" i="20"/>
  <c r="L1044" i="20"/>
  <c r="B1045" i="20"/>
  <c r="C1045" i="20"/>
  <c r="D1045" i="20"/>
  <c r="E1045" i="20"/>
  <c r="F1045" i="20"/>
  <c r="G1045" i="20"/>
  <c r="H1045" i="20"/>
  <c r="I1045" i="20"/>
  <c r="K1045" i="20"/>
  <c r="L1045" i="20"/>
  <c r="B1046" i="20"/>
  <c r="C1046" i="20"/>
  <c r="D1046" i="20"/>
  <c r="E1046" i="20"/>
  <c r="F1046" i="20"/>
  <c r="G1046" i="20"/>
  <c r="H1046" i="20"/>
  <c r="I1046" i="20"/>
  <c r="K1046" i="20"/>
  <c r="L1046" i="20"/>
  <c r="B1047" i="20"/>
  <c r="C1047" i="20"/>
  <c r="D1047" i="20"/>
  <c r="E1047" i="20"/>
  <c r="F1047" i="20"/>
  <c r="G1047" i="20"/>
  <c r="H1047" i="20"/>
  <c r="I1047" i="20"/>
  <c r="K1047" i="20"/>
  <c r="L1047" i="20"/>
  <c r="B1048" i="20"/>
  <c r="C1048" i="20"/>
  <c r="D1048" i="20"/>
  <c r="E1048" i="20"/>
  <c r="F1048" i="20"/>
  <c r="G1048" i="20"/>
  <c r="H1048" i="20"/>
  <c r="I1048" i="20"/>
  <c r="K1048" i="20"/>
  <c r="L1048" i="20"/>
  <c r="B1049" i="20"/>
  <c r="C1049" i="20"/>
  <c r="D1049" i="20"/>
  <c r="E1049" i="20"/>
  <c r="F1049" i="20"/>
  <c r="G1049" i="20"/>
  <c r="H1049" i="20"/>
  <c r="I1049" i="20"/>
  <c r="K1049" i="20"/>
  <c r="L1049" i="20"/>
  <c r="B1050" i="20"/>
  <c r="C1050" i="20"/>
  <c r="D1050" i="20"/>
  <c r="E1050" i="20"/>
  <c r="F1050" i="20"/>
  <c r="G1050" i="20"/>
  <c r="H1050" i="20"/>
  <c r="I1050" i="20"/>
  <c r="K1050" i="20"/>
  <c r="L1050" i="20"/>
  <c r="B1051" i="20"/>
  <c r="C1051" i="20"/>
  <c r="D1051" i="20"/>
  <c r="E1051" i="20"/>
  <c r="F1051" i="20"/>
  <c r="G1051" i="20"/>
  <c r="H1051" i="20"/>
  <c r="I1051" i="20"/>
  <c r="K1051" i="20"/>
  <c r="L1051" i="20"/>
  <c r="B1052" i="20"/>
  <c r="C1052" i="20"/>
  <c r="D1052" i="20"/>
  <c r="E1052" i="20"/>
  <c r="F1052" i="20"/>
  <c r="G1052" i="20"/>
  <c r="H1052" i="20"/>
  <c r="I1052" i="20"/>
  <c r="K1052" i="20"/>
  <c r="L1052" i="20"/>
  <c r="B1053" i="20"/>
  <c r="C1053" i="20"/>
  <c r="D1053" i="20"/>
  <c r="E1053" i="20"/>
  <c r="F1053" i="20"/>
  <c r="G1053" i="20"/>
  <c r="H1053" i="20"/>
  <c r="I1053" i="20"/>
  <c r="K1053" i="20"/>
  <c r="L1053" i="20"/>
  <c r="B1054" i="20"/>
  <c r="C1054" i="20"/>
  <c r="D1054" i="20"/>
  <c r="E1054" i="20"/>
  <c r="F1054" i="20"/>
  <c r="G1054" i="20"/>
  <c r="H1054" i="20"/>
  <c r="I1054" i="20"/>
  <c r="K1054" i="20"/>
  <c r="L1054" i="20"/>
  <c r="B1055" i="20"/>
  <c r="C1055" i="20"/>
  <c r="D1055" i="20"/>
  <c r="E1055" i="20"/>
  <c r="F1055" i="20"/>
  <c r="G1055" i="20"/>
  <c r="H1055" i="20"/>
  <c r="I1055" i="20"/>
  <c r="K1055" i="20"/>
  <c r="L1055" i="20"/>
  <c r="B1056" i="20"/>
  <c r="C1056" i="20"/>
  <c r="D1056" i="20"/>
  <c r="E1056" i="20"/>
  <c r="F1056" i="20"/>
  <c r="G1056" i="20"/>
  <c r="H1056" i="20"/>
  <c r="I1056" i="20"/>
  <c r="K1056" i="20"/>
  <c r="L1056" i="20"/>
  <c r="B1057" i="20"/>
  <c r="C1057" i="20"/>
  <c r="D1057" i="20"/>
  <c r="E1057" i="20"/>
  <c r="F1057" i="20"/>
  <c r="G1057" i="20"/>
  <c r="H1057" i="20"/>
  <c r="I1057" i="20"/>
  <c r="K1057" i="20"/>
  <c r="L1057" i="20"/>
  <c r="B1058" i="20"/>
  <c r="C1058" i="20"/>
  <c r="D1058" i="20"/>
  <c r="E1058" i="20"/>
  <c r="F1058" i="20"/>
  <c r="G1058" i="20"/>
  <c r="H1058" i="20"/>
  <c r="I1058" i="20"/>
  <c r="K1058" i="20"/>
  <c r="L1058" i="20"/>
  <c r="B1059" i="20"/>
  <c r="C1059" i="20"/>
  <c r="D1059" i="20"/>
  <c r="E1059" i="20"/>
  <c r="F1059" i="20"/>
  <c r="G1059" i="20"/>
  <c r="H1059" i="20"/>
  <c r="I1059" i="20"/>
  <c r="K1059" i="20"/>
  <c r="L1059" i="20"/>
  <c r="B1060" i="20"/>
  <c r="C1060" i="20"/>
  <c r="D1060" i="20"/>
  <c r="E1060" i="20"/>
  <c r="F1060" i="20"/>
  <c r="G1060" i="20"/>
  <c r="H1060" i="20"/>
  <c r="I1060" i="20"/>
  <c r="K1060" i="20"/>
  <c r="L1060" i="20"/>
  <c r="B1061" i="20"/>
  <c r="C1061" i="20"/>
  <c r="D1061" i="20"/>
  <c r="E1061" i="20"/>
  <c r="F1061" i="20"/>
  <c r="G1061" i="20"/>
  <c r="H1061" i="20"/>
  <c r="I1061" i="20"/>
  <c r="K1061" i="20"/>
  <c r="L1061" i="20"/>
  <c r="B1062" i="20"/>
  <c r="C1062" i="20"/>
  <c r="D1062" i="20"/>
  <c r="E1062" i="20"/>
  <c r="F1062" i="20"/>
  <c r="G1062" i="20"/>
  <c r="H1062" i="20"/>
  <c r="I1062" i="20"/>
  <c r="K1062" i="20"/>
  <c r="L1062" i="20"/>
  <c r="B1063" i="20"/>
  <c r="C1063" i="20"/>
  <c r="D1063" i="20"/>
  <c r="E1063" i="20"/>
  <c r="F1063" i="20"/>
  <c r="G1063" i="20"/>
  <c r="H1063" i="20"/>
  <c r="I1063" i="20"/>
  <c r="K1063" i="20"/>
  <c r="L1063" i="20"/>
  <c r="B1064" i="20"/>
  <c r="C1064" i="20"/>
  <c r="D1064" i="20"/>
  <c r="E1064" i="20"/>
  <c r="F1064" i="20"/>
  <c r="G1064" i="20"/>
  <c r="H1064" i="20"/>
  <c r="I1064" i="20"/>
  <c r="K1064" i="20"/>
  <c r="L1064" i="20"/>
  <c r="B1065" i="20"/>
  <c r="C1065" i="20"/>
  <c r="D1065" i="20"/>
  <c r="E1065" i="20"/>
  <c r="F1065" i="20"/>
  <c r="G1065" i="20"/>
  <c r="H1065" i="20"/>
  <c r="I1065" i="20"/>
  <c r="K1065" i="20"/>
  <c r="L1065" i="20"/>
  <c r="B1066" i="20"/>
  <c r="C1066" i="20"/>
  <c r="D1066" i="20"/>
  <c r="E1066" i="20"/>
  <c r="F1066" i="20"/>
  <c r="G1066" i="20"/>
  <c r="H1066" i="20"/>
  <c r="I1066" i="20"/>
  <c r="K1066" i="20"/>
  <c r="L1066" i="20"/>
  <c r="B1067" i="20"/>
  <c r="C1067" i="20"/>
  <c r="D1067" i="20"/>
  <c r="E1067" i="20"/>
  <c r="F1067" i="20"/>
  <c r="G1067" i="20"/>
  <c r="H1067" i="20"/>
  <c r="I1067" i="20"/>
  <c r="K1067" i="20"/>
  <c r="L1067" i="20"/>
  <c r="B1068" i="20"/>
  <c r="C1068" i="20"/>
  <c r="D1068" i="20"/>
  <c r="E1068" i="20"/>
  <c r="F1068" i="20"/>
  <c r="G1068" i="20"/>
  <c r="H1068" i="20"/>
  <c r="I1068" i="20"/>
  <c r="K1068" i="20"/>
  <c r="L1068" i="20"/>
  <c r="B1069" i="20"/>
  <c r="C1069" i="20"/>
  <c r="D1069" i="20"/>
  <c r="E1069" i="20"/>
  <c r="F1069" i="20"/>
  <c r="G1069" i="20"/>
  <c r="H1069" i="20"/>
  <c r="I1069" i="20"/>
  <c r="K1069" i="20"/>
  <c r="L1069" i="20"/>
  <c r="B1070" i="20"/>
  <c r="C1070" i="20"/>
  <c r="D1070" i="20"/>
  <c r="E1070" i="20"/>
  <c r="F1070" i="20"/>
  <c r="G1070" i="20"/>
  <c r="H1070" i="20"/>
  <c r="I1070" i="20"/>
  <c r="K1070" i="20"/>
  <c r="L1070" i="20"/>
  <c r="B1071" i="20"/>
  <c r="C1071" i="20"/>
  <c r="D1071" i="20"/>
  <c r="E1071" i="20"/>
  <c r="F1071" i="20"/>
  <c r="G1071" i="20"/>
  <c r="H1071" i="20"/>
  <c r="I1071" i="20"/>
  <c r="K1071" i="20"/>
  <c r="L1071" i="20"/>
  <c r="B1072" i="20"/>
  <c r="C1072" i="20"/>
  <c r="D1072" i="20"/>
  <c r="E1072" i="20"/>
  <c r="F1072" i="20"/>
  <c r="G1072" i="20"/>
  <c r="H1072" i="20"/>
  <c r="I1072" i="20"/>
  <c r="K1072" i="20"/>
  <c r="L1072" i="20"/>
  <c r="B1073" i="20"/>
  <c r="C1073" i="20"/>
  <c r="D1073" i="20"/>
  <c r="E1073" i="20"/>
  <c r="F1073" i="20"/>
  <c r="G1073" i="20"/>
  <c r="H1073" i="20"/>
  <c r="I1073" i="20"/>
  <c r="K1073" i="20"/>
  <c r="L1073" i="20"/>
  <c r="B1074" i="20"/>
  <c r="C1074" i="20"/>
  <c r="D1074" i="20"/>
  <c r="E1074" i="20"/>
  <c r="F1074" i="20"/>
  <c r="G1074" i="20"/>
  <c r="H1074" i="20"/>
  <c r="I1074" i="20"/>
  <c r="K1074" i="20"/>
  <c r="L1074" i="20"/>
  <c r="B1075" i="20"/>
  <c r="C1075" i="20"/>
  <c r="D1075" i="20"/>
  <c r="E1075" i="20"/>
  <c r="F1075" i="20"/>
  <c r="G1075" i="20"/>
  <c r="H1075" i="20"/>
  <c r="I1075" i="20"/>
  <c r="K1075" i="20"/>
  <c r="L1075" i="20"/>
  <c r="B1076" i="20"/>
  <c r="C1076" i="20"/>
  <c r="D1076" i="20"/>
  <c r="E1076" i="20"/>
  <c r="F1076" i="20"/>
  <c r="G1076" i="20"/>
  <c r="H1076" i="20"/>
  <c r="I1076" i="20"/>
  <c r="K1076" i="20"/>
  <c r="L1076" i="20"/>
  <c r="B1077" i="20"/>
  <c r="C1077" i="20"/>
  <c r="D1077" i="20"/>
  <c r="E1077" i="20"/>
  <c r="F1077" i="20"/>
  <c r="G1077" i="20"/>
  <c r="H1077" i="20"/>
  <c r="I1077" i="20"/>
  <c r="K1077" i="20"/>
  <c r="L1077" i="20"/>
  <c r="B1078" i="20"/>
  <c r="C1078" i="20"/>
  <c r="D1078" i="20"/>
  <c r="E1078" i="20"/>
  <c r="F1078" i="20"/>
  <c r="G1078" i="20"/>
  <c r="H1078" i="20"/>
  <c r="I1078" i="20"/>
  <c r="K1078" i="20"/>
  <c r="L1078" i="20"/>
  <c r="B1079" i="20"/>
  <c r="C1079" i="20"/>
  <c r="D1079" i="20"/>
  <c r="E1079" i="20"/>
  <c r="F1079" i="20"/>
  <c r="G1079" i="20"/>
  <c r="H1079" i="20"/>
  <c r="I1079" i="20"/>
  <c r="K1079" i="20"/>
  <c r="L1079" i="20"/>
  <c r="B1080" i="20"/>
  <c r="C1080" i="20"/>
  <c r="D1080" i="20"/>
  <c r="E1080" i="20"/>
  <c r="F1080" i="20"/>
  <c r="G1080" i="20"/>
  <c r="H1080" i="20"/>
  <c r="I1080" i="20"/>
  <c r="K1080" i="20"/>
  <c r="L1080" i="20"/>
  <c r="B1081" i="20"/>
  <c r="C1081" i="20"/>
  <c r="D1081" i="20"/>
  <c r="E1081" i="20"/>
  <c r="F1081" i="20"/>
  <c r="G1081" i="20"/>
  <c r="H1081" i="20"/>
  <c r="I1081" i="20"/>
  <c r="K1081" i="20"/>
  <c r="L1081" i="20"/>
  <c r="B1082" i="20"/>
  <c r="C1082" i="20"/>
  <c r="D1082" i="20"/>
  <c r="E1082" i="20"/>
  <c r="F1082" i="20"/>
  <c r="G1082" i="20"/>
  <c r="H1082" i="20"/>
  <c r="I1082" i="20"/>
  <c r="K1082" i="20"/>
  <c r="L1082" i="20"/>
  <c r="B1083" i="20"/>
  <c r="C1083" i="20"/>
  <c r="D1083" i="20"/>
  <c r="E1083" i="20"/>
  <c r="F1083" i="20"/>
  <c r="G1083" i="20"/>
  <c r="H1083" i="20"/>
  <c r="I1083" i="20"/>
  <c r="K1083" i="20"/>
  <c r="L1083" i="20"/>
  <c r="B1084" i="20"/>
  <c r="C1084" i="20"/>
  <c r="D1084" i="20"/>
  <c r="E1084" i="20"/>
  <c r="F1084" i="20"/>
  <c r="G1084" i="20"/>
  <c r="H1084" i="20"/>
  <c r="I1084" i="20"/>
  <c r="K1084" i="20"/>
  <c r="L1084" i="20"/>
  <c r="B1085" i="20"/>
  <c r="C1085" i="20"/>
  <c r="D1085" i="20"/>
  <c r="E1085" i="20"/>
  <c r="F1085" i="20"/>
  <c r="G1085" i="20"/>
  <c r="H1085" i="20"/>
  <c r="I1085" i="20"/>
  <c r="K1085" i="20"/>
  <c r="L1085" i="20"/>
  <c r="B1086" i="20"/>
  <c r="C1086" i="20"/>
  <c r="D1086" i="20"/>
  <c r="E1086" i="20"/>
  <c r="F1086" i="20"/>
  <c r="G1086" i="20"/>
  <c r="H1086" i="20"/>
  <c r="I1086" i="20"/>
  <c r="K1086" i="20"/>
  <c r="L1086" i="20"/>
  <c r="B1087" i="20"/>
  <c r="C1087" i="20"/>
  <c r="D1087" i="20"/>
  <c r="E1087" i="20"/>
  <c r="F1087" i="20"/>
  <c r="G1087" i="20"/>
  <c r="H1087" i="20"/>
  <c r="I1087" i="20"/>
  <c r="K1087" i="20"/>
  <c r="L1087" i="20"/>
  <c r="B1088" i="20"/>
  <c r="C1088" i="20"/>
  <c r="D1088" i="20"/>
  <c r="E1088" i="20"/>
  <c r="F1088" i="20"/>
  <c r="G1088" i="20"/>
  <c r="H1088" i="20"/>
  <c r="I1088" i="20"/>
  <c r="K1088" i="20"/>
  <c r="L1088" i="20"/>
  <c r="B1089" i="20"/>
  <c r="C1089" i="20"/>
  <c r="D1089" i="20"/>
  <c r="E1089" i="20"/>
  <c r="F1089" i="20"/>
  <c r="G1089" i="20"/>
  <c r="H1089" i="20"/>
  <c r="I1089" i="20"/>
  <c r="K1089" i="20"/>
  <c r="L1089" i="20"/>
  <c r="B1090" i="20"/>
  <c r="C1090" i="20"/>
  <c r="D1090" i="20"/>
  <c r="E1090" i="20"/>
  <c r="F1090" i="20"/>
  <c r="G1090" i="20"/>
  <c r="H1090" i="20"/>
  <c r="I1090" i="20"/>
  <c r="K1090" i="20"/>
  <c r="L1090" i="20"/>
  <c r="B1091" i="20"/>
  <c r="C1091" i="20"/>
  <c r="D1091" i="20"/>
  <c r="E1091" i="20"/>
  <c r="F1091" i="20"/>
  <c r="G1091" i="20"/>
  <c r="H1091" i="20"/>
  <c r="I1091" i="20"/>
  <c r="K1091" i="20"/>
  <c r="L1091" i="20"/>
  <c r="B1092" i="20"/>
  <c r="C1092" i="20"/>
  <c r="D1092" i="20"/>
  <c r="E1092" i="20"/>
  <c r="F1092" i="20"/>
  <c r="G1092" i="20"/>
  <c r="H1092" i="20"/>
  <c r="I1092" i="20"/>
  <c r="K1092" i="20"/>
  <c r="L1092" i="20"/>
  <c r="B1093" i="20"/>
  <c r="C1093" i="20"/>
  <c r="D1093" i="20"/>
  <c r="E1093" i="20"/>
  <c r="F1093" i="20"/>
  <c r="G1093" i="20"/>
  <c r="H1093" i="20"/>
  <c r="I1093" i="20"/>
  <c r="K1093" i="20"/>
  <c r="L1093" i="20"/>
  <c r="B1094" i="20"/>
  <c r="C1094" i="20"/>
  <c r="D1094" i="20"/>
  <c r="E1094" i="20"/>
  <c r="F1094" i="20"/>
  <c r="G1094" i="20"/>
  <c r="H1094" i="20"/>
  <c r="I1094" i="20"/>
  <c r="K1094" i="20"/>
  <c r="L1094" i="20"/>
  <c r="B1095" i="20"/>
  <c r="C1095" i="20"/>
  <c r="D1095" i="20"/>
  <c r="E1095" i="20"/>
  <c r="F1095" i="20"/>
  <c r="G1095" i="20"/>
  <c r="H1095" i="20"/>
  <c r="I1095" i="20"/>
  <c r="K1095" i="20"/>
  <c r="L1095" i="20"/>
  <c r="B1096" i="20"/>
  <c r="C1096" i="20"/>
  <c r="D1096" i="20"/>
  <c r="E1096" i="20"/>
  <c r="F1096" i="20"/>
  <c r="G1096" i="20"/>
  <c r="H1096" i="20"/>
  <c r="I1096" i="20"/>
  <c r="K1096" i="20"/>
  <c r="L1096" i="20"/>
  <c r="B1097" i="20"/>
  <c r="C1097" i="20"/>
  <c r="D1097" i="20"/>
  <c r="E1097" i="20"/>
  <c r="F1097" i="20"/>
  <c r="G1097" i="20"/>
  <c r="H1097" i="20"/>
  <c r="I1097" i="20"/>
  <c r="K1097" i="20"/>
  <c r="L1097" i="20"/>
  <c r="B1098" i="20"/>
  <c r="C1098" i="20"/>
  <c r="D1098" i="20"/>
  <c r="E1098" i="20"/>
  <c r="F1098" i="20"/>
  <c r="G1098" i="20"/>
  <c r="H1098" i="20"/>
  <c r="I1098" i="20"/>
  <c r="K1098" i="20"/>
  <c r="L1098" i="20"/>
  <c r="B1099" i="20"/>
  <c r="C1099" i="20"/>
  <c r="D1099" i="20"/>
  <c r="E1099" i="20"/>
  <c r="F1099" i="20"/>
  <c r="G1099" i="20"/>
  <c r="H1099" i="20"/>
  <c r="I1099" i="20"/>
  <c r="K1099" i="20"/>
  <c r="L1099" i="20"/>
  <c r="B1100" i="20"/>
  <c r="C1100" i="20"/>
  <c r="D1100" i="20"/>
  <c r="E1100" i="20"/>
  <c r="F1100" i="20"/>
  <c r="G1100" i="20"/>
  <c r="H1100" i="20"/>
  <c r="I1100" i="20"/>
  <c r="K1100" i="20"/>
  <c r="L1100" i="20"/>
  <c r="B1101" i="20"/>
  <c r="C1101" i="20"/>
  <c r="D1101" i="20"/>
  <c r="E1101" i="20"/>
  <c r="F1101" i="20"/>
  <c r="G1101" i="20"/>
  <c r="H1101" i="20"/>
  <c r="I1101" i="20"/>
  <c r="K1101" i="20"/>
  <c r="L1101" i="20"/>
  <c r="B1102" i="20"/>
  <c r="C1102" i="20"/>
  <c r="D1102" i="20"/>
  <c r="E1102" i="20"/>
  <c r="F1102" i="20"/>
  <c r="G1102" i="20"/>
  <c r="H1102" i="20"/>
  <c r="I1102" i="20"/>
  <c r="K1102" i="20"/>
  <c r="L1102" i="20"/>
  <c r="B1103" i="20"/>
  <c r="C1103" i="20"/>
  <c r="D1103" i="20"/>
  <c r="E1103" i="20"/>
  <c r="F1103" i="20"/>
  <c r="G1103" i="20"/>
  <c r="H1103" i="20"/>
  <c r="I1103" i="20"/>
  <c r="K1103" i="20"/>
  <c r="L1103" i="20"/>
  <c r="B1104" i="20"/>
  <c r="C1104" i="20"/>
  <c r="D1104" i="20"/>
  <c r="E1104" i="20"/>
  <c r="F1104" i="20"/>
  <c r="G1104" i="20"/>
  <c r="H1104" i="20"/>
  <c r="I1104" i="20"/>
  <c r="K1104" i="20"/>
  <c r="L1104" i="20"/>
  <c r="B1105" i="20"/>
  <c r="C1105" i="20"/>
  <c r="D1105" i="20"/>
  <c r="E1105" i="20"/>
  <c r="F1105" i="20"/>
  <c r="G1105" i="20"/>
  <c r="H1105" i="20"/>
  <c r="I1105" i="20"/>
  <c r="K1105" i="20"/>
  <c r="L1105" i="20"/>
  <c r="B1106" i="20"/>
  <c r="C1106" i="20"/>
  <c r="D1106" i="20"/>
  <c r="E1106" i="20"/>
  <c r="F1106" i="20"/>
  <c r="G1106" i="20"/>
  <c r="H1106" i="20"/>
  <c r="I1106" i="20"/>
  <c r="K1106" i="20"/>
  <c r="L1106" i="20"/>
  <c r="B1107" i="20"/>
  <c r="C1107" i="20"/>
  <c r="D1107" i="20"/>
  <c r="E1107" i="20"/>
  <c r="F1107" i="20"/>
  <c r="G1107" i="20"/>
  <c r="H1107" i="20"/>
  <c r="I1107" i="20"/>
  <c r="K1107" i="20"/>
  <c r="L1107" i="20"/>
  <c r="B1108" i="20"/>
  <c r="C1108" i="20"/>
  <c r="D1108" i="20"/>
  <c r="E1108" i="20"/>
  <c r="F1108" i="20"/>
  <c r="G1108" i="20"/>
  <c r="H1108" i="20"/>
  <c r="I1108" i="20"/>
  <c r="K1108" i="20"/>
  <c r="L1108" i="20"/>
  <c r="B1109" i="20"/>
  <c r="C1109" i="20"/>
  <c r="D1109" i="20"/>
  <c r="E1109" i="20"/>
  <c r="F1109" i="20"/>
  <c r="G1109" i="20"/>
  <c r="H1109" i="20"/>
  <c r="I1109" i="20"/>
  <c r="K1109" i="20"/>
  <c r="L1109" i="20"/>
  <c r="B1110" i="20"/>
  <c r="C1110" i="20"/>
  <c r="D1110" i="20"/>
  <c r="E1110" i="20"/>
  <c r="F1110" i="20"/>
  <c r="G1110" i="20"/>
  <c r="H1110" i="20"/>
  <c r="I1110" i="20"/>
  <c r="K1110" i="20"/>
  <c r="L1110" i="20"/>
  <c r="B1111" i="20"/>
  <c r="C1111" i="20"/>
  <c r="D1111" i="20"/>
  <c r="E1111" i="20"/>
  <c r="F1111" i="20"/>
  <c r="G1111" i="20"/>
  <c r="H1111" i="20"/>
  <c r="I1111" i="20"/>
  <c r="K1111" i="20"/>
  <c r="L1111" i="20"/>
  <c r="B1112" i="20"/>
  <c r="C1112" i="20"/>
  <c r="D1112" i="20"/>
  <c r="E1112" i="20"/>
  <c r="F1112" i="20"/>
  <c r="G1112" i="20"/>
  <c r="H1112" i="20"/>
  <c r="I1112" i="20"/>
  <c r="K1112" i="20"/>
  <c r="L1112" i="20"/>
  <c r="B1113" i="20"/>
  <c r="C1113" i="20"/>
  <c r="D1113" i="20"/>
  <c r="E1113" i="20"/>
  <c r="F1113" i="20"/>
  <c r="G1113" i="20"/>
  <c r="H1113" i="20"/>
  <c r="I1113" i="20"/>
  <c r="K1113" i="20"/>
  <c r="L1113" i="20"/>
  <c r="B1114" i="20"/>
  <c r="C1114" i="20"/>
  <c r="D1114" i="20"/>
  <c r="E1114" i="20"/>
  <c r="F1114" i="20"/>
  <c r="G1114" i="20"/>
  <c r="H1114" i="20"/>
  <c r="I1114" i="20"/>
  <c r="K1114" i="20"/>
  <c r="L1114" i="20"/>
  <c r="B1115" i="20"/>
  <c r="C1115" i="20"/>
  <c r="D1115" i="20"/>
  <c r="E1115" i="20"/>
  <c r="F1115" i="20"/>
  <c r="G1115" i="20"/>
  <c r="H1115" i="20"/>
  <c r="I1115" i="20"/>
  <c r="K1115" i="20"/>
  <c r="L1115" i="20"/>
  <c r="B1116" i="20"/>
  <c r="C1116" i="20"/>
  <c r="D1116" i="20"/>
  <c r="E1116" i="20"/>
  <c r="F1116" i="20"/>
  <c r="G1116" i="20"/>
  <c r="H1116" i="20"/>
  <c r="I1116" i="20"/>
  <c r="K1116" i="20"/>
  <c r="L1116" i="20"/>
  <c r="B1117" i="20"/>
  <c r="C1117" i="20"/>
  <c r="D1117" i="20"/>
  <c r="E1117" i="20"/>
  <c r="F1117" i="20"/>
  <c r="G1117" i="20"/>
  <c r="H1117" i="20"/>
  <c r="I1117" i="20"/>
  <c r="K1117" i="20"/>
  <c r="L1117" i="20"/>
  <c r="B1118" i="20"/>
  <c r="C1118" i="20"/>
  <c r="D1118" i="20"/>
  <c r="E1118" i="20"/>
  <c r="F1118" i="20"/>
  <c r="G1118" i="20"/>
  <c r="H1118" i="20"/>
  <c r="I1118" i="20"/>
  <c r="K1118" i="20"/>
  <c r="L1118" i="20"/>
  <c r="B1119" i="20"/>
  <c r="C1119" i="20"/>
  <c r="D1119" i="20"/>
  <c r="E1119" i="20"/>
  <c r="F1119" i="20"/>
  <c r="G1119" i="20"/>
  <c r="H1119" i="20"/>
  <c r="I1119" i="20"/>
  <c r="K1119" i="20"/>
  <c r="L1119" i="20"/>
  <c r="B1120" i="20"/>
  <c r="C1120" i="20"/>
  <c r="D1120" i="20"/>
  <c r="E1120" i="20"/>
  <c r="F1120" i="20"/>
  <c r="G1120" i="20"/>
  <c r="H1120" i="20"/>
  <c r="I1120" i="20"/>
  <c r="K1120" i="20"/>
  <c r="L1120" i="20"/>
  <c r="B1121" i="20"/>
  <c r="C1121" i="20"/>
  <c r="D1121" i="20"/>
  <c r="E1121" i="20"/>
  <c r="F1121" i="20"/>
  <c r="G1121" i="20"/>
  <c r="H1121" i="20"/>
  <c r="I1121" i="20"/>
  <c r="K1121" i="20"/>
  <c r="L1121" i="20"/>
  <c r="B1122" i="20"/>
  <c r="C1122" i="20"/>
  <c r="D1122" i="20"/>
  <c r="E1122" i="20"/>
  <c r="F1122" i="20"/>
  <c r="G1122" i="20"/>
  <c r="H1122" i="20"/>
  <c r="I1122" i="20"/>
  <c r="K1122" i="20"/>
  <c r="L1122" i="20"/>
  <c r="B1123" i="20"/>
  <c r="C1123" i="20"/>
  <c r="D1123" i="20"/>
  <c r="E1123" i="20"/>
  <c r="F1123" i="20"/>
  <c r="G1123" i="20"/>
  <c r="H1123" i="20"/>
  <c r="I1123" i="20"/>
  <c r="K1123" i="20"/>
  <c r="L1123" i="20"/>
  <c r="B1124" i="20"/>
  <c r="C1124" i="20"/>
  <c r="D1124" i="20"/>
  <c r="E1124" i="20"/>
  <c r="F1124" i="20"/>
  <c r="G1124" i="20"/>
  <c r="H1124" i="20"/>
  <c r="I1124" i="20"/>
  <c r="K1124" i="20"/>
  <c r="L1124" i="20"/>
  <c r="B1125" i="20"/>
  <c r="C1125" i="20"/>
  <c r="D1125" i="20"/>
  <c r="E1125" i="20"/>
  <c r="F1125" i="20"/>
  <c r="G1125" i="20"/>
  <c r="H1125" i="20"/>
  <c r="I1125" i="20"/>
  <c r="K1125" i="20"/>
  <c r="L1125" i="20"/>
  <c r="B1126" i="20"/>
  <c r="C1126" i="20"/>
  <c r="D1126" i="20"/>
  <c r="E1126" i="20"/>
  <c r="F1126" i="20"/>
  <c r="G1126" i="20"/>
  <c r="H1126" i="20"/>
  <c r="I1126" i="20"/>
  <c r="K1126" i="20"/>
  <c r="L1126" i="20"/>
  <c r="B1127" i="20"/>
  <c r="C1127" i="20"/>
  <c r="D1127" i="20"/>
  <c r="E1127" i="20"/>
  <c r="F1127" i="20"/>
  <c r="G1127" i="20"/>
  <c r="H1127" i="20"/>
  <c r="I1127" i="20"/>
  <c r="K1127" i="20"/>
  <c r="L1127" i="20"/>
  <c r="B1128" i="20"/>
  <c r="C1128" i="20"/>
  <c r="D1128" i="20"/>
  <c r="E1128" i="20"/>
  <c r="F1128" i="20"/>
  <c r="G1128" i="20"/>
  <c r="H1128" i="20"/>
  <c r="I1128" i="20"/>
  <c r="K1128" i="20"/>
  <c r="L1128" i="20"/>
  <c r="B1129" i="20"/>
  <c r="C1129" i="20"/>
  <c r="D1129" i="20"/>
  <c r="E1129" i="20"/>
  <c r="F1129" i="20"/>
  <c r="G1129" i="20"/>
  <c r="H1129" i="20"/>
  <c r="I1129" i="20"/>
  <c r="K1129" i="20"/>
  <c r="L1129" i="20"/>
  <c r="B1130" i="20"/>
  <c r="C1130" i="20"/>
  <c r="D1130" i="20"/>
  <c r="E1130" i="20"/>
  <c r="F1130" i="20"/>
  <c r="G1130" i="20"/>
  <c r="H1130" i="20"/>
  <c r="I1130" i="20"/>
  <c r="K1130" i="20"/>
  <c r="L1130" i="20"/>
  <c r="B1131" i="20"/>
  <c r="C1131" i="20"/>
  <c r="D1131" i="20"/>
  <c r="E1131" i="20"/>
  <c r="F1131" i="20"/>
  <c r="G1131" i="20"/>
  <c r="H1131" i="20"/>
  <c r="I1131" i="20"/>
  <c r="K1131" i="20"/>
  <c r="L1131" i="20"/>
  <c r="B1132" i="20"/>
  <c r="C1132" i="20"/>
  <c r="D1132" i="20"/>
  <c r="E1132" i="20"/>
  <c r="F1132" i="20"/>
  <c r="G1132" i="20"/>
  <c r="H1132" i="20"/>
  <c r="I1132" i="20"/>
  <c r="K1132" i="20"/>
  <c r="L1132" i="20"/>
  <c r="B1133" i="20"/>
  <c r="C1133" i="20"/>
  <c r="D1133" i="20"/>
  <c r="E1133" i="20"/>
  <c r="F1133" i="20"/>
  <c r="G1133" i="20"/>
  <c r="H1133" i="20"/>
  <c r="I1133" i="20"/>
  <c r="K1133" i="20"/>
  <c r="L1133" i="20"/>
  <c r="B1134" i="20"/>
  <c r="C1134" i="20"/>
  <c r="D1134" i="20"/>
  <c r="E1134" i="20"/>
  <c r="F1134" i="20"/>
  <c r="G1134" i="20"/>
  <c r="H1134" i="20"/>
  <c r="I1134" i="20"/>
  <c r="K1134" i="20"/>
  <c r="L1134" i="20"/>
  <c r="B1135" i="20"/>
  <c r="C1135" i="20"/>
  <c r="D1135" i="20"/>
  <c r="E1135" i="20"/>
  <c r="F1135" i="20"/>
  <c r="G1135" i="20"/>
  <c r="H1135" i="20"/>
  <c r="I1135" i="20"/>
  <c r="K1135" i="20"/>
  <c r="L1135" i="20"/>
  <c r="B1136" i="20"/>
  <c r="C1136" i="20"/>
  <c r="D1136" i="20"/>
  <c r="E1136" i="20"/>
  <c r="F1136" i="20"/>
  <c r="G1136" i="20"/>
  <c r="H1136" i="20"/>
  <c r="I1136" i="20"/>
  <c r="K1136" i="20"/>
  <c r="L1136" i="20"/>
  <c r="B1137" i="20"/>
  <c r="C1137" i="20"/>
  <c r="D1137" i="20"/>
  <c r="E1137" i="20"/>
  <c r="F1137" i="20"/>
  <c r="G1137" i="20"/>
  <c r="H1137" i="20"/>
  <c r="I1137" i="20"/>
  <c r="K1137" i="20"/>
  <c r="L1137" i="20"/>
  <c r="B1138" i="20"/>
  <c r="C1138" i="20"/>
  <c r="D1138" i="20"/>
  <c r="E1138" i="20"/>
  <c r="F1138" i="20"/>
  <c r="G1138" i="20"/>
  <c r="H1138" i="20"/>
  <c r="I1138" i="20"/>
  <c r="K1138" i="20"/>
  <c r="L1138" i="20"/>
  <c r="B1139" i="20"/>
  <c r="C1139" i="20"/>
  <c r="D1139" i="20"/>
  <c r="E1139" i="20"/>
  <c r="F1139" i="20"/>
  <c r="G1139" i="20"/>
  <c r="H1139" i="20"/>
  <c r="I1139" i="20"/>
  <c r="K1139" i="20"/>
  <c r="L1139" i="20"/>
  <c r="B1140" i="20"/>
  <c r="C1140" i="20"/>
  <c r="D1140" i="20"/>
  <c r="E1140" i="20"/>
  <c r="F1140" i="20"/>
  <c r="G1140" i="20"/>
  <c r="H1140" i="20"/>
  <c r="I1140" i="20"/>
  <c r="K1140" i="20"/>
  <c r="L1140" i="20"/>
  <c r="B1141" i="20"/>
  <c r="C1141" i="20"/>
  <c r="D1141" i="20"/>
  <c r="E1141" i="20"/>
  <c r="F1141" i="20"/>
  <c r="G1141" i="20"/>
  <c r="H1141" i="20"/>
  <c r="I1141" i="20"/>
  <c r="K1141" i="20"/>
  <c r="L1141" i="20"/>
  <c r="B1142" i="20"/>
  <c r="C1142" i="20"/>
  <c r="D1142" i="20"/>
  <c r="E1142" i="20"/>
  <c r="F1142" i="20"/>
  <c r="G1142" i="20"/>
  <c r="H1142" i="20"/>
  <c r="I1142" i="20"/>
  <c r="K1142" i="20"/>
  <c r="L1142" i="20"/>
  <c r="B1143" i="20"/>
  <c r="C1143" i="20"/>
  <c r="D1143" i="20"/>
  <c r="E1143" i="20"/>
  <c r="F1143" i="20"/>
  <c r="G1143" i="20"/>
  <c r="H1143" i="20"/>
  <c r="I1143" i="20"/>
  <c r="K1143" i="20"/>
  <c r="L1143" i="20"/>
  <c r="B1144" i="20"/>
  <c r="C1144" i="20"/>
  <c r="D1144" i="20"/>
  <c r="E1144" i="20"/>
  <c r="F1144" i="20"/>
  <c r="G1144" i="20"/>
  <c r="H1144" i="20"/>
  <c r="I1144" i="20"/>
  <c r="K1144" i="20"/>
  <c r="L1144" i="20"/>
  <c r="B1145" i="20"/>
  <c r="C1145" i="20"/>
  <c r="D1145" i="20"/>
  <c r="E1145" i="20"/>
  <c r="F1145" i="20"/>
  <c r="G1145" i="20"/>
  <c r="H1145" i="20"/>
  <c r="I1145" i="20"/>
  <c r="K1145" i="20"/>
  <c r="L1145" i="20"/>
  <c r="B1146" i="20"/>
  <c r="C1146" i="20"/>
  <c r="D1146" i="20"/>
  <c r="E1146" i="20"/>
  <c r="F1146" i="20"/>
  <c r="G1146" i="20"/>
  <c r="H1146" i="20"/>
  <c r="I1146" i="20"/>
  <c r="K1146" i="20"/>
  <c r="L1146" i="20"/>
  <c r="B1147" i="20"/>
  <c r="C1147" i="20"/>
  <c r="D1147" i="20"/>
  <c r="E1147" i="20"/>
  <c r="F1147" i="20"/>
  <c r="G1147" i="20"/>
  <c r="H1147" i="20"/>
  <c r="I1147" i="20"/>
  <c r="K1147" i="20"/>
  <c r="L1147" i="20"/>
  <c r="B1148" i="20"/>
  <c r="C1148" i="20"/>
  <c r="D1148" i="20"/>
  <c r="E1148" i="20"/>
  <c r="F1148" i="20"/>
  <c r="G1148" i="20"/>
  <c r="H1148" i="20"/>
  <c r="I1148" i="20"/>
  <c r="K1148" i="20"/>
  <c r="L1148" i="20"/>
  <c r="B1149" i="20"/>
  <c r="C1149" i="20"/>
  <c r="D1149" i="20"/>
  <c r="E1149" i="20"/>
  <c r="F1149" i="20"/>
  <c r="G1149" i="20"/>
  <c r="H1149" i="20"/>
  <c r="I1149" i="20"/>
  <c r="K1149" i="20"/>
  <c r="L1149" i="20"/>
  <c r="B1150" i="20"/>
  <c r="C1150" i="20"/>
  <c r="D1150" i="20"/>
  <c r="E1150" i="20"/>
  <c r="F1150" i="20"/>
  <c r="G1150" i="20"/>
  <c r="H1150" i="20"/>
  <c r="I1150" i="20"/>
  <c r="K1150" i="20"/>
  <c r="L1150" i="20"/>
  <c r="B1151" i="20"/>
  <c r="C1151" i="20"/>
  <c r="D1151" i="20"/>
  <c r="E1151" i="20"/>
  <c r="F1151" i="20"/>
  <c r="G1151" i="20"/>
  <c r="H1151" i="20"/>
  <c r="I1151" i="20"/>
  <c r="K1151" i="20"/>
  <c r="L1151" i="20"/>
  <c r="B1152" i="20"/>
  <c r="C1152" i="20"/>
  <c r="D1152" i="20"/>
  <c r="E1152" i="20"/>
  <c r="F1152" i="20"/>
  <c r="G1152" i="20"/>
  <c r="H1152" i="20"/>
  <c r="I1152" i="20"/>
  <c r="K1152" i="20"/>
  <c r="L1152" i="20"/>
  <c r="B1153" i="20"/>
  <c r="C1153" i="20"/>
  <c r="D1153" i="20"/>
  <c r="E1153" i="20"/>
  <c r="F1153" i="20"/>
  <c r="G1153" i="20"/>
  <c r="H1153" i="20"/>
  <c r="I1153" i="20"/>
  <c r="K1153" i="20"/>
  <c r="L1153" i="20"/>
  <c r="B1154" i="20"/>
  <c r="C1154" i="20"/>
  <c r="D1154" i="20"/>
  <c r="E1154" i="20"/>
  <c r="F1154" i="20"/>
  <c r="G1154" i="20"/>
  <c r="H1154" i="20"/>
  <c r="I1154" i="20"/>
  <c r="K1154" i="20"/>
  <c r="L1154" i="20"/>
  <c r="B1155" i="20"/>
  <c r="C1155" i="20"/>
  <c r="D1155" i="20"/>
  <c r="E1155" i="20"/>
  <c r="F1155" i="20"/>
  <c r="G1155" i="20"/>
  <c r="H1155" i="20"/>
  <c r="I1155" i="20"/>
  <c r="K1155" i="20"/>
  <c r="L1155" i="20"/>
  <c r="B1156" i="20"/>
  <c r="C1156" i="20"/>
  <c r="D1156" i="20"/>
  <c r="E1156" i="20"/>
  <c r="F1156" i="20"/>
  <c r="G1156" i="20"/>
  <c r="H1156" i="20"/>
  <c r="I1156" i="20"/>
  <c r="K1156" i="20"/>
  <c r="L1156" i="20"/>
  <c r="B1157" i="20"/>
  <c r="C1157" i="20"/>
  <c r="D1157" i="20"/>
  <c r="E1157" i="20"/>
  <c r="F1157" i="20"/>
  <c r="G1157" i="20"/>
  <c r="H1157" i="20"/>
  <c r="I1157" i="20"/>
  <c r="K1157" i="20"/>
  <c r="L1157" i="20"/>
  <c r="B1158" i="20"/>
  <c r="C1158" i="20"/>
  <c r="D1158" i="20"/>
  <c r="E1158" i="20"/>
  <c r="F1158" i="20"/>
  <c r="G1158" i="20"/>
  <c r="H1158" i="20"/>
  <c r="I1158" i="20"/>
  <c r="K1158" i="20"/>
  <c r="L1158" i="20"/>
  <c r="B1159" i="20"/>
  <c r="C1159" i="20"/>
  <c r="D1159" i="20"/>
  <c r="E1159" i="20"/>
  <c r="F1159" i="20"/>
  <c r="G1159" i="20"/>
  <c r="H1159" i="20"/>
  <c r="I1159" i="20"/>
  <c r="K1159" i="20"/>
  <c r="L1159" i="20"/>
  <c r="B1160" i="20"/>
  <c r="C1160" i="20"/>
  <c r="D1160" i="20"/>
  <c r="E1160" i="20"/>
  <c r="F1160" i="20"/>
  <c r="G1160" i="20"/>
  <c r="H1160" i="20"/>
  <c r="I1160" i="20"/>
  <c r="K1160" i="20"/>
  <c r="L1160" i="20"/>
  <c r="B1161" i="20"/>
  <c r="C1161" i="20"/>
  <c r="D1161" i="20"/>
  <c r="E1161" i="20"/>
  <c r="F1161" i="20"/>
  <c r="G1161" i="20"/>
  <c r="H1161" i="20"/>
  <c r="I1161" i="20"/>
  <c r="K1161" i="20"/>
  <c r="L1161" i="20"/>
  <c r="B1162" i="20"/>
  <c r="C1162" i="20"/>
  <c r="D1162" i="20"/>
  <c r="E1162" i="20"/>
  <c r="F1162" i="20"/>
  <c r="G1162" i="20"/>
  <c r="H1162" i="20"/>
  <c r="I1162" i="20"/>
  <c r="K1162" i="20"/>
  <c r="L1162" i="20"/>
  <c r="B1163" i="20"/>
  <c r="C1163" i="20"/>
  <c r="D1163" i="20"/>
  <c r="E1163" i="20"/>
  <c r="F1163" i="20"/>
  <c r="G1163" i="20"/>
  <c r="H1163" i="20"/>
  <c r="I1163" i="20"/>
  <c r="K1163" i="20"/>
  <c r="L1163" i="20"/>
  <c r="B1164" i="20"/>
  <c r="C1164" i="20"/>
  <c r="D1164" i="20"/>
  <c r="E1164" i="20"/>
  <c r="F1164" i="20"/>
  <c r="G1164" i="20"/>
  <c r="H1164" i="20"/>
  <c r="I1164" i="20"/>
  <c r="K1164" i="20"/>
  <c r="L1164" i="20"/>
  <c r="B1165" i="20"/>
  <c r="C1165" i="20"/>
  <c r="D1165" i="20"/>
  <c r="E1165" i="20"/>
  <c r="F1165" i="20"/>
  <c r="G1165" i="20"/>
  <c r="H1165" i="20"/>
  <c r="I1165" i="20"/>
  <c r="K1165" i="20"/>
  <c r="L1165" i="20"/>
  <c r="B1166" i="20"/>
  <c r="C1166" i="20"/>
  <c r="D1166" i="20"/>
  <c r="E1166" i="20"/>
  <c r="F1166" i="20"/>
  <c r="G1166" i="20"/>
  <c r="H1166" i="20"/>
  <c r="I1166" i="20"/>
  <c r="K1166" i="20"/>
  <c r="L1166" i="20"/>
  <c r="B1167" i="20"/>
  <c r="C1167" i="20"/>
  <c r="D1167" i="20"/>
  <c r="E1167" i="20"/>
  <c r="F1167" i="20"/>
  <c r="G1167" i="20"/>
  <c r="H1167" i="20"/>
  <c r="I1167" i="20"/>
  <c r="K1167" i="20"/>
  <c r="L1167" i="20"/>
  <c r="B1168" i="20"/>
  <c r="C1168" i="20"/>
  <c r="D1168" i="20"/>
  <c r="E1168" i="20"/>
  <c r="F1168" i="20"/>
  <c r="G1168" i="20"/>
  <c r="H1168" i="20"/>
  <c r="I1168" i="20"/>
  <c r="K1168" i="20"/>
  <c r="L1168" i="20"/>
  <c r="B1169" i="20"/>
  <c r="C1169" i="20"/>
  <c r="D1169" i="20"/>
  <c r="E1169" i="20"/>
  <c r="F1169" i="20"/>
  <c r="G1169" i="20"/>
  <c r="H1169" i="20"/>
  <c r="I1169" i="20"/>
  <c r="K1169" i="20"/>
  <c r="L1169" i="20"/>
  <c r="B1170" i="20"/>
  <c r="C1170" i="20"/>
  <c r="D1170" i="20"/>
  <c r="E1170" i="20"/>
  <c r="F1170" i="20"/>
  <c r="G1170" i="20"/>
  <c r="H1170" i="20"/>
  <c r="I1170" i="20"/>
  <c r="K1170" i="20"/>
  <c r="L1170" i="20"/>
  <c r="B1171" i="20"/>
  <c r="C1171" i="20"/>
  <c r="D1171" i="20"/>
  <c r="E1171" i="20"/>
  <c r="F1171" i="20"/>
  <c r="G1171" i="20"/>
  <c r="H1171" i="20"/>
  <c r="I1171" i="20"/>
  <c r="K1171" i="20"/>
  <c r="L1171" i="20"/>
  <c r="B1172" i="20"/>
  <c r="C1172" i="20"/>
  <c r="D1172" i="20"/>
  <c r="E1172" i="20"/>
  <c r="F1172" i="20"/>
  <c r="G1172" i="20"/>
  <c r="H1172" i="20"/>
  <c r="I1172" i="20"/>
  <c r="K1172" i="20"/>
  <c r="L1172" i="20"/>
  <c r="B1173" i="20"/>
  <c r="C1173" i="20"/>
  <c r="D1173" i="20"/>
  <c r="E1173" i="20"/>
  <c r="F1173" i="20"/>
  <c r="G1173" i="20"/>
  <c r="H1173" i="20"/>
  <c r="I1173" i="20"/>
  <c r="K1173" i="20"/>
  <c r="L1173" i="20"/>
  <c r="B1174" i="20"/>
  <c r="C1174" i="20"/>
  <c r="D1174" i="20"/>
  <c r="E1174" i="20"/>
  <c r="F1174" i="20"/>
  <c r="G1174" i="20"/>
  <c r="H1174" i="20"/>
  <c r="I1174" i="20"/>
  <c r="K1174" i="20"/>
  <c r="L1174" i="20"/>
  <c r="B1175" i="20"/>
  <c r="C1175" i="20"/>
  <c r="D1175" i="20"/>
  <c r="E1175" i="20"/>
  <c r="F1175" i="20"/>
  <c r="G1175" i="20"/>
  <c r="H1175" i="20"/>
  <c r="I1175" i="20"/>
  <c r="K1175" i="20"/>
  <c r="L1175" i="20"/>
  <c r="B1176" i="20"/>
  <c r="C1176" i="20"/>
  <c r="D1176" i="20"/>
  <c r="E1176" i="20"/>
  <c r="F1176" i="20"/>
  <c r="G1176" i="20"/>
  <c r="H1176" i="20"/>
  <c r="I1176" i="20"/>
  <c r="K1176" i="20"/>
  <c r="L1176" i="20"/>
  <c r="B1177" i="20"/>
  <c r="C1177" i="20"/>
  <c r="D1177" i="20"/>
  <c r="E1177" i="20"/>
  <c r="F1177" i="20"/>
  <c r="G1177" i="20"/>
  <c r="H1177" i="20"/>
  <c r="I1177" i="20"/>
  <c r="K1177" i="20"/>
  <c r="L1177" i="20"/>
  <c r="B1178" i="20"/>
  <c r="C1178" i="20"/>
  <c r="D1178" i="20"/>
  <c r="E1178" i="20"/>
  <c r="F1178" i="20"/>
  <c r="G1178" i="20"/>
  <c r="H1178" i="20"/>
  <c r="I1178" i="20"/>
  <c r="K1178" i="20"/>
  <c r="L1178" i="20"/>
  <c r="B1179" i="20"/>
  <c r="C1179" i="20"/>
  <c r="D1179" i="20"/>
  <c r="E1179" i="20"/>
  <c r="F1179" i="20"/>
  <c r="G1179" i="20"/>
  <c r="H1179" i="20"/>
  <c r="I1179" i="20"/>
  <c r="K1179" i="20"/>
  <c r="L1179" i="20"/>
  <c r="B1180" i="20"/>
  <c r="C1180" i="20"/>
  <c r="D1180" i="20"/>
  <c r="E1180" i="20"/>
  <c r="F1180" i="20"/>
  <c r="G1180" i="20"/>
  <c r="H1180" i="20"/>
  <c r="I1180" i="20"/>
  <c r="K1180" i="20"/>
  <c r="L1180" i="20"/>
  <c r="B1181" i="20"/>
  <c r="C1181" i="20"/>
  <c r="D1181" i="20"/>
  <c r="E1181" i="20"/>
  <c r="F1181" i="20"/>
  <c r="G1181" i="20"/>
  <c r="H1181" i="20"/>
  <c r="I1181" i="20"/>
  <c r="K1181" i="20"/>
  <c r="L1181" i="20"/>
  <c r="B1182" i="20"/>
  <c r="C1182" i="20"/>
  <c r="D1182" i="20"/>
  <c r="E1182" i="20"/>
  <c r="F1182" i="20"/>
  <c r="G1182" i="20"/>
  <c r="H1182" i="20"/>
  <c r="I1182" i="20"/>
  <c r="K1182" i="20"/>
  <c r="L1182" i="20"/>
  <c r="B1183" i="20"/>
  <c r="C1183" i="20"/>
  <c r="D1183" i="20"/>
  <c r="E1183" i="20"/>
  <c r="F1183" i="20"/>
  <c r="G1183" i="20"/>
  <c r="H1183" i="20"/>
  <c r="I1183" i="20"/>
  <c r="K1183" i="20"/>
  <c r="L1183" i="20"/>
  <c r="B1184" i="20"/>
  <c r="C1184" i="20"/>
  <c r="D1184" i="20"/>
  <c r="E1184" i="20"/>
  <c r="F1184" i="20"/>
  <c r="G1184" i="20"/>
  <c r="H1184" i="20"/>
  <c r="I1184" i="20"/>
  <c r="K1184" i="20"/>
  <c r="L1184" i="20"/>
  <c r="B1185" i="20"/>
  <c r="C1185" i="20"/>
  <c r="D1185" i="20"/>
  <c r="E1185" i="20"/>
  <c r="F1185" i="20"/>
  <c r="G1185" i="20"/>
  <c r="H1185" i="20"/>
  <c r="I1185" i="20"/>
  <c r="K1185" i="20"/>
  <c r="L1185" i="20"/>
  <c r="B1186" i="20"/>
  <c r="C1186" i="20"/>
  <c r="D1186" i="20"/>
  <c r="E1186" i="20"/>
  <c r="F1186" i="20"/>
  <c r="G1186" i="20"/>
  <c r="H1186" i="20"/>
  <c r="I1186" i="20"/>
  <c r="K1186" i="20"/>
  <c r="L1186" i="20"/>
  <c r="B1187" i="20"/>
  <c r="C1187" i="20"/>
  <c r="D1187" i="20"/>
  <c r="E1187" i="20"/>
  <c r="F1187" i="20"/>
  <c r="G1187" i="20"/>
  <c r="H1187" i="20"/>
  <c r="I1187" i="20"/>
  <c r="K1187" i="20"/>
  <c r="L1187" i="20"/>
  <c r="B1188" i="20"/>
  <c r="C1188" i="20"/>
  <c r="D1188" i="20"/>
  <c r="E1188" i="20"/>
  <c r="F1188" i="20"/>
  <c r="G1188" i="20"/>
  <c r="H1188" i="20"/>
  <c r="I1188" i="20"/>
  <c r="K1188" i="20"/>
  <c r="L1188" i="20"/>
  <c r="B1189" i="20"/>
  <c r="C1189" i="20"/>
  <c r="D1189" i="20"/>
  <c r="E1189" i="20"/>
  <c r="F1189" i="20"/>
  <c r="G1189" i="20"/>
  <c r="H1189" i="20"/>
  <c r="I1189" i="20"/>
  <c r="K1189" i="20"/>
  <c r="L1189" i="20"/>
  <c r="B1190" i="20"/>
  <c r="C1190" i="20"/>
  <c r="D1190" i="20"/>
  <c r="E1190" i="20"/>
  <c r="F1190" i="20"/>
  <c r="G1190" i="20"/>
  <c r="H1190" i="20"/>
  <c r="I1190" i="20"/>
  <c r="K1190" i="20"/>
  <c r="L1190" i="20"/>
  <c r="B1191" i="20"/>
  <c r="C1191" i="20"/>
  <c r="D1191" i="20"/>
  <c r="E1191" i="20"/>
  <c r="F1191" i="20"/>
  <c r="G1191" i="20"/>
  <c r="H1191" i="20"/>
  <c r="I1191" i="20"/>
  <c r="K1191" i="20"/>
  <c r="L1191" i="20"/>
  <c r="B1192" i="20"/>
  <c r="C1192" i="20"/>
  <c r="D1192" i="20"/>
  <c r="E1192" i="20"/>
  <c r="F1192" i="20"/>
  <c r="G1192" i="20"/>
  <c r="H1192" i="20"/>
  <c r="I1192" i="20"/>
  <c r="K1192" i="20"/>
  <c r="L1192" i="20"/>
  <c r="B1193" i="20"/>
  <c r="C1193" i="20"/>
  <c r="D1193" i="20"/>
  <c r="E1193" i="20"/>
  <c r="F1193" i="20"/>
  <c r="G1193" i="20"/>
  <c r="H1193" i="20"/>
  <c r="I1193" i="20"/>
  <c r="K1193" i="20"/>
  <c r="L1193" i="20"/>
  <c r="B1194" i="20"/>
  <c r="C1194" i="20"/>
  <c r="D1194" i="20"/>
  <c r="E1194" i="20"/>
  <c r="F1194" i="20"/>
  <c r="G1194" i="20"/>
  <c r="H1194" i="20"/>
  <c r="I1194" i="20"/>
  <c r="K1194" i="20"/>
  <c r="L1194" i="20"/>
  <c r="B1195" i="20"/>
  <c r="C1195" i="20"/>
  <c r="D1195" i="20"/>
  <c r="E1195" i="20"/>
  <c r="F1195" i="20"/>
  <c r="G1195" i="20"/>
  <c r="H1195" i="20"/>
  <c r="I1195" i="20"/>
  <c r="K1195" i="20"/>
  <c r="L1195" i="20"/>
  <c r="B1196" i="20"/>
  <c r="C1196" i="20"/>
  <c r="D1196" i="20"/>
  <c r="E1196" i="20"/>
  <c r="F1196" i="20"/>
  <c r="G1196" i="20"/>
  <c r="H1196" i="20"/>
  <c r="I1196" i="20"/>
  <c r="K1196" i="20"/>
  <c r="L1196" i="20"/>
  <c r="B1197" i="20"/>
  <c r="C1197" i="20"/>
  <c r="D1197" i="20"/>
  <c r="E1197" i="20"/>
  <c r="F1197" i="20"/>
  <c r="G1197" i="20"/>
  <c r="H1197" i="20"/>
  <c r="I1197" i="20"/>
  <c r="K1197" i="20"/>
  <c r="L1197" i="20"/>
  <c r="B1198" i="20"/>
  <c r="C1198" i="20"/>
  <c r="D1198" i="20"/>
  <c r="E1198" i="20"/>
  <c r="F1198" i="20"/>
  <c r="G1198" i="20"/>
  <c r="H1198" i="20"/>
  <c r="I1198" i="20"/>
  <c r="K1198" i="20"/>
  <c r="L1198" i="20"/>
  <c r="B1199" i="20"/>
  <c r="C1199" i="20"/>
  <c r="D1199" i="20"/>
  <c r="E1199" i="20"/>
  <c r="F1199" i="20"/>
  <c r="G1199" i="20"/>
  <c r="H1199" i="20"/>
  <c r="I1199" i="20"/>
  <c r="K1199" i="20"/>
  <c r="L1199" i="20"/>
  <c r="B1200" i="20"/>
  <c r="C1200" i="20"/>
  <c r="D1200" i="20"/>
  <c r="E1200" i="20"/>
  <c r="F1200" i="20"/>
  <c r="G1200" i="20"/>
  <c r="H1200" i="20"/>
  <c r="I1200" i="20"/>
  <c r="K1200" i="20"/>
  <c r="L1200" i="20"/>
  <c r="B1201" i="20"/>
  <c r="C1201" i="20"/>
  <c r="D1201" i="20"/>
  <c r="E1201" i="20"/>
  <c r="F1201" i="20"/>
  <c r="G1201" i="20"/>
  <c r="H1201" i="20"/>
  <c r="I1201" i="20"/>
  <c r="K1201" i="20"/>
  <c r="L1201" i="20"/>
  <c r="B1202" i="20"/>
  <c r="C1202" i="20"/>
  <c r="D1202" i="20"/>
  <c r="E1202" i="20"/>
  <c r="F1202" i="20"/>
  <c r="G1202" i="20"/>
  <c r="H1202" i="20"/>
  <c r="I1202" i="20"/>
  <c r="K1202" i="20"/>
  <c r="L1202" i="20"/>
  <c r="B1203" i="20"/>
  <c r="C1203" i="20"/>
  <c r="D1203" i="20"/>
  <c r="E1203" i="20"/>
  <c r="F1203" i="20"/>
  <c r="G1203" i="20"/>
  <c r="H1203" i="20"/>
  <c r="I1203" i="20"/>
  <c r="K1203" i="20"/>
  <c r="L1203" i="20"/>
  <c r="B1204" i="20"/>
  <c r="C1204" i="20"/>
  <c r="D1204" i="20"/>
  <c r="E1204" i="20"/>
  <c r="F1204" i="20"/>
  <c r="G1204" i="20"/>
  <c r="H1204" i="20"/>
  <c r="I1204" i="20"/>
  <c r="K1204" i="20"/>
  <c r="L1204" i="20"/>
  <c r="B1205" i="20"/>
  <c r="C1205" i="20"/>
  <c r="D1205" i="20"/>
  <c r="E1205" i="20"/>
  <c r="F1205" i="20"/>
  <c r="G1205" i="20"/>
  <c r="H1205" i="20"/>
  <c r="I1205" i="20"/>
  <c r="K1205" i="20"/>
  <c r="L1205" i="20"/>
  <c r="B1206" i="20"/>
  <c r="C1206" i="20"/>
  <c r="D1206" i="20"/>
  <c r="E1206" i="20"/>
  <c r="F1206" i="20"/>
  <c r="G1206" i="20"/>
  <c r="H1206" i="20"/>
  <c r="I1206" i="20"/>
  <c r="K1206" i="20"/>
  <c r="L1206" i="20"/>
  <c r="B1207" i="20"/>
  <c r="C1207" i="20"/>
  <c r="D1207" i="20"/>
  <c r="E1207" i="20"/>
  <c r="F1207" i="20"/>
  <c r="G1207" i="20"/>
  <c r="H1207" i="20"/>
  <c r="I1207" i="20"/>
  <c r="K1207" i="20"/>
  <c r="L1207" i="20"/>
  <c r="B1208" i="20"/>
  <c r="C1208" i="20"/>
  <c r="D1208" i="20"/>
  <c r="E1208" i="20"/>
  <c r="F1208" i="20"/>
  <c r="G1208" i="20"/>
  <c r="H1208" i="20"/>
  <c r="I1208" i="20"/>
  <c r="K1208" i="20"/>
  <c r="L1208" i="20"/>
  <c r="B1209" i="20"/>
  <c r="C1209" i="20"/>
  <c r="D1209" i="20"/>
  <c r="E1209" i="20"/>
  <c r="F1209" i="20"/>
  <c r="G1209" i="20"/>
  <c r="H1209" i="20"/>
  <c r="I1209" i="20"/>
  <c r="K1209" i="20"/>
  <c r="L1209" i="20"/>
  <c r="B1210" i="20"/>
  <c r="C1210" i="20"/>
  <c r="D1210" i="20"/>
  <c r="E1210" i="20"/>
  <c r="F1210" i="20"/>
  <c r="G1210" i="20"/>
  <c r="H1210" i="20"/>
  <c r="I1210" i="20"/>
  <c r="K1210" i="20"/>
  <c r="L1210" i="20"/>
  <c r="B1211" i="20"/>
  <c r="C1211" i="20"/>
  <c r="D1211" i="20"/>
  <c r="E1211" i="20"/>
  <c r="F1211" i="20"/>
  <c r="G1211" i="20"/>
  <c r="H1211" i="20"/>
  <c r="I1211" i="20"/>
  <c r="K1211" i="20"/>
  <c r="L1211" i="20"/>
  <c r="B1212" i="20"/>
  <c r="C1212" i="20"/>
  <c r="D1212" i="20"/>
  <c r="E1212" i="20"/>
  <c r="F1212" i="20"/>
  <c r="G1212" i="20"/>
  <c r="H1212" i="20"/>
  <c r="I1212" i="20"/>
  <c r="K1212" i="20"/>
  <c r="L1212" i="20"/>
  <c r="B1213" i="20"/>
  <c r="C1213" i="20"/>
  <c r="D1213" i="20"/>
  <c r="E1213" i="20"/>
  <c r="F1213" i="20"/>
  <c r="G1213" i="20"/>
  <c r="H1213" i="20"/>
  <c r="I1213" i="20"/>
  <c r="K1213" i="20"/>
  <c r="L1213" i="20"/>
  <c r="B1214" i="20"/>
  <c r="C1214" i="20"/>
  <c r="D1214" i="20"/>
  <c r="E1214" i="20"/>
  <c r="F1214" i="20"/>
  <c r="G1214" i="20"/>
  <c r="H1214" i="20"/>
  <c r="I1214" i="20"/>
  <c r="K1214" i="20"/>
  <c r="L1214" i="20"/>
  <c r="B1215" i="20"/>
  <c r="C1215" i="20"/>
  <c r="D1215" i="20"/>
  <c r="E1215" i="20"/>
  <c r="F1215" i="20"/>
  <c r="G1215" i="20"/>
  <c r="H1215" i="20"/>
  <c r="I1215" i="20"/>
  <c r="K1215" i="20"/>
  <c r="L1215" i="20"/>
  <c r="B1216" i="20"/>
  <c r="C1216" i="20"/>
  <c r="D1216" i="20"/>
  <c r="E1216" i="20"/>
  <c r="F1216" i="20"/>
  <c r="G1216" i="20"/>
  <c r="H1216" i="20"/>
  <c r="I1216" i="20"/>
  <c r="K1216" i="20"/>
  <c r="L1216" i="20"/>
  <c r="B1217" i="20"/>
  <c r="C1217" i="20"/>
  <c r="D1217" i="20"/>
  <c r="E1217" i="20"/>
  <c r="F1217" i="20"/>
  <c r="G1217" i="20"/>
  <c r="H1217" i="20"/>
  <c r="I1217" i="20"/>
  <c r="K1217" i="20"/>
  <c r="L1217" i="20"/>
  <c r="B1218" i="20"/>
  <c r="C1218" i="20"/>
  <c r="D1218" i="20"/>
  <c r="E1218" i="20"/>
  <c r="F1218" i="20"/>
  <c r="G1218" i="20"/>
  <c r="H1218" i="20"/>
  <c r="I1218" i="20"/>
  <c r="K1218" i="20"/>
  <c r="L1218" i="20"/>
  <c r="B1219" i="20"/>
  <c r="C1219" i="20"/>
  <c r="D1219" i="20"/>
  <c r="E1219" i="20"/>
  <c r="F1219" i="20"/>
  <c r="G1219" i="20"/>
  <c r="H1219" i="20"/>
  <c r="I1219" i="20"/>
  <c r="K1219" i="20"/>
  <c r="L1219" i="20"/>
  <c r="B1220" i="20"/>
  <c r="C1220" i="20"/>
  <c r="D1220" i="20"/>
  <c r="E1220" i="20"/>
  <c r="F1220" i="20"/>
  <c r="G1220" i="20"/>
  <c r="H1220" i="20"/>
  <c r="I1220" i="20"/>
  <c r="K1220" i="20"/>
  <c r="L1220" i="20"/>
  <c r="B1221" i="20"/>
  <c r="C1221" i="20"/>
  <c r="D1221" i="20"/>
  <c r="E1221" i="20"/>
  <c r="F1221" i="20"/>
  <c r="G1221" i="20"/>
  <c r="H1221" i="20"/>
  <c r="I1221" i="20"/>
  <c r="K1221" i="20"/>
  <c r="L1221" i="20"/>
  <c r="B1222" i="20"/>
  <c r="C1222" i="20"/>
  <c r="D1222" i="20"/>
  <c r="E1222" i="20"/>
  <c r="F1222" i="20"/>
  <c r="G1222" i="20"/>
  <c r="H1222" i="20"/>
  <c r="I1222" i="20"/>
  <c r="K1222" i="20"/>
  <c r="L1222" i="20"/>
  <c r="B1223" i="20"/>
  <c r="C1223" i="20"/>
  <c r="D1223" i="20"/>
  <c r="E1223" i="20"/>
  <c r="F1223" i="20"/>
  <c r="G1223" i="20"/>
  <c r="H1223" i="20"/>
  <c r="I1223" i="20"/>
  <c r="K1223" i="20"/>
  <c r="L1223" i="20"/>
  <c r="B1224" i="20"/>
  <c r="C1224" i="20"/>
  <c r="D1224" i="20"/>
  <c r="E1224" i="20"/>
  <c r="F1224" i="20"/>
  <c r="G1224" i="20"/>
  <c r="H1224" i="20"/>
  <c r="I1224" i="20"/>
  <c r="K1224" i="20"/>
  <c r="L1224" i="20"/>
  <c r="B1225" i="20"/>
  <c r="C1225" i="20"/>
  <c r="D1225" i="20"/>
  <c r="E1225" i="20"/>
  <c r="F1225" i="20"/>
  <c r="G1225" i="20"/>
  <c r="H1225" i="20"/>
  <c r="I1225" i="20"/>
  <c r="K1225" i="20"/>
  <c r="L1225" i="20"/>
  <c r="B1226" i="20"/>
  <c r="C1226" i="20"/>
  <c r="D1226" i="20"/>
  <c r="E1226" i="20"/>
  <c r="F1226" i="20"/>
  <c r="G1226" i="20"/>
  <c r="H1226" i="20"/>
  <c r="I1226" i="20"/>
  <c r="K1226" i="20"/>
  <c r="L1226" i="20"/>
  <c r="B1227" i="20"/>
  <c r="C1227" i="20"/>
  <c r="D1227" i="20"/>
  <c r="E1227" i="20"/>
  <c r="F1227" i="20"/>
  <c r="G1227" i="20"/>
  <c r="H1227" i="20"/>
  <c r="I1227" i="20"/>
  <c r="K1227" i="20"/>
  <c r="L1227" i="20"/>
  <c r="B1228" i="20"/>
  <c r="C1228" i="20"/>
  <c r="D1228" i="20"/>
  <c r="E1228" i="20"/>
  <c r="F1228" i="20"/>
  <c r="G1228" i="20"/>
  <c r="H1228" i="20"/>
  <c r="I1228" i="20"/>
  <c r="K1228" i="20"/>
  <c r="L1228" i="20"/>
  <c r="B1229" i="20"/>
  <c r="C1229" i="20"/>
  <c r="D1229" i="20"/>
  <c r="E1229" i="20"/>
  <c r="F1229" i="20"/>
  <c r="G1229" i="20"/>
  <c r="H1229" i="20"/>
  <c r="I1229" i="20"/>
  <c r="K1229" i="20"/>
  <c r="L1229" i="20"/>
  <c r="B1230" i="20"/>
  <c r="C1230" i="20"/>
  <c r="D1230" i="20"/>
  <c r="E1230" i="20"/>
  <c r="F1230" i="20"/>
  <c r="G1230" i="20"/>
  <c r="H1230" i="20"/>
  <c r="I1230" i="20"/>
  <c r="K1230" i="20"/>
  <c r="L1230" i="20"/>
  <c r="B1231" i="20"/>
  <c r="C1231" i="20"/>
  <c r="D1231" i="20"/>
  <c r="E1231" i="20"/>
  <c r="F1231" i="20"/>
  <c r="G1231" i="20"/>
  <c r="H1231" i="20"/>
  <c r="I1231" i="20"/>
  <c r="K1231" i="20"/>
  <c r="L1231" i="20"/>
  <c r="B1232" i="20"/>
  <c r="C1232" i="20"/>
  <c r="D1232" i="20"/>
  <c r="E1232" i="20"/>
  <c r="F1232" i="20"/>
  <c r="G1232" i="20"/>
  <c r="H1232" i="20"/>
  <c r="I1232" i="20"/>
  <c r="K1232" i="20"/>
  <c r="L1232" i="20"/>
  <c r="B1233" i="20"/>
  <c r="C1233" i="20"/>
  <c r="D1233" i="20"/>
  <c r="E1233" i="20"/>
  <c r="F1233" i="20"/>
  <c r="G1233" i="20"/>
  <c r="H1233" i="20"/>
  <c r="I1233" i="20"/>
  <c r="K1233" i="20"/>
  <c r="L1233" i="20"/>
  <c r="B1234" i="20"/>
  <c r="C1234" i="20"/>
  <c r="D1234" i="20"/>
  <c r="E1234" i="20"/>
  <c r="F1234" i="20"/>
  <c r="G1234" i="20"/>
  <c r="H1234" i="20"/>
  <c r="I1234" i="20"/>
  <c r="K1234" i="20"/>
  <c r="L1234" i="20"/>
  <c r="B1235" i="20"/>
  <c r="C1235" i="20"/>
  <c r="D1235" i="20"/>
  <c r="E1235" i="20"/>
  <c r="F1235" i="20"/>
  <c r="G1235" i="20"/>
  <c r="H1235" i="20"/>
  <c r="I1235" i="20"/>
  <c r="K1235" i="20"/>
  <c r="L1235" i="20"/>
  <c r="B1236" i="20"/>
  <c r="C1236" i="20"/>
  <c r="D1236" i="20"/>
  <c r="E1236" i="20"/>
  <c r="F1236" i="20"/>
  <c r="G1236" i="20"/>
  <c r="H1236" i="20"/>
  <c r="I1236" i="20"/>
  <c r="K1236" i="20"/>
  <c r="L1236" i="20"/>
  <c r="B1237" i="20"/>
  <c r="C1237" i="20"/>
  <c r="D1237" i="20"/>
  <c r="E1237" i="20"/>
  <c r="F1237" i="20"/>
  <c r="G1237" i="20"/>
  <c r="H1237" i="20"/>
  <c r="I1237" i="20"/>
  <c r="K1237" i="20"/>
  <c r="L1237" i="20"/>
  <c r="B1238" i="20"/>
  <c r="C1238" i="20"/>
  <c r="D1238" i="20"/>
  <c r="E1238" i="20"/>
  <c r="F1238" i="20"/>
  <c r="G1238" i="20"/>
  <c r="H1238" i="20"/>
  <c r="I1238" i="20"/>
  <c r="K1238" i="20"/>
  <c r="L1238" i="20"/>
  <c r="B1239" i="20"/>
  <c r="C1239" i="20"/>
  <c r="D1239" i="20"/>
  <c r="E1239" i="20"/>
  <c r="F1239" i="20"/>
  <c r="G1239" i="20"/>
  <c r="H1239" i="20"/>
  <c r="I1239" i="20"/>
  <c r="K1239" i="20"/>
  <c r="L1239" i="20"/>
  <c r="B1240" i="20"/>
  <c r="C1240" i="20"/>
  <c r="D1240" i="20"/>
  <c r="E1240" i="20"/>
  <c r="F1240" i="20"/>
  <c r="G1240" i="20"/>
  <c r="H1240" i="20"/>
  <c r="I1240" i="20"/>
  <c r="K1240" i="20"/>
  <c r="L1240" i="20"/>
  <c r="B1241" i="20"/>
  <c r="C1241" i="20"/>
  <c r="D1241" i="20"/>
  <c r="E1241" i="20"/>
  <c r="F1241" i="20"/>
  <c r="G1241" i="20"/>
  <c r="H1241" i="20"/>
  <c r="I1241" i="20"/>
  <c r="K1241" i="20"/>
  <c r="L1241" i="20"/>
  <c r="B1242" i="20"/>
  <c r="C1242" i="20"/>
  <c r="D1242" i="20"/>
  <c r="E1242" i="20"/>
  <c r="F1242" i="20"/>
  <c r="G1242" i="20"/>
  <c r="H1242" i="20"/>
  <c r="I1242" i="20"/>
  <c r="K1242" i="20"/>
  <c r="L1242" i="20"/>
  <c r="B1243" i="20"/>
  <c r="C1243" i="20"/>
  <c r="D1243" i="20"/>
  <c r="E1243" i="20"/>
  <c r="F1243" i="20"/>
  <c r="G1243" i="20"/>
  <c r="H1243" i="20"/>
  <c r="I1243" i="20"/>
  <c r="K1243" i="20"/>
  <c r="L1243" i="20"/>
  <c r="B1244" i="20"/>
  <c r="C1244" i="20"/>
  <c r="D1244" i="20"/>
  <c r="E1244" i="20"/>
  <c r="F1244" i="20"/>
  <c r="G1244" i="20"/>
  <c r="H1244" i="20"/>
  <c r="I1244" i="20"/>
  <c r="K1244" i="20"/>
  <c r="L1244" i="20"/>
  <c r="B1245" i="20"/>
  <c r="C1245" i="20"/>
  <c r="D1245" i="20"/>
  <c r="E1245" i="20"/>
  <c r="F1245" i="20"/>
  <c r="G1245" i="20"/>
  <c r="H1245" i="20"/>
  <c r="I1245" i="20"/>
  <c r="K1245" i="20"/>
  <c r="L1245" i="20"/>
  <c r="B1246" i="20"/>
  <c r="C1246" i="20"/>
  <c r="D1246" i="20"/>
  <c r="E1246" i="20"/>
  <c r="F1246" i="20"/>
  <c r="G1246" i="20"/>
  <c r="H1246" i="20"/>
  <c r="I1246" i="20"/>
  <c r="K1246" i="20"/>
  <c r="L1246" i="20"/>
  <c r="B1247" i="20"/>
  <c r="C1247" i="20"/>
  <c r="D1247" i="20"/>
  <c r="E1247" i="20"/>
  <c r="F1247" i="20"/>
  <c r="G1247" i="20"/>
  <c r="H1247" i="20"/>
  <c r="I1247" i="20"/>
  <c r="K1247" i="20"/>
  <c r="L1247" i="20"/>
  <c r="B1248" i="20"/>
  <c r="C1248" i="20"/>
  <c r="D1248" i="20"/>
  <c r="E1248" i="20"/>
  <c r="F1248" i="20"/>
  <c r="G1248" i="20"/>
  <c r="H1248" i="20"/>
  <c r="I1248" i="20"/>
  <c r="K1248" i="20"/>
  <c r="L1248" i="20"/>
  <c r="B1249" i="20"/>
  <c r="C1249" i="20"/>
  <c r="D1249" i="20"/>
  <c r="E1249" i="20"/>
  <c r="F1249" i="20"/>
  <c r="G1249" i="20"/>
  <c r="H1249" i="20"/>
  <c r="I1249" i="20"/>
  <c r="K1249" i="20"/>
  <c r="L1249" i="20"/>
  <c r="B1250" i="20"/>
  <c r="C1250" i="20"/>
  <c r="D1250" i="20"/>
  <c r="E1250" i="20"/>
  <c r="F1250" i="20"/>
  <c r="G1250" i="20"/>
  <c r="H1250" i="20"/>
  <c r="I1250" i="20"/>
  <c r="K1250" i="20"/>
  <c r="L1250" i="20"/>
  <c r="B1251" i="20"/>
  <c r="C1251" i="20"/>
  <c r="D1251" i="20"/>
  <c r="E1251" i="20"/>
  <c r="F1251" i="20"/>
  <c r="G1251" i="20"/>
  <c r="H1251" i="20"/>
  <c r="I1251" i="20"/>
  <c r="K1251" i="20"/>
  <c r="L1251" i="20"/>
  <c r="B1252" i="20"/>
  <c r="C1252" i="20"/>
  <c r="D1252" i="20"/>
  <c r="E1252" i="20"/>
  <c r="F1252" i="20"/>
  <c r="G1252" i="20"/>
  <c r="H1252" i="20"/>
  <c r="I1252" i="20"/>
  <c r="K1252" i="20"/>
  <c r="L1252" i="20"/>
  <c r="B1253" i="20"/>
  <c r="C1253" i="20"/>
  <c r="D1253" i="20"/>
  <c r="E1253" i="20"/>
  <c r="F1253" i="20"/>
  <c r="G1253" i="20"/>
  <c r="H1253" i="20"/>
  <c r="I1253" i="20"/>
  <c r="K1253" i="20"/>
  <c r="L1253" i="20"/>
  <c r="B1254" i="20"/>
  <c r="C1254" i="20"/>
  <c r="D1254" i="20"/>
  <c r="E1254" i="20"/>
  <c r="F1254" i="20"/>
  <c r="G1254" i="20"/>
  <c r="H1254" i="20"/>
  <c r="I1254" i="20"/>
  <c r="K1254" i="20"/>
  <c r="L1254" i="20"/>
  <c r="B1255" i="20"/>
  <c r="C1255" i="20"/>
  <c r="D1255" i="20"/>
  <c r="E1255" i="20"/>
  <c r="F1255" i="20"/>
  <c r="G1255" i="20"/>
  <c r="H1255" i="20"/>
  <c r="I1255" i="20"/>
  <c r="K1255" i="20"/>
  <c r="L1255" i="20"/>
  <c r="B1256" i="20"/>
  <c r="C1256" i="20"/>
  <c r="D1256" i="20"/>
  <c r="E1256" i="20"/>
  <c r="F1256" i="20"/>
  <c r="G1256" i="20"/>
  <c r="H1256" i="20"/>
  <c r="I1256" i="20"/>
  <c r="K1256" i="20"/>
  <c r="L1256" i="20"/>
  <c r="B1257" i="20"/>
  <c r="C1257" i="20"/>
  <c r="D1257" i="20"/>
  <c r="E1257" i="20"/>
  <c r="F1257" i="20"/>
  <c r="G1257" i="20"/>
  <c r="H1257" i="20"/>
  <c r="I1257" i="20"/>
  <c r="K1257" i="20"/>
  <c r="L1257" i="20"/>
  <c r="B1258" i="20"/>
  <c r="C1258" i="20"/>
  <c r="D1258" i="20"/>
  <c r="E1258" i="20"/>
  <c r="F1258" i="20"/>
  <c r="G1258" i="20"/>
  <c r="H1258" i="20"/>
  <c r="I1258" i="20"/>
  <c r="K1258" i="20"/>
  <c r="L1258" i="20"/>
  <c r="B1259" i="20"/>
  <c r="C1259" i="20"/>
  <c r="D1259" i="20"/>
  <c r="E1259" i="20"/>
  <c r="F1259" i="20"/>
  <c r="G1259" i="20"/>
  <c r="H1259" i="20"/>
  <c r="I1259" i="20"/>
  <c r="K1259" i="20"/>
  <c r="L1259" i="20"/>
  <c r="B1260" i="20"/>
  <c r="C1260" i="20"/>
  <c r="D1260" i="20"/>
  <c r="E1260" i="20"/>
  <c r="F1260" i="20"/>
  <c r="G1260" i="20"/>
  <c r="H1260" i="20"/>
  <c r="I1260" i="20"/>
  <c r="K1260" i="20"/>
  <c r="L1260" i="20"/>
  <c r="B1261" i="20"/>
  <c r="C1261" i="20"/>
  <c r="D1261" i="20"/>
  <c r="E1261" i="20"/>
  <c r="F1261" i="20"/>
  <c r="G1261" i="20"/>
  <c r="H1261" i="20"/>
  <c r="I1261" i="20"/>
  <c r="K1261" i="20"/>
  <c r="L1261" i="20"/>
  <c r="B1262" i="20"/>
  <c r="C1262" i="20"/>
  <c r="D1262" i="20"/>
  <c r="E1262" i="20"/>
  <c r="F1262" i="20"/>
  <c r="G1262" i="20"/>
  <c r="H1262" i="20"/>
  <c r="I1262" i="20"/>
  <c r="K1262" i="20"/>
  <c r="L1262" i="20"/>
  <c r="B1263" i="20"/>
  <c r="C1263" i="20"/>
  <c r="D1263" i="20"/>
  <c r="E1263" i="20"/>
  <c r="F1263" i="20"/>
  <c r="G1263" i="20"/>
  <c r="H1263" i="20"/>
  <c r="I1263" i="20"/>
  <c r="K1263" i="20"/>
  <c r="L1263" i="20"/>
  <c r="B1264" i="20"/>
  <c r="C1264" i="20"/>
  <c r="D1264" i="20"/>
  <c r="E1264" i="20"/>
  <c r="F1264" i="20"/>
  <c r="G1264" i="20"/>
  <c r="H1264" i="20"/>
  <c r="I1264" i="20"/>
  <c r="K1264" i="20"/>
  <c r="L1264" i="20"/>
  <c r="B1265" i="20"/>
  <c r="C1265" i="20"/>
  <c r="D1265" i="20"/>
  <c r="E1265" i="20"/>
  <c r="F1265" i="20"/>
  <c r="G1265" i="20"/>
  <c r="H1265" i="20"/>
  <c r="I1265" i="20"/>
  <c r="K1265" i="20"/>
  <c r="L1265" i="20"/>
  <c r="B1266" i="20"/>
  <c r="C1266" i="20"/>
  <c r="D1266" i="20"/>
  <c r="E1266" i="20"/>
  <c r="F1266" i="20"/>
  <c r="G1266" i="20"/>
  <c r="H1266" i="20"/>
  <c r="I1266" i="20"/>
  <c r="K1266" i="20"/>
  <c r="L1266" i="20"/>
  <c r="B1267" i="20"/>
  <c r="C1267" i="20"/>
  <c r="D1267" i="20"/>
  <c r="E1267" i="20"/>
  <c r="F1267" i="20"/>
  <c r="G1267" i="20"/>
  <c r="H1267" i="20"/>
  <c r="I1267" i="20"/>
  <c r="K1267" i="20"/>
  <c r="L1267" i="20"/>
  <c r="B1268" i="20"/>
  <c r="C1268" i="20"/>
  <c r="D1268" i="20"/>
  <c r="E1268" i="20"/>
  <c r="F1268" i="20"/>
  <c r="G1268" i="20"/>
  <c r="H1268" i="20"/>
  <c r="I1268" i="20"/>
  <c r="K1268" i="20"/>
  <c r="L1268" i="20"/>
  <c r="B1269" i="20"/>
  <c r="C1269" i="20"/>
  <c r="D1269" i="20"/>
  <c r="E1269" i="20"/>
  <c r="F1269" i="20"/>
  <c r="G1269" i="20"/>
  <c r="H1269" i="20"/>
  <c r="I1269" i="20"/>
  <c r="K1269" i="20"/>
  <c r="L1269" i="20"/>
  <c r="B1270" i="20"/>
  <c r="C1270" i="20"/>
  <c r="D1270" i="20"/>
  <c r="E1270" i="20"/>
  <c r="F1270" i="20"/>
  <c r="G1270" i="20"/>
  <c r="H1270" i="20"/>
  <c r="I1270" i="20"/>
  <c r="K1270" i="20"/>
  <c r="L1270" i="20"/>
  <c r="B1271" i="20"/>
  <c r="C1271" i="20"/>
  <c r="D1271" i="20"/>
  <c r="E1271" i="20"/>
  <c r="F1271" i="20"/>
  <c r="G1271" i="20"/>
  <c r="H1271" i="20"/>
  <c r="I1271" i="20"/>
  <c r="K1271" i="20"/>
  <c r="L1271" i="20"/>
  <c r="B1272" i="20"/>
  <c r="C1272" i="20"/>
  <c r="D1272" i="20"/>
  <c r="E1272" i="20"/>
  <c r="F1272" i="20"/>
  <c r="G1272" i="20"/>
  <c r="H1272" i="20"/>
  <c r="I1272" i="20"/>
  <c r="K1272" i="20"/>
  <c r="L1272" i="20"/>
  <c r="B1273" i="20"/>
  <c r="C1273" i="20"/>
  <c r="D1273" i="20"/>
  <c r="E1273" i="20"/>
  <c r="F1273" i="20"/>
  <c r="G1273" i="20"/>
  <c r="H1273" i="20"/>
  <c r="I1273" i="20"/>
  <c r="K1273" i="20"/>
  <c r="L1273" i="20"/>
  <c r="B1274" i="20"/>
  <c r="C1274" i="20"/>
  <c r="D1274" i="20"/>
  <c r="E1274" i="20"/>
  <c r="F1274" i="20"/>
  <c r="G1274" i="20"/>
  <c r="H1274" i="20"/>
  <c r="I1274" i="20"/>
  <c r="K1274" i="20"/>
  <c r="L1274" i="20"/>
  <c r="B1275" i="20"/>
  <c r="C1275" i="20"/>
  <c r="D1275" i="20"/>
  <c r="E1275" i="20"/>
  <c r="F1275" i="20"/>
  <c r="G1275" i="20"/>
  <c r="H1275" i="20"/>
  <c r="I1275" i="20"/>
  <c r="K1275" i="20"/>
  <c r="L1275" i="20"/>
  <c r="B1276" i="20"/>
  <c r="C1276" i="20"/>
  <c r="D1276" i="20"/>
  <c r="E1276" i="20"/>
  <c r="F1276" i="20"/>
  <c r="G1276" i="20"/>
  <c r="H1276" i="20"/>
  <c r="I1276" i="20"/>
  <c r="K1276" i="20"/>
  <c r="L1276" i="20"/>
  <c r="B1277" i="20"/>
  <c r="C1277" i="20"/>
  <c r="D1277" i="20"/>
  <c r="E1277" i="20"/>
  <c r="F1277" i="20"/>
  <c r="G1277" i="20"/>
  <c r="H1277" i="20"/>
  <c r="I1277" i="20"/>
  <c r="K1277" i="20"/>
  <c r="L1277" i="20"/>
  <c r="B1278" i="20"/>
  <c r="C1278" i="20"/>
  <c r="D1278" i="20"/>
  <c r="E1278" i="20"/>
  <c r="F1278" i="20"/>
  <c r="G1278" i="20"/>
  <c r="H1278" i="20"/>
  <c r="I1278" i="20"/>
  <c r="K1278" i="20"/>
  <c r="L1278" i="20"/>
  <c r="B1279" i="20"/>
  <c r="C1279" i="20"/>
  <c r="D1279" i="20"/>
  <c r="E1279" i="20"/>
  <c r="F1279" i="20"/>
  <c r="G1279" i="20"/>
  <c r="H1279" i="20"/>
  <c r="I1279" i="20"/>
  <c r="K1279" i="20"/>
  <c r="L1279" i="20"/>
  <c r="B1280" i="20"/>
  <c r="C1280" i="20"/>
  <c r="D1280" i="20"/>
  <c r="E1280" i="20"/>
  <c r="F1280" i="20"/>
  <c r="G1280" i="20"/>
  <c r="H1280" i="20"/>
  <c r="I1280" i="20"/>
  <c r="K1280" i="20"/>
  <c r="L1280" i="20"/>
  <c r="B1281" i="20"/>
  <c r="C1281" i="20"/>
  <c r="D1281" i="20"/>
  <c r="E1281" i="20"/>
  <c r="F1281" i="20"/>
  <c r="G1281" i="20"/>
  <c r="H1281" i="20"/>
  <c r="I1281" i="20"/>
  <c r="K1281" i="20"/>
  <c r="L1281" i="20"/>
  <c r="B1282" i="20"/>
  <c r="C1282" i="20"/>
  <c r="D1282" i="20"/>
  <c r="E1282" i="20"/>
  <c r="F1282" i="20"/>
  <c r="G1282" i="20"/>
  <c r="H1282" i="20"/>
  <c r="I1282" i="20"/>
  <c r="K1282" i="20"/>
  <c r="L1282" i="20"/>
  <c r="B1283" i="20"/>
  <c r="C1283" i="20"/>
  <c r="D1283" i="20"/>
  <c r="E1283" i="20"/>
  <c r="F1283" i="20"/>
  <c r="G1283" i="20"/>
  <c r="H1283" i="20"/>
  <c r="I1283" i="20"/>
  <c r="K1283" i="20"/>
  <c r="L1283" i="20"/>
  <c r="B1284" i="20"/>
  <c r="C1284" i="20"/>
  <c r="D1284" i="20"/>
  <c r="E1284" i="20"/>
  <c r="F1284" i="20"/>
  <c r="G1284" i="20"/>
  <c r="H1284" i="20"/>
  <c r="I1284" i="20"/>
  <c r="K1284" i="20"/>
  <c r="L1284" i="20"/>
  <c r="B1285" i="20"/>
  <c r="C1285" i="20"/>
  <c r="D1285" i="20"/>
  <c r="E1285" i="20"/>
  <c r="F1285" i="20"/>
  <c r="G1285" i="20"/>
  <c r="H1285" i="20"/>
  <c r="I1285" i="20"/>
  <c r="K1285" i="20"/>
  <c r="L1285" i="20"/>
  <c r="B1286" i="20"/>
  <c r="C1286" i="20"/>
  <c r="D1286" i="20"/>
  <c r="E1286" i="20"/>
  <c r="F1286" i="20"/>
  <c r="G1286" i="20"/>
  <c r="H1286" i="20"/>
  <c r="I1286" i="20"/>
  <c r="K1286" i="20"/>
  <c r="L1286" i="20"/>
  <c r="B1287" i="20"/>
  <c r="C1287" i="20"/>
  <c r="D1287" i="20"/>
  <c r="E1287" i="20"/>
  <c r="F1287" i="20"/>
  <c r="G1287" i="20"/>
  <c r="H1287" i="20"/>
  <c r="I1287" i="20"/>
  <c r="K1287" i="20"/>
  <c r="L1287" i="20"/>
  <c r="B1288" i="20"/>
  <c r="C1288" i="20"/>
  <c r="D1288" i="20"/>
  <c r="E1288" i="20"/>
  <c r="F1288" i="20"/>
  <c r="G1288" i="20"/>
  <c r="H1288" i="20"/>
  <c r="I1288" i="20"/>
  <c r="K1288" i="20"/>
  <c r="L1288" i="20"/>
  <c r="B1289" i="20"/>
  <c r="C1289" i="20"/>
  <c r="D1289" i="20"/>
  <c r="E1289" i="20"/>
  <c r="F1289" i="20"/>
  <c r="G1289" i="20"/>
  <c r="H1289" i="20"/>
  <c r="I1289" i="20"/>
  <c r="K1289" i="20"/>
  <c r="L1289" i="20"/>
  <c r="B1290" i="20"/>
  <c r="C1290" i="20"/>
  <c r="D1290" i="20"/>
  <c r="E1290" i="20"/>
  <c r="F1290" i="20"/>
  <c r="G1290" i="20"/>
  <c r="H1290" i="20"/>
  <c r="I1290" i="20"/>
  <c r="K1290" i="20"/>
  <c r="L1290" i="20"/>
  <c r="B1291" i="20"/>
  <c r="C1291" i="20"/>
  <c r="D1291" i="20"/>
  <c r="E1291" i="20"/>
  <c r="F1291" i="20"/>
  <c r="G1291" i="20"/>
  <c r="H1291" i="20"/>
  <c r="I1291" i="20"/>
  <c r="K1291" i="20"/>
  <c r="L1291" i="20"/>
  <c r="B1292" i="20"/>
  <c r="C1292" i="20"/>
  <c r="D1292" i="20"/>
  <c r="E1292" i="20"/>
  <c r="F1292" i="20"/>
  <c r="G1292" i="20"/>
  <c r="H1292" i="20"/>
  <c r="I1292" i="20"/>
  <c r="K1292" i="20"/>
  <c r="L1292" i="20"/>
  <c r="B1293" i="20"/>
  <c r="C1293" i="20"/>
  <c r="D1293" i="20"/>
  <c r="E1293" i="20"/>
  <c r="F1293" i="20"/>
  <c r="G1293" i="20"/>
  <c r="H1293" i="20"/>
  <c r="I1293" i="20"/>
  <c r="K1293" i="20"/>
  <c r="L1293" i="20"/>
  <c r="B1294" i="20"/>
  <c r="C1294" i="20"/>
  <c r="D1294" i="20"/>
  <c r="E1294" i="20"/>
  <c r="F1294" i="20"/>
  <c r="G1294" i="20"/>
  <c r="H1294" i="20"/>
  <c r="I1294" i="20"/>
  <c r="K1294" i="20"/>
  <c r="L1294" i="20"/>
  <c r="B1295" i="20"/>
  <c r="C1295" i="20"/>
  <c r="D1295" i="20"/>
  <c r="E1295" i="20"/>
  <c r="F1295" i="20"/>
  <c r="G1295" i="20"/>
  <c r="H1295" i="20"/>
  <c r="I1295" i="20"/>
  <c r="K1295" i="20"/>
  <c r="L1295" i="20"/>
  <c r="B1296" i="20"/>
  <c r="C1296" i="20"/>
  <c r="D1296" i="20"/>
  <c r="E1296" i="20"/>
  <c r="F1296" i="20"/>
  <c r="G1296" i="20"/>
  <c r="H1296" i="20"/>
  <c r="I1296" i="20"/>
  <c r="K1296" i="20"/>
  <c r="L1296" i="20"/>
  <c r="B1297" i="20"/>
  <c r="C1297" i="20"/>
  <c r="D1297" i="20"/>
  <c r="E1297" i="20"/>
  <c r="F1297" i="20"/>
  <c r="G1297" i="20"/>
  <c r="H1297" i="20"/>
  <c r="I1297" i="20"/>
  <c r="K1297" i="20"/>
  <c r="L1297" i="20"/>
  <c r="B1298" i="20"/>
  <c r="C1298" i="20"/>
  <c r="D1298" i="20"/>
  <c r="E1298" i="20"/>
  <c r="F1298" i="20"/>
  <c r="G1298" i="20"/>
  <c r="H1298" i="20"/>
  <c r="I1298" i="20"/>
  <c r="K1298" i="20"/>
  <c r="L1298" i="20"/>
  <c r="B1299" i="20"/>
  <c r="C1299" i="20"/>
  <c r="D1299" i="20"/>
  <c r="E1299" i="20"/>
  <c r="F1299" i="20"/>
  <c r="G1299" i="20"/>
  <c r="H1299" i="20"/>
  <c r="I1299" i="20"/>
  <c r="K1299" i="20"/>
  <c r="L1299" i="20"/>
  <c r="B1300" i="20"/>
  <c r="C1300" i="20"/>
  <c r="D1300" i="20"/>
  <c r="E1300" i="20"/>
  <c r="F1300" i="20"/>
  <c r="G1300" i="20"/>
  <c r="H1300" i="20"/>
  <c r="I1300" i="20"/>
  <c r="K1300" i="20"/>
  <c r="L1300" i="20"/>
  <c r="B1301" i="20"/>
  <c r="C1301" i="20"/>
  <c r="D1301" i="20"/>
  <c r="E1301" i="20"/>
  <c r="F1301" i="20"/>
  <c r="G1301" i="20"/>
  <c r="H1301" i="20"/>
  <c r="I1301" i="20"/>
  <c r="K1301" i="20"/>
  <c r="L1301" i="20"/>
  <c r="B1302" i="20"/>
  <c r="C1302" i="20"/>
  <c r="D1302" i="20"/>
  <c r="E1302" i="20"/>
  <c r="F1302" i="20"/>
  <c r="G1302" i="20"/>
  <c r="H1302" i="20"/>
  <c r="I1302" i="20"/>
  <c r="K1302" i="20"/>
  <c r="L1302" i="20"/>
  <c r="B1303" i="20"/>
  <c r="C1303" i="20"/>
  <c r="D1303" i="20"/>
  <c r="E1303" i="20"/>
  <c r="F1303" i="20"/>
  <c r="G1303" i="20"/>
  <c r="H1303" i="20"/>
  <c r="I1303" i="20"/>
  <c r="K1303" i="20"/>
  <c r="L1303" i="20"/>
  <c r="B1304" i="20"/>
  <c r="C1304" i="20"/>
  <c r="D1304" i="20"/>
  <c r="E1304" i="20"/>
  <c r="F1304" i="20"/>
  <c r="G1304" i="20"/>
  <c r="H1304" i="20"/>
  <c r="I1304" i="20"/>
  <c r="K1304" i="20"/>
  <c r="L1304" i="20"/>
  <c r="B1305" i="20"/>
  <c r="C1305" i="20"/>
  <c r="D1305" i="20"/>
  <c r="E1305" i="20"/>
  <c r="F1305" i="20"/>
  <c r="G1305" i="20"/>
  <c r="H1305" i="20"/>
  <c r="I1305" i="20"/>
  <c r="K1305" i="20"/>
  <c r="L1305" i="20"/>
  <c r="B1306" i="20"/>
  <c r="C1306" i="20"/>
  <c r="D1306" i="20"/>
  <c r="E1306" i="20"/>
  <c r="F1306" i="20"/>
  <c r="G1306" i="20"/>
  <c r="H1306" i="20"/>
  <c r="I1306" i="20"/>
  <c r="K1306" i="20"/>
  <c r="L1306" i="20"/>
  <c r="B1307" i="20"/>
  <c r="C1307" i="20"/>
  <c r="D1307" i="20"/>
  <c r="E1307" i="20"/>
  <c r="F1307" i="20"/>
  <c r="G1307" i="20"/>
  <c r="H1307" i="20"/>
  <c r="I1307" i="20"/>
  <c r="K1307" i="20"/>
  <c r="L1307" i="20"/>
  <c r="B1308" i="20"/>
  <c r="C1308" i="20"/>
  <c r="D1308" i="20"/>
  <c r="E1308" i="20"/>
  <c r="F1308" i="20"/>
  <c r="G1308" i="20"/>
  <c r="H1308" i="20"/>
  <c r="I1308" i="20"/>
  <c r="K1308" i="20"/>
  <c r="L1308" i="20"/>
  <c r="B1309" i="20"/>
  <c r="C1309" i="20"/>
  <c r="D1309" i="20"/>
  <c r="E1309" i="20"/>
  <c r="F1309" i="20"/>
  <c r="G1309" i="20"/>
  <c r="H1309" i="20"/>
  <c r="I1309" i="20"/>
  <c r="K1309" i="20"/>
  <c r="L1309" i="20"/>
  <c r="B1310" i="20"/>
  <c r="C1310" i="20"/>
  <c r="D1310" i="20"/>
  <c r="E1310" i="20"/>
  <c r="F1310" i="20"/>
  <c r="G1310" i="20"/>
  <c r="H1310" i="20"/>
  <c r="I1310" i="20"/>
  <c r="K1310" i="20"/>
  <c r="L1310" i="20"/>
  <c r="B1311" i="20"/>
  <c r="C1311" i="20"/>
  <c r="D1311" i="20"/>
  <c r="E1311" i="20"/>
  <c r="F1311" i="20"/>
  <c r="G1311" i="20"/>
  <c r="H1311" i="20"/>
  <c r="I1311" i="20"/>
  <c r="K1311" i="20"/>
  <c r="L1311" i="20"/>
  <c r="B1312" i="20"/>
  <c r="C1312" i="20"/>
  <c r="D1312" i="20"/>
  <c r="E1312" i="20"/>
  <c r="F1312" i="20"/>
  <c r="G1312" i="20"/>
  <c r="H1312" i="20"/>
  <c r="I1312" i="20"/>
  <c r="K1312" i="20"/>
  <c r="L1312" i="20"/>
  <c r="B1313" i="20"/>
  <c r="C1313" i="20"/>
  <c r="D1313" i="20"/>
  <c r="E1313" i="20"/>
  <c r="F1313" i="20"/>
  <c r="G1313" i="20"/>
  <c r="H1313" i="20"/>
  <c r="I1313" i="20"/>
  <c r="K1313" i="20"/>
  <c r="L1313" i="20"/>
  <c r="B1314" i="20"/>
  <c r="C1314" i="20"/>
  <c r="D1314" i="20"/>
  <c r="E1314" i="20"/>
  <c r="F1314" i="20"/>
  <c r="G1314" i="20"/>
  <c r="H1314" i="20"/>
  <c r="I1314" i="20"/>
  <c r="K1314" i="20"/>
  <c r="L1314" i="20"/>
  <c r="B1315" i="20"/>
  <c r="C1315" i="20"/>
  <c r="D1315" i="20"/>
  <c r="E1315" i="20"/>
  <c r="F1315" i="20"/>
  <c r="G1315" i="20"/>
  <c r="H1315" i="20"/>
  <c r="I1315" i="20"/>
  <c r="K1315" i="20"/>
  <c r="L1315" i="20"/>
  <c r="B1316" i="20"/>
  <c r="C1316" i="20"/>
  <c r="D1316" i="20"/>
  <c r="E1316" i="20"/>
  <c r="F1316" i="20"/>
  <c r="G1316" i="20"/>
  <c r="H1316" i="20"/>
  <c r="I1316" i="20"/>
  <c r="K1316" i="20"/>
  <c r="L1316" i="20"/>
  <c r="B1317" i="20"/>
  <c r="C1317" i="20"/>
  <c r="D1317" i="20"/>
  <c r="E1317" i="20"/>
  <c r="F1317" i="20"/>
  <c r="G1317" i="20"/>
  <c r="H1317" i="20"/>
  <c r="I1317" i="20"/>
  <c r="K1317" i="20"/>
  <c r="L1317" i="20"/>
  <c r="B1318" i="20"/>
  <c r="C1318" i="20"/>
  <c r="D1318" i="20"/>
  <c r="E1318" i="20"/>
  <c r="F1318" i="20"/>
  <c r="G1318" i="20"/>
  <c r="H1318" i="20"/>
  <c r="I1318" i="20"/>
  <c r="K1318" i="20"/>
  <c r="L1318" i="20"/>
  <c r="B1319" i="20"/>
  <c r="C1319" i="20"/>
  <c r="D1319" i="20"/>
  <c r="E1319" i="20"/>
  <c r="F1319" i="20"/>
  <c r="G1319" i="20"/>
  <c r="H1319" i="20"/>
  <c r="I1319" i="20"/>
  <c r="K1319" i="20"/>
  <c r="L1319" i="20"/>
  <c r="B1320" i="20"/>
  <c r="C1320" i="20"/>
  <c r="D1320" i="20"/>
  <c r="E1320" i="20"/>
  <c r="F1320" i="20"/>
  <c r="G1320" i="20"/>
  <c r="H1320" i="20"/>
  <c r="I1320" i="20"/>
  <c r="K1320" i="20"/>
  <c r="L1320" i="20"/>
  <c r="B1321" i="20"/>
  <c r="C1321" i="20"/>
  <c r="D1321" i="20"/>
  <c r="E1321" i="20"/>
  <c r="F1321" i="20"/>
  <c r="G1321" i="20"/>
  <c r="H1321" i="20"/>
  <c r="I1321" i="20"/>
  <c r="K1321" i="20"/>
  <c r="L1321" i="20"/>
  <c r="B1322" i="20"/>
  <c r="C1322" i="20"/>
  <c r="D1322" i="20"/>
  <c r="E1322" i="20"/>
  <c r="F1322" i="20"/>
  <c r="G1322" i="20"/>
  <c r="H1322" i="20"/>
  <c r="I1322" i="20"/>
  <c r="K1322" i="20"/>
  <c r="L1322" i="20"/>
  <c r="B1323" i="20"/>
  <c r="C1323" i="20"/>
  <c r="D1323" i="20"/>
  <c r="E1323" i="20"/>
  <c r="F1323" i="20"/>
  <c r="G1323" i="20"/>
  <c r="H1323" i="20"/>
  <c r="I1323" i="20"/>
  <c r="K1323" i="20"/>
  <c r="L1323" i="20"/>
  <c r="B1324" i="20"/>
  <c r="C1324" i="20"/>
  <c r="D1324" i="20"/>
  <c r="E1324" i="20"/>
  <c r="F1324" i="20"/>
  <c r="G1324" i="20"/>
  <c r="H1324" i="20"/>
  <c r="I1324" i="20"/>
  <c r="K1324" i="20"/>
  <c r="L1324" i="20"/>
  <c r="B1325" i="20"/>
  <c r="C1325" i="20"/>
  <c r="D1325" i="20"/>
  <c r="E1325" i="20"/>
  <c r="F1325" i="20"/>
  <c r="G1325" i="20"/>
  <c r="H1325" i="20"/>
  <c r="I1325" i="20"/>
  <c r="K1325" i="20"/>
  <c r="L1325" i="20"/>
  <c r="B1326" i="20"/>
  <c r="C1326" i="20"/>
  <c r="D1326" i="20"/>
  <c r="E1326" i="20"/>
  <c r="F1326" i="20"/>
  <c r="G1326" i="20"/>
  <c r="H1326" i="20"/>
  <c r="I1326" i="20"/>
  <c r="K1326" i="20"/>
  <c r="L1326" i="20"/>
  <c r="B1327" i="20"/>
  <c r="C1327" i="20"/>
  <c r="D1327" i="20"/>
  <c r="E1327" i="20"/>
  <c r="F1327" i="20"/>
  <c r="G1327" i="20"/>
  <c r="H1327" i="20"/>
  <c r="I1327" i="20"/>
  <c r="K1327" i="20"/>
  <c r="L1327" i="20"/>
  <c r="B1328" i="20"/>
  <c r="C1328" i="20"/>
  <c r="D1328" i="20"/>
  <c r="E1328" i="20"/>
  <c r="F1328" i="20"/>
  <c r="G1328" i="20"/>
  <c r="H1328" i="20"/>
  <c r="I1328" i="20"/>
  <c r="K1328" i="20"/>
  <c r="L1328" i="20"/>
  <c r="B1329" i="20"/>
  <c r="C1329" i="20"/>
  <c r="D1329" i="20"/>
  <c r="E1329" i="20"/>
  <c r="F1329" i="20"/>
  <c r="G1329" i="20"/>
  <c r="H1329" i="20"/>
  <c r="I1329" i="20"/>
  <c r="K1329" i="20"/>
  <c r="L1329" i="20"/>
  <c r="B1330" i="20"/>
  <c r="C1330" i="20"/>
  <c r="D1330" i="20"/>
  <c r="E1330" i="20"/>
  <c r="F1330" i="20"/>
  <c r="G1330" i="20"/>
  <c r="H1330" i="20"/>
  <c r="I1330" i="20"/>
  <c r="K1330" i="20"/>
  <c r="L1330" i="20"/>
  <c r="B1331" i="20"/>
  <c r="C1331" i="20"/>
  <c r="D1331" i="20"/>
  <c r="E1331" i="20"/>
  <c r="F1331" i="20"/>
  <c r="G1331" i="20"/>
  <c r="H1331" i="20"/>
  <c r="I1331" i="20"/>
  <c r="K1331" i="20"/>
  <c r="L1331" i="20"/>
  <c r="B1332" i="20"/>
  <c r="C1332" i="20"/>
  <c r="D1332" i="20"/>
  <c r="E1332" i="20"/>
  <c r="F1332" i="20"/>
  <c r="G1332" i="20"/>
  <c r="H1332" i="20"/>
  <c r="I1332" i="20"/>
  <c r="K1332" i="20"/>
  <c r="L1332" i="20"/>
  <c r="B1333" i="20"/>
  <c r="C1333" i="20"/>
  <c r="D1333" i="20"/>
  <c r="E1333" i="20"/>
  <c r="F1333" i="20"/>
  <c r="G1333" i="20"/>
  <c r="H1333" i="20"/>
  <c r="I1333" i="20"/>
  <c r="K1333" i="20"/>
  <c r="L1333" i="20"/>
  <c r="B1334" i="20"/>
  <c r="C1334" i="20"/>
  <c r="D1334" i="20"/>
  <c r="E1334" i="20"/>
  <c r="F1334" i="20"/>
  <c r="G1334" i="20"/>
  <c r="H1334" i="20"/>
  <c r="I1334" i="20"/>
  <c r="K1334" i="20"/>
  <c r="L1334" i="20"/>
  <c r="B1335" i="20"/>
  <c r="C1335" i="20"/>
  <c r="D1335" i="20"/>
  <c r="E1335" i="20"/>
  <c r="F1335" i="20"/>
  <c r="G1335" i="20"/>
  <c r="H1335" i="20"/>
  <c r="I1335" i="20"/>
  <c r="K1335" i="20"/>
  <c r="L1335" i="20"/>
  <c r="B1336" i="20"/>
  <c r="C1336" i="20"/>
  <c r="D1336" i="20"/>
  <c r="E1336" i="20"/>
  <c r="F1336" i="20"/>
  <c r="G1336" i="20"/>
  <c r="H1336" i="20"/>
  <c r="I1336" i="20"/>
  <c r="K1336" i="20"/>
  <c r="L1336" i="20"/>
  <c r="B1337" i="20"/>
  <c r="C1337" i="20"/>
  <c r="D1337" i="20"/>
  <c r="E1337" i="20"/>
  <c r="F1337" i="20"/>
  <c r="G1337" i="20"/>
  <c r="H1337" i="20"/>
  <c r="I1337" i="20"/>
  <c r="K1337" i="20"/>
  <c r="L1337" i="20"/>
  <c r="B1338" i="20"/>
  <c r="C1338" i="20"/>
  <c r="D1338" i="20"/>
  <c r="E1338" i="20"/>
  <c r="F1338" i="20"/>
  <c r="G1338" i="20"/>
  <c r="H1338" i="20"/>
  <c r="I1338" i="20"/>
  <c r="K1338" i="20"/>
  <c r="L1338" i="20"/>
  <c r="B1339" i="20"/>
  <c r="C1339" i="20"/>
  <c r="D1339" i="20"/>
  <c r="E1339" i="20"/>
  <c r="F1339" i="20"/>
  <c r="G1339" i="20"/>
  <c r="H1339" i="20"/>
  <c r="I1339" i="20"/>
  <c r="K1339" i="20"/>
  <c r="L1339" i="20"/>
  <c r="B1340" i="20"/>
  <c r="C1340" i="20"/>
  <c r="D1340" i="20"/>
  <c r="E1340" i="20"/>
  <c r="F1340" i="20"/>
  <c r="G1340" i="20"/>
  <c r="H1340" i="20"/>
  <c r="I1340" i="20"/>
  <c r="K1340" i="20"/>
  <c r="L1340" i="20"/>
  <c r="B1341" i="20"/>
  <c r="C1341" i="20"/>
  <c r="D1341" i="20"/>
  <c r="E1341" i="20"/>
  <c r="F1341" i="20"/>
  <c r="G1341" i="20"/>
  <c r="H1341" i="20"/>
  <c r="I1341" i="20"/>
  <c r="K1341" i="20"/>
  <c r="L1341" i="20"/>
  <c r="B1342" i="20"/>
  <c r="C1342" i="20"/>
  <c r="D1342" i="20"/>
  <c r="E1342" i="20"/>
  <c r="F1342" i="20"/>
  <c r="G1342" i="20"/>
  <c r="H1342" i="20"/>
  <c r="I1342" i="20"/>
  <c r="K1342" i="20"/>
  <c r="L1342" i="20"/>
  <c r="B1343" i="20"/>
  <c r="C1343" i="20"/>
  <c r="D1343" i="20"/>
  <c r="E1343" i="20"/>
  <c r="F1343" i="20"/>
  <c r="G1343" i="20"/>
  <c r="H1343" i="20"/>
  <c r="I1343" i="20"/>
  <c r="K1343" i="20"/>
  <c r="L1343" i="20"/>
  <c r="B1344" i="20"/>
  <c r="C1344" i="20"/>
  <c r="D1344" i="20"/>
  <c r="E1344" i="20"/>
  <c r="F1344" i="20"/>
  <c r="G1344" i="20"/>
  <c r="H1344" i="20"/>
  <c r="I1344" i="20"/>
  <c r="K1344" i="20"/>
  <c r="L1344" i="20"/>
  <c r="B1345" i="20"/>
  <c r="C1345" i="20"/>
  <c r="D1345" i="20"/>
  <c r="E1345" i="20"/>
  <c r="F1345" i="20"/>
  <c r="G1345" i="20"/>
  <c r="H1345" i="20"/>
  <c r="I1345" i="20"/>
  <c r="K1345" i="20"/>
  <c r="L1345" i="20"/>
  <c r="B1346" i="20"/>
  <c r="C1346" i="20"/>
  <c r="D1346" i="20"/>
  <c r="E1346" i="20"/>
  <c r="F1346" i="20"/>
  <c r="G1346" i="20"/>
  <c r="H1346" i="20"/>
  <c r="I1346" i="20"/>
  <c r="K1346" i="20"/>
  <c r="L1346" i="20"/>
  <c r="B1347" i="20"/>
  <c r="C1347" i="20"/>
  <c r="D1347" i="20"/>
  <c r="E1347" i="20"/>
  <c r="F1347" i="20"/>
  <c r="G1347" i="20"/>
  <c r="H1347" i="20"/>
  <c r="I1347" i="20"/>
  <c r="K1347" i="20"/>
  <c r="L1347" i="20"/>
  <c r="B1348" i="20"/>
  <c r="C1348" i="20"/>
  <c r="D1348" i="20"/>
  <c r="E1348" i="20"/>
  <c r="F1348" i="20"/>
  <c r="G1348" i="20"/>
  <c r="H1348" i="20"/>
  <c r="I1348" i="20"/>
  <c r="K1348" i="20"/>
  <c r="L1348" i="20"/>
  <c r="B1349" i="20"/>
  <c r="C1349" i="20"/>
  <c r="D1349" i="20"/>
  <c r="E1349" i="20"/>
  <c r="F1349" i="20"/>
  <c r="G1349" i="20"/>
  <c r="H1349" i="20"/>
  <c r="I1349" i="20"/>
  <c r="K1349" i="20"/>
  <c r="L1349" i="20"/>
  <c r="B1350" i="20"/>
  <c r="C1350" i="20"/>
  <c r="D1350" i="20"/>
  <c r="E1350" i="20"/>
  <c r="F1350" i="20"/>
  <c r="G1350" i="20"/>
  <c r="H1350" i="20"/>
  <c r="I1350" i="20"/>
  <c r="K1350" i="20"/>
  <c r="L1350" i="20"/>
  <c r="B1351" i="20"/>
  <c r="C1351" i="20"/>
  <c r="D1351" i="20"/>
  <c r="E1351" i="20"/>
  <c r="F1351" i="20"/>
  <c r="G1351" i="20"/>
  <c r="H1351" i="20"/>
  <c r="I1351" i="20"/>
  <c r="K1351" i="20"/>
  <c r="L1351" i="20"/>
  <c r="B1352" i="20"/>
  <c r="C1352" i="20"/>
  <c r="D1352" i="20"/>
  <c r="E1352" i="20"/>
  <c r="F1352" i="20"/>
  <c r="G1352" i="20"/>
  <c r="H1352" i="20"/>
  <c r="I1352" i="20"/>
  <c r="K1352" i="20"/>
  <c r="L1352" i="20"/>
  <c r="B1353" i="20"/>
  <c r="C1353" i="20"/>
  <c r="D1353" i="20"/>
  <c r="E1353" i="20"/>
  <c r="F1353" i="20"/>
  <c r="G1353" i="20"/>
  <c r="H1353" i="20"/>
  <c r="I1353" i="20"/>
  <c r="K1353" i="20"/>
  <c r="L1353" i="20"/>
  <c r="B1354" i="20"/>
  <c r="C1354" i="20"/>
  <c r="D1354" i="20"/>
  <c r="E1354" i="20"/>
  <c r="F1354" i="20"/>
  <c r="G1354" i="20"/>
  <c r="H1354" i="20"/>
  <c r="I1354" i="20"/>
  <c r="K1354" i="20"/>
  <c r="L1354" i="20"/>
  <c r="B1355" i="20"/>
  <c r="C1355" i="20"/>
  <c r="D1355" i="20"/>
  <c r="E1355" i="20"/>
  <c r="F1355" i="20"/>
  <c r="G1355" i="20"/>
  <c r="H1355" i="20"/>
  <c r="I1355" i="20"/>
  <c r="K1355" i="20"/>
  <c r="L1355" i="20"/>
  <c r="B1356" i="20"/>
  <c r="C1356" i="20"/>
  <c r="D1356" i="20"/>
  <c r="E1356" i="20"/>
  <c r="F1356" i="20"/>
  <c r="G1356" i="20"/>
  <c r="H1356" i="20"/>
  <c r="I1356" i="20"/>
  <c r="K1356" i="20"/>
  <c r="L1356" i="20"/>
  <c r="B1357" i="20"/>
  <c r="C1357" i="20"/>
  <c r="D1357" i="20"/>
  <c r="E1357" i="20"/>
  <c r="F1357" i="20"/>
  <c r="G1357" i="20"/>
  <c r="H1357" i="20"/>
  <c r="I1357" i="20"/>
  <c r="K1357" i="20"/>
  <c r="L1357" i="20"/>
  <c r="B1358" i="20"/>
  <c r="C1358" i="20"/>
  <c r="D1358" i="20"/>
  <c r="E1358" i="20"/>
  <c r="F1358" i="20"/>
  <c r="G1358" i="20"/>
  <c r="H1358" i="20"/>
  <c r="I1358" i="20"/>
  <c r="K1358" i="20"/>
  <c r="L1358" i="20"/>
  <c r="B1359" i="20"/>
  <c r="C1359" i="20"/>
  <c r="D1359" i="20"/>
  <c r="E1359" i="20"/>
  <c r="F1359" i="20"/>
  <c r="G1359" i="20"/>
  <c r="H1359" i="20"/>
  <c r="I1359" i="20"/>
  <c r="K1359" i="20"/>
  <c r="L1359" i="20"/>
  <c r="B1360" i="20"/>
  <c r="C1360" i="20"/>
  <c r="D1360" i="20"/>
  <c r="E1360" i="20"/>
  <c r="F1360" i="20"/>
  <c r="G1360" i="20"/>
  <c r="H1360" i="20"/>
  <c r="I1360" i="20"/>
  <c r="K1360" i="20"/>
  <c r="L1360" i="20"/>
  <c r="B1361" i="20"/>
  <c r="C1361" i="20"/>
  <c r="D1361" i="20"/>
  <c r="E1361" i="20"/>
  <c r="F1361" i="20"/>
  <c r="G1361" i="20"/>
  <c r="H1361" i="20"/>
  <c r="I1361" i="20"/>
  <c r="K1361" i="20"/>
  <c r="L1361" i="20"/>
  <c r="B1362" i="20"/>
  <c r="C1362" i="20"/>
  <c r="D1362" i="20"/>
  <c r="E1362" i="20"/>
  <c r="F1362" i="20"/>
  <c r="G1362" i="20"/>
  <c r="H1362" i="20"/>
  <c r="I1362" i="20"/>
  <c r="K1362" i="20"/>
  <c r="L1362" i="20"/>
  <c r="B1363" i="20"/>
  <c r="C1363" i="20"/>
  <c r="D1363" i="20"/>
  <c r="E1363" i="20"/>
  <c r="F1363" i="20"/>
  <c r="G1363" i="20"/>
  <c r="H1363" i="20"/>
  <c r="I1363" i="20"/>
  <c r="K1363" i="20"/>
  <c r="L1363" i="20"/>
  <c r="B1364" i="20"/>
  <c r="C1364" i="20"/>
  <c r="D1364" i="20"/>
  <c r="E1364" i="20"/>
  <c r="F1364" i="20"/>
  <c r="G1364" i="20"/>
  <c r="H1364" i="20"/>
  <c r="I1364" i="20"/>
  <c r="K1364" i="20"/>
  <c r="L1364" i="20"/>
  <c r="B1365" i="20"/>
  <c r="C1365" i="20"/>
  <c r="D1365" i="20"/>
  <c r="E1365" i="20"/>
  <c r="F1365" i="20"/>
  <c r="G1365" i="20"/>
  <c r="H1365" i="20"/>
  <c r="I1365" i="20"/>
  <c r="K1365" i="20"/>
  <c r="L1365" i="20"/>
  <c r="B1366" i="20"/>
  <c r="C1366" i="20"/>
  <c r="D1366" i="20"/>
  <c r="E1366" i="20"/>
  <c r="F1366" i="20"/>
  <c r="G1366" i="20"/>
  <c r="H1366" i="20"/>
  <c r="I1366" i="20"/>
  <c r="K1366" i="20"/>
  <c r="L1366" i="20"/>
  <c r="B1367" i="20"/>
  <c r="C1367" i="20"/>
  <c r="D1367" i="20"/>
  <c r="E1367" i="20"/>
  <c r="F1367" i="20"/>
  <c r="G1367" i="20"/>
  <c r="H1367" i="20"/>
  <c r="I1367" i="20"/>
  <c r="K1367" i="20"/>
  <c r="L1367" i="20"/>
  <c r="B1368" i="20"/>
  <c r="C1368" i="20"/>
  <c r="D1368" i="20"/>
  <c r="E1368" i="20"/>
  <c r="F1368" i="20"/>
  <c r="G1368" i="20"/>
  <c r="H1368" i="20"/>
  <c r="I1368" i="20"/>
  <c r="K1368" i="20"/>
  <c r="L1368" i="20"/>
  <c r="B1369" i="20"/>
  <c r="C1369" i="20"/>
  <c r="D1369" i="20"/>
  <c r="E1369" i="20"/>
  <c r="F1369" i="20"/>
  <c r="G1369" i="20"/>
  <c r="H1369" i="20"/>
  <c r="I1369" i="20"/>
  <c r="K1369" i="20"/>
  <c r="L1369" i="20"/>
  <c r="B1370" i="20"/>
  <c r="C1370" i="20"/>
  <c r="D1370" i="20"/>
  <c r="E1370" i="20"/>
  <c r="F1370" i="20"/>
  <c r="G1370" i="20"/>
  <c r="H1370" i="20"/>
  <c r="I1370" i="20"/>
  <c r="K1370" i="20"/>
  <c r="L1370" i="20"/>
  <c r="B1371" i="20"/>
  <c r="C1371" i="20"/>
  <c r="D1371" i="20"/>
  <c r="E1371" i="20"/>
  <c r="F1371" i="20"/>
  <c r="G1371" i="20"/>
  <c r="H1371" i="20"/>
  <c r="I1371" i="20"/>
  <c r="K1371" i="20"/>
  <c r="L1371" i="20"/>
  <c r="B1372" i="20"/>
  <c r="C1372" i="20"/>
  <c r="D1372" i="20"/>
  <c r="E1372" i="20"/>
  <c r="F1372" i="20"/>
  <c r="G1372" i="20"/>
  <c r="H1372" i="20"/>
  <c r="I1372" i="20"/>
  <c r="K1372" i="20"/>
  <c r="L1372" i="20"/>
  <c r="B1373" i="20"/>
  <c r="C1373" i="20"/>
  <c r="D1373" i="20"/>
  <c r="E1373" i="20"/>
  <c r="F1373" i="20"/>
  <c r="G1373" i="20"/>
  <c r="H1373" i="20"/>
  <c r="I1373" i="20"/>
  <c r="K1373" i="20"/>
  <c r="L1373" i="20"/>
  <c r="B1374" i="20"/>
  <c r="C1374" i="20"/>
  <c r="D1374" i="20"/>
  <c r="E1374" i="20"/>
  <c r="F1374" i="20"/>
  <c r="G1374" i="20"/>
  <c r="H1374" i="20"/>
  <c r="I1374" i="20"/>
  <c r="K1374" i="20"/>
  <c r="L1374" i="20"/>
  <c r="B1375" i="20"/>
  <c r="C1375" i="20"/>
  <c r="D1375" i="20"/>
  <c r="E1375" i="20"/>
  <c r="F1375" i="20"/>
  <c r="G1375" i="20"/>
  <c r="H1375" i="20"/>
  <c r="I1375" i="20"/>
  <c r="K1375" i="20"/>
  <c r="L1375" i="20"/>
  <c r="B1376" i="20"/>
  <c r="C1376" i="20"/>
  <c r="D1376" i="20"/>
  <c r="E1376" i="20"/>
  <c r="F1376" i="20"/>
  <c r="G1376" i="20"/>
  <c r="H1376" i="20"/>
  <c r="I1376" i="20"/>
  <c r="K1376" i="20"/>
  <c r="L1376" i="20"/>
  <c r="B1377" i="20"/>
  <c r="C1377" i="20"/>
  <c r="D1377" i="20"/>
  <c r="E1377" i="20"/>
  <c r="F1377" i="20"/>
  <c r="G1377" i="20"/>
  <c r="H1377" i="20"/>
  <c r="I1377" i="20"/>
  <c r="K1377" i="20"/>
  <c r="L1377" i="20"/>
  <c r="B1378" i="20"/>
  <c r="C1378" i="20"/>
  <c r="D1378" i="20"/>
  <c r="E1378" i="20"/>
  <c r="F1378" i="20"/>
  <c r="G1378" i="20"/>
  <c r="H1378" i="20"/>
  <c r="I1378" i="20"/>
  <c r="K1378" i="20"/>
  <c r="L1378" i="20"/>
  <c r="B1379" i="20"/>
  <c r="C1379" i="20"/>
  <c r="D1379" i="20"/>
  <c r="E1379" i="20"/>
  <c r="F1379" i="20"/>
  <c r="G1379" i="20"/>
  <c r="H1379" i="20"/>
  <c r="I1379" i="20"/>
  <c r="K1379" i="20"/>
  <c r="L1379" i="20"/>
  <c r="B1380" i="20"/>
  <c r="C1380" i="20"/>
  <c r="D1380" i="20"/>
  <c r="E1380" i="20"/>
  <c r="F1380" i="20"/>
  <c r="G1380" i="20"/>
  <c r="H1380" i="20"/>
  <c r="I1380" i="20"/>
  <c r="K1380" i="20"/>
  <c r="L1380" i="20"/>
  <c r="B1381" i="20"/>
  <c r="C1381" i="20"/>
  <c r="D1381" i="20"/>
  <c r="E1381" i="20"/>
  <c r="F1381" i="20"/>
  <c r="G1381" i="20"/>
  <c r="H1381" i="20"/>
  <c r="I1381" i="20"/>
  <c r="K1381" i="20"/>
  <c r="L1381" i="20"/>
  <c r="B1382" i="20"/>
  <c r="C1382" i="20"/>
  <c r="D1382" i="20"/>
  <c r="E1382" i="20"/>
  <c r="F1382" i="20"/>
  <c r="G1382" i="20"/>
  <c r="H1382" i="20"/>
  <c r="I1382" i="20"/>
  <c r="K1382" i="20"/>
  <c r="L1382" i="20"/>
  <c r="B1383" i="20"/>
  <c r="C1383" i="20"/>
  <c r="D1383" i="20"/>
  <c r="E1383" i="20"/>
  <c r="F1383" i="20"/>
  <c r="G1383" i="20"/>
  <c r="H1383" i="20"/>
  <c r="I1383" i="20"/>
  <c r="K1383" i="20"/>
  <c r="L1383" i="20"/>
  <c r="B1384" i="20"/>
  <c r="C1384" i="20"/>
  <c r="D1384" i="20"/>
  <c r="E1384" i="20"/>
  <c r="F1384" i="20"/>
  <c r="G1384" i="20"/>
  <c r="H1384" i="20"/>
  <c r="I1384" i="20"/>
  <c r="K1384" i="20"/>
  <c r="L1384" i="20"/>
  <c r="B1385" i="20"/>
  <c r="C1385" i="20"/>
  <c r="D1385" i="20"/>
  <c r="E1385" i="20"/>
  <c r="F1385" i="20"/>
  <c r="G1385" i="20"/>
  <c r="H1385" i="20"/>
  <c r="I1385" i="20"/>
  <c r="K1385" i="20"/>
  <c r="L1385" i="20"/>
  <c r="B1386" i="20"/>
  <c r="C1386" i="20"/>
  <c r="D1386" i="20"/>
  <c r="E1386" i="20"/>
  <c r="F1386" i="20"/>
  <c r="G1386" i="20"/>
  <c r="H1386" i="20"/>
  <c r="I1386" i="20"/>
  <c r="K1386" i="20"/>
  <c r="L1386" i="20"/>
  <c r="B1387" i="20"/>
  <c r="C1387" i="20"/>
  <c r="D1387" i="20"/>
  <c r="E1387" i="20"/>
  <c r="F1387" i="20"/>
  <c r="G1387" i="20"/>
  <c r="H1387" i="20"/>
  <c r="I1387" i="20"/>
  <c r="K1387" i="20"/>
  <c r="L1387" i="20"/>
  <c r="B1388" i="20"/>
  <c r="C1388" i="20"/>
  <c r="D1388" i="20"/>
  <c r="E1388" i="20"/>
  <c r="F1388" i="20"/>
  <c r="G1388" i="20"/>
  <c r="H1388" i="20"/>
  <c r="I1388" i="20"/>
  <c r="K1388" i="20"/>
  <c r="L1388" i="20"/>
  <c r="B1389" i="20"/>
  <c r="C1389" i="20"/>
  <c r="D1389" i="20"/>
  <c r="E1389" i="20"/>
  <c r="F1389" i="20"/>
  <c r="G1389" i="20"/>
  <c r="H1389" i="20"/>
  <c r="I1389" i="20"/>
  <c r="K1389" i="20"/>
  <c r="L1389" i="20"/>
  <c r="B1390" i="20"/>
  <c r="C1390" i="20"/>
  <c r="D1390" i="20"/>
  <c r="E1390" i="20"/>
  <c r="F1390" i="20"/>
  <c r="G1390" i="20"/>
  <c r="H1390" i="20"/>
  <c r="I1390" i="20"/>
  <c r="K1390" i="20"/>
  <c r="L1390" i="20"/>
  <c r="B1391" i="20"/>
  <c r="C1391" i="20"/>
  <c r="D1391" i="20"/>
  <c r="E1391" i="20"/>
  <c r="F1391" i="20"/>
  <c r="G1391" i="20"/>
  <c r="H1391" i="20"/>
  <c r="I1391" i="20"/>
  <c r="K1391" i="20"/>
  <c r="L1391" i="20"/>
  <c r="B1392" i="20"/>
  <c r="C1392" i="20"/>
  <c r="D1392" i="20"/>
  <c r="E1392" i="20"/>
  <c r="F1392" i="20"/>
  <c r="G1392" i="20"/>
  <c r="H1392" i="20"/>
  <c r="I1392" i="20"/>
  <c r="K1392" i="20"/>
  <c r="L1392" i="20"/>
  <c r="B1393" i="20"/>
  <c r="C1393" i="20"/>
  <c r="D1393" i="20"/>
  <c r="E1393" i="20"/>
  <c r="F1393" i="20"/>
  <c r="G1393" i="20"/>
  <c r="H1393" i="20"/>
  <c r="I1393" i="20"/>
  <c r="K1393" i="20"/>
  <c r="L1393" i="20"/>
  <c r="B1394" i="20"/>
  <c r="C1394" i="20"/>
  <c r="D1394" i="20"/>
  <c r="E1394" i="20"/>
  <c r="F1394" i="20"/>
  <c r="G1394" i="20"/>
  <c r="H1394" i="20"/>
  <c r="I1394" i="20"/>
  <c r="K1394" i="20"/>
  <c r="L1394" i="20"/>
  <c r="B1395" i="20"/>
  <c r="C1395" i="20"/>
  <c r="D1395" i="20"/>
  <c r="E1395" i="20"/>
  <c r="F1395" i="20"/>
  <c r="G1395" i="20"/>
  <c r="H1395" i="20"/>
  <c r="I1395" i="20"/>
  <c r="K1395" i="20"/>
  <c r="L1395" i="20"/>
  <c r="B1396" i="20"/>
  <c r="C1396" i="20"/>
  <c r="D1396" i="20"/>
  <c r="E1396" i="20"/>
  <c r="F1396" i="20"/>
  <c r="G1396" i="20"/>
  <c r="H1396" i="20"/>
  <c r="I1396" i="20"/>
  <c r="K1396" i="20"/>
  <c r="L1396" i="20"/>
  <c r="B1397" i="20"/>
  <c r="C1397" i="20"/>
  <c r="D1397" i="20"/>
  <c r="E1397" i="20"/>
  <c r="F1397" i="20"/>
  <c r="G1397" i="20"/>
  <c r="H1397" i="20"/>
  <c r="I1397" i="20"/>
  <c r="K1397" i="20"/>
  <c r="L1397" i="20"/>
  <c r="B1398" i="20"/>
  <c r="C1398" i="20"/>
  <c r="D1398" i="20"/>
  <c r="E1398" i="20"/>
  <c r="F1398" i="20"/>
  <c r="G1398" i="20"/>
  <c r="H1398" i="20"/>
  <c r="I1398" i="20"/>
  <c r="K1398" i="20"/>
  <c r="L1398" i="20"/>
  <c r="B1399" i="20"/>
  <c r="C1399" i="20"/>
  <c r="D1399" i="20"/>
  <c r="E1399" i="20"/>
  <c r="F1399" i="20"/>
  <c r="G1399" i="20"/>
  <c r="H1399" i="20"/>
  <c r="I1399" i="20"/>
  <c r="K1399" i="20"/>
  <c r="L1399" i="20"/>
  <c r="B1400" i="20"/>
  <c r="C1400" i="20"/>
  <c r="D1400" i="20"/>
  <c r="E1400" i="20"/>
  <c r="F1400" i="20"/>
  <c r="G1400" i="20"/>
  <c r="H1400" i="20"/>
  <c r="I1400" i="20"/>
  <c r="K1400" i="20"/>
  <c r="L1400" i="20"/>
  <c r="B1401" i="20"/>
  <c r="C1401" i="20"/>
  <c r="D1401" i="20"/>
  <c r="E1401" i="20"/>
  <c r="F1401" i="20"/>
  <c r="G1401" i="20"/>
  <c r="H1401" i="20"/>
  <c r="I1401" i="20"/>
  <c r="K1401" i="20"/>
  <c r="L1401" i="20"/>
  <c r="B1402" i="20"/>
  <c r="C1402" i="20"/>
  <c r="D1402" i="20"/>
  <c r="E1402" i="20"/>
  <c r="F1402" i="20"/>
  <c r="G1402" i="20"/>
  <c r="H1402" i="20"/>
  <c r="I1402" i="20"/>
  <c r="K1402" i="20"/>
  <c r="L1402" i="20"/>
  <c r="B1403" i="20"/>
  <c r="C1403" i="20"/>
  <c r="D1403" i="20"/>
  <c r="E1403" i="20"/>
  <c r="F1403" i="20"/>
  <c r="G1403" i="20"/>
  <c r="H1403" i="20"/>
  <c r="I1403" i="20"/>
  <c r="K1403" i="20"/>
  <c r="L1403" i="20"/>
  <c r="B1404" i="20"/>
  <c r="C1404" i="20"/>
  <c r="D1404" i="20"/>
  <c r="E1404" i="20"/>
  <c r="F1404" i="20"/>
  <c r="G1404" i="20"/>
  <c r="H1404" i="20"/>
  <c r="I1404" i="20"/>
  <c r="K1404" i="20"/>
  <c r="L1404" i="20"/>
  <c r="B1405" i="20"/>
  <c r="C1405" i="20"/>
  <c r="D1405" i="20"/>
  <c r="E1405" i="20"/>
  <c r="F1405" i="20"/>
  <c r="G1405" i="20"/>
  <c r="H1405" i="20"/>
  <c r="I1405" i="20"/>
  <c r="K1405" i="20"/>
  <c r="L1405" i="20"/>
  <c r="B1406" i="20"/>
  <c r="C1406" i="20"/>
  <c r="D1406" i="20"/>
  <c r="E1406" i="20"/>
  <c r="F1406" i="20"/>
  <c r="G1406" i="20"/>
  <c r="H1406" i="20"/>
  <c r="I1406" i="20"/>
  <c r="K1406" i="20"/>
  <c r="L1406" i="20"/>
  <c r="B1407" i="20"/>
  <c r="C1407" i="20"/>
  <c r="D1407" i="20"/>
  <c r="E1407" i="20"/>
  <c r="F1407" i="20"/>
  <c r="G1407" i="20"/>
  <c r="H1407" i="20"/>
  <c r="I1407" i="20"/>
  <c r="K1407" i="20"/>
  <c r="L1407" i="20"/>
  <c r="B1408" i="20"/>
  <c r="C1408" i="20"/>
  <c r="D1408" i="20"/>
  <c r="E1408" i="20"/>
  <c r="F1408" i="20"/>
  <c r="G1408" i="20"/>
  <c r="H1408" i="20"/>
  <c r="I1408" i="20"/>
  <c r="K1408" i="20"/>
  <c r="L1408" i="20"/>
  <c r="B1409" i="20"/>
  <c r="C1409" i="20"/>
  <c r="D1409" i="20"/>
  <c r="E1409" i="20"/>
  <c r="F1409" i="20"/>
  <c r="G1409" i="20"/>
  <c r="H1409" i="20"/>
  <c r="I1409" i="20"/>
  <c r="K1409" i="20"/>
  <c r="L1409" i="20"/>
  <c r="B1410" i="20"/>
  <c r="C1410" i="20"/>
  <c r="D1410" i="20"/>
  <c r="E1410" i="20"/>
  <c r="F1410" i="20"/>
  <c r="G1410" i="20"/>
  <c r="H1410" i="20"/>
  <c r="I1410" i="20"/>
  <c r="K1410" i="20"/>
  <c r="L1410" i="20"/>
  <c r="B1411" i="20"/>
  <c r="C1411" i="20"/>
  <c r="D1411" i="20"/>
  <c r="E1411" i="20"/>
  <c r="F1411" i="20"/>
  <c r="G1411" i="20"/>
  <c r="H1411" i="20"/>
  <c r="I1411" i="20"/>
  <c r="K1411" i="20"/>
  <c r="L1411" i="20"/>
  <c r="B1412" i="20"/>
  <c r="C1412" i="20"/>
  <c r="D1412" i="20"/>
  <c r="E1412" i="20"/>
  <c r="F1412" i="20"/>
  <c r="G1412" i="20"/>
  <c r="H1412" i="20"/>
  <c r="I1412" i="20"/>
  <c r="K1412" i="20"/>
  <c r="L1412" i="20"/>
  <c r="B1413" i="20"/>
  <c r="C1413" i="20"/>
  <c r="D1413" i="20"/>
  <c r="E1413" i="20"/>
  <c r="F1413" i="20"/>
  <c r="G1413" i="20"/>
  <c r="H1413" i="20"/>
  <c r="I1413" i="20"/>
  <c r="K1413" i="20"/>
  <c r="L1413" i="20"/>
  <c r="B1414" i="20"/>
  <c r="C1414" i="20"/>
  <c r="D1414" i="20"/>
  <c r="E1414" i="20"/>
  <c r="F1414" i="20"/>
  <c r="G1414" i="20"/>
  <c r="H1414" i="20"/>
  <c r="I1414" i="20"/>
  <c r="K1414" i="20"/>
  <c r="L1414" i="20"/>
  <c r="B1415" i="20"/>
  <c r="C1415" i="20"/>
  <c r="D1415" i="20"/>
  <c r="E1415" i="20"/>
  <c r="F1415" i="20"/>
  <c r="G1415" i="20"/>
  <c r="H1415" i="20"/>
  <c r="I1415" i="20"/>
  <c r="K1415" i="20"/>
  <c r="L1415" i="20"/>
  <c r="B1416" i="20"/>
  <c r="C1416" i="20"/>
  <c r="D1416" i="20"/>
  <c r="E1416" i="20"/>
  <c r="F1416" i="20"/>
  <c r="G1416" i="20"/>
  <c r="H1416" i="20"/>
  <c r="I1416" i="20"/>
  <c r="K1416" i="20"/>
  <c r="L1416" i="20"/>
  <c r="B1417" i="20"/>
  <c r="C1417" i="20"/>
  <c r="D1417" i="20"/>
  <c r="E1417" i="20"/>
  <c r="F1417" i="20"/>
  <c r="G1417" i="20"/>
  <c r="H1417" i="20"/>
  <c r="I1417" i="20"/>
  <c r="K1417" i="20"/>
  <c r="L1417" i="20"/>
  <c r="B1418" i="20"/>
  <c r="C1418" i="20"/>
  <c r="D1418" i="20"/>
  <c r="E1418" i="20"/>
  <c r="F1418" i="20"/>
  <c r="G1418" i="20"/>
  <c r="H1418" i="20"/>
  <c r="I1418" i="20"/>
  <c r="K1418" i="20"/>
  <c r="L1418" i="20"/>
  <c r="B1419" i="20"/>
  <c r="C1419" i="20"/>
  <c r="D1419" i="20"/>
  <c r="E1419" i="20"/>
  <c r="F1419" i="20"/>
  <c r="G1419" i="20"/>
  <c r="H1419" i="20"/>
  <c r="I1419" i="20"/>
  <c r="K1419" i="20"/>
  <c r="L1419" i="20"/>
  <c r="B1420" i="20"/>
  <c r="C1420" i="20"/>
  <c r="D1420" i="20"/>
  <c r="E1420" i="20"/>
  <c r="F1420" i="20"/>
  <c r="G1420" i="20"/>
  <c r="H1420" i="20"/>
  <c r="I1420" i="20"/>
  <c r="K1420" i="20"/>
  <c r="L1420" i="20"/>
  <c r="B1421" i="20"/>
  <c r="C1421" i="20"/>
  <c r="D1421" i="20"/>
  <c r="E1421" i="20"/>
  <c r="F1421" i="20"/>
  <c r="G1421" i="20"/>
  <c r="H1421" i="20"/>
  <c r="I1421" i="20"/>
  <c r="K1421" i="20"/>
  <c r="L1421" i="20"/>
  <c r="B1422" i="20"/>
  <c r="C1422" i="20"/>
  <c r="D1422" i="20"/>
  <c r="E1422" i="20"/>
  <c r="F1422" i="20"/>
  <c r="G1422" i="20"/>
  <c r="H1422" i="20"/>
  <c r="I1422" i="20"/>
  <c r="K1422" i="20"/>
  <c r="L1422" i="20"/>
  <c r="B1423" i="20"/>
  <c r="C1423" i="20"/>
  <c r="D1423" i="20"/>
  <c r="E1423" i="20"/>
  <c r="F1423" i="20"/>
  <c r="G1423" i="20"/>
  <c r="H1423" i="20"/>
  <c r="I1423" i="20"/>
  <c r="K1423" i="20"/>
  <c r="L1423" i="20"/>
  <c r="B1424" i="20"/>
  <c r="C1424" i="20"/>
  <c r="D1424" i="20"/>
  <c r="E1424" i="20"/>
  <c r="F1424" i="20"/>
  <c r="G1424" i="20"/>
  <c r="H1424" i="20"/>
  <c r="I1424" i="20"/>
  <c r="K1424" i="20"/>
  <c r="L1424" i="20"/>
  <c r="B1425" i="20"/>
  <c r="C1425" i="20"/>
  <c r="D1425" i="20"/>
  <c r="E1425" i="20"/>
  <c r="F1425" i="20"/>
  <c r="G1425" i="20"/>
  <c r="H1425" i="20"/>
  <c r="I1425" i="20"/>
  <c r="K1425" i="20"/>
  <c r="L1425" i="20"/>
  <c r="B1426" i="20"/>
  <c r="C1426" i="20"/>
  <c r="D1426" i="20"/>
  <c r="E1426" i="20"/>
  <c r="F1426" i="20"/>
  <c r="G1426" i="20"/>
  <c r="H1426" i="20"/>
  <c r="I1426" i="20"/>
  <c r="K1426" i="20"/>
  <c r="L1426" i="20"/>
  <c r="B1427" i="20"/>
  <c r="C1427" i="20"/>
  <c r="D1427" i="20"/>
  <c r="E1427" i="20"/>
  <c r="F1427" i="20"/>
  <c r="G1427" i="20"/>
  <c r="H1427" i="20"/>
  <c r="I1427" i="20"/>
  <c r="K1427" i="20"/>
  <c r="L1427" i="20"/>
  <c r="B1428" i="20"/>
  <c r="C1428" i="20"/>
  <c r="D1428" i="20"/>
  <c r="E1428" i="20"/>
  <c r="F1428" i="20"/>
  <c r="G1428" i="20"/>
  <c r="H1428" i="20"/>
  <c r="I1428" i="20"/>
  <c r="K1428" i="20"/>
  <c r="L1428" i="20"/>
  <c r="B1429" i="20"/>
  <c r="C1429" i="20"/>
  <c r="D1429" i="20"/>
  <c r="E1429" i="20"/>
  <c r="F1429" i="20"/>
  <c r="G1429" i="20"/>
  <c r="H1429" i="20"/>
  <c r="I1429" i="20"/>
  <c r="K1429" i="20"/>
  <c r="L1429" i="20"/>
  <c r="B1430" i="20"/>
  <c r="C1430" i="20"/>
  <c r="D1430" i="20"/>
  <c r="E1430" i="20"/>
  <c r="F1430" i="20"/>
  <c r="G1430" i="20"/>
  <c r="H1430" i="20"/>
  <c r="I1430" i="20"/>
  <c r="K1430" i="20"/>
  <c r="L1430" i="20"/>
  <c r="B1431" i="20"/>
  <c r="C1431" i="20"/>
  <c r="D1431" i="20"/>
  <c r="E1431" i="20"/>
  <c r="F1431" i="20"/>
  <c r="G1431" i="20"/>
  <c r="H1431" i="20"/>
  <c r="I1431" i="20"/>
  <c r="K1431" i="20"/>
  <c r="L1431" i="20"/>
  <c r="B1432" i="20"/>
  <c r="C1432" i="20"/>
  <c r="D1432" i="20"/>
  <c r="E1432" i="20"/>
  <c r="F1432" i="20"/>
  <c r="G1432" i="20"/>
  <c r="H1432" i="20"/>
  <c r="I1432" i="20"/>
  <c r="K1432" i="20"/>
  <c r="L1432" i="20"/>
  <c r="B1433" i="20"/>
  <c r="C1433" i="20"/>
  <c r="D1433" i="20"/>
  <c r="E1433" i="20"/>
  <c r="F1433" i="20"/>
  <c r="G1433" i="20"/>
  <c r="H1433" i="20"/>
  <c r="I1433" i="20"/>
  <c r="K1433" i="20"/>
  <c r="L1433" i="20"/>
  <c r="B1434" i="20"/>
  <c r="C1434" i="20"/>
  <c r="D1434" i="20"/>
  <c r="E1434" i="20"/>
  <c r="F1434" i="20"/>
  <c r="G1434" i="20"/>
  <c r="H1434" i="20"/>
  <c r="I1434" i="20"/>
  <c r="K1434" i="20"/>
  <c r="L1434" i="20"/>
  <c r="B1435" i="20"/>
  <c r="C1435" i="20"/>
  <c r="D1435" i="20"/>
  <c r="E1435" i="20"/>
  <c r="F1435" i="20"/>
  <c r="G1435" i="20"/>
  <c r="H1435" i="20"/>
  <c r="I1435" i="20"/>
  <c r="K1435" i="20"/>
  <c r="L1435" i="20"/>
  <c r="B1436" i="20"/>
  <c r="C1436" i="20"/>
  <c r="D1436" i="20"/>
  <c r="E1436" i="20"/>
  <c r="F1436" i="20"/>
  <c r="G1436" i="20"/>
  <c r="H1436" i="20"/>
  <c r="I1436" i="20"/>
  <c r="K1436" i="20"/>
  <c r="L1436" i="20"/>
  <c r="B1437" i="20"/>
  <c r="C1437" i="20"/>
  <c r="D1437" i="20"/>
  <c r="E1437" i="20"/>
  <c r="F1437" i="20"/>
  <c r="G1437" i="20"/>
  <c r="H1437" i="20"/>
  <c r="I1437" i="20"/>
  <c r="K1437" i="20"/>
  <c r="L1437" i="20"/>
  <c r="B1438" i="20"/>
  <c r="C1438" i="20"/>
  <c r="D1438" i="20"/>
  <c r="E1438" i="20"/>
  <c r="F1438" i="20"/>
  <c r="G1438" i="20"/>
  <c r="H1438" i="20"/>
  <c r="I1438" i="20"/>
  <c r="K1438" i="20"/>
  <c r="L1438" i="20"/>
  <c r="B1439" i="20"/>
  <c r="C1439" i="20"/>
  <c r="D1439" i="20"/>
  <c r="E1439" i="20"/>
  <c r="F1439" i="20"/>
  <c r="G1439" i="20"/>
  <c r="H1439" i="20"/>
  <c r="I1439" i="20"/>
  <c r="K1439" i="20"/>
  <c r="L1439" i="20"/>
  <c r="B1440" i="20"/>
  <c r="C1440" i="20"/>
  <c r="D1440" i="20"/>
  <c r="E1440" i="20"/>
  <c r="F1440" i="20"/>
  <c r="G1440" i="20"/>
  <c r="H1440" i="20"/>
  <c r="I1440" i="20"/>
  <c r="K1440" i="20"/>
  <c r="L1440" i="20"/>
  <c r="B1441" i="20"/>
  <c r="C1441" i="20"/>
  <c r="D1441" i="20"/>
  <c r="E1441" i="20"/>
  <c r="F1441" i="20"/>
  <c r="G1441" i="20"/>
  <c r="H1441" i="20"/>
  <c r="I1441" i="20"/>
  <c r="K1441" i="20"/>
  <c r="L1441" i="20"/>
  <c r="B1442" i="20"/>
  <c r="C1442" i="20"/>
  <c r="D1442" i="20"/>
  <c r="E1442" i="20"/>
  <c r="F1442" i="20"/>
  <c r="G1442" i="20"/>
  <c r="H1442" i="20"/>
  <c r="I1442" i="20"/>
  <c r="K1442" i="20"/>
  <c r="L1442" i="20"/>
  <c r="B1443" i="20"/>
  <c r="C1443" i="20"/>
  <c r="D1443" i="20"/>
  <c r="E1443" i="20"/>
  <c r="F1443" i="20"/>
  <c r="G1443" i="20"/>
  <c r="H1443" i="20"/>
  <c r="I1443" i="20"/>
  <c r="K1443" i="20"/>
  <c r="L1443" i="20"/>
  <c r="B1444" i="20"/>
  <c r="C1444" i="20"/>
  <c r="D1444" i="20"/>
  <c r="E1444" i="20"/>
  <c r="F1444" i="20"/>
  <c r="G1444" i="20"/>
  <c r="H1444" i="20"/>
  <c r="I1444" i="20"/>
  <c r="K1444" i="20"/>
  <c r="L1444" i="20"/>
  <c r="B1445" i="20"/>
  <c r="C1445" i="20"/>
  <c r="D1445" i="20"/>
  <c r="E1445" i="20"/>
  <c r="F1445" i="20"/>
  <c r="G1445" i="20"/>
  <c r="H1445" i="20"/>
  <c r="I1445" i="20"/>
  <c r="K1445" i="20"/>
  <c r="L1445" i="20"/>
  <c r="B1446" i="20"/>
  <c r="C1446" i="20"/>
  <c r="D1446" i="20"/>
  <c r="E1446" i="20"/>
  <c r="F1446" i="20"/>
  <c r="G1446" i="20"/>
  <c r="H1446" i="20"/>
  <c r="I1446" i="20"/>
  <c r="K1446" i="20"/>
  <c r="L1446" i="20"/>
  <c r="B1447" i="20"/>
  <c r="C1447" i="20"/>
  <c r="D1447" i="20"/>
  <c r="E1447" i="20"/>
  <c r="F1447" i="20"/>
  <c r="G1447" i="20"/>
  <c r="H1447" i="20"/>
  <c r="I1447" i="20"/>
  <c r="K1447" i="20"/>
  <c r="L1447" i="20"/>
  <c r="B1448" i="20"/>
  <c r="C1448" i="20"/>
  <c r="D1448" i="20"/>
  <c r="E1448" i="20"/>
  <c r="F1448" i="20"/>
  <c r="G1448" i="20"/>
  <c r="H1448" i="20"/>
  <c r="I1448" i="20"/>
  <c r="K1448" i="20"/>
  <c r="L1448" i="20"/>
  <c r="B1449" i="20"/>
  <c r="C1449" i="20"/>
  <c r="D1449" i="20"/>
  <c r="E1449" i="20"/>
  <c r="F1449" i="20"/>
  <c r="G1449" i="20"/>
  <c r="H1449" i="20"/>
  <c r="I1449" i="20"/>
  <c r="K1449" i="20"/>
  <c r="L1449" i="20"/>
  <c r="B1450" i="20"/>
  <c r="C1450" i="20"/>
  <c r="D1450" i="20"/>
  <c r="E1450" i="20"/>
  <c r="F1450" i="20"/>
  <c r="G1450" i="20"/>
  <c r="H1450" i="20"/>
  <c r="I1450" i="20"/>
  <c r="K1450" i="20"/>
  <c r="L1450" i="20"/>
  <c r="B1451" i="20"/>
  <c r="C1451" i="20"/>
  <c r="D1451" i="20"/>
  <c r="E1451" i="20"/>
  <c r="F1451" i="20"/>
  <c r="G1451" i="20"/>
  <c r="H1451" i="20"/>
  <c r="I1451" i="20"/>
  <c r="K1451" i="20"/>
  <c r="L1451" i="20"/>
  <c r="B1452" i="20"/>
  <c r="C1452" i="20"/>
  <c r="D1452" i="20"/>
  <c r="E1452" i="20"/>
  <c r="F1452" i="20"/>
  <c r="G1452" i="20"/>
  <c r="H1452" i="20"/>
  <c r="I1452" i="20"/>
  <c r="K1452" i="20"/>
  <c r="L1452" i="20"/>
  <c r="B1453" i="20"/>
  <c r="C1453" i="20"/>
  <c r="D1453" i="20"/>
  <c r="E1453" i="20"/>
  <c r="F1453" i="20"/>
  <c r="G1453" i="20"/>
  <c r="H1453" i="20"/>
  <c r="I1453" i="20"/>
  <c r="K1453" i="20"/>
  <c r="L1453" i="20"/>
  <c r="B1454" i="20"/>
  <c r="C1454" i="20"/>
  <c r="D1454" i="20"/>
  <c r="E1454" i="20"/>
  <c r="F1454" i="20"/>
  <c r="G1454" i="20"/>
  <c r="H1454" i="20"/>
  <c r="I1454" i="20"/>
  <c r="K1454" i="20"/>
  <c r="L1454" i="20"/>
  <c r="B1455" i="20"/>
  <c r="C1455" i="20"/>
  <c r="D1455" i="20"/>
  <c r="E1455" i="20"/>
  <c r="F1455" i="20"/>
  <c r="G1455" i="20"/>
  <c r="H1455" i="20"/>
  <c r="I1455" i="20"/>
  <c r="K1455" i="20"/>
  <c r="L1455" i="20"/>
  <c r="B1456" i="20"/>
  <c r="C1456" i="20"/>
  <c r="D1456" i="20"/>
  <c r="E1456" i="20"/>
  <c r="F1456" i="20"/>
  <c r="G1456" i="20"/>
  <c r="H1456" i="20"/>
  <c r="I1456" i="20"/>
  <c r="K1456" i="20"/>
  <c r="L1456" i="20"/>
  <c r="B1457" i="20"/>
  <c r="C1457" i="20"/>
  <c r="D1457" i="20"/>
  <c r="E1457" i="20"/>
  <c r="F1457" i="20"/>
  <c r="G1457" i="20"/>
  <c r="H1457" i="20"/>
  <c r="I1457" i="20"/>
  <c r="K1457" i="20"/>
  <c r="L1457" i="20"/>
  <c r="B1458" i="20"/>
  <c r="C1458" i="20"/>
  <c r="D1458" i="20"/>
  <c r="E1458" i="20"/>
  <c r="F1458" i="20"/>
  <c r="G1458" i="20"/>
  <c r="H1458" i="20"/>
  <c r="I1458" i="20"/>
  <c r="K1458" i="20"/>
  <c r="L1458" i="20"/>
  <c r="B1459" i="20"/>
  <c r="C1459" i="20"/>
  <c r="D1459" i="20"/>
  <c r="E1459" i="20"/>
  <c r="F1459" i="20"/>
  <c r="G1459" i="20"/>
  <c r="H1459" i="20"/>
  <c r="I1459" i="20"/>
  <c r="K1459" i="20"/>
  <c r="L1459" i="20"/>
  <c r="B1460" i="20"/>
  <c r="C1460" i="20"/>
  <c r="D1460" i="20"/>
  <c r="E1460" i="20"/>
  <c r="F1460" i="20"/>
  <c r="G1460" i="20"/>
  <c r="H1460" i="20"/>
  <c r="I1460" i="20"/>
  <c r="K1460" i="20"/>
  <c r="L1460" i="20"/>
  <c r="B1461" i="20"/>
  <c r="C1461" i="20"/>
  <c r="D1461" i="20"/>
  <c r="E1461" i="20"/>
  <c r="F1461" i="20"/>
  <c r="G1461" i="20"/>
  <c r="H1461" i="20"/>
  <c r="I1461" i="20"/>
  <c r="K1461" i="20"/>
  <c r="L1461" i="20"/>
  <c r="B1462" i="20"/>
  <c r="C1462" i="20"/>
  <c r="D1462" i="20"/>
  <c r="E1462" i="20"/>
  <c r="F1462" i="20"/>
  <c r="G1462" i="20"/>
  <c r="H1462" i="20"/>
  <c r="I1462" i="20"/>
  <c r="K1462" i="20"/>
  <c r="L1462" i="20"/>
  <c r="B1463" i="20"/>
  <c r="C1463" i="20"/>
  <c r="D1463" i="20"/>
  <c r="E1463" i="20"/>
  <c r="F1463" i="20"/>
  <c r="G1463" i="20"/>
  <c r="H1463" i="20"/>
  <c r="I1463" i="20"/>
  <c r="K1463" i="20"/>
  <c r="L1463" i="20"/>
  <c r="B1464" i="20"/>
  <c r="C1464" i="20"/>
  <c r="D1464" i="20"/>
  <c r="E1464" i="20"/>
  <c r="F1464" i="20"/>
  <c r="G1464" i="20"/>
  <c r="H1464" i="20"/>
  <c r="I1464" i="20"/>
  <c r="K1464" i="20"/>
  <c r="L1464" i="20"/>
  <c r="B1465" i="20"/>
  <c r="C1465" i="20"/>
  <c r="D1465" i="20"/>
  <c r="E1465" i="20"/>
  <c r="F1465" i="20"/>
  <c r="G1465" i="20"/>
  <c r="H1465" i="20"/>
  <c r="I1465" i="20"/>
  <c r="K1465" i="20"/>
  <c r="L1465" i="20"/>
  <c r="B1466" i="20"/>
  <c r="C1466" i="20"/>
  <c r="D1466" i="20"/>
  <c r="E1466" i="20"/>
  <c r="F1466" i="20"/>
  <c r="G1466" i="20"/>
  <c r="H1466" i="20"/>
  <c r="I1466" i="20"/>
  <c r="K1466" i="20"/>
  <c r="L1466" i="20"/>
  <c r="B1467" i="20"/>
  <c r="C1467" i="20"/>
  <c r="D1467" i="20"/>
  <c r="E1467" i="20"/>
  <c r="F1467" i="20"/>
  <c r="G1467" i="20"/>
  <c r="H1467" i="20"/>
  <c r="I1467" i="20"/>
  <c r="K1467" i="20"/>
  <c r="L1467" i="20"/>
  <c r="B1468" i="20"/>
  <c r="C1468" i="20"/>
  <c r="D1468" i="20"/>
  <c r="E1468" i="20"/>
  <c r="F1468" i="20"/>
  <c r="G1468" i="20"/>
  <c r="H1468" i="20"/>
  <c r="I1468" i="20"/>
  <c r="K1468" i="20"/>
  <c r="L1468" i="20"/>
  <c r="B1469" i="20"/>
  <c r="C1469" i="20"/>
  <c r="D1469" i="20"/>
  <c r="E1469" i="20"/>
  <c r="F1469" i="20"/>
  <c r="G1469" i="20"/>
  <c r="H1469" i="20"/>
  <c r="I1469" i="20"/>
  <c r="K1469" i="20"/>
  <c r="L1469" i="20"/>
  <c r="B1470" i="20"/>
  <c r="C1470" i="20"/>
  <c r="D1470" i="20"/>
  <c r="E1470" i="20"/>
  <c r="F1470" i="20"/>
  <c r="G1470" i="20"/>
  <c r="H1470" i="20"/>
  <c r="I1470" i="20"/>
  <c r="K1470" i="20"/>
  <c r="L1470" i="20"/>
  <c r="B1471" i="20"/>
  <c r="C1471" i="20"/>
  <c r="D1471" i="20"/>
  <c r="E1471" i="20"/>
  <c r="F1471" i="20"/>
  <c r="G1471" i="20"/>
  <c r="H1471" i="20"/>
  <c r="I1471" i="20"/>
  <c r="K1471" i="20"/>
  <c r="L1471" i="20"/>
  <c r="B1472" i="20"/>
  <c r="C1472" i="20"/>
  <c r="D1472" i="20"/>
  <c r="E1472" i="20"/>
  <c r="F1472" i="20"/>
  <c r="G1472" i="20"/>
  <c r="H1472" i="20"/>
  <c r="I1472" i="20"/>
  <c r="K1472" i="20"/>
  <c r="L1472" i="20"/>
  <c r="B1473" i="20"/>
  <c r="C1473" i="20"/>
  <c r="D1473" i="20"/>
  <c r="E1473" i="20"/>
  <c r="F1473" i="20"/>
  <c r="G1473" i="20"/>
  <c r="H1473" i="20"/>
  <c r="I1473" i="20"/>
  <c r="K1473" i="20"/>
  <c r="L1473" i="20"/>
  <c r="B1474" i="20"/>
  <c r="C1474" i="20"/>
  <c r="D1474" i="20"/>
  <c r="E1474" i="20"/>
  <c r="F1474" i="20"/>
  <c r="G1474" i="20"/>
  <c r="H1474" i="20"/>
  <c r="I1474" i="20"/>
  <c r="K1474" i="20"/>
  <c r="L1474" i="20"/>
  <c r="B1475" i="20"/>
  <c r="C1475" i="20"/>
  <c r="D1475" i="20"/>
  <c r="E1475" i="20"/>
  <c r="F1475" i="20"/>
  <c r="G1475" i="20"/>
  <c r="H1475" i="20"/>
  <c r="I1475" i="20"/>
  <c r="K1475" i="20"/>
  <c r="L1475" i="20"/>
  <c r="B1476" i="20"/>
  <c r="C1476" i="20"/>
  <c r="D1476" i="20"/>
  <c r="E1476" i="20"/>
  <c r="F1476" i="20"/>
  <c r="G1476" i="20"/>
  <c r="H1476" i="20"/>
  <c r="I1476" i="20"/>
  <c r="K1476" i="20"/>
  <c r="L1476" i="20"/>
  <c r="B1477" i="20"/>
  <c r="C1477" i="20"/>
  <c r="D1477" i="20"/>
  <c r="E1477" i="20"/>
  <c r="F1477" i="20"/>
  <c r="G1477" i="20"/>
  <c r="H1477" i="20"/>
  <c r="I1477" i="20"/>
  <c r="K1477" i="20"/>
  <c r="L1477" i="20"/>
  <c r="B1478" i="20"/>
  <c r="C1478" i="20"/>
  <c r="D1478" i="20"/>
  <c r="E1478" i="20"/>
  <c r="F1478" i="20"/>
  <c r="G1478" i="20"/>
  <c r="H1478" i="20"/>
  <c r="I1478" i="20"/>
  <c r="K1478" i="20"/>
  <c r="L1478" i="20"/>
  <c r="B1479" i="20"/>
  <c r="C1479" i="20"/>
  <c r="D1479" i="20"/>
  <c r="E1479" i="20"/>
  <c r="F1479" i="20"/>
  <c r="G1479" i="20"/>
  <c r="H1479" i="20"/>
  <c r="I1479" i="20"/>
  <c r="K1479" i="20"/>
  <c r="L1479" i="20"/>
  <c r="B1480" i="20"/>
  <c r="C1480" i="20"/>
  <c r="D1480" i="20"/>
  <c r="E1480" i="20"/>
  <c r="F1480" i="20"/>
  <c r="G1480" i="20"/>
  <c r="H1480" i="20"/>
  <c r="I1480" i="20"/>
  <c r="K1480" i="20"/>
  <c r="L1480" i="20"/>
  <c r="B1481" i="20"/>
  <c r="C1481" i="20"/>
  <c r="D1481" i="20"/>
  <c r="E1481" i="20"/>
  <c r="F1481" i="20"/>
  <c r="G1481" i="20"/>
  <c r="H1481" i="20"/>
  <c r="I1481" i="20"/>
  <c r="K1481" i="20"/>
  <c r="L1481" i="20"/>
  <c r="B1482" i="20"/>
  <c r="C1482" i="20"/>
  <c r="D1482" i="20"/>
  <c r="E1482" i="20"/>
  <c r="F1482" i="20"/>
  <c r="G1482" i="20"/>
  <c r="H1482" i="20"/>
  <c r="I1482" i="20"/>
  <c r="K1482" i="20"/>
  <c r="L1482" i="20"/>
  <c r="B1483" i="20"/>
  <c r="C1483" i="20"/>
  <c r="D1483" i="20"/>
  <c r="E1483" i="20"/>
  <c r="F1483" i="20"/>
  <c r="G1483" i="20"/>
  <c r="H1483" i="20"/>
  <c r="I1483" i="20"/>
  <c r="K1483" i="20"/>
  <c r="L1483" i="20"/>
  <c r="B1484" i="20"/>
  <c r="C1484" i="20"/>
  <c r="D1484" i="20"/>
  <c r="E1484" i="20"/>
  <c r="F1484" i="20"/>
  <c r="G1484" i="20"/>
  <c r="H1484" i="20"/>
  <c r="I1484" i="20"/>
  <c r="K1484" i="20"/>
  <c r="L1484" i="20"/>
  <c r="B1485" i="20"/>
  <c r="C1485" i="20"/>
  <c r="D1485" i="20"/>
  <c r="E1485" i="20"/>
  <c r="F1485" i="20"/>
  <c r="G1485" i="20"/>
  <c r="H1485" i="20"/>
  <c r="I1485" i="20"/>
  <c r="K1485" i="20"/>
  <c r="L1485" i="20"/>
  <c r="B1486" i="20"/>
  <c r="C1486" i="20"/>
  <c r="D1486" i="20"/>
  <c r="E1486" i="20"/>
  <c r="F1486" i="20"/>
  <c r="G1486" i="20"/>
  <c r="H1486" i="20"/>
  <c r="I1486" i="20"/>
  <c r="K1486" i="20"/>
  <c r="L1486" i="20"/>
  <c r="B1487" i="20"/>
  <c r="C1487" i="20"/>
  <c r="D1487" i="20"/>
  <c r="E1487" i="20"/>
  <c r="F1487" i="20"/>
  <c r="G1487" i="20"/>
  <c r="H1487" i="20"/>
  <c r="I1487" i="20"/>
  <c r="K1487" i="20"/>
  <c r="L1487" i="20"/>
  <c r="B1488" i="20"/>
  <c r="C1488" i="20"/>
  <c r="D1488" i="20"/>
  <c r="E1488" i="20"/>
  <c r="F1488" i="20"/>
  <c r="G1488" i="20"/>
  <c r="H1488" i="20"/>
  <c r="I1488" i="20"/>
  <c r="K1488" i="20"/>
  <c r="L1488" i="20"/>
  <c r="B1489" i="20"/>
  <c r="C1489" i="20"/>
  <c r="D1489" i="20"/>
  <c r="E1489" i="20"/>
  <c r="F1489" i="20"/>
  <c r="G1489" i="20"/>
  <c r="H1489" i="20"/>
  <c r="I1489" i="20"/>
  <c r="K1489" i="20"/>
  <c r="L1489" i="20"/>
  <c r="B1490" i="20"/>
  <c r="C1490" i="20"/>
  <c r="D1490" i="20"/>
  <c r="E1490" i="20"/>
  <c r="F1490" i="20"/>
  <c r="G1490" i="20"/>
  <c r="H1490" i="20"/>
  <c r="I1490" i="20"/>
  <c r="K1490" i="20"/>
  <c r="L1490" i="20"/>
  <c r="B1491" i="20"/>
  <c r="C1491" i="20"/>
  <c r="D1491" i="20"/>
  <c r="E1491" i="20"/>
  <c r="F1491" i="20"/>
  <c r="G1491" i="20"/>
  <c r="H1491" i="20"/>
  <c r="I1491" i="20"/>
  <c r="K1491" i="20"/>
  <c r="L1491" i="20"/>
  <c r="B1492" i="20"/>
  <c r="C1492" i="20"/>
  <c r="D1492" i="20"/>
  <c r="E1492" i="20"/>
  <c r="F1492" i="20"/>
  <c r="G1492" i="20"/>
  <c r="H1492" i="20"/>
  <c r="I1492" i="20"/>
  <c r="K1492" i="20"/>
  <c r="L1492" i="20"/>
  <c r="B1493" i="20"/>
  <c r="C1493" i="20"/>
  <c r="D1493" i="20"/>
  <c r="E1493" i="20"/>
  <c r="F1493" i="20"/>
  <c r="G1493" i="20"/>
  <c r="H1493" i="20"/>
  <c r="I1493" i="20"/>
  <c r="K1493" i="20"/>
  <c r="L1493" i="20"/>
  <c r="B1494" i="20"/>
  <c r="C1494" i="20"/>
  <c r="D1494" i="20"/>
  <c r="E1494" i="20"/>
  <c r="F1494" i="20"/>
  <c r="G1494" i="20"/>
  <c r="H1494" i="20"/>
  <c r="I1494" i="20"/>
  <c r="K1494" i="20"/>
  <c r="L1494" i="20"/>
  <c r="B1495" i="20"/>
  <c r="C1495" i="20"/>
  <c r="D1495" i="20"/>
  <c r="E1495" i="20"/>
  <c r="F1495" i="20"/>
  <c r="G1495" i="20"/>
  <c r="H1495" i="20"/>
  <c r="I1495" i="20"/>
  <c r="K1495" i="20"/>
  <c r="L1495" i="20"/>
  <c r="B1496" i="20"/>
  <c r="C1496" i="20"/>
  <c r="D1496" i="20"/>
  <c r="E1496" i="20"/>
  <c r="F1496" i="20"/>
  <c r="G1496" i="20"/>
  <c r="H1496" i="20"/>
  <c r="I1496" i="20"/>
  <c r="K1496" i="20"/>
  <c r="L1496" i="20"/>
  <c r="B1497" i="20"/>
  <c r="C1497" i="20"/>
  <c r="D1497" i="20"/>
  <c r="E1497" i="20"/>
  <c r="F1497" i="20"/>
  <c r="G1497" i="20"/>
  <c r="H1497" i="20"/>
  <c r="I1497" i="20"/>
  <c r="K1497" i="20"/>
  <c r="L1497" i="20"/>
  <c r="B1498" i="20"/>
  <c r="C1498" i="20"/>
  <c r="D1498" i="20"/>
  <c r="E1498" i="20"/>
  <c r="F1498" i="20"/>
  <c r="G1498" i="20"/>
  <c r="H1498" i="20"/>
  <c r="I1498" i="20"/>
  <c r="K1498" i="20"/>
  <c r="L1498" i="20"/>
  <c r="B1499" i="20"/>
  <c r="C1499" i="20"/>
  <c r="D1499" i="20"/>
  <c r="E1499" i="20"/>
  <c r="F1499" i="20"/>
  <c r="G1499" i="20"/>
  <c r="H1499" i="20"/>
  <c r="I1499" i="20"/>
  <c r="K1499" i="20"/>
  <c r="L1499" i="20"/>
  <c r="B1500" i="20"/>
  <c r="C1500" i="20"/>
  <c r="D1500" i="20"/>
  <c r="E1500" i="20"/>
  <c r="F1500" i="20"/>
  <c r="G1500" i="20"/>
  <c r="H1500" i="20"/>
  <c r="I1500" i="20"/>
  <c r="K1500" i="20"/>
  <c r="L1500" i="20"/>
  <c r="B1501" i="20"/>
  <c r="C1501" i="20"/>
  <c r="D1501" i="20"/>
  <c r="E1501" i="20"/>
  <c r="F1501" i="20"/>
  <c r="G1501" i="20"/>
  <c r="H1501" i="20"/>
  <c r="I1501" i="20"/>
  <c r="K1501" i="20"/>
  <c r="L1501" i="20"/>
  <c r="B1502" i="20"/>
  <c r="C1502" i="20"/>
  <c r="D1502" i="20"/>
  <c r="E1502" i="20"/>
  <c r="F1502" i="20"/>
  <c r="G1502" i="20"/>
  <c r="H1502" i="20"/>
  <c r="I1502" i="20"/>
  <c r="K1502" i="20"/>
  <c r="L1502" i="20"/>
  <c r="B1503" i="20"/>
  <c r="C1503" i="20"/>
  <c r="D1503" i="20"/>
  <c r="E1503" i="20"/>
  <c r="F1503" i="20"/>
  <c r="G1503" i="20"/>
  <c r="H1503" i="20"/>
  <c r="I1503" i="20"/>
  <c r="K1503" i="20"/>
  <c r="L1503" i="20"/>
  <c r="B1504" i="20"/>
  <c r="C1504" i="20"/>
  <c r="D1504" i="20"/>
  <c r="E1504" i="20"/>
  <c r="F1504" i="20"/>
  <c r="G1504" i="20"/>
  <c r="H1504" i="20"/>
  <c r="I1504" i="20"/>
  <c r="K1504" i="20"/>
  <c r="L1504" i="20"/>
  <c r="B1505" i="20"/>
  <c r="C1505" i="20"/>
  <c r="D1505" i="20"/>
  <c r="E1505" i="20"/>
  <c r="F1505" i="20"/>
  <c r="G1505" i="20"/>
  <c r="H1505" i="20"/>
  <c r="I1505" i="20"/>
  <c r="K1505" i="20"/>
  <c r="L1505" i="20"/>
  <c r="B1506" i="20"/>
  <c r="C1506" i="20"/>
  <c r="D1506" i="20"/>
  <c r="E1506" i="20"/>
  <c r="F1506" i="20"/>
  <c r="G1506" i="20"/>
  <c r="H1506" i="20"/>
  <c r="I1506" i="20"/>
  <c r="K1506" i="20"/>
  <c r="L1506" i="20"/>
  <c r="B1507" i="20"/>
  <c r="C1507" i="20"/>
  <c r="D1507" i="20"/>
  <c r="E1507" i="20"/>
  <c r="F1507" i="20"/>
  <c r="G1507" i="20"/>
  <c r="H1507" i="20"/>
  <c r="I1507" i="20"/>
  <c r="K1507" i="20"/>
  <c r="L1507" i="20"/>
  <c r="B1508" i="20"/>
  <c r="C1508" i="20"/>
  <c r="D1508" i="20"/>
  <c r="E1508" i="20"/>
  <c r="F1508" i="20"/>
  <c r="G1508" i="20"/>
  <c r="H1508" i="20"/>
  <c r="I1508" i="20"/>
  <c r="K1508" i="20"/>
  <c r="L1508" i="20"/>
  <c r="B1509" i="20"/>
  <c r="C1509" i="20"/>
  <c r="D1509" i="20"/>
  <c r="E1509" i="20"/>
  <c r="F1509" i="20"/>
  <c r="G1509" i="20"/>
  <c r="H1509" i="20"/>
  <c r="I1509" i="20"/>
  <c r="K1509" i="20"/>
  <c r="L1509" i="20"/>
  <c r="B1510" i="20"/>
  <c r="C1510" i="20"/>
  <c r="D1510" i="20"/>
  <c r="E1510" i="20"/>
  <c r="F1510" i="20"/>
  <c r="G1510" i="20"/>
  <c r="H1510" i="20"/>
  <c r="I1510" i="20"/>
  <c r="K1510" i="20"/>
  <c r="L1510" i="20"/>
  <c r="B1511" i="20"/>
  <c r="C1511" i="20"/>
  <c r="D1511" i="20"/>
  <c r="E1511" i="20"/>
  <c r="F1511" i="20"/>
  <c r="G1511" i="20"/>
  <c r="H1511" i="20"/>
  <c r="I1511" i="20"/>
  <c r="K1511" i="20"/>
  <c r="L1511" i="20"/>
  <c r="B1512" i="20"/>
  <c r="C1512" i="20"/>
  <c r="D1512" i="20"/>
  <c r="E1512" i="20"/>
  <c r="F1512" i="20"/>
  <c r="G1512" i="20"/>
  <c r="H1512" i="20"/>
  <c r="I1512" i="20"/>
  <c r="K1512" i="20"/>
  <c r="L1512" i="20"/>
  <c r="B1513" i="20"/>
  <c r="C1513" i="20"/>
  <c r="D1513" i="20"/>
  <c r="E1513" i="20"/>
  <c r="F1513" i="20"/>
  <c r="G1513" i="20"/>
  <c r="H1513" i="20"/>
  <c r="I1513" i="20"/>
  <c r="K1513" i="20"/>
  <c r="L1513" i="20"/>
  <c r="B1514" i="20"/>
  <c r="C1514" i="20"/>
  <c r="D1514" i="20"/>
  <c r="E1514" i="20"/>
  <c r="F1514" i="20"/>
  <c r="G1514" i="20"/>
  <c r="H1514" i="20"/>
  <c r="I1514" i="20"/>
  <c r="K1514" i="20"/>
  <c r="L1514" i="20"/>
  <c r="B1515" i="20"/>
  <c r="C1515" i="20"/>
  <c r="D1515" i="20"/>
  <c r="E1515" i="20"/>
  <c r="F1515" i="20"/>
  <c r="G1515" i="20"/>
  <c r="H1515" i="20"/>
  <c r="I1515" i="20"/>
  <c r="K1515" i="20"/>
  <c r="L1515" i="20"/>
  <c r="B1516" i="20"/>
  <c r="C1516" i="20"/>
  <c r="D1516" i="20"/>
  <c r="E1516" i="20"/>
  <c r="F1516" i="20"/>
  <c r="G1516" i="20"/>
  <c r="H1516" i="20"/>
  <c r="I1516" i="20"/>
  <c r="K1516" i="20"/>
  <c r="L1516" i="20"/>
  <c r="B1517" i="20"/>
  <c r="C1517" i="20"/>
  <c r="D1517" i="20"/>
  <c r="E1517" i="20"/>
  <c r="F1517" i="20"/>
  <c r="G1517" i="20"/>
  <c r="H1517" i="20"/>
  <c r="I1517" i="20"/>
  <c r="K1517" i="20"/>
  <c r="L1517" i="20"/>
  <c r="B1518" i="20"/>
  <c r="C1518" i="20"/>
  <c r="D1518" i="20"/>
  <c r="E1518" i="20"/>
  <c r="F1518" i="20"/>
  <c r="G1518" i="20"/>
  <c r="H1518" i="20"/>
  <c r="I1518" i="20"/>
  <c r="K1518" i="20"/>
  <c r="L1518" i="20"/>
  <c r="B1519" i="20"/>
  <c r="C1519" i="20"/>
  <c r="D1519" i="20"/>
  <c r="E1519" i="20"/>
  <c r="F1519" i="20"/>
  <c r="G1519" i="20"/>
  <c r="H1519" i="20"/>
  <c r="I1519" i="20"/>
  <c r="K1519" i="20"/>
  <c r="L1519" i="20"/>
  <c r="B1520" i="20"/>
  <c r="C1520" i="20"/>
  <c r="D1520" i="20"/>
  <c r="E1520" i="20"/>
  <c r="F1520" i="20"/>
  <c r="G1520" i="20"/>
  <c r="H1520" i="20"/>
  <c r="I1520" i="20"/>
  <c r="K1520" i="20"/>
  <c r="L1520" i="20"/>
  <c r="B1521" i="20"/>
  <c r="C1521" i="20"/>
  <c r="D1521" i="20"/>
  <c r="E1521" i="20"/>
  <c r="F1521" i="20"/>
  <c r="G1521" i="20"/>
  <c r="H1521" i="20"/>
  <c r="I1521" i="20"/>
  <c r="K1521" i="20"/>
  <c r="L1521" i="20"/>
  <c r="B1522" i="20"/>
  <c r="C1522" i="20"/>
  <c r="D1522" i="20"/>
  <c r="E1522" i="20"/>
  <c r="F1522" i="20"/>
  <c r="G1522" i="20"/>
  <c r="H1522" i="20"/>
  <c r="I1522" i="20"/>
  <c r="K1522" i="20"/>
  <c r="L1522" i="20"/>
  <c r="B1523" i="20"/>
  <c r="C1523" i="20"/>
  <c r="D1523" i="20"/>
  <c r="E1523" i="20"/>
  <c r="F1523" i="20"/>
  <c r="G1523" i="20"/>
  <c r="H1523" i="20"/>
  <c r="I1523" i="20"/>
  <c r="K1523" i="20"/>
  <c r="L1523" i="20"/>
  <c r="B1524" i="20"/>
  <c r="C1524" i="20"/>
  <c r="D1524" i="20"/>
  <c r="E1524" i="20"/>
  <c r="F1524" i="20"/>
  <c r="G1524" i="20"/>
  <c r="H1524" i="20"/>
  <c r="I1524" i="20"/>
  <c r="K1524" i="20"/>
  <c r="L1524" i="20"/>
  <c r="B1525" i="20"/>
  <c r="C1525" i="20"/>
  <c r="D1525" i="20"/>
  <c r="E1525" i="20"/>
  <c r="F1525" i="20"/>
  <c r="G1525" i="20"/>
  <c r="H1525" i="20"/>
  <c r="I1525" i="20"/>
  <c r="K1525" i="20"/>
  <c r="L1525" i="20"/>
  <c r="B1526" i="20"/>
  <c r="C1526" i="20"/>
  <c r="D1526" i="20"/>
  <c r="E1526" i="20"/>
  <c r="F1526" i="20"/>
  <c r="G1526" i="20"/>
  <c r="H1526" i="20"/>
  <c r="I1526" i="20"/>
  <c r="K1526" i="20"/>
  <c r="L1526" i="20"/>
  <c r="B1527" i="20"/>
  <c r="C1527" i="20"/>
  <c r="D1527" i="20"/>
  <c r="E1527" i="20"/>
  <c r="F1527" i="20"/>
  <c r="G1527" i="20"/>
  <c r="H1527" i="20"/>
  <c r="I1527" i="20"/>
  <c r="K1527" i="20"/>
  <c r="L1527" i="20"/>
  <c r="B1528" i="20"/>
  <c r="C1528" i="20"/>
  <c r="D1528" i="20"/>
  <c r="E1528" i="20"/>
  <c r="F1528" i="20"/>
  <c r="G1528" i="20"/>
  <c r="H1528" i="20"/>
  <c r="I1528" i="20"/>
  <c r="K1528" i="20"/>
  <c r="L1528" i="20"/>
  <c r="B1529" i="20"/>
  <c r="C1529" i="20"/>
  <c r="D1529" i="20"/>
  <c r="E1529" i="20"/>
  <c r="F1529" i="20"/>
  <c r="G1529" i="20"/>
  <c r="H1529" i="20"/>
  <c r="I1529" i="20"/>
  <c r="K1529" i="20"/>
  <c r="L1529" i="20"/>
  <c r="B1530" i="20"/>
  <c r="C1530" i="20"/>
  <c r="D1530" i="20"/>
  <c r="E1530" i="20"/>
  <c r="F1530" i="20"/>
  <c r="G1530" i="20"/>
  <c r="H1530" i="20"/>
  <c r="I1530" i="20"/>
  <c r="K1530" i="20"/>
  <c r="L1530" i="20"/>
  <c r="B1531" i="20"/>
  <c r="C1531" i="20"/>
  <c r="D1531" i="20"/>
  <c r="E1531" i="20"/>
  <c r="F1531" i="20"/>
  <c r="G1531" i="20"/>
  <c r="H1531" i="20"/>
  <c r="I1531" i="20"/>
  <c r="K1531" i="20"/>
  <c r="L1531" i="20"/>
  <c r="B1532" i="20"/>
  <c r="C1532" i="20"/>
  <c r="D1532" i="20"/>
  <c r="E1532" i="20"/>
  <c r="F1532" i="20"/>
  <c r="G1532" i="20"/>
  <c r="H1532" i="20"/>
  <c r="I1532" i="20"/>
  <c r="K1532" i="20"/>
  <c r="L1532" i="20"/>
  <c r="B1533" i="20"/>
  <c r="C1533" i="20"/>
  <c r="D1533" i="20"/>
  <c r="E1533" i="20"/>
  <c r="F1533" i="20"/>
  <c r="G1533" i="20"/>
  <c r="H1533" i="20"/>
  <c r="I1533" i="20"/>
  <c r="K1533" i="20"/>
  <c r="L1533" i="20"/>
  <c r="B1534" i="20"/>
  <c r="C1534" i="20"/>
  <c r="D1534" i="20"/>
  <c r="E1534" i="20"/>
  <c r="F1534" i="20"/>
  <c r="G1534" i="20"/>
  <c r="H1534" i="20"/>
  <c r="I1534" i="20"/>
  <c r="K1534" i="20"/>
  <c r="L1534" i="20"/>
  <c r="B1535" i="20"/>
  <c r="C1535" i="20"/>
  <c r="D1535" i="20"/>
  <c r="E1535" i="20"/>
  <c r="F1535" i="20"/>
  <c r="G1535" i="20"/>
  <c r="H1535" i="20"/>
  <c r="I1535" i="20"/>
  <c r="K1535" i="20"/>
  <c r="L1535" i="20"/>
  <c r="B1536" i="20"/>
  <c r="C1536" i="20"/>
  <c r="D1536" i="20"/>
  <c r="E1536" i="20"/>
  <c r="F1536" i="20"/>
  <c r="G1536" i="20"/>
  <c r="H1536" i="20"/>
  <c r="I1536" i="20"/>
  <c r="K1536" i="20"/>
  <c r="L1536" i="20"/>
  <c r="B1537" i="20"/>
  <c r="C1537" i="20"/>
  <c r="D1537" i="20"/>
  <c r="E1537" i="20"/>
  <c r="F1537" i="20"/>
  <c r="G1537" i="20"/>
  <c r="H1537" i="20"/>
  <c r="I1537" i="20"/>
  <c r="K1537" i="20"/>
  <c r="L1537" i="20"/>
  <c r="B1538" i="20"/>
  <c r="C1538" i="20"/>
  <c r="D1538" i="20"/>
  <c r="E1538" i="20"/>
  <c r="F1538" i="20"/>
  <c r="G1538" i="20"/>
  <c r="H1538" i="20"/>
  <c r="I1538" i="20"/>
  <c r="K1538" i="20"/>
  <c r="L1538" i="20"/>
  <c r="B1539" i="20"/>
  <c r="C1539" i="20"/>
  <c r="D1539" i="20"/>
  <c r="E1539" i="20"/>
  <c r="F1539" i="20"/>
  <c r="G1539" i="20"/>
  <c r="H1539" i="20"/>
  <c r="I1539" i="20"/>
  <c r="K1539" i="20"/>
  <c r="L1539" i="20"/>
  <c r="B1540" i="20"/>
  <c r="C1540" i="20"/>
  <c r="D1540" i="20"/>
  <c r="E1540" i="20"/>
  <c r="F1540" i="20"/>
  <c r="G1540" i="20"/>
  <c r="H1540" i="20"/>
  <c r="I1540" i="20"/>
  <c r="K1540" i="20"/>
  <c r="L1540" i="20"/>
  <c r="B1541" i="20"/>
  <c r="C1541" i="20"/>
  <c r="D1541" i="20"/>
  <c r="E1541" i="20"/>
  <c r="F1541" i="20"/>
  <c r="G1541" i="20"/>
  <c r="H1541" i="20"/>
  <c r="I1541" i="20"/>
  <c r="K1541" i="20"/>
  <c r="L1541" i="20"/>
  <c r="B1542" i="20"/>
  <c r="C1542" i="20"/>
  <c r="D1542" i="20"/>
  <c r="E1542" i="20"/>
  <c r="F1542" i="20"/>
  <c r="G1542" i="20"/>
  <c r="H1542" i="20"/>
  <c r="I1542" i="20"/>
  <c r="K1542" i="20"/>
  <c r="L1542" i="20"/>
  <c r="B1543" i="20"/>
  <c r="C1543" i="20"/>
  <c r="D1543" i="20"/>
  <c r="E1543" i="20"/>
  <c r="F1543" i="20"/>
  <c r="G1543" i="20"/>
  <c r="H1543" i="20"/>
  <c r="I1543" i="20"/>
  <c r="K1543" i="20"/>
  <c r="L1543" i="20"/>
  <c r="B1544" i="20"/>
  <c r="C1544" i="20"/>
  <c r="D1544" i="20"/>
  <c r="E1544" i="20"/>
  <c r="F1544" i="20"/>
  <c r="G1544" i="20"/>
  <c r="H1544" i="20"/>
  <c r="I1544" i="20"/>
  <c r="K1544" i="20"/>
  <c r="L1544" i="20"/>
  <c r="B1545" i="20"/>
  <c r="C1545" i="20"/>
  <c r="D1545" i="20"/>
  <c r="E1545" i="20"/>
  <c r="F1545" i="20"/>
  <c r="G1545" i="20"/>
  <c r="H1545" i="20"/>
  <c r="I1545" i="20"/>
  <c r="K1545" i="20"/>
  <c r="L1545" i="20"/>
  <c r="B1546" i="20"/>
  <c r="C1546" i="20"/>
  <c r="D1546" i="20"/>
  <c r="E1546" i="20"/>
  <c r="F1546" i="20"/>
  <c r="G1546" i="20"/>
  <c r="H1546" i="20"/>
  <c r="I1546" i="20"/>
  <c r="K1546" i="20"/>
  <c r="L1546" i="20"/>
  <c r="B1547" i="20"/>
  <c r="C1547" i="20"/>
  <c r="D1547" i="20"/>
  <c r="E1547" i="20"/>
  <c r="F1547" i="20"/>
  <c r="G1547" i="20"/>
  <c r="H1547" i="20"/>
  <c r="I1547" i="20"/>
  <c r="K1547" i="20"/>
  <c r="L1547" i="20"/>
  <c r="B1548" i="20"/>
  <c r="C1548" i="20"/>
  <c r="D1548" i="20"/>
  <c r="E1548" i="20"/>
  <c r="F1548" i="20"/>
  <c r="G1548" i="20"/>
  <c r="H1548" i="20"/>
  <c r="I1548" i="20"/>
  <c r="K1548" i="20"/>
  <c r="L1548" i="20"/>
  <c r="B1549" i="20"/>
  <c r="C1549" i="20"/>
  <c r="D1549" i="20"/>
  <c r="E1549" i="20"/>
  <c r="F1549" i="20"/>
  <c r="G1549" i="20"/>
  <c r="H1549" i="20"/>
  <c r="I1549" i="20"/>
  <c r="K1549" i="20"/>
  <c r="L1549" i="20"/>
  <c r="B1550" i="20"/>
  <c r="C1550" i="20"/>
  <c r="D1550" i="20"/>
  <c r="E1550" i="20"/>
  <c r="F1550" i="20"/>
  <c r="G1550" i="20"/>
  <c r="H1550" i="20"/>
  <c r="I1550" i="20"/>
  <c r="K1550" i="20"/>
  <c r="L1550" i="20"/>
  <c r="B1551" i="20"/>
  <c r="C1551" i="20"/>
  <c r="D1551" i="20"/>
  <c r="E1551" i="20"/>
  <c r="F1551" i="20"/>
  <c r="G1551" i="20"/>
  <c r="H1551" i="20"/>
  <c r="I1551" i="20"/>
  <c r="K1551" i="20"/>
  <c r="L1551" i="20"/>
  <c r="B1552" i="20"/>
  <c r="C1552" i="20"/>
  <c r="D1552" i="20"/>
  <c r="E1552" i="20"/>
  <c r="F1552" i="20"/>
  <c r="G1552" i="20"/>
  <c r="H1552" i="20"/>
  <c r="I1552" i="20"/>
  <c r="K1552" i="20"/>
  <c r="L1552" i="20"/>
  <c r="B1553" i="20"/>
  <c r="C1553" i="20"/>
  <c r="D1553" i="20"/>
  <c r="E1553" i="20"/>
  <c r="F1553" i="20"/>
  <c r="G1553" i="20"/>
  <c r="H1553" i="20"/>
  <c r="I1553" i="20"/>
  <c r="K1553" i="20"/>
  <c r="L1553" i="20"/>
  <c r="B1554" i="20"/>
  <c r="C1554" i="20"/>
  <c r="D1554" i="20"/>
  <c r="E1554" i="20"/>
  <c r="F1554" i="20"/>
  <c r="G1554" i="20"/>
  <c r="H1554" i="20"/>
  <c r="I1554" i="20"/>
  <c r="K1554" i="20"/>
  <c r="L1554" i="20"/>
  <c r="B1555" i="20"/>
  <c r="C1555" i="20"/>
  <c r="D1555" i="20"/>
  <c r="E1555" i="20"/>
  <c r="F1555" i="20"/>
  <c r="G1555" i="20"/>
  <c r="H1555" i="20"/>
  <c r="I1555" i="20"/>
  <c r="K1555" i="20"/>
  <c r="L1555" i="20"/>
  <c r="B1556" i="20"/>
  <c r="C1556" i="20"/>
  <c r="D1556" i="20"/>
  <c r="E1556" i="20"/>
  <c r="F1556" i="20"/>
  <c r="G1556" i="20"/>
  <c r="H1556" i="20"/>
  <c r="I1556" i="20"/>
  <c r="K1556" i="20"/>
  <c r="L1556" i="20"/>
  <c r="B1557" i="20"/>
  <c r="C1557" i="20"/>
  <c r="D1557" i="20"/>
  <c r="E1557" i="20"/>
  <c r="F1557" i="20"/>
  <c r="G1557" i="20"/>
  <c r="H1557" i="20"/>
  <c r="I1557" i="20"/>
  <c r="K1557" i="20"/>
  <c r="L1557" i="20"/>
  <c r="B1558" i="20"/>
  <c r="C1558" i="20"/>
  <c r="D1558" i="20"/>
  <c r="E1558" i="20"/>
  <c r="F1558" i="20"/>
  <c r="G1558" i="20"/>
  <c r="H1558" i="20"/>
  <c r="I1558" i="20"/>
  <c r="K1558" i="20"/>
  <c r="L1558" i="20"/>
  <c r="B1559" i="20"/>
  <c r="C1559" i="20"/>
  <c r="D1559" i="20"/>
  <c r="E1559" i="20"/>
  <c r="F1559" i="20"/>
  <c r="G1559" i="20"/>
  <c r="H1559" i="20"/>
  <c r="I1559" i="20"/>
  <c r="K1559" i="20"/>
  <c r="L1559" i="20"/>
  <c r="B1560" i="20"/>
  <c r="C1560" i="20"/>
  <c r="D1560" i="20"/>
  <c r="E1560" i="20"/>
  <c r="F1560" i="20"/>
  <c r="G1560" i="20"/>
  <c r="H1560" i="20"/>
  <c r="I1560" i="20"/>
  <c r="K1560" i="20"/>
  <c r="L1560" i="20"/>
  <c r="B1561" i="20"/>
  <c r="C1561" i="20"/>
  <c r="D1561" i="20"/>
  <c r="E1561" i="20"/>
  <c r="F1561" i="20"/>
  <c r="G1561" i="20"/>
  <c r="H1561" i="20"/>
  <c r="I1561" i="20"/>
  <c r="K1561" i="20"/>
  <c r="L1561" i="20"/>
  <c r="B1562" i="20"/>
  <c r="C1562" i="20"/>
  <c r="D1562" i="20"/>
  <c r="E1562" i="20"/>
  <c r="F1562" i="20"/>
  <c r="G1562" i="20"/>
  <c r="H1562" i="20"/>
  <c r="I1562" i="20"/>
  <c r="K1562" i="20"/>
  <c r="L1562" i="20"/>
  <c r="B1563" i="20"/>
  <c r="C1563" i="20"/>
  <c r="D1563" i="20"/>
  <c r="E1563" i="20"/>
  <c r="F1563" i="20"/>
  <c r="G1563" i="20"/>
  <c r="H1563" i="20"/>
  <c r="I1563" i="20"/>
  <c r="K1563" i="20"/>
  <c r="L1563" i="20"/>
  <c r="B1564" i="20"/>
  <c r="C1564" i="20"/>
  <c r="D1564" i="20"/>
  <c r="E1564" i="20"/>
  <c r="F1564" i="20"/>
  <c r="G1564" i="20"/>
  <c r="H1564" i="20"/>
  <c r="I1564" i="20"/>
  <c r="K1564" i="20"/>
  <c r="L1564" i="20"/>
  <c r="B1565" i="20"/>
  <c r="C1565" i="20"/>
  <c r="D1565" i="20"/>
  <c r="E1565" i="20"/>
  <c r="F1565" i="20"/>
  <c r="G1565" i="20"/>
  <c r="H1565" i="20"/>
  <c r="I1565" i="20"/>
  <c r="K1565" i="20"/>
  <c r="L1565" i="20"/>
  <c r="B1566" i="20"/>
  <c r="C1566" i="20"/>
  <c r="D1566" i="20"/>
  <c r="E1566" i="20"/>
  <c r="F1566" i="20"/>
  <c r="G1566" i="20"/>
  <c r="H1566" i="20"/>
  <c r="I1566" i="20"/>
  <c r="K1566" i="20"/>
  <c r="L1566" i="20"/>
  <c r="B1567" i="20"/>
  <c r="C1567" i="20"/>
  <c r="D1567" i="20"/>
  <c r="E1567" i="20"/>
  <c r="F1567" i="20"/>
  <c r="G1567" i="20"/>
  <c r="H1567" i="20"/>
  <c r="I1567" i="20"/>
  <c r="K1567" i="20"/>
  <c r="L1567" i="20"/>
  <c r="B1568" i="20"/>
  <c r="C1568" i="20"/>
  <c r="D1568" i="20"/>
  <c r="E1568" i="20"/>
  <c r="F1568" i="20"/>
  <c r="G1568" i="20"/>
  <c r="H1568" i="20"/>
  <c r="I1568" i="20"/>
  <c r="K1568" i="20"/>
  <c r="L1568" i="20"/>
  <c r="B1569" i="20"/>
  <c r="C1569" i="20"/>
  <c r="D1569" i="20"/>
  <c r="E1569" i="20"/>
  <c r="F1569" i="20"/>
  <c r="G1569" i="20"/>
  <c r="H1569" i="20"/>
  <c r="I1569" i="20"/>
  <c r="K1569" i="20"/>
  <c r="L1569" i="20"/>
  <c r="B1570" i="20"/>
  <c r="C1570" i="20"/>
  <c r="D1570" i="20"/>
  <c r="E1570" i="20"/>
  <c r="F1570" i="20"/>
  <c r="G1570" i="20"/>
  <c r="H1570" i="20"/>
  <c r="I1570" i="20"/>
  <c r="K1570" i="20"/>
  <c r="L1570" i="20"/>
  <c r="B1571" i="20"/>
  <c r="C1571" i="20"/>
  <c r="D1571" i="20"/>
  <c r="E1571" i="20"/>
  <c r="F1571" i="20"/>
  <c r="G1571" i="20"/>
  <c r="H1571" i="20"/>
  <c r="I1571" i="20"/>
  <c r="K1571" i="20"/>
  <c r="L1571" i="20"/>
  <c r="B1572" i="20"/>
  <c r="C1572" i="20"/>
  <c r="D1572" i="20"/>
  <c r="E1572" i="20"/>
  <c r="F1572" i="20"/>
  <c r="G1572" i="20"/>
  <c r="H1572" i="20"/>
  <c r="I1572" i="20"/>
  <c r="K1572" i="20"/>
  <c r="L1572" i="20"/>
  <c r="B1573" i="20"/>
  <c r="C1573" i="20"/>
  <c r="D1573" i="20"/>
  <c r="E1573" i="20"/>
  <c r="F1573" i="20"/>
  <c r="G1573" i="20"/>
  <c r="H1573" i="20"/>
  <c r="I1573" i="20"/>
  <c r="K1573" i="20"/>
  <c r="L1573" i="20"/>
  <c r="B1574" i="20"/>
  <c r="C1574" i="20"/>
  <c r="D1574" i="20"/>
  <c r="E1574" i="20"/>
  <c r="F1574" i="20"/>
  <c r="G1574" i="20"/>
  <c r="H1574" i="20"/>
  <c r="I1574" i="20"/>
  <c r="K1574" i="20"/>
  <c r="L1574" i="20"/>
  <c r="B1575" i="20"/>
  <c r="C1575" i="20"/>
  <c r="D1575" i="20"/>
  <c r="E1575" i="20"/>
  <c r="F1575" i="20"/>
  <c r="G1575" i="20"/>
  <c r="H1575" i="20"/>
  <c r="I1575" i="20"/>
  <c r="K1575" i="20"/>
  <c r="L1575" i="20"/>
  <c r="B1576" i="20"/>
  <c r="C1576" i="20"/>
  <c r="D1576" i="20"/>
  <c r="E1576" i="20"/>
  <c r="F1576" i="20"/>
  <c r="G1576" i="20"/>
  <c r="H1576" i="20"/>
  <c r="I1576" i="20"/>
  <c r="K1576" i="20"/>
  <c r="L1576" i="20"/>
  <c r="B1577" i="20"/>
  <c r="C1577" i="20"/>
  <c r="D1577" i="20"/>
  <c r="E1577" i="20"/>
  <c r="F1577" i="20"/>
  <c r="G1577" i="20"/>
  <c r="H1577" i="20"/>
  <c r="I1577" i="20"/>
  <c r="K1577" i="20"/>
  <c r="L1577" i="20"/>
  <c r="B1578" i="20"/>
  <c r="C1578" i="20"/>
  <c r="D1578" i="20"/>
  <c r="E1578" i="20"/>
  <c r="F1578" i="20"/>
  <c r="G1578" i="20"/>
  <c r="H1578" i="20"/>
  <c r="I1578" i="20"/>
  <c r="K1578" i="20"/>
  <c r="L1578" i="20"/>
  <c r="B1579" i="20"/>
  <c r="C1579" i="20"/>
  <c r="D1579" i="20"/>
  <c r="E1579" i="20"/>
  <c r="F1579" i="20"/>
  <c r="G1579" i="20"/>
  <c r="H1579" i="20"/>
  <c r="I1579" i="20"/>
  <c r="K1579" i="20"/>
  <c r="L1579" i="20"/>
  <c r="B1580" i="20"/>
  <c r="C1580" i="20"/>
  <c r="D1580" i="20"/>
  <c r="E1580" i="20"/>
  <c r="F1580" i="20"/>
  <c r="G1580" i="20"/>
  <c r="H1580" i="20"/>
  <c r="I1580" i="20"/>
  <c r="K1580" i="20"/>
  <c r="L1580" i="20"/>
  <c r="B1581" i="20"/>
  <c r="C1581" i="20"/>
  <c r="D1581" i="20"/>
  <c r="E1581" i="20"/>
  <c r="F1581" i="20"/>
  <c r="G1581" i="20"/>
  <c r="H1581" i="20"/>
  <c r="I1581" i="20"/>
  <c r="K1581" i="20"/>
  <c r="L1581" i="20"/>
  <c r="B1582" i="20"/>
  <c r="C1582" i="20"/>
  <c r="D1582" i="20"/>
  <c r="E1582" i="20"/>
  <c r="F1582" i="20"/>
  <c r="G1582" i="20"/>
  <c r="H1582" i="20"/>
  <c r="I1582" i="20"/>
  <c r="K1582" i="20"/>
  <c r="L1582" i="20"/>
  <c r="B1583" i="20"/>
  <c r="C1583" i="20"/>
  <c r="D1583" i="20"/>
  <c r="E1583" i="20"/>
  <c r="F1583" i="20"/>
  <c r="G1583" i="20"/>
  <c r="H1583" i="20"/>
  <c r="I1583" i="20"/>
  <c r="K1583" i="20"/>
  <c r="L1583" i="20"/>
  <c r="B1584" i="20"/>
  <c r="C1584" i="20"/>
  <c r="D1584" i="20"/>
  <c r="E1584" i="20"/>
  <c r="F1584" i="20"/>
  <c r="G1584" i="20"/>
  <c r="H1584" i="20"/>
  <c r="I1584" i="20"/>
  <c r="K1584" i="20"/>
  <c r="L1584" i="20"/>
  <c r="B1585" i="20"/>
  <c r="C1585" i="20"/>
  <c r="D1585" i="20"/>
  <c r="E1585" i="20"/>
  <c r="F1585" i="20"/>
  <c r="G1585" i="20"/>
  <c r="H1585" i="20"/>
  <c r="I1585" i="20"/>
  <c r="K1585" i="20"/>
  <c r="L1585" i="20"/>
  <c r="B1586" i="20"/>
  <c r="C1586" i="20"/>
  <c r="D1586" i="20"/>
  <c r="E1586" i="20"/>
  <c r="F1586" i="20"/>
  <c r="G1586" i="20"/>
  <c r="H1586" i="20"/>
  <c r="I1586" i="20"/>
  <c r="K1586" i="20"/>
  <c r="L1586" i="20"/>
  <c r="B1587" i="20"/>
  <c r="C1587" i="20"/>
  <c r="D1587" i="20"/>
  <c r="E1587" i="20"/>
  <c r="F1587" i="20"/>
  <c r="G1587" i="20"/>
  <c r="H1587" i="20"/>
  <c r="I1587" i="20"/>
  <c r="K1587" i="20"/>
  <c r="L1587" i="20"/>
  <c r="B1588" i="20"/>
  <c r="C1588" i="20"/>
  <c r="D1588" i="20"/>
  <c r="E1588" i="20"/>
  <c r="F1588" i="20"/>
  <c r="G1588" i="20"/>
  <c r="H1588" i="20"/>
  <c r="I1588" i="20"/>
  <c r="K1588" i="20"/>
  <c r="L1588" i="20"/>
  <c r="B1589" i="20"/>
  <c r="C1589" i="20"/>
  <c r="D1589" i="20"/>
  <c r="E1589" i="20"/>
  <c r="F1589" i="20"/>
  <c r="G1589" i="20"/>
  <c r="H1589" i="20"/>
  <c r="I1589" i="20"/>
  <c r="K1589" i="20"/>
  <c r="L1589" i="20"/>
  <c r="B1590" i="20"/>
  <c r="C1590" i="20"/>
  <c r="D1590" i="20"/>
  <c r="E1590" i="20"/>
  <c r="F1590" i="20"/>
  <c r="G1590" i="20"/>
  <c r="H1590" i="20"/>
  <c r="I1590" i="20"/>
  <c r="K1590" i="20"/>
  <c r="L1590" i="20"/>
  <c r="B1591" i="20"/>
  <c r="C1591" i="20"/>
  <c r="D1591" i="20"/>
  <c r="E1591" i="20"/>
  <c r="F1591" i="20"/>
  <c r="G1591" i="20"/>
  <c r="H1591" i="20"/>
  <c r="I1591" i="20"/>
  <c r="K1591" i="20"/>
  <c r="L1591" i="20"/>
  <c r="B1592" i="20"/>
  <c r="C1592" i="20"/>
  <c r="D1592" i="20"/>
  <c r="E1592" i="20"/>
  <c r="F1592" i="20"/>
  <c r="G1592" i="20"/>
  <c r="H1592" i="20"/>
  <c r="I1592" i="20"/>
  <c r="K1592" i="20"/>
  <c r="L1592" i="20"/>
  <c r="B1593" i="20"/>
  <c r="C1593" i="20"/>
  <c r="D1593" i="20"/>
  <c r="E1593" i="20"/>
  <c r="F1593" i="20"/>
  <c r="G1593" i="20"/>
  <c r="H1593" i="20"/>
  <c r="I1593" i="20"/>
  <c r="K1593" i="20"/>
  <c r="L1593" i="20"/>
  <c r="B1594" i="20"/>
  <c r="C1594" i="20"/>
  <c r="D1594" i="20"/>
  <c r="E1594" i="20"/>
  <c r="F1594" i="20"/>
  <c r="G1594" i="20"/>
  <c r="H1594" i="20"/>
  <c r="I1594" i="20"/>
  <c r="K1594" i="20"/>
  <c r="L1594" i="20"/>
  <c r="B1595" i="20"/>
  <c r="C1595" i="20"/>
  <c r="D1595" i="20"/>
  <c r="E1595" i="20"/>
  <c r="F1595" i="20"/>
  <c r="G1595" i="20"/>
  <c r="H1595" i="20"/>
  <c r="I1595" i="20"/>
  <c r="K1595" i="20"/>
  <c r="L1595" i="20"/>
  <c r="B1596" i="20"/>
  <c r="C1596" i="20"/>
  <c r="D1596" i="20"/>
  <c r="E1596" i="20"/>
  <c r="F1596" i="20"/>
  <c r="G1596" i="20"/>
  <c r="H1596" i="20"/>
  <c r="I1596" i="20"/>
  <c r="K1596" i="20"/>
  <c r="L1596" i="20"/>
  <c r="B1597" i="20"/>
  <c r="C1597" i="20"/>
  <c r="D1597" i="20"/>
  <c r="E1597" i="20"/>
  <c r="F1597" i="20"/>
  <c r="G1597" i="20"/>
  <c r="H1597" i="20"/>
  <c r="I1597" i="20"/>
  <c r="K1597" i="20"/>
  <c r="L1597" i="20"/>
  <c r="B1598" i="20"/>
  <c r="C1598" i="20"/>
  <c r="D1598" i="20"/>
  <c r="E1598" i="20"/>
  <c r="F1598" i="20"/>
  <c r="G1598" i="20"/>
  <c r="H1598" i="20"/>
  <c r="I1598" i="20"/>
  <c r="K1598" i="20"/>
  <c r="L1598" i="20"/>
  <c r="B1599" i="20"/>
  <c r="C1599" i="20"/>
  <c r="D1599" i="20"/>
  <c r="E1599" i="20"/>
  <c r="F1599" i="20"/>
  <c r="G1599" i="20"/>
  <c r="H1599" i="20"/>
  <c r="I1599" i="20"/>
  <c r="K1599" i="20"/>
  <c r="L1599" i="20"/>
  <c r="B1600" i="20"/>
  <c r="C1600" i="20"/>
  <c r="D1600" i="20"/>
  <c r="E1600" i="20"/>
  <c r="F1600" i="20"/>
  <c r="G1600" i="20"/>
  <c r="H1600" i="20"/>
  <c r="I1600" i="20"/>
  <c r="K1600" i="20"/>
  <c r="L1600" i="20"/>
  <c r="B1601" i="20"/>
  <c r="C1601" i="20"/>
  <c r="D1601" i="20"/>
  <c r="E1601" i="20"/>
  <c r="F1601" i="20"/>
  <c r="G1601" i="20"/>
  <c r="H1601" i="20"/>
  <c r="I1601" i="20"/>
  <c r="K1601" i="20"/>
  <c r="L1601" i="20"/>
  <c r="B1602" i="20"/>
  <c r="C1602" i="20"/>
  <c r="D1602" i="20"/>
  <c r="E1602" i="20"/>
  <c r="F1602" i="20"/>
  <c r="G1602" i="20"/>
  <c r="H1602" i="20"/>
  <c r="I1602" i="20"/>
  <c r="K1602" i="20"/>
  <c r="L1602" i="20"/>
  <c r="B1603" i="20"/>
  <c r="C1603" i="20"/>
  <c r="D1603" i="20"/>
  <c r="E1603" i="20"/>
  <c r="F1603" i="20"/>
  <c r="G1603" i="20"/>
  <c r="H1603" i="20"/>
  <c r="I1603" i="20"/>
  <c r="K1603" i="20"/>
  <c r="L1603" i="20"/>
  <c r="B1604" i="20"/>
  <c r="C1604" i="20"/>
  <c r="D1604" i="20"/>
  <c r="E1604" i="20"/>
  <c r="F1604" i="20"/>
  <c r="G1604" i="20"/>
  <c r="H1604" i="20"/>
  <c r="I1604" i="20"/>
  <c r="K1604" i="20"/>
  <c r="L1604" i="20"/>
  <c r="B1605" i="20"/>
  <c r="C1605" i="20"/>
  <c r="D1605" i="20"/>
  <c r="E1605" i="20"/>
  <c r="F1605" i="20"/>
  <c r="G1605" i="20"/>
  <c r="H1605" i="20"/>
  <c r="I1605" i="20"/>
  <c r="K1605" i="20"/>
  <c r="L1605" i="20"/>
  <c r="B1606" i="20"/>
  <c r="C1606" i="20"/>
  <c r="D1606" i="20"/>
  <c r="E1606" i="20"/>
  <c r="F1606" i="20"/>
  <c r="G1606" i="20"/>
  <c r="H1606" i="20"/>
  <c r="I1606" i="20"/>
  <c r="K1606" i="20"/>
  <c r="L1606" i="20"/>
  <c r="B1607" i="20"/>
  <c r="C1607" i="20"/>
  <c r="D1607" i="20"/>
  <c r="E1607" i="20"/>
  <c r="F1607" i="20"/>
  <c r="G1607" i="20"/>
  <c r="H1607" i="20"/>
  <c r="I1607" i="20"/>
  <c r="K1607" i="20"/>
  <c r="L1607" i="20"/>
  <c r="B1608" i="20"/>
  <c r="C1608" i="20"/>
  <c r="D1608" i="20"/>
  <c r="E1608" i="20"/>
  <c r="F1608" i="20"/>
  <c r="G1608" i="20"/>
  <c r="H1608" i="20"/>
  <c r="I1608" i="20"/>
  <c r="K1608" i="20"/>
  <c r="L1608" i="20"/>
  <c r="B1609" i="20"/>
  <c r="C1609" i="20"/>
  <c r="D1609" i="20"/>
  <c r="E1609" i="20"/>
  <c r="F1609" i="20"/>
  <c r="G1609" i="20"/>
  <c r="H1609" i="20"/>
  <c r="I1609" i="20"/>
  <c r="K1609" i="20"/>
  <c r="L1609" i="20"/>
  <c r="B1610" i="20"/>
  <c r="C1610" i="20"/>
  <c r="D1610" i="20"/>
  <c r="E1610" i="20"/>
  <c r="F1610" i="20"/>
  <c r="G1610" i="20"/>
  <c r="H1610" i="20"/>
  <c r="I1610" i="20"/>
  <c r="K1610" i="20"/>
  <c r="L1610" i="20"/>
  <c r="B1611" i="20"/>
  <c r="C1611" i="20"/>
  <c r="D1611" i="20"/>
  <c r="E1611" i="20"/>
  <c r="F1611" i="20"/>
  <c r="G1611" i="20"/>
  <c r="H1611" i="20"/>
  <c r="I1611" i="20"/>
  <c r="K1611" i="20"/>
  <c r="L1611" i="20"/>
  <c r="B1612" i="20"/>
  <c r="C1612" i="20"/>
  <c r="D1612" i="20"/>
  <c r="E1612" i="20"/>
  <c r="F1612" i="20"/>
  <c r="G1612" i="20"/>
  <c r="H1612" i="20"/>
  <c r="I1612" i="20"/>
  <c r="K1612" i="20"/>
  <c r="L1612" i="20"/>
  <c r="B1613" i="20"/>
  <c r="C1613" i="20"/>
  <c r="D1613" i="20"/>
  <c r="E1613" i="20"/>
  <c r="F1613" i="20"/>
  <c r="G1613" i="20"/>
  <c r="H1613" i="20"/>
  <c r="I1613" i="20"/>
  <c r="K1613" i="20"/>
  <c r="L1613" i="20"/>
  <c r="B1614" i="20"/>
  <c r="C1614" i="20"/>
  <c r="D1614" i="20"/>
  <c r="E1614" i="20"/>
  <c r="F1614" i="20"/>
  <c r="G1614" i="20"/>
  <c r="H1614" i="20"/>
  <c r="I1614" i="20"/>
  <c r="K1614" i="20"/>
  <c r="L1614" i="20"/>
  <c r="B1615" i="20"/>
  <c r="C1615" i="20"/>
  <c r="D1615" i="20"/>
  <c r="E1615" i="20"/>
  <c r="F1615" i="20"/>
  <c r="G1615" i="20"/>
  <c r="H1615" i="20"/>
  <c r="I1615" i="20"/>
  <c r="K1615" i="20"/>
  <c r="L1615" i="20"/>
  <c r="B1616" i="20"/>
  <c r="C1616" i="20"/>
  <c r="D1616" i="20"/>
  <c r="E1616" i="20"/>
  <c r="F1616" i="20"/>
  <c r="G1616" i="20"/>
  <c r="H1616" i="20"/>
  <c r="I1616" i="20"/>
  <c r="K1616" i="20"/>
  <c r="L1616" i="20"/>
  <c r="B1617" i="20"/>
  <c r="C1617" i="20"/>
  <c r="D1617" i="20"/>
  <c r="E1617" i="20"/>
  <c r="F1617" i="20"/>
  <c r="G1617" i="20"/>
  <c r="H1617" i="20"/>
  <c r="I1617" i="20"/>
  <c r="K1617" i="20"/>
  <c r="L1617" i="20"/>
  <c r="B1618" i="20"/>
  <c r="C1618" i="20"/>
  <c r="D1618" i="20"/>
  <c r="E1618" i="20"/>
  <c r="F1618" i="20"/>
  <c r="G1618" i="20"/>
  <c r="H1618" i="20"/>
  <c r="I1618" i="20"/>
  <c r="K1618" i="20"/>
  <c r="L1618" i="20"/>
  <c r="B1619" i="20"/>
  <c r="C1619" i="20"/>
  <c r="D1619" i="20"/>
  <c r="E1619" i="20"/>
  <c r="F1619" i="20"/>
  <c r="G1619" i="20"/>
  <c r="H1619" i="20"/>
  <c r="I1619" i="20"/>
  <c r="K1619" i="20"/>
  <c r="L1619" i="20"/>
  <c r="B1620" i="20"/>
  <c r="C1620" i="20"/>
  <c r="D1620" i="20"/>
  <c r="E1620" i="20"/>
  <c r="F1620" i="20"/>
  <c r="G1620" i="20"/>
  <c r="H1620" i="20"/>
  <c r="I1620" i="20"/>
  <c r="K1620" i="20"/>
  <c r="L1620" i="20"/>
  <c r="B1621" i="20"/>
  <c r="C1621" i="20"/>
  <c r="D1621" i="20"/>
  <c r="E1621" i="20"/>
  <c r="F1621" i="20"/>
  <c r="G1621" i="20"/>
  <c r="H1621" i="20"/>
  <c r="I1621" i="20"/>
  <c r="K1621" i="20"/>
  <c r="L1621" i="20"/>
  <c r="B1622" i="20"/>
  <c r="C1622" i="20"/>
  <c r="D1622" i="20"/>
  <c r="E1622" i="20"/>
  <c r="F1622" i="20"/>
  <c r="G1622" i="20"/>
  <c r="H1622" i="20"/>
  <c r="I1622" i="20"/>
  <c r="K1622" i="20"/>
  <c r="L1622" i="20"/>
  <c r="B1623" i="20"/>
  <c r="C1623" i="20"/>
  <c r="D1623" i="20"/>
  <c r="E1623" i="20"/>
  <c r="F1623" i="20"/>
  <c r="G1623" i="20"/>
  <c r="H1623" i="20"/>
  <c r="I1623" i="20"/>
  <c r="K1623" i="20"/>
  <c r="L1623" i="20"/>
  <c r="B1624" i="20"/>
  <c r="C1624" i="20"/>
  <c r="D1624" i="20"/>
  <c r="E1624" i="20"/>
  <c r="F1624" i="20"/>
  <c r="G1624" i="20"/>
  <c r="H1624" i="20"/>
  <c r="I1624" i="20"/>
  <c r="K1624" i="20"/>
  <c r="L1624" i="20"/>
  <c r="B1625" i="20"/>
  <c r="C1625" i="20"/>
  <c r="D1625" i="20"/>
  <c r="E1625" i="20"/>
  <c r="F1625" i="20"/>
  <c r="G1625" i="20"/>
  <c r="H1625" i="20"/>
  <c r="I1625" i="20"/>
  <c r="K1625" i="20"/>
  <c r="L1625" i="20"/>
  <c r="B1626" i="20"/>
  <c r="C1626" i="20"/>
  <c r="D1626" i="20"/>
  <c r="E1626" i="20"/>
  <c r="F1626" i="20"/>
  <c r="G1626" i="20"/>
  <c r="H1626" i="20"/>
  <c r="I1626" i="20"/>
  <c r="K1626" i="20"/>
  <c r="L1626" i="20"/>
  <c r="B1627" i="20"/>
  <c r="C1627" i="20"/>
  <c r="D1627" i="20"/>
  <c r="E1627" i="20"/>
  <c r="F1627" i="20"/>
  <c r="G1627" i="20"/>
  <c r="H1627" i="20"/>
  <c r="I1627" i="20"/>
  <c r="K1627" i="20"/>
  <c r="L1627" i="20"/>
  <c r="B1628" i="20"/>
  <c r="C1628" i="20"/>
  <c r="D1628" i="20"/>
  <c r="E1628" i="20"/>
  <c r="F1628" i="20"/>
  <c r="G1628" i="20"/>
  <c r="H1628" i="20"/>
  <c r="I1628" i="20"/>
  <c r="K1628" i="20"/>
  <c r="L1628" i="20"/>
  <c r="B1629" i="20"/>
  <c r="C1629" i="20"/>
  <c r="D1629" i="20"/>
  <c r="E1629" i="20"/>
  <c r="F1629" i="20"/>
  <c r="G1629" i="20"/>
  <c r="H1629" i="20"/>
  <c r="I1629" i="20"/>
  <c r="K1629" i="20"/>
  <c r="L1629" i="20"/>
  <c r="B1630" i="20"/>
  <c r="C1630" i="20"/>
  <c r="D1630" i="20"/>
  <c r="E1630" i="20"/>
  <c r="F1630" i="20"/>
  <c r="G1630" i="20"/>
  <c r="H1630" i="20"/>
  <c r="I1630" i="20"/>
  <c r="K1630" i="20"/>
  <c r="L1630" i="20"/>
  <c r="B1631" i="20"/>
  <c r="C1631" i="20"/>
  <c r="D1631" i="20"/>
  <c r="E1631" i="20"/>
  <c r="F1631" i="20"/>
  <c r="G1631" i="20"/>
  <c r="H1631" i="20"/>
  <c r="I1631" i="20"/>
  <c r="K1631" i="20"/>
  <c r="L1631" i="20"/>
  <c r="B1632" i="20"/>
  <c r="C1632" i="20"/>
  <c r="D1632" i="20"/>
  <c r="E1632" i="20"/>
  <c r="F1632" i="20"/>
  <c r="G1632" i="20"/>
  <c r="H1632" i="20"/>
  <c r="I1632" i="20"/>
  <c r="K1632" i="20"/>
  <c r="L1632" i="20"/>
  <c r="B1633" i="20"/>
  <c r="C1633" i="20"/>
  <c r="D1633" i="20"/>
  <c r="E1633" i="20"/>
  <c r="F1633" i="20"/>
  <c r="G1633" i="20"/>
  <c r="H1633" i="20"/>
  <c r="I1633" i="20"/>
  <c r="K1633" i="20"/>
  <c r="L1633" i="20"/>
  <c r="B1634" i="20"/>
  <c r="C1634" i="20"/>
  <c r="D1634" i="20"/>
  <c r="E1634" i="20"/>
  <c r="F1634" i="20"/>
  <c r="G1634" i="20"/>
  <c r="H1634" i="20"/>
  <c r="I1634" i="20"/>
  <c r="K1634" i="20"/>
  <c r="L1634" i="20"/>
  <c r="B1635" i="20"/>
  <c r="C1635" i="20"/>
  <c r="D1635" i="20"/>
  <c r="E1635" i="20"/>
  <c r="F1635" i="20"/>
  <c r="G1635" i="20"/>
  <c r="H1635" i="20"/>
  <c r="I1635" i="20"/>
  <c r="K1635" i="20"/>
  <c r="L1635" i="20"/>
  <c r="B1636" i="20"/>
  <c r="C1636" i="20"/>
  <c r="D1636" i="20"/>
  <c r="E1636" i="20"/>
  <c r="F1636" i="20"/>
  <c r="G1636" i="20"/>
  <c r="H1636" i="20"/>
  <c r="I1636" i="20"/>
  <c r="K1636" i="20"/>
  <c r="L1636" i="20"/>
  <c r="B1637" i="20"/>
  <c r="C1637" i="20"/>
  <c r="D1637" i="20"/>
  <c r="E1637" i="20"/>
  <c r="F1637" i="20"/>
  <c r="G1637" i="20"/>
  <c r="H1637" i="20"/>
  <c r="I1637" i="20"/>
  <c r="K1637" i="20"/>
  <c r="L1637" i="20"/>
  <c r="B1638" i="20"/>
  <c r="C1638" i="20"/>
  <c r="D1638" i="20"/>
  <c r="E1638" i="20"/>
  <c r="F1638" i="20"/>
  <c r="G1638" i="20"/>
  <c r="H1638" i="20"/>
  <c r="I1638" i="20"/>
  <c r="K1638" i="20"/>
  <c r="L1638" i="20"/>
  <c r="B1639" i="20"/>
  <c r="C1639" i="20"/>
  <c r="D1639" i="20"/>
  <c r="E1639" i="20"/>
  <c r="F1639" i="20"/>
  <c r="G1639" i="20"/>
  <c r="H1639" i="20"/>
  <c r="I1639" i="20"/>
  <c r="K1639" i="20"/>
  <c r="L1639" i="20"/>
  <c r="B1640" i="20"/>
  <c r="C1640" i="20"/>
  <c r="D1640" i="20"/>
  <c r="E1640" i="20"/>
  <c r="F1640" i="20"/>
  <c r="G1640" i="20"/>
  <c r="H1640" i="20"/>
  <c r="I1640" i="20"/>
  <c r="K1640" i="20"/>
  <c r="L1640" i="20"/>
  <c r="B1641" i="20"/>
  <c r="C1641" i="20"/>
  <c r="D1641" i="20"/>
  <c r="E1641" i="20"/>
  <c r="F1641" i="20"/>
  <c r="G1641" i="20"/>
  <c r="H1641" i="20"/>
  <c r="I1641" i="20"/>
  <c r="K1641" i="20"/>
  <c r="L1641" i="20"/>
  <c r="B1642" i="20"/>
  <c r="C1642" i="20"/>
  <c r="D1642" i="20"/>
  <c r="E1642" i="20"/>
  <c r="F1642" i="20"/>
  <c r="G1642" i="20"/>
  <c r="H1642" i="20"/>
  <c r="I1642" i="20"/>
  <c r="K1642" i="20"/>
  <c r="L1642" i="20"/>
  <c r="B1643" i="20"/>
  <c r="C1643" i="20"/>
  <c r="D1643" i="20"/>
  <c r="E1643" i="20"/>
  <c r="F1643" i="20"/>
  <c r="G1643" i="20"/>
  <c r="H1643" i="20"/>
  <c r="I1643" i="20"/>
  <c r="K1643" i="20"/>
  <c r="L1643" i="20"/>
  <c r="B1644" i="20"/>
  <c r="C1644" i="20"/>
  <c r="D1644" i="20"/>
  <c r="E1644" i="20"/>
  <c r="F1644" i="20"/>
  <c r="G1644" i="20"/>
  <c r="H1644" i="20"/>
  <c r="I1644" i="20"/>
  <c r="K1644" i="20"/>
  <c r="L1644" i="20"/>
  <c r="B1645" i="20"/>
  <c r="C1645" i="20"/>
  <c r="D1645" i="20"/>
  <c r="E1645" i="20"/>
  <c r="F1645" i="20"/>
  <c r="G1645" i="20"/>
  <c r="H1645" i="20"/>
  <c r="I1645" i="20"/>
  <c r="K1645" i="20"/>
  <c r="L1645" i="20"/>
  <c r="B1646" i="20"/>
  <c r="C1646" i="20"/>
  <c r="D1646" i="20"/>
  <c r="E1646" i="20"/>
  <c r="F1646" i="20"/>
  <c r="G1646" i="20"/>
  <c r="H1646" i="20"/>
  <c r="I1646" i="20"/>
  <c r="K1646" i="20"/>
  <c r="L1646" i="20"/>
  <c r="B1647" i="20"/>
  <c r="C1647" i="20"/>
  <c r="D1647" i="20"/>
  <c r="E1647" i="20"/>
  <c r="F1647" i="20"/>
  <c r="G1647" i="20"/>
  <c r="H1647" i="20"/>
  <c r="I1647" i="20"/>
  <c r="K1647" i="20"/>
  <c r="L1647" i="20"/>
  <c r="B1648" i="20"/>
  <c r="C1648" i="20"/>
  <c r="D1648" i="20"/>
  <c r="E1648" i="20"/>
  <c r="F1648" i="20"/>
  <c r="G1648" i="20"/>
  <c r="H1648" i="20"/>
  <c r="I1648" i="20"/>
  <c r="K1648" i="20"/>
  <c r="L1648" i="20"/>
  <c r="B1649" i="20"/>
  <c r="C1649" i="20"/>
  <c r="D1649" i="20"/>
  <c r="E1649" i="20"/>
  <c r="F1649" i="20"/>
  <c r="G1649" i="20"/>
  <c r="H1649" i="20"/>
  <c r="I1649" i="20"/>
  <c r="K1649" i="20"/>
  <c r="L1649" i="20"/>
  <c r="B1650" i="20"/>
  <c r="C1650" i="20"/>
  <c r="D1650" i="20"/>
  <c r="E1650" i="20"/>
  <c r="F1650" i="20"/>
  <c r="G1650" i="20"/>
  <c r="H1650" i="20"/>
  <c r="I1650" i="20"/>
  <c r="K1650" i="20"/>
  <c r="L1650" i="20"/>
  <c r="B1651" i="20"/>
  <c r="C1651" i="20"/>
  <c r="D1651" i="20"/>
  <c r="E1651" i="20"/>
  <c r="F1651" i="20"/>
  <c r="G1651" i="20"/>
  <c r="H1651" i="20"/>
  <c r="I1651" i="20"/>
  <c r="K1651" i="20"/>
  <c r="L1651" i="20"/>
  <c r="B1652" i="20"/>
  <c r="C1652" i="20"/>
  <c r="D1652" i="20"/>
  <c r="E1652" i="20"/>
  <c r="F1652" i="20"/>
  <c r="G1652" i="20"/>
  <c r="H1652" i="20"/>
  <c r="I1652" i="20"/>
  <c r="K1652" i="20"/>
  <c r="L1652" i="20"/>
  <c r="B1653" i="20"/>
  <c r="C1653" i="20"/>
  <c r="D1653" i="20"/>
  <c r="E1653" i="20"/>
  <c r="F1653" i="20"/>
  <c r="G1653" i="20"/>
  <c r="H1653" i="20"/>
  <c r="I1653" i="20"/>
  <c r="K1653" i="20"/>
  <c r="L1653" i="20"/>
  <c r="B1654" i="20"/>
  <c r="C1654" i="20"/>
  <c r="D1654" i="20"/>
  <c r="E1654" i="20"/>
  <c r="F1654" i="20"/>
  <c r="G1654" i="20"/>
  <c r="H1654" i="20"/>
  <c r="I1654" i="20"/>
  <c r="K1654" i="20"/>
  <c r="L1654" i="20"/>
  <c r="B1655" i="20"/>
  <c r="C1655" i="20"/>
  <c r="D1655" i="20"/>
  <c r="E1655" i="20"/>
  <c r="F1655" i="20"/>
  <c r="G1655" i="20"/>
  <c r="H1655" i="20"/>
  <c r="I1655" i="20"/>
  <c r="K1655" i="20"/>
  <c r="L1655" i="20"/>
  <c r="B1656" i="20"/>
  <c r="C1656" i="20"/>
  <c r="D1656" i="20"/>
  <c r="E1656" i="20"/>
  <c r="F1656" i="20"/>
  <c r="G1656" i="20"/>
  <c r="H1656" i="20"/>
  <c r="I1656" i="20"/>
  <c r="K1656" i="20"/>
  <c r="L1656" i="20"/>
  <c r="B1657" i="20"/>
  <c r="C1657" i="20"/>
  <c r="D1657" i="20"/>
  <c r="E1657" i="20"/>
  <c r="F1657" i="20"/>
  <c r="G1657" i="20"/>
  <c r="H1657" i="20"/>
  <c r="I1657" i="20"/>
  <c r="K1657" i="20"/>
  <c r="L1657" i="20"/>
  <c r="B1658" i="20"/>
  <c r="C1658" i="20"/>
  <c r="D1658" i="20"/>
  <c r="E1658" i="20"/>
  <c r="F1658" i="20"/>
  <c r="G1658" i="20"/>
  <c r="H1658" i="20"/>
  <c r="I1658" i="20"/>
  <c r="K1658" i="20"/>
  <c r="L1658" i="20"/>
  <c r="B1659" i="20"/>
  <c r="C1659" i="20"/>
  <c r="D1659" i="20"/>
  <c r="E1659" i="20"/>
  <c r="F1659" i="20"/>
  <c r="G1659" i="20"/>
  <c r="H1659" i="20"/>
  <c r="I1659" i="20"/>
  <c r="K1659" i="20"/>
  <c r="L1659" i="20"/>
  <c r="B1660" i="20"/>
  <c r="C1660" i="20"/>
  <c r="D1660" i="20"/>
  <c r="E1660" i="20"/>
  <c r="F1660" i="20"/>
  <c r="G1660" i="20"/>
  <c r="H1660" i="20"/>
  <c r="I1660" i="20"/>
  <c r="K1660" i="20"/>
  <c r="L1660" i="20"/>
  <c r="B1661" i="20"/>
  <c r="C1661" i="20"/>
  <c r="D1661" i="20"/>
  <c r="E1661" i="20"/>
  <c r="F1661" i="20"/>
  <c r="G1661" i="20"/>
  <c r="H1661" i="20"/>
  <c r="I1661" i="20"/>
  <c r="K1661" i="20"/>
  <c r="L1661" i="20"/>
  <c r="B1662" i="20"/>
  <c r="C1662" i="20"/>
  <c r="D1662" i="20"/>
  <c r="E1662" i="20"/>
  <c r="F1662" i="20"/>
  <c r="G1662" i="20"/>
  <c r="H1662" i="20"/>
  <c r="I1662" i="20"/>
  <c r="K1662" i="20"/>
  <c r="L1662" i="20"/>
  <c r="B1663" i="20"/>
  <c r="C1663" i="20"/>
  <c r="D1663" i="20"/>
  <c r="E1663" i="20"/>
  <c r="F1663" i="20"/>
  <c r="G1663" i="20"/>
  <c r="H1663" i="20"/>
  <c r="I1663" i="20"/>
  <c r="K1663" i="20"/>
  <c r="L1663" i="20"/>
  <c r="B1664" i="20"/>
  <c r="C1664" i="20"/>
  <c r="D1664" i="20"/>
  <c r="E1664" i="20"/>
  <c r="F1664" i="20"/>
  <c r="G1664" i="20"/>
  <c r="H1664" i="20"/>
  <c r="I1664" i="20"/>
  <c r="K1664" i="20"/>
  <c r="L1664" i="20"/>
  <c r="B1665" i="20"/>
  <c r="C1665" i="20"/>
  <c r="D1665" i="20"/>
  <c r="E1665" i="20"/>
  <c r="F1665" i="20"/>
  <c r="G1665" i="20"/>
  <c r="H1665" i="20"/>
  <c r="I1665" i="20"/>
  <c r="K1665" i="20"/>
  <c r="L1665" i="20"/>
  <c r="B1666" i="20"/>
  <c r="C1666" i="20"/>
  <c r="D1666" i="20"/>
  <c r="E1666" i="20"/>
  <c r="F1666" i="20"/>
  <c r="G1666" i="20"/>
  <c r="H1666" i="20"/>
  <c r="I1666" i="20"/>
  <c r="K1666" i="20"/>
  <c r="L1666" i="20"/>
  <c r="B1667" i="20"/>
  <c r="C1667" i="20"/>
  <c r="D1667" i="20"/>
  <c r="E1667" i="20"/>
  <c r="F1667" i="20"/>
  <c r="G1667" i="20"/>
  <c r="H1667" i="20"/>
  <c r="I1667" i="20"/>
  <c r="K1667" i="20"/>
  <c r="L1667" i="20"/>
  <c r="B1668" i="20"/>
  <c r="C1668" i="20"/>
  <c r="D1668" i="20"/>
  <c r="E1668" i="20"/>
  <c r="F1668" i="20"/>
  <c r="G1668" i="20"/>
  <c r="H1668" i="20"/>
  <c r="I1668" i="20"/>
  <c r="K1668" i="20"/>
  <c r="L1668" i="20"/>
  <c r="B1669" i="20"/>
  <c r="C1669" i="20"/>
  <c r="D1669" i="20"/>
  <c r="E1669" i="20"/>
  <c r="F1669" i="20"/>
  <c r="G1669" i="20"/>
  <c r="H1669" i="20"/>
  <c r="I1669" i="20"/>
  <c r="K1669" i="20"/>
  <c r="L1669" i="20"/>
  <c r="B1670" i="20"/>
  <c r="C1670" i="20"/>
  <c r="D1670" i="20"/>
  <c r="E1670" i="20"/>
  <c r="F1670" i="20"/>
  <c r="G1670" i="20"/>
  <c r="H1670" i="20"/>
  <c r="I1670" i="20"/>
  <c r="K1670" i="20"/>
  <c r="L1670" i="20"/>
  <c r="B1671" i="20"/>
  <c r="C1671" i="20"/>
  <c r="D1671" i="20"/>
  <c r="E1671" i="20"/>
  <c r="F1671" i="20"/>
  <c r="G1671" i="20"/>
  <c r="H1671" i="20"/>
  <c r="I1671" i="20"/>
  <c r="K1671" i="20"/>
  <c r="L1671" i="20"/>
  <c r="B1672" i="20"/>
  <c r="C1672" i="20"/>
  <c r="D1672" i="20"/>
  <c r="E1672" i="20"/>
  <c r="F1672" i="20"/>
  <c r="G1672" i="20"/>
  <c r="H1672" i="20"/>
  <c r="I1672" i="20"/>
  <c r="K1672" i="20"/>
  <c r="L1672" i="20"/>
  <c r="B1673" i="20"/>
  <c r="C1673" i="20"/>
  <c r="D1673" i="20"/>
  <c r="E1673" i="20"/>
  <c r="F1673" i="20"/>
  <c r="G1673" i="20"/>
  <c r="H1673" i="20"/>
  <c r="I1673" i="20"/>
  <c r="K1673" i="20"/>
  <c r="L1673" i="20"/>
  <c r="B1674" i="20"/>
  <c r="C1674" i="20"/>
  <c r="D1674" i="20"/>
  <c r="E1674" i="20"/>
  <c r="F1674" i="20"/>
  <c r="G1674" i="20"/>
  <c r="H1674" i="20"/>
  <c r="I1674" i="20"/>
  <c r="K1674" i="20"/>
  <c r="L1674" i="20"/>
  <c r="B1675" i="20"/>
  <c r="C1675" i="20"/>
  <c r="D1675" i="20"/>
  <c r="E1675" i="20"/>
  <c r="F1675" i="20"/>
  <c r="G1675" i="20"/>
  <c r="H1675" i="20"/>
  <c r="I1675" i="20"/>
  <c r="K1675" i="20"/>
  <c r="L1675" i="20"/>
  <c r="B1676" i="20"/>
  <c r="C1676" i="20"/>
  <c r="D1676" i="20"/>
  <c r="E1676" i="20"/>
  <c r="F1676" i="20"/>
  <c r="G1676" i="20"/>
  <c r="H1676" i="20"/>
  <c r="I1676" i="20"/>
  <c r="K1676" i="20"/>
  <c r="L1676" i="20"/>
  <c r="B1677" i="20"/>
  <c r="C1677" i="20"/>
  <c r="D1677" i="20"/>
  <c r="E1677" i="20"/>
  <c r="F1677" i="20"/>
  <c r="G1677" i="20"/>
  <c r="H1677" i="20"/>
  <c r="I1677" i="20"/>
  <c r="K1677" i="20"/>
  <c r="L1677" i="20"/>
  <c r="B1678" i="20"/>
  <c r="C1678" i="20"/>
  <c r="D1678" i="20"/>
  <c r="E1678" i="20"/>
  <c r="F1678" i="20"/>
  <c r="G1678" i="20"/>
  <c r="H1678" i="20"/>
  <c r="I1678" i="20"/>
  <c r="K1678" i="20"/>
  <c r="L1678" i="20"/>
  <c r="B1679" i="20"/>
  <c r="C1679" i="20"/>
  <c r="D1679" i="20"/>
  <c r="E1679" i="20"/>
  <c r="F1679" i="20"/>
  <c r="G1679" i="20"/>
  <c r="H1679" i="20"/>
  <c r="I1679" i="20"/>
  <c r="K1679" i="20"/>
  <c r="L1679" i="20"/>
  <c r="B1680" i="20"/>
  <c r="C1680" i="20"/>
  <c r="D1680" i="20"/>
  <c r="E1680" i="20"/>
  <c r="F1680" i="20"/>
  <c r="G1680" i="20"/>
  <c r="H1680" i="20"/>
  <c r="I1680" i="20"/>
  <c r="K1680" i="20"/>
  <c r="L1680" i="20"/>
  <c r="B1681" i="20"/>
  <c r="C1681" i="20"/>
  <c r="D1681" i="20"/>
  <c r="E1681" i="20"/>
  <c r="F1681" i="20"/>
  <c r="G1681" i="20"/>
  <c r="H1681" i="20"/>
  <c r="I1681" i="20"/>
  <c r="K1681" i="20"/>
  <c r="L1681" i="20"/>
  <c r="B1682" i="20"/>
  <c r="C1682" i="20"/>
  <c r="D1682" i="20"/>
  <c r="E1682" i="20"/>
  <c r="F1682" i="20"/>
  <c r="G1682" i="20"/>
  <c r="H1682" i="20"/>
  <c r="I1682" i="20"/>
  <c r="K1682" i="20"/>
  <c r="L1682" i="20"/>
  <c r="B1683" i="20"/>
  <c r="C1683" i="20"/>
  <c r="D1683" i="20"/>
  <c r="E1683" i="20"/>
  <c r="F1683" i="20"/>
  <c r="G1683" i="20"/>
  <c r="H1683" i="20"/>
  <c r="I1683" i="20"/>
  <c r="K1683" i="20"/>
  <c r="L1683" i="20"/>
  <c r="B1684" i="20"/>
  <c r="C1684" i="20"/>
  <c r="D1684" i="20"/>
  <c r="E1684" i="20"/>
  <c r="F1684" i="20"/>
  <c r="G1684" i="20"/>
  <c r="H1684" i="20"/>
  <c r="I1684" i="20"/>
  <c r="K1684" i="20"/>
  <c r="L1684" i="20"/>
  <c r="B1685" i="20"/>
  <c r="C1685" i="20"/>
  <c r="D1685" i="20"/>
  <c r="E1685" i="20"/>
  <c r="F1685" i="20"/>
  <c r="G1685" i="20"/>
  <c r="H1685" i="20"/>
  <c r="I1685" i="20"/>
  <c r="K1685" i="20"/>
  <c r="L1685" i="20"/>
  <c r="B1686" i="20"/>
  <c r="C1686" i="20"/>
  <c r="D1686" i="20"/>
  <c r="E1686" i="20"/>
  <c r="F1686" i="20"/>
  <c r="G1686" i="20"/>
  <c r="H1686" i="20"/>
  <c r="I1686" i="20"/>
  <c r="K1686" i="20"/>
  <c r="L1686" i="20"/>
  <c r="B1687" i="20"/>
  <c r="C1687" i="20"/>
  <c r="D1687" i="20"/>
  <c r="E1687" i="20"/>
  <c r="F1687" i="20"/>
  <c r="G1687" i="20"/>
  <c r="H1687" i="20"/>
  <c r="I1687" i="20"/>
  <c r="K1687" i="20"/>
  <c r="L1687" i="20"/>
  <c r="B1688" i="20"/>
  <c r="C1688" i="20"/>
  <c r="D1688" i="20"/>
  <c r="E1688" i="20"/>
  <c r="F1688" i="20"/>
  <c r="G1688" i="20"/>
  <c r="H1688" i="20"/>
  <c r="I1688" i="20"/>
  <c r="K1688" i="20"/>
  <c r="L1688" i="20"/>
  <c r="B1689" i="20"/>
  <c r="C1689" i="20"/>
  <c r="D1689" i="20"/>
  <c r="E1689" i="20"/>
  <c r="F1689" i="20"/>
  <c r="G1689" i="20"/>
  <c r="H1689" i="20"/>
  <c r="I1689" i="20"/>
  <c r="K1689" i="20"/>
  <c r="L1689" i="20"/>
  <c r="B1690" i="20"/>
  <c r="C1690" i="20"/>
  <c r="D1690" i="20"/>
  <c r="E1690" i="20"/>
  <c r="F1690" i="20"/>
  <c r="G1690" i="20"/>
  <c r="H1690" i="20"/>
  <c r="I1690" i="20"/>
  <c r="K1690" i="20"/>
  <c r="L1690" i="20"/>
  <c r="B1691" i="20"/>
  <c r="C1691" i="20"/>
  <c r="D1691" i="20"/>
  <c r="E1691" i="20"/>
  <c r="F1691" i="20"/>
  <c r="G1691" i="20"/>
  <c r="H1691" i="20"/>
  <c r="I1691" i="20"/>
  <c r="K1691" i="20"/>
  <c r="L1691" i="20"/>
  <c r="B1692" i="20"/>
  <c r="C1692" i="20"/>
  <c r="D1692" i="20"/>
  <c r="E1692" i="20"/>
  <c r="F1692" i="20"/>
  <c r="G1692" i="20"/>
  <c r="H1692" i="20"/>
  <c r="I1692" i="20"/>
  <c r="K1692" i="20"/>
  <c r="L1692" i="20"/>
  <c r="B1693" i="20"/>
  <c r="C1693" i="20"/>
  <c r="D1693" i="20"/>
  <c r="E1693" i="20"/>
  <c r="F1693" i="20"/>
  <c r="G1693" i="20"/>
  <c r="H1693" i="20"/>
  <c r="I1693" i="20"/>
  <c r="K1693" i="20"/>
  <c r="L1693" i="20"/>
  <c r="B1694" i="20"/>
  <c r="C1694" i="20"/>
  <c r="D1694" i="20"/>
  <c r="E1694" i="20"/>
  <c r="F1694" i="20"/>
  <c r="G1694" i="20"/>
  <c r="H1694" i="20"/>
  <c r="I1694" i="20"/>
  <c r="K1694" i="20"/>
  <c r="L1694" i="20"/>
  <c r="B1695" i="20"/>
  <c r="C1695" i="20"/>
  <c r="D1695" i="20"/>
  <c r="E1695" i="20"/>
  <c r="F1695" i="20"/>
  <c r="G1695" i="20"/>
  <c r="H1695" i="20"/>
  <c r="I1695" i="20"/>
  <c r="K1695" i="20"/>
  <c r="L1695" i="20"/>
  <c r="B1696" i="20"/>
  <c r="C1696" i="20"/>
  <c r="D1696" i="20"/>
  <c r="E1696" i="20"/>
  <c r="F1696" i="20"/>
  <c r="G1696" i="20"/>
  <c r="H1696" i="20"/>
  <c r="I1696" i="20"/>
  <c r="K1696" i="20"/>
  <c r="L1696" i="20"/>
  <c r="B1697" i="20"/>
  <c r="C1697" i="20"/>
  <c r="D1697" i="20"/>
  <c r="E1697" i="20"/>
  <c r="F1697" i="20"/>
  <c r="G1697" i="20"/>
  <c r="H1697" i="20"/>
  <c r="I1697" i="20"/>
  <c r="K1697" i="20"/>
  <c r="L1697" i="20"/>
  <c r="B1698" i="20"/>
  <c r="C1698" i="20"/>
  <c r="D1698" i="20"/>
  <c r="E1698" i="20"/>
  <c r="F1698" i="20"/>
  <c r="G1698" i="20"/>
  <c r="H1698" i="20"/>
  <c r="I1698" i="20"/>
  <c r="K1698" i="20"/>
  <c r="L1698" i="20"/>
  <c r="B1699" i="20"/>
  <c r="C1699" i="20"/>
  <c r="D1699" i="20"/>
  <c r="E1699" i="20"/>
  <c r="F1699" i="20"/>
  <c r="G1699" i="20"/>
  <c r="H1699" i="20"/>
  <c r="I1699" i="20"/>
  <c r="K1699" i="20"/>
  <c r="L1699" i="20"/>
  <c r="B1700" i="20"/>
  <c r="C1700" i="20"/>
  <c r="D1700" i="20"/>
  <c r="E1700" i="20"/>
  <c r="F1700" i="20"/>
  <c r="G1700" i="20"/>
  <c r="H1700" i="20"/>
  <c r="I1700" i="20"/>
  <c r="K1700" i="20"/>
  <c r="L1700" i="20"/>
  <c r="B1701" i="20"/>
  <c r="C1701" i="20"/>
  <c r="D1701" i="20"/>
  <c r="E1701" i="20"/>
  <c r="F1701" i="20"/>
  <c r="G1701" i="20"/>
  <c r="H1701" i="20"/>
  <c r="I1701" i="20"/>
  <c r="K1701" i="20"/>
  <c r="L1701" i="20"/>
  <c r="B1702" i="20"/>
  <c r="C1702" i="20"/>
  <c r="D1702" i="20"/>
  <c r="E1702" i="20"/>
  <c r="F1702" i="20"/>
  <c r="G1702" i="20"/>
  <c r="H1702" i="20"/>
  <c r="I1702" i="20"/>
  <c r="K1702" i="20"/>
  <c r="L1702" i="20"/>
  <c r="B1703" i="20"/>
  <c r="C1703" i="20"/>
  <c r="D1703" i="20"/>
  <c r="E1703" i="20"/>
  <c r="F1703" i="20"/>
  <c r="G1703" i="20"/>
  <c r="H1703" i="20"/>
  <c r="I1703" i="20"/>
  <c r="K1703" i="20"/>
  <c r="L1703" i="20"/>
  <c r="B1704" i="20"/>
  <c r="C1704" i="20"/>
  <c r="D1704" i="20"/>
  <c r="E1704" i="20"/>
  <c r="F1704" i="20"/>
  <c r="G1704" i="20"/>
  <c r="H1704" i="20"/>
  <c r="I1704" i="20"/>
  <c r="K1704" i="20"/>
  <c r="L1704" i="20"/>
  <c r="B1705" i="20"/>
  <c r="C1705" i="20"/>
  <c r="D1705" i="20"/>
  <c r="E1705" i="20"/>
  <c r="F1705" i="20"/>
  <c r="G1705" i="20"/>
  <c r="H1705" i="20"/>
  <c r="I1705" i="20"/>
  <c r="K1705" i="20"/>
  <c r="L1705" i="20"/>
  <c r="B1706" i="20"/>
  <c r="C1706" i="20"/>
  <c r="D1706" i="20"/>
  <c r="E1706" i="20"/>
  <c r="F1706" i="20"/>
  <c r="G1706" i="20"/>
  <c r="H1706" i="20"/>
  <c r="I1706" i="20"/>
  <c r="K1706" i="20"/>
  <c r="L1706" i="20"/>
  <c r="B1707" i="20"/>
  <c r="C1707" i="20"/>
  <c r="D1707" i="20"/>
  <c r="E1707" i="20"/>
  <c r="F1707" i="20"/>
  <c r="G1707" i="20"/>
  <c r="H1707" i="20"/>
  <c r="I1707" i="20"/>
  <c r="K1707" i="20"/>
  <c r="L1707" i="20"/>
  <c r="B1708" i="20"/>
  <c r="C1708" i="20"/>
  <c r="D1708" i="20"/>
  <c r="E1708" i="20"/>
  <c r="F1708" i="20"/>
  <c r="G1708" i="20"/>
  <c r="H1708" i="20"/>
  <c r="I1708" i="20"/>
  <c r="K1708" i="20"/>
  <c r="L1708" i="20"/>
  <c r="B1709" i="20"/>
  <c r="C1709" i="20"/>
  <c r="D1709" i="20"/>
  <c r="E1709" i="20"/>
  <c r="F1709" i="20"/>
  <c r="G1709" i="20"/>
  <c r="H1709" i="20"/>
  <c r="I1709" i="20"/>
  <c r="K1709" i="20"/>
  <c r="L1709" i="20"/>
  <c r="B1710" i="20"/>
  <c r="C1710" i="20"/>
  <c r="D1710" i="20"/>
  <c r="E1710" i="20"/>
  <c r="F1710" i="20"/>
  <c r="G1710" i="20"/>
  <c r="H1710" i="20"/>
  <c r="I1710" i="20"/>
  <c r="K1710" i="20"/>
  <c r="L1710" i="20"/>
  <c r="B1711" i="20"/>
  <c r="C1711" i="20"/>
  <c r="D1711" i="20"/>
  <c r="E1711" i="20"/>
  <c r="F1711" i="20"/>
  <c r="G1711" i="20"/>
  <c r="H1711" i="20"/>
  <c r="I1711" i="20"/>
  <c r="K1711" i="20"/>
  <c r="L1711" i="20"/>
  <c r="B1712" i="20"/>
  <c r="C1712" i="20"/>
  <c r="D1712" i="20"/>
  <c r="E1712" i="20"/>
  <c r="F1712" i="20"/>
  <c r="G1712" i="20"/>
  <c r="H1712" i="20"/>
  <c r="I1712" i="20"/>
  <c r="K1712" i="20"/>
  <c r="L1712" i="20"/>
  <c r="B1713" i="20"/>
  <c r="C1713" i="20"/>
  <c r="D1713" i="20"/>
  <c r="E1713" i="20"/>
  <c r="F1713" i="20"/>
  <c r="G1713" i="20"/>
  <c r="H1713" i="20"/>
  <c r="I1713" i="20"/>
  <c r="K1713" i="20"/>
  <c r="L1713" i="20"/>
  <c r="B1714" i="20"/>
  <c r="C1714" i="20"/>
  <c r="D1714" i="20"/>
  <c r="E1714" i="20"/>
  <c r="F1714" i="20"/>
  <c r="G1714" i="20"/>
  <c r="H1714" i="20"/>
  <c r="I1714" i="20"/>
  <c r="K1714" i="20"/>
  <c r="L1714" i="20"/>
  <c r="B1715" i="20"/>
  <c r="C1715" i="20"/>
  <c r="D1715" i="20"/>
  <c r="E1715" i="20"/>
  <c r="F1715" i="20"/>
  <c r="G1715" i="20"/>
  <c r="H1715" i="20"/>
  <c r="I1715" i="20"/>
  <c r="K1715" i="20"/>
  <c r="L1715" i="20"/>
  <c r="B1716" i="20"/>
  <c r="C1716" i="20"/>
  <c r="D1716" i="20"/>
  <c r="E1716" i="20"/>
  <c r="F1716" i="20"/>
  <c r="G1716" i="20"/>
  <c r="H1716" i="20"/>
  <c r="I1716" i="20"/>
  <c r="K1716" i="20"/>
  <c r="L1716" i="20"/>
  <c r="B1717" i="20"/>
  <c r="C1717" i="20"/>
  <c r="D1717" i="20"/>
  <c r="E1717" i="20"/>
  <c r="F1717" i="20"/>
  <c r="G1717" i="20"/>
  <c r="H1717" i="20"/>
  <c r="I1717" i="20"/>
  <c r="K1717" i="20"/>
  <c r="L1717" i="20"/>
  <c r="B1718" i="20"/>
  <c r="C1718" i="20"/>
  <c r="D1718" i="20"/>
  <c r="E1718" i="20"/>
  <c r="F1718" i="20"/>
  <c r="G1718" i="20"/>
  <c r="H1718" i="20"/>
  <c r="I1718" i="20"/>
  <c r="K1718" i="20"/>
  <c r="L1718" i="20"/>
  <c r="B1719" i="20"/>
  <c r="C1719" i="20"/>
  <c r="D1719" i="20"/>
  <c r="E1719" i="20"/>
  <c r="F1719" i="20"/>
  <c r="G1719" i="20"/>
  <c r="H1719" i="20"/>
  <c r="I1719" i="20"/>
  <c r="K1719" i="20"/>
  <c r="L1719" i="20"/>
  <c r="B1720" i="20"/>
  <c r="C1720" i="20"/>
  <c r="D1720" i="20"/>
  <c r="E1720" i="20"/>
  <c r="F1720" i="20"/>
  <c r="G1720" i="20"/>
  <c r="H1720" i="20"/>
  <c r="I1720" i="20"/>
  <c r="K1720" i="20"/>
  <c r="L1720" i="20"/>
  <c r="B1721" i="20"/>
  <c r="C1721" i="20"/>
  <c r="D1721" i="20"/>
  <c r="E1721" i="20"/>
  <c r="F1721" i="20"/>
  <c r="G1721" i="20"/>
  <c r="H1721" i="20"/>
  <c r="I1721" i="20"/>
  <c r="K1721" i="20"/>
  <c r="L1721" i="20"/>
  <c r="B1722" i="20"/>
  <c r="C1722" i="20"/>
  <c r="D1722" i="20"/>
  <c r="E1722" i="20"/>
  <c r="F1722" i="20"/>
  <c r="G1722" i="20"/>
  <c r="H1722" i="20"/>
  <c r="I1722" i="20"/>
  <c r="K1722" i="20"/>
  <c r="L1722" i="20"/>
  <c r="B1723" i="20"/>
  <c r="C1723" i="20"/>
  <c r="D1723" i="20"/>
  <c r="E1723" i="20"/>
  <c r="F1723" i="20"/>
  <c r="G1723" i="20"/>
  <c r="H1723" i="20"/>
  <c r="I1723" i="20"/>
  <c r="K1723" i="20"/>
  <c r="L1723" i="20"/>
  <c r="B1724" i="20"/>
  <c r="C1724" i="20"/>
  <c r="D1724" i="20"/>
  <c r="E1724" i="20"/>
  <c r="F1724" i="20"/>
  <c r="G1724" i="20"/>
  <c r="H1724" i="20"/>
  <c r="I1724" i="20"/>
  <c r="K1724" i="20"/>
  <c r="L1724" i="20"/>
  <c r="B1725" i="20"/>
  <c r="C1725" i="20"/>
  <c r="D1725" i="20"/>
  <c r="E1725" i="20"/>
  <c r="F1725" i="20"/>
  <c r="G1725" i="20"/>
  <c r="H1725" i="20"/>
  <c r="I1725" i="20"/>
  <c r="K1725" i="20"/>
  <c r="L1725" i="20"/>
  <c r="B1726" i="20"/>
  <c r="C1726" i="20"/>
  <c r="D1726" i="20"/>
  <c r="E1726" i="20"/>
  <c r="F1726" i="20"/>
  <c r="G1726" i="20"/>
  <c r="H1726" i="20"/>
  <c r="I1726" i="20"/>
  <c r="K1726" i="20"/>
  <c r="L1726" i="20"/>
  <c r="B1727" i="20"/>
  <c r="C1727" i="20"/>
  <c r="D1727" i="20"/>
  <c r="E1727" i="20"/>
  <c r="F1727" i="20"/>
  <c r="G1727" i="20"/>
  <c r="H1727" i="20"/>
  <c r="I1727" i="20"/>
  <c r="K1727" i="20"/>
  <c r="L1727" i="20"/>
  <c r="B1728" i="20"/>
  <c r="C1728" i="20"/>
  <c r="D1728" i="20"/>
  <c r="E1728" i="20"/>
  <c r="F1728" i="20"/>
  <c r="G1728" i="20"/>
  <c r="H1728" i="20"/>
  <c r="I1728" i="20"/>
  <c r="K1728" i="20"/>
  <c r="L1728" i="20"/>
  <c r="B1729" i="20"/>
  <c r="C1729" i="20"/>
  <c r="D1729" i="20"/>
  <c r="E1729" i="20"/>
  <c r="F1729" i="20"/>
  <c r="G1729" i="20"/>
  <c r="H1729" i="20"/>
  <c r="I1729" i="20"/>
  <c r="K1729" i="20"/>
  <c r="L1729" i="20"/>
  <c r="B1730" i="20"/>
  <c r="C1730" i="20"/>
  <c r="D1730" i="20"/>
  <c r="E1730" i="20"/>
  <c r="F1730" i="20"/>
  <c r="G1730" i="20"/>
  <c r="H1730" i="20"/>
  <c r="I1730" i="20"/>
  <c r="K1730" i="20"/>
  <c r="L1730" i="20"/>
  <c r="B1731" i="20"/>
  <c r="C1731" i="20"/>
  <c r="D1731" i="20"/>
  <c r="E1731" i="20"/>
  <c r="F1731" i="20"/>
  <c r="G1731" i="20"/>
  <c r="H1731" i="20"/>
  <c r="I1731" i="20"/>
  <c r="K1731" i="20"/>
  <c r="L1731" i="20"/>
  <c r="B1732" i="20"/>
  <c r="C1732" i="20"/>
  <c r="D1732" i="20"/>
  <c r="E1732" i="20"/>
  <c r="F1732" i="20"/>
  <c r="G1732" i="20"/>
  <c r="H1732" i="20"/>
  <c r="I1732" i="20"/>
  <c r="K1732" i="20"/>
  <c r="L1732" i="20"/>
  <c r="B1733" i="20"/>
  <c r="C1733" i="20"/>
  <c r="D1733" i="20"/>
  <c r="E1733" i="20"/>
  <c r="F1733" i="20"/>
  <c r="G1733" i="20"/>
  <c r="H1733" i="20"/>
  <c r="I1733" i="20"/>
  <c r="K1733" i="20"/>
  <c r="L1733" i="20"/>
  <c r="B1734" i="20"/>
  <c r="C1734" i="20"/>
  <c r="D1734" i="20"/>
  <c r="E1734" i="20"/>
  <c r="F1734" i="20"/>
  <c r="G1734" i="20"/>
  <c r="H1734" i="20"/>
  <c r="I1734" i="20"/>
  <c r="K1734" i="20"/>
  <c r="L1734" i="20"/>
  <c r="B1735" i="20"/>
  <c r="C1735" i="20"/>
  <c r="D1735" i="20"/>
  <c r="E1735" i="20"/>
  <c r="F1735" i="20"/>
  <c r="G1735" i="20"/>
  <c r="H1735" i="20"/>
  <c r="I1735" i="20"/>
  <c r="K1735" i="20"/>
  <c r="L1735" i="20"/>
  <c r="B1736" i="20"/>
  <c r="C1736" i="20"/>
  <c r="D1736" i="20"/>
  <c r="E1736" i="20"/>
  <c r="F1736" i="20"/>
  <c r="G1736" i="20"/>
  <c r="H1736" i="20"/>
  <c r="I1736" i="20"/>
  <c r="K1736" i="20"/>
  <c r="L1736" i="20"/>
  <c r="B1737" i="20"/>
  <c r="C1737" i="20"/>
  <c r="D1737" i="20"/>
  <c r="E1737" i="20"/>
  <c r="F1737" i="20"/>
  <c r="G1737" i="20"/>
  <c r="H1737" i="20"/>
  <c r="I1737" i="20"/>
  <c r="K1737" i="20"/>
  <c r="L1737" i="20"/>
  <c r="B1738" i="20"/>
  <c r="C1738" i="20"/>
  <c r="D1738" i="20"/>
  <c r="E1738" i="20"/>
  <c r="F1738" i="20"/>
  <c r="G1738" i="20"/>
  <c r="H1738" i="20"/>
  <c r="I1738" i="20"/>
  <c r="K1738" i="20"/>
  <c r="L1738" i="20"/>
  <c r="B1739" i="20"/>
  <c r="C1739" i="20"/>
  <c r="D1739" i="20"/>
  <c r="E1739" i="20"/>
  <c r="F1739" i="20"/>
  <c r="G1739" i="20"/>
  <c r="H1739" i="20"/>
  <c r="I1739" i="20"/>
  <c r="K1739" i="20"/>
  <c r="L1739" i="20"/>
  <c r="B1740" i="20"/>
  <c r="C1740" i="20"/>
  <c r="D1740" i="20"/>
  <c r="E1740" i="20"/>
  <c r="F1740" i="20"/>
  <c r="G1740" i="20"/>
  <c r="H1740" i="20"/>
  <c r="I1740" i="20"/>
  <c r="K1740" i="20"/>
  <c r="L1740" i="20"/>
  <c r="B1741" i="20"/>
  <c r="C1741" i="20"/>
  <c r="D1741" i="20"/>
  <c r="E1741" i="20"/>
  <c r="F1741" i="20"/>
  <c r="G1741" i="20"/>
  <c r="H1741" i="20"/>
  <c r="I1741" i="20"/>
  <c r="K1741" i="20"/>
  <c r="L1741" i="20"/>
  <c r="B1742" i="20"/>
  <c r="C1742" i="20"/>
  <c r="D1742" i="20"/>
  <c r="E1742" i="20"/>
  <c r="F1742" i="20"/>
  <c r="G1742" i="20"/>
  <c r="H1742" i="20"/>
  <c r="I1742" i="20"/>
  <c r="K1742" i="20"/>
  <c r="L1742" i="20"/>
  <c r="B1743" i="20"/>
  <c r="C1743" i="20"/>
  <c r="D1743" i="20"/>
  <c r="E1743" i="20"/>
  <c r="F1743" i="20"/>
  <c r="G1743" i="20"/>
  <c r="H1743" i="20"/>
  <c r="I1743" i="20"/>
  <c r="K1743" i="20"/>
  <c r="L1743" i="20"/>
  <c r="B1744" i="20"/>
  <c r="C1744" i="20"/>
  <c r="D1744" i="20"/>
  <c r="E1744" i="20"/>
  <c r="F1744" i="20"/>
  <c r="G1744" i="20"/>
  <c r="H1744" i="20"/>
  <c r="I1744" i="20"/>
  <c r="K1744" i="20"/>
  <c r="L1744" i="20"/>
  <c r="B1745" i="20"/>
  <c r="C1745" i="20"/>
  <c r="D1745" i="20"/>
  <c r="E1745" i="20"/>
  <c r="F1745" i="20"/>
  <c r="G1745" i="20"/>
  <c r="H1745" i="20"/>
  <c r="I1745" i="20"/>
  <c r="K1745" i="20"/>
  <c r="L1745" i="20"/>
  <c r="B1746" i="20"/>
  <c r="C1746" i="20"/>
  <c r="D1746" i="20"/>
  <c r="E1746" i="20"/>
  <c r="F1746" i="20"/>
  <c r="G1746" i="20"/>
  <c r="H1746" i="20"/>
  <c r="I1746" i="20"/>
  <c r="K1746" i="20"/>
  <c r="L1746" i="20"/>
  <c r="B1747" i="20"/>
  <c r="C1747" i="20"/>
  <c r="D1747" i="20"/>
  <c r="E1747" i="20"/>
  <c r="F1747" i="20"/>
  <c r="G1747" i="20"/>
  <c r="H1747" i="20"/>
  <c r="I1747" i="20"/>
  <c r="K1747" i="20"/>
  <c r="L1747" i="20"/>
  <c r="B1748" i="20"/>
  <c r="C1748" i="20"/>
  <c r="D1748" i="20"/>
  <c r="E1748" i="20"/>
  <c r="F1748" i="20"/>
  <c r="G1748" i="20"/>
  <c r="H1748" i="20"/>
  <c r="I1748" i="20"/>
  <c r="K1748" i="20"/>
  <c r="L1748" i="20"/>
  <c r="B1749" i="20"/>
  <c r="C1749" i="20"/>
  <c r="D1749" i="20"/>
  <c r="E1749" i="20"/>
  <c r="F1749" i="20"/>
  <c r="G1749" i="20"/>
  <c r="H1749" i="20"/>
  <c r="I1749" i="20"/>
  <c r="K1749" i="20"/>
  <c r="L1749" i="20"/>
  <c r="B1750" i="20"/>
  <c r="C1750" i="20"/>
  <c r="D1750" i="20"/>
  <c r="E1750" i="20"/>
  <c r="F1750" i="20"/>
  <c r="G1750" i="20"/>
  <c r="H1750" i="20"/>
  <c r="I1750" i="20"/>
  <c r="K1750" i="20"/>
  <c r="L1750" i="20"/>
  <c r="B1751" i="20"/>
  <c r="C1751" i="20"/>
  <c r="D1751" i="20"/>
  <c r="E1751" i="20"/>
  <c r="F1751" i="20"/>
  <c r="G1751" i="20"/>
  <c r="H1751" i="20"/>
  <c r="I1751" i="20"/>
  <c r="K1751" i="20"/>
  <c r="L1751" i="20"/>
  <c r="B1752" i="20"/>
  <c r="C1752" i="20"/>
  <c r="D1752" i="20"/>
  <c r="E1752" i="20"/>
  <c r="F1752" i="20"/>
  <c r="G1752" i="20"/>
  <c r="H1752" i="20"/>
  <c r="I1752" i="20"/>
  <c r="K1752" i="20"/>
  <c r="L1752" i="20"/>
  <c r="B1753" i="20"/>
  <c r="C1753" i="20"/>
  <c r="D1753" i="20"/>
  <c r="E1753" i="20"/>
  <c r="F1753" i="20"/>
  <c r="G1753" i="20"/>
  <c r="H1753" i="20"/>
  <c r="I1753" i="20"/>
  <c r="K1753" i="20"/>
  <c r="L1753" i="20"/>
  <c r="B1754" i="20"/>
  <c r="C1754" i="20"/>
  <c r="D1754" i="20"/>
  <c r="E1754" i="20"/>
  <c r="F1754" i="20"/>
  <c r="G1754" i="20"/>
  <c r="H1754" i="20"/>
  <c r="I1754" i="20"/>
  <c r="K1754" i="20"/>
  <c r="L1754" i="20"/>
  <c r="B1755" i="20"/>
  <c r="C1755" i="20"/>
  <c r="D1755" i="20"/>
  <c r="E1755" i="20"/>
  <c r="F1755" i="20"/>
  <c r="G1755" i="20"/>
  <c r="H1755" i="20"/>
  <c r="I1755" i="20"/>
  <c r="K1755" i="20"/>
  <c r="L1755" i="20"/>
  <c r="B1756" i="20"/>
  <c r="C1756" i="20"/>
  <c r="D1756" i="20"/>
  <c r="E1756" i="20"/>
  <c r="F1756" i="20"/>
  <c r="G1756" i="20"/>
  <c r="H1756" i="20"/>
  <c r="I1756" i="20"/>
  <c r="K1756" i="20"/>
  <c r="L1756" i="20"/>
  <c r="B1757" i="20"/>
  <c r="C1757" i="20"/>
  <c r="D1757" i="20"/>
  <c r="E1757" i="20"/>
  <c r="F1757" i="20"/>
  <c r="G1757" i="20"/>
  <c r="H1757" i="20"/>
  <c r="I1757" i="20"/>
  <c r="K1757" i="20"/>
  <c r="L1757" i="20"/>
  <c r="B1758" i="20"/>
  <c r="C1758" i="20"/>
  <c r="D1758" i="20"/>
  <c r="E1758" i="20"/>
  <c r="F1758" i="20"/>
  <c r="G1758" i="20"/>
  <c r="H1758" i="20"/>
  <c r="I1758" i="20"/>
  <c r="K1758" i="20"/>
  <c r="L1758" i="20"/>
  <c r="B1759" i="20"/>
  <c r="C1759" i="20"/>
  <c r="D1759" i="20"/>
  <c r="E1759" i="20"/>
  <c r="F1759" i="20"/>
  <c r="G1759" i="20"/>
  <c r="H1759" i="20"/>
  <c r="I1759" i="20"/>
  <c r="K1759" i="20"/>
  <c r="L1759" i="20"/>
  <c r="B1760" i="20"/>
  <c r="C1760" i="20"/>
  <c r="D1760" i="20"/>
  <c r="E1760" i="20"/>
  <c r="F1760" i="20"/>
  <c r="G1760" i="20"/>
  <c r="H1760" i="20"/>
  <c r="I1760" i="20"/>
  <c r="K1760" i="20"/>
  <c r="L1760" i="20"/>
  <c r="B1761" i="20"/>
  <c r="C1761" i="20"/>
  <c r="D1761" i="20"/>
  <c r="E1761" i="20"/>
  <c r="F1761" i="20"/>
  <c r="G1761" i="20"/>
  <c r="H1761" i="20"/>
  <c r="I1761" i="20"/>
  <c r="K1761" i="20"/>
  <c r="L1761" i="20"/>
  <c r="B1762" i="20"/>
  <c r="C1762" i="20"/>
  <c r="D1762" i="20"/>
  <c r="E1762" i="20"/>
  <c r="F1762" i="20"/>
  <c r="G1762" i="20"/>
  <c r="H1762" i="20"/>
  <c r="I1762" i="20"/>
  <c r="K1762" i="20"/>
  <c r="L1762" i="20"/>
  <c r="B1763" i="20"/>
  <c r="C1763" i="20"/>
  <c r="D1763" i="20"/>
  <c r="E1763" i="20"/>
  <c r="F1763" i="20"/>
  <c r="G1763" i="20"/>
  <c r="H1763" i="20"/>
  <c r="I1763" i="20"/>
  <c r="K1763" i="20"/>
  <c r="L1763" i="20"/>
  <c r="B1764" i="20"/>
  <c r="C1764" i="20"/>
  <c r="D1764" i="20"/>
  <c r="E1764" i="20"/>
  <c r="F1764" i="20"/>
  <c r="G1764" i="20"/>
  <c r="H1764" i="20"/>
  <c r="I1764" i="20"/>
  <c r="K1764" i="20"/>
  <c r="L1764" i="20"/>
  <c r="B1765" i="20"/>
  <c r="C1765" i="20"/>
  <c r="D1765" i="20"/>
  <c r="E1765" i="20"/>
  <c r="F1765" i="20"/>
  <c r="G1765" i="20"/>
  <c r="H1765" i="20"/>
  <c r="I1765" i="20"/>
  <c r="K1765" i="20"/>
  <c r="L1765" i="20"/>
  <c r="B1766" i="20"/>
  <c r="C1766" i="20"/>
  <c r="D1766" i="20"/>
  <c r="E1766" i="20"/>
  <c r="F1766" i="20"/>
  <c r="G1766" i="20"/>
  <c r="H1766" i="20"/>
  <c r="I1766" i="20"/>
  <c r="K1766" i="20"/>
  <c r="L1766" i="20"/>
  <c r="B1767" i="20"/>
  <c r="C1767" i="20"/>
  <c r="D1767" i="20"/>
  <c r="E1767" i="20"/>
  <c r="F1767" i="20"/>
  <c r="G1767" i="20"/>
  <c r="H1767" i="20"/>
  <c r="I1767" i="20"/>
  <c r="K1767" i="20"/>
  <c r="L1767" i="20"/>
  <c r="B1768" i="20"/>
  <c r="C1768" i="20"/>
  <c r="D1768" i="20"/>
  <c r="E1768" i="20"/>
  <c r="F1768" i="20"/>
  <c r="G1768" i="20"/>
  <c r="H1768" i="20"/>
  <c r="I1768" i="20"/>
  <c r="K1768" i="20"/>
  <c r="L1768" i="20"/>
  <c r="B1769" i="20"/>
  <c r="C1769" i="20"/>
  <c r="D1769" i="20"/>
  <c r="E1769" i="20"/>
  <c r="F1769" i="20"/>
  <c r="G1769" i="20"/>
  <c r="H1769" i="20"/>
  <c r="I1769" i="20"/>
  <c r="K1769" i="20"/>
  <c r="L1769" i="20"/>
  <c r="B1770" i="20"/>
  <c r="C1770" i="20"/>
  <c r="D1770" i="20"/>
  <c r="E1770" i="20"/>
  <c r="F1770" i="20"/>
  <c r="G1770" i="20"/>
  <c r="H1770" i="20"/>
  <c r="I1770" i="20"/>
  <c r="K1770" i="20"/>
  <c r="L1770" i="20"/>
  <c r="B1771" i="20"/>
  <c r="C1771" i="20"/>
  <c r="D1771" i="20"/>
  <c r="E1771" i="20"/>
  <c r="F1771" i="20"/>
  <c r="G1771" i="20"/>
  <c r="H1771" i="20"/>
  <c r="I1771" i="20"/>
  <c r="K1771" i="20"/>
  <c r="L1771" i="20"/>
  <c r="B1772" i="20"/>
  <c r="C1772" i="20"/>
  <c r="D1772" i="20"/>
  <c r="E1772" i="20"/>
  <c r="F1772" i="20"/>
  <c r="G1772" i="20"/>
  <c r="H1772" i="20"/>
  <c r="I1772" i="20"/>
  <c r="K1772" i="20"/>
  <c r="L1772" i="20"/>
  <c r="B1773" i="20"/>
  <c r="C1773" i="20"/>
  <c r="D1773" i="20"/>
  <c r="E1773" i="20"/>
  <c r="F1773" i="20"/>
  <c r="G1773" i="20"/>
  <c r="H1773" i="20"/>
  <c r="I1773" i="20"/>
  <c r="K1773" i="20"/>
  <c r="L1773" i="20"/>
  <c r="B1774" i="20"/>
  <c r="C1774" i="20"/>
  <c r="D1774" i="20"/>
  <c r="E1774" i="20"/>
  <c r="F1774" i="20"/>
  <c r="G1774" i="20"/>
  <c r="H1774" i="20"/>
  <c r="I1774" i="20"/>
  <c r="K1774" i="20"/>
  <c r="L1774" i="20"/>
  <c r="B1775" i="20"/>
  <c r="C1775" i="20"/>
  <c r="D1775" i="20"/>
  <c r="E1775" i="20"/>
  <c r="F1775" i="20"/>
  <c r="G1775" i="20"/>
  <c r="H1775" i="20"/>
  <c r="I1775" i="20"/>
  <c r="K1775" i="20"/>
  <c r="L1775" i="20"/>
  <c r="B1776" i="20"/>
  <c r="C1776" i="20"/>
  <c r="D1776" i="20"/>
  <c r="E1776" i="20"/>
  <c r="F1776" i="20"/>
  <c r="G1776" i="20"/>
  <c r="H1776" i="20"/>
  <c r="I1776" i="20"/>
  <c r="K1776" i="20"/>
  <c r="L1776" i="20"/>
  <c r="B1777" i="20"/>
  <c r="C1777" i="20"/>
  <c r="D1777" i="20"/>
  <c r="E1777" i="20"/>
  <c r="F1777" i="20"/>
  <c r="G1777" i="20"/>
  <c r="H1777" i="20"/>
  <c r="I1777" i="20"/>
  <c r="K1777" i="20"/>
  <c r="L1777" i="20"/>
  <c r="B1778" i="20"/>
  <c r="C1778" i="20"/>
  <c r="D1778" i="20"/>
  <c r="E1778" i="20"/>
  <c r="F1778" i="20"/>
  <c r="G1778" i="20"/>
  <c r="H1778" i="20"/>
  <c r="I1778" i="20"/>
  <c r="K1778" i="20"/>
  <c r="L1778" i="20"/>
  <c r="B1779" i="20"/>
  <c r="C1779" i="20"/>
  <c r="D1779" i="20"/>
  <c r="E1779" i="20"/>
  <c r="F1779" i="20"/>
  <c r="G1779" i="20"/>
  <c r="H1779" i="20"/>
  <c r="I1779" i="20"/>
  <c r="K1779" i="20"/>
  <c r="L1779" i="20"/>
  <c r="B1780" i="20"/>
  <c r="C1780" i="20"/>
  <c r="D1780" i="20"/>
  <c r="E1780" i="20"/>
  <c r="F1780" i="20"/>
  <c r="G1780" i="20"/>
  <c r="H1780" i="20"/>
  <c r="I1780" i="20"/>
  <c r="K1780" i="20"/>
  <c r="L1780" i="20"/>
  <c r="B1781" i="20"/>
  <c r="C1781" i="20"/>
  <c r="D1781" i="20"/>
  <c r="E1781" i="20"/>
  <c r="F1781" i="20"/>
  <c r="G1781" i="20"/>
  <c r="H1781" i="20"/>
  <c r="I1781" i="20"/>
  <c r="K1781" i="20"/>
  <c r="L1781" i="20"/>
  <c r="B1782" i="20"/>
  <c r="C1782" i="20"/>
  <c r="D1782" i="20"/>
  <c r="E1782" i="20"/>
  <c r="F1782" i="20"/>
  <c r="G1782" i="20"/>
  <c r="H1782" i="20"/>
  <c r="I1782" i="20"/>
  <c r="K1782" i="20"/>
  <c r="L1782" i="20"/>
  <c r="B1783" i="20"/>
  <c r="C1783" i="20"/>
  <c r="D1783" i="20"/>
  <c r="E1783" i="20"/>
  <c r="F1783" i="20"/>
  <c r="G1783" i="20"/>
  <c r="H1783" i="20"/>
  <c r="I1783" i="20"/>
  <c r="K1783" i="20"/>
  <c r="L1783" i="20"/>
  <c r="B1784" i="20"/>
  <c r="C1784" i="20"/>
  <c r="D1784" i="20"/>
  <c r="E1784" i="20"/>
  <c r="F1784" i="20"/>
  <c r="G1784" i="20"/>
  <c r="H1784" i="20"/>
  <c r="I1784" i="20"/>
  <c r="K1784" i="20"/>
  <c r="L1784" i="20"/>
  <c r="B1785" i="20"/>
  <c r="C1785" i="20"/>
  <c r="D1785" i="20"/>
  <c r="E1785" i="20"/>
  <c r="F1785" i="20"/>
  <c r="G1785" i="20"/>
  <c r="H1785" i="20"/>
  <c r="I1785" i="20"/>
  <c r="K1785" i="20"/>
  <c r="L1785" i="20"/>
  <c r="B1786" i="20"/>
  <c r="C1786" i="20"/>
  <c r="D1786" i="20"/>
  <c r="E1786" i="20"/>
  <c r="F1786" i="20"/>
  <c r="G1786" i="20"/>
  <c r="H1786" i="20"/>
  <c r="I1786" i="20"/>
  <c r="K1786" i="20"/>
  <c r="L1786" i="20"/>
  <c r="B1787" i="20"/>
  <c r="C1787" i="20"/>
  <c r="D1787" i="20"/>
  <c r="E1787" i="20"/>
  <c r="F1787" i="20"/>
  <c r="G1787" i="20"/>
  <c r="H1787" i="20"/>
  <c r="I1787" i="20"/>
  <c r="K1787" i="20"/>
  <c r="L1787" i="20"/>
  <c r="B1788" i="20"/>
  <c r="C1788" i="20"/>
  <c r="D1788" i="20"/>
  <c r="E1788" i="20"/>
  <c r="F1788" i="20"/>
  <c r="G1788" i="20"/>
  <c r="H1788" i="20"/>
  <c r="I1788" i="20"/>
  <c r="K1788" i="20"/>
  <c r="L1788" i="20"/>
  <c r="B1789" i="20"/>
  <c r="C1789" i="20"/>
  <c r="D1789" i="20"/>
  <c r="E1789" i="20"/>
  <c r="F1789" i="20"/>
  <c r="G1789" i="20"/>
  <c r="H1789" i="20"/>
  <c r="I1789" i="20"/>
  <c r="K1789" i="20"/>
  <c r="L1789" i="20"/>
  <c r="B1790" i="20"/>
  <c r="C1790" i="20"/>
  <c r="D1790" i="20"/>
  <c r="E1790" i="20"/>
  <c r="F1790" i="20"/>
  <c r="G1790" i="20"/>
  <c r="H1790" i="20"/>
  <c r="I1790" i="20"/>
  <c r="K1790" i="20"/>
  <c r="L1790" i="20"/>
  <c r="B1791" i="20"/>
  <c r="C1791" i="20"/>
  <c r="D1791" i="20"/>
  <c r="E1791" i="20"/>
  <c r="F1791" i="20"/>
  <c r="G1791" i="20"/>
  <c r="H1791" i="20"/>
  <c r="I1791" i="20"/>
  <c r="K1791" i="20"/>
  <c r="L1791" i="20"/>
  <c r="B1792" i="20"/>
  <c r="C1792" i="20"/>
  <c r="D1792" i="20"/>
  <c r="E1792" i="20"/>
  <c r="F1792" i="20"/>
  <c r="G1792" i="20"/>
  <c r="H1792" i="20"/>
  <c r="I1792" i="20"/>
  <c r="K1792" i="20"/>
  <c r="L1792" i="20"/>
  <c r="B1793" i="20"/>
  <c r="C1793" i="20"/>
  <c r="D1793" i="20"/>
  <c r="E1793" i="20"/>
  <c r="F1793" i="20"/>
  <c r="G1793" i="20"/>
  <c r="H1793" i="20"/>
  <c r="I1793" i="20"/>
  <c r="K1793" i="20"/>
  <c r="L1793" i="20"/>
  <c r="B1794" i="20"/>
  <c r="C1794" i="20"/>
  <c r="D1794" i="20"/>
  <c r="E1794" i="20"/>
  <c r="F1794" i="20"/>
  <c r="G1794" i="20"/>
  <c r="H1794" i="20"/>
  <c r="I1794" i="20"/>
  <c r="K1794" i="20"/>
  <c r="L1794" i="20"/>
  <c r="B1795" i="20"/>
  <c r="C1795" i="20"/>
  <c r="D1795" i="20"/>
  <c r="E1795" i="20"/>
  <c r="F1795" i="20"/>
  <c r="G1795" i="20"/>
  <c r="H1795" i="20"/>
  <c r="I1795" i="20"/>
  <c r="K1795" i="20"/>
  <c r="L1795" i="20"/>
  <c r="B1796" i="20"/>
  <c r="C1796" i="20"/>
  <c r="D1796" i="20"/>
  <c r="E1796" i="20"/>
  <c r="F1796" i="20"/>
  <c r="G1796" i="20"/>
  <c r="H1796" i="20"/>
  <c r="I1796" i="20"/>
  <c r="K1796" i="20"/>
  <c r="L1796" i="20"/>
  <c r="B1797" i="20"/>
  <c r="C1797" i="20"/>
  <c r="D1797" i="20"/>
  <c r="E1797" i="20"/>
  <c r="F1797" i="20"/>
  <c r="G1797" i="20"/>
  <c r="H1797" i="20"/>
  <c r="I1797" i="20"/>
  <c r="K1797" i="20"/>
  <c r="L1797" i="20"/>
  <c r="B1798" i="20"/>
  <c r="C1798" i="20"/>
  <c r="D1798" i="20"/>
  <c r="E1798" i="20"/>
  <c r="F1798" i="20"/>
  <c r="G1798" i="20"/>
  <c r="H1798" i="20"/>
  <c r="I1798" i="20"/>
  <c r="K1798" i="20"/>
  <c r="L1798" i="20"/>
  <c r="B1799" i="20"/>
  <c r="C1799" i="20"/>
  <c r="D1799" i="20"/>
  <c r="E1799" i="20"/>
  <c r="F1799" i="20"/>
  <c r="G1799" i="20"/>
  <c r="H1799" i="20"/>
  <c r="I1799" i="20"/>
  <c r="K1799" i="20"/>
  <c r="L1799" i="20"/>
  <c r="B1800" i="20"/>
  <c r="C1800" i="20"/>
  <c r="D1800" i="20"/>
  <c r="E1800" i="20"/>
  <c r="F1800" i="20"/>
  <c r="G1800" i="20"/>
  <c r="H1800" i="20"/>
  <c r="I1800" i="20"/>
  <c r="K1800" i="20"/>
  <c r="L1800" i="20"/>
  <c r="B1801" i="20"/>
  <c r="C1801" i="20"/>
  <c r="D1801" i="20"/>
  <c r="E1801" i="20"/>
  <c r="F1801" i="20"/>
  <c r="G1801" i="20"/>
  <c r="H1801" i="20"/>
  <c r="I1801" i="20"/>
  <c r="K1801" i="20"/>
  <c r="L1801" i="20"/>
  <c r="B1802" i="20"/>
  <c r="C1802" i="20"/>
  <c r="D1802" i="20"/>
  <c r="E1802" i="20"/>
  <c r="F1802" i="20"/>
  <c r="G1802" i="20"/>
  <c r="H1802" i="20"/>
  <c r="I1802" i="20"/>
  <c r="K1802" i="20"/>
  <c r="L1802" i="20"/>
  <c r="B1803" i="20"/>
  <c r="C1803" i="20"/>
  <c r="D1803" i="20"/>
  <c r="E1803" i="20"/>
  <c r="F1803" i="20"/>
  <c r="G1803" i="20"/>
  <c r="H1803" i="20"/>
  <c r="I1803" i="20"/>
  <c r="K1803" i="20"/>
  <c r="L1803" i="20"/>
  <c r="B1804" i="20"/>
  <c r="C1804" i="20"/>
  <c r="D1804" i="20"/>
  <c r="E1804" i="20"/>
  <c r="F1804" i="20"/>
  <c r="G1804" i="20"/>
  <c r="H1804" i="20"/>
  <c r="I1804" i="20"/>
  <c r="K1804" i="20"/>
  <c r="L1804" i="20"/>
  <c r="B1805" i="20"/>
  <c r="C1805" i="20"/>
  <c r="D1805" i="20"/>
  <c r="E1805" i="20"/>
  <c r="F1805" i="20"/>
  <c r="G1805" i="20"/>
  <c r="H1805" i="20"/>
  <c r="I1805" i="20"/>
  <c r="K1805" i="20"/>
  <c r="L1805" i="20"/>
  <c r="B1806" i="20"/>
  <c r="C1806" i="20"/>
  <c r="D1806" i="20"/>
  <c r="E1806" i="20"/>
  <c r="F1806" i="20"/>
  <c r="G1806" i="20"/>
  <c r="H1806" i="20"/>
  <c r="I1806" i="20"/>
  <c r="K1806" i="20"/>
  <c r="L1806" i="20"/>
  <c r="B1807" i="20"/>
  <c r="C1807" i="20"/>
  <c r="D1807" i="20"/>
  <c r="E1807" i="20"/>
  <c r="F1807" i="20"/>
  <c r="G1807" i="20"/>
  <c r="H1807" i="20"/>
  <c r="I1807" i="20"/>
  <c r="K1807" i="20"/>
  <c r="L1807" i="20"/>
  <c r="B1808" i="20"/>
  <c r="C1808" i="20"/>
  <c r="D1808" i="20"/>
  <c r="E1808" i="20"/>
  <c r="F1808" i="20"/>
  <c r="G1808" i="20"/>
  <c r="H1808" i="20"/>
  <c r="I1808" i="20"/>
  <c r="K1808" i="20"/>
  <c r="L1808" i="20"/>
  <c r="B1809" i="20"/>
  <c r="C1809" i="20"/>
  <c r="D1809" i="20"/>
  <c r="E1809" i="20"/>
  <c r="F1809" i="20"/>
  <c r="G1809" i="20"/>
  <c r="H1809" i="20"/>
  <c r="I1809" i="20"/>
  <c r="K1809" i="20"/>
  <c r="L1809" i="20"/>
  <c r="B1810" i="20"/>
  <c r="C1810" i="20"/>
  <c r="D1810" i="20"/>
  <c r="E1810" i="20"/>
  <c r="F1810" i="20"/>
  <c r="G1810" i="20"/>
  <c r="H1810" i="20"/>
  <c r="I1810" i="20"/>
  <c r="K1810" i="20"/>
  <c r="L1810" i="20"/>
  <c r="B1811" i="20"/>
  <c r="C1811" i="20"/>
  <c r="D1811" i="20"/>
  <c r="E1811" i="20"/>
  <c r="F1811" i="20"/>
  <c r="G1811" i="20"/>
  <c r="H1811" i="20"/>
  <c r="I1811" i="20"/>
  <c r="K1811" i="20"/>
  <c r="L1811" i="20"/>
  <c r="B1812" i="20"/>
  <c r="C1812" i="20"/>
  <c r="D1812" i="20"/>
  <c r="E1812" i="20"/>
  <c r="F1812" i="20"/>
  <c r="G1812" i="20"/>
  <c r="H1812" i="20"/>
  <c r="I1812" i="20"/>
  <c r="K1812" i="20"/>
  <c r="L1812" i="20"/>
  <c r="B1813" i="20"/>
  <c r="C1813" i="20"/>
  <c r="D1813" i="20"/>
  <c r="E1813" i="20"/>
  <c r="F1813" i="20"/>
  <c r="G1813" i="20"/>
  <c r="H1813" i="20"/>
  <c r="I1813" i="20"/>
  <c r="K1813" i="20"/>
  <c r="L1813" i="20"/>
  <c r="B1814" i="20"/>
  <c r="C1814" i="20"/>
  <c r="D1814" i="20"/>
  <c r="E1814" i="20"/>
  <c r="F1814" i="20"/>
  <c r="G1814" i="20"/>
  <c r="H1814" i="20"/>
  <c r="I1814" i="20"/>
  <c r="K1814" i="20"/>
  <c r="L1814" i="20"/>
  <c r="B1815" i="20"/>
  <c r="C1815" i="20"/>
  <c r="D1815" i="20"/>
  <c r="E1815" i="20"/>
  <c r="F1815" i="20"/>
  <c r="G1815" i="20"/>
  <c r="H1815" i="20"/>
  <c r="I1815" i="20"/>
  <c r="K1815" i="20"/>
  <c r="L1815" i="20"/>
  <c r="B1816" i="20"/>
  <c r="C1816" i="20"/>
  <c r="D1816" i="20"/>
  <c r="E1816" i="20"/>
  <c r="F1816" i="20"/>
  <c r="G1816" i="20"/>
  <c r="H1816" i="20"/>
  <c r="I1816" i="20"/>
  <c r="K1816" i="20"/>
  <c r="L1816" i="20"/>
  <c r="B1817" i="20"/>
  <c r="C1817" i="20"/>
  <c r="D1817" i="20"/>
  <c r="E1817" i="20"/>
  <c r="F1817" i="20"/>
  <c r="G1817" i="20"/>
  <c r="H1817" i="20"/>
  <c r="I1817" i="20"/>
  <c r="K1817" i="20"/>
  <c r="L1817" i="20"/>
  <c r="B1818" i="20"/>
  <c r="C1818" i="20"/>
  <c r="D1818" i="20"/>
  <c r="E1818" i="20"/>
  <c r="F1818" i="20"/>
  <c r="G1818" i="20"/>
  <c r="H1818" i="20"/>
  <c r="I1818" i="20"/>
  <c r="K1818" i="20"/>
  <c r="L1818" i="20"/>
  <c r="B1819" i="20"/>
  <c r="C1819" i="20"/>
  <c r="D1819" i="20"/>
  <c r="E1819" i="20"/>
  <c r="F1819" i="20"/>
  <c r="G1819" i="20"/>
  <c r="H1819" i="20"/>
  <c r="I1819" i="20"/>
  <c r="K1819" i="20"/>
  <c r="L1819" i="20"/>
  <c r="B1820" i="20"/>
  <c r="C1820" i="20"/>
  <c r="D1820" i="20"/>
  <c r="E1820" i="20"/>
  <c r="F1820" i="20"/>
  <c r="G1820" i="20"/>
  <c r="H1820" i="20"/>
  <c r="I1820" i="20"/>
  <c r="K1820" i="20"/>
  <c r="L1820" i="20"/>
  <c r="B1821" i="20"/>
  <c r="C1821" i="20"/>
  <c r="D1821" i="20"/>
  <c r="E1821" i="20"/>
  <c r="F1821" i="20"/>
  <c r="G1821" i="20"/>
  <c r="H1821" i="20"/>
  <c r="I1821" i="20"/>
  <c r="K1821" i="20"/>
  <c r="L1821" i="20"/>
  <c r="B1822" i="20"/>
  <c r="C1822" i="20"/>
  <c r="D1822" i="20"/>
  <c r="E1822" i="20"/>
  <c r="F1822" i="20"/>
  <c r="G1822" i="20"/>
  <c r="H1822" i="20"/>
  <c r="I1822" i="20"/>
  <c r="K1822" i="20"/>
  <c r="L1822" i="20"/>
  <c r="B1823" i="20"/>
  <c r="C1823" i="20"/>
  <c r="D1823" i="20"/>
  <c r="E1823" i="20"/>
  <c r="F1823" i="20"/>
  <c r="G1823" i="20"/>
  <c r="H1823" i="20"/>
  <c r="I1823" i="20"/>
  <c r="K1823" i="20"/>
  <c r="L1823" i="20"/>
  <c r="B1824" i="20"/>
  <c r="C1824" i="20"/>
  <c r="D1824" i="20"/>
  <c r="E1824" i="20"/>
  <c r="F1824" i="20"/>
  <c r="G1824" i="20"/>
  <c r="H1824" i="20"/>
  <c r="I1824" i="20"/>
  <c r="K1824" i="20"/>
  <c r="L1824" i="20"/>
  <c r="B1825" i="20"/>
  <c r="C1825" i="20"/>
  <c r="D1825" i="20"/>
  <c r="E1825" i="20"/>
  <c r="F1825" i="20"/>
  <c r="G1825" i="20"/>
  <c r="H1825" i="20"/>
  <c r="I1825" i="20"/>
  <c r="K1825" i="20"/>
  <c r="L1825" i="20"/>
  <c r="B1826" i="20"/>
  <c r="C1826" i="20"/>
  <c r="D1826" i="20"/>
  <c r="E1826" i="20"/>
  <c r="F1826" i="20"/>
  <c r="G1826" i="20"/>
  <c r="H1826" i="20"/>
  <c r="I1826" i="20"/>
  <c r="K1826" i="20"/>
  <c r="L1826" i="20"/>
  <c r="B1827" i="20"/>
  <c r="C1827" i="20"/>
  <c r="D1827" i="20"/>
  <c r="E1827" i="20"/>
  <c r="F1827" i="20"/>
  <c r="G1827" i="20"/>
  <c r="H1827" i="20"/>
  <c r="I1827" i="20"/>
  <c r="K1827" i="20"/>
  <c r="L1827" i="20"/>
  <c r="B1828" i="20"/>
  <c r="C1828" i="20"/>
  <c r="D1828" i="20"/>
  <c r="E1828" i="20"/>
  <c r="F1828" i="20"/>
  <c r="G1828" i="20"/>
  <c r="H1828" i="20"/>
  <c r="I1828" i="20"/>
  <c r="K1828" i="20"/>
  <c r="L1828" i="20"/>
  <c r="B1829" i="20"/>
  <c r="C1829" i="20"/>
  <c r="D1829" i="20"/>
  <c r="E1829" i="20"/>
  <c r="F1829" i="20"/>
  <c r="G1829" i="20"/>
  <c r="H1829" i="20"/>
  <c r="I1829" i="20"/>
  <c r="K1829" i="20"/>
  <c r="L1829" i="20"/>
  <c r="B1830" i="20"/>
  <c r="C1830" i="20"/>
  <c r="D1830" i="20"/>
  <c r="E1830" i="20"/>
  <c r="F1830" i="20"/>
  <c r="G1830" i="20"/>
  <c r="H1830" i="20"/>
  <c r="I1830" i="20"/>
  <c r="K1830" i="20"/>
  <c r="L1830" i="20"/>
  <c r="B1831" i="20"/>
  <c r="C1831" i="20"/>
  <c r="D1831" i="20"/>
  <c r="E1831" i="20"/>
  <c r="F1831" i="20"/>
  <c r="G1831" i="20"/>
  <c r="H1831" i="20"/>
  <c r="I1831" i="20"/>
  <c r="K1831" i="20"/>
  <c r="L1831" i="20"/>
  <c r="B1832" i="20"/>
  <c r="C1832" i="20"/>
  <c r="D1832" i="20"/>
  <c r="E1832" i="20"/>
  <c r="F1832" i="20"/>
  <c r="G1832" i="20"/>
  <c r="H1832" i="20"/>
  <c r="I1832" i="20"/>
  <c r="K1832" i="20"/>
  <c r="L1832" i="20"/>
  <c r="B1833" i="20"/>
  <c r="C1833" i="20"/>
  <c r="D1833" i="20"/>
  <c r="E1833" i="20"/>
  <c r="F1833" i="20"/>
  <c r="G1833" i="20"/>
  <c r="H1833" i="20"/>
  <c r="I1833" i="20"/>
  <c r="K1833" i="20"/>
  <c r="L1833" i="20"/>
  <c r="B1834" i="20"/>
  <c r="C1834" i="20"/>
  <c r="D1834" i="20"/>
  <c r="E1834" i="20"/>
  <c r="F1834" i="20"/>
  <c r="G1834" i="20"/>
  <c r="H1834" i="20"/>
  <c r="I1834" i="20"/>
  <c r="K1834" i="20"/>
  <c r="L1834" i="20"/>
  <c r="B1835" i="20"/>
  <c r="C1835" i="20"/>
  <c r="D1835" i="20"/>
  <c r="E1835" i="20"/>
  <c r="F1835" i="20"/>
  <c r="G1835" i="20"/>
  <c r="H1835" i="20"/>
  <c r="I1835" i="20"/>
  <c r="K1835" i="20"/>
  <c r="L1835" i="20"/>
  <c r="B1836" i="20"/>
  <c r="C1836" i="20"/>
  <c r="D1836" i="20"/>
  <c r="E1836" i="20"/>
  <c r="F1836" i="20"/>
  <c r="G1836" i="20"/>
  <c r="H1836" i="20"/>
  <c r="I1836" i="20"/>
  <c r="K1836" i="20"/>
  <c r="L1836" i="20"/>
  <c r="B1837" i="20"/>
  <c r="C1837" i="20"/>
  <c r="D1837" i="20"/>
  <c r="E1837" i="20"/>
  <c r="F1837" i="20"/>
  <c r="G1837" i="20"/>
  <c r="H1837" i="20"/>
  <c r="I1837" i="20"/>
  <c r="K1837" i="20"/>
  <c r="L1837" i="20"/>
  <c r="B1838" i="20"/>
  <c r="C1838" i="20"/>
  <c r="D1838" i="20"/>
  <c r="E1838" i="20"/>
  <c r="F1838" i="20"/>
  <c r="G1838" i="20"/>
  <c r="H1838" i="20"/>
  <c r="I1838" i="20"/>
  <c r="K1838" i="20"/>
  <c r="L1838" i="20"/>
  <c r="B1839" i="20"/>
  <c r="C1839" i="20"/>
  <c r="D1839" i="20"/>
  <c r="E1839" i="20"/>
  <c r="F1839" i="20"/>
  <c r="G1839" i="20"/>
  <c r="H1839" i="20"/>
  <c r="I1839" i="20"/>
  <c r="K1839" i="20"/>
  <c r="L1839" i="20"/>
  <c r="B1840" i="20"/>
  <c r="C1840" i="20"/>
  <c r="D1840" i="20"/>
  <c r="E1840" i="20"/>
  <c r="F1840" i="20"/>
  <c r="G1840" i="20"/>
  <c r="H1840" i="20"/>
  <c r="I1840" i="20"/>
  <c r="K1840" i="20"/>
  <c r="L1840" i="20"/>
  <c r="B1841" i="20"/>
  <c r="C1841" i="20"/>
  <c r="D1841" i="20"/>
  <c r="E1841" i="20"/>
  <c r="F1841" i="20"/>
  <c r="G1841" i="20"/>
  <c r="H1841" i="20"/>
  <c r="I1841" i="20"/>
  <c r="K1841" i="20"/>
  <c r="L1841" i="20"/>
  <c r="B1842" i="20"/>
  <c r="C1842" i="20"/>
  <c r="D1842" i="20"/>
  <c r="E1842" i="20"/>
  <c r="F1842" i="20"/>
  <c r="G1842" i="20"/>
  <c r="H1842" i="20"/>
  <c r="I1842" i="20"/>
  <c r="K1842" i="20"/>
  <c r="L1842" i="20"/>
  <c r="B1843" i="20"/>
  <c r="C1843" i="20"/>
  <c r="D1843" i="20"/>
  <c r="E1843" i="20"/>
  <c r="F1843" i="20"/>
  <c r="G1843" i="20"/>
  <c r="H1843" i="20"/>
  <c r="I1843" i="20"/>
  <c r="K1843" i="20"/>
  <c r="L1843" i="20"/>
  <c r="B1844" i="20"/>
  <c r="C1844" i="20"/>
  <c r="D1844" i="20"/>
  <c r="E1844" i="20"/>
  <c r="F1844" i="20"/>
  <c r="G1844" i="20"/>
  <c r="H1844" i="20"/>
  <c r="I1844" i="20"/>
  <c r="K1844" i="20"/>
  <c r="L1844" i="20"/>
  <c r="B1845" i="20"/>
  <c r="C1845" i="20"/>
  <c r="D1845" i="20"/>
  <c r="E1845" i="20"/>
  <c r="F1845" i="20"/>
  <c r="G1845" i="20"/>
  <c r="H1845" i="20"/>
  <c r="I1845" i="20"/>
  <c r="K1845" i="20"/>
  <c r="L1845" i="20"/>
  <c r="B1846" i="20"/>
  <c r="C1846" i="20"/>
  <c r="D1846" i="20"/>
  <c r="E1846" i="20"/>
  <c r="F1846" i="20"/>
  <c r="G1846" i="20"/>
  <c r="H1846" i="20"/>
  <c r="I1846" i="20"/>
  <c r="K1846" i="20"/>
  <c r="L1846" i="20"/>
  <c r="B1847" i="20"/>
  <c r="C1847" i="20"/>
  <c r="D1847" i="20"/>
  <c r="E1847" i="20"/>
  <c r="F1847" i="20"/>
  <c r="G1847" i="20"/>
  <c r="H1847" i="20"/>
  <c r="I1847" i="20"/>
  <c r="K1847" i="20"/>
  <c r="L1847" i="20"/>
  <c r="B1848" i="20"/>
  <c r="C1848" i="20"/>
  <c r="D1848" i="20"/>
  <c r="E1848" i="20"/>
  <c r="F1848" i="20"/>
  <c r="G1848" i="20"/>
  <c r="H1848" i="20"/>
  <c r="I1848" i="20"/>
  <c r="K1848" i="20"/>
  <c r="L1848" i="20"/>
  <c r="B1849" i="20"/>
  <c r="C1849" i="20"/>
  <c r="D1849" i="20"/>
  <c r="E1849" i="20"/>
  <c r="F1849" i="20"/>
  <c r="G1849" i="20"/>
  <c r="H1849" i="20"/>
  <c r="I1849" i="20"/>
  <c r="K1849" i="20"/>
  <c r="L1849" i="20"/>
  <c r="B1850" i="20"/>
  <c r="C1850" i="20"/>
  <c r="D1850" i="20"/>
  <c r="E1850" i="20"/>
  <c r="F1850" i="20"/>
  <c r="G1850" i="20"/>
  <c r="H1850" i="20"/>
  <c r="I1850" i="20"/>
  <c r="K1850" i="20"/>
  <c r="L1850" i="20"/>
  <c r="B1851" i="20"/>
  <c r="C1851" i="20"/>
  <c r="D1851" i="20"/>
  <c r="E1851" i="20"/>
  <c r="F1851" i="20"/>
  <c r="G1851" i="20"/>
  <c r="H1851" i="20"/>
  <c r="I1851" i="20"/>
  <c r="K1851" i="20"/>
  <c r="L1851" i="20"/>
  <c r="B1852" i="20"/>
  <c r="C1852" i="20"/>
  <c r="D1852" i="20"/>
  <c r="E1852" i="20"/>
  <c r="F1852" i="20"/>
  <c r="G1852" i="20"/>
  <c r="H1852" i="20"/>
  <c r="I1852" i="20"/>
  <c r="K1852" i="20"/>
  <c r="L1852" i="20"/>
  <c r="B1853" i="20"/>
  <c r="C1853" i="20"/>
  <c r="D1853" i="20"/>
  <c r="E1853" i="20"/>
  <c r="F1853" i="20"/>
  <c r="G1853" i="20"/>
  <c r="H1853" i="20"/>
  <c r="I1853" i="20"/>
  <c r="K1853" i="20"/>
  <c r="L1853" i="20"/>
  <c r="B1854" i="20"/>
  <c r="C1854" i="20"/>
  <c r="D1854" i="20"/>
  <c r="E1854" i="20"/>
  <c r="F1854" i="20"/>
  <c r="G1854" i="20"/>
  <c r="H1854" i="20"/>
  <c r="I1854" i="20"/>
  <c r="K1854" i="20"/>
  <c r="L1854" i="20"/>
  <c r="B1855" i="20"/>
  <c r="C1855" i="20"/>
  <c r="D1855" i="20"/>
  <c r="E1855" i="20"/>
  <c r="F1855" i="20"/>
  <c r="G1855" i="20"/>
  <c r="H1855" i="20"/>
  <c r="I1855" i="20"/>
  <c r="K1855" i="20"/>
  <c r="L1855" i="20"/>
  <c r="B1856" i="20"/>
  <c r="C1856" i="20"/>
  <c r="D1856" i="20"/>
  <c r="E1856" i="20"/>
  <c r="F1856" i="20"/>
  <c r="G1856" i="20"/>
  <c r="H1856" i="20"/>
  <c r="I1856" i="20"/>
  <c r="K1856" i="20"/>
  <c r="L1856" i="20"/>
  <c r="B1857" i="20"/>
  <c r="C1857" i="20"/>
  <c r="D1857" i="20"/>
  <c r="E1857" i="20"/>
  <c r="F1857" i="20"/>
  <c r="G1857" i="20"/>
  <c r="H1857" i="20"/>
  <c r="I1857" i="20"/>
  <c r="K1857" i="20"/>
  <c r="L1857" i="20"/>
  <c r="B1858" i="20"/>
  <c r="C1858" i="20"/>
  <c r="D1858" i="20"/>
  <c r="E1858" i="20"/>
  <c r="F1858" i="20"/>
  <c r="G1858" i="20"/>
  <c r="H1858" i="20"/>
  <c r="I1858" i="20"/>
  <c r="K1858" i="20"/>
  <c r="L1858" i="20"/>
  <c r="B1859" i="20"/>
  <c r="C1859" i="20"/>
  <c r="D1859" i="20"/>
  <c r="E1859" i="20"/>
  <c r="F1859" i="20"/>
  <c r="G1859" i="20"/>
  <c r="H1859" i="20"/>
  <c r="I1859" i="20"/>
  <c r="K1859" i="20"/>
  <c r="L1859" i="20"/>
  <c r="B1860" i="20"/>
  <c r="C1860" i="20"/>
  <c r="D1860" i="20"/>
  <c r="E1860" i="20"/>
  <c r="F1860" i="20"/>
  <c r="G1860" i="20"/>
  <c r="H1860" i="20"/>
  <c r="I1860" i="20"/>
  <c r="K1860" i="20"/>
  <c r="L1860" i="20"/>
  <c r="B1861" i="20"/>
  <c r="C1861" i="20"/>
  <c r="D1861" i="20"/>
  <c r="E1861" i="20"/>
  <c r="F1861" i="20"/>
  <c r="G1861" i="20"/>
  <c r="H1861" i="20"/>
  <c r="I1861" i="20"/>
  <c r="K1861" i="20"/>
  <c r="L1861" i="20"/>
  <c r="B1862" i="20"/>
  <c r="C1862" i="20"/>
  <c r="D1862" i="20"/>
  <c r="E1862" i="20"/>
  <c r="F1862" i="20"/>
  <c r="G1862" i="20"/>
  <c r="H1862" i="20"/>
  <c r="I1862" i="20"/>
  <c r="K1862" i="20"/>
  <c r="L1862" i="20"/>
  <c r="B1863" i="20"/>
  <c r="C1863" i="20"/>
  <c r="D1863" i="20"/>
  <c r="E1863" i="20"/>
  <c r="F1863" i="20"/>
  <c r="G1863" i="20"/>
  <c r="H1863" i="20"/>
  <c r="I1863" i="20"/>
  <c r="K1863" i="20"/>
  <c r="L1863" i="20"/>
  <c r="B1864" i="20"/>
  <c r="C1864" i="20"/>
  <c r="D1864" i="20"/>
  <c r="E1864" i="20"/>
  <c r="F1864" i="20"/>
  <c r="G1864" i="20"/>
  <c r="H1864" i="20"/>
  <c r="I1864" i="20"/>
  <c r="K1864" i="20"/>
  <c r="L1864" i="20"/>
  <c r="B1865" i="20"/>
  <c r="C1865" i="20"/>
  <c r="D1865" i="20"/>
  <c r="E1865" i="20"/>
  <c r="F1865" i="20"/>
  <c r="G1865" i="20"/>
  <c r="H1865" i="20"/>
  <c r="I1865" i="20"/>
  <c r="K1865" i="20"/>
  <c r="L1865" i="20"/>
  <c r="B1866" i="20"/>
  <c r="C1866" i="20"/>
  <c r="D1866" i="20"/>
  <c r="E1866" i="20"/>
  <c r="F1866" i="20"/>
  <c r="G1866" i="20"/>
  <c r="H1866" i="20"/>
  <c r="I1866" i="20"/>
  <c r="K1866" i="20"/>
  <c r="L1866" i="20"/>
  <c r="B1867" i="20"/>
  <c r="C1867" i="20"/>
  <c r="D1867" i="20"/>
  <c r="E1867" i="20"/>
  <c r="F1867" i="20"/>
  <c r="G1867" i="20"/>
  <c r="H1867" i="20"/>
  <c r="I1867" i="20"/>
  <c r="K1867" i="20"/>
  <c r="L1867" i="20"/>
  <c r="B1868" i="20"/>
  <c r="C1868" i="20"/>
  <c r="D1868" i="20"/>
  <c r="E1868" i="20"/>
  <c r="F1868" i="20"/>
  <c r="G1868" i="20"/>
  <c r="H1868" i="20"/>
  <c r="I1868" i="20"/>
  <c r="K1868" i="20"/>
  <c r="L1868" i="20"/>
  <c r="B1869" i="20"/>
  <c r="C1869" i="20"/>
  <c r="D1869" i="20"/>
  <c r="E1869" i="20"/>
  <c r="F1869" i="20"/>
  <c r="G1869" i="20"/>
  <c r="H1869" i="20"/>
  <c r="I1869" i="20"/>
  <c r="K1869" i="20"/>
  <c r="L1869" i="20"/>
  <c r="B1870" i="20"/>
  <c r="C1870" i="20"/>
  <c r="D1870" i="20"/>
  <c r="E1870" i="20"/>
  <c r="F1870" i="20"/>
  <c r="G1870" i="20"/>
  <c r="H1870" i="20"/>
  <c r="I1870" i="20"/>
  <c r="K1870" i="20"/>
  <c r="L1870" i="20"/>
  <c r="B1871" i="20"/>
  <c r="C1871" i="20"/>
  <c r="D1871" i="20"/>
  <c r="E1871" i="20"/>
  <c r="F1871" i="20"/>
  <c r="G1871" i="20"/>
  <c r="H1871" i="20"/>
  <c r="I1871" i="20"/>
  <c r="K1871" i="20"/>
  <c r="L1871" i="20"/>
  <c r="B1872" i="20"/>
  <c r="C1872" i="20"/>
  <c r="D1872" i="20"/>
  <c r="E1872" i="20"/>
  <c r="F1872" i="20"/>
  <c r="G1872" i="20"/>
  <c r="H1872" i="20"/>
  <c r="I1872" i="20"/>
  <c r="K1872" i="20"/>
  <c r="L1872" i="20"/>
  <c r="B1873" i="20"/>
  <c r="C1873" i="20"/>
  <c r="D1873" i="20"/>
  <c r="E1873" i="20"/>
  <c r="F1873" i="20"/>
  <c r="G1873" i="20"/>
  <c r="H1873" i="20"/>
  <c r="I1873" i="20"/>
  <c r="K1873" i="20"/>
  <c r="L1873" i="20"/>
  <c r="B1874" i="20"/>
  <c r="C1874" i="20"/>
  <c r="D1874" i="20"/>
  <c r="E1874" i="20"/>
  <c r="F1874" i="20"/>
  <c r="G1874" i="20"/>
  <c r="H1874" i="20"/>
  <c r="I1874" i="20"/>
  <c r="K1874" i="20"/>
  <c r="L1874" i="20"/>
  <c r="B1875" i="20"/>
  <c r="C1875" i="20"/>
  <c r="D1875" i="20"/>
  <c r="E1875" i="20"/>
  <c r="F1875" i="20"/>
  <c r="G1875" i="20"/>
  <c r="H1875" i="20"/>
  <c r="I1875" i="20"/>
  <c r="K1875" i="20"/>
  <c r="L1875" i="20"/>
  <c r="B1876" i="20"/>
  <c r="C1876" i="20"/>
  <c r="D1876" i="20"/>
  <c r="E1876" i="20"/>
  <c r="F1876" i="20"/>
  <c r="G1876" i="20"/>
  <c r="H1876" i="20"/>
  <c r="I1876" i="20"/>
  <c r="K1876" i="20"/>
  <c r="L1876" i="20"/>
  <c r="B1877" i="20"/>
  <c r="C1877" i="20"/>
  <c r="D1877" i="20"/>
  <c r="E1877" i="20"/>
  <c r="F1877" i="20"/>
  <c r="G1877" i="20"/>
  <c r="H1877" i="20"/>
  <c r="I1877" i="20"/>
  <c r="K1877" i="20"/>
  <c r="L1877" i="20"/>
  <c r="B1878" i="20"/>
  <c r="C1878" i="20"/>
  <c r="D1878" i="20"/>
  <c r="E1878" i="20"/>
  <c r="F1878" i="20"/>
  <c r="G1878" i="20"/>
  <c r="H1878" i="20"/>
  <c r="I1878" i="20"/>
  <c r="K1878" i="20"/>
  <c r="L1878" i="20"/>
  <c r="B1879" i="20"/>
  <c r="C1879" i="20"/>
  <c r="D1879" i="20"/>
  <c r="E1879" i="20"/>
  <c r="F1879" i="20"/>
  <c r="G1879" i="20"/>
  <c r="H1879" i="20"/>
  <c r="I1879" i="20"/>
  <c r="K1879" i="20"/>
  <c r="L1879" i="20"/>
  <c r="B1880" i="20"/>
  <c r="C1880" i="20"/>
  <c r="D1880" i="20"/>
  <c r="E1880" i="20"/>
  <c r="F1880" i="20"/>
  <c r="G1880" i="20"/>
  <c r="H1880" i="20"/>
  <c r="I1880" i="20"/>
  <c r="K1880" i="20"/>
  <c r="L1880" i="20"/>
  <c r="B1881" i="20"/>
  <c r="C1881" i="20"/>
  <c r="D1881" i="20"/>
  <c r="E1881" i="20"/>
  <c r="F1881" i="20"/>
  <c r="G1881" i="20"/>
  <c r="H1881" i="20"/>
  <c r="I1881" i="20"/>
  <c r="K1881" i="20"/>
  <c r="L1881" i="20"/>
  <c r="B1882" i="20"/>
  <c r="C1882" i="20"/>
  <c r="D1882" i="20"/>
  <c r="E1882" i="20"/>
  <c r="F1882" i="20"/>
  <c r="G1882" i="20"/>
  <c r="H1882" i="20"/>
  <c r="I1882" i="20"/>
  <c r="K1882" i="20"/>
  <c r="L1882" i="20"/>
  <c r="B1883" i="20"/>
  <c r="C1883" i="20"/>
  <c r="D1883" i="20"/>
  <c r="E1883" i="20"/>
  <c r="F1883" i="20"/>
  <c r="G1883" i="20"/>
  <c r="H1883" i="20"/>
  <c r="I1883" i="20"/>
  <c r="K1883" i="20"/>
  <c r="L1883" i="20"/>
  <c r="B1884" i="20"/>
  <c r="C1884" i="20"/>
  <c r="D1884" i="20"/>
  <c r="E1884" i="20"/>
  <c r="F1884" i="20"/>
  <c r="G1884" i="20"/>
  <c r="H1884" i="20"/>
  <c r="I1884" i="20"/>
  <c r="K1884" i="20"/>
  <c r="L1884" i="20"/>
  <c r="B1885" i="20"/>
  <c r="C1885" i="20"/>
  <c r="D1885" i="20"/>
  <c r="E1885" i="20"/>
  <c r="F1885" i="20"/>
  <c r="G1885" i="20"/>
  <c r="H1885" i="20"/>
  <c r="I1885" i="20"/>
  <c r="K1885" i="20"/>
  <c r="L1885" i="20"/>
  <c r="B1886" i="20"/>
  <c r="C1886" i="20"/>
  <c r="D1886" i="20"/>
  <c r="E1886" i="20"/>
  <c r="F1886" i="20"/>
  <c r="G1886" i="20"/>
  <c r="H1886" i="20"/>
  <c r="I1886" i="20"/>
  <c r="K1886" i="20"/>
  <c r="L1886" i="20"/>
  <c r="B1887" i="20"/>
  <c r="C1887" i="20"/>
  <c r="D1887" i="20"/>
  <c r="E1887" i="20"/>
  <c r="F1887" i="20"/>
  <c r="G1887" i="20"/>
  <c r="H1887" i="20"/>
  <c r="I1887" i="20"/>
  <c r="K1887" i="20"/>
  <c r="L1887" i="20"/>
  <c r="B1888" i="20"/>
  <c r="C1888" i="20"/>
  <c r="D1888" i="20"/>
  <c r="E1888" i="20"/>
  <c r="F1888" i="20"/>
  <c r="G1888" i="20"/>
  <c r="H1888" i="20"/>
  <c r="I1888" i="20"/>
  <c r="K1888" i="20"/>
  <c r="L1888" i="20"/>
  <c r="B1889" i="20"/>
  <c r="C1889" i="20"/>
  <c r="D1889" i="20"/>
  <c r="E1889" i="20"/>
  <c r="F1889" i="20"/>
  <c r="G1889" i="20"/>
  <c r="H1889" i="20"/>
  <c r="I1889" i="20"/>
  <c r="K1889" i="20"/>
  <c r="L1889" i="20"/>
  <c r="B1890" i="20"/>
  <c r="C1890" i="20"/>
  <c r="D1890" i="20"/>
  <c r="E1890" i="20"/>
  <c r="F1890" i="20"/>
  <c r="G1890" i="20"/>
  <c r="H1890" i="20"/>
  <c r="I1890" i="20"/>
  <c r="K1890" i="20"/>
  <c r="L1890" i="20"/>
  <c r="B1891" i="20"/>
  <c r="C1891" i="20"/>
  <c r="D1891" i="20"/>
  <c r="E1891" i="20"/>
  <c r="F1891" i="20"/>
  <c r="G1891" i="20"/>
  <c r="H1891" i="20"/>
  <c r="I1891" i="20"/>
  <c r="K1891" i="20"/>
  <c r="L1891" i="20"/>
  <c r="B1892" i="20"/>
  <c r="C1892" i="20"/>
  <c r="D1892" i="20"/>
  <c r="E1892" i="20"/>
  <c r="F1892" i="20"/>
  <c r="G1892" i="20"/>
  <c r="H1892" i="20"/>
  <c r="I1892" i="20"/>
  <c r="K1892" i="20"/>
  <c r="L1892" i="20"/>
  <c r="B1893" i="20"/>
  <c r="C1893" i="20"/>
  <c r="D1893" i="20"/>
  <c r="E1893" i="20"/>
  <c r="F1893" i="20"/>
  <c r="G1893" i="20"/>
  <c r="H1893" i="20"/>
  <c r="I1893" i="20"/>
  <c r="K1893" i="20"/>
  <c r="L1893" i="20"/>
  <c r="B1894" i="20"/>
  <c r="C1894" i="20"/>
  <c r="D1894" i="20"/>
  <c r="E1894" i="20"/>
  <c r="F1894" i="20"/>
  <c r="G1894" i="20"/>
  <c r="H1894" i="20"/>
  <c r="I1894" i="20"/>
  <c r="K1894" i="20"/>
  <c r="L1894" i="20"/>
  <c r="B1895" i="20"/>
  <c r="C1895" i="20"/>
  <c r="D1895" i="20"/>
  <c r="E1895" i="20"/>
  <c r="F1895" i="20"/>
  <c r="G1895" i="20"/>
  <c r="H1895" i="20"/>
  <c r="I1895" i="20"/>
  <c r="K1895" i="20"/>
  <c r="L1895" i="20"/>
  <c r="B1896" i="20"/>
  <c r="C1896" i="20"/>
  <c r="D1896" i="20"/>
  <c r="E1896" i="20"/>
  <c r="F1896" i="20"/>
  <c r="G1896" i="20"/>
  <c r="H1896" i="20"/>
  <c r="I1896" i="20"/>
  <c r="K1896" i="20"/>
  <c r="L1896" i="20"/>
  <c r="B1897" i="20"/>
  <c r="C1897" i="20"/>
  <c r="D1897" i="20"/>
  <c r="E1897" i="20"/>
  <c r="F1897" i="20"/>
  <c r="G1897" i="20"/>
  <c r="H1897" i="20"/>
  <c r="I1897" i="20"/>
  <c r="K1897" i="20"/>
  <c r="L1897" i="20"/>
  <c r="B1898" i="20"/>
  <c r="C1898" i="20"/>
  <c r="D1898" i="20"/>
  <c r="E1898" i="20"/>
  <c r="F1898" i="20"/>
  <c r="G1898" i="20"/>
  <c r="H1898" i="20"/>
  <c r="I1898" i="20"/>
  <c r="K1898" i="20"/>
  <c r="L1898" i="20"/>
  <c r="B1899" i="20"/>
  <c r="C1899" i="20"/>
  <c r="D1899" i="20"/>
  <c r="E1899" i="20"/>
  <c r="F1899" i="20"/>
  <c r="G1899" i="20"/>
  <c r="H1899" i="20"/>
  <c r="I1899" i="20"/>
  <c r="K1899" i="20"/>
  <c r="L1899" i="20"/>
  <c r="B1900" i="20"/>
  <c r="C1900" i="20"/>
  <c r="D1900" i="20"/>
  <c r="E1900" i="20"/>
  <c r="F1900" i="20"/>
  <c r="G1900" i="20"/>
  <c r="H1900" i="20"/>
  <c r="I1900" i="20"/>
  <c r="K1900" i="20"/>
  <c r="L1900" i="20"/>
  <c r="B1901" i="20"/>
  <c r="C1901" i="20"/>
  <c r="D1901" i="20"/>
  <c r="E1901" i="20"/>
  <c r="F1901" i="20"/>
  <c r="G1901" i="20"/>
  <c r="H1901" i="20"/>
  <c r="I1901" i="20"/>
  <c r="K1901" i="20"/>
  <c r="L1901" i="20"/>
  <c r="B1902" i="20"/>
  <c r="C1902" i="20"/>
  <c r="D1902" i="20"/>
  <c r="E1902" i="20"/>
  <c r="F1902" i="20"/>
  <c r="G1902" i="20"/>
  <c r="H1902" i="20"/>
  <c r="I1902" i="20"/>
  <c r="K1902" i="20"/>
  <c r="L1902" i="20"/>
  <c r="B1903" i="20"/>
  <c r="C1903" i="20"/>
  <c r="D1903" i="20"/>
  <c r="E1903" i="20"/>
  <c r="F1903" i="20"/>
  <c r="G1903" i="20"/>
  <c r="H1903" i="20"/>
  <c r="I1903" i="20"/>
  <c r="K1903" i="20"/>
  <c r="L1903" i="20"/>
  <c r="B1904" i="20"/>
  <c r="C1904" i="20"/>
  <c r="D1904" i="20"/>
  <c r="E1904" i="20"/>
  <c r="F1904" i="20"/>
  <c r="G1904" i="20"/>
  <c r="H1904" i="20"/>
  <c r="I1904" i="20"/>
  <c r="K1904" i="20"/>
  <c r="L1904" i="20"/>
  <c r="B1905" i="20"/>
  <c r="C1905" i="20"/>
  <c r="D1905" i="20"/>
  <c r="E1905" i="20"/>
  <c r="F1905" i="20"/>
  <c r="G1905" i="20"/>
  <c r="H1905" i="20"/>
  <c r="I1905" i="20"/>
  <c r="K1905" i="20"/>
  <c r="L1905" i="20"/>
  <c r="B1906" i="20"/>
  <c r="C1906" i="20"/>
  <c r="D1906" i="20"/>
  <c r="E1906" i="20"/>
  <c r="F1906" i="20"/>
  <c r="G1906" i="20"/>
  <c r="H1906" i="20"/>
  <c r="I1906" i="20"/>
  <c r="K1906" i="20"/>
  <c r="L1906" i="20"/>
  <c r="B1907" i="20"/>
  <c r="C1907" i="20"/>
  <c r="D1907" i="20"/>
  <c r="E1907" i="20"/>
  <c r="F1907" i="20"/>
  <c r="G1907" i="20"/>
  <c r="H1907" i="20"/>
  <c r="I1907" i="20"/>
  <c r="K1907" i="20"/>
  <c r="L1907" i="20"/>
  <c r="B1908" i="20"/>
  <c r="C1908" i="20"/>
  <c r="D1908" i="20"/>
  <c r="E1908" i="20"/>
  <c r="F1908" i="20"/>
  <c r="G1908" i="20"/>
  <c r="H1908" i="20"/>
  <c r="I1908" i="20"/>
  <c r="K1908" i="20"/>
  <c r="L1908" i="20"/>
  <c r="B1909" i="20"/>
  <c r="C1909" i="20"/>
  <c r="D1909" i="20"/>
  <c r="E1909" i="20"/>
  <c r="F1909" i="20"/>
  <c r="G1909" i="20"/>
  <c r="H1909" i="20"/>
  <c r="I1909" i="20"/>
  <c r="K1909" i="20"/>
  <c r="L1909" i="20"/>
  <c r="B1910" i="20"/>
  <c r="C1910" i="20"/>
  <c r="D1910" i="20"/>
  <c r="E1910" i="20"/>
  <c r="F1910" i="20"/>
  <c r="G1910" i="20"/>
  <c r="H1910" i="20"/>
  <c r="I1910" i="20"/>
  <c r="K1910" i="20"/>
  <c r="L1910" i="20"/>
  <c r="B1911" i="20"/>
  <c r="C1911" i="20"/>
  <c r="D1911" i="20"/>
  <c r="E1911" i="20"/>
  <c r="F1911" i="20"/>
  <c r="G1911" i="20"/>
  <c r="H1911" i="20"/>
  <c r="I1911" i="20"/>
  <c r="K1911" i="20"/>
  <c r="L1911" i="20"/>
  <c r="B1912" i="20"/>
  <c r="C1912" i="20"/>
  <c r="D1912" i="20"/>
  <c r="E1912" i="20"/>
  <c r="F1912" i="20"/>
  <c r="G1912" i="20"/>
  <c r="H1912" i="20"/>
  <c r="I1912" i="20"/>
  <c r="K1912" i="20"/>
  <c r="L1912" i="20"/>
  <c r="B1913" i="20"/>
  <c r="C1913" i="20"/>
  <c r="D1913" i="20"/>
  <c r="E1913" i="20"/>
  <c r="F1913" i="20"/>
  <c r="G1913" i="20"/>
  <c r="H1913" i="20"/>
  <c r="I1913" i="20"/>
  <c r="K1913" i="20"/>
  <c r="L1913" i="20"/>
  <c r="B1914" i="20"/>
  <c r="C1914" i="20"/>
  <c r="D1914" i="20"/>
  <c r="E1914" i="20"/>
  <c r="F1914" i="20"/>
  <c r="G1914" i="20"/>
  <c r="H1914" i="20"/>
  <c r="I1914" i="20"/>
  <c r="K1914" i="20"/>
  <c r="L1914" i="20"/>
  <c r="B1915" i="20"/>
  <c r="C1915" i="20"/>
  <c r="D1915" i="20"/>
  <c r="E1915" i="20"/>
  <c r="F1915" i="20"/>
  <c r="G1915" i="20"/>
  <c r="H1915" i="20"/>
  <c r="I1915" i="20"/>
  <c r="K1915" i="20"/>
  <c r="L1915" i="20"/>
  <c r="B1916" i="20"/>
  <c r="C1916" i="20"/>
  <c r="D1916" i="20"/>
  <c r="E1916" i="20"/>
  <c r="F1916" i="20"/>
  <c r="G1916" i="20"/>
  <c r="H1916" i="20"/>
  <c r="I1916" i="20"/>
  <c r="K1916" i="20"/>
  <c r="L1916" i="20"/>
  <c r="B1917" i="20"/>
  <c r="C1917" i="20"/>
  <c r="D1917" i="20"/>
  <c r="E1917" i="20"/>
  <c r="F1917" i="20"/>
  <c r="G1917" i="20"/>
  <c r="H1917" i="20"/>
  <c r="I1917" i="20"/>
  <c r="K1917" i="20"/>
  <c r="L1917" i="20"/>
  <c r="B1918" i="20"/>
  <c r="C1918" i="20"/>
  <c r="D1918" i="20"/>
  <c r="E1918" i="20"/>
  <c r="F1918" i="20"/>
  <c r="G1918" i="20"/>
  <c r="H1918" i="20"/>
  <c r="I1918" i="20"/>
  <c r="K1918" i="20"/>
  <c r="L1918" i="20"/>
  <c r="B1919" i="20"/>
  <c r="C1919" i="20"/>
  <c r="D1919" i="20"/>
  <c r="E1919" i="20"/>
  <c r="F1919" i="20"/>
  <c r="G1919" i="20"/>
  <c r="H1919" i="20"/>
  <c r="I1919" i="20"/>
  <c r="K1919" i="20"/>
  <c r="L1919" i="20"/>
  <c r="B1920" i="20"/>
  <c r="C1920" i="20"/>
  <c r="D1920" i="20"/>
  <c r="E1920" i="20"/>
  <c r="F1920" i="20"/>
  <c r="G1920" i="20"/>
  <c r="H1920" i="20"/>
  <c r="I1920" i="20"/>
  <c r="K1920" i="20"/>
  <c r="L1920" i="20"/>
  <c r="B1921" i="20"/>
  <c r="C1921" i="20"/>
  <c r="D1921" i="20"/>
  <c r="E1921" i="20"/>
  <c r="F1921" i="20"/>
  <c r="G1921" i="20"/>
  <c r="H1921" i="20"/>
  <c r="I1921" i="20"/>
  <c r="K1921" i="20"/>
  <c r="L1921" i="20"/>
  <c r="B1922" i="20"/>
  <c r="C1922" i="20"/>
  <c r="D1922" i="20"/>
  <c r="E1922" i="20"/>
  <c r="F1922" i="20"/>
  <c r="G1922" i="20"/>
  <c r="H1922" i="20"/>
  <c r="I1922" i="20"/>
  <c r="K1922" i="20"/>
  <c r="L1922" i="20"/>
  <c r="B1923" i="20"/>
  <c r="C1923" i="20"/>
  <c r="D1923" i="20"/>
  <c r="E1923" i="20"/>
  <c r="F1923" i="20"/>
  <c r="G1923" i="20"/>
  <c r="H1923" i="20"/>
  <c r="I1923" i="20"/>
  <c r="K1923" i="20"/>
  <c r="L1923" i="20"/>
  <c r="B1924" i="20"/>
  <c r="C1924" i="20"/>
  <c r="D1924" i="20"/>
  <c r="E1924" i="20"/>
  <c r="F1924" i="20"/>
  <c r="G1924" i="20"/>
  <c r="H1924" i="20"/>
  <c r="I1924" i="20"/>
  <c r="K1924" i="20"/>
  <c r="L1924" i="20"/>
  <c r="B1925" i="20"/>
  <c r="C1925" i="20"/>
  <c r="D1925" i="20"/>
  <c r="E1925" i="20"/>
  <c r="F1925" i="20"/>
  <c r="G1925" i="20"/>
  <c r="H1925" i="20"/>
  <c r="I1925" i="20"/>
  <c r="K1925" i="20"/>
  <c r="L1925" i="20"/>
  <c r="B1926" i="20"/>
  <c r="C1926" i="20"/>
  <c r="D1926" i="20"/>
  <c r="E1926" i="20"/>
  <c r="F1926" i="20"/>
  <c r="G1926" i="20"/>
  <c r="H1926" i="20"/>
  <c r="I1926" i="20"/>
  <c r="K1926" i="20"/>
  <c r="L1926" i="20"/>
  <c r="B1927" i="20"/>
  <c r="C1927" i="20"/>
  <c r="D1927" i="20"/>
  <c r="E1927" i="20"/>
  <c r="F1927" i="20"/>
  <c r="G1927" i="20"/>
  <c r="H1927" i="20"/>
  <c r="I1927" i="20"/>
  <c r="K1927" i="20"/>
  <c r="L1927" i="20"/>
  <c r="B1928" i="20"/>
  <c r="C1928" i="20"/>
  <c r="D1928" i="20"/>
  <c r="E1928" i="20"/>
  <c r="F1928" i="20"/>
  <c r="G1928" i="20"/>
  <c r="H1928" i="20"/>
  <c r="I1928" i="20"/>
  <c r="K1928" i="20"/>
  <c r="L1928" i="20"/>
  <c r="B1929" i="20"/>
  <c r="C1929" i="20"/>
  <c r="D1929" i="20"/>
  <c r="E1929" i="20"/>
  <c r="F1929" i="20"/>
  <c r="G1929" i="20"/>
  <c r="H1929" i="20"/>
  <c r="I1929" i="20"/>
  <c r="K1929" i="20"/>
  <c r="L1929" i="20"/>
  <c r="B1930" i="20"/>
  <c r="C1930" i="20"/>
  <c r="D1930" i="20"/>
  <c r="E1930" i="20"/>
  <c r="F1930" i="20"/>
  <c r="G1930" i="20"/>
  <c r="H1930" i="20"/>
  <c r="I1930" i="20"/>
  <c r="K1930" i="20"/>
  <c r="L1930" i="20"/>
  <c r="B1931" i="20"/>
  <c r="C1931" i="20"/>
  <c r="D1931" i="20"/>
  <c r="E1931" i="20"/>
  <c r="F1931" i="20"/>
  <c r="G1931" i="20"/>
  <c r="H1931" i="20"/>
  <c r="I1931" i="20"/>
  <c r="K1931" i="20"/>
  <c r="L1931" i="20"/>
  <c r="B1932" i="20"/>
  <c r="C1932" i="20"/>
  <c r="D1932" i="20"/>
  <c r="E1932" i="20"/>
  <c r="F1932" i="20"/>
  <c r="G1932" i="20"/>
  <c r="H1932" i="20"/>
  <c r="I1932" i="20"/>
  <c r="K1932" i="20"/>
  <c r="L1932" i="20"/>
  <c r="B1933" i="20"/>
  <c r="C1933" i="20"/>
  <c r="D1933" i="20"/>
  <c r="E1933" i="20"/>
  <c r="F1933" i="20"/>
  <c r="G1933" i="20"/>
  <c r="H1933" i="20"/>
  <c r="I1933" i="20"/>
  <c r="K1933" i="20"/>
  <c r="L1933" i="20"/>
  <c r="B1934" i="20"/>
  <c r="C1934" i="20"/>
  <c r="D1934" i="20"/>
  <c r="E1934" i="20"/>
  <c r="F1934" i="20"/>
  <c r="G1934" i="20"/>
  <c r="H1934" i="20"/>
  <c r="I1934" i="20"/>
  <c r="K1934" i="20"/>
  <c r="L1934" i="20"/>
  <c r="B1935" i="20"/>
  <c r="C1935" i="20"/>
  <c r="D1935" i="20"/>
  <c r="E1935" i="20"/>
  <c r="F1935" i="20"/>
  <c r="G1935" i="20"/>
  <c r="H1935" i="20"/>
  <c r="I1935" i="20"/>
  <c r="K1935" i="20"/>
  <c r="L1935" i="20"/>
  <c r="B1936" i="20"/>
  <c r="C1936" i="20"/>
  <c r="D1936" i="20"/>
  <c r="E1936" i="20"/>
  <c r="F1936" i="20"/>
  <c r="G1936" i="20"/>
  <c r="H1936" i="20"/>
  <c r="I1936" i="20"/>
  <c r="K1936" i="20"/>
  <c r="L1936" i="20"/>
  <c r="B1937" i="20"/>
  <c r="C1937" i="20"/>
  <c r="D1937" i="20"/>
  <c r="E1937" i="20"/>
  <c r="F1937" i="20"/>
  <c r="G1937" i="20"/>
  <c r="H1937" i="20"/>
  <c r="I1937" i="20"/>
  <c r="K1937" i="20"/>
  <c r="L1937" i="20"/>
  <c r="B1938" i="20"/>
  <c r="C1938" i="20"/>
  <c r="D1938" i="20"/>
  <c r="E1938" i="20"/>
  <c r="F1938" i="20"/>
  <c r="G1938" i="20"/>
  <c r="H1938" i="20"/>
  <c r="I1938" i="20"/>
  <c r="K1938" i="20"/>
  <c r="L1938" i="20"/>
  <c r="B1939" i="20"/>
  <c r="C1939" i="20"/>
  <c r="D1939" i="20"/>
  <c r="E1939" i="20"/>
  <c r="F1939" i="20"/>
  <c r="G1939" i="20"/>
  <c r="H1939" i="20"/>
  <c r="I1939" i="20"/>
  <c r="K1939" i="20"/>
  <c r="L1939" i="20"/>
  <c r="B1940" i="20"/>
  <c r="C1940" i="20"/>
  <c r="D1940" i="20"/>
  <c r="E1940" i="20"/>
  <c r="F1940" i="20"/>
  <c r="G1940" i="20"/>
  <c r="H1940" i="20"/>
  <c r="I1940" i="20"/>
  <c r="K1940" i="20"/>
  <c r="L1940" i="20"/>
  <c r="B1941" i="20"/>
  <c r="C1941" i="20"/>
  <c r="D1941" i="20"/>
  <c r="E1941" i="20"/>
  <c r="F1941" i="20"/>
  <c r="G1941" i="20"/>
  <c r="H1941" i="20"/>
  <c r="I1941" i="20"/>
  <c r="K1941" i="20"/>
  <c r="L1941" i="20"/>
  <c r="B1942" i="20"/>
  <c r="C1942" i="20"/>
  <c r="D1942" i="20"/>
  <c r="E1942" i="20"/>
  <c r="F1942" i="20"/>
  <c r="G1942" i="20"/>
  <c r="H1942" i="20"/>
  <c r="I1942" i="20"/>
  <c r="K1942" i="20"/>
  <c r="L1942" i="20"/>
  <c r="B1943" i="20"/>
  <c r="C1943" i="20"/>
  <c r="D1943" i="20"/>
  <c r="E1943" i="20"/>
  <c r="F1943" i="20"/>
  <c r="G1943" i="20"/>
  <c r="H1943" i="20"/>
  <c r="I1943" i="20"/>
  <c r="K1943" i="20"/>
  <c r="L1943" i="20"/>
  <c r="B1944" i="20"/>
  <c r="C1944" i="20"/>
  <c r="D1944" i="20"/>
  <c r="E1944" i="20"/>
  <c r="F1944" i="20"/>
  <c r="G1944" i="20"/>
  <c r="H1944" i="20"/>
  <c r="I1944" i="20"/>
  <c r="K1944" i="20"/>
  <c r="L1944" i="20"/>
  <c r="B1945" i="20"/>
  <c r="C1945" i="20"/>
  <c r="D1945" i="20"/>
  <c r="E1945" i="20"/>
  <c r="F1945" i="20"/>
  <c r="G1945" i="20"/>
  <c r="H1945" i="20"/>
  <c r="I1945" i="20"/>
  <c r="K1945" i="20"/>
  <c r="L1945" i="20"/>
  <c r="B1946" i="20"/>
  <c r="C1946" i="20"/>
  <c r="D1946" i="20"/>
  <c r="E1946" i="20"/>
  <c r="F1946" i="20"/>
  <c r="G1946" i="20"/>
  <c r="H1946" i="20"/>
  <c r="I1946" i="20"/>
  <c r="K1946" i="20"/>
  <c r="L1946" i="20"/>
  <c r="B1947" i="20"/>
  <c r="C1947" i="20"/>
  <c r="D1947" i="20"/>
  <c r="E1947" i="20"/>
  <c r="F1947" i="20"/>
  <c r="G1947" i="20"/>
  <c r="H1947" i="20"/>
  <c r="I1947" i="20"/>
  <c r="K1947" i="20"/>
  <c r="L1947" i="20"/>
  <c r="B1948" i="20"/>
  <c r="C1948" i="20"/>
  <c r="D1948" i="20"/>
  <c r="E1948" i="20"/>
  <c r="F1948" i="20"/>
  <c r="G1948" i="20"/>
  <c r="H1948" i="20"/>
  <c r="I1948" i="20"/>
  <c r="K1948" i="20"/>
  <c r="L1948" i="20"/>
  <c r="B1949" i="20"/>
  <c r="C1949" i="20"/>
  <c r="D1949" i="20"/>
  <c r="E1949" i="20"/>
  <c r="F1949" i="20"/>
  <c r="G1949" i="20"/>
  <c r="H1949" i="20"/>
  <c r="I1949" i="20"/>
  <c r="K1949" i="20"/>
  <c r="L1949" i="20"/>
  <c r="B1950" i="20"/>
  <c r="C1950" i="20"/>
  <c r="D1950" i="20"/>
  <c r="E1950" i="20"/>
  <c r="F1950" i="20"/>
  <c r="G1950" i="20"/>
  <c r="H1950" i="20"/>
  <c r="I1950" i="20"/>
  <c r="K1950" i="20"/>
  <c r="L1950" i="20"/>
  <c r="B1951" i="20"/>
  <c r="C1951" i="20"/>
  <c r="D1951" i="20"/>
  <c r="E1951" i="20"/>
  <c r="F1951" i="20"/>
  <c r="G1951" i="20"/>
  <c r="H1951" i="20"/>
  <c r="I1951" i="20"/>
  <c r="K1951" i="20"/>
  <c r="L1951" i="20"/>
  <c r="B1952" i="20"/>
  <c r="C1952" i="20"/>
  <c r="D1952" i="20"/>
  <c r="E1952" i="20"/>
  <c r="F1952" i="20"/>
  <c r="G1952" i="20"/>
  <c r="H1952" i="20"/>
  <c r="I1952" i="20"/>
  <c r="K1952" i="20"/>
  <c r="L1952" i="20"/>
  <c r="B1953" i="20"/>
  <c r="C1953" i="20"/>
  <c r="D1953" i="20"/>
  <c r="E1953" i="20"/>
  <c r="F1953" i="20"/>
  <c r="G1953" i="20"/>
  <c r="H1953" i="20"/>
  <c r="I1953" i="20"/>
  <c r="K1953" i="20"/>
  <c r="L1953" i="20"/>
  <c r="B1954" i="20"/>
  <c r="C1954" i="20"/>
  <c r="D1954" i="20"/>
  <c r="E1954" i="20"/>
  <c r="F1954" i="20"/>
  <c r="G1954" i="20"/>
  <c r="H1954" i="20"/>
  <c r="I1954" i="20"/>
  <c r="K1954" i="20"/>
  <c r="L1954" i="20"/>
  <c r="B1955" i="20"/>
  <c r="C1955" i="20"/>
  <c r="D1955" i="20"/>
  <c r="E1955" i="20"/>
  <c r="F1955" i="20"/>
  <c r="G1955" i="20"/>
  <c r="H1955" i="20"/>
  <c r="I1955" i="20"/>
  <c r="K1955" i="20"/>
  <c r="L1955" i="20"/>
  <c r="B1956" i="20"/>
  <c r="C1956" i="20"/>
  <c r="D1956" i="20"/>
  <c r="E1956" i="20"/>
  <c r="F1956" i="20"/>
  <c r="G1956" i="20"/>
  <c r="H1956" i="20"/>
  <c r="I1956" i="20"/>
  <c r="K1956" i="20"/>
  <c r="L1956" i="20"/>
  <c r="B1957" i="20"/>
  <c r="C1957" i="20"/>
  <c r="D1957" i="20"/>
  <c r="E1957" i="20"/>
  <c r="F1957" i="20"/>
  <c r="G1957" i="20"/>
  <c r="H1957" i="20"/>
  <c r="I1957" i="20"/>
  <c r="K1957" i="20"/>
  <c r="L1957" i="20"/>
  <c r="B1958" i="20"/>
  <c r="C1958" i="20"/>
  <c r="D1958" i="20"/>
  <c r="E1958" i="20"/>
  <c r="F1958" i="20"/>
  <c r="G1958" i="20"/>
  <c r="H1958" i="20"/>
  <c r="I1958" i="20"/>
  <c r="K1958" i="20"/>
  <c r="L1958" i="20"/>
  <c r="B1959" i="20"/>
  <c r="C1959" i="20"/>
  <c r="D1959" i="20"/>
  <c r="E1959" i="20"/>
  <c r="F1959" i="20"/>
  <c r="G1959" i="20"/>
  <c r="H1959" i="20"/>
  <c r="I1959" i="20"/>
  <c r="K1959" i="20"/>
  <c r="L1959" i="20"/>
  <c r="B1960" i="20"/>
  <c r="C1960" i="20"/>
  <c r="D1960" i="20"/>
  <c r="E1960" i="20"/>
  <c r="F1960" i="20"/>
  <c r="G1960" i="20"/>
  <c r="H1960" i="20"/>
  <c r="I1960" i="20"/>
  <c r="K1960" i="20"/>
  <c r="L1960" i="20"/>
  <c r="B1961" i="20"/>
  <c r="C1961" i="20"/>
  <c r="D1961" i="20"/>
  <c r="E1961" i="20"/>
  <c r="F1961" i="20"/>
  <c r="G1961" i="20"/>
  <c r="H1961" i="20"/>
  <c r="I1961" i="20"/>
  <c r="K1961" i="20"/>
  <c r="L1961" i="20"/>
  <c r="B1962" i="20"/>
  <c r="C1962" i="20"/>
  <c r="D1962" i="20"/>
  <c r="E1962" i="20"/>
  <c r="F1962" i="20"/>
  <c r="G1962" i="20"/>
  <c r="H1962" i="20"/>
  <c r="I1962" i="20"/>
  <c r="K1962" i="20"/>
  <c r="L1962" i="20"/>
  <c r="B1963" i="20"/>
  <c r="C1963" i="20"/>
  <c r="D1963" i="20"/>
  <c r="E1963" i="20"/>
  <c r="F1963" i="20"/>
  <c r="G1963" i="20"/>
  <c r="H1963" i="20"/>
  <c r="I1963" i="20"/>
  <c r="K1963" i="20"/>
  <c r="L1963" i="20"/>
  <c r="B1964" i="20"/>
  <c r="C1964" i="20"/>
  <c r="D1964" i="20"/>
  <c r="E1964" i="20"/>
  <c r="F1964" i="20"/>
  <c r="G1964" i="20"/>
  <c r="H1964" i="20"/>
  <c r="I1964" i="20"/>
  <c r="K1964" i="20"/>
  <c r="L1964" i="20"/>
  <c r="B1965" i="20"/>
  <c r="C1965" i="20"/>
  <c r="D1965" i="20"/>
  <c r="E1965" i="20"/>
  <c r="F1965" i="20"/>
  <c r="G1965" i="20"/>
  <c r="H1965" i="20"/>
  <c r="I1965" i="20"/>
  <c r="K1965" i="20"/>
  <c r="L1965" i="20"/>
  <c r="B1966" i="20"/>
  <c r="C1966" i="20"/>
  <c r="D1966" i="20"/>
  <c r="E1966" i="20"/>
  <c r="F1966" i="20"/>
  <c r="G1966" i="20"/>
  <c r="H1966" i="20"/>
  <c r="I1966" i="20"/>
  <c r="K1966" i="20"/>
  <c r="L1966" i="20"/>
  <c r="B1967" i="20"/>
  <c r="C1967" i="20"/>
  <c r="D1967" i="20"/>
  <c r="E1967" i="20"/>
  <c r="F1967" i="20"/>
  <c r="G1967" i="20"/>
  <c r="H1967" i="20"/>
  <c r="I1967" i="20"/>
  <c r="K1967" i="20"/>
  <c r="L1967" i="20"/>
  <c r="B1968" i="20"/>
  <c r="C1968" i="20"/>
  <c r="D1968" i="20"/>
  <c r="E1968" i="20"/>
  <c r="F1968" i="20"/>
  <c r="G1968" i="20"/>
  <c r="H1968" i="20"/>
  <c r="I1968" i="20"/>
  <c r="K1968" i="20"/>
  <c r="L1968" i="20"/>
  <c r="B1969" i="20"/>
  <c r="C1969" i="20"/>
  <c r="D1969" i="20"/>
  <c r="E1969" i="20"/>
  <c r="F1969" i="20"/>
  <c r="G1969" i="20"/>
  <c r="H1969" i="20"/>
  <c r="I1969" i="20"/>
  <c r="K1969" i="20"/>
  <c r="L1969" i="20"/>
  <c r="B1970" i="20"/>
  <c r="C1970" i="20"/>
  <c r="D1970" i="20"/>
  <c r="E1970" i="20"/>
  <c r="F1970" i="20"/>
  <c r="G1970" i="20"/>
  <c r="H1970" i="20"/>
  <c r="I1970" i="20"/>
  <c r="K1970" i="20"/>
  <c r="L1970" i="20"/>
  <c r="B1971" i="20"/>
  <c r="C1971" i="20"/>
  <c r="D1971" i="20"/>
  <c r="E1971" i="20"/>
  <c r="F1971" i="20"/>
  <c r="G1971" i="20"/>
  <c r="H1971" i="20"/>
  <c r="I1971" i="20"/>
  <c r="K1971" i="20"/>
  <c r="L1971" i="20"/>
  <c r="B1972" i="20"/>
  <c r="C1972" i="20"/>
  <c r="D1972" i="20"/>
  <c r="E1972" i="20"/>
  <c r="F1972" i="20"/>
  <c r="G1972" i="20"/>
  <c r="H1972" i="20"/>
  <c r="I1972" i="20"/>
  <c r="K1972" i="20"/>
  <c r="L1972" i="20"/>
  <c r="B1973" i="20"/>
  <c r="C1973" i="20"/>
  <c r="D1973" i="20"/>
  <c r="E1973" i="20"/>
  <c r="F1973" i="20"/>
  <c r="G1973" i="20"/>
  <c r="H1973" i="20"/>
  <c r="I1973" i="20"/>
  <c r="K1973" i="20"/>
  <c r="L1973" i="20"/>
  <c r="B1974" i="20"/>
  <c r="C1974" i="20"/>
  <c r="D1974" i="20"/>
  <c r="E1974" i="20"/>
  <c r="F1974" i="20"/>
  <c r="G1974" i="20"/>
  <c r="H1974" i="20"/>
  <c r="I1974" i="20"/>
  <c r="K1974" i="20"/>
  <c r="L1974" i="20"/>
  <c r="B1975" i="20"/>
  <c r="C1975" i="20"/>
  <c r="D1975" i="20"/>
  <c r="E1975" i="20"/>
  <c r="F1975" i="20"/>
  <c r="G1975" i="20"/>
  <c r="H1975" i="20"/>
  <c r="I1975" i="20"/>
  <c r="K1975" i="20"/>
  <c r="L1975" i="20"/>
  <c r="B1976" i="20"/>
  <c r="C1976" i="20"/>
  <c r="D1976" i="20"/>
  <c r="E1976" i="20"/>
  <c r="F1976" i="20"/>
  <c r="G1976" i="20"/>
  <c r="H1976" i="20"/>
  <c r="I1976" i="20"/>
  <c r="K1976" i="20"/>
  <c r="L1976" i="20"/>
  <c r="B1977" i="20"/>
  <c r="C1977" i="20"/>
  <c r="D1977" i="20"/>
  <c r="E1977" i="20"/>
  <c r="F1977" i="20"/>
  <c r="G1977" i="20"/>
  <c r="H1977" i="20"/>
  <c r="I1977" i="20"/>
  <c r="K1977" i="20"/>
  <c r="L1977" i="20"/>
  <c r="B1978" i="20"/>
  <c r="C1978" i="20"/>
  <c r="D1978" i="20"/>
  <c r="E1978" i="20"/>
  <c r="F1978" i="20"/>
  <c r="G1978" i="20"/>
  <c r="H1978" i="20"/>
  <c r="I1978" i="20"/>
  <c r="K1978" i="20"/>
  <c r="L1978" i="20"/>
  <c r="B1979" i="20"/>
  <c r="C1979" i="20"/>
  <c r="D1979" i="20"/>
  <c r="E1979" i="20"/>
  <c r="F1979" i="20"/>
  <c r="G1979" i="20"/>
  <c r="H1979" i="20"/>
  <c r="I1979" i="20"/>
  <c r="K1979" i="20"/>
  <c r="L1979" i="20"/>
  <c r="B1980" i="20"/>
  <c r="C1980" i="20"/>
  <c r="D1980" i="20"/>
  <c r="E1980" i="20"/>
  <c r="F1980" i="20"/>
  <c r="G1980" i="20"/>
  <c r="H1980" i="20"/>
  <c r="I1980" i="20"/>
  <c r="K1980" i="20"/>
  <c r="L1980" i="20"/>
  <c r="B1981" i="20"/>
  <c r="C1981" i="20"/>
  <c r="D1981" i="20"/>
  <c r="E1981" i="20"/>
  <c r="F1981" i="20"/>
  <c r="G1981" i="20"/>
  <c r="H1981" i="20"/>
  <c r="I1981" i="20"/>
  <c r="K1981" i="20"/>
  <c r="L1981" i="20"/>
  <c r="B1982" i="20"/>
  <c r="C1982" i="20"/>
  <c r="D1982" i="20"/>
  <c r="E1982" i="20"/>
  <c r="F1982" i="20"/>
  <c r="G1982" i="20"/>
  <c r="H1982" i="20"/>
  <c r="I1982" i="20"/>
  <c r="K1982" i="20"/>
  <c r="L1982" i="20"/>
  <c r="B1983" i="20"/>
  <c r="C1983" i="20"/>
  <c r="D1983" i="20"/>
  <c r="E1983" i="20"/>
  <c r="F1983" i="20"/>
  <c r="G1983" i="20"/>
  <c r="H1983" i="20"/>
  <c r="I1983" i="20"/>
  <c r="K1983" i="20"/>
  <c r="L1983" i="20"/>
  <c r="B1984" i="20"/>
  <c r="C1984" i="20"/>
  <c r="D1984" i="20"/>
  <c r="E1984" i="20"/>
  <c r="F1984" i="20"/>
  <c r="G1984" i="20"/>
  <c r="H1984" i="20"/>
  <c r="I1984" i="20"/>
  <c r="K1984" i="20"/>
  <c r="L1984" i="20"/>
  <c r="B1985" i="20"/>
  <c r="C1985" i="20"/>
  <c r="D1985" i="20"/>
  <c r="E1985" i="20"/>
  <c r="F1985" i="20"/>
  <c r="G1985" i="20"/>
  <c r="H1985" i="20"/>
  <c r="I1985" i="20"/>
  <c r="K1985" i="20"/>
  <c r="L1985" i="20"/>
  <c r="B1986" i="20"/>
  <c r="C1986" i="20"/>
  <c r="D1986" i="20"/>
  <c r="E1986" i="20"/>
  <c r="F1986" i="20"/>
  <c r="G1986" i="20"/>
  <c r="H1986" i="20"/>
  <c r="I1986" i="20"/>
  <c r="K1986" i="20"/>
  <c r="L1986" i="20"/>
  <c r="B1987" i="20"/>
  <c r="C1987" i="20"/>
  <c r="D1987" i="20"/>
  <c r="E1987" i="20"/>
  <c r="F1987" i="20"/>
  <c r="G1987" i="20"/>
  <c r="H1987" i="20"/>
  <c r="I1987" i="20"/>
  <c r="K1987" i="20"/>
  <c r="L1987" i="20"/>
  <c r="B1988" i="20"/>
  <c r="C1988" i="20"/>
  <c r="D1988" i="20"/>
  <c r="E1988" i="20"/>
  <c r="F1988" i="20"/>
  <c r="G1988" i="20"/>
  <c r="H1988" i="20"/>
  <c r="I1988" i="20"/>
  <c r="K1988" i="20"/>
  <c r="L1988" i="20"/>
  <c r="B1989" i="20"/>
  <c r="C1989" i="20"/>
  <c r="D1989" i="20"/>
  <c r="E1989" i="20"/>
  <c r="F1989" i="20"/>
  <c r="G1989" i="20"/>
  <c r="H1989" i="20"/>
  <c r="I1989" i="20"/>
  <c r="K1989" i="20"/>
  <c r="L1989" i="20"/>
  <c r="B1990" i="20"/>
  <c r="C1990" i="20"/>
  <c r="D1990" i="20"/>
  <c r="E1990" i="20"/>
  <c r="F1990" i="20"/>
  <c r="G1990" i="20"/>
  <c r="H1990" i="20"/>
  <c r="I1990" i="20"/>
  <c r="K1990" i="20"/>
  <c r="L1990" i="20"/>
  <c r="B1991" i="20"/>
  <c r="C1991" i="20"/>
  <c r="D1991" i="20"/>
  <c r="E1991" i="20"/>
  <c r="F1991" i="20"/>
  <c r="G1991" i="20"/>
  <c r="H1991" i="20"/>
  <c r="I1991" i="20"/>
  <c r="K1991" i="20"/>
  <c r="L1991" i="20"/>
  <c r="B1992" i="20"/>
  <c r="C1992" i="20"/>
  <c r="D1992" i="20"/>
  <c r="E1992" i="20"/>
  <c r="F1992" i="20"/>
  <c r="G1992" i="20"/>
  <c r="H1992" i="20"/>
  <c r="I1992" i="20"/>
  <c r="K1992" i="20"/>
  <c r="L1992" i="20"/>
  <c r="B1993" i="20"/>
  <c r="C1993" i="20"/>
  <c r="D1993" i="20"/>
  <c r="E1993" i="20"/>
  <c r="F1993" i="20"/>
  <c r="G1993" i="20"/>
  <c r="H1993" i="20"/>
  <c r="I1993" i="20"/>
  <c r="K1993" i="20"/>
  <c r="L1993" i="20"/>
  <c r="B1994" i="20"/>
  <c r="C1994" i="20"/>
  <c r="D1994" i="20"/>
  <c r="E1994" i="20"/>
  <c r="F1994" i="20"/>
  <c r="G1994" i="20"/>
  <c r="H1994" i="20"/>
  <c r="I1994" i="20"/>
  <c r="K1994" i="20"/>
  <c r="L1994" i="20"/>
  <c r="B1995" i="20"/>
  <c r="C1995" i="20"/>
  <c r="D1995" i="20"/>
  <c r="E1995" i="20"/>
  <c r="F1995" i="20"/>
  <c r="G1995" i="20"/>
  <c r="H1995" i="20"/>
  <c r="I1995" i="20"/>
  <c r="K1995" i="20"/>
  <c r="L1995" i="20"/>
  <c r="B1996" i="20"/>
  <c r="C1996" i="20"/>
  <c r="D1996" i="20"/>
  <c r="E1996" i="20"/>
  <c r="F1996" i="20"/>
  <c r="G1996" i="20"/>
  <c r="H1996" i="20"/>
  <c r="I1996" i="20"/>
  <c r="K1996" i="20"/>
  <c r="L1996" i="20"/>
  <c r="B1997" i="20"/>
  <c r="C1997" i="20"/>
  <c r="D1997" i="20"/>
  <c r="E1997" i="20"/>
  <c r="F1997" i="20"/>
  <c r="G1997" i="20"/>
  <c r="H1997" i="20"/>
  <c r="I1997" i="20"/>
  <c r="K1997" i="20"/>
  <c r="L1997" i="20"/>
  <c r="B1998" i="20"/>
  <c r="C1998" i="20"/>
  <c r="D1998" i="20"/>
  <c r="E1998" i="20"/>
  <c r="F1998" i="20"/>
  <c r="G1998" i="20"/>
  <c r="H1998" i="20"/>
  <c r="I1998" i="20"/>
  <c r="K1998" i="20"/>
  <c r="L1998" i="20"/>
  <c r="B1999" i="20"/>
  <c r="C1999" i="20"/>
  <c r="D1999" i="20"/>
  <c r="E1999" i="20"/>
  <c r="F1999" i="20"/>
  <c r="G1999" i="20"/>
  <c r="H1999" i="20"/>
  <c r="I1999" i="20"/>
  <c r="K1999" i="20"/>
  <c r="L1999" i="20"/>
  <c r="B2000" i="20"/>
  <c r="C2000" i="20"/>
  <c r="D2000" i="20"/>
  <c r="E2000" i="20"/>
  <c r="F2000" i="20"/>
  <c r="G2000" i="20"/>
  <c r="H2000" i="20"/>
  <c r="I2000" i="20"/>
  <c r="K2000" i="20"/>
  <c r="L2000" i="20"/>
  <c r="B2001" i="20"/>
  <c r="C2001" i="20"/>
  <c r="D2001" i="20"/>
  <c r="E2001" i="20"/>
  <c r="F2001" i="20"/>
  <c r="G2001" i="20"/>
  <c r="H2001" i="20"/>
  <c r="I2001" i="20"/>
  <c r="K2001" i="20"/>
  <c r="L2001" i="20"/>
  <c r="B2002" i="20"/>
  <c r="C2002" i="20"/>
  <c r="D2002" i="20"/>
  <c r="E2002" i="20"/>
  <c r="F2002" i="20"/>
  <c r="G2002" i="20"/>
  <c r="H2002" i="20"/>
  <c r="I2002" i="20"/>
  <c r="K2002" i="20"/>
  <c r="L2002" i="20"/>
  <c r="B2003" i="20"/>
  <c r="C2003" i="20"/>
  <c r="D2003" i="20"/>
  <c r="E2003" i="20"/>
  <c r="F2003" i="20"/>
  <c r="G2003" i="20"/>
  <c r="H2003" i="20"/>
  <c r="I2003" i="20"/>
  <c r="K2003" i="20"/>
  <c r="L2003" i="20"/>
  <c r="B2004" i="20"/>
  <c r="C2004" i="20"/>
  <c r="D2004" i="20"/>
  <c r="E2004" i="20"/>
  <c r="F2004" i="20"/>
  <c r="G2004" i="20"/>
  <c r="H2004" i="20"/>
  <c r="I2004" i="20"/>
  <c r="K2004" i="20"/>
  <c r="L2004" i="20"/>
  <c r="B2005" i="20"/>
  <c r="C2005" i="20"/>
  <c r="D2005" i="20"/>
  <c r="E2005" i="20"/>
  <c r="F2005" i="20"/>
  <c r="G2005" i="20"/>
  <c r="H2005" i="20"/>
  <c r="I2005" i="20"/>
  <c r="K2005" i="20"/>
  <c r="L2005" i="20"/>
  <c r="B2006" i="20"/>
  <c r="C2006" i="20"/>
  <c r="D2006" i="20"/>
  <c r="E2006" i="20"/>
  <c r="F2006" i="20"/>
  <c r="G2006" i="20"/>
  <c r="H2006" i="20"/>
  <c r="I2006" i="20"/>
  <c r="K2006" i="20"/>
  <c r="L2006" i="20"/>
  <c r="B2007" i="20"/>
  <c r="C2007" i="20"/>
  <c r="D2007" i="20"/>
  <c r="E2007" i="20"/>
  <c r="F2007" i="20"/>
  <c r="G2007" i="20"/>
  <c r="H2007" i="20"/>
  <c r="I2007" i="20"/>
  <c r="K2007" i="20"/>
  <c r="L2007" i="20"/>
  <c r="B2008" i="20"/>
  <c r="C2008" i="20"/>
  <c r="D2008" i="20"/>
  <c r="E2008" i="20"/>
  <c r="F2008" i="20"/>
  <c r="G2008" i="20"/>
  <c r="H2008" i="20"/>
  <c r="I2008" i="20"/>
  <c r="K2008" i="20"/>
  <c r="L2008" i="20"/>
  <c r="B2009" i="20"/>
  <c r="C2009" i="20"/>
  <c r="D2009" i="20"/>
  <c r="E2009" i="20"/>
  <c r="F2009" i="20"/>
  <c r="G2009" i="20"/>
  <c r="H2009" i="20"/>
  <c r="I2009" i="20"/>
  <c r="K2009" i="20"/>
  <c r="L2009" i="20"/>
  <c r="B2010" i="20"/>
  <c r="C2010" i="20"/>
  <c r="D2010" i="20"/>
  <c r="E2010" i="20"/>
  <c r="F2010" i="20"/>
  <c r="G2010" i="20"/>
  <c r="H2010" i="20"/>
  <c r="I2010" i="20"/>
  <c r="K2010" i="20"/>
  <c r="L2010" i="20"/>
  <c r="B2011" i="20"/>
  <c r="C2011" i="20"/>
  <c r="D2011" i="20"/>
  <c r="E2011" i="20"/>
  <c r="F2011" i="20"/>
  <c r="G2011" i="20"/>
  <c r="H2011" i="20"/>
  <c r="I2011" i="20"/>
  <c r="K2011" i="20"/>
  <c r="L2011" i="20"/>
  <c r="B2012" i="20"/>
  <c r="C2012" i="20"/>
  <c r="D2012" i="20"/>
  <c r="E2012" i="20"/>
  <c r="F2012" i="20"/>
  <c r="G2012" i="20"/>
  <c r="H2012" i="20"/>
  <c r="I2012" i="20"/>
  <c r="K2012" i="20"/>
  <c r="L2012" i="20"/>
  <c r="B2013" i="20"/>
  <c r="C2013" i="20"/>
  <c r="D2013" i="20"/>
  <c r="E2013" i="20"/>
  <c r="F2013" i="20"/>
  <c r="G2013" i="20"/>
  <c r="H2013" i="20"/>
  <c r="I2013" i="20"/>
  <c r="K2013" i="20"/>
  <c r="L2013" i="20"/>
  <c r="B2014" i="20"/>
  <c r="C2014" i="20"/>
  <c r="D2014" i="20"/>
  <c r="E2014" i="20"/>
  <c r="F2014" i="20"/>
  <c r="G2014" i="20"/>
  <c r="H2014" i="20"/>
  <c r="I2014" i="20"/>
  <c r="K2014" i="20"/>
  <c r="L2014" i="20"/>
  <c r="B2015" i="20"/>
  <c r="C2015" i="20"/>
  <c r="D2015" i="20"/>
  <c r="E2015" i="20"/>
  <c r="F2015" i="20"/>
  <c r="G2015" i="20"/>
  <c r="H2015" i="20"/>
  <c r="I2015" i="20"/>
  <c r="K2015" i="20"/>
  <c r="L2015" i="20"/>
  <c r="B2016" i="20"/>
  <c r="C2016" i="20"/>
  <c r="D2016" i="20"/>
  <c r="E2016" i="20"/>
  <c r="F2016" i="20"/>
  <c r="G2016" i="20"/>
  <c r="H2016" i="20"/>
  <c r="I2016" i="20"/>
  <c r="K2016" i="20"/>
  <c r="L2016" i="20"/>
  <c r="B2017" i="20"/>
  <c r="C2017" i="20"/>
  <c r="D2017" i="20"/>
  <c r="E2017" i="20"/>
  <c r="F2017" i="20"/>
  <c r="G2017" i="20"/>
  <c r="H2017" i="20"/>
  <c r="I2017" i="20"/>
  <c r="K2017" i="20"/>
  <c r="L2017" i="20"/>
  <c r="B2018" i="20"/>
  <c r="C2018" i="20"/>
  <c r="D2018" i="20"/>
  <c r="E2018" i="20"/>
  <c r="F2018" i="20"/>
  <c r="G2018" i="20"/>
  <c r="H2018" i="20"/>
  <c r="I2018" i="20"/>
  <c r="K2018" i="20"/>
  <c r="L2018" i="20"/>
  <c r="B2019" i="20"/>
  <c r="C2019" i="20"/>
  <c r="D2019" i="20"/>
  <c r="E2019" i="20"/>
  <c r="F2019" i="20"/>
  <c r="G2019" i="20"/>
  <c r="H2019" i="20"/>
  <c r="I2019" i="20"/>
  <c r="K2019" i="20"/>
  <c r="L2019" i="20"/>
  <c r="B2020" i="20"/>
  <c r="C2020" i="20"/>
  <c r="D2020" i="20"/>
  <c r="E2020" i="20"/>
  <c r="F2020" i="20"/>
  <c r="G2020" i="20"/>
  <c r="H2020" i="20"/>
  <c r="I2020" i="20"/>
  <c r="K2020" i="20"/>
  <c r="L2020" i="20"/>
  <c r="B2021" i="20"/>
  <c r="C2021" i="20"/>
  <c r="D2021" i="20"/>
  <c r="E2021" i="20"/>
  <c r="F2021" i="20"/>
  <c r="G2021" i="20"/>
  <c r="H2021" i="20"/>
  <c r="I2021" i="20"/>
  <c r="K2021" i="20"/>
  <c r="L2021" i="20"/>
  <c r="B2022" i="20"/>
  <c r="C2022" i="20"/>
  <c r="D2022" i="20"/>
  <c r="E2022" i="20"/>
  <c r="F2022" i="20"/>
  <c r="G2022" i="20"/>
  <c r="H2022" i="20"/>
  <c r="I2022" i="20"/>
  <c r="K2022" i="20"/>
  <c r="L2022" i="20"/>
  <c r="B2023" i="20"/>
  <c r="C2023" i="20"/>
  <c r="D2023" i="20"/>
  <c r="E2023" i="20"/>
  <c r="F2023" i="20"/>
  <c r="G2023" i="20"/>
  <c r="H2023" i="20"/>
  <c r="I2023" i="20"/>
  <c r="K2023" i="20"/>
  <c r="L2023" i="20"/>
  <c r="B2024" i="20"/>
  <c r="C2024" i="20"/>
  <c r="D2024" i="20"/>
  <c r="E2024" i="20"/>
  <c r="F2024" i="20"/>
  <c r="G2024" i="20"/>
  <c r="H2024" i="20"/>
  <c r="I2024" i="20"/>
  <c r="K2024" i="20"/>
  <c r="L2024" i="20"/>
  <c r="B2025" i="20"/>
  <c r="C2025" i="20"/>
  <c r="D2025" i="20"/>
  <c r="E2025" i="20"/>
  <c r="F2025" i="20"/>
  <c r="G2025" i="20"/>
  <c r="H2025" i="20"/>
  <c r="I2025" i="20"/>
  <c r="K2025" i="20"/>
  <c r="L2025" i="20"/>
  <c r="B2026" i="20"/>
  <c r="C2026" i="20"/>
  <c r="D2026" i="20"/>
  <c r="E2026" i="20"/>
  <c r="F2026" i="20"/>
  <c r="G2026" i="20"/>
  <c r="H2026" i="20"/>
  <c r="I2026" i="20"/>
  <c r="K2026" i="20"/>
  <c r="L2026" i="20"/>
  <c r="B2027" i="20"/>
  <c r="C2027" i="20"/>
  <c r="D2027" i="20"/>
  <c r="E2027" i="20"/>
  <c r="F2027" i="20"/>
  <c r="G2027" i="20"/>
  <c r="H2027" i="20"/>
  <c r="I2027" i="20"/>
  <c r="K2027" i="20"/>
  <c r="L2027" i="20"/>
  <c r="B2028" i="20"/>
  <c r="C2028" i="20"/>
  <c r="D2028" i="20"/>
  <c r="E2028" i="20"/>
  <c r="F2028" i="20"/>
  <c r="G2028" i="20"/>
  <c r="H2028" i="20"/>
  <c r="I2028" i="20"/>
  <c r="K2028" i="20"/>
  <c r="L2028" i="20"/>
  <c r="B2029" i="20"/>
  <c r="C2029" i="20"/>
  <c r="D2029" i="20"/>
  <c r="E2029" i="20"/>
  <c r="F2029" i="20"/>
  <c r="G2029" i="20"/>
  <c r="H2029" i="20"/>
  <c r="I2029" i="20"/>
  <c r="K2029" i="20"/>
  <c r="L2029" i="20"/>
  <c r="B2030" i="20"/>
  <c r="C2030" i="20"/>
  <c r="D2030" i="20"/>
  <c r="E2030" i="20"/>
  <c r="F2030" i="20"/>
  <c r="G2030" i="20"/>
  <c r="H2030" i="20"/>
  <c r="I2030" i="20"/>
  <c r="K2030" i="20"/>
  <c r="L2030" i="20"/>
  <c r="B2031" i="20"/>
  <c r="C2031" i="20"/>
  <c r="D2031" i="20"/>
  <c r="E2031" i="20"/>
  <c r="F2031" i="20"/>
  <c r="G2031" i="20"/>
  <c r="H2031" i="20"/>
  <c r="I2031" i="20"/>
  <c r="K2031" i="20"/>
  <c r="L2031" i="20"/>
  <c r="B2032" i="20"/>
  <c r="C2032" i="20"/>
  <c r="D2032" i="20"/>
  <c r="E2032" i="20"/>
  <c r="F2032" i="20"/>
  <c r="G2032" i="20"/>
  <c r="H2032" i="20"/>
  <c r="I2032" i="20"/>
  <c r="K2032" i="20"/>
  <c r="L2032" i="20"/>
  <c r="B2033" i="20"/>
  <c r="C2033" i="20"/>
  <c r="D2033" i="20"/>
  <c r="E2033" i="20"/>
  <c r="F2033" i="20"/>
  <c r="G2033" i="20"/>
  <c r="H2033" i="20"/>
  <c r="I2033" i="20"/>
  <c r="K2033" i="20"/>
  <c r="L2033" i="20"/>
  <c r="B2034" i="20"/>
  <c r="C2034" i="20"/>
  <c r="D2034" i="20"/>
  <c r="E2034" i="20"/>
  <c r="F2034" i="20"/>
  <c r="G2034" i="20"/>
  <c r="H2034" i="20"/>
  <c r="I2034" i="20"/>
  <c r="K2034" i="20"/>
  <c r="L2034" i="20"/>
  <c r="B2035" i="20"/>
  <c r="C2035" i="20"/>
  <c r="D2035" i="20"/>
  <c r="E2035" i="20"/>
  <c r="F2035" i="20"/>
  <c r="G2035" i="20"/>
  <c r="H2035" i="20"/>
  <c r="I2035" i="20"/>
  <c r="K2035" i="20"/>
  <c r="L2035" i="20"/>
  <c r="B2036" i="20"/>
  <c r="C2036" i="20"/>
  <c r="D2036" i="20"/>
  <c r="E2036" i="20"/>
  <c r="F2036" i="20"/>
  <c r="G2036" i="20"/>
  <c r="H2036" i="20"/>
  <c r="I2036" i="20"/>
  <c r="K2036" i="20"/>
  <c r="L2036" i="20"/>
  <c r="B2037" i="20"/>
  <c r="C2037" i="20"/>
  <c r="D2037" i="20"/>
  <c r="E2037" i="20"/>
  <c r="F2037" i="20"/>
  <c r="G2037" i="20"/>
  <c r="H2037" i="20"/>
  <c r="I2037" i="20"/>
  <c r="K2037" i="20"/>
  <c r="L2037" i="20"/>
  <c r="B2038" i="20"/>
  <c r="C2038" i="20"/>
  <c r="D2038" i="20"/>
  <c r="E2038" i="20"/>
  <c r="F2038" i="20"/>
  <c r="G2038" i="20"/>
  <c r="H2038" i="20"/>
  <c r="I2038" i="20"/>
  <c r="K2038" i="20"/>
  <c r="L2038" i="20"/>
  <c r="B2039" i="20"/>
  <c r="C2039" i="20"/>
  <c r="D2039" i="20"/>
  <c r="E2039" i="20"/>
  <c r="F2039" i="20"/>
  <c r="G2039" i="20"/>
  <c r="H2039" i="20"/>
  <c r="I2039" i="20"/>
  <c r="K2039" i="20"/>
  <c r="L2039" i="20"/>
  <c r="B2040" i="20"/>
  <c r="C2040" i="20"/>
  <c r="D2040" i="20"/>
  <c r="E2040" i="20"/>
  <c r="F2040" i="20"/>
  <c r="G2040" i="20"/>
  <c r="H2040" i="20"/>
  <c r="I2040" i="20"/>
  <c r="K2040" i="20"/>
  <c r="L2040" i="20"/>
  <c r="B2041" i="20"/>
  <c r="C2041" i="20"/>
  <c r="D2041" i="20"/>
  <c r="E2041" i="20"/>
  <c r="F2041" i="20"/>
  <c r="G2041" i="20"/>
  <c r="H2041" i="20"/>
  <c r="I2041" i="20"/>
  <c r="K2041" i="20"/>
  <c r="L2041" i="20"/>
  <c r="B2042" i="20"/>
  <c r="C2042" i="20"/>
  <c r="D2042" i="20"/>
  <c r="E2042" i="20"/>
  <c r="F2042" i="20"/>
  <c r="G2042" i="20"/>
  <c r="H2042" i="20"/>
  <c r="I2042" i="20"/>
  <c r="K2042" i="20"/>
  <c r="L2042" i="20"/>
  <c r="B2043" i="20"/>
  <c r="C2043" i="20"/>
  <c r="D2043" i="20"/>
  <c r="E2043" i="20"/>
  <c r="F2043" i="20"/>
  <c r="G2043" i="20"/>
  <c r="H2043" i="20"/>
  <c r="I2043" i="20"/>
  <c r="K2043" i="20"/>
  <c r="L2043" i="20"/>
  <c r="B2044" i="20"/>
  <c r="C2044" i="20"/>
  <c r="D2044" i="20"/>
  <c r="E2044" i="20"/>
  <c r="F2044" i="20"/>
  <c r="G2044" i="20"/>
  <c r="H2044" i="20"/>
  <c r="I2044" i="20"/>
  <c r="K2044" i="20"/>
  <c r="L2044" i="20"/>
  <c r="B2045" i="20"/>
  <c r="C2045" i="20"/>
  <c r="D2045" i="20"/>
  <c r="E2045" i="20"/>
  <c r="F2045" i="20"/>
  <c r="G2045" i="20"/>
  <c r="H2045" i="20"/>
  <c r="I2045" i="20"/>
  <c r="K2045" i="20"/>
  <c r="L2045" i="20"/>
  <c r="B2046" i="20"/>
  <c r="C2046" i="20"/>
  <c r="D2046" i="20"/>
  <c r="E2046" i="20"/>
  <c r="F2046" i="20"/>
  <c r="G2046" i="20"/>
  <c r="H2046" i="20"/>
  <c r="I2046" i="20"/>
  <c r="K2046" i="20"/>
  <c r="L2046" i="20"/>
  <c r="B2047" i="20"/>
  <c r="C2047" i="20"/>
  <c r="D2047" i="20"/>
  <c r="E2047" i="20"/>
  <c r="F2047" i="20"/>
  <c r="G2047" i="20"/>
  <c r="H2047" i="20"/>
  <c r="I2047" i="20"/>
  <c r="K2047" i="20"/>
  <c r="L2047" i="20"/>
  <c r="B2048" i="20"/>
  <c r="C2048" i="20"/>
  <c r="D2048" i="20"/>
  <c r="E2048" i="20"/>
  <c r="F2048" i="20"/>
  <c r="G2048" i="20"/>
  <c r="H2048" i="20"/>
  <c r="I2048" i="20"/>
  <c r="K2048" i="20"/>
  <c r="L2048" i="20"/>
  <c r="B2049" i="20"/>
  <c r="C2049" i="20"/>
  <c r="D2049" i="20"/>
  <c r="E2049" i="20"/>
  <c r="F2049" i="20"/>
  <c r="G2049" i="20"/>
  <c r="H2049" i="20"/>
  <c r="I2049" i="20"/>
  <c r="K2049" i="20"/>
  <c r="L2049" i="20"/>
  <c r="B2050" i="20"/>
  <c r="C2050" i="20"/>
  <c r="D2050" i="20"/>
  <c r="E2050" i="20"/>
  <c r="F2050" i="20"/>
  <c r="G2050" i="20"/>
  <c r="H2050" i="20"/>
  <c r="I2050" i="20"/>
  <c r="K2050" i="20"/>
  <c r="L2050" i="20"/>
  <c r="B2051" i="20"/>
  <c r="C2051" i="20"/>
  <c r="D2051" i="20"/>
  <c r="E2051" i="20"/>
  <c r="F2051" i="20"/>
  <c r="G2051" i="20"/>
  <c r="H2051" i="20"/>
  <c r="I2051" i="20"/>
  <c r="K2051" i="20"/>
  <c r="L2051" i="20"/>
  <c r="B2052" i="20"/>
  <c r="C2052" i="20"/>
  <c r="D2052" i="20"/>
  <c r="E2052" i="20"/>
  <c r="F2052" i="20"/>
  <c r="G2052" i="20"/>
  <c r="H2052" i="20"/>
  <c r="I2052" i="20"/>
  <c r="K2052" i="20"/>
  <c r="L2052" i="20"/>
  <c r="B2053" i="20"/>
  <c r="C2053" i="20"/>
  <c r="D2053" i="20"/>
  <c r="E2053" i="20"/>
  <c r="F2053" i="20"/>
  <c r="G2053" i="20"/>
  <c r="H2053" i="20"/>
  <c r="I2053" i="20"/>
  <c r="K2053" i="20"/>
  <c r="L2053" i="20"/>
  <c r="B2054" i="20"/>
  <c r="C2054" i="20"/>
  <c r="D2054" i="20"/>
  <c r="E2054" i="20"/>
  <c r="F2054" i="20"/>
  <c r="G2054" i="20"/>
  <c r="H2054" i="20"/>
  <c r="I2054" i="20"/>
  <c r="K2054" i="20"/>
  <c r="L2054" i="20"/>
  <c r="B2055" i="20"/>
  <c r="C2055" i="20"/>
  <c r="D2055" i="20"/>
  <c r="E2055" i="20"/>
  <c r="F2055" i="20"/>
  <c r="G2055" i="20"/>
  <c r="H2055" i="20"/>
  <c r="I2055" i="20"/>
  <c r="K2055" i="20"/>
  <c r="L2055" i="20"/>
  <c r="B2056" i="20"/>
  <c r="C2056" i="20"/>
  <c r="D2056" i="20"/>
  <c r="E2056" i="20"/>
  <c r="F2056" i="20"/>
  <c r="G2056" i="20"/>
  <c r="H2056" i="20"/>
  <c r="I2056" i="20"/>
  <c r="K2056" i="20"/>
  <c r="L2056" i="20"/>
  <c r="B2057" i="20"/>
  <c r="C2057" i="20"/>
  <c r="D2057" i="20"/>
  <c r="E2057" i="20"/>
  <c r="F2057" i="20"/>
  <c r="G2057" i="20"/>
  <c r="H2057" i="20"/>
  <c r="I2057" i="20"/>
  <c r="K2057" i="20"/>
  <c r="L2057" i="20"/>
  <c r="B2058" i="20"/>
  <c r="C2058" i="20"/>
  <c r="D2058" i="20"/>
  <c r="E2058" i="20"/>
  <c r="F2058" i="20"/>
  <c r="G2058" i="20"/>
  <c r="H2058" i="20"/>
  <c r="I2058" i="20"/>
  <c r="K2058" i="20"/>
  <c r="L2058" i="20"/>
  <c r="B2059" i="20"/>
  <c r="C2059" i="20"/>
  <c r="D2059" i="20"/>
  <c r="E2059" i="20"/>
  <c r="F2059" i="20"/>
  <c r="G2059" i="20"/>
  <c r="H2059" i="20"/>
  <c r="I2059" i="20"/>
  <c r="K2059" i="20"/>
  <c r="L2059" i="20"/>
  <c r="B2060" i="20"/>
  <c r="C2060" i="20"/>
  <c r="D2060" i="20"/>
  <c r="E2060" i="20"/>
  <c r="F2060" i="20"/>
  <c r="G2060" i="20"/>
  <c r="H2060" i="20"/>
  <c r="I2060" i="20"/>
  <c r="K2060" i="20"/>
  <c r="L2060" i="20"/>
  <c r="B2061" i="20"/>
  <c r="C2061" i="20"/>
  <c r="D2061" i="20"/>
  <c r="E2061" i="20"/>
  <c r="F2061" i="20"/>
  <c r="G2061" i="20"/>
  <c r="H2061" i="20"/>
  <c r="I2061" i="20"/>
  <c r="K2061" i="20"/>
  <c r="L2061" i="20"/>
  <c r="B2062" i="20"/>
  <c r="C2062" i="20"/>
  <c r="D2062" i="20"/>
  <c r="E2062" i="20"/>
  <c r="F2062" i="20"/>
  <c r="G2062" i="20"/>
  <c r="H2062" i="20"/>
  <c r="I2062" i="20"/>
  <c r="K2062" i="20"/>
  <c r="L2062" i="20"/>
  <c r="B2063" i="20"/>
  <c r="C2063" i="20"/>
  <c r="D2063" i="20"/>
  <c r="E2063" i="20"/>
  <c r="F2063" i="20"/>
  <c r="G2063" i="20"/>
  <c r="H2063" i="20"/>
  <c r="I2063" i="20"/>
  <c r="K2063" i="20"/>
  <c r="L2063" i="20"/>
  <c r="B2064" i="20"/>
  <c r="C2064" i="20"/>
  <c r="D2064" i="20"/>
  <c r="E2064" i="20"/>
  <c r="F2064" i="20"/>
  <c r="G2064" i="20"/>
  <c r="H2064" i="20"/>
  <c r="I2064" i="20"/>
  <c r="K2064" i="20"/>
  <c r="L2064" i="20"/>
  <c r="B2065" i="20"/>
  <c r="C2065" i="20"/>
  <c r="D2065" i="20"/>
  <c r="E2065" i="20"/>
  <c r="F2065" i="20"/>
  <c r="G2065" i="20"/>
  <c r="H2065" i="20"/>
  <c r="I2065" i="20"/>
  <c r="K2065" i="20"/>
  <c r="L2065" i="20"/>
  <c r="B2066" i="20"/>
  <c r="C2066" i="20"/>
  <c r="D2066" i="20"/>
  <c r="E2066" i="20"/>
  <c r="F2066" i="20"/>
  <c r="G2066" i="20"/>
  <c r="H2066" i="20"/>
  <c r="I2066" i="20"/>
  <c r="K2066" i="20"/>
  <c r="L2066" i="20"/>
  <c r="B2067" i="20"/>
  <c r="C2067" i="20"/>
  <c r="D2067" i="20"/>
  <c r="E2067" i="20"/>
  <c r="F2067" i="20"/>
  <c r="G2067" i="20"/>
  <c r="H2067" i="20"/>
  <c r="I2067" i="20"/>
  <c r="K2067" i="20"/>
  <c r="L2067" i="20"/>
  <c r="B2068" i="20"/>
  <c r="C2068" i="20"/>
  <c r="D2068" i="20"/>
  <c r="E2068" i="20"/>
  <c r="F2068" i="20"/>
  <c r="G2068" i="20"/>
  <c r="H2068" i="20"/>
  <c r="I2068" i="20"/>
  <c r="K2068" i="20"/>
  <c r="L2068" i="20"/>
  <c r="B2069" i="20"/>
  <c r="C2069" i="20"/>
  <c r="D2069" i="20"/>
  <c r="E2069" i="20"/>
  <c r="F2069" i="20"/>
  <c r="G2069" i="20"/>
  <c r="H2069" i="20"/>
  <c r="I2069" i="20"/>
  <c r="K2069" i="20"/>
  <c r="L2069" i="20"/>
  <c r="B2070" i="20"/>
  <c r="C2070" i="20"/>
  <c r="D2070" i="20"/>
  <c r="E2070" i="20"/>
  <c r="F2070" i="20"/>
  <c r="G2070" i="20"/>
  <c r="H2070" i="20"/>
  <c r="I2070" i="20"/>
  <c r="K2070" i="20"/>
  <c r="L2070" i="20"/>
  <c r="B2071" i="20"/>
  <c r="C2071" i="20"/>
  <c r="D2071" i="20"/>
  <c r="E2071" i="20"/>
  <c r="F2071" i="20"/>
  <c r="G2071" i="20"/>
  <c r="H2071" i="20"/>
  <c r="I2071" i="20"/>
  <c r="K2071" i="20"/>
  <c r="L2071" i="20"/>
  <c r="B2072" i="20"/>
  <c r="C2072" i="20"/>
  <c r="D2072" i="20"/>
  <c r="E2072" i="20"/>
  <c r="F2072" i="20"/>
  <c r="G2072" i="20"/>
  <c r="H2072" i="20"/>
  <c r="I2072" i="20"/>
  <c r="K2072" i="20"/>
  <c r="L2072" i="20"/>
  <c r="B2073" i="20"/>
  <c r="C2073" i="20"/>
  <c r="D2073" i="20"/>
  <c r="E2073" i="20"/>
  <c r="F2073" i="20"/>
  <c r="G2073" i="20"/>
  <c r="H2073" i="20"/>
  <c r="I2073" i="20"/>
  <c r="K2073" i="20"/>
  <c r="L2073" i="20"/>
  <c r="B2074" i="20"/>
  <c r="C2074" i="20"/>
  <c r="D2074" i="20"/>
  <c r="E2074" i="20"/>
  <c r="F2074" i="20"/>
  <c r="G2074" i="20"/>
  <c r="H2074" i="20"/>
  <c r="I2074" i="20"/>
  <c r="K2074" i="20"/>
  <c r="L2074" i="20"/>
  <c r="B2075" i="20"/>
  <c r="C2075" i="20"/>
  <c r="D2075" i="20"/>
  <c r="E2075" i="20"/>
  <c r="F2075" i="20"/>
  <c r="G2075" i="20"/>
  <c r="H2075" i="20"/>
  <c r="I2075" i="20"/>
  <c r="K2075" i="20"/>
  <c r="L2075" i="20"/>
  <c r="B2076" i="20"/>
  <c r="C2076" i="20"/>
  <c r="D2076" i="20"/>
  <c r="E2076" i="20"/>
  <c r="F2076" i="20"/>
  <c r="G2076" i="20"/>
  <c r="H2076" i="20"/>
  <c r="I2076" i="20"/>
  <c r="K2076" i="20"/>
  <c r="L2076" i="20"/>
  <c r="B2077" i="20"/>
  <c r="C2077" i="20"/>
  <c r="D2077" i="20"/>
  <c r="E2077" i="20"/>
  <c r="F2077" i="20"/>
  <c r="G2077" i="20"/>
  <c r="H2077" i="20"/>
  <c r="I2077" i="20"/>
  <c r="K2077" i="20"/>
  <c r="L2077" i="20"/>
  <c r="B2078" i="20"/>
  <c r="C2078" i="20"/>
  <c r="D2078" i="20"/>
  <c r="E2078" i="20"/>
  <c r="F2078" i="20"/>
  <c r="G2078" i="20"/>
  <c r="H2078" i="20"/>
  <c r="I2078" i="20"/>
  <c r="K2078" i="20"/>
  <c r="L2078" i="20"/>
  <c r="B2079" i="20"/>
  <c r="C2079" i="20"/>
  <c r="D2079" i="20"/>
  <c r="E2079" i="20"/>
  <c r="F2079" i="20"/>
  <c r="G2079" i="20"/>
  <c r="H2079" i="20"/>
  <c r="I2079" i="20"/>
  <c r="K2079" i="20"/>
  <c r="L2079" i="20"/>
  <c r="B2080" i="20"/>
  <c r="C2080" i="20"/>
  <c r="D2080" i="20"/>
  <c r="E2080" i="20"/>
  <c r="F2080" i="20"/>
  <c r="G2080" i="20"/>
  <c r="H2080" i="20"/>
  <c r="I2080" i="20"/>
  <c r="K2080" i="20"/>
  <c r="L2080" i="20"/>
  <c r="B2081" i="20"/>
  <c r="C2081" i="20"/>
  <c r="D2081" i="20"/>
  <c r="E2081" i="20"/>
  <c r="F2081" i="20"/>
  <c r="G2081" i="20"/>
  <c r="H2081" i="20"/>
  <c r="I2081" i="20"/>
  <c r="K2081" i="20"/>
  <c r="L2081" i="20"/>
  <c r="B2082" i="20"/>
  <c r="C2082" i="20"/>
  <c r="D2082" i="20"/>
  <c r="E2082" i="20"/>
  <c r="F2082" i="20"/>
  <c r="G2082" i="20"/>
  <c r="H2082" i="20"/>
  <c r="I2082" i="20"/>
  <c r="K2082" i="20"/>
  <c r="L2082" i="20"/>
  <c r="B2083" i="20"/>
  <c r="C2083" i="20"/>
  <c r="D2083" i="20"/>
  <c r="E2083" i="20"/>
  <c r="F2083" i="20"/>
  <c r="G2083" i="20"/>
  <c r="H2083" i="20"/>
  <c r="I2083" i="20"/>
  <c r="K2083" i="20"/>
  <c r="L2083" i="20"/>
  <c r="B2084" i="20"/>
  <c r="C2084" i="20"/>
  <c r="D2084" i="20"/>
  <c r="E2084" i="20"/>
  <c r="F2084" i="20"/>
  <c r="G2084" i="20"/>
  <c r="H2084" i="20"/>
  <c r="I2084" i="20"/>
  <c r="K2084" i="20"/>
  <c r="L2084" i="20"/>
  <c r="B2085" i="20"/>
  <c r="C2085" i="20"/>
  <c r="D2085" i="20"/>
  <c r="E2085" i="20"/>
  <c r="F2085" i="20"/>
  <c r="G2085" i="20"/>
  <c r="H2085" i="20"/>
  <c r="I2085" i="20"/>
  <c r="K2085" i="20"/>
  <c r="L2085" i="20"/>
  <c r="B2086" i="20"/>
  <c r="C2086" i="20"/>
  <c r="D2086" i="20"/>
  <c r="E2086" i="20"/>
  <c r="F2086" i="20"/>
  <c r="G2086" i="20"/>
  <c r="H2086" i="20"/>
  <c r="I2086" i="20"/>
  <c r="K2086" i="20"/>
  <c r="L2086" i="20"/>
  <c r="B2087" i="20"/>
  <c r="C2087" i="20"/>
  <c r="D2087" i="20"/>
  <c r="E2087" i="20"/>
  <c r="F2087" i="20"/>
  <c r="G2087" i="20"/>
  <c r="H2087" i="20"/>
  <c r="I2087" i="20"/>
  <c r="K2087" i="20"/>
  <c r="L2087" i="20"/>
  <c r="B2088" i="20"/>
  <c r="C2088" i="20"/>
  <c r="D2088" i="20"/>
  <c r="E2088" i="20"/>
  <c r="F2088" i="20"/>
  <c r="G2088" i="20"/>
  <c r="H2088" i="20"/>
  <c r="I2088" i="20"/>
  <c r="K2088" i="20"/>
  <c r="L2088" i="20"/>
  <c r="B2089" i="20"/>
  <c r="C2089" i="20"/>
  <c r="D2089" i="20"/>
  <c r="E2089" i="20"/>
  <c r="F2089" i="20"/>
  <c r="G2089" i="20"/>
  <c r="H2089" i="20"/>
  <c r="I2089" i="20"/>
  <c r="K2089" i="20"/>
  <c r="L2089" i="20"/>
  <c r="B2090" i="20"/>
  <c r="C2090" i="20"/>
  <c r="D2090" i="20"/>
  <c r="E2090" i="20"/>
  <c r="F2090" i="20"/>
  <c r="G2090" i="20"/>
  <c r="H2090" i="20"/>
  <c r="I2090" i="20"/>
  <c r="K2090" i="20"/>
  <c r="L2090" i="20"/>
  <c r="B2091" i="20"/>
  <c r="C2091" i="20"/>
  <c r="D2091" i="20"/>
  <c r="E2091" i="20"/>
  <c r="F2091" i="20"/>
  <c r="G2091" i="20"/>
  <c r="H2091" i="20"/>
  <c r="I2091" i="20"/>
  <c r="K2091" i="20"/>
  <c r="L2091" i="20"/>
  <c r="B2092" i="20"/>
  <c r="C2092" i="20"/>
  <c r="D2092" i="20"/>
  <c r="E2092" i="20"/>
  <c r="F2092" i="20"/>
  <c r="G2092" i="20"/>
  <c r="H2092" i="20"/>
  <c r="I2092" i="20"/>
  <c r="K2092" i="20"/>
  <c r="L2092" i="20"/>
  <c r="B2093" i="20"/>
  <c r="C2093" i="20"/>
  <c r="D2093" i="20"/>
  <c r="E2093" i="20"/>
  <c r="F2093" i="20"/>
  <c r="G2093" i="20"/>
  <c r="H2093" i="20"/>
  <c r="I2093" i="20"/>
  <c r="K2093" i="20"/>
  <c r="L2093" i="20"/>
  <c r="B2094" i="20"/>
  <c r="C2094" i="20"/>
  <c r="D2094" i="20"/>
  <c r="E2094" i="20"/>
  <c r="F2094" i="20"/>
  <c r="G2094" i="20"/>
  <c r="H2094" i="20"/>
  <c r="I2094" i="20"/>
  <c r="K2094" i="20"/>
  <c r="L2094" i="20"/>
  <c r="B2095" i="20"/>
  <c r="C2095" i="20"/>
  <c r="D2095" i="20"/>
  <c r="E2095" i="20"/>
  <c r="F2095" i="20"/>
  <c r="G2095" i="20"/>
  <c r="H2095" i="20"/>
  <c r="I2095" i="20"/>
  <c r="K2095" i="20"/>
  <c r="L2095" i="20"/>
  <c r="B2096" i="20"/>
  <c r="C2096" i="20"/>
  <c r="D2096" i="20"/>
  <c r="E2096" i="20"/>
  <c r="F2096" i="20"/>
  <c r="G2096" i="20"/>
  <c r="H2096" i="20"/>
  <c r="I2096" i="20"/>
  <c r="K2096" i="20"/>
  <c r="L2096" i="20"/>
  <c r="B2097" i="20"/>
  <c r="C2097" i="20"/>
  <c r="D2097" i="20"/>
  <c r="E2097" i="20"/>
  <c r="F2097" i="20"/>
  <c r="G2097" i="20"/>
  <c r="H2097" i="20"/>
  <c r="I2097" i="20"/>
  <c r="K2097" i="20"/>
  <c r="L2097" i="20"/>
  <c r="B2098" i="20"/>
  <c r="C2098" i="20"/>
  <c r="D2098" i="20"/>
  <c r="E2098" i="20"/>
  <c r="F2098" i="20"/>
  <c r="G2098" i="20"/>
  <c r="H2098" i="20"/>
  <c r="I2098" i="20"/>
  <c r="K2098" i="20"/>
  <c r="L2098" i="20"/>
  <c r="B2099" i="20"/>
  <c r="C2099" i="20"/>
  <c r="D2099" i="20"/>
  <c r="E2099" i="20"/>
  <c r="F2099" i="20"/>
  <c r="G2099" i="20"/>
  <c r="H2099" i="20"/>
  <c r="I2099" i="20"/>
  <c r="K2099" i="20"/>
  <c r="L2099" i="20"/>
  <c r="B2100" i="20"/>
  <c r="C2100" i="20"/>
  <c r="D2100" i="20"/>
  <c r="E2100" i="20"/>
  <c r="F2100" i="20"/>
  <c r="G2100" i="20"/>
  <c r="H2100" i="20"/>
  <c r="I2100" i="20"/>
  <c r="K2100" i="20"/>
  <c r="L2100" i="20"/>
  <c r="B2101" i="20"/>
  <c r="C2101" i="20"/>
  <c r="D2101" i="20"/>
  <c r="E2101" i="20"/>
  <c r="F2101" i="20"/>
  <c r="G2101" i="20"/>
  <c r="H2101" i="20"/>
  <c r="I2101" i="20"/>
  <c r="K2101" i="20"/>
  <c r="L2101" i="20"/>
  <c r="B2102" i="20"/>
  <c r="C2102" i="20"/>
  <c r="D2102" i="20"/>
  <c r="E2102" i="20"/>
  <c r="F2102" i="20"/>
  <c r="G2102" i="20"/>
  <c r="H2102" i="20"/>
  <c r="I2102" i="20"/>
  <c r="K2102" i="20"/>
  <c r="L2102" i="20"/>
  <c r="B2103" i="20"/>
  <c r="C2103" i="20"/>
  <c r="D2103" i="20"/>
  <c r="E2103" i="20"/>
  <c r="F2103" i="20"/>
  <c r="G2103" i="20"/>
  <c r="H2103" i="20"/>
  <c r="I2103" i="20"/>
  <c r="K2103" i="20"/>
  <c r="L2103" i="20"/>
  <c r="B2104" i="20"/>
  <c r="C2104" i="20"/>
  <c r="D2104" i="20"/>
  <c r="E2104" i="20"/>
  <c r="F2104" i="20"/>
  <c r="G2104" i="20"/>
  <c r="H2104" i="20"/>
  <c r="I2104" i="20"/>
  <c r="K2104" i="20"/>
  <c r="L2104" i="20"/>
  <c r="B2105" i="20"/>
  <c r="C2105" i="20"/>
  <c r="D2105" i="20"/>
  <c r="E2105" i="20"/>
  <c r="F2105" i="20"/>
  <c r="G2105" i="20"/>
  <c r="H2105" i="20"/>
  <c r="I2105" i="20"/>
  <c r="K2105" i="20"/>
  <c r="L2105" i="20"/>
  <c r="B2106" i="20"/>
  <c r="C2106" i="20"/>
  <c r="D2106" i="20"/>
  <c r="E2106" i="20"/>
  <c r="F2106" i="20"/>
  <c r="G2106" i="20"/>
  <c r="H2106" i="20"/>
  <c r="I2106" i="20"/>
  <c r="K2106" i="20"/>
  <c r="L2106" i="20"/>
  <c r="B2107" i="20"/>
  <c r="C2107" i="20"/>
  <c r="D2107" i="20"/>
  <c r="E2107" i="20"/>
  <c r="F2107" i="20"/>
  <c r="G2107" i="20"/>
  <c r="H2107" i="20"/>
  <c r="I2107" i="20"/>
  <c r="K2107" i="20"/>
  <c r="L2107" i="20"/>
  <c r="B2108" i="20"/>
  <c r="C2108" i="20"/>
  <c r="D2108" i="20"/>
  <c r="E2108" i="20"/>
  <c r="F2108" i="20"/>
  <c r="G2108" i="20"/>
  <c r="H2108" i="20"/>
  <c r="I2108" i="20"/>
  <c r="K2108" i="20"/>
  <c r="L2108" i="20"/>
  <c r="B2109" i="20"/>
  <c r="C2109" i="20"/>
  <c r="D2109" i="20"/>
  <c r="E2109" i="20"/>
  <c r="F2109" i="20"/>
  <c r="G2109" i="20"/>
  <c r="H2109" i="20"/>
  <c r="I2109" i="20"/>
  <c r="K2109" i="20"/>
  <c r="L2109" i="20"/>
  <c r="B2110" i="20"/>
  <c r="C2110" i="20"/>
  <c r="D2110" i="20"/>
  <c r="E2110" i="20"/>
  <c r="F2110" i="20"/>
  <c r="G2110" i="20"/>
  <c r="H2110" i="20"/>
  <c r="I2110" i="20"/>
  <c r="K2110" i="20"/>
  <c r="L2110" i="20"/>
  <c r="B2111" i="20"/>
  <c r="C2111" i="20"/>
  <c r="D2111" i="20"/>
  <c r="E2111" i="20"/>
  <c r="F2111" i="20"/>
  <c r="G2111" i="20"/>
  <c r="H2111" i="20"/>
  <c r="I2111" i="20"/>
  <c r="K2111" i="20"/>
  <c r="L2111" i="20"/>
  <c r="B2112" i="20"/>
  <c r="C2112" i="20"/>
  <c r="D2112" i="20"/>
  <c r="E2112" i="20"/>
  <c r="F2112" i="20"/>
  <c r="G2112" i="20"/>
  <c r="H2112" i="20"/>
  <c r="I2112" i="20"/>
  <c r="K2112" i="20"/>
  <c r="L2112" i="20"/>
  <c r="B2113" i="20"/>
  <c r="C2113" i="20"/>
  <c r="D2113" i="20"/>
  <c r="E2113" i="20"/>
  <c r="F2113" i="20"/>
  <c r="G2113" i="20"/>
  <c r="H2113" i="20"/>
  <c r="I2113" i="20"/>
  <c r="K2113" i="20"/>
  <c r="L2113" i="20"/>
  <c r="B2114" i="20"/>
  <c r="C2114" i="20"/>
  <c r="D2114" i="20"/>
  <c r="E2114" i="20"/>
  <c r="F2114" i="20"/>
  <c r="G2114" i="20"/>
  <c r="H2114" i="20"/>
  <c r="I2114" i="20"/>
  <c r="K2114" i="20"/>
  <c r="L2114" i="20"/>
  <c r="B2115" i="20"/>
  <c r="C2115" i="20"/>
  <c r="D2115" i="20"/>
  <c r="E2115" i="20"/>
  <c r="F2115" i="20"/>
  <c r="G2115" i="20"/>
  <c r="H2115" i="20"/>
  <c r="I2115" i="20"/>
  <c r="K2115" i="20"/>
  <c r="L2115" i="20"/>
  <c r="B2116" i="20"/>
  <c r="C2116" i="20"/>
  <c r="D2116" i="20"/>
  <c r="E2116" i="20"/>
  <c r="F2116" i="20"/>
  <c r="G2116" i="20"/>
  <c r="H2116" i="20"/>
  <c r="I2116" i="20"/>
  <c r="K2116" i="20"/>
  <c r="L2116" i="20"/>
  <c r="B2117" i="20"/>
  <c r="C2117" i="20"/>
  <c r="D2117" i="20"/>
  <c r="E2117" i="20"/>
  <c r="F2117" i="20"/>
  <c r="G2117" i="20"/>
  <c r="H2117" i="20"/>
  <c r="I2117" i="20"/>
  <c r="K2117" i="20"/>
  <c r="L2117" i="20"/>
  <c r="B2118" i="20"/>
  <c r="C2118" i="20"/>
  <c r="D2118" i="20"/>
  <c r="E2118" i="20"/>
  <c r="F2118" i="20"/>
  <c r="G2118" i="20"/>
  <c r="H2118" i="20"/>
  <c r="I2118" i="20"/>
  <c r="K2118" i="20"/>
  <c r="L2118" i="20"/>
  <c r="B2119" i="20"/>
  <c r="C2119" i="20"/>
  <c r="D2119" i="20"/>
  <c r="E2119" i="20"/>
  <c r="F2119" i="20"/>
  <c r="G2119" i="20"/>
  <c r="H2119" i="20"/>
  <c r="I2119" i="20"/>
  <c r="K2119" i="20"/>
  <c r="L2119" i="20"/>
  <c r="B2120" i="20"/>
  <c r="C2120" i="20"/>
  <c r="D2120" i="20"/>
  <c r="E2120" i="20"/>
  <c r="F2120" i="20"/>
  <c r="G2120" i="20"/>
  <c r="H2120" i="20"/>
  <c r="I2120" i="20"/>
  <c r="K2120" i="20"/>
  <c r="L2120" i="20"/>
  <c r="B2121" i="20"/>
  <c r="C2121" i="20"/>
  <c r="D2121" i="20"/>
  <c r="E2121" i="20"/>
  <c r="F2121" i="20"/>
  <c r="G2121" i="20"/>
  <c r="H2121" i="20"/>
  <c r="I2121" i="20"/>
  <c r="K2121" i="20"/>
  <c r="L2121" i="20"/>
  <c r="B2122" i="20"/>
  <c r="C2122" i="20"/>
  <c r="D2122" i="20"/>
  <c r="E2122" i="20"/>
  <c r="F2122" i="20"/>
  <c r="G2122" i="20"/>
  <c r="H2122" i="20"/>
  <c r="I2122" i="20"/>
  <c r="K2122" i="20"/>
  <c r="L2122" i="20"/>
  <c r="B2123" i="20"/>
  <c r="C2123" i="20"/>
  <c r="D2123" i="20"/>
  <c r="E2123" i="20"/>
  <c r="F2123" i="20"/>
  <c r="G2123" i="20"/>
  <c r="H2123" i="20"/>
  <c r="I2123" i="20"/>
  <c r="K2123" i="20"/>
  <c r="L2123" i="20"/>
  <c r="B2124" i="20"/>
  <c r="C2124" i="20"/>
  <c r="D2124" i="20"/>
  <c r="E2124" i="20"/>
  <c r="F2124" i="20"/>
  <c r="G2124" i="20"/>
  <c r="H2124" i="20"/>
  <c r="I2124" i="20"/>
  <c r="K2124" i="20"/>
  <c r="L2124" i="20"/>
  <c r="B2125" i="20"/>
  <c r="C2125" i="20"/>
  <c r="D2125" i="20"/>
  <c r="E2125" i="20"/>
  <c r="F2125" i="20"/>
  <c r="G2125" i="20"/>
  <c r="H2125" i="20"/>
  <c r="I2125" i="20"/>
  <c r="K2125" i="20"/>
  <c r="L2125" i="20"/>
  <c r="B2126" i="20"/>
  <c r="C2126" i="20"/>
  <c r="D2126" i="20"/>
  <c r="E2126" i="20"/>
  <c r="F2126" i="20"/>
  <c r="G2126" i="20"/>
  <c r="H2126" i="20"/>
  <c r="I2126" i="20"/>
  <c r="K2126" i="20"/>
  <c r="L2126" i="20"/>
  <c r="B2127" i="20"/>
  <c r="C2127" i="20"/>
  <c r="D2127" i="20"/>
  <c r="E2127" i="20"/>
  <c r="F2127" i="20"/>
  <c r="G2127" i="20"/>
  <c r="H2127" i="20"/>
  <c r="I2127" i="20"/>
  <c r="K2127" i="20"/>
  <c r="L2127" i="20"/>
  <c r="B2128" i="20"/>
  <c r="C2128" i="20"/>
  <c r="D2128" i="20"/>
  <c r="E2128" i="20"/>
  <c r="F2128" i="20"/>
  <c r="G2128" i="20"/>
  <c r="H2128" i="20"/>
  <c r="I2128" i="20"/>
  <c r="K2128" i="20"/>
  <c r="L2128" i="20"/>
  <c r="B2129" i="20"/>
  <c r="C2129" i="20"/>
  <c r="D2129" i="20"/>
  <c r="E2129" i="20"/>
  <c r="F2129" i="20"/>
  <c r="G2129" i="20"/>
  <c r="H2129" i="20"/>
  <c r="I2129" i="20"/>
  <c r="K2129" i="20"/>
  <c r="L2129" i="20"/>
  <c r="B2130" i="20"/>
  <c r="C2130" i="20"/>
  <c r="D2130" i="20"/>
  <c r="E2130" i="20"/>
  <c r="F2130" i="20"/>
  <c r="G2130" i="20"/>
  <c r="H2130" i="20"/>
  <c r="I2130" i="20"/>
  <c r="K2130" i="20"/>
  <c r="L2130" i="20"/>
  <c r="B2131" i="20"/>
  <c r="C2131" i="20"/>
  <c r="D2131" i="20"/>
  <c r="E2131" i="20"/>
  <c r="F2131" i="20"/>
  <c r="G2131" i="20"/>
  <c r="H2131" i="20"/>
  <c r="I2131" i="20"/>
  <c r="K2131" i="20"/>
  <c r="L2131" i="20"/>
  <c r="B2132" i="20"/>
  <c r="C2132" i="20"/>
  <c r="D2132" i="20"/>
  <c r="E2132" i="20"/>
  <c r="F2132" i="20"/>
  <c r="G2132" i="20"/>
  <c r="H2132" i="20"/>
  <c r="I2132" i="20"/>
  <c r="K2132" i="20"/>
  <c r="L2132" i="20"/>
  <c r="B2133" i="20"/>
  <c r="C2133" i="20"/>
  <c r="D2133" i="20"/>
  <c r="E2133" i="20"/>
  <c r="F2133" i="20"/>
  <c r="G2133" i="20"/>
  <c r="H2133" i="20"/>
  <c r="I2133" i="20"/>
  <c r="K2133" i="20"/>
  <c r="L2133" i="20"/>
  <c r="B2134" i="20"/>
  <c r="C2134" i="20"/>
  <c r="D2134" i="20"/>
  <c r="E2134" i="20"/>
  <c r="F2134" i="20"/>
  <c r="G2134" i="20"/>
  <c r="H2134" i="20"/>
  <c r="I2134" i="20"/>
  <c r="K2134" i="20"/>
  <c r="L2134" i="20"/>
  <c r="B2135" i="20"/>
  <c r="C2135" i="20"/>
  <c r="D2135" i="20"/>
  <c r="E2135" i="20"/>
  <c r="F2135" i="20"/>
  <c r="G2135" i="20"/>
  <c r="H2135" i="20"/>
  <c r="I2135" i="20"/>
  <c r="K2135" i="20"/>
  <c r="L2135" i="20"/>
  <c r="B2136" i="20"/>
  <c r="C2136" i="20"/>
  <c r="D2136" i="20"/>
  <c r="E2136" i="20"/>
  <c r="F2136" i="20"/>
  <c r="G2136" i="20"/>
  <c r="H2136" i="20"/>
  <c r="I2136" i="20"/>
  <c r="K2136" i="20"/>
  <c r="L2136" i="20"/>
  <c r="B2137" i="20"/>
  <c r="C2137" i="20"/>
  <c r="D2137" i="20"/>
  <c r="E2137" i="20"/>
  <c r="F2137" i="20"/>
  <c r="G2137" i="20"/>
  <c r="H2137" i="20"/>
  <c r="I2137" i="20"/>
  <c r="K2137" i="20"/>
  <c r="L2137" i="20"/>
  <c r="B2138" i="20"/>
  <c r="C2138" i="20"/>
  <c r="D2138" i="20"/>
  <c r="E2138" i="20"/>
  <c r="F2138" i="20"/>
  <c r="G2138" i="20"/>
  <c r="H2138" i="20"/>
  <c r="I2138" i="20"/>
  <c r="K2138" i="20"/>
  <c r="L2138" i="20"/>
  <c r="B2139" i="20"/>
  <c r="C2139" i="20"/>
  <c r="D2139" i="20"/>
  <c r="E2139" i="20"/>
  <c r="F2139" i="20"/>
  <c r="G2139" i="20"/>
  <c r="H2139" i="20"/>
  <c r="I2139" i="20"/>
  <c r="K2139" i="20"/>
  <c r="L2139" i="20"/>
  <c r="B2140" i="20"/>
  <c r="C2140" i="20"/>
  <c r="D2140" i="20"/>
  <c r="E2140" i="20"/>
  <c r="F2140" i="20"/>
  <c r="G2140" i="20"/>
  <c r="H2140" i="20"/>
  <c r="I2140" i="20"/>
  <c r="K2140" i="20"/>
  <c r="L2140" i="20"/>
  <c r="B2141" i="20"/>
  <c r="C2141" i="20"/>
  <c r="D2141" i="20"/>
  <c r="E2141" i="20"/>
  <c r="F2141" i="20"/>
  <c r="G2141" i="20"/>
  <c r="H2141" i="20"/>
  <c r="I2141" i="20"/>
  <c r="K2141" i="20"/>
  <c r="L2141" i="20"/>
  <c r="B2142" i="20"/>
  <c r="C2142" i="20"/>
  <c r="D2142" i="20"/>
  <c r="E2142" i="20"/>
  <c r="F2142" i="20"/>
  <c r="G2142" i="20"/>
  <c r="H2142" i="20"/>
  <c r="I2142" i="20"/>
  <c r="K2142" i="20"/>
  <c r="L2142" i="20"/>
  <c r="B2143" i="20"/>
  <c r="C2143" i="20"/>
  <c r="D2143" i="20"/>
  <c r="E2143" i="20"/>
  <c r="F2143" i="20"/>
  <c r="G2143" i="20"/>
  <c r="H2143" i="20"/>
  <c r="I2143" i="20"/>
  <c r="K2143" i="20"/>
  <c r="L2143" i="20"/>
  <c r="B2144" i="20"/>
  <c r="C2144" i="20"/>
  <c r="D2144" i="20"/>
  <c r="E2144" i="20"/>
  <c r="F2144" i="20"/>
  <c r="G2144" i="20"/>
  <c r="H2144" i="20"/>
  <c r="I2144" i="20"/>
  <c r="K2144" i="20"/>
  <c r="L2144" i="20"/>
  <c r="B2145" i="20"/>
  <c r="C2145" i="20"/>
  <c r="D2145" i="20"/>
  <c r="E2145" i="20"/>
  <c r="F2145" i="20"/>
  <c r="G2145" i="20"/>
  <c r="H2145" i="20"/>
  <c r="I2145" i="20"/>
  <c r="K2145" i="20"/>
  <c r="L2145" i="20"/>
  <c r="B2146" i="20"/>
  <c r="C2146" i="20"/>
  <c r="D2146" i="20"/>
  <c r="E2146" i="20"/>
  <c r="F2146" i="20"/>
  <c r="G2146" i="20"/>
  <c r="H2146" i="20"/>
  <c r="I2146" i="20"/>
  <c r="K2146" i="20"/>
  <c r="L2146" i="20"/>
  <c r="B2147" i="20"/>
  <c r="C2147" i="20"/>
  <c r="D2147" i="20"/>
  <c r="E2147" i="20"/>
  <c r="F2147" i="20"/>
  <c r="G2147" i="20"/>
  <c r="H2147" i="20"/>
  <c r="I2147" i="20"/>
  <c r="K2147" i="20"/>
  <c r="L2147" i="20"/>
  <c r="B2148" i="20"/>
  <c r="C2148" i="20"/>
  <c r="D2148" i="20"/>
  <c r="E2148" i="20"/>
  <c r="F2148" i="20"/>
  <c r="G2148" i="20"/>
  <c r="H2148" i="20"/>
  <c r="I2148" i="20"/>
  <c r="K2148" i="20"/>
  <c r="L2148" i="20"/>
  <c r="B2149" i="20"/>
  <c r="C2149" i="20"/>
  <c r="D2149" i="20"/>
  <c r="E2149" i="20"/>
  <c r="F2149" i="20"/>
  <c r="G2149" i="20"/>
  <c r="H2149" i="20"/>
  <c r="I2149" i="20"/>
  <c r="K2149" i="20"/>
  <c r="L2149" i="20"/>
  <c r="B2150" i="20"/>
  <c r="C2150" i="20"/>
  <c r="D2150" i="20"/>
  <c r="E2150" i="20"/>
  <c r="F2150" i="20"/>
  <c r="G2150" i="20"/>
  <c r="H2150" i="20"/>
  <c r="I2150" i="20"/>
  <c r="K2150" i="20"/>
  <c r="L2150" i="20"/>
  <c r="B2151" i="20"/>
  <c r="C2151" i="20"/>
  <c r="D2151" i="20"/>
  <c r="E2151" i="20"/>
  <c r="F2151" i="20"/>
  <c r="G2151" i="20"/>
  <c r="H2151" i="20"/>
  <c r="I2151" i="20"/>
  <c r="K2151" i="20"/>
  <c r="L2151" i="20"/>
  <c r="B2152" i="20"/>
  <c r="C2152" i="20"/>
  <c r="D2152" i="20"/>
  <c r="E2152" i="20"/>
  <c r="F2152" i="20"/>
  <c r="G2152" i="20"/>
  <c r="H2152" i="20"/>
  <c r="I2152" i="20"/>
  <c r="K2152" i="20"/>
  <c r="L2152" i="20"/>
  <c r="B2153" i="20"/>
  <c r="C2153" i="20"/>
  <c r="D2153" i="20"/>
  <c r="E2153" i="20"/>
  <c r="F2153" i="20"/>
  <c r="G2153" i="20"/>
  <c r="H2153" i="20"/>
  <c r="I2153" i="20"/>
  <c r="K2153" i="20"/>
  <c r="L2153" i="20"/>
  <c r="B2154" i="20"/>
  <c r="C2154" i="20"/>
  <c r="D2154" i="20"/>
  <c r="E2154" i="20"/>
  <c r="F2154" i="20"/>
  <c r="G2154" i="20"/>
  <c r="H2154" i="20"/>
  <c r="I2154" i="20"/>
  <c r="K2154" i="20"/>
  <c r="L2154" i="20"/>
  <c r="B2155" i="20"/>
  <c r="C2155" i="20"/>
  <c r="D2155" i="20"/>
  <c r="E2155" i="20"/>
  <c r="F2155" i="20"/>
  <c r="G2155" i="20"/>
  <c r="H2155" i="20"/>
  <c r="I2155" i="20"/>
  <c r="K2155" i="20"/>
  <c r="L2155" i="20"/>
  <c r="B2156" i="20"/>
  <c r="C2156" i="20"/>
  <c r="D2156" i="20"/>
  <c r="E2156" i="20"/>
  <c r="F2156" i="20"/>
  <c r="G2156" i="20"/>
  <c r="H2156" i="20"/>
  <c r="I2156" i="20"/>
  <c r="K2156" i="20"/>
  <c r="L2156" i="20"/>
  <c r="B2157" i="20"/>
  <c r="C2157" i="20"/>
  <c r="D2157" i="20"/>
  <c r="E2157" i="20"/>
  <c r="F2157" i="20"/>
  <c r="G2157" i="20"/>
  <c r="H2157" i="20"/>
  <c r="I2157" i="20"/>
  <c r="K2157" i="20"/>
  <c r="L2157" i="20"/>
  <c r="B2158" i="20"/>
  <c r="C2158" i="20"/>
  <c r="D2158" i="20"/>
  <c r="E2158" i="20"/>
  <c r="F2158" i="20"/>
  <c r="G2158" i="20"/>
  <c r="H2158" i="20"/>
  <c r="I2158" i="20"/>
  <c r="K2158" i="20"/>
  <c r="L2158" i="20"/>
  <c r="B2159" i="20"/>
  <c r="C2159" i="20"/>
  <c r="D2159" i="20"/>
  <c r="E2159" i="20"/>
  <c r="F2159" i="20"/>
  <c r="G2159" i="20"/>
  <c r="H2159" i="20"/>
  <c r="I2159" i="20"/>
  <c r="K2159" i="20"/>
  <c r="L2159" i="20"/>
  <c r="B2160" i="20"/>
  <c r="C2160" i="20"/>
  <c r="D2160" i="20"/>
  <c r="E2160" i="20"/>
  <c r="F2160" i="20"/>
  <c r="G2160" i="20"/>
  <c r="H2160" i="20"/>
  <c r="I2160" i="20"/>
  <c r="K2160" i="20"/>
  <c r="L2160" i="20"/>
  <c r="B2161" i="20"/>
  <c r="C2161" i="20"/>
  <c r="D2161" i="20"/>
  <c r="E2161" i="20"/>
  <c r="F2161" i="20"/>
  <c r="G2161" i="20"/>
  <c r="H2161" i="20"/>
  <c r="I2161" i="20"/>
  <c r="K2161" i="20"/>
  <c r="L2161" i="20"/>
  <c r="B2162" i="20"/>
  <c r="C2162" i="20"/>
  <c r="D2162" i="20"/>
  <c r="E2162" i="20"/>
  <c r="F2162" i="20"/>
  <c r="G2162" i="20"/>
  <c r="H2162" i="20"/>
  <c r="I2162" i="20"/>
  <c r="K2162" i="20"/>
  <c r="L2162" i="20"/>
  <c r="B2163" i="20"/>
  <c r="C2163" i="20"/>
  <c r="D2163" i="20"/>
  <c r="E2163" i="20"/>
  <c r="F2163" i="20"/>
  <c r="G2163" i="20"/>
  <c r="H2163" i="20"/>
  <c r="I2163" i="20"/>
  <c r="K2163" i="20"/>
  <c r="L2163" i="20"/>
  <c r="B2164" i="20"/>
  <c r="C2164" i="20"/>
  <c r="D2164" i="20"/>
  <c r="E2164" i="20"/>
  <c r="F2164" i="20"/>
  <c r="G2164" i="20"/>
  <c r="H2164" i="20"/>
  <c r="I2164" i="20"/>
  <c r="K2164" i="20"/>
  <c r="L2164" i="20"/>
  <c r="B2165" i="20"/>
  <c r="C2165" i="20"/>
  <c r="D2165" i="20"/>
  <c r="E2165" i="20"/>
  <c r="F2165" i="20"/>
  <c r="G2165" i="20"/>
  <c r="H2165" i="20"/>
  <c r="I2165" i="20"/>
  <c r="K2165" i="20"/>
  <c r="L2165" i="20"/>
  <c r="B2166" i="20"/>
  <c r="C2166" i="20"/>
  <c r="D2166" i="20"/>
  <c r="E2166" i="20"/>
  <c r="F2166" i="20"/>
  <c r="G2166" i="20"/>
  <c r="H2166" i="20"/>
  <c r="I2166" i="20"/>
  <c r="K2166" i="20"/>
  <c r="L2166" i="20"/>
  <c r="B2167" i="20"/>
  <c r="C2167" i="20"/>
  <c r="D2167" i="20"/>
  <c r="E2167" i="20"/>
  <c r="F2167" i="20"/>
  <c r="G2167" i="20"/>
  <c r="H2167" i="20"/>
  <c r="I2167" i="20"/>
  <c r="K2167" i="20"/>
  <c r="L2167" i="20"/>
  <c r="B2168" i="20"/>
  <c r="C2168" i="20"/>
  <c r="D2168" i="20"/>
  <c r="E2168" i="20"/>
  <c r="F2168" i="20"/>
  <c r="G2168" i="20"/>
  <c r="H2168" i="20"/>
  <c r="I2168" i="20"/>
  <c r="K2168" i="20"/>
  <c r="L2168" i="20"/>
  <c r="B2169" i="20"/>
  <c r="C2169" i="20"/>
  <c r="D2169" i="20"/>
  <c r="E2169" i="20"/>
  <c r="F2169" i="20"/>
  <c r="G2169" i="20"/>
  <c r="H2169" i="20"/>
  <c r="I2169" i="20"/>
  <c r="K2169" i="20"/>
  <c r="L2169" i="20"/>
  <c r="B2170" i="20"/>
  <c r="C2170" i="20"/>
  <c r="D2170" i="20"/>
  <c r="E2170" i="20"/>
  <c r="F2170" i="20"/>
  <c r="G2170" i="20"/>
  <c r="H2170" i="20"/>
  <c r="I2170" i="20"/>
  <c r="K2170" i="20"/>
  <c r="L2170" i="20"/>
  <c r="B2171" i="20"/>
  <c r="C2171" i="20"/>
  <c r="D2171" i="20"/>
  <c r="E2171" i="20"/>
  <c r="F2171" i="20"/>
  <c r="G2171" i="20"/>
  <c r="H2171" i="20"/>
  <c r="I2171" i="20"/>
  <c r="K2171" i="20"/>
  <c r="L2171" i="20"/>
  <c r="B2172" i="20"/>
  <c r="C2172" i="20"/>
  <c r="D2172" i="20"/>
  <c r="E2172" i="20"/>
  <c r="F2172" i="20"/>
  <c r="G2172" i="20"/>
  <c r="H2172" i="20"/>
  <c r="I2172" i="20"/>
  <c r="K2172" i="20"/>
  <c r="L2172" i="20"/>
  <c r="B2173" i="20"/>
  <c r="C2173" i="20"/>
  <c r="D2173" i="20"/>
  <c r="E2173" i="20"/>
  <c r="F2173" i="20"/>
  <c r="G2173" i="20"/>
  <c r="H2173" i="20"/>
  <c r="I2173" i="20"/>
  <c r="K2173" i="20"/>
  <c r="L2173" i="20"/>
  <c r="B2174" i="20"/>
  <c r="C2174" i="20"/>
  <c r="D2174" i="20"/>
  <c r="E2174" i="20"/>
  <c r="F2174" i="20"/>
  <c r="G2174" i="20"/>
  <c r="H2174" i="20"/>
  <c r="I2174" i="20"/>
  <c r="K2174" i="20"/>
  <c r="L2174" i="20"/>
  <c r="B2175" i="20"/>
  <c r="C2175" i="20"/>
  <c r="D2175" i="20"/>
  <c r="E2175" i="20"/>
  <c r="F2175" i="20"/>
  <c r="G2175" i="20"/>
  <c r="H2175" i="20"/>
  <c r="I2175" i="20"/>
  <c r="K2175" i="20"/>
  <c r="L2175" i="20"/>
  <c r="B2176" i="20"/>
  <c r="C2176" i="20"/>
  <c r="D2176" i="20"/>
  <c r="E2176" i="20"/>
  <c r="F2176" i="20"/>
  <c r="G2176" i="20"/>
  <c r="H2176" i="20"/>
  <c r="I2176" i="20"/>
  <c r="K2176" i="20"/>
  <c r="L2176" i="20"/>
  <c r="B2177" i="20"/>
  <c r="C2177" i="20"/>
  <c r="D2177" i="20"/>
  <c r="E2177" i="20"/>
  <c r="F2177" i="20"/>
  <c r="G2177" i="20"/>
  <c r="H2177" i="20"/>
  <c r="I2177" i="20"/>
  <c r="K2177" i="20"/>
  <c r="L2177" i="20"/>
  <c r="B2178" i="20"/>
  <c r="C2178" i="20"/>
  <c r="D2178" i="20"/>
  <c r="E2178" i="20"/>
  <c r="F2178" i="20"/>
  <c r="G2178" i="20"/>
  <c r="H2178" i="20"/>
  <c r="I2178" i="20"/>
  <c r="K2178" i="20"/>
  <c r="L2178" i="20"/>
  <c r="B2179" i="20"/>
  <c r="C2179" i="20"/>
  <c r="D2179" i="20"/>
  <c r="E2179" i="20"/>
  <c r="F2179" i="20"/>
  <c r="G2179" i="20"/>
  <c r="H2179" i="20"/>
  <c r="I2179" i="20"/>
  <c r="K2179" i="20"/>
  <c r="L2179" i="20"/>
  <c r="B2180" i="20"/>
  <c r="C2180" i="20"/>
  <c r="D2180" i="20"/>
  <c r="E2180" i="20"/>
  <c r="F2180" i="20"/>
  <c r="G2180" i="20"/>
  <c r="H2180" i="20"/>
  <c r="I2180" i="20"/>
  <c r="K2180" i="20"/>
  <c r="L2180" i="20"/>
  <c r="B2181" i="20"/>
  <c r="C2181" i="20"/>
  <c r="D2181" i="20"/>
  <c r="E2181" i="20"/>
  <c r="F2181" i="20"/>
  <c r="G2181" i="20"/>
  <c r="H2181" i="20"/>
  <c r="I2181" i="20"/>
  <c r="K2181" i="20"/>
  <c r="L2181" i="20"/>
  <c r="B2182" i="20"/>
  <c r="C2182" i="20"/>
  <c r="D2182" i="20"/>
  <c r="E2182" i="20"/>
  <c r="F2182" i="20"/>
  <c r="G2182" i="20"/>
  <c r="H2182" i="20"/>
  <c r="I2182" i="20"/>
  <c r="K2182" i="20"/>
  <c r="L2182" i="20"/>
  <c r="B2183" i="20"/>
  <c r="C2183" i="20"/>
  <c r="D2183" i="20"/>
  <c r="E2183" i="20"/>
  <c r="F2183" i="20"/>
  <c r="G2183" i="20"/>
  <c r="H2183" i="20"/>
  <c r="I2183" i="20"/>
  <c r="K2183" i="20"/>
  <c r="L2183" i="20"/>
  <c r="B2184" i="20"/>
  <c r="C2184" i="20"/>
  <c r="D2184" i="20"/>
  <c r="E2184" i="20"/>
  <c r="F2184" i="20"/>
  <c r="G2184" i="20"/>
  <c r="H2184" i="20"/>
  <c r="I2184" i="20"/>
  <c r="K2184" i="20"/>
  <c r="L2184" i="20"/>
  <c r="B2185" i="20"/>
  <c r="C2185" i="20"/>
  <c r="D2185" i="20"/>
  <c r="E2185" i="20"/>
  <c r="F2185" i="20"/>
  <c r="G2185" i="20"/>
  <c r="H2185" i="20"/>
  <c r="I2185" i="20"/>
  <c r="K2185" i="20"/>
  <c r="L2185" i="20"/>
  <c r="B2186" i="20"/>
  <c r="C2186" i="20"/>
  <c r="D2186" i="20"/>
  <c r="E2186" i="20"/>
  <c r="F2186" i="20"/>
  <c r="G2186" i="20"/>
  <c r="H2186" i="20"/>
  <c r="I2186" i="20"/>
  <c r="K2186" i="20"/>
  <c r="L2186" i="20"/>
  <c r="B2187" i="20"/>
  <c r="C2187" i="20"/>
  <c r="D2187" i="20"/>
  <c r="E2187" i="20"/>
  <c r="F2187" i="20"/>
  <c r="G2187" i="20"/>
  <c r="H2187" i="20"/>
  <c r="I2187" i="20"/>
  <c r="K2187" i="20"/>
  <c r="L2187" i="20"/>
  <c r="B2188" i="20"/>
  <c r="C2188" i="20"/>
  <c r="D2188" i="20"/>
  <c r="E2188" i="20"/>
  <c r="F2188" i="20"/>
  <c r="G2188" i="20"/>
  <c r="H2188" i="20"/>
  <c r="I2188" i="20"/>
  <c r="K2188" i="20"/>
  <c r="L2188" i="20"/>
  <c r="B2189" i="20"/>
  <c r="C2189" i="20"/>
  <c r="D2189" i="20"/>
  <c r="E2189" i="20"/>
  <c r="F2189" i="20"/>
  <c r="G2189" i="20"/>
  <c r="H2189" i="20"/>
  <c r="I2189" i="20"/>
  <c r="K2189" i="20"/>
  <c r="L2189" i="20"/>
  <c r="B2190" i="20"/>
  <c r="C2190" i="20"/>
  <c r="D2190" i="20"/>
  <c r="E2190" i="20"/>
  <c r="F2190" i="20"/>
  <c r="G2190" i="20"/>
  <c r="H2190" i="20"/>
  <c r="I2190" i="20"/>
  <c r="K2190" i="20"/>
  <c r="L2190" i="20"/>
  <c r="B2191" i="20"/>
  <c r="C2191" i="20"/>
  <c r="D2191" i="20"/>
  <c r="E2191" i="20"/>
  <c r="F2191" i="20"/>
  <c r="G2191" i="20"/>
  <c r="H2191" i="20"/>
  <c r="I2191" i="20"/>
  <c r="K2191" i="20"/>
  <c r="L2191" i="20"/>
  <c r="B2192" i="20"/>
  <c r="C2192" i="20"/>
  <c r="D2192" i="20"/>
  <c r="E2192" i="20"/>
  <c r="F2192" i="20"/>
  <c r="G2192" i="20"/>
  <c r="H2192" i="20"/>
  <c r="I2192" i="20"/>
  <c r="K2192" i="20"/>
  <c r="L2192" i="20"/>
  <c r="B2193" i="20"/>
  <c r="C2193" i="20"/>
  <c r="D2193" i="20"/>
  <c r="E2193" i="20"/>
  <c r="F2193" i="20"/>
  <c r="G2193" i="20"/>
  <c r="H2193" i="20"/>
  <c r="I2193" i="20"/>
  <c r="K2193" i="20"/>
  <c r="L2193" i="20"/>
  <c r="B2194" i="20"/>
  <c r="C2194" i="20"/>
  <c r="D2194" i="20"/>
  <c r="E2194" i="20"/>
  <c r="F2194" i="20"/>
  <c r="G2194" i="20"/>
  <c r="H2194" i="20"/>
  <c r="I2194" i="20"/>
  <c r="K2194" i="20"/>
  <c r="L2194" i="20"/>
  <c r="B2195" i="20"/>
  <c r="C2195" i="20"/>
  <c r="D2195" i="20"/>
  <c r="E2195" i="20"/>
  <c r="F2195" i="20"/>
  <c r="G2195" i="20"/>
  <c r="H2195" i="20"/>
  <c r="I2195" i="20"/>
  <c r="K2195" i="20"/>
  <c r="L2195" i="20"/>
  <c r="B2196" i="20"/>
  <c r="C2196" i="20"/>
  <c r="D2196" i="20"/>
  <c r="E2196" i="20"/>
  <c r="F2196" i="20"/>
  <c r="G2196" i="20"/>
  <c r="H2196" i="20"/>
  <c r="I2196" i="20"/>
  <c r="K2196" i="20"/>
  <c r="L2196" i="20"/>
  <c r="B2197" i="20"/>
  <c r="C2197" i="20"/>
  <c r="D2197" i="20"/>
  <c r="E2197" i="20"/>
  <c r="F2197" i="20"/>
  <c r="G2197" i="20"/>
  <c r="H2197" i="20"/>
  <c r="I2197" i="20"/>
  <c r="K2197" i="20"/>
  <c r="L2197" i="20"/>
  <c r="B2198" i="20"/>
  <c r="C2198" i="20"/>
  <c r="D2198" i="20"/>
  <c r="E2198" i="20"/>
  <c r="F2198" i="20"/>
  <c r="G2198" i="20"/>
  <c r="H2198" i="20"/>
  <c r="I2198" i="20"/>
  <c r="K2198" i="20"/>
  <c r="L2198" i="20"/>
  <c r="B2199" i="20"/>
  <c r="C2199" i="20"/>
  <c r="D2199" i="20"/>
  <c r="E2199" i="20"/>
  <c r="F2199" i="20"/>
  <c r="G2199" i="20"/>
  <c r="H2199" i="20"/>
  <c r="I2199" i="20"/>
  <c r="K2199" i="20"/>
  <c r="L2199" i="20"/>
  <c r="B2200" i="20"/>
  <c r="C2200" i="20"/>
  <c r="D2200" i="20"/>
  <c r="E2200" i="20"/>
  <c r="F2200" i="20"/>
  <c r="G2200" i="20"/>
  <c r="H2200" i="20"/>
  <c r="I2200" i="20"/>
  <c r="K2200" i="20"/>
  <c r="L2200" i="20"/>
  <c r="B2201" i="20"/>
  <c r="C2201" i="20"/>
  <c r="D2201" i="20"/>
  <c r="E2201" i="20"/>
  <c r="F2201" i="20"/>
  <c r="G2201" i="20"/>
  <c r="H2201" i="20"/>
  <c r="I2201" i="20"/>
  <c r="K2201" i="20"/>
  <c r="L2201" i="20"/>
  <c r="B2202" i="20"/>
  <c r="C2202" i="20"/>
  <c r="D2202" i="20"/>
  <c r="E2202" i="20"/>
  <c r="F2202" i="20"/>
  <c r="G2202" i="20"/>
  <c r="H2202" i="20"/>
  <c r="I2202" i="20"/>
  <c r="K2202" i="20"/>
  <c r="L2202" i="20"/>
  <c r="B2203" i="20"/>
  <c r="C2203" i="20"/>
  <c r="D2203" i="20"/>
  <c r="E2203" i="20"/>
  <c r="F2203" i="20"/>
  <c r="G2203" i="20"/>
  <c r="H2203" i="20"/>
  <c r="I2203" i="20"/>
  <c r="K2203" i="20"/>
  <c r="L2203" i="20"/>
  <c r="B2204" i="20"/>
  <c r="C2204" i="20"/>
  <c r="D2204" i="20"/>
  <c r="E2204" i="20"/>
  <c r="F2204" i="20"/>
  <c r="G2204" i="20"/>
  <c r="H2204" i="20"/>
  <c r="I2204" i="20"/>
  <c r="K2204" i="20"/>
  <c r="L2204" i="20"/>
  <c r="B2205" i="20"/>
  <c r="C2205" i="20"/>
  <c r="D2205" i="20"/>
  <c r="E2205" i="20"/>
  <c r="F2205" i="20"/>
  <c r="G2205" i="20"/>
  <c r="H2205" i="20"/>
  <c r="I2205" i="20"/>
  <c r="K2205" i="20"/>
  <c r="L2205" i="20"/>
  <c r="B2206" i="20"/>
  <c r="C2206" i="20"/>
  <c r="D2206" i="20"/>
  <c r="E2206" i="20"/>
  <c r="F2206" i="20"/>
  <c r="G2206" i="20"/>
  <c r="H2206" i="20"/>
  <c r="I2206" i="20"/>
  <c r="K2206" i="20"/>
  <c r="L2206" i="20"/>
  <c r="B2207" i="20"/>
  <c r="C2207" i="20"/>
  <c r="D2207" i="20"/>
  <c r="E2207" i="20"/>
  <c r="F2207" i="20"/>
  <c r="G2207" i="20"/>
  <c r="H2207" i="20"/>
  <c r="I2207" i="20"/>
  <c r="K2207" i="20"/>
  <c r="L2207" i="20"/>
  <c r="B2208" i="20"/>
  <c r="C2208" i="20"/>
  <c r="D2208" i="20"/>
  <c r="E2208" i="20"/>
  <c r="F2208" i="20"/>
  <c r="G2208" i="20"/>
  <c r="H2208" i="20"/>
  <c r="I2208" i="20"/>
  <c r="K2208" i="20"/>
  <c r="L2208" i="20"/>
  <c r="B2209" i="20"/>
  <c r="C2209" i="20"/>
  <c r="D2209" i="20"/>
  <c r="E2209" i="20"/>
  <c r="F2209" i="20"/>
  <c r="G2209" i="20"/>
  <c r="H2209" i="20"/>
  <c r="I2209" i="20"/>
  <c r="K2209" i="20"/>
  <c r="L2209" i="20"/>
  <c r="B2210" i="20"/>
  <c r="C2210" i="20"/>
  <c r="D2210" i="20"/>
  <c r="E2210" i="20"/>
  <c r="F2210" i="20"/>
  <c r="G2210" i="20"/>
  <c r="H2210" i="20"/>
  <c r="I2210" i="20"/>
  <c r="K2210" i="20"/>
  <c r="L2210" i="20"/>
  <c r="B2211" i="20"/>
  <c r="C2211" i="20"/>
  <c r="D2211" i="20"/>
  <c r="E2211" i="20"/>
  <c r="F2211" i="20"/>
  <c r="G2211" i="20"/>
  <c r="H2211" i="20"/>
  <c r="I2211" i="20"/>
  <c r="K2211" i="20"/>
  <c r="L2211" i="20"/>
  <c r="B2212" i="20"/>
  <c r="C2212" i="20"/>
  <c r="D2212" i="20"/>
  <c r="E2212" i="20"/>
  <c r="F2212" i="20"/>
  <c r="G2212" i="20"/>
  <c r="H2212" i="20"/>
  <c r="I2212" i="20"/>
  <c r="K2212" i="20"/>
  <c r="L2212" i="20"/>
  <c r="B2213" i="20"/>
  <c r="C2213" i="20"/>
  <c r="D2213" i="20"/>
  <c r="E2213" i="20"/>
  <c r="F2213" i="20"/>
  <c r="G2213" i="20"/>
  <c r="H2213" i="20"/>
  <c r="I2213" i="20"/>
  <c r="K2213" i="20"/>
  <c r="L2213" i="20"/>
  <c r="B2214" i="20"/>
  <c r="C2214" i="20"/>
  <c r="D2214" i="20"/>
  <c r="E2214" i="20"/>
  <c r="F2214" i="20"/>
  <c r="G2214" i="20"/>
  <c r="H2214" i="20"/>
  <c r="I2214" i="20"/>
  <c r="K2214" i="20"/>
  <c r="L2214" i="20"/>
  <c r="B2215" i="20"/>
  <c r="C2215" i="20"/>
  <c r="D2215" i="20"/>
  <c r="E2215" i="20"/>
  <c r="F2215" i="20"/>
  <c r="G2215" i="20"/>
  <c r="H2215" i="20"/>
  <c r="I2215" i="20"/>
  <c r="K2215" i="20"/>
  <c r="L2215" i="20"/>
  <c r="B2216" i="20"/>
  <c r="C2216" i="20"/>
  <c r="D2216" i="20"/>
  <c r="E2216" i="20"/>
  <c r="F2216" i="20"/>
  <c r="G2216" i="20"/>
  <c r="H2216" i="20"/>
  <c r="I2216" i="20"/>
  <c r="K2216" i="20"/>
  <c r="L2216" i="20"/>
  <c r="B2217" i="20"/>
  <c r="C2217" i="20"/>
  <c r="D2217" i="20"/>
  <c r="E2217" i="20"/>
  <c r="F2217" i="20"/>
  <c r="G2217" i="20"/>
  <c r="H2217" i="20"/>
  <c r="I2217" i="20"/>
  <c r="K2217" i="20"/>
  <c r="L2217" i="20"/>
  <c r="B2218" i="20"/>
  <c r="C2218" i="20"/>
  <c r="D2218" i="20"/>
  <c r="E2218" i="20"/>
  <c r="F2218" i="20"/>
  <c r="G2218" i="20"/>
  <c r="H2218" i="20"/>
  <c r="I2218" i="20"/>
  <c r="K2218" i="20"/>
  <c r="L2218" i="20"/>
  <c r="B2219" i="20"/>
  <c r="C2219" i="20"/>
  <c r="D2219" i="20"/>
  <c r="E2219" i="20"/>
  <c r="F2219" i="20"/>
  <c r="G2219" i="20"/>
  <c r="H2219" i="20"/>
  <c r="I2219" i="20"/>
  <c r="K2219" i="20"/>
  <c r="L2219" i="20"/>
  <c r="B2220" i="20"/>
  <c r="C2220" i="20"/>
  <c r="D2220" i="20"/>
  <c r="E2220" i="20"/>
  <c r="F2220" i="20"/>
  <c r="G2220" i="20"/>
  <c r="H2220" i="20"/>
  <c r="I2220" i="20"/>
  <c r="K2220" i="20"/>
  <c r="L2220" i="20"/>
  <c r="B2221" i="20"/>
  <c r="C2221" i="20"/>
  <c r="D2221" i="20"/>
  <c r="E2221" i="20"/>
  <c r="F2221" i="20"/>
  <c r="G2221" i="20"/>
  <c r="H2221" i="20"/>
  <c r="I2221" i="20"/>
  <c r="K2221" i="20"/>
  <c r="L2221" i="20"/>
  <c r="B2222" i="20"/>
  <c r="C2222" i="20"/>
  <c r="D2222" i="20"/>
  <c r="E2222" i="20"/>
  <c r="F2222" i="20"/>
  <c r="G2222" i="20"/>
  <c r="H2222" i="20"/>
  <c r="I2222" i="20"/>
  <c r="K2222" i="20"/>
  <c r="L2222" i="20"/>
  <c r="B2223" i="20"/>
  <c r="C2223" i="20"/>
  <c r="D2223" i="20"/>
  <c r="E2223" i="20"/>
  <c r="F2223" i="20"/>
  <c r="G2223" i="20"/>
  <c r="H2223" i="20"/>
  <c r="I2223" i="20"/>
  <c r="K2223" i="20"/>
  <c r="L2223" i="20"/>
  <c r="B2224" i="20"/>
  <c r="C2224" i="20"/>
  <c r="D2224" i="20"/>
  <c r="E2224" i="20"/>
  <c r="F2224" i="20"/>
  <c r="G2224" i="20"/>
  <c r="H2224" i="20"/>
  <c r="I2224" i="20"/>
  <c r="K2224" i="20"/>
  <c r="L2224" i="20"/>
  <c r="B2225" i="20"/>
  <c r="C2225" i="20"/>
  <c r="D2225" i="20"/>
  <c r="E2225" i="20"/>
  <c r="F2225" i="20"/>
  <c r="G2225" i="20"/>
  <c r="H2225" i="20"/>
  <c r="I2225" i="20"/>
  <c r="K2225" i="20"/>
  <c r="L2225" i="20"/>
  <c r="B2226" i="20"/>
  <c r="C2226" i="20"/>
  <c r="D2226" i="20"/>
  <c r="E2226" i="20"/>
  <c r="F2226" i="20"/>
  <c r="G2226" i="20"/>
  <c r="H2226" i="20"/>
  <c r="I2226" i="20"/>
  <c r="K2226" i="20"/>
  <c r="L2226" i="20"/>
  <c r="B2227" i="20"/>
  <c r="C2227" i="20"/>
  <c r="D2227" i="20"/>
  <c r="E2227" i="20"/>
  <c r="F2227" i="20"/>
  <c r="G2227" i="20"/>
  <c r="H2227" i="20"/>
  <c r="I2227" i="20"/>
  <c r="K2227" i="20"/>
  <c r="L2227" i="20"/>
  <c r="B2228" i="20"/>
  <c r="C2228" i="20"/>
  <c r="D2228" i="20"/>
  <c r="E2228" i="20"/>
  <c r="F2228" i="20"/>
  <c r="G2228" i="20"/>
  <c r="H2228" i="20"/>
  <c r="I2228" i="20"/>
  <c r="K2228" i="20"/>
  <c r="L2228" i="20"/>
  <c r="B2229" i="20"/>
  <c r="C2229" i="20"/>
  <c r="D2229" i="20"/>
  <c r="E2229" i="20"/>
  <c r="F2229" i="20"/>
  <c r="G2229" i="20"/>
  <c r="H2229" i="20"/>
  <c r="I2229" i="20"/>
  <c r="K2229" i="20"/>
  <c r="L2229" i="20"/>
  <c r="B2230" i="20"/>
  <c r="C2230" i="20"/>
  <c r="D2230" i="20"/>
  <c r="E2230" i="20"/>
  <c r="F2230" i="20"/>
  <c r="G2230" i="20"/>
  <c r="H2230" i="20"/>
  <c r="I2230" i="20"/>
  <c r="K2230" i="20"/>
  <c r="L2230" i="20"/>
  <c r="B2231" i="20"/>
  <c r="C2231" i="20"/>
  <c r="D2231" i="20"/>
  <c r="E2231" i="20"/>
  <c r="F2231" i="20"/>
  <c r="G2231" i="20"/>
  <c r="H2231" i="20"/>
  <c r="I2231" i="20"/>
  <c r="K2231" i="20"/>
  <c r="L2231" i="20"/>
  <c r="B2232" i="20"/>
  <c r="C2232" i="20"/>
  <c r="D2232" i="20"/>
  <c r="E2232" i="20"/>
  <c r="F2232" i="20"/>
  <c r="G2232" i="20"/>
  <c r="H2232" i="20"/>
  <c r="I2232" i="20"/>
  <c r="K2232" i="20"/>
  <c r="L2232" i="20"/>
  <c r="B2233" i="20"/>
  <c r="C2233" i="20"/>
  <c r="D2233" i="20"/>
  <c r="E2233" i="20"/>
  <c r="F2233" i="20"/>
  <c r="G2233" i="20"/>
  <c r="H2233" i="20"/>
  <c r="I2233" i="20"/>
  <c r="K2233" i="20"/>
  <c r="L2233" i="20"/>
  <c r="B2234" i="20"/>
  <c r="C2234" i="20"/>
  <c r="D2234" i="20"/>
  <c r="E2234" i="20"/>
  <c r="F2234" i="20"/>
  <c r="G2234" i="20"/>
  <c r="H2234" i="20"/>
  <c r="I2234" i="20"/>
  <c r="K2234" i="20"/>
  <c r="L2234" i="20"/>
  <c r="B2235" i="20"/>
  <c r="C2235" i="20"/>
  <c r="D2235" i="20"/>
  <c r="E2235" i="20"/>
  <c r="F2235" i="20"/>
  <c r="G2235" i="20"/>
  <c r="H2235" i="20"/>
  <c r="I2235" i="20"/>
  <c r="K2235" i="20"/>
  <c r="L2235" i="20"/>
  <c r="B2236" i="20"/>
  <c r="C2236" i="20"/>
  <c r="D2236" i="20"/>
  <c r="E2236" i="20"/>
  <c r="F2236" i="20"/>
  <c r="G2236" i="20"/>
  <c r="H2236" i="20"/>
  <c r="I2236" i="20"/>
  <c r="K2236" i="20"/>
  <c r="L2236" i="20"/>
  <c r="B2237" i="20"/>
  <c r="C2237" i="20"/>
  <c r="D2237" i="20"/>
  <c r="E2237" i="20"/>
  <c r="F2237" i="20"/>
  <c r="G2237" i="20"/>
  <c r="H2237" i="20"/>
  <c r="I2237" i="20"/>
  <c r="K2237" i="20"/>
  <c r="L2237" i="20"/>
  <c r="B2238" i="20"/>
  <c r="C2238" i="20"/>
  <c r="D2238" i="20"/>
  <c r="E2238" i="20"/>
  <c r="F2238" i="20"/>
  <c r="G2238" i="20"/>
  <c r="H2238" i="20"/>
  <c r="I2238" i="20"/>
  <c r="K2238" i="20"/>
  <c r="L2238" i="20"/>
  <c r="B2239" i="20"/>
  <c r="C2239" i="20"/>
  <c r="D2239" i="20"/>
  <c r="E2239" i="20"/>
  <c r="F2239" i="20"/>
  <c r="G2239" i="20"/>
  <c r="H2239" i="20"/>
  <c r="I2239" i="20"/>
  <c r="K2239" i="20"/>
  <c r="L2239" i="20"/>
  <c r="B2240" i="20"/>
  <c r="C2240" i="20"/>
  <c r="D2240" i="20"/>
  <c r="E2240" i="20"/>
  <c r="F2240" i="20"/>
  <c r="G2240" i="20"/>
  <c r="H2240" i="20"/>
  <c r="I2240" i="20"/>
  <c r="K2240" i="20"/>
  <c r="L2240" i="20"/>
  <c r="B2241" i="20"/>
  <c r="C2241" i="20"/>
  <c r="D2241" i="20"/>
  <c r="E2241" i="20"/>
  <c r="F2241" i="20"/>
  <c r="G2241" i="20"/>
  <c r="H2241" i="20"/>
  <c r="I2241" i="20"/>
  <c r="K2241" i="20"/>
  <c r="L2241" i="20"/>
  <c r="B2242" i="20"/>
  <c r="C2242" i="20"/>
  <c r="D2242" i="20"/>
  <c r="E2242" i="20"/>
  <c r="F2242" i="20"/>
  <c r="G2242" i="20"/>
  <c r="H2242" i="20"/>
  <c r="I2242" i="20"/>
  <c r="K2242" i="20"/>
  <c r="L2242" i="20"/>
  <c r="B2243" i="20"/>
  <c r="C2243" i="20"/>
  <c r="D2243" i="20"/>
  <c r="E2243" i="20"/>
  <c r="F2243" i="20"/>
  <c r="G2243" i="20"/>
  <c r="H2243" i="20"/>
  <c r="I2243" i="20"/>
  <c r="K2243" i="20"/>
  <c r="L2243" i="20"/>
  <c r="B2244" i="20"/>
  <c r="C2244" i="20"/>
  <c r="D2244" i="20"/>
  <c r="E2244" i="20"/>
  <c r="F2244" i="20"/>
  <c r="G2244" i="20"/>
  <c r="H2244" i="20"/>
  <c r="I2244" i="20"/>
  <c r="K2244" i="20"/>
  <c r="L2244" i="20"/>
  <c r="B2245" i="20"/>
  <c r="C2245" i="20"/>
  <c r="D2245" i="20"/>
  <c r="E2245" i="20"/>
  <c r="F2245" i="20"/>
  <c r="G2245" i="20"/>
  <c r="H2245" i="20"/>
  <c r="I2245" i="20"/>
  <c r="K2245" i="20"/>
  <c r="L2245" i="20"/>
  <c r="B2246" i="20"/>
  <c r="C2246" i="20"/>
  <c r="D2246" i="20"/>
  <c r="E2246" i="20"/>
  <c r="F2246" i="20"/>
  <c r="G2246" i="20"/>
  <c r="H2246" i="20"/>
  <c r="I2246" i="20"/>
  <c r="K2246" i="20"/>
  <c r="L2246" i="20"/>
  <c r="B2247" i="20"/>
  <c r="C2247" i="20"/>
  <c r="D2247" i="20"/>
  <c r="E2247" i="20"/>
  <c r="F2247" i="20"/>
  <c r="G2247" i="20"/>
  <c r="H2247" i="20"/>
  <c r="I2247" i="20"/>
  <c r="K2247" i="20"/>
  <c r="L2247" i="20"/>
  <c r="B2248" i="20"/>
  <c r="C2248" i="20"/>
  <c r="D2248" i="20"/>
  <c r="E2248" i="20"/>
  <c r="F2248" i="20"/>
  <c r="G2248" i="20"/>
  <c r="H2248" i="20"/>
  <c r="I2248" i="20"/>
  <c r="K2248" i="20"/>
  <c r="L2248" i="20"/>
  <c r="B2249" i="20"/>
  <c r="C2249" i="20"/>
  <c r="D2249" i="20"/>
  <c r="E2249" i="20"/>
  <c r="F2249" i="20"/>
  <c r="G2249" i="20"/>
  <c r="H2249" i="20"/>
  <c r="I2249" i="20"/>
  <c r="K2249" i="20"/>
  <c r="L2249" i="20"/>
  <c r="B2250" i="20"/>
  <c r="C2250" i="20"/>
  <c r="D2250" i="20"/>
  <c r="E2250" i="20"/>
  <c r="F2250" i="20"/>
  <c r="G2250" i="20"/>
  <c r="H2250" i="20"/>
  <c r="I2250" i="20"/>
  <c r="K2250" i="20"/>
  <c r="L2250" i="20"/>
  <c r="B2251" i="20"/>
  <c r="C2251" i="20"/>
  <c r="D2251" i="20"/>
  <c r="E2251" i="20"/>
  <c r="F2251" i="20"/>
  <c r="G2251" i="20"/>
  <c r="H2251" i="20"/>
  <c r="I2251" i="20"/>
  <c r="K2251" i="20"/>
  <c r="L2251" i="20"/>
  <c r="B2252" i="20"/>
  <c r="C2252" i="20"/>
  <c r="D2252" i="20"/>
  <c r="E2252" i="20"/>
  <c r="F2252" i="20"/>
  <c r="G2252" i="20"/>
  <c r="H2252" i="20"/>
  <c r="I2252" i="20"/>
  <c r="K2252" i="20"/>
  <c r="L2252" i="20"/>
  <c r="B2253" i="20"/>
  <c r="C2253" i="20"/>
  <c r="D2253" i="20"/>
  <c r="E2253" i="20"/>
  <c r="F2253" i="20"/>
  <c r="G2253" i="20"/>
  <c r="H2253" i="20"/>
  <c r="I2253" i="20"/>
  <c r="K2253" i="20"/>
  <c r="L2253" i="20"/>
  <c r="B2254" i="20"/>
  <c r="C2254" i="20"/>
  <c r="D2254" i="20"/>
  <c r="E2254" i="20"/>
  <c r="F2254" i="20"/>
  <c r="G2254" i="20"/>
  <c r="H2254" i="20"/>
  <c r="I2254" i="20"/>
  <c r="K2254" i="20"/>
  <c r="L2254" i="20"/>
  <c r="B2255" i="20"/>
  <c r="C2255" i="20"/>
  <c r="D2255" i="20"/>
  <c r="E2255" i="20"/>
  <c r="F2255" i="20"/>
  <c r="G2255" i="20"/>
  <c r="H2255" i="20"/>
  <c r="I2255" i="20"/>
  <c r="K2255" i="20"/>
  <c r="L2255" i="20"/>
  <c r="B2256" i="20"/>
  <c r="C2256" i="20"/>
  <c r="D2256" i="20"/>
  <c r="E2256" i="20"/>
  <c r="F2256" i="20"/>
  <c r="G2256" i="20"/>
  <c r="H2256" i="20"/>
  <c r="I2256" i="20"/>
  <c r="K2256" i="20"/>
  <c r="L2256" i="20"/>
  <c r="B2257" i="20"/>
  <c r="C2257" i="20"/>
  <c r="D2257" i="20"/>
  <c r="E2257" i="20"/>
  <c r="F2257" i="20"/>
  <c r="G2257" i="20"/>
  <c r="H2257" i="20"/>
  <c r="I2257" i="20"/>
  <c r="K2257" i="20"/>
  <c r="L2257" i="20"/>
  <c r="B2258" i="20"/>
  <c r="C2258" i="20"/>
  <c r="D2258" i="20"/>
  <c r="E2258" i="20"/>
  <c r="F2258" i="20"/>
  <c r="G2258" i="20"/>
  <c r="H2258" i="20"/>
  <c r="I2258" i="20"/>
  <c r="K2258" i="20"/>
  <c r="L2258" i="20"/>
  <c r="B2259" i="20"/>
  <c r="C2259" i="20"/>
  <c r="D2259" i="20"/>
  <c r="E2259" i="20"/>
  <c r="F2259" i="20"/>
  <c r="G2259" i="20"/>
  <c r="H2259" i="20"/>
  <c r="I2259" i="20"/>
  <c r="K2259" i="20"/>
  <c r="L2259" i="20"/>
  <c r="B2260" i="20"/>
  <c r="C2260" i="20"/>
  <c r="D2260" i="20"/>
  <c r="E2260" i="20"/>
  <c r="F2260" i="20"/>
  <c r="G2260" i="20"/>
  <c r="H2260" i="20"/>
  <c r="I2260" i="20"/>
  <c r="K2260" i="20"/>
  <c r="L2260" i="20"/>
  <c r="B2261" i="20"/>
  <c r="C2261" i="20"/>
  <c r="D2261" i="20"/>
  <c r="E2261" i="20"/>
  <c r="F2261" i="20"/>
  <c r="G2261" i="20"/>
  <c r="H2261" i="20"/>
  <c r="I2261" i="20"/>
  <c r="K2261" i="20"/>
  <c r="L2261" i="20"/>
  <c r="B2262" i="20"/>
  <c r="C2262" i="20"/>
  <c r="D2262" i="20"/>
  <c r="E2262" i="20"/>
  <c r="F2262" i="20"/>
  <c r="G2262" i="20"/>
  <c r="H2262" i="20"/>
  <c r="I2262" i="20"/>
  <c r="K2262" i="20"/>
  <c r="L2262" i="20"/>
  <c r="B2263" i="20"/>
  <c r="C2263" i="20"/>
  <c r="D2263" i="20"/>
  <c r="E2263" i="20"/>
  <c r="F2263" i="20"/>
  <c r="G2263" i="20"/>
  <c r="H2263" i="20"/>
  <c r="I2263" i="20"/>
  <c r="K2263" i="20"/>
  <c r="L2263" i="20"/>
  <c r="B2264" i="20"/>
  <c r="C2264" i="20"/>
  <c r="D2264" i="20"/>
  <c r="E2264" i="20"/>
  <c r="F2264" i="20"/>
  <c r="G2264" i="20"/>
  <c r="H2264" i="20"/>
  <c r="I2264" i="20"/>
  <c r="K2264" i="20"/>
  <c r="L2264" i="20"/>
  <c r="B2265" i="20"/>
  <c r="C2265" i="20"/>
  <c r="D2265" i="20"/>
  <c r="E2265" i="20"/>
  <c r="F2265" i="20"/>
  <c r="G2265" i="20"/>
  <c r="H2265" i="20"/>
  <c r="I2265" i="20"/>
  <c r="K2265" i="20"/>
  <c r="L2265" i="20"/>
  <c r="B2266" i="20"/>
  <c r="C2266" i="20"/>
  <c r="D2266" i="20"/>
  <c r="E2266" i="20"/>
  <c r="F2266" i="20"/>
  <c r="G2266" i="20"/>
  <c r="H2266" i="20"/>
  <c r="I2266" i="20"/>
  <c r="K2266" i="20"/>
  <c r="L2266" i="20"/>
  <c r="B2267" i="20"/>
  <c r="C2267" i="20"/>
  <c r="D2267" i="20"/>
  <c r="E2267" i="20"/>
  <c r="F2267" i="20"/>
  <c r="G2267" i="20"/>
  <c r="H2267" i="20"/>
  <c r="I2267" i="20"/>
  <c r="K2267" i="20"/>
  <c r="L2267" i="20"/>
  <c r="B2268" i="20"/>
  <c r="C2268" i="20"/>
  <c r="D2268" i="20"/>
  <c r="E2268" i="20"/>
  <c r="F2268" i="20"/>
  <c r="G2268" i="20"/>
  <c r="H2268" i="20"/>
  <c r="I2268" i="20"/>
  <c r="K2268" i="20"/>
  <c r="L2268" i="20"/>
  <c r="B2269" i="20"/>
  <c r="C2269" i="20"/>
  <c r="D2269" i="20"/>
  <c r="E2269" i="20"/>
  <c r="F2269" i="20"/>
  <c r="G2269" i="20"/>
  <c r="H2269" i="20"/>
  <c r="I2269" i="20"/>
  <c r="K2269" i="20"/>
  <c r="L2269" i="20"/>
  <c r="B2270" i="20"/>
  <c r="C2270" i="20"/>
  <c r="D2270" i="20"/>
  <c r="E2270" i="20"/>
  <c r="F2270" i="20"/>
  <c r="G2270" i="20"/>
  <c r="H2270" i="20"/>
  <c r="I2270" i="20"/>
  <c r="K2270" i="20"/>
  <c r="L2270" i="20"/>
  <c r="B2271" i="20"/>
  <c r="C2271" i="20"/>
  <c r="D2271" i="20"/>
  <c r="E2271" i="20"/>
  <c r="F2271" i="20"/>
  <c r="G2271" i="20"/>
  <c r="H2271" i="20"/>
  <c r="I2271" i="20"/>
  <c r="K2271" i="20"/>
  <c r="L2271" i="20"/>
  <c r="B2272" i="20"/>
  <c r="C2272" i="20"/>
  <c r="D2272" i="20"/>
  <c r="E2272" i="20"/>
  <c r="F2272" i="20"/>
  <c r="G2272" i="20"/>
  <c r="H2272" i="20"/>
  <c r="I2272" i="20"/>
  <c r="K2272" i="20"/>
  <c r="L2272" i="20"/>
  <c r="B2273" i="20"/>
  <c r="C2273" i="20"/>
  <c r="D2273" i="20"/>
  <c r="E2273" i="20"/>
  <c r="F2273" i="20"/>
  <c r="G2273" i="20"/>
  <c r="H2273" i="20"/>
  <c r="I2273" i="20"/>
  <c r="K2273" i="20"/>
  <c r="L2273" i="20"/>
  <c r="B2274" i="20"/>
  <c r="C2274" i="20"/>
  <c r="D2274" i="20"/>
  <c r="E2274" i="20"/>
  <c r="F2274" i="20"/>
  <c r="G2274" i="20"/>
  <c r="H2274" i="20"/>
  <c r="I2274" i="20"/>
  <c r="K2274" i="20"/>
  <c r="L2274" i="20"/>
  <c r="B2275" i="20"/>
  <c r="C2275" i="20"/>
  <c r="D2275" i="20"/>
  <c r="E2275" i="20"/>
  <c r="F2275" i="20"/>
  <c r="G2275" i="20"/>
  <c r="H2275" i="20"/>
  <c r="I2275" i="20"/>
  <c r="K2275" i="20"/>
  <c r="L2275" i="20"/>
  <c r="B2276" i="20"/>
  <c r="C2276" i="20"/>
  <c r="D2276" i="20"/>
  <c r="E2276" i="20"/>
  <c r="F2276" i="20"/>
  <c r="G2276" i="20"/>
  <c r="H2276" i="20"/>
  <c r="I2276" i="20"/>
  <c r="K2276" i="20"/>
  <c r="L2276" i="20"/>
  <c r="B2277" i="20"/>
  <c r="C2277" i="20"/>
  <c r="D2277" i="20"/>
  <c r="E2277" i="20"/>
  <c r="F2277" i="20"/>
  <c r="G2277" i="20"/>
  <c r="H2277" i="20"/>
  <c r="I2277" i="20"/>
  <c r="K2277" i="20"/>
  <c r="L2277" i="20"/>
  <c r="B2278" i="20"/>
  <c r="C2278" i="20"/>
  <c r="D2278" i="20"/>
  <c r="E2278" i="20"/>
  <c r="F2278" i="20"/>
  <c r="G2278" i="20"/>
  <c r="H2278" i="20"/>
  <c r="I2278" i="20"/>
  <c r="K2278" i="20"/>
  <c r="L2278" i="20"/>
  <c r="B2279" i="20"/>
  <c r="C2279" i="20"/>
  <c r="D2279" i="20"/>
  <c r="E2279" i="20"/>
  <c r="F2279" i="20"/>
  <c r="G2279" i="20"/>
  <c r="H2279" i="20"/>
  <c r="I2279" i="20"/>
  <c r="K2279" i="20"/>
  <c r="L2279" i="20"/>
  <c r="B2280" i="20"/>
  <c r="C2280" i="20"/>
  <c r="D2280" i="20"/>
  <c r="E2280" i="20"/>
  <c r="F2280" i="20"/>
  <c r="G2280" i="20"/>
  <c r="H2280" i="20"/>
  <c r="I2280" i="20"/>
  <c r="K2280" i="20"/>
  <c r="L2280" i="20"/>
  <c r="B2281" i="20"/>
  <c r="C2281" i="20"/>
  <c r="D2281" i="20"/>
  <c r="E2281" i="20"/>
  <c r="F2281" i="20"/>
  <c r="G2281" i="20"/>
  <c r="H2281" i="20"/>
  <c r="I2281" i="20"/>
  <c r="K2281" i="20"/>
  <c r="L2281" i="20"/>
  <c r="B2282" i="20"/>
  <c r="C2282" i="20"/>
  <c r="D2282" i="20"/>
  <c r="E2282" i="20"/>
  <c r="F2282" i="20"/>
  <c r="G2282" i="20"/>
  <c r="H2282" i="20"/>
  <c r="I2282" i="20"/>
  <c r="K2282" i="20"/>
  <c r="L2282" i="20"/>
  <c r="B2283" i="20"/>
  <c r="C2283" i="20"/>
  <c r="D2283" i="20"/>
  <c r="E2283" i="20"/>
  <c r="F2283" i="20"/>
  <c r="G2283" i="20"/>
  <c r="H2283" i="20"/>
  <c r="I2283" i="20"/>
  <c r="K2283" i="20"/>
  <c r="L2283" i="20"/>
  <c r="B2284" i="20"/>
  <c r="C2284" i="20"/>
  <c r="D2284" i="20"/>
  <c r="E2284" i="20"/>
  <c r="F2284" i="20"/>
  <c r="G2284" i="20"/>
  <c r="H2284" i="20"/>
  <c r="I2284" i="20"/>
  <c r="K2284" i="20"/>
  <c r="L2284" i="20"/>
  <c r="B2285" i="20"/>
  <c r="C2285" i="20"/>
  <c r="D2285" i="20"/>
  <c r="E2285" i="20"/>
  <c r="F2285" i="20"/>
  <c r="G2285" i="20"/>
  <c r="H2285" i="20"/>
  <c r="I2285" i="20"/>
  <c r="K2285" i="20"/>
  <c r="L2285" i="20"/>
  <c r="B2286" i="20"/>
  <c r="C2286" i="20"/>
  <c r="D2286" i="20"/>
  <c r="E2286" i="20"/>
  <c r="F2286" i="20"/>
  <c r="G2286" i="20"/>
  <c r="H2286" i="20"/>
  <c r="I2286" i="20"/>
  <c r="K2286" i="20"/>
  <c r="L2286" i="20"/>
  <c r="B2287" i="20"/>
  <c r="C2287" i="20"/>
  <c r="D2287" i="20"/>
  <c r="E2287" i="20"/>
  <c r="F2287" i="20"/>
  <c r="G2287" i="20"/>
  <c r="H2287" i="20"/>
  <c r="I2287" i="20"/>
  <c r="K2287" i="20"/>
  <c r="L2287" i="20"/>
  <c r="B2288" i="20"/>
  <c r="C2288" i="20"/>
  <c r="D2288" i="20"/>
  <c r="E2288" i="20"/>
  <c r="F2288" i="20"/>
  <c r="G2288" i="20"/>
  <c r="H2288" i="20"/>
  <c r="I2288" i="20"/>
  <c r="K2288" i="20"/>
  <c r="L2288" i="20"/>
  <c r="B2289" i="20"/>
  <c r="C2289" i="20"/>
  <c r="D2289" i="20"/>
  <c r="E2289" i="20"/>
  <c r="F2289" i="20"/>
  <c r="G2289" i="20"/>
  <c r="H2289" i="20"/>
  <c r="I2289" i="20"/>
  <c r="K2289" i="20"/>
  <c r="L2289" i="20"/>
  <c r="B2290" i="20"/>
  <c r="C2290" i="20"/>
  <c r="D2290" i="20"/>
  <c r="E2290" i="20"/>
  <c r="F2290" i="20"/>
  <c r="G2290" i="20"/>
  <c r="H2290" i="20"/>
  <c r="I2290" i="20"/>
  <c r="K2290" i="20"/>
  <c r="L2290" i="20"/>
  <c r="B2291" i="20"/>
  <c r="C2291" i="20"/>
  <c r="D2291" i="20"/>
  <c r="E2291" i="20"/>
  <c r="F2291" i="20"/>
  <c r="G2291" i="20"/>
  <c r="H2291" i="20"/>
  <c r="I2291" i="20"/>
  <c r="K2291" i="20"/>
  <c r="L2291" i="20"/>
  <c r="B2292" i="20"/>
  <c r="C2292" i="20"/>
  <c r="D2292" i="20"/>
  <c r="E2292" i="20"/>
  <c r="F2292" i="20"/>
  <c r="G2292" i="20"/>
  <c r="H2292" i="20"/>
  <c r="I2292" i="20"/>
  <c r="K2292" i="20"/>
  <c r="L2292" i="20"/>
  <c r="B2293" i="20"/>
  <c r="C2293" i="20"/>
  <c r="D2293" i="20"/>
  <c r="E2293" i="20"/>
  <c r="F2293" i="20"/>
  <c r="G2293" i="20"/>
  <c r="H2293" i="20"/>
  <c r="I2293" i="20"/>
  <c r="K2293" i="20"/>
  <c r="L2293" i="20"/>
  <c r="B2294" i="20"/>
  <c r="C2294" i="20"/>
  <c r="D2294" i="20"/>
  <c r="E2294" i="20"/>
  <c r="F2294" i="20"/>
  <c r="G2294" i="20"/>
  <c r="H2294" i="20"/>
  <c r="I2294" i="20"/>
  <c r="K2294" i="20"/>
  <c r="L2294" i="20"/>
  <c r="B2295" i="20"/>
  <c r="C2295" i="20"/>
  <c r="D2295" i="20"/>
  <c r="E2295" i="20"/>
  <c r="F2295" i="20"/>
  <c r="G2295" i="20"/>
  <c r="H2295" i="20"/>
  <c r="I2295" i="20"/>
  <c r="K2295" i="20"/>
  <c r="L2295" i="20"/>
  <c r="B2296" i="20"/>
  <c r="C2296" i="20"/>
  <c r="D2296" i="20"/>
  <c r="E2296" i="20"/>
  <c r="F2296" i="20"/>
  <c r="G2296" i="20"/>
  <c r="H2296" i="20"/>
  <c r="I2296" i="20"/>
  <c r="K2296" i="20"/>
  <c r="L2296" i="20"/>
  <c r="B2297" i="20"/>
  <c r="C2297" i="20"/>
  <c r="D2297" i="20"/>
  <c r="E2297" i="20"/>
  <c r="F2297" i="20"/>
  <c r="G2297" i="20"/>
  <c r="H2297" i="20"/>
  <c r="I2297" i="20"/>
  <c r="K2297" i="20"/>
  <c r="L2297" i="20"/>
  <c r="B2298" i="20"/>
  <c r="C2298" i="20"/>
  <c r="D2298" i="20"/>
  <c r="E2298" i="20"/>
  <c r="F2298" i="20"/>
  <c r="G2298" i="20"/>
  <c r="H2298" i="20"/>
  <c r="I2298" i="20"/>
  <c r="K2298" i="20"/>
  <c r="L2298" i="20"/>
  <c r="B2299" i="20"/>
  <c r="C2299" i="20"/>
  <c r="D2299" i="20"/>
  <c r="E2299" i="20"/>
  <c r="F2299" i="20"/>
  <c r="G2299" i="20"/>
  <c r="H2299" i="20"/>
  <c r="I2299" i="20"/>
  <c r="K2299" i="20"/>
  <c r="L2299" i="20"/>
  <c r="B2300" i="20"/>
  <c r="C2300" i="20"/>
  <c r="D2300" i="20"/>
  <c r="E2300" i="20"/>
  <c r="F2300" i="20"/>
  <c r="G2300" i="20"/>
  <c r="H2300" i="20"/>
  <c r="I2300" i="20"/>
  <c r="K2300" i="20"/>
  <c r="L2300" i="20"/>
  <c r="B2301" i="20"/>
  <c r="C2301" i="20"/>
  <c r="D2301" i="20"/>
  <c r="E2301" i="20"/>
  <c r="F2301" i="20"/>
  <c r="G2301" i="20"/>
  <c r="H2301" i="20"/>
  <c r="I2301" i="20"/>
  <c r="K2301" i="20"/>
  <c r="L2301" i="20"/>
  <c r="B2302" i="20"/>
  <c r="C2302" i="20"/>
  <c r="D2302" i="20"/>
  <c r="E2302" i="20"/>
  <c r="F2302" i="20"/>
  <c r="G2302" i="20"/>
  <c r="H2302" i="20"/>
  <c r="I2302" i="20"/>
  <c r="K2302" i="20"/>
  <c r="L2302" i="20"/>
  <c r="B2303" i="20"/>
  <c r="C2303" i="20"/>
  <c r="D2303" i="20"/>
  <c r="E2303" i="20"/>
  <c r="F2303" i="20"/>
  <c r="G2303" i="20"/>
  <c r="H2303" i="20"/>
  <c r="I2303" i="20"/>
  <c r="K2303" i="20"/>
  <c r="L2303" i="20"/>
  <c r="B2304" i="20"/>
  <c r="C2304" i="20"/>
  <c r="D2304" i="20"/>
  <c r="E2304" i="20"/>
  <c r="F2304" i="20"/>
  <c r="G2304" i="20"/>
  <c r="H2304" i="20"/>
  <c r="I2304" i="20"/>
  <c r="K2304" i="20"/>
  <c r="L2304" i="20"/>
  <c r="B2305" i="20"/>
  <c r="C2305" i="20"/>
  <c r="D2305" i="20"/>
  <c r="E2305" i="20"/>
  <c r="F2305" i="20"/>
  <c r="G2305" i="20"/>
  <c r="H2305" i="20"/>
  <c r="I2305" i="20"/>
  <c r="K2305" i="20"/>
  <c r="L2305" i="20"/>
  <c r="B2306" i="20"/>
  <c r="C2306" i="20"/>
  <c r="D2306" i="20"/>
  <c r="E2306" i="20"/>
  <c r="F2306" i="20"/>
  <c r="G2306" i="20"/>
  <c r="H2306" i="20"/>
  <c r="I2306" i="20"/>
  <c r="K2306" i="20"/>
  <c r="L2306" i="20"/>
  <c r="B2307" i="20"/>
  <c r="C2307" i="20"/>
  <c r="D2307" i="20"/>
  <c r="E2307" i="20"/>
  <c r="F2307" i="20"/>
  <c r="G2307" i="20"/>
  <c r="H2307" i="20"/>
  <c r="I2307" i="20"/>
  <c r="K2307" i="20"/>
  <c r="L2307" i="20"/>
  <c r="B2308" i="20"/>
  <c r="C2308" i="20"/>
  <c r="D2308" i="20"/>
  <c r="E2308" i="20"/>
  <c r="F2308" i="20"/>
  <c r="G2308" i="20"/>
  <c r="H2308" i="20"/>
  <c r="I2308" i="20"/>
  <c r="K2308" i="20"/>
  <c r="L2308" i="20"/>
  <c r="B2309" i="20"/>
  <c r="C2309" i="20"/>
  <c r="D2309" i="20"/>
  <c r="E2309" i="20"/>
  <c r="F2309" i="20"/>
  <c r="G2309" i="20"/>
  <c r="H2309" i="20"/>
  <c r="I2309" i="20"/>
  <c r="K2309" i="20"/>
  <c r="L2309" i="20"/>
  <c r="B2310" i="20"/>
  <c r="C2310" i="20"/>
  <c r="D2310" i="20"/>
  <c r="E2310" i="20"/>
  <c r="F2310" i="20"/>
  <c r="G2310" i="20"/>
  <c r="H2310" i="20"/>
  <c r="I2310" i="20"/>
  <c r="K2310" i="20"/>
  <c r="L2310" i="20"/>
  <c r="B2311" i="20"/>
  <c r="C2311" i="20"/>
  <c r="D2311" i="20"/>
  <c r="E2311" i="20"/>
  <c r="F2311" i="20"/>
  <c r="G2311" i="20"/>
  <c r="H2311" i="20"/>
  <c r="I2311" i="20"/>
  <c r="K2311" i="20"/>
  <c r="L2311" i="20"/>
  <c r="B2312" i="20"/>
  <c r="C2312" i="20"/>
  <c r="D2312" i="20"/>
  <c r="E2312" i="20"/>
  <c r="F2312" i="20"/>
  <c r="G2312" i="20"/>
  <c r="H2312" i="20"/>
  <c r="I2312" i="20"/>
  <c r="K2312" i="20"/>
  <c r="L2312" i="20"/>
  <c r="B2313" i="20"/>
  <c r="C2313" i="20"/>
  <c r="D2313" i="20"/>
  <c r="E2313" i="20"/>
  <c r="F2313" i="20"/>
  <c r="G2313" i="20"/>
  <c r="H2313" i="20"/>
  <c r="I2313" i="20"/>
  <c r="K2313" i="20"/>
  <c r="L2313" i="20"/>
  <c r="B2314" i="20"/>
  <c r="C2314" i="20"/>
  <c r="D2314" i="20"/>
  <c r="E2314" i="20"/>
  <c r="F2314" i="20"/>
  <c r="G2314" i="20"/>
  <c r="H2314" i="20"/>
  <c r="I2314" i="20"/>
  <c r="K2314" i="20"/>
  <c r="L2314" i="20"/>
  <c r="B2315" i="20"/>
  <c r="C2315" i="20"/>
  <c r="D2315" i="20"/>
  <c r="E2315" i="20"/>
  <c r="F2315" i="20"/>
  <c r="G2315" i="20"/>
  <c r="H2315" i="20"/>
  <c r="I2315" i="20"/>
  <c r="K2315" i="20"/>
  <c r="L2315" i="20"/>
  <c r="B2316" i="20"/>
  <c r="C2316" i="20"/>
  <c r="D2316" i="20"/>
  <c r="E2316" i="20"/>
  <c r="F2316" i="20"/>
  <c r="G2316" i="20"/>
  <c r="H2316" i="20"/>
  <c r="I2316" i="20"/>
  <c r="K2316" i="20"/>
  <c r="L2316" i="20"/>
  <c r="B2317" i="20"/>
  <c r="C2317" i="20"/>
  <c r="D2317" i="20"/>
  <c r="E2317" i="20"/>
  <c r="F2317" i="20"/>
  <c r="G2317" i="20"/>
  <c r="H2317" i="20"/>
  <c r="I2317" i="20"/>
  <c r="K2317" i="20"/>
  <c r="L2317" i="20"/>
  <c r="B2318" i="20"/>
  <c r="C2318" i="20"/>
  <c r="D2318" i="20"/>
  <c r="E2318" i="20"/>
  <c r="F2318" i="20"/>
  <c r="G2318" i="20"/>
  <c r="H2318" i="20"/>
  <c r="I2318" i="20"/>
  <c r="K2318" i="20"/>
  <c r="L2318" i="20"/>
  <c r="B2319" i="20"/>
  <c r="C2319" i="20"/>
  <c r="D2319" i="20"/>
  <c r="E2319" i="20"/>
  <c r="F2319" i="20"/>
  <c r="G2319" i="20"/>
  <c r="H2319" i="20"/>
  <c r="I2319" i="20"/>
  <c r="K2319" i="20"/>
  <c r="L2319" i="20"/>
  <c r="B2320" i="20"/>
  <c r="C2320" i="20"/>
  <c r="D2320" i="20"/>
  <c r="E2320" i="20"/>
  <c r="F2320" i="20"/>
  <c r="G2320" i="20"/>
  <c r="H2320" i="20"/>
  <c r="I2320" i="20"/>
  <c r="K2320" i="20"/>
  <c r="L2320" i="20"/>
  <c r="B2321" i="20"/>
  <c r="C2321" i="20"/>
  <c r="D2321" i="20"/>
  <c r="E2321" i="20"/>
  <c r="F2321" i="20"/>
  <c r="G2321" i="20"/>
  <c r="H2321" i="20"/>
  <c r="I2321" i="20"/>
  <c r="K2321" i="20"/>
  <c r="L2321" i="20"/>
  <c r="B2322" i="20"/>
  <c r="C2322" i="20"/>
  <c r="D2322" i="20"/>
  <c r="E2322" i="20"/>
  <c r="F2322" i="20"/>
  <c r="G2322" i="20"/>
  <c r="H2322" i="20"/>
  <c r="I2322" i="20"/>
  <c r="K2322" i="20"/>
  <c r="L2322" i="20"/>
  <c r="B2323" i="20"/>
  <c r="C2323" i="20"/>
  <c r="D2323" i="20"/>
  <c r="E2323" i="20"/>
  <c r="F2323" i="20"/>
  <c r="G2323" i="20"/>
  <c r="H2323" i="20"/>
  <c r="I2323" i="20"/>
  <c r="K2323" i="20"/>
  <c r="L2323" i="20"/>
  <c r="B2324" i="20"/>
  <c r="C2324" i="20"/>
  <c r="D2324" i="20"/>
  <c r="E2324" i="20"/>
  <c r="F2324" i="20"/>
  <c r="G2324" i="20"/>
  <c r="H2324" i="20"/>
  <c r="I2324" i="20"/>
  <c r="K2324" i="20"/>
  <c r="L2324" i="20"/>
  <c r="B2325" i="20"/>
  <c r="C2325" i="20"/>
  <c r="D2325" i="20"/>
  <c r="E2325" i="20"/>
  <c r="F2325" i="20"/>
  <c r="G2325" i="20"/>
  <c r="H2325" i="20"/>
  <c r="I2325" i="20"/>
  <c r="K2325" i="20"/>
  <c r="L2325" i="20"/>
  <c r="B2326" i="20"/>
  <c r="C2326" i="20"/>
  <c r="D2326" i="20"/>
  <c r="E2326" i="20"/>
  <c r="F2326" i="20"/>
  <c r="G2326" i="20"/>
  <c r="H2326" i="20"/>
  <c r="I2326" i="20"/>
  <c r="K2326" i="20"/>
  <c r="L2326" i="20"/>
  <c r="B2327" i="20"/>
  <c r="C2327" i="20"/>
  <c r="D2327" i="20"/>
  <c r="E2327" i="20"/>
  <c r="F2327" i="20"/>
  <c r="G2327" i="20"/>
  <c r="H2327" i="20"/>
  <c r="I2327" i="20"/>
  <c r="K2327" i="20"/>
  <c r="L2327" i="20"/>
  <c r="B2328" i="20"/>
  <c r="C2328" i="20"/>
  <c r="D2328" i="20"/>
  <c r="E2328" i="20"/>
  <c r="F2328" i="20"/>
  <c r="G2328" i="20"/>
  <c r="H2328" i="20"/>
  <c r="I2328" i="20"/>
  <c r="K2328" i="20"/>
  <c r="L2328" i="20"/>
  <c r="B2329" i="20"/>
  <c r="C2329" i="20"/>
  <c r="D2329" i="20"/>
  <c r="E2329" i="20"/>
  <c r="F2329" i="20"/>
  <c r="G2329" i="20"/>
  <c r="H2329" i="20"/>
  <c r="I2329" i="20"/>
  <c r="K2329" i="20"/>
  <c r="L2329" i="20"/>
  <c r="B2330" i="20"/>
  <c r="C2330" i="20"/>
  <c r="D2330" i="20"/>
  <c r="E2330" i="20"/>
  <c r="F2330" i="20"/>
  <c r="G2330" i="20"/>
  <c r="H2330" i="20"/>
  <c r="I2330" i="20"/>
  <c r="K2330" i="20"/>
  <c r="L2330" i="20"/>
  <c r="B2331" i="20"/>
  <c r="C2331" i="20"/>
  <c r="D2331" i="20"/>
  <c r="E2331" i="20"/>
  <c r="F2331" i="20"/>
  <c r="G2331" i="20"/>
  <c r="H2331" i="20"/>
  <c r="I2331" i="20"/>
  <c r="K2331" i="20"/>
  <c r="L2331" i="20"/>
  <c r="B2332" i="20"/>
  <c r="C2332" i="20"/>
  <c r="D2332" i="20"/>
  <c r="E2332" i="20"/>
  <c r="F2332" i="20"/>
  <c r="G2332" i="20"/>
  <c r="H2332" i="20"/>
  <c r="I2332" i="20"/>
  <c r="K2332" i="20"/>
  <c r="L2332" i="20"/>
  <c r="B2333" i="20"/>
  <c r="C2333" i="20"/>
  <c r="D2333" i="20"/>
  <c r="E2333" i="20"/>
  <c r="F2333" i="20"/>
  <c r="G2333" i="20"/>
  <c r="H2333" i="20"/>
  <c r="I2333" i="20"/>
  <c r="K2333" i="20"/>
  <c r="L2333" i="20"/>
  <c r="B2334" i="20"/>
  <c r="C2334" i="20"/>
  <c r="D2334" i="20"/>
  <c r="E2334" i="20"/>
  <c r="F2334" i="20"/>
  <c r="G2334" i="20"/>
  <c r="H2334" i="20"/>
  <c r="I2334" i="20"/>
  <c r="K2334" i="20"/>
  <c r="L2334" i="20"/>
  <c r="B2335" i="20"/>
  <c r="C2335" i="20"/>
  <c r="D2335" i="20"/>
  <c r="E2335" i="20"/>
  <c r="F2335" i="20"/>
  <c r="G2335" i="20"/>
  <c r="H2335" i="20"/>
  <c r="I2335" i="20"/>
  <c r="K2335" i="20"/>
  <c r="L2335" i="20"/>
  <c r="B2336" i="20"/>
  <c r="C2336" i="20"/>
  <c r="D2336" i="20"/>
  <c r="E2336" i="20"/>
  <c r="F2336" i="20"/>
  <c r="G2336" i="20"/>
  <c r="H2336" i="20"/>
  <c r="I2336" i="20"/>
  <c r="K2336" i="20"/>
  <c r="L2336" i="20"/>
  <c r="B2337" i="20"/>
  <c r="C2337" i="20"/>
  <c r="D2337" i="20"/>
  <c r="E2337" i="20"/>
  <c r="F2337" i="20"/>
  <c r="G2337" i="20"/>
  <c r="H2337" i="20"/>
  <c r="I2337" i="20"/>
  <c r="K2337" i="20"/>
  <c r="L2337" i="20"/>
  <c r="B2338" i="20"/>
  <c r="C2338" i="20"/>
  <c r="D2338" i="20"/>
  <c r="E2338" i="20"/>
  <c r="F2338" i="20"/>
  <c r="G2338" i="20"/>
  <c r="H2338" i="20"/>
  <c r="I2338" i="20"/>
  <c r="K2338" i="20"/>
  <c r="L2338" i="20"/>
  <c r="B2339" i="20"/>
  <c r="C2339" i="20"/>
  <c r="D2339" i="20"/>
  <c r="E2339" i="20"/>
  <c r="F2339" i="20"/>
  <c r="G2339" i="20"/>
  <c r="H2339" i="20"/>
  <c r="I2339" i="20"/>
  <c r="K2339" i="20"/>
  <c r="L2339" i="20"/>
  <c r="B2340" i="20"/>
  <c r="C2340" i="20"/>
  <c r="D2340" i="20"/>
  <c r="E2340" i="20"/>
  <c r="F2340" i="20"/>
  <c r="G2340" i="20"/>
  <c r="H2340" i="20"/>
  <c r="I2340" i="20"/>
  <c r="K2340" i="20"/>
  <c r="L2340" i="20"/>
  <c r="B2341" i="20"/>
  <c r="C2341" i="20"/>
  <c r="D2341" i="20"/>
  <c r="E2341" i="20"/>
  <c r="F2341" i="20"/>
  <c r="G2341" i="20"/>
  <c r="H2341" i="20"/>
  <c r="I2341" i="20"/>
  <c r="K2341" i="20"/>
  <c r="L2341" i="20"/>
  <c r="B2342" i="20"/>
  <c r="C2342" i="20"/>
  <c r="D2342" i="20"/>
  <c r="E2342" i="20"/>
  <c r="F2342" i="20"/>
  <c r="G2342" i="20"/>
  <c r="H2342" i="20"/>
  <c r="I2342" i="20"/>
  <c r="K2342" i="20"/>
  <c r="L2342" i="20"/>
  <c r="B2343" i="20"/>
  <c r="C2343" i="20"/>
  <c r="D2343" i="20"/>
  <c r="E2343" i="20"/>
  <c r="F2343" i="20"/>
  <c r="G2343" i="20"/>
  <c r="H2343" i="20"/>
  <c r="I2343" i="20"/>
  <c r="K2343" i="20"/>
  <c r="L2343" i="20"/>
  <c r="B2344" i="20"/>
  <c r="C2344" i="20"/>
  <c r="D2344" i="20"/>
  <c r="E2344" i="20"/>
  <c r="F2344" i="20"/>
  <c r="G2344" i="20"/>
  <c r="H2344" i="20"/>
  <c r="I2344" i="20"/>
  <c r="K2344" i="20"/>
  <c r="L2344" i="20"/>
  <c r="B2345" i="20"/>
  <c r="C2345" i="20"/>
  <c r="D2345" i="20"/>
  <c r="E2345" i="20"/>
  <c r="F2345" i="20"/>
  <c r="G2345" i="20"/>
  <c r="H2345" i="20"/>
  <c r="I2345" i="20"/>
  <c r="K2345" i="20"/>
  <c r="L2345" i="20"/>
  <c r="B2346" i="20"/>
  <c r="C2346" i="20"/>
  <c r="D2346" i="20"/>
  <c r="E2346" i="20"/>
  <c r="F2346" i="20"/>
  <c r="G2346" i="20"/>
  <c r="H2346" i="20"/>
  <c r="I2346" i="20"/>
  <c r="K2346" i="20"/>
  <c r="L2346" i="20"/>
  <c r="B2347" i="20"/>
  <c r="C2347" i="20"/>
  <c r="D2347" i="20"/>
  <c r="E2347" i="20"/>
  <c r="F2347" i="20"/>
  <c r="G2347" i="20"/>
  <c r="H2347" i="20"/>
  <c r="I2347" i="20"/>
  <c r="K2347" i="20"/>
  <c r="L2347" i="20"/>
  <c r="B2348" i="20"/>
  <c r="C2348" i="20"/>
  <c r="D2348" i="20"/>
  <c r="E2348" i="20"/>
  <c r="F2348" i="20"/>
  <c r="G2348" i="20"/>
  <c r="H2348" i="20"/>
  <c r="I2348" i="20"/>
  <c r="K2348" i="20"/>
  <c r="L2348" i="20"/>
  <c r="B2349" i="20"/>
  <c r="C2349" i="20"/>
  <c r="D2349" i="20"/>
  <c r="E2349" i="20"/>
  <c r="F2349" i="20"/>
  <c r="G2349" i="20"/>
  <c r="H2349" i="20"/>
  <c r="I2349" i="20"/>
  <c r="K2349" i="20"/>
  <c r="L2349" i="20"/>
  <c r="B2350" i="20"/>
  <c r="C2350" i="20"/>
  <c r="D2350" i="20"/>
  <c r="E2350" i="20"/>
  <c r="F2350" i="20"/>
  <c r="G2350" i="20"/>
  <c r="H2350" i="20"/>
  <c r="I2350" i="20"/>
  <c r="K2350" i="20"/>
  <c r="L2350" i="20"/>
  <c r="B2351" i="20"/>
  <c r="C2351" i="20"/>
  <c r="D2351" i="20"/>
  <c r="E2351" i="20"/>
  <c r="F2351" i="20"/>
  <c r="G2351" i="20"/>
  <c r="H2351" i="20"/>
  <c r="I2351" i="20"/>
  <c r="K2351" i="20"/>
  <c r="L2351" i="20"/>
  <c r="B2352" i="20"/>
  <c r="C2352" i="20"/>
  <c r="D2352" i="20"/>
  <c r="E2352" i="20"/>
  <c r="F2352" i="20"/>
  <c r="G2352" i="20"/>
  <c r="H2352" i="20"/>
  <c r="I2352" i="20"/>
  <c r="K2352" i="20"/>
  <c r="L2352" i="20"/>
  <c r="B2353" i="20"/>
  <c r="C2353" i="20"/>
  <c r="D2353" i="20"/>
  <c r="E2353" i="20"/>
  <c r="F2353" i="20"/>
  <c r="G2353" i="20"/>
  <c r="H2353" i="20"/>
  <c r="I2353" i="20"/>
  <c r="K2353" i="20"/>
  <c r="L2353" i="20"/>
  <c r="B2354" i="20"/>
  <c r="C2354" i="20"/>
  <c r="D2354" i="20"/>
  <c r="E2354" i="20"/>
  <c r="F2354" i="20"/>
  <c r="G2354" i="20"/>
  <c r="H2354" i="20"/>
  <c r="I2354" i="20"/>
  <c r="K2354" i="20"/>
  <c r="L2354" i="20"/>
  <c r="B2355" i="20"/>
  <c r="C2355" i="20"/>
  <c r="D2355" i="20"/>
  <c r="E2355" i="20"/>
  <c r="F2355" i="20"/>
  <c r="G2355" i="20"/>
  <c r="H2355" i="20"/>
  <c r="I2355" i="20"/>
  <c r="K2355" i="20"/>
  <c r="L2355" i="20"/>
  <c r="B2356" i="20"/>
  <c r="C2356" i="20"/>
  <c r="D2356" i="20"/>
  <c r="E2356" i="20"/>
  <c r="F2356" i="20"/>
  <c r="G2356" i="20"/>
  <c r="H2356" i="20"/>
  <c r="I2356" i="20"/>
  <c r="K2356" i="20"/>
  <c r="L2356" i="20"/>
  <c r="B2357" i="20"/>
  <c r="C2357" i="20"/>
  <c r="D2357" i="20"/>
  <c r="E2357" i="20"/>
  <c r="F2357" i="20"/>
  <c r="G2357" i="20"/>
  <c r="H2357" i="20"/>
  <c r="I2357" i="20"/>
  <c r="K2357" i="20"/>
  <c r="L2357" i="20"/>
  <c r="B2358" i="20"/>
  <c r="C2358" i="20"/>
  <c r="D2358" i="20"/>
  <c r="E2358" i="20"/>
  <c r="F2358" i="20"/>
  <c r="G2358" i="20"/>
  <c r="H2358" i="20"/>
  <c r="I2358" i="20"/>
  <c r="K2358" i="20"/>
  <c r="L2358" i="20"/>
  <c r="B2359" i="20"/>
  <c r="C2359" i="20"/>
  <c r="D2359" i="20"/>
  <c r="E2359" i="20"/>
  <c r="F2359" i="20"/>
  <c r="G2359" i="20"/>
  <c r="H2359" i="20"/>
  <c r="I2359" i="20"/>
  <c r="K2359" i="20"/>
  <c r="L2359" i="20"/>
  <c r="B2360" i="20"/>
  <c r="C2360" i="20"/>
  <c r="D2360" i="20"/>
  <c r="E2360" i="20"/>
  <c r="F2360" i="20"/>
  <c r="G2360" i="20"/>
  <c r="H2360" i="20"/>
  <c r="I2360" i="20"/>
  <c r="K2360" i="20"/>
  <c r="L2360" i="20"/>
  <c r="B2361" i="20"/>
  <c r="C2361" i="20"/>
  <c r="D2361" i="20"/>
  <c r="E2361" i="20"/>
  <c r="F2361" i="20"/>
  <c r="G2361" i="20"/>
  <c r="H2361" i="20"/>
  <c r="I2361" i="20"/>
  <c r="K2361" i="20"/>
  <c r="L2361" i="20"/>
  <c r="B2362" i="20"/>
  <c r="C2362" i="20"/>
  <c r="D2362" i="20"/>
  <c r="E2362" i="20"/>
  <c r="F2362" i="20"/>
  <c r="G2362" i="20"/>
  <c r="H2362" i="20"/>
  <c r="I2362" i="20"/>
  <c r="K2362" i="20"/>
  <c r="L2362" i="20"/>
  <c r="B2363" i="20"/>
  <c r="C2363" i="20"/>
  <c r="D2363" i="20"/>
  <c r="E2363" i="20"/>
  <c r="F2363" i="20"/>
  <c r="G2363" i="20"/>
  <c r="H2363" i="20"/>
  <c r="I2363" i="20"/>
  <c r="K2363" i="20"/>
  <c r="L2363" i="20"/>
  <c r="B2364" i="20"/>
  <c r="C2364" i="20"/>
  <c r="D2364" i="20"/>
  <c r="E2364" i="20"/>
  <c r="F2364" i="20"/>
  <c r="G2364" i="20"/>
  <c r="H2364" i="20"/>
  <c r="I2364" i="20"/>
  <c r="K2364" i="20"/>
  <c r="L2364" i="20"/>
  <c r="B2365" i="20"/>
  <c r="C2365" i="20"/>
  <c r="D2365" i="20"/>
  <c r="E2365" i="20"/>
  <c r="F2365" i="20"/>
  <c r="G2365" i="20"/>
  <c r="H2365" i="20"/>
  <c r="I2365" i="20"/>
  <c r="K2365" i="20"/>
  <c r="L2365" i="20"/>
  <c r="B2366" i="20"/>
  <c r="C2366" i="20"/>
  <c r="D2366" i="20"/>
  <c r="E2366" i="20"/>
  <c r="F2366" i="20"/>
  <c r="G2366" i="20"/>
  <c r="H2366" i="20"/>
  <c r="I2366" i="20"/>
  <c r="K2366" i="20"/>
  <c r="L2366" i="20"/>
  <c r="B2367" i="20"/>
  <c r="C2367" i="20"/>
  <c r="D2367" i="20"/>
  <c r="E2367" i="20"/>
  <c r="F2367" i="20"/>
  <c r="G2367" i="20"/>
  <c r="H2367" i="20"/>
  <c r="I2367" i="20"/>
  <c r="K2367" i="20"/>
  <c r="L2367" i="20"/>
  <c r="B2368" i="20"/>
  <c r="C2368" i="20"/>
  <c r="D2368" i="20"/>
  <c r="E2368" i="20"/>
  <c r="F2368" i="20"/>
  <c r="G2368" i="20"/>
  <c r="H2368" i="20"/>
  <c r="I2368" i="20"/>
  <c r="K2368" i="20"/>
  <c r="L2368" i="20"/>
  <c r="B2369" i="20"/>
  <c r="C2369" i="20"/>
  <c r="D2369" i="20"/>
  <c r="E2369" i="20"/>
  <c r="F2369" i="20"/>
  <c r="G2369" i="20"/>
  <c r="H2369" i="20"/>
  <c r="I2369" i="20"/>
  <c r="K2369" i="20"/>
  <c r="L2369" i="20"/>
  <c r="B2370" i="20"/>
  <c r="C2370" i="20"/>
  <c r="D2370" i="20"/>
  <c r="E2370" i="20"/>
  <c r="F2370" i="20"/>
  <c r="G2370" i="20"/>
  <c r="H2370" i="20"/>
  <c r="I2370" i="20"/>
  <c r="K2370" i="20"/>
  <c r="L2370" i="20"/>
  <c r="B2371" i="20"/>
  <c r="C2371" i="20"/>
  <c r="D2371" i="20"/>
  <c r="E2371" i="20"/>
  <c r="F2371" i="20"/>
  <c r="G2371" i="20"/>
  <c r="H2371" i="20"/>
  <c r="I2371" i="20"/>
  <c r="K2371" i="20"/>
  <c r="L2371" i="20"/>
  <c r="B2372" i="20"/>
  <c r="C2372" i="20"/>
  <c r="D2372" i="20"/>
  <c r="E2372" i="20"/>
  <c r="F2372" i="20"/>
  <c r="G2372" i="20"/>
  <c r="H2372" i="20"/>
  <c r="I2372" i="20"/>
  <c r="K2372" i="20"/>
  <c r="L2372" i="20"/>
  <c r="B2373" i="20"/>
  <c r="C2373" i="20"/>
  <c r="D2373" i="20"/>
  <c r="E2373" i="20"/>
  <c r="F2373" i="20"/>
  <c r="G2373" i="20"/>
  <c r="H2373" i="20"/>
  <c r="I2373" i="20"/>
  <c r="K2373" i="20"/>
  <c r="L2373" i="20"/>
  <c r="B2374" i="20"/>
  <c r="C2374" i="20"/>
  <c r="D2374" i="20"/>
  <c r="E2374" i="20"/>
  <c r="F2374" i="20"/>
  <c r="G2374" i="20"/>
  <c r="H2374" i="20"/>
  <c r="I2374" i="20"/>
  <c r="K2374" i="20"/>
  <c r="L2374" i="20"/>
  <c r="B2375" i="20"/>
  <c r="C2375" i="20"/>
  <c r="D2375" i="20"/>
  <c r="E2375" i="20"/>
  <c r="F2375" i="20"/>
  <c r="G2375" i="20"/>
  <c r="H2375" i="20"/>
  <c r="I2375" i="20"/>
  <c r="K2375" i="20"/>
  <c r="L2375" i="20"/>
  <c r="B2376" i="20"/>
  <c r="C2376" i="20"/>
  <c r="D2376" i="20"/>
  <c r="E2376" i="20"/>
  <c r="F2376" i="20"/>
  <c r="G2376" i="20"/>
  <c r="H2376" i="20"/>
  <c r="I2376" i="20"/>
  <c r="K2376" i="20"/>
  <c r="L2376" i="20"/>
  <c r="B2377" i="20"/>
  <c r="C2377" i="20"/>
  <c r="D2377" i="20"/>
  <c r="E2377" i="20"/>
  <c r="F2377" i="20"/>
  <c r="G2377" i="20"/>
  <c r="H2377" i="20"/>
  <c r="I2377" i="20"/>
  <c r="K2377" i="20"/>
  <c r="L2377" i="20"/>
  <c r="B2378" i="20"/>
  <c r="C2378" i="20"/>
  <c r="D2378" i="20"/>
  <c r="E2378" i="20"/>
  <c r="F2378" i="20"/>
  <c r="G2378" i="20"/>
  <c r="H2378" i="20"/>
  <c r="I2378" i="20"/>
  <c r="K2378" i="20"/>
  <c r="L2378" i="20"/>
  <c r="B2379" i="20"/>
  <c r="C2379" i="20"/>
  <c r="D2379" i="20"/>
  <c r="E2379" i="20"/>
  <c r="F2379" i="20"/>
  <c r="G2379" i="20"/>
  <c r="H2379" i="20"/>
  <c r="I2379" i="20"/>
  <c r="K2379" i="20"/>
  <c r="L2379" i="20"/>
  <c r="B2380" i="20"/>
  <c r="C2380" i="20"/>
  <c r="D2380" i="20"/>
  <c r="E2380" i="20"/>
  <c r="F2380" i="20"/>
  <c r="G2380" i="20"/>
  <c r="H2380" i="20"/>
  <c r="I2380" i="20"/>
  <c r="K2380" i="20"/>
  <c r="L2380" i="20"/>
  <c r="B2381" i="20"/>
  <c r="C2381" i="20"/>
  <c r="D2381" i="20"/>
  <c r="E2381" i="20"/>
  <c r="F2381" i="20"/>
  <c r="G2381" i="20"/>
  <c r="H2381" i="20"/>
  <c r="I2381" i="20"/>
  <c r="K2381" i="20"/>
  <c r="L2381" i="20"/>
  <c r="B2382" i="20"/>
  <c r="C2382" i="20"/>
  <c r="D2382" i="20"/>
  <c r="E2382" i="20"/>
  <c r="F2382" i="20"/>
  <c r="G2382" i="20"/>
  <c r="H2382" i="20"/>
  <c r="I2382" i="20"/>
  <c r="K2382" i="20"/>
  <c r="L2382" i="20"/>
  <c r="B2383" i="20"/>
  <c r="C2383" i="20"/>
  <c r="D2383" i="20"/>
  <c r="E2383" i="20"/>
  <c r="F2383" i="20"/>
  <c r="G2383" i="20"/>
  <c r="H2383" i="20"/>
  <c r="I2383" i="20"/>
  <c r="K2383" i="20"/>
  <c r="L2383" i="20"/>
  <c r="B2384" i="20"/>
  <c r="C2384" i="20"/>
  <c r="D2384" i="20"/>
  <c r="E2384" i="20"/>
  <c r="F2384" i="20"/>
  <c r="G2384" i="20"/>
  <c r="H2384" i="20"/>
  <c r="I2384" i="20"/>
  <c r="K2384" i="20"/>
  <c r="L2384" i="20"/>
  <c r="B2385" i="20"/>
  <c r="C2385" i="20"/>
  <c r="D2385" i="20"/>
  <c r="E2385" i="20"/>
  <c r="F2385" i="20"/>
  <c r="G2385" i="20"/>
  <c r="H2385" i="20"/>
  <c r="I2385" i="20"/>
  <c r="K2385" i="20"/>
  <c r="L2385" i="20"/>
  <c r="B2386" i="20"/>
  <c r="C2386" i="20"/>
  <c r="D2386" i="20"/>
  <c r="E2386" i="20"/>
  <c r="F2386" i="20"/>
  <c r="G2386" i="20"/>
  <c r="H2386" i="20"/>
  <c r="I2386" i="20"/>
  <c r="K2386" i="20"/>
  <c r="L2386" i="20"/>
  <c r="B2387" i="20"/>
  <c r="C2387" i="20"/>
  <c r="D2387" i="20"/>
  <c r="E2387" i="20"/>
  <c r="F2387" i="20"/>
  <c r="G2387" i="20"/>
  <c r="H2387" i="20"/>
  <c r="I2387" i="20"/>
  <c r="K2387" i="20"/>
  <c r="L2387" i="20"/>
  <c r="B2388" i="20"/>
  <c r="C2388" i="20"/>
  <c r="D2388" i="20"/>
  <c r="E2388" i="20"/>
  <c r="F2388" i="20"/>
  <c r="G2388" i="20"/>
  <c r="H2388" i="20"/>
  <c r="I2388" i="20"/>
  <c r="K2388" i="20"/>
  <c r="L2388" i="20"/>
  <c r="B2389" i="20"/>
  <c r="C2389" i="20"/>
  <c r="D2389" i="20"/>
  <c r="E2389" i="20"/>
  <c r="F2389" i="20"/>
  <c r="G2389" i="20"/>
  <c r="H2389" i="20"/>
  <c r="I2389" i="20"/>
  <c r="K2389" i="20"/>
  <c r="L2389" i="20"/>
  <c r="B2390" i="20"/>
  <c r="C2390" i="20"/>
  <c r="D2390" i="20"/>
  <c r="E2390" i="20"/>
  <c r="F2390" i="20"/>
  <c r="G2390" i="20"/>
  <c r="H2390" i="20"/>
  <c r="I2390" i="20"/>
  <c r="K2390" i="20"/>
  <c r="L2390" i="20"/>
  <c r="B2391" i="20"/>
  <c r="C2391" i="20"/>
  <c r="D2391" i="20"/>
  <c r="E2391" i="20"/>
  <c r="F2391" i="20"/>
  <c r="G2391" i="20"/>
  <c r="H2391" i="20"/>
  <c r="I2391" i="20"/>
  <c r="K2391" i="20"/>
  <c r="L2391" i="20"/>
  <c r="B2392" i="20"/>
  <c r="C2392" i="20"/>
  <c r="D2392" i="20"/>
  <c r="E2392" i="20"/>
  <c r="F2392" i="20"/>
  <c r="G2392" i="20"/>
  <c r="H2392" i="20"/>
  <c r="I2392" i="20"/>
  <c r="K2392" i="20"/>
  <c r="L2392" i="20"/>
  <c r="B2393" i="20"/>
  <c r="C2393" i="20"/>
  <c r="D2393" i="20"/>
  <c r="E2393" i="20"/>
  <c r="F2393" i="20"/>
  <c r="G2393" i="20"/>
  <c r="H2393" i="20"/>
  <c r="I2393" i="20"/>
  <c r="K2393" i="20"/>
  <c r="L2393" i="20"/>
  <c r="B2394" i="20"/>
  <c r="C2394" i="20"/>
  <c r="D2394" i="20"/>
  <c r="E2394" i="20"/>
  <c r="F2394" i="20"/>
  <c r="G2394" i="20"/>
  <c r="H2394" i="20"/>
  <c r="I2394" i="20"/>
  <c r="K2394" i="20"/>
  <c r="L2394" i="20"/>
  <c r="B2395" i="20"/>
  <c r="C2395" i="20"/>
  <c r="D2395" i="20"/>
  <c r="E2395" i="20"/>
  <c r="F2395" i="20"/>
  <c r="G2395" i="20"/>
  <c r="H2395" i="20"/>
  <c r="I2395" i="20"/>
  <c r="K2395" i="20"/>
  <c r="L2395" i="20"/>
  <c r="B2396" i="20"/>
  <c r="C2396" i="20"/>
  <c r="D2396" i="20"/>
  <c r="E2396" i="20"/>
  <c r="F2396" i="20"/>
  <c r="G2396" i="20"/>
  <c r="H2396" i="20"/>
  <c r="I2396" i="20"/>
  <c r="K2396" i="20"/>
  <c r="L2396" i="20"/>
  <c r="B2397" i="20"/>
  <c r="C2397" i="20"/>
  <c r="D2397" i="20"/>
  <c r="E2397" i="20"/>
  <c r="F2397" i="20"/>
  <c r="G2397" i="20"/>
  <c r="H2397" i="20"/>
  <c r="I2397" i="20"/>
  <c r="K2397" i="20"/>
  <c r="L2397" i="20"/>
  <c r="B2398" i="20"/>
  <c r="C2398" i="20"/>
  <c r="D2398" i="20"/>
  <c r="E2398" i="20"/>
  <c r="F2398" i="20"/>
  <c r="G2398" i="20"/>
  <c r="H2398" i="20"/>
  <c r="I2398" i="20"/>
  <c r="K2398" i="20"/>
  <c r="L2398" i="20"/>
  <c r="B2399" i="20"/>
  <c r="C2399" i="20"/>
  <c r="D2399" i="20"/>
  <c r="E2399" i="20"/>
  <c r="F2399" i="20"/>
  <c r="G2399" i="20"/>
  <c r="H2399" i="20"/>
  <c r="I2399" i="20"/>
  <c r="K2399" i="20"/>
  <c r="L2399" i="20"/>
  <c r="B2400" i="20"/>
  <c r="C2400" i="20"/>
  <c r="D2400" i="20"/>
  <c r="E2400" i="20"/>
  <c r="F2400" i="20"/>
  <c r="G2400" i="20"/>
  <c r="H2400" i="20"/>
  <c r="I2400" i="20"/>
  <c r="K2400" i="20"/>
  <c r="L2400" i="20"/>
  <c r="B2401" i="20"/>
  <c r="C2401" i="20"/>
  <c r="D2401" i="20"/>
  <c r="E2401" i="20"/>
  <c r="F2401" i="20"/>
  <c r="G2401" i="20"/>
  <c r="H2401" i="20"/>
  <c r="I2401" i="20"/>
  <c r="K2401" i="20"/>
  <c r="L2401" i="20"/>
  <c r="B2402" i="20"/>
  <c r="C2402" i="20"/>
  <c r="D2402" i="20"/>
  <c r="E2402" i="20"/>
  <c r="F2402" i="20"/>
  <c r="G2402" i="20"/>
  <c r="H2402" i="20"/>
  <c r="I2402" i="20"/>
  <c r="K2402" i="20"/>
  <c r="L2402" i="20"/>
  <c r="B2403" i="20"/>
  <c r="C2403" i="20"/>
  <c r="D2403" i="20"/>
  <c r="E2403" i="20"/>
  <c r="F2403" i="20"/>
  <c r="G2403" i="20"/>
  <c r="H2403" i="20"/>
  <c r="I2403" i="20"/>
  <c r="K2403" i="20"/>
  <c r="L2403" i="20"/>
  <c r="B2404" i="20"/>
  <c r="C2404" i="20"/>
  <c r="D2404" i="20"/>
  <c r="E2404" i="20"/>
  <c r="F2404" i="20"/>
  <c r="G2404" i="20"/>
  <c r="H2404" i="20"/>
  <c r="I2404" i="20"/>
  <c r="K2404" i="20"/>
  <c r="L2404" i="20"/>
  <c r="B2405" i="20"/>
  <c r="C2405" i="20"/>
  <c r="D2405" i="20"/>
  <c r="E2405" i="20"/>
  <c r="F2405" i="20"/>
  <c r="G2405" i="20"/>
  <c r="H2405" i="20"/>
  <c r="I2405" i="20"/>
  <c r="K2405" i="20"/>
  <c r="L2405" i="20"/>
  <c r="B2406" i="20"/>
  <c r="C2406" i="20"/>
  <c r="D2406" i="20"/>
  <c r="E2406" i="20"/>
  <c r="F2406" i="20"/>
  <c r="G2406" i="20"/>
  <c r="H2406" i="20"/>
  <c r="I2406" i="20"/>
  <c r="K2406" i="20"/>
  <c r="L2406" i="20"/>
  <c r="B2407" i="20"/>
  <c r="C2407" i="20"/>
  <c r="D2407" i="20"/>
  <c r="E2407" i="20"/>
  <c r="F2407" i="20"/>
  <c r="G2407" i="20"/>
  <c r="H2407" i="20"/>
  <c r="I2407" i="20"/>
  <c r="K2407" i="20"/>
  <c r="L2407" i="20"/>
  <c r="B2408" i="20"/>
  <c r="C2408" i="20"/>
  <c r="D2408" i="20"/>
  <c r="E2408" i="20"/>
  <c r="F2408" i="20"/>
  <c r="G2408" i="20"/>
  <c r="H2408" i="20"/>
  <c r="I2408" i="20"/>
  <c r="K2408" i="20"/>
  <c r="L2408" i="20"/>
  <c r="B2409" i="20"/>
  <c r="C2409" i="20"/>
  <c r="D2409" i="20"/>
  <c r="E2409" i="20"/>
  <c r="F2409" i="20"/>
  <c r="G2409" i="20"/>
  <c r="H2409" i="20"/>
  <c r="I2409" i="20"/>
  <c r="K2409" i="20"/>
  <c r="L2409" i="20"/>
  <c r="B2410" i="20"/>
  <c r="C2410" i="20"/>
  <c r="D2410" i="20"/>
  <c r="E2410" i="20"/>
  <c r="F2410" i="20"/>
  <c r="G2410" i="20"/>
  <c r="H2410" i="20"/>
  <c r="I2410" i="20"/>
  <c r="K2410" i="20"/>
  <c r="L2410" i="20"/>
  <c r="B2411" i="20"/>
  <c r="C2411" i="20"/>
  <c r="D2411" i="20"/>
  <c r="E2411" i="20"/>
  <c r="F2411" i="20"/>
  <c r="G2411" i="20"/>
  <c r="H2411" i="20"/>
  <c r="I2411" i="20"/>
  <c r="K2411" i="20"/>
  <c r="L2411" i="20"/>
  <c r="B2412" i="20"/>
  <c r="C2412" i="20"/>
  <c r="D2412" i="20"/>
  <c r="E2412" i="20"/>
  <c r="F2412" i="20"/>
  <c r="G2412" i="20"/>
  <c r="H2412" i="20"/>
  <c r="I2412" i="20"/>
  <c r="K2412" i="20"/>
  <c r="L2412" i="20"/>
  <c r="B2413" i="20"/>
  <c r="C2413" i="20"/>
  <c r="D2413" i="20"/>
  <c r="E2413" i="20"/>
  <c r="F2413" i="20"/>
  <c r="G2413" i="20"/>
  <c r="H2413" i="20"/>
  <c r="I2413" i="20"/>
  <c r="K2413" i="20"/>
  <c r="L2413" i="20"/>
  <c r="B2414" i="20"/>
  <c r="C2414" i="20"/>
  <c r="D2414" i="20"/>
  <c r="E2414" i="20"/>
  <c r="F2414" i="20"/>
  <c r="G2414" i="20"/>
  <c r="H2414" i="20"/>
  <c r="I2414" i="20"/>
  <c r="K2414" i="20"/>
  <c r="L2414" i="20"/>
  <c r="B2415" i="20"/>
  <c r="C2415" i="20"/>
  <c r="D2415" i="20"/>
  <c r="E2415" i="20"/>
  <c r="F2415" i="20"/>
  <c r="G2415" i="20"/>
  <c r="H2415" i="20"/>
  <c r="I2415" i="20"/>
  <c r="K2415" i="20"/>
  <c r="L2415" i="20"/>
  <c r="B2416" i="20"/>
  <c r="C2416" i="20"/>
  <c r="D2416" i="20"/>
  <c r="E2416" i="20"/>
  <c r="F2416" i="20"/>
  <c r="G2416" i="20"/>
  <c r="H2416" i="20"/>
  <c r="I2416" i="20"/>
  <c r="K2416" i="20"/>
  <c r="L2416" i="20"/>
  <c r="B2417" i="20"/>
  <c r="C2417" i="20"/>
  <c r="D2417" i="20"/>
  <c r="E2417" i="20"/>
  <c r="F2417" i="20"/>
  <c r="G2417" i="20"/>
  <c r="H2417" i="20"/>
  <c r="I2417" i="20"/>
  <c r="K2417" i="20"/>
  <c r="L2417" i="20"/>
  <c r="B2418" i="20"/>
  <c r="C2418" i="20"/>
  <c r="D2418" i="20"/>
  <c r="E2418" i="20"/>
  <c r="F2418" i="20"/>
  <c r="G2418" i="20"/>
  <c r="H2418" i="20"/>
  <c r="I2418" i="20"/>
  <c r="K2418" i="20"/>
  <c r="L2418" i="20"/>
  <c r="B2419" i="20"/>
  <c r="C2419" i="20"/>
  <c r="D2419" i="20"/>
  <c r="E2419" i="20"/>
  <c r="F2419" i="20"/>
  <c r="G2419" i="20"/>
  <c r="H2419" i="20"/>
  <c r="I2419" i="20"/>
  <c r="K2419" i="20"/>
  <c r="L2419" i="20"/>
  <c r="B2420" i="20"/>
  <c r="C2420" i="20"/>
  <c r="D2420" i="20"/>
  <c r="E2420" i="20"/>
  <c r="F2420" i="20"/>
  <c r="G2420" i="20"/>
  <c r="H2420" i="20"/>
  <c r="I2420" i="20"/>
  <c r="K2420" i="20"/>
  <c r="L2420" i="20"/>
  <c r="B2421" i="20"/>
  <c r="C2421" i="20"/>
  <c r="D2421" i="20"/>
  <c r="E2421" i="20"/>
  <c r="F2421" i="20"/>
  <c r="G2421" i="20"/>
  <c r="H2421" i="20"/>
  <c r="I2421" i="20"/>
  <c r="K2421" i="20"/>
  <c r="L2421" i="20"/>
  <c r="B2422" i="20"/>
  <c r="C2422" i="20"/>
  <c r="D2422" i="20"/>
  <c r="E2422" i="20"/>
  <c r="F2422" i="20"/>
  <c r="G2422" i="20"/>
  <c r="H2422" i="20"/>
  <c r="I2422" i="20"/>
  <c r="K2422" i="20"/>
  <c r="L2422" i="20"/>
  <c r="B2423" i="20"/>
  <c r="C2423" i="20"/>
  <c r="D2423" i="20"/>
  <c r="E2423" i="20"/>
  <c r="F2423" i="20"/>
  <c r="G2423" i="20"/>
  <c r="H2423" i="20"/>
  <c r="I2423" i="20"/>
  <c r="K2423" i="20"/>
  <c r="L2423" i="20"/>
  <c r="B2424" i="20"/>
  <c r="C2424" i="20"/>
  <c r="D2424" i="20"/>
  <c r="E2424" i="20"/>
  <c r="F2424" i="20"/>
  <c r="G2424" i="20"/>
  <c r="H2424" i="20"/>
  <c r="I2424" i="20"/>
  <c r="K2424" i="20"/>
  <c r="L2424" i="20"/>
  <c r="B2425" i="20"/>
  <c r="C2425" i="20"/>
  <c r="D2425" i="20"/>
  <c r="E2425" i="20"/>
  <c r="F2425" i="20"/>
  <c r="G2425" i="20"/>
  <c r="H2425" i="20"/>
  <c r="I2425" i="20"/>
  <c r="K2425" i="20"/>
  <c r="L2425" i="20"/>
  <c r="B2426" i="20"/>
  <c r="C2426" i="20"/>
  <c r="D2426" i="20"/>
  <c r="E2426" i="20"/>
  <c r="F2426" i="20"/>
  <c r="G2426" i="20"/>
  <c r="H2426" i="20"/>
  <c r="I2426" i="20"/>
  <c r="K2426" i="20"/>
  <c r="L2426" i="20"/>
  <c r="B2427" i="20"/>
  <c r="C2427" i="20"/>
  <c r="D2427" i="20"/>
  <c r="E2427" i="20"/>
  <c r="F2427" i="20"/>
  <c r="G2427" i="20"/>
  <c r="H2427" i="20"/>
  <c r="I2427" i="20"/>
  <c r="K2427" i="20"/>
  <c r="L2427" i="20"/>
  <c r="B2428" i="20"/>
  <c r="C2428" i="20"/>
  <c r="D2428" i="20"/>
  <c r="E2428" i="20"/>
  <c r="F2428" i="20"/>
  <c r="G2428" i="20"/>
  <c r="H2428" i="20"/>
  <c r="I2428" i="20"/>
  <c r="K2428" i="20"/>
  <c r="L2428" i="20"/>
  <c r="B2429" i="20"/>
  <c r="C2429" i="20"/>
  <c r="D2429" i="20"/>
  <c r="E2429" i="20"/>
  <c r="F2429" i="20"/>
  <c r="G2429" i="20"/>
  <c r="H2429" i="20"/>
  <c r="I2429" i="20"/>
  <c r="K2429" i="20"/>
  <c r="L2429" i="20"/>
  <c r="B2430" i="20"/>
  <c r="C2430" i="20"/>
  <c r="D2430" i="20"/>
  <c r="E2430" i="20"/>
  <c r="F2430" i="20"/>
  <c r="G2430" i="20"/>
  <c r="H2430" i="20"/>
  <c r="I2430" i="20"/>
  <c r="K2430" i="20"/>
  <c r="L2430" i="20"/>
  <c r="B2431" i="20"/>
  <c r="C2431" i="20"/>
  <c r="D2431" i="20"/>
  <c r="E2431" i="20"/>
  <c r="F2431" i="20"/>
  <c r="G2431" i="20"/>
  <c r="H2431" i="20"/>
  <c r="I2431" i="20"/>
  <c r="K2431" i="20"/>
  <c r="L2431" i="20"/>
  <c r="B2432" i="20"/>
  <c r="C2432" i="20"/>
  <c r="D2432" i="20"/>
  <c r="E2432" i="20"/>
  <c r="F2432" i="20"/>
  <c r="G2432" i="20"/>
  <c r="H2432" i="20"/>
  <c r="I2432" i="20"/>
  <c r="K2432" i="20"/>
  <c r="L2432" i="20"/>
  <c r="B2433" i="20"/>
  <c r="C2433" i="20"/>
  <c r="D2433" i="20"/>
  <c r="E2433" i="20"/>
  <c r="F2433" i="20"/>
  <c r="G2433" i="20"/>
  <c r="H2433" i="20"/>
  <c r="I2433" i="20"/>
  <c r="K2433" i="20"/>
  <c r="L2433" i="20"/>
  <c r="B2434" i="20"/>
  <c r="C2434" i="20"/>
  <c r="D2434" i="20"/>
  <c r="E2434" i="20"/>
  <c r="F2434" i="20"/>
  <c r="G2434" i="20"/>
  <c r="H2434" i="20"/>
  <c r="I2434" i="20"/>
  <c r="K2434" i="20"/>
  <c r="L2434" i="20"/>
  <c r="B2435" i="20"/>
  <c r="C2435" i="20"/>
  <c r="D2435" i="20"/>
  <c r="E2435" i="20"/>
  <c r="F2435" i="20"/>
  <c r="G2435" i="20"/>
  <c r="H2435" i="20"/>
  <c r="I2435" i="20"/>
  <c r="K2435" i="20"/>
  <c r="L2435" i="20"/>
  <c r="B2436" i="20"/>
  <c r="C2436" i="20"/>
  <c r="D2436" i="20"/>
  <c r="E2436" i="20"/>
  <c r="F2436" i="20"/>
  <c r="G2436" i="20"/>
  <c r="H2436" i="20"/>
  <c r="I2436" i="20"/>
  <c r="K2436" i="20"/>
  <c r="L2436" i="20"/>
  <c r="B2437" i="20"/>
  <c r="C2437" i="20"/>
  <c r="D2437" i="20"/>
  <c r="E2437" i="20"/>
  <c r="F2437" i="20"/>
  <c r="G2437" i="20"/>
  <c r="H2437" i="20"/>
  <c r="I2437" i="20"/>
  <c r="K2437" i="20"/>
  <c r="L2437" i="20"/>
  <c r="B2438" i="20"/>
  <c r="C2438" i="20"/>
  <c r="D2438" i="20"/>
  <c r="E2438" i="20"/>
  <c r="F2438" i="20"/>
  <c r="G2438" i="20"/>
  <c r="H2438" i="20"/>
  <c r="I2438" i="20"/>
  <c r="K2438" i="20"/>
  <c r="L2438" i="20"/>
  <c r="B2439" i="20"/>
  <c r="C2439" i="20"/>
  <c r="D2439" i="20"/>
  <c r="E2439" i="20"/>
  <c r="F2439" i="20"/>
  <c r="G2439" i="20"/>
  <c r="H2439" i="20"/>
  <c r="I2439" i="20"/>
  <c r="K2439" i="20"/>
  <c r="L2439" i="20"/>
  <c r="B2440" i="20"/>
  <c r="C2440" i="20"/>
  <c r="D2440" i="20"/>
  <c r="E2440" i="20"/>
  <c r="F2440" i="20"/>
  <c r="G2440" i="20"/>
  <c r="H2440" i="20"/>
  <c r="I2440" i="20"/>
  <c r="K2440" i="20"/>
  <c r="L2440" i="20"/>
  <c r="B2441" i="20"/>
  <c r="C2441" i="20"/>
  <c r="D2441" i="20"/>
  <c r="E2441" i="20"/>
  <c r="F2441" i="20"/>
  <c r="G2441" i="20"/>
  <c r="H2441" i="20"/>
  <c r="I2441" i="20"/>
  <c r="K2441" i="20"/>
  <c r="L2441" i="20"/>
  <c r="B2442" i="20"/>
  <c r="C2442" i="20"/>
  <c r="D2442" i="20"/>
  <c r="E2442" i="20"/>
  <c r="F2442" i="20"/>
  <c r="G2442" i="20"/>
  <c r="H2442" i="20"/>
  <c r="I2442" i="20"/>
  <c r="K2442" i="20"/>
  <c r="L2442" i="20"/>
  <c r="B2443" i="20"/>
  <c r="C2443" i="20"/>
  <c r="D2443" i="20"/>
  <c r="E2443" i="20"/>
  <c r="F2443" i="20"/>
  <c r="G2443" i="20"/>
  <c r="H2443" i="20"/>
  <c r="I2443" i="20"/>
  <c r="K2443" i="20"/>
  <c r="L2443" i="20"/>
  <c r="B2444" i="20"/>
  <c r="C2444" i="20"/>
  <c r="D2444" i="20"/>
  <c r="E2444" i="20"/>
  <c r="F2444" i="20"/>
  <c r="G2444" i="20"/>
  <c r="H2444" i="20"/>
  <c r="I2444" i="20"/>
  <c r="K2444" i="20"/>
  <c r="L2444" i="20"/>
  <c r="B2445" i="20"/>
  <c r="C2445" i="20"/>
  <c r="D2445" i="20"/>
  <c r="E2445" i="20"/>
  <c r="F2445" i="20"/>
  <c r="G2445" i="20"/>
  <c r="H2445" i="20"/>
  <c r="I2445" i="20"/>
  <c r="K2445" i="20"/>
  <c r="L2445" i="20"/>
  <c r="B2446" i="20"/>
  <c r="C2446" i="20"/>
  <c r="D2446" i="20"/>
  <c r="E2446" i="20"/>
  <c r="F2446" i="20"/>
  <c r="G2446" i="20"/>
  <c r="H2446" i="20"/>
  <c r="I2446" i="20"/>
  <c r="K2446" i="20"/>
  <c r="L2446" i="20"/>
  <c r="B2447" i="20"/>
  <c r="C2447" i="20"/>
  <c r="D2447" i="20"/>
  <c r="E2447" i="20"/>
  <c r="F2447" i="20"/>
  <c r="G2447" i="20"/>
  <c r="H2447" i="20"/>
  <c r="I2447" i="20"/>
  <c r="K2447" i="20"/>
  <c r="L2447" i="20"/>
  <c r="B2448" i="20"/>
  <c r="C2448" i="20"/>
  <c r="D2448" i="20"/>
  <c r="E2448" i="20"/>
  <c r="F2448" i="20"/>
  <c r="G2448" i="20"/>
  <c r="H2448" i="20"/>
  <c r="I2448" i="20"/>
  <c r="K2448" i="20"/>
  <c r="L2448" i="20"/>
  <c r="B2449" i="20"/>
  <c r="C2449" i="20"/>
  <c r="D2449" i="20"/>
  <c r="E2449" i="20"/>
  <c r="F2449" i="20"/>
  <c r="G2449" i="20"/>
  <c r="H2449" i="20"/>
  <c r="I2449" i="20"/>
  <c r="K2449" i="20"/>
  <c r="L2449" i="20"/>
  <c r="B2450" i="20"/>
  <c r="C2450" i="20"/>
  <c r="D2450" i="20"/>
  <c r="E2450" i="20"/>
  <c r="F2450" i="20"/>
  <c r="G2450" i="20"/>
  <c r="H2450" i="20"/>
  <c r="I2450" i="20"/>
  <c r="K2450" i="20"/>
  <c r="L2450" i="20"/>
  <c r="B2451" i="20"/>
  <c r="C2451" i="20"/>
  <c r="D2451" i="20"/>
  <c r="E2451" i="20"/>
  <c r="F2451" i="20"/>
  <c r="G2451" i="20"/>
  <c r="H2451" i="20"/>
  <c r="I2451" i="20"/>
  <c r="K2451" i="20"/>
  <c r="L2451" i="20"/>
  <c r="B2452" i="20"/>
  <c r="C2452" i="20"/>
  <c r="D2452" i="20"/>
  <c r="E2452" i="20"/>
  <c r="F2452" i="20"/>
  <c r="G2452" i="20"/>
  <c r="H2452" i="20"/>
  <c r="I2452" i="20"/>
  <c r="K2452" i="20"/>
  <c r="L2452" i="20"/>
  <c r="B2453" i="20"/>
  <c r="C2453" i="20"/>
  <c r="D2453" i="20"/>
  <c r="E2453" i="20"/>
  <c r="F2453" i="20"/>
  <c r="G2453" i="20"/>
  <c r="H2453" i="20"/>
  <c r="I2453" i="20"/>
  <c r="K2453" i="20"/>
  <c r="L2453" i="20"/>
  <c r="B2454" i="20"/>
  <c r="C2454" i="20"/>
  <c r="D2454" i="20"/>
  <c r="E2454" i="20"/>
  <c r="F2454" i="20"/>
  <c r="G2454" i="20"/>
  <c r="H2454" i="20"/>
  <c r="I2454" i="20"/>
  <c r="K2454" i="20"/>
  <c r="L2454" i="20"/>
  <c r="B2455" i="20"/>
  <c r="C2455" i="20"/>
  <c r="D2455" i="20"/>
  <c r="E2455" i="20"/>
  <c r="F2455" i="20"/>
  <c r="G2455" i="20"/>
  <c r="H2455" i="20"/>
  <c r="I2455" i="20"/>
  <c r="K2455" i="20"/>
  <c r="L2455" i="20"/>
  <c r="B2456" i="20"/>
  <c r="C2456" i="20"/>
  <c r="D2456" i="20"/>
  <c r="E2456" i="20"/>
  <c r="F2456" i="20"/>
  <c r="G2456" i="20"/>
  <c r="H2456" i="20"/>
  <c r="I2456" i="20"/>
  <c r="K2456" i="20"/>
  <c r="L2456" i="20"/>
  <c r="B2457" i="20"/>
  <c r="C2457" i="20"/>
  <c r="D2457" i="20"/>
  <c r="E2457" i="20"/>
  <c r="F2457" i="20"/>
  <c r="G2457" i="20"/>
  <c r="H2457" i="20"/>
  <c r="I2457" i="20"/>
  <c r="K2457" i="20"/>
  <c r="L2457" i="20"/>
  <c r="B2458" i="20"/>
  <c r="C2458" i="20"/>
  <c r="D2458" i="20"/>
  <c r="E2458" i="20"/>
  <c r="F2458" i="20"/>
  <c r="G2458" i="20"/>
  <c r="H2458" i="20"/>
  <c r="I2458" i="20"/>
  <c r="K2458" i="20"/>
  <c r="L2458" i="20"/>
  <c r="B2459" i="20"/>
  <c r="C2459" i="20"/>
  <c r="D2459" i="20"/>
  <c r="E2459" i="20"/>
  <c r="F2459" i="20"/>
  <c r="G2459" i="20"/>
  <c r="H2459" i="20"/>
  <c r="I2459" i="20"/>
  <c r="K2459" i="20"/>
  <c r="L2459" i="20"/>
  <c r="B2460" i="20"/>
  <c r="C2460" i="20"/>
  <c r="D2460" i="20"/>
  <c r="E2460" i="20"/>
  <c r="F2460" i="20"/>
  <c r="G2460" i="20"/>
  <c r="H2460" i="20"/>
  <c r="I2460" i="20"/>
  <c r="K2460" i="20"/>
  <c r="L2460" i="20"/>
  <c r="B2461" i="20"/>
  <c r="C2461" i="20"/>
  <c r="D2461" i="20"/>
  <c r="E2461" i="20"/>
  <c r="F2461" i="20"/>
  <c r="G2461" i="20"/>
  <c r="H2461" i="20"/>
  <c r="I2461" i="20"/>
  <c r="K2461" i="20"/>
  <c r="L2461" i="20"/>
  <c r="B2462" i="20"/>
  <c r="C2462" i="20"/>
  <c r="D2462" i="20"/>
  <c r="E2462" i="20"/>
  <c r="F2462" i="20"/>
  <c r="G2462" i="20"/>
  <c r="H2462" i="20"/>
  <c r="I2462" i="20"/>
  <c r="K2462" i="20"/>
  <c r="L2462" i="20"/>
  <c r="B2463" i="20"/>
  <c r="C2463" i="20"/>
  <c r="D2463" i="20"/>
  <c r="E2463" i="20"/>
  <c r="F2463" i="20"/>
  <c r="G2463" i="20"/>
  <c r="H2463" i="20"/>
  <c r="I2463" i="20"/>
  <c r="K2463" i="20"/>
  <c r="L2463" i="20"/>
  <c r="B2464" i="20"/>
  <c r="C2464" i="20"/>
  <c r="D2464" i="20"/>
  <c r="E2464" i="20"/>
  <c r="F2464" i="20"/>
  <c r="G2464" i="20"/>
  <c r="H2464" i="20"/>
  <c r="I2464" i="20"/>
  <c r="K2464" i="20"/>
  <c r="L2464" i="20"/>
  <c r="B2465" i="20"/>
  <c r="C2465" i="20"/>
  <c r="D2465" i="20"/>
  <c r="E2465" i="20"/>
  <c r="F2465" i="20"/>
  <c r="G2465" i="20"/>
  <c r="H2465" i="20"/>
  <c r="I2465" i="20"/>
  <c r="K2465" i="20"/>
  <c r="L2465" i="20"/>
  <c r="B2466" i="20"/>
  <c r="C2466" i="20"/>
  <c r="D2466" i="20"/>
  <c r="E2466" i="20"/>
  <c r="F2466" i="20"/>
  <c r="G2466" i="20"/>
  <c r="H2466" i="20"/>
  <c r="I2466" i="20"/>
  <c r="K2466" i="20"/>
  <c r="L2466" i="20"/>
  <c r="B2467" i="20"/>
  <c r="C2467" i="20"/>
  <c r="D2467" i="20"/>
  <c r="E2467" i="20"/>
  <c r="F2467" i="20"/>
  <c r="G2467" i="20"/>
  <c r="H2467" i="20"/>
  <c r="I2467" i="20"/>
  <c r="K2467" i="20"/>
  <c r="L2467" i="20"/>
  <c r="B2468" i="20"/>
  <c r="C2468" i="20"/>
  <c r="D2468" i="20"/>
  <c r="E2468" i="20"/>
  <c r="F2468" i="20"/>
  <c r="G2468" i="20"/>
  <c r="H2468" i="20"/>
  <c r="I2468" i="20"/>
  <c r="K2468" i="20"/>
  <c r="L2468" i="20"/>
  <c r="B2469" i="20"/>
  <c r="C2469" i="20"/>
  <c r="D2469" i="20"/>
  <c r="E2469" i="20"/>
  <c r="F2469" i="20"/>
  <c r="G2469" i="20"/>
  <c r="H2469" i="20"/>
  <c r="I2469" i="20"/>
  <c r="K2469" i="20"/>
  <c r="L2469" i="20"/>
  <c r="B2470" i="20"/>
  <c r="C2470" i="20"/>
  <c r="D2470" i="20"/>
  <c r="E2470" i="20"/>
  <c r="F2470" i="20"/>
  <c r="G2470" i="20"/>
  <c r="H2470" i="20"/>
  <c r="I2470" i="20"/>
  <c r="K2470" i="20"/>
  <c r="L2470" i="20"/>
  <c r="B2471" i="20"/>
  <c r="C2471" i="20"/>
  <c r="D2471" i="20"/>
  <c r="E2471" i="20"/>
  <c r="F2471" i="20"/>
  <c r="G2471" i="20"/>
  <c r="H2471" i="20"/>
  <c r="I2471" i="20"/>
  <c r="K2471" i="20"/>
  <c r="L2471" i="20"/>
  <c r="B2472" i="20"/>
  <c r="C2472" i="20"/>
  <c r="D2472" i="20"/>
  <c r="E2472" i="20"/>
  <c r="F2472" i="20"/>
  <c r="G2472" i="20"/>
  <c r="H2472" i="20"/>
  <c r="I2472" i="20"/>
  <c r="K2472" i="20"/>
  <c r="L2472" i="20"/>
  <c r="B2473" i="20"/>
  <c r="C2473" i="20"/>
  <c r="D2473" i="20"/>
  <c r="E2473" i="20"/>
  <c r="F2473" i="20"/>
  <c r="G2473" i="20"/>
  <c r="H2473" i="20"/>
  <c r="I2473" i="20"/>
  <c r="K2473" i="20"/>
  <c r="L2473" i="20"/>
  <c r="B2474" i="20"/>
  <c r="C2474" i="20"/>
  <c r="D2474" i="20"/>
  <c r="E2474" i="20"/>
  <c r="F2474" i="20"/>
  <c r="G2474" i="20"/>
  <c r="H2474" i="20"/>
  <c r="I2474" i="20"/>
  <c r="K2474" i="20"/>
  <c r="L2474" i="20"/>
  <c r="B2475" i="20"/>
  <c r="C2475" i="20"/>
  <c r="D2475" i="20"/>
  <c r="E2475" i="20"/>
  <c r="F2475" i="20"/>
  <c r="G2475" i="20"/>
  <c r="H2475" i="20"/>
  <c r="I2475" i="20"/>
  <c r="K2475" i="20"/>
  <c r="L2475" i="20"/>
  <c r="B2476" i="20"/>
  <c r="C2476" i="20"/>
  <c r="D2476" i="20"/>
  <c r="E2476" i="20"/>
  <c r="F2476" i="20"/>
  <c r="G2476" i="20"/>
  <c r="H2476" i="20"/>
  <c r="I2476" i="20"/>
  <c r="K2476" i="20"/>
  <c r="L2476" i="20"/>
  <c r="B2477" i="20"/>
  <c r="C2477" i="20"/>
  <c r="D2477" i="20"/>
  <c r="E2477" i="20"/>
  <c r="F2477" i="20"/>
  <c r="G2477" i="20"/>
  <c r="H2477" i="20"/>
  <c r="I2477" i="20"/>
  <c r="K2477" i="20"/>
  <c r="L2477" i="20"/>
  <c r="B2478" i="20"/>
  <c r="C2478" i="20"/>
  <c r="D2478" i="20"/>
  <c r="E2478" i="20"/>
  <c r="F2478" i="20"/>
  <c r="G2478" i="20"/>
  <c r="H2478" i="20"/>
  <c r="I2478" i="20"/>
  <c r="K2478" i="20"/>
  <c r="L2478" i="20"/>
  <c r="B2479" i="20"/>
  <c r="C2479" i="20"/>
  <c r="D2479" i="20"/>
  <c r="E2479" i="20"/>
  <c r="F2479" i="20"/>
  <c r="G2479" i="20"/>
  <c r="H2479" i="20"/>
  <c r="I2479" i="20"/>
  <c r="K2479" i="20"/>
  <c r="L2479" i="20"/>
  <c r="B2480" i="20"/>
  <c r="C2480" i="20"/>
  <c r="D2480" i="20"/>
  <c r="E2480" i="20"/>
  <c r="F2480" i="20"/>
  <c r="G2480" i="20"/>
  <c r="H2480" i="20"/>
  <c r="I2480" i="20"/>
  <c r="K2480" i="20"/>
  <c r="L2480" i="20"/>
  <c r="B2481" i="20"/>
  <c r="C2481" i="20"/>
  <c r="D2481" i="20"/>
  <c r="E2481" i="20"/>
  <c r="F2481" i="20"/>
  <c r="G2481" i="20"/>
  <c r="H2481" i="20"/>
  <c r="I2481" i="20"/>
  <c r="K2481" i="20"/>
  <c r="L2481" i="20"/>
  <c r="B2482" i="20"/>
  <c r="C2482" i="20"/>
  <c r="D2482" i="20"/>
  <c r="E2482" i="20"/>
  <c r="F2482" i="20"/>
  <c r="G2482" i="20"/>
  <c r="H2482" i="20"/>
  <c r="I2482" i="20"/>
  <c r="K2482" i="20"/>
  <c r="L2482" i="20"/>
  <c r="B2483" i="20"/>
  <c r="C2483" i="20"/>
  <c r="D2483" i="20"/>
  <c r="E2483" i="20"/>
  <c r="F2483" i="20"/>
  <c r="G2483" i="20"/>
  <c r="H2483" i="20"/>
  <c r="I2483" i="20"/>
  <c r="K2483" i="20"/>
  <c r="L2483" i="20"/>
  <c r="B2484" i="20"/>
  <c r="C2484" i="20"/>
  <c r="D2484" i="20"/>
  <c r="E2484" i="20"/>
  <c r="F2484" i="20"/>
  <c r="G2484" i="20"/>
  <c r="H2484" i="20"/>
  <c r="I2484" i="20"/>
  <c r="K2484" i="20"/>
  <c r="L2484" i="20"/>
  <c r="B2485" i="20"/>
  <c r="C2485" i="20"/>
  <c r="D2485" i="20"/>
  <c r="E2485" i="20"/>
  <c r="F2485" i="20"/>
  <c r="G2485" i="20"/>
  <c r="H2485" i="20"/>
  <c r="I2485" i="20"/>
  <c r="K2485" i="20"/>
  <c r="L2485" i="20"/>
  <c r="B2486" i="20"/>
  <c r="C2486" i="20"/>
  <c r="D2486" i="20"/>
  <c r="E2486" i="20"/>
  <c r="F2486" i="20"/>
  <c r="G2486" i="20"/>
  <c r="H2486" i="20"/>
  <c r="I2486" i="20"/>
  <c r="K2486" i="20"/>
  <c r="L2486" i="20"/>
  <c r="B2487" i="20"/>
  <c r="C2487" i="20"/>
  <c r="D2487" i="20"/>
  <c r="E2487" i="20"/>
  <c r="F2487" i="20"/>
  <c r="G2487" i="20"/>
  <c r="H2487" i="20"/>
  <c r="I2487" i="20"/>
  <c r="K2487" i="20"/>
  <c r="L2487" i="20"/>
  <c r="B2488" i="20"/>
  <c r="C2488" i="20"/>
  <c r="D2488" i="20"/>
  <c r="E2488" i="20"/>
  <c r="F2488" i="20"/>
  <c r="G2488" i="20"/>
  <c r="H2488" i="20"/>
  <c r="I2488" i="20"/>
  <c r="K2488" i="20"/>
  <c r="L2488" i="20"/>
  <c r="B2489" i="20"/>
  <c r="C2489" i="20"/>
  <c r="D2489" i="20"/>
  <c r="E2489" i="20"/>
  <c r="F2489" i="20"/>
  <c r="G2489" i="20"/>
  <c r="H2489" i="20"/>
  <c r="I2489" i="20"/>
  <c r="K2489" i="20"/>
  <c r="L2489" i="20"/>
  <c r="B2490" i="20"/>
  <c r="C2490" i="20"/>
  <c r="D2490" i="20"/>
  <c r="E2490" i="20"/>
  <c r="F2490" i="20"/>
  <c r="G2490" i="20"/>
  <c r="H2490" i="20"/>
  <c r="I2490" i="20"/>
  <c r="K2490" i="20"/>
  <c r="L2490" i="20"/>
  <c r="B2491" i="20"/>
  <c r="C2491" i="20"/>
  <c r="D2491" i="20"/>
  <c r="E2491" i="20"/>
  <c r="F2491" i="20"/>
  <c r="G2491" i="20"/>
  <c r="H2491" i="20"/>
  <c r="I2491" i="20"/>
  <c r="K2491" i="20"/>
  <c r="L2491" i="20"/>
  <c r="B2492" i="20"/>
  <c r="C2492" i="20"/>
  <c r="D2492" i="20"/>
  <c r="E2492" i="20"/>
  <c r="F2492" i="20"/>
  <c r="G2492" i="20"/>
  <c r="H2492" i="20"/>
  <c r="I2492" i="20"/>
  <c r="K2492" i="20"/>
  <c r="L2492" i="20"/>
  <c r="B2493" i="20"/>
  <c r="C2493" i="20"/>
  <c r="D2493" i="20"/>
  <c r="E2493" i="20"/>
  <c r="F2493" i="20"/>
  <c r="G2493" i="20"/>
  <c r="H2493" i="20"/>
  <c r="I2493" i="20"/>
  <c r="K2493" i="20"/>
  <c r="L2493" i="20"/>
  <c r="B2494" i="20"/>
  <c r="C2494" i="20"/>
  <c r="D2494" i="20"/>
  <c r="E2494" i="20"/>
  <c r="F2494" i="20"/>
  <c r="G2494" i="20"/>
  <c r="H2494" i="20"/>
  <c r="I2494" i="20"/>
  <c r="K2494" i="20"/>
  <c r="L2494" i="20"/>
  <c r="B2495" i="20"/>
  <c r="C2495" i="20"/>
  <c r="D2495" i="20"/>
  <c r="E2495" i="20"/>
  <c r="F2495" i="20"/>
  <c r="G2495" i="20"/>
  <c r="H2495" i="20"/>
  <c r="I2495" i="20"/>
  <c r="K2495" i="20"/>
  <c r="L2495" i="20"/>
  <c r="B2496" i="20"/>
  <c r="C2496" i="20"/>
  <c r="D2496" i="20"/>
  <c r="E2496" i="20"/>
  <c r="F2496" i="20"/>
  <c r="G2496" i="20"/>
  <c r="H2496" i="20"/>
  <c r="I2496" i="20"/>
  <c r="K2496" i="20"/>
  <c r="L2496" i="20"/>
  <c r="B2497" i="20"/>
  <c r="C2497" i="20"/>
  <c r="D2497" i="20"/>
  <c r="E2497" i="20"/>
  <c r="F2497" i="20"/>
  <c r="G2497" i="20"/>
  <c r="H2497" i="20"/>
  <c r="I2497" i="20"/>
  <c r="K2497" i="20"/>
  <c r="L2497" i="20"/>
  <c r="B2498" i="20"/>
  <c r="C2498" i="20"/>
  <c r="D2498" i="20"/>
  <c r="E2498" i="20"/>
  <c r="F2498" i="20"/>
  <c r="G2498" i="20"/>
  <c r="H2498" i="20"/>
  <c r="I2498" i="20"/>
  <c r="K2498" i="20"/>
  <c r="L2498" i="20"/>
  <c r="B2499" i="20"/>
  <c r="C2499" i="20"/>
  <c r="D2499" i="20"/>
  <c r="E2499" i="20"/>
  <c r="F2499" i="20"/>
  <c r="G2499" i="20"/>
  <c r="H2499" i="20"/>
  <c r="I2499" i="20"/>
  <c r="K2499" i="20"/>
  <c r="L2499" i="20"/>
  <c r="B2500" i="20"/>
  <c r="C2500" i="20"/>
  <c r="D2500" i="20"/>
  <c r="E2500" i="20"/>
  <c r="F2500" i="20"/>
  <c r="G2500" i="20"/>
  <c r="H2500" i="20"/>
  <c r="I2500" i="20"/>
  <c r="K2500" i="20"/>
  <c r="L2500" i="20"/>
  <c r="B2501" i="20"/>
  <c r="C2501" i="20"/>
  <c r="D2501" i="20"/>
  <c r="E2501" i="20"/>
  <c r="F2501" i="20"/>
  <c r="G2501" i="20"/>
  <c r="H2501" i="20"/>
  <c r="I2501" i="20"/>
  <c r="K2501" i="20"/>
  <c r="L2501" i="20"/>
  <c r="B2502" i="20"/>
  <c r="C2502" i="20"/>
  <c r="D2502" i="20"/>
  <c r="E2502" i="20"/>
  <c r="F2502" i="20"/>
  <c r="G2502" i="20"/>
  <c r="H2502" i="20"/>
  <c r="I2502" i="20"/>
  <c r="K2502" i="20"/>
  <c r="L2502" i="20"/>
  <c r="B2503" i="20"/>
  <c r="C2503" i="20"/>
  <c r="D2503" i="20"/>
  <c r="E2503" i="20"/>
  <c r="F2503" i="20"/>
  <c r="G2503" i="20"/>
  <c r="H2503" i="20"/>
  <c r="I2503" i="20"/>
  <c r="K2503" i="20"/>
  <c r="L2503" i="20"/>
  <c r="B2504" i="20"/>
  <c r="C2504" i="20"/>
  <c r="D2504" i="20"/>
  <c r="E2504" i="20"/>
  <c r="F2504" i="20"/>
  <c r="G2504" i="20"/>
  <c r="H2504" i="20"/>
  <c r="I2504" i="20"/>
  <c r="K2504" i="20"/>
  <c r="L2504" i="20"/>
  <c r="B2505" i="20"/>
  <c r="C2505" i="20"/>
  <c r="D2505" i="20"/>
  <c r="E2505" i="20"/>
  <c r="F2505" i="20"/>
  <c r="G2505" i="20"/>
  <c r="H2505" i="20"/>
  <c r="I2505" i="20"/>
  <c r="K2505" i="20"/>
  <c r="L2505" i="20"/>
  <c r="B2506" i="20"/>
  <c r="C2506" i="20"/>
  <c r="D2506" i="20"/>
  <c r="E2506" i="20"/>
  <c r="F2506" i="20"/>
  <c r="G2506" i="20"/>
  <c r="H2506" i="20"/>
  <c r="I2506" i="20"/>
  <c r="K2506" i="20"/>
  <c r="L2506" i="20"/>
  <c r="B2507" i="20"/>
  <c r="C2507" i="20"/>
  <c r="D2507" i="20"/>
  <c r="E2507" i="20"/>
  <c r="F2507" i="20"/>
  <c r="G2507" i="20"/>
  <c r="H2507" i="20"/>
  <c r="I2507" i="20"/>
  <c r="K2507" i="20"/>
  <c r="L2507" i="20"/>
  <c r="B2508" i="20"/>
  <c r="C2508" i="20"/>
  <c r="D2508" i="20"/>
  <c r="E2508" i="20"/>
  <c r="F2508" i="20"/>
  <c r="G2508" i="20"/>
  <c r="H2508" i="20"/>
  <c r="I2508" i="20"/>
  <c r="K2508" i="20"/>
  <c r="L2508" i="20"/>
  <c r="B2509" i="20"/>
  <c r="C2509" i="20"/>
  <c r="D2509" i="20"/>
  <c r="E2509" i="20"/>
  <c r="F2509" i="20"/>
  <c r="G2509" i="20"/>
  <c r="H2509" i="20"/>
  <c r="I2509" i="20"/>
  <c r="K2509" i="20"/>
  <c r="L2509" i="20"/>
  <c r="B2510" i="20"/>
  <c r="C2510" i="20"/>
  <c r="D2510" i="20"/>
  <c r="E2510" i="20"/>
  <c r="F2510" i="20"/>
  <c r="G2510" i="20"/>
  <c r="H2510" i="20"/>
  <c r="I2510" i="20"/>
  <c r="K2510" i="20"/>
  <c r="L2510" i="20"/>
  <c r="B2511" i="20"/>
  <c r="C2511" i="20"/>
  <c r="D2511" i="20"/>
  <c r="E2511" i="20"/>
  <c r="F2511" i="20"/>
  <c r="G2511" i="20"/>
  <c r="H2511" i="20"/>
  <c r="I2511" i="20"/>
  <c r="K2511" i="20"/>
  <c r="L2511" i="20"/>
  <c r="B2512" i="20"/>
  <c r="C2512" i="20"/>
  <c r="D2512" i="20"/>
  <c r="E2512" i="20"/>
  <c r="F2512" i="20"/>
  <c r="G2512" i="20"/>
  <c r="H2512" i="20"/>
  <c r="I2512" i="20"/>
  <c r="K2512" i="20"/>
  <c r="L2512" i="20"/>
  <c r="B2513" i="20"/>
  <c r="C2513" i="20"/>
  <c r="D2513" i="20"/>
  <c r="E2513" i="20"/>
  <c r="F2513" i="20"/>
  <c r="G2513" i="20"/>
  <c r="H2513" i="20"/>
  <c r="I2513" i="20"/>
  <c r="K2513" i="20"/>
  <c r="L2513" i="20"/>
  <c r="B2514" i="20"/>
  <c r="C2514" i="20"/>
  <c r="D2514" i="20"/>
  <c r="E2514" i="20"/>
  <c r="F2514" i="20"/>
  <c r="G2514" i="20"/>
  <c r="H2514" i="20"/>
  <c r="I2514" i="20"/>
  <c r="K2514" i="20"/>
  <c r="L2514" i="20"/>
  <c r="B2515" i="20"/>
  <c r="C2515" i="20"/>
  <c r="D2515" i="20"/>
  <c r="E2515" i="20"/>
  <c r="F2515" i="20"/>
  <c r="G2515" i="20"/>
  <c r="H2515" i="20"/>
  <c r="I2515" i="20"/>
  <c r="K2515" i="20"/>
  <c r="L2515" i="20"/>
  <c r="B2516" i="20"/>
  <c r="C2516" i="20"/>
  <c r="D2516" i="20"/>
  <c r="E2516" i="20"/>
  <c r="F2516" i="20"/>
  <c r="G2516" i="20"/>
  <c r="H2516" i="20"/>
  <c r="I2516" i="20"/>
  <c r="K2516" i="20"/>
  <c r="L2516" i="20"/>
  <c r="B2517" i="20"/>
  <c r="C2517" i="20"/>
  <c r="D2517" i="20"/>
  <c r="E2517" i="20"/>
  <c r="F2517" i="20"/>
  <c r="G2517" i="20"/>
  <c r="H2517" i="20"/>
  <c r="I2517" i="20"/>
  <c r="K2517" i="20"/>
  <c r="L2517" i="20"/>
  <c r="B2518" i="20"/>
  <c r="C2518" i="20"/>
  <c r="D2518" i="20"/>
  <c r="E2518" i="20"/>
  <c r="F2518" i="20"/>
  <c r="G2518" i="20"/>
  <c r="H2518" i="20"/>
  <c r="I2518" i="20"/>
  <c r="K2518" i="20"/>
  <c r="L2518" i="20"/>
  <c r="B2519" i="20"/>
  <c r="C2519" i="20"/>
  <c r="D2519" i="20"/>
  <c r="E2519" i="20"/>
  <c r="F2519" i="20"/>
  <c r="G2519" i="20"/>
  <c r="H2519" i="20"/>
  <c r="I2519" i="20"/>
  <c r="K2519" i="20"/>
  <c r="L2519" i="20"/>
  <c r="B2520" i="20"/>
  <c r="C2520" i="20"/>
  <c r="D2520" i="20"/>
  <c r="E2520" i="20"/>
  <c r="F2520" i="20"/>
  <c r="G2520" i="20"/>
  <c r="H2520" i="20"/>
  <c r="I2520" i="20"/>
  <c r="K2520" i="20"/>
  <c r="L2520" i="20"/>
  <c r="B2521" i="20"/>
  <c r="C2521" i="20"/>
  <c r="D2521" i="20"/>
  <c r="E2521" i="20"/>
  <c r="F2521" i="20"/>
  <c r="G2521" i="20"/>
  <c r="H2521" i="20"/>
  <c r="I2521" i="20"/>
  <c r="K2521" i="20"/>
  <c r="L2521" i="20"/>
  <c r="B2522" i="20"/>
  <c r="C2522" i="20"/>
  <c r="D2522" i="20"/>
  <c r="E2522" i="20"/>
  <c r="F2522" i="20"/>
  <c r="G2522" i="20"/>
  <c r="H2522" i="20"/>
  <c r="I2522" i="20"/>
  <c r="K2522" i="20"/>
  <c r="L2522" i="20"/>
  <c r="B2523" i="20"/>
  <c r="C2523" i="20"/>
  <c r="D2523" i="20"/>
  <c r="E2523" i="20"/>
  <c r="F2523" i="20"/>
  <c r="G2523" i="20"/>
  <c r="H2523" i="20"/>
  <c r="I2523" i="20"/>
  <c r="K2523" i="20"/>
  <c r="L2523" i="20"/>
  <c r="B2524" i="20"/>
  <c r="C2524" i="20"/>
  <c r="D2524" i="20"/>
  <c r="E2524" i="20"/>
  <c r="F2524" i="20"/>
  <c r="G2524" i="20"/>
  <c r="H2524" i="20"/>
  <c r="I2524" i="20"/>
  <c r="K2524" i="20"/>
  <c r="L2524" i="20"/>
  <c r="B2525" i="20"/>
  <c r="C2525" i="20"/>
  <c r="D2525" i="20"/>
  <c r="E2525" i="20"/>
  <c r="F2525" i="20"/>
  <c r="G2525" i="20"/>
  <c r="H2525" i="20"/>
  <c r="I2525" i="20"/>
  <c r="K2525" i="20"/>
  <c r="L2525" i="20"/>
  <c r="B2526" i="20"/>
  <c r="C2526" i="20"/>
  <c r="D2526" i="20"/>
  <c r="E2526" i="20"/>
  <c r="F2526" i="20"/>
  <c r="G2526" i="20"/>
  <c r="H2526" i="20"/>
  <c r="I2526" i="20"/>
  <c r="K2526" i="20"/>
  <c r="L2526" i="20"/>
  <c r="B2527" i="20"/>
  <c r="C2527" i="20"/>
  <c r="D2527" i="20"/>
  <c r="E2527" i="20"/>
  <c r="F2527" i="20"/>
  <c r="G2527" i="20"/>
  <c r="H2527" i="20"/>
  <c r="I2527" i="20"/>
  <c r="K2527" i="20"/>
  <c r="L2527" i="20"/>
  <c r="B2528" i="20"/>
  <c r="C2528" i="20"/>
  <c r="D2528" i="20"/>
  <c r="E2528" i="20"/>
  <c r="F2528" i="20"/>
  <c r="G2528" i="20"/>
  <c r="H2528" i="20"/>
  <c r="I2528" i="20"/>
  <c r="K2528" i="20"/>
  <c r="L2528" i="20"/>
  <c r="B2529" i="20"/>
  <c r="C2529" i="20"/>
  <c r="D2529" i="20"/>
  <c r="E2529" i="20"/>
  <c r="F2529" i="20"/>
  <c r="G2529" i="20"/>
  <c r="H2529" i="20"/>
  <c r="I2529" i="20"/>
  <c r="K2529" i="20"/>
  <c r="L2529" i="20"/>
  <c r="B2530" i="20"/>
  <c r="C2530" i="20"/>
  <c r="D2530" i="20"/>
  <c r="E2530" i="20"/>
  <c r="F2530" i="20"/>
  <c r="G2530" i="20"/>
  <c r="H2530" i="20"/>
  <c r="I2530" i="20"/>
  <c r="K2530" i="20"/>
  <c r="L2530" i="20"/>
  <c r="B2531" i="20"/>
  <c r="C2531" i="20"/>
  <c r="D2531" i="20"/>
  <c r="E2531" i="20"/>
  <c r="F2531" i="20"/>
  <c r="G2531" i="20"/>
  <c r="H2531" i="20"/>
  <c r="I2531" i="20"/>
  <c r="K2531" i="20"/>
  <c r="L2531" i="20"/>
  <c r="B2532" i="20"/>
  <c r="C2532" i="20"/>
  <c r="D2532" i="20"/>
  <c r="E2532" i="20"/>
  <c r="F2532" i="20"/>
  <c r="G2532" i="20"/>
  <c r="H2532" i="20"/>
  <c r="I2532" i="20"/>
  <c r="K2532" i="20"/>
  <c r="L2532" i="20"/>
  <c r="B2533" i="20"/>
  <c r="C2533" i="20"/>
  <c r="D2533" i="20"/>
  <c r="E2533" i="20"/>
  <c r="F2533" i="20"/>
  <c r="G2533" i="20"/>
  <c r="H2533" i="20"/>
  <c r="I2533" i="20"/>
  <c r="K2533" i="20"/>
  <c r="L2533" i="20"/>
  <c r="B2534" i="20"/>
  <c r="C2534" i="20"/>
  <c r="D2534" i="20"/>
  <c r="E2534" i="20"/>
  <c r="F2534" i="20"/>
  <c r="G2534" i="20"/>
  <c r="H2534" i="20"/>
  <c r="I2534" i="20"/>
  <c r="K2534" i="20"/>
  <c r="L2534" i="20"/>
  <c r="B2535" i="20"/>
  <c r="C2535" i="20"/>
  <c r="D2535" i="20"/>
  <c r="E2535" i="20"/>
  <c r="F2535" i="20"/>
  <c r="G2535" i="20"/>
  <c r="H2535" i="20"/>
  <c r="I2535" i="20"/>
  <c r="K2535" i="20"/>
  <c r="L2535" i="20"/>
  <c r="B2536" i="20"/>
  <c r="C2536" i="20"/>
  <c r="D2536" i="20"/>
  <c r="E2536" i="20"/>
  <c r="F2536" i="20"/>
  <c r="G2536" i="20"/>
  <c r="H2536" i="20"/>
  <c r="I2536" i="20"/>
  <c r="K2536" i="20"/>
  <c r="L2536" i="20"/>
  <c r="B2537" i="20"/>
  <c r="C2537" i="20"/>
  <c r="D2537" i="20"/>
  <c r="E2537" i="20"/>
  <c r="F2537" i="20"/>
  <c r="G2537" i="20"/>
  <c r="H2537" i="20"/>
  <c r="I2537" i="20"/>
  <c r="K2537" i="20"/>
  <c r="L2537" i="20"/>
  <c r="B2538" i="20"/>
  <c r="C2538" i="20"/>
  <c r="D2538" i="20"/>
  <c r="E2538" i="20"/>
  <c r="F2538" i="20"/>
  <c r="G2538" i="20"/>
  <c r="H2538" i="20"/>
  <c r="I2538" i="20"/>
  <c r="K2538" i="20"/>
  <c r="L2538" i="20"/>
  <c r="B2539" i="20"/>
  <c r="C2539" i="20"/>
  <c r="D2539" i="20"/>
  <c r="E2539" i="20"/>
  <c r="F2539" i="20"/>
  <c r="G2539" i="20"/>
  <c r="H2539" i="20"/>
  <c r="I2539" i="20"/>
  <c r="K2539" i="20"/>
  <c r="L2539" i="20"/>
  <c r="B2540" i="20"/>
  <c r="C2540" i="20"/>
  <c r="D2540" i="20"/>
  <c r="E2540" i="20"/>
  <c r="F2540" i="20"/>
  <c r="G2540" i="20"/>
  <c r="H2540" i="20"/>
  <c r="I2540" i="20"/>
  <c r="K2540" i="20"/>
  <c r="L2540" i="20"/>
  <c r="B2541" i="20"/>
  <c r="C2541" i="20"/>
  <c r="D2541" i="20"/>
  <c r="E2541" i="20"/>
  <c r="F2541" i="20"/>
  <c r="G2541" i="20"/>
  <c r="H2541" i="20"/>
  <c r="I2541" i="20"/>
  <c r="K2541" i="20"/>
  <c r="L2541" i="20"/>
  <c r="B2542" i="20"/>
  <c r="C2542" i="20"/>
  <c r="D2542" i="20"/>
  <c r="E2542" i="20"/>
  <c r="F2542" i="20"/>
  <c r="G2542" i="20"/>
  <c r="H2542" i="20"/>
  <c r="I2542" i="20"/>
  <c r="K2542" i="20"/>
  <c r="L2542" i="20"/>
  <c r="B2543" i="20"/>
  <c r="C2543" i="20"/>
  <c r="D2543" i="20"/>
  <c r="E2543" i="20"/>
  <c r="F2543" i="20"/>
  <c r="G2543" i="20"/>
  <c r="H2543" i="20"/>
  <c r="I2543" i="20"/>
  <c r="K2543" i="20"/>
  <c r="L2543" i="20"/>
  <c r="B2544" i="20"/>
  <c r="C2544" i="20"/>
  <c r="D2544" i="20"/>
  <c r="E2544" i="20"/>
  <c r="F2544" i="20"/>
  <c r="G2544" i="20"/>
  <c r="H2544" i="20"/>
  <c r="I2544" i="20"/>
  <c r="K2544" i="20"/>
  <c r="L2544" i="20"/>
  <c r="B2545" i="20"/>
  <c r="C2545" i="20"/>
  <c r="D2545" i="20"/>
  <c r="E2545" i="20"/>
  <c r="F2545" i="20"/>
  <c r="G2545" i="20"/>
  <c r="H2545" i="20"/>
  <c r="I2545" i="20"/>
  <c r="K2545" i="20"/>
  <c r="L2545" i="20"/>
  <c r="B2546" i="20"/>
  <c r="C2546" i="20"/>
  <c r="D2546" i="20"/>
  <c r="E2546" i="20"/>
  <c r="F2546" i="20"/>
  <c r="G2546" i="20"/>
  <c r="H2546" i="20"/>
  <c r="I2546" i="20"/>
  <c r="K2546" i="20"/>
  <c r="L2546" i="20"/>
  <c r="B2547" i="20"/>
  <c r="C2547" i="20"/>
  <c r="D2547" i="20"/>
  <c r="E2547" i="20"/>
  <c r="F2547" i="20"/>
  <c r="G2547" i="20"/>
  <c r="H2547" i="20"/>
  <c r="I2547" i="20"/>
  <c r="K2547" i="20"/>
  <c r="L2547" i="20"/>
  <c r="B2548" i="20"/>
  <c r="C2548" i="20"/>
  <c r="D2548" i="20"/>
  <c r="E2548" i="20"/>
  <c r="F2548" i="20"/>
  <c r="G2548" i="20"/>
  <c r="H2548" i="20"/>
  <c r="I2548" i="20"/>
  <c r="K2548" i="20"/>
  <c r="L2548" i="20"/>
  <c r="B2549" i="20"/>
  <c r="C2549" i="20"/>
  <c r="D2549" i="20"/>
  <c r="E2549" i="20"/>
  <c r="F2549" i="20"/>
  <c r="G2549" i="20"/>
  <c r="H2549" i="20"/>
  <c r="I2549" i="20"/>
  <c r="K2549" i="20"/>
  <c r="L2549" i="20"/>
  <c r="B2550" i="20"/>
  <c r="C2550" i="20"/>
  <c r="D2550" i="20"/>
  <c r="E2550" i="20"/>
  <c r="F2550" i="20"/>
  <c r="G2550" i="20"/>
  <c r="H2550" i="20"/>
  <c r="I2550" i="20"/>
  <c r="K2550" i="20"/>
  <c r="L2550" i="20"/>
  <c r="B2551" i="20"/>
  <c r="C2551" i="20"/>
  <c r="D2551" i="20"/>
  <c r="E2551" i="20"/>
  <c r="F2551" i="20"/>
  <c r="G2551" i="20"/>
  <c r="H2551" i="20"/>
  <c r="I2551" i="20"/>
  <c r="K2551" i="20"/>
  <c r="L2551" i="20"/>
  <c r="B2552" i="20"/>
  <c r="C2552" i="20"/>
  <c r="D2552" i="20"/>
  <c r="E2552" i="20"/>
  <c r="F2552" i="20"/>
  <c r="G2552" i="20"/>
  <c r="H2552" i="20"/>
  <c r="I2552" i="20"/>
  <c r="K2552" i="20"/>
  <c r="L2552" i="20"/>
  <c r="B2553" i="20"/>
  <c r="C2553" i="20"/>
  <c r="D2553" i="20"/>
  <c r="E2553" i="20"/>
  <c r="F2553" i="20"/>
  <c r="G2553" i="20"/>
  <c r="H2553" i="20"/>
  <c r="I2553" i="20"/>
  <c r="K2553" i="20"/>
  <c r="L2553" i="20"/>
  <c r="B2554" i="20"/>
  <c r="C2554" i="20"/>
  <c r="D2554" i="20"/>
  <c r="E2554" i="20"/>
  <c r="F2554" i="20"/>
  <c r="G2554" i="20"/>
  <c r="H2554" i="20"/>
  <c r="I2554" i="20"/>
  <c r="K2554" i="20"/>
  <c r="L2554" i="20"/>
  <c r="B2555" i="20"/>
  <c r="C2555" i="20"/>
  <c r="D2555" i="20"/>
  <c r="E2555" i="20"/>
  <c r="F2555" i="20"/>
  <c r="G2555" i="20"/>
  <c r="H2555" i="20"/>
  <c r="I2555" i="20"/>
  <c r="K2555" i="20"/>
  <c r="L2555" i="20"/>
  <c r="B2556" i="20"/>
  <c r="C2556" i="20"/>
  <c r="D2556" i="20"/>
  <c r="E2556" i="20"/>
  <c r="F2556" i="20"/>
  <c r="G2556" i="20"/>
  <c r="H2556" i="20"/>
  <c r="I2556" i="20"/>
  <c r="K2556" i="20"/>
  <c r="L2556" i="20"/>
  <c r="B2557" i="20"/>
  <c r="C2557" i="20"/>
  <c r="D2557" i="20"/>
  <c r="E2557" i="20"/>
  <c r="F2557" i="20"/>
  <c r="G2557" i="20"/>
  <c r="H2557" i="20"/>
  <c r="I2557" i="20"/>
  <c r="K2557" i="20"/>
  <c r="L2557" i="20"/>
  <c r="B2558" i="20"/>
  <c r="C2558" i="20"/>
  <c r="D2558" i="20"/>
  <c r="E2558" i="20"/>
  <c r="F2558" i="20"/>
  <c r="G2558" i="20"/>
  <c r="H2558" i="20"/>
  <c r="I2558" i="20"/>
  <c r="K2558" i="20"/>
  <c r="L2558" i="20"/>
  <c r="B2559" i="20"/>
  <c r="C2559" i="20"/>
  <c r="D2559" i="20"/>
  <c r="E2559" i="20"/>
  <c r="F2559" i="20"/>
  <c r="G2559" i="20"/>
  <c r="H2559" i="20"/>
  <c r="I2559" i="20"/>
  <c r="K2559" i="20"/>
  <c r="L2559" i="20"/>
  <c r="B2560" i="20"/>
  <c r="C2560" i="20"/>
  <c r="D2560" i="20"/>
  <c r="E2560" i="20"/>
  <c r="F2560" i="20"/>
  <c r="G2560" i="20"/>
  <c r="H2560" i="20"/>
  <c r="I2560" i="20"/>
  <c r="K2560" i="20"/>
  <c r="L2560" i="20"/>
  <c r="B2561" i="20"/>
  <c r="C2561" i="20"/>
  <c r="D2561" i="20"/>
  <c r="E2561" i="20"/>
  <c r="F2561" i="20"/>
  <c r="G2561" i="20"/>
  <c r="H2561" i="20"/>
  <c r="I2561" i="20"/>
  <c r="K2561" i="20"/>
  <c r="L2561" i="20"/>
  <c r="B2562" i="20"/>
  <c r="C2562" i="20"/>
  <c r="D2562" i="20"/>
  <c r="E2562" i="20"/>
  <c r="F2562" i="20"/>
  <c r="G2562" i="20"/>
  <c r="H2562" i="20"/>
  <c r="I2562" i="20"/>
  <c r="K2562" i="20"/>
  <c r="L2562" i="20"/>
  <c r="B2563" i="20"/>
  <c r="C2563" i="20"/>
  <c r="D2563" i="20"/>
  <c r="E2563" i="20"/>
  <c r="F2563" i="20"/>
  <c r="G2563" i="20"/>
  <c r="H2563" i="20"/>
  <c r="I2563" i="20"/>
  <c r="K2563" i="20"/>
  <c r="L2563" i="20"/>
  <c r="B2564" i="20"/>
  <c r="C2564" i="20"/>
  <c r="D2564" i="20"/>
  <c r="E2564" i="20"/>
  <c r="F2564" i="20"/>
  <c r="G2564" i="20"/>
  <c r="H2564" i="20"/>
  <c r="I2564" i="20"/>
  <c r="K2564" i="20"/>
  <c r="L2564" i="20"/>
  <c r="B2565" i="20"/>
  <c r="C2565" i="20"/>
  <c r="D2565" i="20"/>
  <c r="E2565" i="20"/>
  <c r="F2565" i="20"/>
  <c r="G2565" i="20"/>
  <c r="H2565" i="20"/>
  <c r="I2565" i="20"/>
  <c r="K2565" i="20"/>
  <c r="L2565" i="20"/>
  <c r="B2566" i="20"/>
  <c r="C2566" i="20"/>
  <c r="D2566" i="20"/>
  <c r="E2566" i="20"/>
  <c r="F2566" i="20"/>
  <c r="G2566" i="20"/>
  <c r="H2566" i="20"/>
  <c r="I2566" i="20"/>
  <c r="K2566" i="20"/>
  <c r="L2566" i="20"/>
  <c r="B2567" i="20"/>
  <c r="C2567" i="20"/>
  <c r="D2567" i="20"/>
  <c r="E2567" i="20"/>
  <c r="F2567" i="20"/>
  <c r="G2567" i="20"/>
  <c r="H2567" i="20"/>
  <c r="I2567" i="20"/>
  <c r="K2567" i="20"/>
  <c r="L2567" i="20"/>
  <c r="B2568" i="20"/>
  <c r="C2568" i="20"/>
  <c r="D2568" i="20"/>
  <c r="E2568" i="20"/>
  <c r="F2568" i="20"/>
  <c r="G2568" i="20"/>
  <c r="H2568" i="20"/>
  <c r="I2568" i="20"/>
  <c r="K2568" i="20"/>
  <c r="L2568" i="20"/>
  <c r="B2569" i="20"/>
  <c r="C2569" i="20"/>
  <c r="D2569" i="20"/>
  <c r="E2569" i="20"/>
  <c r="F2569" i="20"/>
  <c r="G2569" i="20"/>
  <c r="H2569" i="20"/>
  <c r="I2569" i="20"/>
  <c r="K2569" i="20"/>
  <c r="L2569" i="20"/>
  <c r="B2570" i="20"/>
  <c r="C2570" i="20"/>
  <c r="D2570" i="20"/>
  <c r="E2570" i="20"/>
  <c r="F2570" i="20"/>
  <c r="G2570" i="20"/>
  <c r="H2570" i="20"/>
  <c r="I2570" i="20"/>
  <c r="K2570" i="20"/>
  <c r="L2570" i="20"/>
  <c r="B2571" i="20"/>
  <c r="C2571" i="20"/>
  <c r="D2571" i="20"/>
  <c r="E2571" i="20"/>
  <c r="F2571" i="20"/>
  <c r="G2571" i="20"/>
  <c r="H2571" i="20"/>
  <c r="I2571" i="20"/>
  <c r="K2571" i="20"/>
  <c r="L2571" i="20"/>
  <c r="B2572" i="20"/>
  <c r="C2572" i="20"/>
  <c r="D2572" i="20"/>
  <c r="E2572" i="20"/>
  <c r="F2572" i="20"/>
  <c r="G2572" i="20"/>
  <c r="H2572" i="20"/>
  <c r="I2572" i="20"/>
  <c r="K2572" i="20"/>
  <c r="L2572" i="20"/>
  <c r="B2573" i="20"/>
  <c r="C2573" i="20"/>
  <c r="D2573" i="20"/>
  <c r="E2573" i="20"/>
  <c r="F2573" i="20"/>
  <c r="G2573" i="20"/>
  <c r="H2573" i="20"/>
  <c r="I2573" i="20"/>
  <c r="K2573" i="20"/>
  <c r="L2573" i="20"/>
  <c r="B2574" i="20"/>
  <c r="C2574" i="20"/>
  <c r="D2574" i="20"/>
  <c r="E2574" i="20"/>
  <c r="F2574" i="20"/>
  <c r="G2574" i="20"/>
  <c r="H2574" i="20"/>
  <c r="I2574" i="20"/>
  <c r="K2574" i="20"/>
  <c r="L2574" i="20"/>
  <c r="B2575" i="20"/>
  <c r="C2575" i="20"/>
  <c r="D2575" i="20"/>
  <c r="E2575" i="20"/>
  <c r="F2575" i="20"/>
  <c r="G2575" i="20"/>
  <c r="H2575" i="20"/>
  <c r="I2575" i="20"/>
  <c r="K2575" i="20"/>
  <c r="L2575" i="20"/>
  <c r="B2576" i="20"/>
  <c r="C2576" i="20"/>
  <c r="D2576" i="20"/>
  <c r="E2576" i="20"/>
  <c r="F2576" i="20"/>
  <c r="G2576" i="20"/>
  <c r="H2576" i="20"/>
  <c r="I2576" i="20"/>
  <c r="K2576" i="20"/>
  <c r="L2576" i="20"/>
  <c r="B2577" i="20"/>
  <c r="C2577" i="20"/>
  <c r="D2577" i="20"/>
  <c r="E2577" i="20"/>
  <c r="F2577" i="20"/>
  <c r="G2577" i="20"/>
  <c r="H2577" i="20"/>
  <c r="I2577" i="20"/>
  <c r="K2577" i="20"/>
  <c r="L2577" i="20"/>
  <c r="B2578" i="20"/>
  <c r="C2578" i="20"/>
  <c r="D2578" i="20"/>
  <c r="E2578" i="20"/>
  <c r="F2578" i="20"/>
  <c r="G2578" i="20"/>
  <c r="H2578" i="20"/>
  <c r="I2578" i="20"/>
  <c r="K2578" i="20"/>
  <c r="L2578" i="20"/>
  <c r="B2579" i="20"/>
  <c r="C2579" i="20"/>
  <c r="D2579" i="20"/>
  <c r="E2579" i="20"/>
  <c r="F2579" i="20"/>
  <c r="G2579" i="20"/>
  <c r="H2579" i="20"/>
  <c r="I2579" i="20"/>
  <c r="K2579" i="20"/>
  <c r="L2579" i="20"/>
  <c r="B2580" i="20"/>
  <c r="C2580" i="20"/>
  <c r="D2580" i="20"/>
  <c r="E2580" i="20"/>
  <c r="F2580" i="20"/>
  <c r="G2580" i="20"/>
  <c r="H2580" i="20"/>
  <c r="I2580" i="20"/>
  <c r="K2580" i="20"/>
  <c r="L2580" i="20"/>
  <c r="B2581" i="20"/>
  <c r="C2581" i="20"/>
  <c r="D2581" i="20"/>
  <c r="E2581" i="20"/>
  <c r="F2581" i="20"/>
  <c r="G2581" i="20"/>
  <c r="H2581" i="20"/>
  <c r="I2581" i="20"/>
  <c r="K2581" i="20"/>
  <c r="L2581" i="20"/>
  <c r="B2582" i="20"/>
  <c r="C2582" i="20"/>
  <c r="D2582" i="20"/>
  <c r="E2582" i="20"/>
  <c r="F2582" i="20"/>
  <c r="G2582" i="20"/>
  <c r="H2582" i="20"/>
  <c r="I2582" i="20"/>
  <c r="K2582" i="20"/>
  <c r="L2582" i="20"/>
  <c r="B2583" i="20"/>
  <c r="C2583" i="20"/>
  <c r="D2583" i="20"/>
  <c r="E2583" i="20"/>
  <c r="F2583" i="20"/>
  <c r="G2583" i="20"/>
  <c r="H2583" i="20"/>
  <c r="I2583" i="20"/>
  <c r="K2583" i="20"/>
  <c r="L2583" i="20"/>
  <c r="B2584" i="20"/>
  <c r="C2584" i="20"/>
  <c r="D2584" i="20"/>
  <c r="E2584" i="20"/>
  <c r="F2584" i="20"/>
  <c r="G2584" i="20"/>
  <c r="H2584" i="20"/>
  <c r="I2584" i="20"/>
  <c r="K2584" i="20"/>
  <c r="L2584" i="20"/>
  <c r="B2585" i="20"/>
  <c r="C2585" i="20"/>
  <c r="D2585" i="20"/>
  <c r="E2585" i="20"/>
  <c r="F2585" i="20"/>
  <c r="G2585" i="20"/>
  <c r="H2585" i="20"/>
  <c r="I2585" i="20"/>
  <c r="K2585" i="20"/>
  <c r="L2585" i="20"/>
  <c r="B2586" i="20"/>
  <c r="C2586" i="20"/>
  <c r="D2586" i="20"/>
  <c r="E2586" i="20"/>
  <c r="F2586" i="20"/>
  <c r="G2586" i="20"/>
  <c r="H2586" i="20"/>
  <c r="I2586" i="20"/>
  <c r="K2586" i="20"/>
  <c r="L2586" i="20"/>
  <c r="B2587" i="20"/>
  <c r="C2587" i="20"/>
  <c r="D2587" i="20"/>
  <c r="E2587" i="20"/>
  <c r="F2587" i="20"/>
  <c r="G2587" i="20"/>
  <c r="H2587" i="20"/>
  <c r="I2587" i="20"/>
  <c r="K2587" i="20"/>
  <c r="L2587" i="20"/>
  <c r="B2588" i="20"/>
  <c r="C2588" i="20"/>
  <c r="D2588" i="20"/>
  <c r="E2588" i="20"/>
  <c r="F2588" i="20"/>
  <c r="G2588" i="20"/>
  <c r="H2588" i="20"/>
  <c r="I2588" i="20"/>
  <c r="K2588" i="20"/>
  <c r="L2588" i="20"/>
  <c r="B2589" i="20"/>
  <c r="C2589" i="20"/>
  <c r="D2589" i="20"/>
  <c r="E2589" i="20"/>
  <c r="F2589" i="20"/>
  <c r="G2589" i="20"/>
  <c r="H2589" i="20"/>
  <c r="I2589" i="20"/>
  <c r="K2589" i="20"/>
  <c r="L2589" i="20"/>
  <c r="B2590" i="20"/>
  <c r="C2590" i="20"/>
  <c r="D2590" i="20"/>
  <c r="E2590" i="20"/>
  <c r="F2590" i="20"/>
  <c r="G2590" i="20"/>
  <c r="H2590" i="20"/>
  <c r="I2590" i="20"/>
  <c r="K2590" i="20"/>
  <c r="L2590" i="20"/>
  <c r="B2591" i="20"/>
  <c r="C2591" i="20"/>
  <c r="D2591" i="20"/>
  <c r="E2591" i="20"/>
  <c r="F2591" i="20"/>
  <c r="G2591" i="20"/>
  <c r="H2591" i="20"/>
  <c r="I2591" i="20"/>
  <c r="K2591" i="20"/>
  <c r="L2591" i="20"/>
  <c r="B2592" i="20"/>
  <c r="C2592" i="20"/>
  <c r="D2592" i="20"/>
  <c r="E2592" i="20"/>
  <c r="F2592" i="20"/>
  <c r="G2592" i="20"/>
  <c r="H2592" i="20"/>
  <c r="I2592" i="20"/>
  <c r="K2592" i="20"/>
  <c r="L2592" i="20"/>
  <c r="B2593" i="20"/>
  <c r="C2593" i="20"/>
  <c r="D2593" i="20"/>
  <c r="E2593" i="20"/>
  <c r="F2593" i="20"/>
  <c r="G2593" i="20"/>
  <c r="H2593" i="20"/>
  <c r="I2593" i="20"/>
  <c r="K2593" i="20"/>
  <c r="L2593" i="20"/>
  <c r="B2594" i="20"/>
  <c r="C2594" i="20"/>
  <c r="D2594" i="20"/>
  <c r="E2594" i="20"/>
  <c r="F2594" i="20"/>
  <c r="G2594" i="20"/>
  <c r="H2594" i="20"/>
  <c r="I2594" i="20"/>
  <c r="K2594" i="20"/>
  <c r="L2594" i="20"/>
  <c r="B2595" i="20"/>
  <c r="C2595" i="20"/>
  <c r="D2595" i="20"/>
  <c r="E2595" i="20"/>
  <c r="F2595" i="20"/>
  <c r="G2595" i="20"/>
  <c r="H2595" i="20"/>
  <c r="I2595" i="20"/>
  <c r="K2595" i="20"/>
  <c r="L2595" i="20"/>
  <c r="B2596" i="20"/>
  <c r="C2596" i="20"/>
  <c r="D2596" i="20"/>
  <c r="E2596" i="20"/>
  <c r="F2596" i="20"/>
  <c r="G2596" i="20"/>
  <c r="H2596" i="20"/>
  <c r="I2596" i="20"/>
  <c r="K2596" i="20"/>
  <c r="L2596" i="20"/>
  <c r="B2597" i="20"/>
  <c r="C2597" i="20"/>
  <c r="D2597" i="20"/>
  <c r="E2597" i="20"/>
  <c r="F2597" i="20"/>
  <c r="G2597" i="20"/>
  <c r="H2597" i="20"/>
  <c r="I2597" i="20"/>
  <c r="K2597" i="20"/>
  <c r="L2597" i="20"/>
  <c r="B2598" i="20"/>
  <c r="C2598" i="20"/>
  <c r="D2598" i="20"/>
  <c r="E2598" i="20"/>
  <c r="F2598" i="20"/>
  <c r="G2598" i="20"/>
  <c r="H2598" i="20"/>
  <c r="I2598" i="20"/>
  <c r="K2598" i="20"/>
  <c r="L2598" i="20"/>
  <c r="B2599" i="20"/>
  <c r="C2599" i="20"/>
  <c r="D2599" i="20"/>
  <c r="E2599" i="20"/>
  <c r="F2599" i="20"/>
  <c r="G2599" i="20"/>
  <c r="H2599" i="20"/>
  <c r="I2599" i="20"/>
  <c r="K2599" i="20"/>
  <c r="L2599" i="20"/>
  <c r="B2600" i="20"/>
  <c r="C2600" i="20"/>
  <c r="D2600" i="20"/>
  <c r="E2600" i="20"/>
  <c r="F2600" i="20"/>
  <c r="G2600" i="20"/>
  <c r="H2600" i="20"/>
  <c r="I2600" i="20"/>
  <c r="K2600" i="20"/>
  <c r="L2600" i="20"/>
  <c r="B2601" i="20"/>
  <c r="C2601" i="20"/>
  <c r="D2601" i="20"/>
  <c r="E2601" i="20"/>
  <c r="F2601" i="20"/>
  <c r="G2601" i="20"/>
  <c r="H2601" i="20"/>
  <c r="I2601" i="20"/>
  <c r="K2601" i="20"/>
  <c r="L2601" i="20"/>
  <c r="B2602" i="20"/>
  <c r="C2602" i="20"/>
  <c r="D2602" i="20"/>
  <c r="E2602" i="20"/>
  <c r="F2602" i="20"/>
  <c r="G2602" i="20"/>
  <c r="H2602" i="20"/>
  <c r="I2602" i="20"/>
  <c r="K2602" i="20"/>
  <c r="L2602" i="20"/>
  <c r="B2603" i="20"/>
  <c r="C2603" i="20"/>
  <c r="D2603" i="20"/>
  <c r="E2603" i="20"/>
  <c r="F2603" i="20"/>
  <c r="G2603" i="20"/>
  <c r="H2603" i="20"/>
  <c r="I2603" i="20"/>
  <c r="K2603" i="20"/>
  <c r="L2603" i="20"/>
  <c r="B2604" i="20"/>
  <c r="C2604" i="20"/>
  <c r="D2604" i="20"/>
  <c r="E2604" i="20"/>
  <c r="F2604" i="20"/>
  <c r="G2604" i="20"/>
  <c r="H2604" i="20"/>
  <c r="I2604" i="20"/>
  <c r="K2604" i="20"/>
  <c r="L2604" i="20"/>
  <c r="B2605" i="20"/>
  <c r="C2605" i="20"/>
  <c r="D2605" i="20"/>
  <c r="E2605" i="20"/>
  <c r="F2605" i="20"/>
  <c r="G2605" i="20"/>
  <c r="H2605" i="20"/>
  <c r="I2605" i="20"/>
  <c r="K2605" i="20"/>
  <c r="L2605" i="20"/>
  <c r="B2606" i="20"/>
  <c r="C2606" i="20"/>
  <c r="D2606" i="20"/>
  <c r="E2606" i="20"/>
  <c r="F2606" i="20"/>
  <c r="G2606" i="20"/>
  <c r="H2606" i="20"/>
  <c r="I2606" i="20"/>
  <c r="K2606" i="20"/>
  <c r="L2606" i="20"/>
  <c r="B2607" i="20"/>
  <c r="C2607" i="20"/>
  <c r="D2607" i="20"/>
  <c r="E2607" i="20"/>
  <c r="F2607" i="20"/>
  <c r="G2607" i="20"/>
  <c r="H2607" i="20"/>
  <c r="I2607" i="20"/>
  <c r="K2607" i="20"/>
  <c r="L2607" i="20"/>
  <c r="B2608" i="20"/>
  <c r="C2608" i="20"/>
  <c r="D2608" i="20"/>
  <c r="E2608" i="20"/>
  <c r="F2608" i="20"/>
  <c r="G2608" i="20"/>
  <c r="H2608" i="20"/>
  <c r="I2608" i="20"/>
  <c r="K2608" i="20"/>
  <c r="L2608" i="20"/>
  <c r="B2609" i="20"/>
  <c r="C2609" i="20"/>
  <c r="D2609" i="20"/>
  <c r="E2609" i="20"/>
  <c r="F2609" i="20"/>
  <c r="G2609" i="20"/>
  <c r="H2609" i="20"/>
  <c r="I2609" i="20"/>
  <c r="K2609" i="20"/>
  <c r="L2609" i="20"/>
  <c r="B2610" i="20"/>
  <c r="C2610" i="20"/>
  <c r="D2610" i="20"/>
  <c r="E2610" i="20"/>
  <c r="F2610" i="20"/>
  <c r="G2610" i="20"/>
  <c r="H2610" i="20"/>
  <c r="I2610" i="20"/>
  <c r="K2610" i="20"/>
  <c r="L2610" i="20"/>
  <c r="B2611" i="20"/>
  <c r="C2611" i="20"/>
  <c r="D2611" i="20"/>
  <c r="E2611" i="20"/>
  <c r="F2611" i="20"/>
  <c r="G2611" i="20"/>
  <c r="H2611" i="20"/>
  <c r="I2611" i="20"/>
  <c r="K2611" i="20"/>
  <c r="L2611" i="20"/>
  <c r="B2612" i="20"/>
  <c r="C2612" i="20"/>
  <c r="D2612" i="20"/>
  <c r="E2612" i="20"/>
  <c r="F2612" i="20"/>
  <c r="G2612" i="20"/>
  <c r="H2612" i="20"/>
  <c r="I2612" i="20"/>
  <c r="K2612" i="20"/>
  <c r="L2612" i="20"/>
  <c r="B2613" i="20"/>
  <c r="C2613" i="20"/>
  <c r="D2613" i="20"/>
  <c r="E2613" i="20"/>
  <c r="F2613" i="20"/>
  <c r="G2613" i="20"/>
  <c r="H2613" i="20"/>
  <c r="I2613" i="20"/>
  <c r="K2613" i="20"/>
  <c r="L2613" i="20"/>
  <c r="B2614" i="20"/>
  <c r="C2614" i="20"/>
  <c r="D2614" i="20"/>
  <c r="E2614" i="20"/>
  <c r="F2614" i="20"/>
  <c r="G2614" i="20"/>
  <c r="H2614" i="20"/>
  <c r="I2614" i="20"/>
  <c r="K2614" i="20"/>
  <c r="L2614" i="20"/>
  <c r="B2615" i="20"/>
  <c r="C2615" i="20"/>
  <c r="D2615" i="20"/>
  <c r="E2615" i="20"/>
  <c r="F2615" i="20"/>
  <c r="G2615" i="20"/>
  <c r="H2615" i="20"/>
  <c r="I2615" i="20"/>
  <c r="K2615" i="20"/>
  <c r="L2615" i="20"/>
  <c r="B2616" i="20"/>
  <c r="C2616" i="20"/>
  <c r="D2616" i="20"/>
  <c r="E2616" i="20"/>
  <c r="F2616" i="20"/>
  <c r="G2616" i="20"/>
  <c r="H2616" i="20"/>
  <c r="I2616" i="20"/>
  <c r="K2616" i="20"/>
  <c r="L2616" i="20"/>
  <c r="B2617" i="20"/>
  <c r="C2617" i="20"/>
  <c r="D2617" i="20"/>
  <c r="E2617" i="20"/>
  <c r="F2617" i="20"/>
  <c r="G2617" i="20"/>
  <c r="H2617" i="20"/>
  <c r="I2617" i="20"/>
  <c r="K2617" i="20"/>
  <c r="L2617" i="20"/>
  <c r="B2618" i="20"/>
  <c r="C2618" i="20"/>
  <c r="D2618" i="20"/>
  <c r="E2618" i="20"/>
  <c r="F2618" i="20"/>
  <c r="G2618" i="20"/>
  <c r="H2618" i="20"/>
  <c r="I2618" i="20"/>
  <c r="K2618" i="20"/>
  <c r="L2618" i="20"/>
  <c r="B2619" i="20"/>
  <c r="C2619" i="20"/>
  <c r="D2619" i="20"/>
  <c r="E2619" i="20"/>
  <c r="F2619" i="20"/>
  <c r="G2619" i="20"/>
  <c r="H2619" i="20"/>
  <c r="I2619" i="20"/>
  <c r="K2619" i="20"/>
  <c r="L2619" i="20"/>
  <c r="B2620" i="20"/>
  <c r="C2620" i="20"/>
  <c r="D2620" i="20"/>
  <c r="E2620" i="20"/>
  <c r="F2620" i="20"/>
  <c r="G2620" i="20"/>
  <c r="H2620" i="20"/>
  <c r="I2620" i="20"/>
  <c r="K2620" i="20"/>
  <c r="L2620" i="20"/>
  <c r="B2621" i="20"/>
  <c r="C2621" i="20"/>
  <c r="D2621" i="20"/>
  <c r="E2621" i="20"/>
  <c r="F2621" i="20"/>
  <c r="G2621" i="20"/>
  <c r="H2621" i="20"/>
  <c r="I2621" i="20"/>
  <c r="K2621" i="20"/>
  <c r="L2621" i="20"/>
  <c r="B2622" i="20"/>
  <c r="C2622" i="20"/>
  <c r="D2622" i="20"/>
  <c r="E2622" i="20"/>
  <c r="F2622" i="20"/>
  <c r="G2622" i="20"/>
  <c r="H2622" i="20"/>
  <c r="I2622" i="20"/>
  <c r="K2622" i="20"/>
  <c r="L2622" i="20"/>
  <c r="B2623" i="20"/>
  <c r="C2623" i="20"/>
  <c r="D2623" i="20"/>
  <c r="E2623" i="20"/>
  <c r="F2623" i="20"/>
  <c r="G2623" i="20"/>
  <c r="H2623" i="20"/>
  <c r="I2623" i="20"/>
  <c r="K2623" i="20"/>
  <c r="L2623" i="20"/>
  <c r="B2624" i="20"/>
  <c r="C2624" i="20"/>
  <c r="D2624" i="20"/>
  <c r="E2624" i="20"/>
  <c r="F2624" i="20"/>
  <c r="G2624" i="20"/>
  <c r="H2624" i="20"/>
  <c r="I2624" i="20"/>
  <c r="K2624" i="20"/>
  <c r="L2624" i="20"/>
  <c r="B2625" i="20"/>
  <c r="C2625" i="20"/>
  <c r="D2625" i="20"/>
  <c r="E2625" i="20"/>
  <c r="F2625" i="20"/>
  <c r="G2625" i="20"/>
  <c r="H2625" i="20"/>
  <c r="I2625" i="20"/>
  <c r="K2625" i="20"/>
  <c r="L2625" i="20"/>
  <c r="B2626" i="20"/>
  <c r="C2626" i="20"/>
  <c r="D2626" i="20"/>
  <c r="E2626" i="20"/>
  <c r="F2626" i="20"/>
  <c r="G2626" i="20"/>
  <c r="H2626" i="20"/>
  <c r="I2626" i="20"/>
  <c r="K2626" i="20"/>
  <c r="L2626" i="20"/>
  <c r="B2627" i="20"/>
  <c r="C2627" i="20"/>
  <c r="D2627" i="20"/>
  <c r="E2627" i="20"/>
  <c r="F2627" i="20"/>
  <c r="G2627" i="20"/>
  <c r="H2627" i="20"/>
  <c r="I2627" i="20"/>
  <c r="K2627" i="20"/>
  <c r="L2627" i="20"/>
  <c r="B2628" i="20"/>
  <c r="C2628" i="20"/>
  <c r="D2628" i="20"/>
  <c r="E2628" i="20"/>
  <c r="F2628" i="20"/>
  <c r="G2628" i="20"/>
  <c r="H2628" i="20"/>
  <c r="I2628" i="20"/>
  <c r="K2628" i="20"/>
  <c r="L2628" i="20"/>
  <c r="B2629" i="20"/>
  <c r="C2629" i="20"/>
  <c r="D2629" i="20"/>
  <c r="E2629" i="20"/>
  <c r="F2629" i="20"/>
  <c r="G2629" i="20"/>
  <c r="H2629" i="20"/>
  <c r="I2629" i="20"/>
  <c r="K2629" i="20"/>
  <c r="L2629" i="20"/>
  <c r="B2630" i="20"/>
  <c r="C2630" i="20"/>
  <c r="D2630" i="20"/>
  <c r="E2630" i="20"/>
  <c r="F2630" i="20"/>
  <c r="G2630" i="20"/>
  <c r="H2630" i="20"/>
  <c r="I2630" i="20"/>
  <c r="K2630" i="20"/>
  <c r="L2630" i="20"/>
  <c r="B2631" i="20"/>
  <c r="C2631" i="20"/>
  <c r="D2631" i="20"/>
  <c r="E2631" i="20"/>
  <c r="F2631" i="20"/>
  <c r="G2631" i="20"/>
  <c r="H2631" i="20"/>
  <c r="I2631" i="20"/>
  <c r="K2631" i="20"/>
  <c r="L2631" i="20"/>
  <c r="B2632" i="20"/>
  <c r="C2632" i="20"/>
  <c r="D2632" i="20"/>
  <c r="E2632" i="20"/>
  <c r="F2632" i="20"/>
  <c r="G2632" i="20"/>
  <c r="H2632" i="20"/>
  <c r="I2632" i="20"/>
  <c r="K2632" i="20"/>
  <c r="L2632" i="20"/>
  <c r="B2633" i="20"/>
  <c r="C2633" i="20"/>
  <c r="D2633" i="20"/>
  <c r="E2633" i="20"/>
  <c r="F2633" i="20"/>
  <c r="G2633" i="20"/>
  <c r="H2633" i="20"/>
  <c r="I2633" i="20"/>
  <c r="K2633" i="20"/>
  <c r="L2633" i="20"/>
  <c r="B2634" i="20"/>
  <c r="C2634" i="20"/>
  <c r="D2634" i="20"/>
  <c r="E2634" i="20"/>
  <c r="F2634" i="20"/>
  <c r="G2634" i="20"/>
  <c r="H2634" i="20"/>
  <c r="I2634" i="20"/>
  <c r="K2634" i="20"/>
  <c r="L2634" i="20"/>
  <c r="B2635" i="20"/>
  <c r="C2635" i="20"/>
  <c r="D2635" i="20"/>
  <c r="E2635" i="20"/>
  <c r="F2635" i="20"/>
  <c r="G2635" i="20"/>
  <c r="H2635" i="20"/>
  <c r="I2635" i="20"/>
  <c r="K2635" i="20"/>
  <c r="L2635" i="20"/>
  <c r="B2636" i="20"/>
  <c r="C2636" i="20"/>
  <c r="D2636" i="20"/>
  <c r="E2636" i="20"/>
  <c r="F2636" i="20"/>
  <c r="G2636" i="20"/>
  <c r="H2636" i="20"/>
  <c r="I2636" i="20"/>
  <c r="K2636" i="20"/>
  <c r="L2636" i="20"/>
  <c r="B2637" i="20"/>
  <c r="C2637" i="20"/>
  <c r="D2637" i="20"/>
  <c r="E2637" i="20"/>
  <c r="F2637" i="20"/>
  <c r="G2637" i="20"/>
  <c r="H2637" i="20"/>
  <c r="I2637" i="20"/>
  <c r="K2637" i="20"/>
  <c r="L2637" i="20"/>
  <c r="B2638" i="20"/>
  <c r="C2638" i="20"/>
  <c r="D2638" i="20"/>
  <c r="E2638" i="20"/>
  <c r="F2638" i="20"/>
  <c r="G2638" i="20"/>
  <c r="H2638" i="20"/>
  <c r="I2638" i="20"/>
  <c r="K2638" i="20"/>
  <c r="L2638" i="20"/>
  <c r="B2639" i="20"/>
  <c r="C2639" i="20"/>
  <c r="D2639" i="20"/>
  <c r="E2639" i="20"/>
  <c r="F2639" i="20"/>
  <c r="G2639" i="20"/>
  <c r="H2639" i="20"/>
  <c r="I2639" i="20"/>
  <c r="K2639" i="20"/>
  <c r="L2639" i="20"/>
  <c r="B2640" i="20"/>
  <c r="C2640" i="20"/>
  <c r="D2640" i="20"/>
  <c r="E2640" i="20"/>
  <c r="F2640" i="20"/>
  <c r="G2640" i="20"/>
  <c r="H2640" i="20"/>
  <c r="I2640" i="20"/>
  <c r="K2640" i="20"/>
  <c r="L2640" i="20"/>
  <c r="B2641" i="20"/>
  <c r="C2641" i="20"/>
  <c r="D2641" i="20"/>
  <c r="E2641" i="20"/>
  <c r="F2641" i="20"/>
  <c r="G2641" i="20"/>
  <c r="H2641" i="20"/>
  <c r="I2641" i="20"/>
  <c r="K2641" i="20"/>
  <c r="L2641" i="20"/>
  <c r="B2642" i="20"/>
  <c r="C2642" i="20"/>
  <c r="D2642" i="20"/>
  <c r="E2642" i="20"/>
  <c r="F2642" i="20"/>
  <c r="G2642" i="20"/>
  <c r="H2642" i="20"/>
  <c r="I2642" i="20"/>
  <c r="K2642" i="20"/>
  <c r="L2642" i="20"/>
  <c r="B2643" i="20"/>
  <c r="C2643" i="20"/>
  <c r="D2643" i="20"/>
  <c r="E2643" i="20"/>
  <c r="F2643" i="20"/>
  <c r="G2643" i="20"/>
  <c r="H2643" i="20"/>
  <c r="I2643" i="20"/>
  <c r="K2643" i="20"/>
  <c r="L2643" i="20"/>
  <c r="B2644" i="20"/>
  <c r="C2644" i="20"/>
  <c r="D2644" i="20"/>
  <c r="E2644" i="20"/>
  <c r="F2644" i="20"/>
  <c r="G2644" i="20"/>
  <c r="H2644" i="20"/>
  <c r="I2644" i="20"/>
  <c r="K2644" i="20"/>
  <c r="L2644" i="20"/>
  <c r="B2645" i="20"/>
  <c r="C2645" i="20"/>
  <c r="D2645" i="20"/>
  <c r="E2645" i="20"/>
  <c r="F2645" i="20"/>
  <c r="G2645" i="20"/>
  <c r="H2645" i="20"/>
  <c r="I2645" i="20"/>
  <c r="K2645" i="20"/>
  <c r="L2645" i="20"/>
  <c r="B2646" i="20"/>
  <c r="C2646" i="20"/>
  <c r="D2646" i="20"/>
  <c r="E2646" i="20"/>
  <c r="F2646" i="20"/>
  <c r="G2646" i="20"/>
  <c r="H2646" i="20"/>
  <c r="I2646" i="20"/>
  <c r="K2646" i="20"/>
  <c r="L2646" i="20"/>
  <c r="B2647" i="20"/>
  <c r="C2647" i="20"/>
  <c r="D2647" i="20"/>
  <c r="E2647" i="20"/>
  <c r="F2647" i="20"/>
  <c r="G2647" i="20"/>
  <c r="H2647" i="20"/>
  <c r="I2647" i="20"/>
  <c r="K2647" i="20"/>
  <c r="L2647" i="20"/>
  <c r="B2648" i="20"/>
  <c r="C2648" i="20"/>
  <c r="D2648" i="20"/>
  <c r="E2648" i="20"/>
  <c r="F2648" i="20"/>
  <c r="G2648" i="20"/>
  <c r="H2648" i="20"/>
  <c r="I2648" i="20"/>
  <c r="K2648" i="20"/>
  <c r="L2648" i="20"/>
  <c r="B2649" i="20"/>
  <c r="C2649" i="20"/>
  <c r="D2649" i="20"/>
  <c r="E2649" i="20"/>
  <c r="F2649" i="20"/>
  <c r="G2649" i="20"/>
  <c r="H2649" i="20"/>
  <c r="I2649" i="20"/>
  <c r="K2649" i="20"/>
  <c r="L2649" i="20"/>
  <c r="B2650" i="20"/>
  <c r="C2650" i="20"/>
  <c r="D2650" i="20"/>
  <c r="E2650" i="20"/>
  <c r="F2650" i="20"/>
  <c r="G2650" i="20"/>
  <c r="H2650" i="20"/>
  <c r="I2650" i="20"/>
  <c r="K2650" i="20"/>
  <c r="L2650" i="20"/>
  <c r="B2651" i="20"/>
  <c r="C2651" i="20"/>
  <c r="D2651" i="20"/>
  <c r="E2651" i="20"/>
  <c r="F2651" i="20"/>
  <c r="G2651" i="20"/>
  <c r="H2651" i="20"/>
  <c r="I2651" i="20"/>
  <c r="K2651" i="20"/>
  <c r="L2651" i="20"/>
  <c r="B2652" i="20"/>
  <c r="C2652" i="20"/>
  <c r="D2652" i="20"/>
  <c r="E2652" i="20"/>
  <c r="F2652" i="20"/>
  <c r="G2652" i="20"/>
  <c r="H2652" i="20"/>
  <c r="I2652" i="20"/>
  <c r="K2652" i="20"/>
  <c r="L2652" i="20"/>
  <c r="B2653" i="20"/>
  <c r="C2653" i="20"/>
  <c r="D2653" i="20"/>
  <c r="E2653" i="20"/>
  <c r="F2653" i="20"/>
  <c r="G2653" i="20"/>
  <c r="H2653" i="20"/>
  <c r="I2653" i="20"/>
  <c r="K2653" i="20"/>
  <c r="L2653" i="20"/>
  <c r="B2654" i="20"/>
  <c r="C2654" i="20"/>
  <c r="D2654" i="20"/>
  <c r="E2654" i="20"/>
  <c r="F2654" i="20"/>
  <c r="G2654" i="20"/>
  <c r="H2654" i="20"/>
  <c r="I2654" i="20"/>
  <c r="K2654" i="20"/>
  <c r="L2654" i="20"/>
  <c r="B2655" i="20"/>
  <c r="C2655" i="20"/>
  <c r="D2655" i="20"/>
  <c r="E2655" i="20"/>
  <c r="F2655" i="20"/>
  <c r="G2655" i="20"/>
  <c r="H2655" i="20"/>
  <c r="I2655" i="20"/>
  <c r="K2655" i="20"/>
  <c r="L2655" i="20"/>
  <c r="B2656" i="20"/>
  <c r="C2656" i="20"/>
  <c r="D2656" i="20"/>
  <c r="E2656" i="20"/>
  <c r="F2656" i="20"/>
  <c r="G2656" i="20"/>
  <c r="H2656" i="20"/>
  <c r="I2656" i="20"/>
  <c r="K2656" i="20"/>
  <c r="L2656" i="20"/>
  <c r="B2657" i="20"/>
  <c r="C2657" i="20"/>
  <c r="D2657" i="20"/>
  <c r="E2657" i="20"/>
  <c r="F2657" i="20"/>
  <c r="G2657" i="20"/>
  <c r="H2657" i="20"/>
  <c r="I2657" i="20"/>
  <c r="K2657" i="20"/>
  <c r="L2657" i="20"/>
  <c r="B2658" i="20"/>
  <c r="C2658" i="20"/>
  <c r="D2658" i="20"/>
  <c r="E2658" i="20"/>
  <c r="F2658" i="20"/>
  <c r="G2658" i="20"/>
  <c r="H2658" i="20"/>
  <c r="I2658" i="20"/>
  <c r="K2658" i="20"/>
  <c r="L2658" i="20"/>
  <c r="B2659" i="20"/>
  <c r="C2659" i="20"/>
  <c r="D2659" i="20"/>
  <c r="E2659" i="20"/>
  <c r="F2659" i="20"/>
  <c r="G2659" i="20"/>
  <c r="H2659" i="20"/>
  <c r="I2659" i="20"/>
  <c r="K2659" i="20"/>
  <c r="L2659" i="20"/>
  <c r="B2660" i="20"/>
  <c r="C2660" i="20"/>
  <c r="D2660" i="20"/>
  <c r="E2660" i="20"/>
  <c r="F2660" i="20"/>
  <c r="G2660" i="20"/>
  <c r="H2660" i="20"/>
  <c r="I2660" i="20"/>
  <c r="K2660" i="20"/>
  <c r="L2660" i="20"/>
  <c r="B2661" i="20"/>
  <c r="C2661" i="20"/>
  <c r="D2661" i="20"/>
  <c r="E2661" i="20"/>
  <c r="F2661" i="20"/>
  <c r="G2661" i="20"/>
  <c r="H2661" i="20"/>
  <c r="I2661" i="20"/>
  <c r="K2661" i="20"/>
  <c r="L2661" i="20"/>
  <c r="B2662" i="20"/>
  <c r="C2662" i="20"/>
  <c r="D2662" i="20"/>
  <c r="E2662" i="20"/>
  <c r="F2662" i="20"/>
  <c r="G2662" i="20"/>
  <c r="H2662" i="20"/>
  <c r="I2662" i="20"/>
  <c r="K2662" i="20"/>
  <c r="L2662" i="20"/>
  <c r="B2663" i="20"/>
  <c r="C2663" i="20"/>
  <c r="D2663" i="20"/>
  <c r="E2663" i="20"/>
  <c r="F2663" i="20"/>
  <c r="G2663" i="20"/>
  <c r="H2663" i="20"/>
  <c r="I2663" i="20"/>
  <c r="K2663" i="20"/>
  <c r="L2663" i="20"/>
  <c r="B2664" i="20"/>
  <c r="C2664" i="20"/>
  <c r="D2664" i="20"/>
  <c r="E2664" i="20"/>
  <c r="F2664" i="20"/>
  <c r="G2664" i="20"/>
  <c r="H2664" i="20"/>
  <c r="I2664" i="20"/>
  <c r="K2664" i="20"/>
  <c r="L2664" i="20"/>
  <c r="B2665" i="20"/>
  <c r="C2665" i="20"/>
  <c r="D2665" i="20"/>
  <c r="E2665" i="20"/>
  <c r="F2665" i="20"/>
  <c r="G2665" i="20"/>
  <c r="H2665" i="20"/>
  <c r="I2665" i="20"/>
  <c r="K2665" i="20"/>
  <c r="L2665" i="20"/>
  <c r="B2666" i="20"/>
  <c r="C2666" i="20"/>
  <c r="D2666" i="20"/>
  <c r="E2666" i="20"/>
  <c r="F2666" i="20"/>
  <c r="G2666" i="20"/>
  <c r="H2666" i="20"/>
  <c r="I2666" i="20"/>
  <c r="K2666" i="20"/>
  <c r="L2666" i="20"/>
  <c r="B2667" i="20"/>
  <c r="C2667" i="20"/>
  <c r="D2667" i="20"/>
  <c r="E2667" i="20"/>
  <c r="F2667" i="20"/>
  <c r="G2667" i="20"/>
  <c r="H2667" i="20"/>
  <c r="I2667" i="20"/>
  <c r="K2667" i="20"/>
  <c r="L2667" i="20"/>
  <c r="B2668" i="20"/>
  <c r="C2668" i="20"/>
  <c r="D2668" i="20"/>
  <c r="E2668" i="20"/>
  <c r="F2668" i="20"/>
  <c r="G2668" i="20"/>
  <c r="H2668" i="20"/>
  <c r="I2668" i="20"/>
  <c r="K2668" i="20"/>
  <c r="L2668" i="20"/>
  <c r="B2669" i="20"/>
  <c r="C2669" i="20"/>
  <c r="D2669" i="20"/>
  <c r="E2669" i="20"/>
  <c r="F2669" i="20"/>
  <c r="G2669" i="20"/>
  <c r="H2669" i="20"/>
  <c r="I2669" i="20"/>
  <c r="K2669" i="20"/>
  <c r="L2669" i="20"/>
  <c r="B2670" i="20"/>
  <c r="C2670" i="20"/>
  <c r="D2670" i="20"/>
  <c r="E2670" i="20"/>
  <c r="F2670" i="20"/>
  <c r="G2670" i="20"/>
  <c r="H2670" i="20"/>
  <c r="I2670" i="20"/>
  <c r="K2670" i="20"/>
  <c r="L2670" i="20"/>
  <c r="B2671" i="20"/>
  <c r="C2671" i="20"/>
  <c r="D2671" i="20"/>
  <c r="E2671" i="20"/>
  <c r="F2671" i="20"/>
  <c r="G2671" i="20"/>
  <c r="H2671" i="20"/>
  <c r="I2671" i="20"/>
  <c r="K2671" i="20"/>
  <c r="L2671" i="20"/>
  <c r="B2672" i="20"/>
  <c r="C2672" i="20"/>
  <c r="D2672" i="20"/>
  <c r="E2672" i="20"/>
  <c r="F2672" i="20"/>
  <c r="G2672" i="20"/>
  <c r="H2672" i="20"/>
  <c r="I2672" i="20"/>
  <c r="K2672" i="20"/>
  <c r="L2672" i="20"/>
  <c r="B2673" i="20"/>
  <c r="C2673" i="20"/>
  <c r="D2673" i="20"/>
  <c r="E2673" i="20"/>
  <c r="F2673" i="20"/>
  <c r="G2673" i="20"/>
  <c r="H2673" i="20"/>
  <c r="I2673" i="20"/>
  <c r="K2673" i="20"/>
  <c r="L2673" i="20"/>
  <c r="B2674" i="20"/>
  <c r="C2674" i="20"/>
  <c r="D2674" i="20"/>
  <c r="E2674" i="20"/>
  <c r="F2674" i="20"/>
  <c r="G2674" i="20"/>
  <c r="H2674" i="20"/>
  <c r="I2674" i="20"/>
  <c r="K2674" i="20"/>
  <c r="L2674" i="20"/>
  <c r="B2675" i="20"/>
  <c r="C2675" i="20"/>
  <c r="D2675" i="20"/>
  <c r="E2675" i="20"/>
  <c r="F2675" i="20"/>
  <c r="G2675" i="20"/>
  <c r="H2675" i="20"/>
  <c r="I2675" i="20"/>
  <c r="K2675" i="20"/>
  <c r="L2675" i="20"/>
  <c r="B2676" i="20"/>
  <c r="C2676" i="20"/>
  <c r="D2676" i="20"/>
  <c r="E2676" i="20"/>
  <c r="F2676" i="20"/>
  <c r="G2676" i="20"/>
  <c r="H2676" i="20"/>
  <c r="I2676" i="20"/>
  <c r="K2676" i="20"/>
  <c r="L2676" i="20"/>
  <c r="B2677" i="20"/>
  <c r="C2677" i="20"/>
  <c r="D2677" i="20"/>
  <c r="E2677" i="20"/>
  <c r="F2677" i="20"/>
  <c r="G2677" i="20"/>
  <c r="H2677" i="20"/>
  <c r="I2677" i="20"/>
  <c r="K2677" i="20"/>
  <c r="L2677" i="20"/>
  <c r="B2678" i="20"/>
  <c r="C2678" i="20"/>
  <c r="D2678" i="20"/>
  <c r="E2678" i="20"/>
  <c r="F2678" i="20"/>
  <c r="G2678" i="20"/>
  <c r="H2678" i="20"/>
  <c r="I2678" i="20"/>
  <c r="K2678" i="20"/>
  <c r="L2678" i="20"/>
  <c r="B2679" i="20"/>
  <c r="C2679" i="20"/>
  <c r="D2679" i="20"/>
  <c r="E2679" i="20"/>
  <c r="F2679" i="20"/>
  <c r="G2679" i="20"/>
  <c r="H2679" i="20"/>
  <c r="I2679" i="20"/>
  <c r="K2679" i="20"/>
  <c r="L2679" i="20"/>
  <c r="B2680" i="20"/>
  <c r="C2680" i="20"/>
  <c r="D2680" i="20"/>
  <c r="E2680" i="20"/>
  <c r="F2680" i="20"/>
  <c r="G2680" i="20"/>
  <c r="H2680" i="20"/>
  <c r="I2680" i="20"/>
  <c r="K2680" i="20"/>
  <c r="L2680" i="20"/>
  <c r="B2681" i="20"/>
  <c r="C2681" i="20"/>
  <c r="D2681" i="20"/>
  <c r="E2681" i="20"/>
  <c r="F2681" i="20"/>
  <c r="G2681" i="20"/>
  <c r="H2681" i="20"/>
  <c r="I2681" i="20"/>
  <c r="K2681" i="20"/>
  <c r="L2681" i="20"/>
  <c r="B2682" i="20"/>
  <c r="C2682" i="20"/>
  <c r="D2682" i="20"/>
  <c r="E2682" i="20"/>
  <c r="F2682" i="20"/>
  <c r="G2682" i="20"/>
  <c r="H2682" i="20"/>
  <c r="I2682" i="20"/>
  <c r="K2682" i="20"/>
  <c r="L2682" i="20"/>
  <c r="B2683" i="20"/>
  <c r="C2683" i="20"/>
  <c r="D2683" i="20"/>
  <c r="E2683" i="20"/>
  <c r="F2683" i="20"/>
  <c r="G2683" i="20"/>
  <c r="H2683" i="20"/>
  <c r="I2683" i="20"/>
  <c r="K2683" i="20"/>
  <c r="L2683" i="20"/>
  <c r="B2684" i="20"/>
  <c r="C2684" i="20"/>
  <c r="D2684" i="20"/>
  <c r="E2684" i="20"/>
  <c r="F2684" i="20"/>
  <c r="G2684" i="20"/>
  <c r="H2684" i="20"/>
  <c r="I2684" i="20"/>
  <c r="K2684" i="20"/>
  <c r="L2684" i="20"/>
  <c r="B2685" i="20"/>
  <c r="C2685" i="20"/>
  <c r="D2685" i="20"/>
  <c r="E2685" i="20"/>
  <c r="F2685" i="20"/>
  <c r="G2685" i="20"/>
  <c r="H2685" i="20"/>
  <c r="I2685" i="20"/>
  <c r="K2685" i="20"/>
  <c r="L2685" i="20"/>
  <c r="B2686" i="20"/>
  <c r="C2686" i="20"/>
  <c r="D2686" i="20"/>
  <c r="E2686" i="20"/>
  <c r="F2686" i="20"/>
  <c r="G2686" i="20"/>
  <c r="H2686" i="20"/>
  <c r="I2686" i="20"/>
  <c r="K2686" i="20"/>
  <c r="L2686" i="20"/>
  <c r="B2687" i="20"/>
  <c r="C2687" i="20"/>
  <c r="D2687" i="20"/>
  <c r="E2687" i="20"/>
  <c r="F2687" i="20"/>
  <c r="G2687" i="20"/>
  <c r="H2687" i="20"/>
  <c r="I2687" i="20"/>
  <c r="K2687" i="20"/>
  <c r="L2687" i="20"/>
  <c r="B2688" i="20"/>
  <c r="C2688" i="20"/>
  <c r="D2688" i="20"/>
  <c r="E2688" i="20"/>
  <c r="F2688" i="20"/>
  <c r="G2688" i="20"/>
  <c r="H2688" i="20"/>
  <c r="I2688" i="20"/>
  <c r="K2688" i="20"/>
  <c r="L2688" i="20"/>
  <c r="B2689" i="20"/>
  <c r="C2689" i="20"/>
  <c r="D2689" i="20"/>
  <c r="E2689" i="20"/>
  <c r="F2689" i="20"/>
  <c r="G2689" i="20"/>
  <c r="H2689" i="20"/>
  <c r="I2689" i="20"/>
  <c r="K2689" i="20"/>
  <c r="L2689" i="20"/>
  <c r="B2690" i="20"/>
  <c r="C2690" i="20"/>
  <c r="D2690" i="20"/>
  <c r="E2690" i="20"/>
  <c r="F2690" i="20"/>
  <c r="G2690" i="20"/>
  <c r="H2690" i="20"/>
  <c r="I2690" i="20"/>
  <c r="K2690" i="20"/>
  <c r="L2690" i="20"/>
  <c r="B2691" i="20"/>
  <c r="C2691" i="20"/>
  <c r="D2691" i="20"/>
  <c r="E2691" i="20"/>
  <c r="F2691" i="20"/>
  <c r="G2691" i="20"/>
  <c r="H2691" i="20"/>
  <c r="I2691" i="20"/>
  <c r="K2691" i="20"/>
  <c r="L2691" i="20"/>
  <c r="B2692" i="20"/>
  <c r="C2692" i="20"/>
  <c r="D2692" i="20"/>
  <c r="E2692" i="20"/>
  <c r="F2692" i="20"/>
  <c r="G2692" i="20"/>
  <c r="H2692" i="20"/>
  <c r="I2692" i="20"/>
  <c r="K2692" i="20"/>
  <c r="L2692" i="20"/>
  <c r="B2693" i="20"/>
  <c r="C2693" i="20"/>
  <c r="D2693" i="20"/>
  <c r="E2693" i="20"/>
  <c r="F2693" i="20"/>
  <c r="G2693" i="20"/>
  <c r="H2693" i="20"/>
  <c r="I2693" i="20"/>
  <c r="K2693" i="20"/>
  <c r="L2693" i="20"/>
  <c r="B2694" i="20"/>
  <c r="C2694" i="20"/>
  <c r="D2694" i="20"/>
  <c r="E2694" i="20"/>
  <c r="F2694" i="20"/>
  <c r="G2694" i="20"/>
  <c r="H2694" i="20"/>
  <c r="I2694" i="20"/>
  <c r="K2694" i="20"/>
  <c r="L2694" i="20"/>
  <c r="B2695" i="20"/>
  <c r="C2695" i="20"/>
  <c r="D2695" i="20"/>
  <c r="E2695" i="20"/>
  <c r="F2695" i="20"/>
  <c r="G2695" i="20"/>
  <c r="H2695" i="20"/>
  <c r="I2695" i="20"/>
  <c r="K2695" i="20"/>
  <c r="L2695" i="20"/>
  <c r="B2696" i="20"/>
  <c r="C2696" i="20"/>
  <c r="D2696" i="20"/>
  <c r="E2696" i="20"/>
  <c r="F2696" i="20"/>
  <c r="G2696" i="20"/>
  <c r="H2696" i="20"/>
  <c r="I2696" i="20"/>
  <c r="K2696" i="20"/>
  <c r="L2696" i="20"/>
  <c r="B2697" i="20"/>
  <c r="C2697" i="20"/>
  <c r="D2697" i="20"/>
  <c r="E2697" i="20"/>
  <c r="F2697" i="20"/>
  <c r="G2697" i="20"/>
  <c r="H2697" i="20"/>
  <c r="I2697" i="20"/>
  <c r="K2697" i="20"/>
  <c r="L2697" i="20"/>
  <c r="B2698" i="20"/>
  <c r="C2698" i="20"/>
  <c r="D2698" i="20"/>
  <c r="E2698" i="20"/>
  <c r="F2698" i="20"/>
  <c r="G2698" i="20"/>
  <c r="H2698" i="20"/>
  <c r="I2698" i="20"/>
  <c r="K2698" i="20"/>
  <c r="L2698" i="20"/>
  <c r="B2699" i="20"/>
  <c r="C2699" i="20"/>
  <c r="D2699" i="20"/>
  <c r="E2699" i="20"/>
  <c r="F2699" i="20"/>
  <c r="G2699" i="20"/>
  <c r="H2699" i="20"/>
  <c r="I2699" i="20"/>
  <c r="K2699" i="20"/>
  <c r="L2699" i="20"/>
  <c r="B2700" i="20"/>
  <c r="C2700" i="20"/>
  <c r="D2700" i="20"/>
  <c r="E2700" i="20"/>
  <c r="F2700" i="20"/>
  <c r="G2700" i="20"/>
  <c r="H2700" i="20"/>
  <c r="I2700" i="20"/>
  <c r="K2700" i="20"/>
  <c r="L2700" i="20"/>
  <c r="B2701" i="20"/>
  <c r="C2701" i="20"/>
  <c r="D2701" i="20"/>
  <c r="E2701" i="20"/>
  <c r="F2701" i="20"/>
  <c r="G2701" i="20"/>
  <c r="H2701" i="20"/>
  <c r="I2701" i="20"/>
  <c r="K2701" i="20"/>
  <c r="L2701" i="20"/>
  <c r="B2702" i="20"/>
  <c r="C2702" i="20"/>
  <c r="D2702" i="20"/>
  <c r="E2702" i="20"/>
  <c r="F2702" i="20"/>
  <c r="G2702" i="20"/>
  <c r="H2702" i="20"/>
  <c r="I2702" i="20"/>
  <c r="K2702" i="20"/>
  <c r="L2702" i="20"/>
  <c r="B2703" i="20"/>
  <c r="C2703" i="20"/>
  <c r="D2703" i="20"/>
  <c r="E2703" i="20"/>
  <c r="F2703" i="20"/>
  <c r="G2703" i="20"/>
  <c r="H2703" i="20"/>
  <c r="I2703" i="20"/>
  <c r="K2703" i="20"/>
  <c r="L2703" i="20"/>
  <c r="B2704" i="20"/>
  <c r="C2704" i="20"/>
  <c r="D2704" i="20"/>
  <c r="E2704" i="20"/>
  <c r="F2704" i="20"/>
  <c r="G2704" i="20"/>
  <c r="H2704" i="20"/>
  <c r="I2704" i="20"/>
  <c r="K2704" i="20"/>
  <c r="L2704" i="20"/>
  <c r="B2705" i="20"/>
  <c r="C2705" i="20"/>
  <c r="D2705" i="20"/>
  <c r="E2705" i="20"/>
  <c r="F2705" i="20"/>
  <c r="G2705" i="20"/>
  <c r="H2705" i="20"/>
  <c r="I2705" i="20"/>
  <c r="K2705" i="20"/>
  <c r="L2705" i="20"/>
  <c r="B2706" i="20"/>
  <c r="C2706" i="20"/>
  <c r="D2706" i="20"/>
  <c r="E2706" i="20"/>
  <c r="F2706" i="20"/>
  <c r="G2706" i="20"/>
  <c r="H2706" i="20"/>
  <c r="I2706" i="20"/>
  <c r="K2706" i="20"/>
  <c r="L2706" i="20"/>
  <c r="B2707" i="20"/>
  <c r="C2707" i="20"/>
  <c r="D2707" i="20"/>
  <c r="E2707" i="20"/>
  <c r="F2707" i="20"/>
  <c r="G2707" i="20"/>
  <c r="H2707" i="20"/>
  <c r="I2707" i="20"/>
  <c r="K2707" i="20"/>
  <c r="L2707" i="20"/>
  <c r="B2708" i="20"/>
  <c r="C2708" i="20"/>
  <c r="D2708" i="20"/>
  <c r="E2708" i="20"/>
  <c r="F2708" i="20"/>
  <c r="G2708" i="20"/>
  <c r="H2708" i="20"/>
  <c r="I2708" i="20"/>
  <c r="K2708" i="20"/>
  <c r="L2708" i="20"/>
  <c r="B2709" i="20"/>
  <c r="C2709" i="20"/>
  <c r="D2709" i="20"/>
  <c r="E2709" i="20"/>
  <c r="F2709" i="20"/>
  <c r="G2709" i="20"/>
  <c r="H2709" i="20"/>
  <c r="I2709" i="20"/>
  <c r="K2709" i="20"/>
  <c r="L2709" i="20"/>
  <c r="B2710" i="20"/>
  <c r="C2710" i="20"/>
  <c r="D2710" i="20"/>
  <c r="E2710" i="20"/>
  <c r="F2710" i="20"/>
  <c r="G2710" i="20"/>
  <c r="H2710" i="20"/>
  <c r="I2710" i="20"/>
  <c r="K2710" i="20"/>
  <c r="L2710" i="20"/>
  <c r="B2711" i="20"/>
  <c r="C2711" i="20"/>
  <c r="D2711" i="20"/>
  <c r="E2711" i="20"/>
  <c r="F2711" i="20"/>
  <c r="G2711" i="20"/>
  <c r="H2711" i="20"/>
  <c r="I2711" i="20"/>
  <c r="K2711" i="20"/>
  <c r="L2711" i="20"/>
  <c r="B2712" i="20"/>
  <c r="C2712" i="20"/>
  <c r="D2712" i="20"/>
  <c r="E2712" i="20"/>
  <c r="F2712" i="20"/>
  <c r="G2712" i="20"/>
  <c r="H2712" i="20"/>
  <c r="I2712" i="20"/>
  <c r="K2712" i="20"/>
  <c r="L2712" i="20"/>
  <c r="B2713" i="20"/>
  <c r="C2713" i="20"/>
  <c r="D2713" i="20"/>
  <c r="E2713" i="20"/>
  <c r="F2713" i="20"/>
  <c r="G2713" i="20"/>
  <c r="H2713" i="20"/>
  <c r="I2713" i="20"/>
  <c r="K2713" i="20"/>
  <c r="L2713" i="20"/>
  <c r="B2714" i="20"/>
  <c r="C2714" i="20"/>
  <c r="D2714" i="20"/>
  <c r="E2714" i="20"/>
  <c r="F2714" i="20"/>
  <c r="G2714" i="20"/>
  <c r="H2714" i="20"/>
  <c r="I2714" i="20"/>
  <c r="K2714" i="20"/>
  <c r="L2714" i="20"/>
  <c r="B2715" i="20"/>
  <c r="C2715" i="20"/>
  <c r="D2715" i="20"/>
  <c r="E2715" i="20"/>
  <c r="F2715" i="20"/>
  <c r="G2715" i="20"/>
  <c r="H2715" i="20"/>
  <c r="I2715" i="20"/>
  <c r="K2715" i="20"/>
  <c r="L2715" i="20"/>
  <c r="B2716" i="20"/>
  <c r="C2716" i="20"/>
  <c r="D2716" i="20"/>
  <c r="E2716" i="20"/>
  <c r="F2716" i="20"/>
  <c r="G2716" i="20"/>
  <c r="H2716" i="20"/>
  <c r="I2716" i="20"/>
  <c r="K2716" i="20"/>
  <c r="L2716" i="20"/>
  <c r="B2717" i="20"/>
  <c r="C2717" i="20"/>
  <c r="D2717" i="20"/>
  <c r="E2717" i="20"/>
  <c r="F2717" i="20"/>
  <c r="G2717" i="20"/>
  <c r="H2717" i="20"/>
  <c r="I2717" i="20"/>
  <c r="K2717" i="20"/>
  <c r="L2717" i="20"/>
  <c r="B2718" i="20"/>
  <c r="C2718" i="20"/>
  <c r="D2718" i="20"/>
  <c r="E2718" i="20"/>
  <c r="F2718" i="20"/>
  <c r="G2718" i="20"/>
  <c r="H2718" i="20"/>
  <c r="I2718" i="20"/>
  <c r="K2718" i="20"/>
  <c r="L2718" i="20"/>
  <c r="B2719" i="20"/>
  <c r="C2719" i="20"/>
  <c r="D2719" i="20"/>
  <c r="E2719" i="20"/>
  <c r="F2719" i="20"/>
  <c r="G2719" i="20"/>
  <c r="H2719" i="20"/>
  <c r="I2719" i="20"/>
  <c r="K2719" i="20"/>
  <c r="L2719" i="20"/>
  <c r="B2720" i="20"/>
  <c r="C2720" i="20"/>
  <c r="D2720" i="20"/>
  <c r="E2720" i="20"/>
  <c r="F2720" i="20"/>
  <c r="G2720" i="20"/>
  <c r="H2720" i="20"/>
  <c r="I2720" i="20"/>
  <c r="K2720" i="20"/>
  <c r="L2720" i="20"/>
  <c r="B2721" i="20"/>
  <c r="C2721" i="20"/>
  <c r="D2721" i="20"/>
  <c r="E2721" i="20"/>
  <c r="F2721" i="20"/>
  <c r="G2721" i="20"/>
  <c r="H2721" i="20"/>
  <c r="I2721" i="20"/>
  <c r="K2721" i="20"/>
  <c r="L2721" i="20"/>
  <c r="B2722" i="20"/>
  <c r="C2722" i="20"/>
  <c r="D2722" i="20"/>
  <c r="E2722" i="20"/>
  <c r="F2722" i="20"/>
  <c r="G2722" i="20"/>
  <c r="H2722" i="20"/>
  <c r="I2722" i="20"/>
  <c r="K2722" i="20"/>
  <c r="L2722" i="20"/>
  <c r="B2723" i="20"/>
  <c r="C2723" i="20"/>
  <c r="D2723" i="20"/>
  <c r="E2723" i="20"/>
  <c r="F2723" i="20"/>
  <c r="G2723" i="20"/>
  <c r="H2723" i="20"/>
  <c r="I2723" i="20"/>
  <c r="K2723" i="20"/>
  <c r="L2723" i="20"/>
  <c r="B2724" i="20"/>
  <c r="C2724" i="20"/>
  <c r="D2724" i="20"/>
  <c r="E2724" i="20"/>
  <c r="F2724" i="20"/>
  <c r="G2724" i="20"/>
  <c r="H2724" i="20"/>
  <c r="I2724" i="20"/>
  <c r="K2724" i="20"/>
  <c r="L2724" i="20"/>
  <c r="B2725" i="20"/>
  <c r="C2725" i="20"/>
  <c r="D2725" i="20"/>
  <c r="E2725" i="20"/>
  <c r="F2725" i="20"/>
  <c r="G2725" i="20"/>
  <c r="H2725" i="20"/>
  <c r="I2725" i="20"/>
  <c r="K2725" i="20"/>
  <c r="L2725" i="20"/>
  <c r="B2726" i="20"/>
  <c r="C2726" i="20"/>
  <c r="D2726" i="20"/>
  <c r="E2726" i="20"/>
  <c r="F2726" i="20"/>
  <c r="G2726" i="20"/>
  <c r="H2726" i="20"/>
  <c r="I2726" i="20"/>
  <c r="K2726" i="20"/>
  <c r="L2726" i="20"/>
  <c r="B2727" i="20"/>
  <c r="C2727" i="20"/>
  <c r="D2727" i="20"/>
  <c r="E2727" i="20"/>
  <c r="F2727" i="20"/>
  <c r="G2727" i="20"/>
  <c r="H2727" i="20"/>
  <c r="I2727" i="20"/>
  <c r="K2727" i="20"/>
  <c r="L2727" i="20"/>
  <c r="B2728" i="20"/>
  <c r="C2728" i="20"/>
  <c r="D2728" i="20"/>
  <c r="E2728" i="20"/>
  <c r="F2728" i="20"/>
  <c r="G2728" i="20"/>
  <c r="H2728" i="20"/>
  <c r="I2728" i="20"/>
  <c r="K2728" i="20"/>
  <c r="L2728" i="20"/>
  <c r="B2729" i="20"/>
  <c r="C2729" i="20"/>
  <c r="D2729" i="20"/>
  <c r="E2729" i="20"/>
  <c r="F2729" i="20"/>
  <c r="G2729" i="20"/>
  <c r="H2729" i="20"/>
  <c r="I2729" i="20"/>
  <c r="K2729" i="20"/>
  <c r="L2729" i="20"/>
  <c r="B2730" i="20"/>
  <c r="C2730" i="20"/>
  <c r="D2730" i="20"/>
  <c r="E2730" i="20"/>
  <c r="F2730" i="20"/>
  <c r="G2730" i="20"/>
  <c r="H2730" i="20"/>
  <c r="I2730" i="20"/>
  <c r="K2730" i="20"/>
  <c r="L2730" i="20"/>
  <c r="B2731" i="20"/>
  <c r="C2731" i="20"/>
  <c r="D2731" i="20"/>
  <c r="E2731" i="20"/>
  <c r="F2731" i="20"/>
  <c r="G2731" i="20"/>
  <c r="H2731" i="20"/>
  <c r="I2731" i="20"/>
  <c r="K2731" i="20"/>
  <c r="L2731" i="20"/>
  <c r="B2732" i="20"/>
  <c r="C2732" i="20"/>
  <c r="D2732" i="20"/>
  <c r="E2732" i="20"/>
  <c r="F2732" i="20"/>
  <c r="G2732" i="20"/>
  <c r="H2732" i="20"/>
  <c r="I2732" i="20"/>
  <c r="K2732" i="20"/>
  <c r="L2732" i="20"/>
  <c r="B2733" i="20"/>
  <c r="C2733" i="20"/>
  <c r="D2733" i="20"/>
  <c r="E2733" i="20"/>
  <c r="F2733" i="20"/>
  <c r="G2733" i="20"/>
  <c r="H2733" i="20"/>
  <c r="I2733" i="20"/>
  <c r="K2733" i="20"/>
  <c r="L2733" i="20"/>
  <c r="B2734" i="20"/>
  <c r="C2734" i="20"/>
  <c r="D2734" i="20"/>
  <c r="E2734" i="20"/>
  <c r="F2734" i="20"/>
  <c r="G2734" i="20"/>
  <c r="H2734" i="20"/>
  <c r="I2734" i="20"/>
  <c r="K2734" i="20"/>
  <c r="L2734" i="20"/>
  <c r="B2735" i="20"/>
  <c r="C2735" i="20"/>
  <c r="D2735" i="20"/>
  <c r="E2735" i="20"/>
  <c r="F2735" i="20"/>
  <c r="G2735" i="20"/>
  <c r="H2735" i="20"/>
  <c r="I2735" i="20"/>
  <c r="K2735" i="20"/>
  <c r="L2735" i="20"/>
  <c r="B2736" i="20"/>
  <c r="C2736" i="20"/>
  <c r="D2736" i="20"/>
  <c r="E2736" i="20"/>
  <c r="F2736" i="20"/>
  <c r="G2736" i="20"/>
  <c r="H2736" i="20"/>
  <c r="I2736" i="20"/>
  <c r="K2736" i="20"/>
  <c r="L2736" i="20"/>
  <c r="B2737" i="20"/>
  <c r="C2737" i="20"/>
  <c r="D2737" i="20"/>
  <c r="E2737" i="20"/>
  <c r="F2737" i="20"/>
  <c r="G2737" i="20"/>
  <c r="H2737" i="20"/>
  <c r="I2737" i="20"/>
  <c r="K2737" i="20"/>
  <c r="L2737" i="20"/>
  <c r="B2738" i="20"/>
  <c r="C2738" i="20"/>
  <c r="D2738" i="20"/>
  <c r="E2738" i="20"/>
  <c r="F2738" i="20"/>
  <c r="G2738" i="20"/>
  <c r="H2738" i="20"/>
  <c r="I2738" i="20"/>
  <c r="K2738" i="20"/>
  <c r="L2738" i="20"/>
  <c r="B2739" i="20"/>
  <c r="C2739" i="20"/>
  <c r="D2739" i="20"/>
  <c r="E2739" i="20"/>
  <c r="F2739" i="20"/>
  <c r="G2739" i="20"/>
  <c r="H2739" i="20"/>
  <c r="I2739" i="20"/>
  <c r="K2739" i="20"/>
  <c r="L2739" i="20"/>
  <c r="B2740" i="20"/>
  <c r="C2740" i="20"/>
  <c r="D2740" i="20"/>
  <c r="E2740" i="20"/>
  <c r="F2740" i="20"/>
  <c r="G2740" i="20"/>
  <c r="H2740" i="20"/>
  <c r="I2740" i="20"/>
  <c r="K2740" i="20"/>
  <c r="L2740" i="20"/>
  <c r="B2741" i="20"/>
  <c r="C2741" i="20"/>
  <c r="D2741" i="20"/>
  <c r="E2741" i="20"/>
  <c r="F2741" i="20"/>
  <c r="G2741" i="20"/>
  <c r="H2741" i="20"/>
  <c r="I2741" i="20"/>
  <c r="K2741" i="20"/>
  <c r="L2741" i="20"/>
  <c r="B2742" i="20"/>
  <c r="C2742" i="20"/>
  <c r="D2742" i="20"/>
  <c r="E2742" i="20"/>
  <c r="F2742" i="20"/>
  <c r="G2742" i="20"/>
  <c r="H2742" i="20"/>
  <c r="I2742" i="20"/>
  <c r="K2742" i="20"/>
  <c r="L2742" i="20"/>
  <c r="B2743" i="20"/>
  <c r="C2743" i="20"/>
  <c r="D2743" i="20"/>
  <c r="E2743" i="20"/>
  <c r="F2743" i="20"/>
  <c r="G2743" i="20"/>
  <c r="H2743" i="20"/>
  <c r="I2743" i="20"/>
  <c r="K2743" i="20"/>
  <c r="L2743" i="20"/>
  <c r="B2744" i="20"/>
  <c r="C2744" i="20"/>
  <c r="D2744" i="20"/>
  <c r="E2744" i="20"/>
  <c r="F2744" i="20"/>
  <c r="G2744" i="20"/>
  <c r="H2744" i="20"/>
  <c r="I2744" i="20"/>
  <c r="K2744" i="20"/>
  <c r="L2744" i="20"/>
  <c r="B2745" i="20"/>
  <c r="C2745" i="20"/>
  <c r="D2745" i="20"/>
  <c r="E2745" i="20"/>
  <c r="F2745" i="20"/>
  <c r="G2745" i="20"/>
  <c r="H2745" i="20"/>
  <c r="I2745" i="20"/>
  <c r="K2745" i="20"/>
  <c r="L2745" i="20"/>
  <c r="B2746" i="20"/>
  <c r="C2746" i="20"/>
  <c r="D2746" i="20"/>
  <c r="E2746" i="20"/>
  <c r="F2746" i="20"/>
  <c r="G2746" i="20"/>
  <c r="H2746" i="20"/>
  <c r="I2746" i="20"/>
  <c r="K2746" i="20"/>
  <c r="L2746" i="20"/>
  <c r="B2747" i="20"/>
  <c r="C2747" i="20"/>
  <c r="D2747" i="20"/>
  <c r="E2747" i="20"/>
  <c r="F2747" i="20"/>
  <c r="G2747" i="20"/>
  <c r="H2747" i="20"/>
  <c r="I2747" i="20"/>
  <c r="K2747" i="20"/>
  <c r="L2747" i="20"/>
  <c r="B2748" i="20"/>
  <c r="C2748" i="20"/>
  <c r="D2748" i="20"/>
  <c r="E2748" i="20"/>
  <c r="F2748" i="20"/>
  <c r="G2748" i="20"/>
  <c r="H2748" i="20"/>
  <c r="I2748" i="20"/>
  <c r="K2748" i="20"/>
  <c r="L2748" i="20"/>
  <c r="B2749" i="20"/>
  <c r="C2749" i="20"/>
  <c r="D2749" i="20"/>
  <c r="E2749" i="20"/>
  <c r="F2749" i="20"/>
  <c r="G2749" i="20"/>
  <c r="H2749" i="20"/>
  <c r="I2749" i="20"/>
  <c r="K2749" i="20"/>
  <c r="L2749" i="20"/>
  <c r="B2750" i="20"/>
  <c r="C2750" i="20"/>
  <c r="D2750" i="20"/>
  <c r="E2750" i="20"/>
  <c r="F2750" i="20"/>
  <c r="G2750" i="20"/>
  <c r="H2750" i="20"/>
  <c r="I2750" i="20"/>
  <c r="K2750" i="20"/>
  <c r="L2750" i="20"/>
  <c r="B2751" i="20"/>
  <c r="C2751" i="20"/>
  <c r="D2751" i="20"/>
  <c r="E2751" i="20"/>
  <c r="F2751" i="20"/>
  <c r="G2751" i="20"/>
  <c r="H2751" i="20"/>
  <c r="I2751" i="20"/>
  <c r="K2751" i="20"/>
  <c r="L2751" i="20"/>
  <c r="B2752" i="20"/>
  <c r="C2752" i="20"/>
  <c r="D2752" i="20"/>
  <c r="E2752" i="20"/>
  <c r="F2752" i="20"/>
  <c r="G2752" i="20"/>
  <c r="H2752" i="20"/>
  <c r="I2752" i="20"/>
  <c r="K2752" i="20"/>
  <c r="L2752" i="20"/>
  <c r="B2753" i="20"/>
  <c r="C2753" i="20"/>
  <c r="D2753" i="20"/>
  <c r="E2753" i="20"/>
  <c r="F2753" i="20"/>
  <c r="G2753" i="20"/>
  <c r="H2753" i="20"/>
  <c r="I2753" i="20"/>
  <c r="K2753" i="20"/>
  <c r="L2753" i="20"/>
  <c r="B2754" i="20"/>
  <c r="C2754" i="20"/>
  <c r="D2754" i="20"/>
  <c r="E2754" i="20"/>
  <c r="F2754" i="20"/>
  <c r="G2754" i="20"/>
  <c r="H2754" i="20"/>
  <c r="I2754" i="20"/>
  <c r="K2754" i="20"/>
  <c r="L2754" i="20"/>
  <c r="B2755" i="20"/>
  <c r="C2755" i="20"/>
  <c r="D2755" i="20"/>
  <c r="E2755" i="20"/>
  <c r="F2755" i="20"/>
  <c r="G2755" i="20"/>
  <c r="H2755" i="20"/>
  <c r="I2755" i="20"/>
  <c r="K2755" i="20"/>
  <c r="L2755" i="20"/>
  <c r="B2756" i="20"/>
  <c r="C2756" i="20"/>
  <c r="D2756" i="20"/>
  <c r="E2756" i="20"/>
  <c r="F2756" i="20"/>
  <c r="G2756" i="20"/>
  <c r="H2756" i="20"/>
  <c r="I2756" i="20"/>
  <c r="K2756" i="20"/>
  <c r="L2756" i="20"/>
  <c r="B2757" i="20"/>
  <c r="C2757" i="20"/>
  <c r="D2757" i="20"/>
  <c r="E2757" i="20"/>
  <c r="F2757" i="20"/>
  <c r="G2757" i="20"/>
  <c r="H2757" i="20"/>
  <c r="I2757" i="20"/>
  <c r="K2757" i="20"/>
  <c r="L2757" i="20"/>
  <c r="B2758" i="20"/>
  <c r="C2758" i="20"/>
  <c r="D2758" i="20"/>
  <c r="E2758" i="20"/>
  <c r="F2758" i="20"/>
  <c r="G2758" i="20"/>
  <c r="H2758" i="20"/>
  <c r="I2758" i="20"/>
  <c r="K2758" i="20"/>
  <c r="L2758" i="20"/>
  <c r="B2759" i="20"/>
  <c r="C2759" i="20"/>
  <c r="D2759" i="20"/>
  <c r="E2759" i="20"/>
  <c r="F2759" i="20"/>
  <c r="G2759" i="20"/>
  <c r="H2759" i="20"/>
  <c r="I2759" i="20"/>
  <c r="K2759" i="20"/>
  <c r="L2759" i="20"/>
  <c r="B2760" i="20"/>
  <c r="C2760" i="20"/>
  <c r="D2760" i="20"/>
  <c r="E2760" i="20"/>
  <c r="F2760" i="20"/>
  <c r="G2760" i="20"/>
  <c r="H2760" i="20"/>
  <c r="I2760" i="20"/>
  <c r="K2760" i="20"/>
  <c r="L2760" i="20"/>
  <c r="B2761" i="20"/>
  <c r="C2761" i="20"/>
  <c r="D2761" i="20"/>
  <c r="E2761" i="20"/>
  <c r="F2761" i="20"/>
  <c r="G2761" i="20"/>
  <c r="H2761" i="20"/>
  <c r="I2761" i="20"/>
  <c r="K2761" i="20"/>
  <c r="L2761" i="20"/>
  <c r="B2762" i="20"/>
  <c r="C2762" i="20"/>
  <c r="D2762" i="20"/>
  <c r="E2762" i="20"/>
  <c r="F2762" i="20"/>
  <c r="G2762" i="20"/>
  <c r="H2762" i="20"/>
  <c r="I2762" i="20"/>
  <c r="K2762" i="20"/>
  <c r="L2762" i="20"/>
  <c r="B2763" i="20"/>
  <c r="C2763" i="20"/>
  <c r="D2763" i="20"/>
  <c r="E2763" i="20"/>
  <c r="F2763" i="20"/>
  <c r="G2763" i="20"/>
  <c r="H2763" i="20"/>
  <c r="I2763" i="20"/>
  <c r="K2763" i="20"/>
  <c r="L2763" i="20"/>
  <c r="B2764" i="20"/>
  <c r="C2764" i="20"/>
  <c r="D2764" i="20"/>
  <c r="E2764" i="20"/>
  <c r="F2764" i="20"/>
  <c r="G2764" i="20"/>
  <c r="H2764" i="20"/>
  <c r="I2764" i="20"/>
  <c r="K2764" i="20"/>
  <c r="L2764" i="20"/>
  <c r="B2765" i="20"/>
  <c r="C2765" i="20"/>
  <c r="D2765" i="20"/>
  <c r="E2765" i="20"/>
  <c r="F2765" i="20"/>
  <c r="G2765" i="20"/>
  <c r="H2765" i="20"/>
  <c r="I2765" i="20"/>
  <c r="K2765" i="20"/>
  <c r="L2765" i="20"/>
  <c r="B2766" i="20"/>
  <c r="C2766" i="20"/>
  <c r="D2766" i="20"/>
  <c r="E2766" i="20"/>
  <c r="F2766" i="20"/>
  <c r="G2766" i="20"/>
  <c r="H2766" i="20"/>
  <c r="I2766" i="20"/>
  <c r="K2766" i="20"/>
  <c r="L2766" i="20"/>
  <c r="B2767" i="20"/>
  <c r="C2767" i="20"/>
  <c r="D2767" i="20"/>
  <c r="E2767" i="20"/>
  <c r="F2767" i="20"/>
  <c r="G2767" i="20"/>
  <c r="H2767" i="20"/>
  <c r="I2767" i="20"/>
  <c r="K2767" i="20"/>
  <c r="L2767" i="20"/>
  <c r="B2768" i="20"/>
  <c r="C2768" i="20"/>
  <c r="D2768" i="20"/>
  <c r="E2768" i="20"/>
  <c r="F2768" i="20"/>
  <c r="G2768" i="20"/>
  <c r="H2768" i="20"/>
  <c r="I2768" i="20"/>
  <c r="K2768" i="20"/>
  <c r="L2768" i="20"/>
  <c r="B2769" i="20"/>
  <c r="C2769" i="20"/>
  <c r="D2769" i="20"/>
  <c r="E2769" i="20"/>
  <c r="F2769" i="20"/>
  <c r="G2769" i="20"/>
  <c r="H2769" i="20"/>
  <c r="I2769" i="20"/>
  <c r="K2769" i="20"/>
  <c r="L2769" i="20"/>
  <c r="B2770" i="20"/>
  <c r="C2770" i="20"/>
  <c r="D2770" i="20"/>
  <c r="E2770" i="20"/>
  <c r="F2770" i="20"/>
  <c r="G2770" i="20"/>
  <c r="H2770" i="20"/>
  <c r="I2770" i="20"/>
  <c r="K2770" i="20"/>
  <c r="L2770" i="20"/>
  <c r="B2771" i="20"/>
  <c r="C2771" i="20"/>
  <c r="D2771" i="20"/>
  <c r="E2771" i="20"/>
  <c r="F2771" i="20"/>
  <c r="G2771" i="20"/>
  <c r="H2771" i="20"/>
  <c r="I2771" i="20"/>
  <c r="K2771" i="20"/>
  <c r="L2771" i="20"/>
  <c r="B2772" i="20"/>
  <c r="C2772" i="20"/>
  <c r="D2772" i="20"/>
  <c r="E2772" i="20"/>
  <c r="F2772" i="20"/>
  <c r="G2772" i="20"/>
  <c r="H2772" i="20"/>
  <c r="I2772" i="20"/>
  <c r="K2772" i="20"/>
  <c r="L2772" i="20"/>
  <c r="B2773" i="20"/>
  <c r="C2773" i="20"/>
  <c r="D2773" i="20"/>
  <c r="E2773" i="20"/>
  <c r="F2773" i="20"/>
  <c r="G2773" i="20"/>
  <c r="H2773" i="20"/>
  <c r="I2773" i="20"/>
  <c r="K2773" i="20"/>
  <c r="L2773" i="20"/>
  <c r="B2774" i="20"/>
  <c r="C2774" i="20"/>
  <c r="D2774" i="20"/>
  <c r="E2774" i="20"/>
  <c r="F2774" i="20"/>
  <c r="G2774" i="20"/>
  <c r="H2774" i="20"/>
  <c r="I2774" i="20"/>
  <c r="K2774" i="20"/>
  <c r="L2774" i="20"/>
  <c r="B2775" i="20"/>
  <c r="C2775" i="20"/>
  <c r="D2775" i="20"/>
  <c r="E2775" i="20"/>
  <c r="F2775" i="20"/>
  <c r="G2775" i="20"/>
  <c r="H2775" i="20"/>
  <c r="I2775" i="20"/>
  <c r="K2775" i="20"/>
  <c r="L2775" i="20"/>
  <c r="B2776" i="20"/>
  <c r="C2776" i="20"/>
  <c r="D2776" i="20"/>
  <c r="E2776" i="20"/>
  <c r="F2776" i="20"/>
  <c r="G2776" i="20"/>
  <c r="H2776" i="20"/>
  <c r="I2776" i="20"/>
  <c r="K2776" i="20"/>
  <c r="L2776" i="20"/>
  <c r="B2777" i="20"/>
  <c r="C2777" i="20"/>
  <c r="D2777" i="20"/>
  <c r="E2777" i="20"/>
  <c r="F2777" i="20"/>
  <c r="G2777" i="20"/>
  <c r="H2777" i="20"/>
  <c r="I2777" i="20"/>
  <c r="K2777" i="20"/>
  <c r="L2777" i="20"/>
  <c r="B2778" i="20"/>
  <c r="C2778" i="20"/>
  <c r="D2778" i="20"/>
  <c r="E2778" i="20"/>
  <c r="F2778" i="20"/>
  <c r="G2778" i="20"/>
  <c r="H2778" i="20"/>
  <c r="I2778" i="20"/>
  <c r="K2778" i="20"/>
  <c r="L2778" i="20"/>
  <c r="B2779" i="20"/>
  <c r="C2779" i="20"/>
  <c r="D2779" i="20"/>
  <c r="E2779" i="20"/>
  <c r="F2779" i="20"/>
  <c r="G2779" i="20"/>
  <c r="H2779" i="20"/>
  <c r="I2779" i="20"/>
  <c r="K2779" i="20"/>
  <c r="L2779" i="20"/>
  <c r="B2780" i="20"/>
  <c r="C2780" i="20"/>
  <c r="D2780" i="20"/>
  <c r="E2780" i="20"/>
  <c r="F2780" i="20"/>
  <c r="G2780" i="20"/>
  <c r="H2780" i="20"/>
  <c r="I2780" i="20"/>
  <c r="K2780" i="20"/>
  <c r="L2780" i="20"/>
  <c r="B2781" i="20"/>
  <c r="C2781" i="20"/>
  <c r="D2781" i="20"/>
  <c r="E2781" i="20"/>
  <c r="F2781" i="20"/>
  <c r="G2781" i="20"/>
  <c r="H2781" i="20"/>
  <c r="I2781" i="20"/>
  <c r="K2781" i="20"/>
  <c r="L2781" i="20"/>
  <c r="B2782" i="20"/>
  <c r="C2782" i="20"/>
  <c r="D2782" i="20"/>
  <c r="E2782" i="20"/>
  <c r="F2782" i="20"/>
  <c r="G2782" i="20"/>
  <c r="H2782" i="20"/>
  <c r="I2782" i="20"/>
  <c r="K2782" i="20"/>
  <c r="L2782" i="20"/>
  <c r="B2783" i="20"/>
  <c r="C2783" i="20"/>
  <c r="D2783" i="20"/>
  <c r="E2783" i="20"/>
  <c r="F2783" i="20"/>
  <c r="G2783" i="20"/>
  <c r="H2783" i="20"/>
  <c r="I2783" i="20"/>
  <c r="K2783" i="20"/>
  <c r="L2783" i="20"/>
  <c r="B2784" i="20"/>
  <c r="C2784" i="20"/>
  <c r="D2784" i="20"/>
  <c r="E2784" i="20"/>
  <c r="F2784" i="20"/>
  <c r="G2784" i="20"/>
  <c r="H2784" i="20"/>
  <c r="I2784" i="20"/>
  <c r="K2784" i="20"/>
  <c r="L2784" i="20"/>
  <c r="B2785" i="20"/>
  <c r="C2785" i="20"/>
  <c r="D2785" i="20"/>
  <c r="E2785" i="20"/>
  <c r="F2785" i="20"/>
  <c r="G2785" i="20"/>
  <c r="H2785" i="20"/>
  <c r="I2785" i="20"/>
  <c r="K2785" i="20"/>
  <c r="L2785" i="20"/>
  <c r="B2786" i="20"/>
  <c r="C2786" i="20"/>
  <c r="D2786" i="20"/>
  <c r="E2786" i="20"/>
  <c r="F2786" i="20"/>
  <c r="G2786" i="20"/>
  <c r="H2786" i="20"/>
  <c r="I2786" i="20"/>
  <c r="K2786" i="20"/>
  <c r="L2786" i="20"/>
  <c r="B2787" i="20"/>
  <c r="C2787" i="20"/>
  <c r="D2787" i="20"/>
  <c r="E2787" i="20"/>
  <c r="F2787" i="20"/>
  <c r="G2787" i="20"/>
  <c r="H2787" i="20"/>
  <c r="I2787" i="20"/>
  <c r="K2787" i="20"/>
  <c r="L2787" i="20"/>
  <c r="B2788" i="20"/>
  <c r="C2788" i="20"/>
  <c r="D2788" i="20"/>
  <c r="E2788" i="20"/>
  <c r="F2788" i="20"/>
  <c r="G2788" i="20"/>
  <c r="H2788" i="20"/>
  <c r="I2788" i="20"/>
  <c r="K2788" i="20"/>
  <c r="L2788" i="20"/>
  <c r="B2789" i="20"/>
  <c r="C2789" i="20"/>
  <c r="D2789" i="20"/>
  <c r="E2789" i="20"/>
  <c r="F2789" i="20"/>
  <c r="G2789" i="20"/>
  <c r="H2789" i="20"/>
  <c r="I2789" i="20"/>
  <c r="K2789" i="20"/>
  <c r="L2789" i="20"/>
  <c r="B2790" i="20"/>
  <c r="C2790" i="20"/>
  <c r="D2790" i="20"/>
  <c r="E2790" i="20"/>
  <c r="F2790" i="20"/>
  <c r="G2790" i="20"/>
  <c r="H2790" i="20"/>
  <c r="I2790" i="20"/>
  <c r="K2790" i="20"/>
  <c r="L2790" i="20"/>
  <c r="B2791" i="20"/>
  <c r="C2791" i="20"/>
  <c r="D2791" i="20"/>
  <c r="E2791" i="20"/>
  <c r="F2791" i="20"/>
  <c r="G2791" i="20"/>
  <c r="H2791" i="20"/>
  <c r="I2791" i="20"/>
  <c r="K2791" i="20"/>
  <c r="L2791" i="20"/>
  <c r="B2792" i="20"/>
  <c r="C2792" i="20"/>
  <c r="D2792" i="20"/>
  <c r="E2792" i="20"/>
  <c r="F2792" i="20"/>
  <c r="G2792" i="20"/>
  <c r="H2792" i="20"/>
  <c r="I2792" i="20"/>
  <c r="K2792" i="20"/>
  <c r="L2792" i="20"/>
  <c r="B2793" i="20"/>
  <c r="C2793" i="20"/>
  <c r="D2793" i="20"/>
  <c r="E2793" i="20"/>
  <c r="F2793" i="20"/>
  <c r="G2793" i="20"/>
  <c r="H2793" i="20"/>
  <c r="I2793" i="20"/>
  <c r="K2793" i="20"/>
  <c r="L2793" i="20"/>
  <c r="B2794" i="20"/>
  <c r="C2794" i="20"/>
  <c r="D2794" i="20"/>
  <c r="E2794" i="20"/>
  <c r="F2794" i="20"/>
  <c r="G2794" i="20"/>
  <c r="H2794" i="20"/>
  <c r="I2794" i="20"/>
  <c r="K2794" i="20"/>
  <c r="L2794" i="20"/>
  <c r="B2795" i="20"/>
  <c r="C2795" i="20"/>
  <c r="D2795" i="20"/>
  <c r="E2795" i="20"/>
  <c r="F2795" i="20"/>
  <c r="G2795" i="20"/>
  <c r="H2795" i="20"/>
  <c r="I2795" i="20"/>
  <c r="K2795" i="20"/>
  <c r="L2795" i="20"/>
  <c r="B2796" i="20"/>
  <c r="C2796" i="20"/>
  <c r="D2796" i="20"/>
  <c r="E2796" i="20"/>
  <c r="F2796" i="20"/>
  <c r="G2796" i="20"/>
  <c r="H2796" i="20"/>
  <c r="I2796" i="20"/>
  <c r="K2796" i="20"/>
  <c r="L2796" i="20"/>
  <c r="B2797" i="20"/>
  <c r="C2797" i="20"/>
  <c r="D2797" i="20"/>
  <c r="E2797" i="20"/>
  <c r="F2797" i="20"/>
  <c r="G2797" i="20"/>
  <c r="H2797" i="20"/>
  <c r="I2797" i="20"/>
  <c r="K2797" i="20"/>
  <c r="L2797" i="20"/>
  <c r="B2798" i="20"/>
  <c r="C2798" i="20"/>
  <c r="D2798" i="20"/>
  <c r="E2798" i="20"/>
  <c r="F2798" i="20"/>
  <c r="G2798" i="20"/>
  <c r="H2798" i="20"/>
  <c r="I2798" i="20"/>
  <c r="K2798" i="20"/>
  <c r="L2798" i="20"/>
  <c r="B2799" i="20"/>
  <c r="C2799" i="20"/>
  <c r="D2799" i="20"/>
  <c r="E2799" i="20"/>
  <c r="F2799" i="20"/>
  <c r="G2799" i="20"/>
  <c r="H2799" i="20"/>
  <c r="I2799" i="20"/>
  <c r="K2799" i="20"/>
  <c r="L2799" i="20"/>
  <c r="B2800" i="20"/>
  <c r="C2800" i="20"/>
  <c r="D2800" i="20"/>
  <c r="E2800" i="20"/>
  <c r="F2800" i="20"/>
  <c r="G2800" i="20"/>
  <c r="H2800" i="20"/>
  <c r="I2800" i="20"/>
  <c r="K2800" i="20"/>
  <c r="L2800" i="20"/>
  <c r="B2801" i="20"/>
  <c r="C2801" i="20"/>
  <c r="D2801" i="20"/>
  <c r="E2801" i="20"/>
  <c r="F2801" i="20"/>
  <c r="G2801" i="20"/>
  <c r="H2801" i="20"/>
  <c r="I2801" i="20"/>
  <c r="K2801" i="20"/>
  <c r="L2801" i="20"/>
  <c r="B2802" i="20"/>
  <c r="C2802" i="20"/>
  <c r="D2802" i="20"/>
  <c r="E2802" i="20"/>
  <c r="F2802" i="20"/>
  <c r="G2802" i="20"/>
  <c r="H2802" i="20"/>
  <c r="I2802" i="20"/>
  <c r="K2802" i="20"/>
  <c r="L2802" i="20"/>
  <c r="B2803" i="20"/>
  <c r="C2803" i="20"/>
  <c r="D2803" i="20"/>
  <c r="E2803" i="20"/>
  <c r="F2803" i="20"/>
  <c r="G2803" i="20"/>
  <c r="H2803" i="20"/>
  <c r="I2803" i="20"/>
  <c r="K2803" i="20"/>
  <c r="L2803" i="20"/>
  <c r="B2804" i="20"/>
  <c r="C2804" i="20"/>
  <c r="D2804" i="20"/>
  <c r="E2804" i="20"/>
  <c r="F2804" i="20"/>
  <c r="G2804" i="20"/>
  <c r="H2804" i="20"/>
  <c r="I2804" i="20"/>
  <c r="K2804" i="20"/>
  <c r="L2804" i="20"/>
  <c r="B2805" i="20"/>
  <c r="C2805" i="20"/>
  <c r="D2805" i="20"/>
  <c r="E2805" i="20"/>
  <c r="F2805" i="20"/>
  <c r="G2805" i="20"/>
  <c r="H2805" i="20"/>
  <c r="I2805" i="20"/>
  <c r="K2805" i="20"/>
  <c r="L2805" i="20"/>
  <c r="B2806" i="20"/>
  <c r="C2806" i="20"/>
  <c r="D2806" i="20"/>
  <c r="E2806" i="20"/>
  <c r="F2806" i="20"/>
  <c r="G2806" i="20"/>
  <c r="H2806" i="20"/>
  <c r="I2806" i="20"/>
  <c r="K2806" i="20"/>
  <c r="L2806" i="20"/>
  <c r="B2807" i="20"/>
  <c r="C2807" i="20"/>
  <c r="D2807" i="20"/>
  <c r="E2807" i="20"/>
  <c r="F2807" i="20"/>
  <c r="G2807" i="20"/>
  <c r="H2807" i="20"/>
  <c r="I2807" i="20"/>
  <c r="K2807" i="20"/>
  <c r="L2807" i="20"/>
  <c r="B2808" i="20"/>
  <c r="C2808" i="20"/>
  <c r="D2808" i="20"/>
  <c r="E2808" i="20"/>
  <c r="F2808" i="20"/>
  <c r="G2808" i="20"/>
  <c r="H2808" i="20"/>
  <c r="I2808" i="20"/>
  <c r="K2808" i="20"/>
  <c r="L2808" i="20"/>
  <c r="B2809" i="20"/>
  <c r="C2809" i="20"/>
  <c r="D2809" i="20"/>
  <c r="E2809" i="20"/>
  <c r="F2809" i="20"/>
  <c r="G2809" i="20"/>
  <c r="H2809" i="20"/>
  <c r="I2809" i="20"/>
  <c r="K2809" i="20"/>
  <c r="L2809" i="20"/>
  <c r="B2810" i="20"/>
  <c r="C2810" i="20"/>
  <c r="D2810" i="20"/>
  <c r="E2810" i="20"/>
  <c r="F2810" i="20"/>
  <c r="G2810" i="20"/>
  <c r="H2810" i="20"/>
  <c r="I2810" i="20"/>
  <c r="K2810" i="20"/>
  <c r="L2810" i="20"/>
  <c r="B2811" i="20"/>
  <c r="C2811" i="20"/>
  <c r="D2811" i="20"/>
  <c r="E2811" i="20"/>
  <c r="F2811" i="20"/>
  <c r="G2811" i="20"/>
  <c r="H2811" i="20"/>
  <c r="I2811" i="20"/>
  <c r="K2811" i="20"/>
  <c r="L2811" i="20"/>
  <c r="B2812" i="20"/>
  <c r="C2812" i="20"/>
  <c r="D2812" i="20"/>
  <c r="E2812" i="20"/>
  <c r="F2812" i="20"/>
  <c r="G2812" i="20"/>
  <c r="H2812" i="20"/>
  <c r="I2812" i="20"/>
  <c r="K2812" i="20"/>
  <c r="L2812" i="20"/>
  <c r="B2813" i="20"/>
  <c r="C2813" i="20"/>
  <c r="D2813" i="20"/>
  <c r="E2813" i="20"/>
  <c r="F2813" i="20"/>
  <c r="G2813" i="20"/>
  <c r="H2813" i="20"/>
  <c r="I2813" i="20"/>
  <c r="K2813" i="20"/>
  <c r="L2813" i="20"/>
  <c r="B2814" i="20"/>
  <c r="C2814" i="20"/>
  <c r="D2814" i="20"/>
  <c r="E2814" i="20"/>
  <c r="F2814" i="20"/>
  <c r="G2814" i="20"/>
  <c r="H2814" i="20"/>
  <c r="I2814" i="20"/>
  <c r="K2814" i="20"/>
  <c r="L2814" i="20"/>
  <c r="B2815" i="20"/>
  <c r="C2815" i="20"/>
  <c r="D2815" i="20"/>
  <c r="E2815" i="20"/>
  <c r="F2815" i="20"/>
  <c r="G2815" i="20"/>
  <c r="H2815" i="20"/>
  <c r="I2815" i="20"/>
  <c r="K2815" i="20"/>
  <c r="L2815" i="20"/>
  <c r="B2816" i="20"/>
  <c r="C2816" i="20"/>
  <c r="D2816" i="20"/>
  <c r="E2816" i="20"/>
  <c r="F2816" i="20"/>
  <c r="G2816" i="20"/>
  <c r="H2816" i="20"/>
  <c r="I2816" i="20"/>
  <c r="K2816" i="20"/>
  <c r="L2816" i="20"/>
  <c r="B2817" i="20"/>
  <c r="C2817" i="20"/>
  <c r="D2817" i="20"/>
  <c r="E2817" i="20"/>
  <c r="F2817" i="20"/>
  <c r="G2817" i="20"/>
  <c r="H2817" i="20"/>
  <c r="I2817" i="20"/>
  <c r="K2817" i="20"/>
  <c r="L2817" i="20"/>
  <c r="B2818" i="20"/>
  <c r="C2818" i="20"/>
  <c r="D2818" i="20"/>
  <c r="E2818" i="20"/>
  <c r="F2818" i="20"/>
  <c r="G2818" i="20"/>
  <c r="H2818" i="20"/>
  <c r="I2818" i="20"/>
  <c r="K2818" i="20"/>
  <c r="L2818" i="20"/>
  <c r="B2819" i="20"/>
  <c r="C2819" i="20"/>
  <c r="D2819" i="20"/>
  <c r="E2819" i="20"/>
  <c r="F2819" i="20"/>
  <c r="G2819" i="20"/>
  <c r="H2819" i="20"/>
  <c r="I2819" i="20"/>
  <c r="K2819" i="20"/>
  <c r="L2819" i="20"/>
  <c r="B2820" i="20"/>
  <c r="C2820" i="20"/>
  <c r="D2820" i="20"/>
  <c r="E2820" i="20"/>
  <c r="F2820" i="20"/>
  <c r="G2820" i="20"/>
  <c r="H2820" i="20"/>
  <c r="I2820" i="20"/>
  <c r="K2820" i="20"/>
  <c r="L2820" i="20"/>
  <c r="B2821" i="20"/>
  <c r="C2821" i="20"/>
  <c r="D2821" i="20"/>
  <c r="E2821" i="20"/>
  <c r="F2821" i="20"/>
  <c r="G2821" i="20"/>
  <c r="H2821" i="20"/>
  <c r="I2821" i="20"/>
  <c r="K2821" i="20"/>
  <c r="L2821" i="20"/>
  <c r="B2822" i="20"/>
  <c r="C2822" i="20"/>
  <c r="D2822" i="20"/>
  <c r="E2822" i="20"/>
  <c r="F2822" i="20"/>
  <c r="G2822" i="20"/>
  <c r="H2822" i="20"/>
  <c r="I2822" i="20"/>
  <c r="K2822" i="20"/>
  <c r="L2822" i="20"/>
  <c r="B2823" i="20"/>
  <c r="C2823" i="20"/>
  <c r="D2823" i="20"/>
  <c r="E2823" i="20"/>
  <c r="F2823" i="20"/>
  <c r="G2823" i="20"/>
  <c r="H2823" i="20"/>
  <c r="I2823" i="20"/>
  <c r="K2823" i="20"/>
  <c r="L2823" i="20"/>
  <c r="B2824" i="20"/>
  <c r="C2824" i="20"/>
  <c r="D2824" i="20"/>
  <c r="E2824" i="20"/>
  <c r="F2824" i="20"/>
  <c r="G2824" i="20"/>
  <c r="H2824" i="20"/>
  <c r="I2824" i="20"/>
  <c r="K2824" i="20"/>
  <c r="L2824" i="20"/>
  <c r="B2825" i="20"/>
  <c r="C2825" i="20"/>
  <c r="D2825" i="20"/>
  <c r="E2825" i="20"/>
  <c r="F2825" i="20"/>
  <c r="G2825" i="20"/>
  <c r="H2825" i="20"/>
  <c r="I2825" i="20"/>
  <c r="K2825" i="20"/>
  <c r="L2825" i="20"/>
  <c r="B2826" i="20"/>
  <c r="C2826" i="20"/>
  <c r="D2826" i="20"/>
  <c r="E2826" i="20"/>
  <c r="F2826" i="20"/>
  <c r="G2826" i="20"/>
  <c r="H2826" i="20"/>
  <c r="I2826" i="20"/>
  <c r="K2826" i="20"/>
  <c r="L2826" i="20"/>
  <c r="B2827" i="20"/>
  <c r="C2827" i="20"/>
  <c r="D2827" i="20"/>
  <c r="E2827" i="20"/>
  <c r="F2827" i="20"/>
  <c r="G2827" i="20"/>
  <c r="H2827" i="20"/>
  <c r="I2827" i="20"/>
  <c r="K2827" i="20"/>
  <c r="L2827" i="20"/>
  <c r="B2828" i="20"/>
  <c r="C2828" i="20"/>
  <c r="D2828" i="20"/>
  <c r="E2828" i="20"/>
  <c r="F2828" i="20"/>
  <c r="G2828" i="20"/>
  <c r="H2828" i="20"/>
  <c r="I2828" i="20"/>
  <c r="K2828" i="20"/>
  <c r="L2828" i="20"/>
  <c r="B2829" i="20"/>
  <c r="C2829" i="20"/>
  <c r="D2829" i="20"/>
  <c r="E2829" i="20"/>
  <c r="F2829" i="20"/>
  <c r="G2829" i="20"/>
  <c r="H2829" i="20"/>
  <c r="I2829" i="20"/>
  <c r="K2829" i="20"/>
  <c r="L2829" i="20"/>
  <c r="B2830" i="20"/>
  <c r="C2830" i="20"/>
  <c r="D2830" i="20"/>
  <c r="E2830" i="20"/>
  <c r="F2830" i="20"/>
  <c r="G2830" i="20"/>
  <c r="H2830" i="20"/>
  <c r="I2830" i="20"/>
  <c r="K2830" i="20"/>
  <c r="L2830" i="20"/>
  <c r="B2831" i="20"/>
  <c r="C2831" i="20"/>
  <c r="D2831" i="20"/>
  <c r="E2831" i="20"/>
  <c r="F2831" i="20"/>
  <c r="G2831" i="20"/>
  <c r="H2831" i="20"/>
  <c r="I2831" i="20"/>
  <c r="K2831" i="20"/>
  <c r="L2831" i="20"/>
  <c r="B2832" i="20"/>
  <c r="C2832" i="20"/>
  <c r="D2832" i="20"/>
  <c r="E2832" i="20"/>
  <c r="F2832" i="20"/>
  <c r="G2832" i="20"/>
  <c r="H2832" i="20"/>
  <c r="I2832" i="20"/>
  <c r="K2832" i="20"/>
  <c r="L2832" i="20"/>
  <c r="B2833" i="20"/>
  <c r="C2833" i="20"/>
  <c r="D2833" i="20"/>
  <c r="E2833" i="20"/>
  <c r="F2833" i="20"/>
  <c r="G2833" i="20"/>
  <c r="H2833" i="20"/>
  <c r="I2833" i="20"/>
  <c r="K2833" i="20"/>
  <c r="L2833" i="20"/>
  <c r="B2834" i="20"/>
  <c r="C2834" i="20"/>
  <c r="D2834" i="20"/>
  <c r="E2834" i="20"/>
  <c r="F2834" i="20"/>
  <c r="G2834" i="20"/>
  <c r="H2834" i="20"/>
  <c r="I2834" i="20"/>
  <c r="K2834" i="20"/>
  <c r="L2834" i="20"/>
  <c r="B2835" i="20"/>
  <c r="C2835" i="20"/>
  <c r="D2835" i="20"/>
  <c r="E2835" i="20"/>
  <c r="F2835" i="20"/>
  <c r="G2835" i="20"/>
  <c r="H2835" i="20"/>
  <c r="I2835" i="20"/>
  <c r="K2835" i="20"/>
  <c r="L2835" i="20"/>
  <c r="B2836" i="20"/>
  <c r="C2836" i="20"/>
  <c r="D2836" i="20"/>
  <c r="E2836" i="20"/>
  <c r="F2836" i="20"/>
  <c r="G2836" i="20"/>
  <c r="H2836" i="20"/>
  <c r="I2836" i="20"/>
  <c r="K2836" i="20"/>
  <c r="L2836" i="20"/>
  <c r="B2837" i="20"/>
  <c r="C2837" i="20"/>
  <c r="D2837" i="20"/>
  <c r="E2837" i="20"/>
  <c r="F2837" i="20"/>
  <c r="G2837" i="20"/>
  <c r="H2837" i="20"/>
  <c r="I2837" i="20"/>
  <c r="K2837" i="20"/>
  <c r="L2837" i="20"/>
  <c r="B2838" i="20"/>
  <c r="C2838" i="20"/>
  <c r="D2838" i="20"/>
  <c r="E2838" i="20"/>
  <c r="F2838" i="20"/>
  <c r="G2838" i="20"/>
  <c r="H2838" i="20"/>
  <c r="I2838" i="20"/>
  <c r="K2838" i="20"/>
  <c r="L2838" i="20"/>
  <c r="B2839" i="20"/>
  <c r="C2839" i="20"/>
  <c r="D2839" i="20"/>
  <c r="E2839" i="20"/>
  <c r="F2839" i="20"/>
  <c r="G2839" i="20"/>
  <c r="H2839" i="20"/>
  <c r="I2839" i="20"/>
  <c r="K2839" i="20"/>
  <c r="L2839" i="20"/>
  <c r="B2840" i="20"/>
  <c r="C2840" i="20"/>
  <c r="D2840" i="20"/>
  <c r="E2840" i="20"/>
  <c r="F2840" i="20"/>
  <c r="G2840" i="20"/>
  <c r="H2840" i="20"/>
  <c r="I2840" i="20"/>
  <c r="K2840" i="20"/>
  <c r="L2840" i="20"/>
  <c r="B2841" i="20"/>
  <c r="C2841" i="20"/>
  <c r="D2841" i="20"/>
  <c r="E2841" i="20"/>
  <c r="F2841" i="20"/>
  <c r="G2841" i="20"/>
  <c r="H2841" i="20"/>
  <c r="I2841" i="20"/>
  <c r="K2841" i="20"/>
  <c r="L2841" i="20"/>
  <c r="B2842" i="20"/>
  <c r="C2842" i="20"/>
  <c r="D2842" i="20"/>
  <c r="E2842" i="20"/>
  <c r="F2842" i="20"/>
  <c r="G2842" i="20"/>
  <c r="H2842" i="20"/>
  <c r="I2842" i="20"/>
  <c r="K2842" i="20"/>
  <c r="L2842" i="20"/>
  <c r="B2843" i="20"/>
  <c r="C2843" i="20"/>
  <c r="D2843" i="20"/>
  <c r="E2843" i="20"/>
  <c r="F2843" i="20"/>
  <c r="G2843" i="20"/>
  <c r="H2843" i="20"/>
  <c r="I2843" i="20"/>
  <c r="K2843" i="20"/>
  <c r="L2843" i="20"/>
  <c r="B2844" i="20"/>
  <c r="C2844" i="20"/>
  <c r="D2844" i="20"/>
  <c r="E2844" i="20"/>
  <c r="F2844" i="20"/>
  <c r="G2844" i="20"/>
  <c r="H2844" i="20"/>
  <c r="I2844" i="20"/>
  <c r="K2844" i="20"/>
  <c r="L2844" i="20"/>
  <c r="B2845" i="20"/>
  <c r="C2845" i="20"/>
  <c r="D2845" i="20"/>
  <c r="E2845" i="20"/>
  <c r="F2845" i="20"/>
  <c r="G2845" i="20"/>
  <c r="H2845" i="20"/>
  <c r="I2845" i="20"/>
  <c r="K2845" i="20"/>
  <c r="L2845" i="20"/>
  <c r="B2846" i="20"/>
  <c r="C2846" i="20"/>
  <c r="D2846" i="20"/>
  <c r="E2846" i="20"/>
  <c r="F2846" i="20"/>
  <c r="G2846" i="20"/>
  <c r="H2846" i="20"/>
  <c r="I2846" i="20"/>
  <c r="K2846" i="20"/>
  <c r="L2846" i="20"/>
  <c r="B2847" i="20"/>
  <c r="C2847" i="20"/>
  <c r="D2847" i="20"/>
  <c r="E2847" i="20"/>
  <c r="F2847" i="20"/>
  <c r="G2847" i="20"/>
  <c r="H2847" i="20"/>
  <c r="I2847" i="20"/>
  <c r="K2847" i="20"/>
  <c r="L2847" i="20"/>
  <c r="B2848" i="20"/>
  <c r="C2848" i="20"/>
  <c r="D2848" i="20"/>
  <c r="E2848" i="20"/>
  <c r="F2848" i="20"/>
  <c r="G2848" i="20"/>
  <c r="H2848" i="20"/>
  <c r="I2848" i="20"/>
  <c r="K2848" i="20"/>
  <c r="L2848" i="20"/>
  <c r="B2849" i="20"/>
  <c r="C2849" i="20"/>
  <c r="D2849" i="20"/>
  <c r="E2849" i="20"/>
  <c r="F2849" i="20"/>
  <c r="G2849" i="20"/>
  <c r="H2849" i="20"/>
  <c r="I2849" i="20"/>
  <c r="K2849" i="20"/>
  <c r="L2849" i="20"/>
  <c r="B2850" i="20"/>
  <c r="C2850" i="20"/>
  <c r="D2850" i="20"/>
  <c r="E2850" i="20"/>
  <c r="F2850" i="20"/>
  <c r="G2850" i="20"/>
  <c r="H2850" i="20"/>
  <c r="I2850" i="20"/>
  <c r="K2850" i="20"/>
  <c r="L2850" i="20"/>
  <c r="B2851" i="20"/>
  <c r="C2851" i="20"/>
  <c r="D2851" i="20"/>
  <c r="E2851" i="20"/>
  <c r="F2851" i="20"/>
  <c r="G2851" i="20"/>
  <c r="H2851" i="20"/>
  <c r="I2851" i="20"/>
  <c r="K2851" i="20"/>
  <c r="L2851" i="20"/>
  <c r="B2852" i="20"/>
  <c r="C2852" i="20"/>
  <c r="D2852" i="20"/>
  <c r="E2852" i="20"/>
  <c r="F2852" i="20"/>
  <c r="G2852" i="20"/>
  <c r="H2852" i="20"/>
  <c r="I2852" i="20"/>
  <c r="K2852" i="20"/>
  <c r="L2852" i="20"/>
  <c r="B2853" i="20"/>
  <c r="C2853" i="20"/>
  <c r="D2853" i="20"/>
  <c r="E2853" i="20"/>
  <c r="F2853" i="20"/>
  <c r="G2853" i="20"/>
  <c r="H2853" i="20"/>
  <c r="I2853" i="20"/>
  <c r="K2853" i="20"/>
  <c r="L2853" i="20"/>
  <c r="B2854" i="20"/>
  <c r="C2854" i="20"/>
  <c r="D2854" i="20"/>
  <c r="E2854" i="20"/>
  <c r="F2854" i="20"/>
  <c r="G2854" i="20"/>
  <c r="H2854" i="20"/>
  <c r="I2854" i="20"/>
  <c r="K2854" i="20"/>
  <c r="L2854" i="20"/>
  <c r="B2855" i="20"/>
  <c r="C2855" i="20"/>
  <c r="D2855" i="20"/>
  <c r="E2855" i="20"/>
  <c r="F2855" i="20"/>
  <c r="G2855" i="20"/>
  <c r="H2855" i="20"/>
  <c r="I2855" i="20"/>
  <c r="K2855" i="20"/>
  <c r="L2855" i="20"/>
  <c r="B2856" i="20"/>
  <c r="C2856" i="20"/>
  <c r="D2856" i="20"/>
  <c r="E2856" i="20"/>
  <c r="F2856" i="20"/>
  <c r="G2856" i="20"/>
  <c r="H2856" i="20"/>
  <c r="I2856" i="20"/>
  <c r="K2856" i="20"/>
  <c r="L2856" i="20"/>
  <c r="B2857" i="20"/>
  <c r="C2857" i="20"/>
  <c r="D2857" i="20"/>
  <c r="E2857" i="20"/>
  <c r="F2857" i="20"/>
  <c r="G2857" i="20"/>
  <c r="H2857" i="20"/>
  <c r="I2857" i="20"/>
  <c r="K2857" i="20"/>
  <c r="L2857" i="20"/>
  <c r="B2858" i="20"/>
  <c r="C2858" i="20"/>
  <c r="D2858" i="20"/>
  <c r="E2858" i="20"/>
  <c r="F2858" i="20"/>
  <c r="G2858" i="20"/>
  <c r="H2858" i="20"/>
  <c r="I2858" i="20"/>
  <c r="K2858" i="20"/>
  <c r="L2858" i="20"/>
  <c r="B2859" i="20"/>
  <c r="C2859" i="20"/>
  <c r="D2859" i="20"/>
  <c r="E2859" i="20"/>
  <c r="F2859" i="20"/>
  <c r="G2859" i="20"/>
  <c r="H2859" i="20"/>
  <c r="I2859" i="20"/>
  <c r="K2859" i="20"/>
  <c r="L2859" i="20"/>
  <c r="B2860" i="20"/>
  <c r="C2860" i="20"/>
  <c r="D2860" i="20"/>
  <c r="E2860" i="20"/>
  <c r="F2860" i="20"/>
  <c r="G2860" i="20"/>
  <c r="H2860" i="20"/>
  <c r="I2860" i="20"/>
  <c r="K2860" i="20"/>
  <c r="L2860" i="20"/>
  <c r="B2861" i="20"/>
  <c r="C2861" i="20"/>
  <c r="D2861" i="20"/>
  <c r="E2861" i="20"/>
  <c r="F2861" i="20"/>
  <c r="G2861" i="20"/>
  <c r="H2861" i="20"/>
  <c r="I2861" i="20"/>
  <c r="K2861" i="20"/>
  <c r="L2861" i="20"/>
  <c r="B2862" i="20"/>
  <c r="C2862" i="20"/>
  <c r="D2862" i="20"/>
  <c r="E2862" i="20"/>
  <c r="F2862" i="20"/>
  <c r="G2862" i="20"/>
  <c r="H2862" i="20"/>
  <c r="I2862" i="20"/>
  <c r="K2862" i="20"/>
  <c r="L2862" i="20"/>
  <c r="B2863" i="20"/>
  <c r="C2863" i="20"/>
  <c r="D2863" i="20"/>
  <c r="E2863" i="20"/>
  <c r="F2863" i="20"/>
  <c r="G2863" i="20"/>
  <c r="H2863" i="20"/>
  <c r="I2863" i="20"/>
  <c r="K2863" i="20"/>
  <c r="L2863" i="20"/>
  <c r="B2864" i="20"/>
  <c r="C2864" i="20"/>
  <c r="D2864" i="20"/>
  <c r="E2864" i="20"/>
  <c r="F2864" i="20"/>
  <c r="G2864" i="20"/>
  <c r="H2864" i="20"/>
  <c r="I2864" i="20"/>
  <c r="K2864" i="20"/>
  <c r="L2864" i="20"/>
  <c r="B2865" i="20"/>
  <c r="C2865" i="20"/>
  <c r="D2865" i="20"/>
  <c r="E2865" i="20"/>
  <c r="F2865" i="20"/>
  <c r="G2865" i="20"/>
  <c r="H2865" i="20"/>
  <c r="I2865" i="20"/>
  <c r="K2865" i="20"/>
  <c r="L2865" i="20"/>
  <c r="B2866" i="20"/>
  <c r="C2866" i="20"/>
  <c r="D2866" i="20"/>
  <c r="E2866" i="20"/>
  <c r="F2866" i="20"/>
  <c r="G2866" i="20"/>
  <c r="H2866" i="20"/>
  <c r="I2866" i="20"/>
  <c r="K2866" i="20"/>
  <c r="L2866" i="20"/>
  <c r="B2867" i="20"/>
  <c r="C2867" i="20"/>
  <c r="D2867" i="20"/>
  <c r="E2867" i="20"/>
  <c r="F2867" i="20"/>
  <c r="G2867" i="20"/>
  <c r="H2867" i="20"/>
  <c r="I2867" i="20"/>
  <c r="K2867" i="20"/>
  <c r="L2867" i="20"/>
  <c r="B2868" i="20"/>
  <c r="C2868" i="20"/>
  <c r="D2868" i="20"/>
  <c r="E2868" i="20"/>
  <c r="F2868" i="20"/>
  <c r="G2868" i="20"/>
  <c r="H2868" i="20"/>
  <c r="I2868" i="20"/>
  <c r="K2868" i="20"/>
  <c r="L2868" i="20"/>
  <c r="B2869" i="20"/>
  <c r="C2869" i="20"/>
  <c r="D2869" i="20"/>
  <c r="E2869" i="20"/>
  <c r="F2869" i="20"/>
  <c r="G2869" i="20"/>
  <c r="H2869" i="20"/>
  <c r="I2869" i="20"/>
  <c r="K2869" i="20"/>
  <c r="L2869" i="20"/>
  <c r="B2870" i="20"/>
  <c r="C2870" i="20"/>
  <c r="D2870" i="20"/>
  <c r="E2870" i="20"/>
  <c r="F2870" i="20"/>
  <c r="G2870" i="20"/>
  <c r="H2870" i="20"/>
  <c r="I2870" i="20"/>
  <c r="K2870" i="20"/>
  <c r="L2870" i="20"/>
  <c r="B2871" i="20"/>
  <c r="C2871" i="20"/>
  <c r="D2871" i="20"/>
  <c r="E2871" i="20"/>
  <c r="F2871" i="20"/>
  <c r="G2871" i="20"/>
  <c r="H2871" i="20"/>
  <c r="I2871" i="20"/>
  <c r="K2871" i="20"/>
  <c r="L2871" i="20"/>
  <c r="B2872" i="20"/>
  <c r="C2872" i="20"/>
  <c r="D2872" i="20"/>
  <c r="E2872" i="20"/>
  <c r="F2872" i="20"/>
  <c r="G2872" i="20"/>
  <c r="H2872" i="20"/>
  <c r="I2872" i="20"/>
  <c r="K2872" i="20"/>
  <c r="L2872" i="20"/>
  <c r="B2873" i="20"/>
  <c r="C2873" i="20"/>
  <c r="D2873" i="20"/>
  <c r="E2873" i="20"/>
  <c r="F2873" i="20"/>
  <c r="G2873" i="20"/>
  <c r="H2873" i="20"/>
  <c r="I2873" i="20"/>
  <c r="K2873" i="20"/>
  <c r="L2873" i="20"/>
  <c r="B2874" i="20"/>
  <c r="C2874" i="20"/>
  <c r="D2874" i="20"/>
  <c r="E2874" i="20"/>
  <c r="F2874" i="20"/>
  <c r="G2874" i="20"/>
  <c r="H2874" i="20"/>
  <c r="I2874" i="20"/>
  <c r="K2874" i="20"/>
  <c r="L2874" i="20"/>
  <c r="B2875" i="20"/>
  <c r="C2875" i="20"/>
  <c r="D2875" i="20"/>
  <c r="E2875" i="20"/>
  <c r="F2875" i="20"/>
  <c r="G2875" i="20"/>
  <c r="H2875" i="20"/>
  <c r="I2875" i="20"/>
  <c r="K2875" i="20"/>
  <c r="L2875" i="20"/>
  <c r="B2876" i="20"/>
  <c r="C2876" i="20"/>
  <c r="D2876" i="20"/>
  <c r="E2876" i="20"/>
  <c r="F2876" i="20"/>
  <c r="G2876" i="20"/>
  <c r="H2876" i="20"/>
  <c r="I2876" i="20"/>
  <c r="K2876" i="20"/>
  <c r="L2876" i="20"/>
  <c r="B2877" i="20"/>
  <c r="C2877" i="20"/>
  <c r="D2877" i="20"/>
  <c r="E2877" i="20"/>
  <c r="F2877" i="20"/>
  <c r="G2877" i="20"/>
  <c r="H2877" i="20"/>
  <c r="I2877" i="20"/>
  <c r="K2877" i="20"/>
  <c r="L2877" i="20"/>
  <c r="B2878" i="20"/>
  <c r="C2878" i="20"/>
  <c r="D2878" i="20"/>
  <c r="E2878" i="20"/>
  <c r="F2878" i="20"/>
  <c r="G2878" i="20"/>
  <c r="H2878" i="20"/>
  <c r="I2878" i="20"/>
  <c r="K2878" i="20"/>
  <c r="L2878" i="20"/>
  <c r="B2879" i="20"/>
  <c r="C2879" i="20"/>
  <c r="D2879" i="20"/>
  <c r="E2879" i="20"/>
  <c r="F2879" i="20"/>
  <c r="G2879" i="20"/>
  <c r="H2879" i="20"/>
  <c r="I2879" i="20"/>
  <c r="K2879" i="20"/>
  <c r="L2879" i="20"/>
  <c r="B2880" i="20"/>
  <c r="C2880" i="20"/>
  <c r="D2880" i="20"/>
  <c r="E2880" i="20"/>
  <c r="F2880" i="20"/>
  <c r="G2880" i="20"/>
  <c r="H2880" i="20"/>
  <c r="I2880" i="20"/>
  <c r="K2880" i="20"/>
  <c r="L2880" i="20"/>
  <c r="B2881" i="20"/>
  <c r="C2881" i="20"/>
  <c r="D2881" i="20"/>
  <c r="E2881" i="20"/>
  <c r="F2881" i="20"/>
  <c r="G2881" i="20"/>
  <c r="H2881" i="20"/>
  <c r="I2881" i="20"/>
  <c r="K2881" i="20"/>
  <c r="L2881" i="20"/>
  <c r="B2882" i="20"/>
  <c r="C2882" i="20"/>
  <c r="D2882" i="20"/>
  <c r="E2882" i="20"/>
  <c r="F2882" i="20"/>
  <c r="G2882" i="20"/>
  <c r="H2882" i="20"/>
  <c r="I2882" i="20"/>
  <c r="K2882" i="20"/>
  <c r="L2882" i="20"/>
  <c r="B2883" i="20"/>
  <c r="C2883" i="20"/>
  <c r="D2883" i="20"/>
  <c r="E2883" i="20"/>
  <c r="F2883" i="20"/>
  <c r="G2883" i="20"/>
  <c r="H2883" i="20"/>
  <c r="I2883" i="20"/>
  <c r="K2883" i="20"/>
  <c r="L2883" i="20"/>
  <c r="B2884" i="20"/>
  <c r="C2884" i="20"/>
  <c r="D2884" i="20"/>
  <c r="E2884" i="20"/>
  <c r="F2884" i="20"/>
  <c r="G2884" i="20"/>
  <c r="H2884" i="20"/>
  <c r="I2884" i="20"/>
  <c r="K2884" i="20"/>
  <c r="L2884" i="20"/>
  <c r="B2885" i="20"/>
  <c r="C2885" i="20"/>
  <c r="D2885" i="20"/>
  <c r="E2885" i="20"/>
  <c r="F2885" i="20"/>
  <c r="G2885" i="20"/>
  <c r="H2885" i="20"/>
  <c r="I2885" i="20"/>
  <c r="K2885" i="20"/>
  <c r="L2885" i="20"/>
  <c r="B2886" i="20"/>
  <c r="C2886" i="20"/>
  <c r="D2886" i="20"/>
  <c r="E2886" i="20"/>
  <c r="F2886" i="20"/>
  <c r="G2886" i="20"/>
  <c r="H2886" i="20"/>
  <c r="I2886" i="20"/>
  <c r="K2886" i="20"/>
  <c r="L2886" i="20"/>
  <c r="B2887" i="20"/>
  <c r="C2887" i="20"/>
  <c r="D2887" i="20"/>
  <c r="E2887" i="20"/>
  <c r="F2887" i="20"/>
  <c r="G2887" i="20"/>
  <c r="H2887" i="20"/>
  <c r="I2887" i="20"/>
  <c r="K2887" i="20"/>
  <c r="L2887" i="20"/>
  <c r="B2888" i="20"/>
  <c r="C2888" i="20"/>
  <c r="D2888" i="20"/>
  <c r="E2888" i="20"/>
  <c r="F2888" i="20"/>
  <c r="G2888" i="20"/>
  <c r="H2888" i="20"/>
  <c r="I2888" i="20"/>
  <c r="K2888" i="20"/>
  <c r="L2888" i="20"/>
  <c r="B2889" i="20"/>
  <c r="C2889" i="20"/>
  <c r="D2889" i="20"/>
  <c r="E2889" i="20"/>
  <c r="F2889" i="20"/>
  <c r="G2889" i="20"/>
  <c r="H2889" i="20"/>
  <c r="I2889" i="20"/>
  <c r="K2889" i="20"/>
  <c r="L2889" i="20"/>
  <c r="B2890" i="20"/>
  <c r="C2890" i="20"/>
  <c r="D2890" i="20"/>
  <c r="E2890" i="20"/>
  <c r="F2890" i="20"/>
  <c r="G2890" i="20"/>
  <c r="H2890" i="20"/>
  <c r="I2890" i="20"/>
  <c r="K2890" i="20"/>
  <c r="L2890" i="20"/>
  <c r="B2891" i="20"/>
  <c r="C2891" i="20"/>
  <c r="D2891" i="20"/>
  <c r="E2891" i="20"/>
  <c r="F2891" i="20"/>
  <c r="G2891" i="20"/>
  <c r="H2891" i="20"/>
  <c r="I2891" i="20"/>
  <c r="K2891" i="20"/>
  <c r="L2891" i="20"/>
  <c r="B2892" i="20"/>
  <c r="C2892" i="20"/>
  <c r="D2892" i="20"/>
  <c r="E2892" i="20"/>
  <c r="F2892" i="20"/>
  <c r="G2892" i="20"/>
  <c r="H2892" i="20"/>
  <c r="I2892" i="20"/>
  <c r="K2892" i="20"/>
  <c r="L2892" i="20"/>
  <c r="B2893" i="20"/>
  <c r="C2893" i="20"/>
  <c r="D2893" i="20"/>
  <c r="E2893" i="20"/>
  <c r="F2893" i="20"/>
  <c r="G2893" i="20"/>
  <c r="H2893" i="20"/>
  <c r="I2893" i="20"/>
  <c r="K2893" i="20"/>
  <c r="L2893" i="20"/>
  <c r="B2894" i="20"/>
  <c r="C2894" i="20"/>
  <c r="D2894" i="20"/>
  <c r="E2894" i="20"/>
  <c r="F2894" i="20"/>
  <c r="G2894" i="20"/>
  <c r="H2894" i="20"/>
  <c r="I2894" i="20"/>
  <c r="K2894" i="20"/>
  <c r="L2894" i="20"/>
  <c r="B2895" i="20"/>
  <c r="C2895" i="20"/>
  <c r="D2895" i="20"/>
  <c r="E2895" i="20"/>
  <c r="F2895" i="20"/>
  <c r="G2895" i="20"/>
  <c r="H2895" i="20"/>
  <c r="I2895" i="20"/>
  <c r="K2895" i="20"/>
  <c r="L2895" i="20"/>
  <c r="B2896" i="20"/>
  <c r="C2896" i="20"/>
  <c r="D2896" i="20"/>
  <c r="E2896" i="20"/>
  <c r="F2896" i="20"/>
  <c r="G2896" i="20"/>
  <c r="H2896" i="20"/>
  <c r="I2896" i="20"/>
  <c r="K2896" i="20"/>
  <c r="L2896" i="20"/>
  <c r="B2897" i="20"/>
  <c r="C2897" i="20"/>
  <c r="D2897" i="20"/>
  <c r="E2897" i="20"/>
  <c r="F2897" i="20"/>
  <c r="G2897" i="20"/>
  <c r="H2897" i="20"/>
  <c r="I2897" i="20"/>
  <c r="K2897" i="20"/>
  <c r="L2897" i="20"/>
  <c r="B2898" i="20"/>
  <c r="C2898" i="20"/>
  <c r="D2898" i="20"/>
  <c r="E2898" i="20"/>
  <c r="F2898" i="20"/>
  <c r="G2898" i="20"/>
  <c r="H2898" i="20"/>
  <c r="I2898" i="20"/>
  <c r="K2898" i="20"/>
  <c r="L2898" i="20"/>
  <c r="B2899" i="20"/>
  <c r="C2899" i="20"/>
  <c r="D2899" i="20"/>
  <c r="E2899" i="20"/>
  <c r="F2899" i="20"/>
  <c r="G2899" i="20"/>
  <c r="H2899" i="20"/>
  <c r="I2899" i="20"/>
  <c r="K2899" i="20"/>
  <c r="L2899" i="20"/>
  <c r="B2900" i="20"/>
  <c r="C2900" i="20"/>
  <c r="D2900" i="20"/>
  <c r="E2900" i="20"/>
  <c r="F2900" i="20"/>
  <c r="G2900" i="20"/>
  <c r="H2900" i="20"/>
  <c r="I2900" i="20"/>
  <c r="K2900" i="20"/>
  <c r="L2900" i="20"/>
  <c r="B2901" i="20"/>
  <c r="C2901" i="20"/>
  <c r="D2901" i="20"/>
  <c r="E2901" i="20"/>
  <c r="F2901" i="20"/>
  <c r="G2901" i="20"/>
  <c r="H2901" i="20"/>
  <c r="I2901" i="20"/>
  <c r="K2901" i="20"/>
  <c r="L2901" i="20"/>
  <c r="B2902" i="20"/>
  <c r="C2902" i="20"/>
  <c r="D2902" i="20"/>
  <c r="E2902" i="20"/>
  <c r="F2902" i="20"/>
  <c r="G2902" i="20"/>
  <c r="H2902" i="20"/>
  <c r="I2902" i="20"/>
  <c r="K2902" i="20"/>
  <c r="L2902" i="20"/>
  <c r="B2903" i="20"/>
  <c r="C2903" i="20"/>
  <c r="D2903" i="20"/>
  <c r="E2903" i="20"/>
  <c r="F2903" i="20"/>
  <c r="G2903" i="20"/>
  <c r="H2903" i="20"/>
  <c r="I2903" i="20"/>
  <c r="K2903" i="20"/>
  <c r="L2903" i="20"/>
  <c r="B2904" i="20"/>
  <c r="C2904" i="20"/>
  <c r="D2904" i="20"/>
  <c r="E2904" i="20"/>
  <c r="F2904" i="20"/>
  <c r="G2904" i="20"/>
  <c r="H2904" i="20"/>
  <c r="I2904" i="20"/>
  <c r="K2904" i="20"/>
  <c r="L2904" i="20"/>
  <c r="B2905" i="20"/>
  <c r="C2905" i="20"/>
  <c r="D2905" i="20"/>
  <c r="E2905" i="20"/>
  <c r="F2905" i="20"/>
  <c r="G2905" i="20"/>
  <c r="H2905" i="20"/>
  <c r="I2905" i="20"/>
  <c r="K2905" i="20"/>
  <c r="L2905" i="20"/>
  <c r="B2906" i="20"/>
  <c r="C2906" i="20"/>
  <c r="D2906" i="20"/>
  <c r="E2906" i="20"/>
  <c r="F2906" i="20"/>
  <c r="G2906" i="20"/>
  <c r="H2906" i="20"/>
  <c r="I2906" i="20"/>
  <c r="K2906" i="20"/>
  <c r="L2906" i="20"/>
  <c r="B2907" i="20"/>
  <c r="C2907" i="20"/>
  <c r="D2907" i="20"/>
  <c r="E2907" i="20"/>
  <c r="F2907" i="20"/>
  <c r="G2907" i="20"/>
  <c r="H2907" i="20"/>
  <c r="I2907" i="20"/>
  <c r="K2907" i="20"/>
  <c r="L2907" i="20"/>
  <c r="B2908" i="20"/>
  <c r="C2908" i="20"/>
  <c r="D2908" i="20"/>
  <c r="E2908" i="20"/>
  <c r="F2908" i="20"/>
  <c r="G2908" i="20"/>
  <c r="H2908" i="20"/>
  <c r="I2908" i="20"/>
  <c r="K2908" i="20"/>
  <c r="L2908" i="20"/>
  <c r="B2909" i="20"/>
  <c r="C2909" i="20"/>
  <c r="D2909" i="20"/>
  <c r="E2909" i="20"/>
  <c r="F2909" i="20"/>
  <c r="G2909" i="20"/>
  <c r="H2909" i="20"/>
  <c r="I2909" i="20"/>
  <c r="K2909" i="20"/>
  <c r="L2909" i="20"/>
  <c r="B2910" i="20"/>
  <c r="C2910" i="20"/>
  <c r="D2910" i="20"/>
  <c r="E2910" i="20"/>
  <c r="F2910" i="20"/>
  <c r="G2910" i="20"/>
  <c r="H2910" i="20"/>
  <c r="I2910" i="20"/>
  <c r="K2910" i="20"/>
  <c r="L2910" i="20"/>
  <c r="B2911" i="20"/>
  <c r="C2911" i="20"/>
  <c r="D2911" i="20"/>
  <c r="E2911" i="20"/>
  <c r="F2911" i="20"/>
  <c r="G2911" i="20"/>
  <c r="H2911" i="20"/>
  <c r="I2911" i="20"/>
  <c r="K2911" i="20"/>
  <c r="L2911" i="20"/>
  <c r="B2912" i="20"/>
  <c r="C2912" i="20"/>
  <c r="D2912" i="20"/>
  <c r="E2912" i="20"/>
  <c r="F2912" i="20"/>
  <c r="G2912" i="20"/>
  <c r="H2912" i="20"/>
  <c r="I2912" i="20"/>
  <c r="K2912" i="20"/>
  <c r="L2912" i="20"/>
  <c r="B2913" i="20"/>
  <c r="C2913" i="20"/>
  <c r="D2913" i="20"/>
  <c r="E2913" i="20"/>
  <c r="F2913" i="20"/>
  <c r="G2913" i="20"/>
  <c r="H2913" i="20"/>
  <c r="I2913" i="20"/>
  <c r="K2913" i="20"/>
  <c r="L2913" i="20"/>
  <c r="B2914" i="20"/>
  <c r="C2914" i="20"/>
  <c r="D2914" i="20"/>
  <c r="E2914" i="20"/>
  <c r="F2914" i="20"/>
  <c r="G2914" i="20"/>
  <c r="H2914" i="20"/>
  <c r="I2914" i="20"/>
  <c r="K2914" i="20"/>
  <c r="L2914" i="20"/>
  <c r="B2915" i="20"/>
  <c r="C2915" i="20"/>
  <c r="D2915" i="20"/>
  <c r="E2915" i="20"/>
  <c r="F2915" i="20"/>
  <c r="G2915" i="20"/>
  <c r="H2915" i="20"/>
  <c r="I2915" i="20"/>
  <c r="K2915" i="20"/>
  <c r="L2915" i="20"/>
  <c r="B2916" i="20"/>
  <c r="C2916" i="20"/>
  <c r="D2916" i="20"/>
  <c r="E2916" i="20"/>
  <c r="F2916" i="20"/>
  <c r="G2916" i="20"/>
  <c r="H2916" i="20"/>
  <c r="I2916" i="20"/>
  <c r="K2916" i="20"/>
  <c r="L2916" i="20"/>
  <c r="B2917" i="20"/>
  <c r="C2917" i="20"/>
  <c r="D2917" i="20"/>
  <c r="E2917" i="20"/>
  <c r="F2917" i="20"/>
  <c r="G2917" i="20"/>
  <c r="H2917" i="20"/>
  <c r="I2917" i="20"/>
  <c r="K2917" i="20"/>
  <c r="L2917" i="20"/>
  <c r="B2918" i="20"/>
  <c r="C2918" i="20"/>
  <c r="D2918" i="20"/>
  <c r="E2918" i="20"/>
  <c r="F2918" i="20"/>
  <c r="G2918" i="20"/>
  <c r="H2918" i="20"/>
  <c r="I2918" i="20"/>
  <c r="K2918" i="20"/>
  <c r="L2918" i="20"/>
  <c r="B2919" i="20"/>
  <c r="C2919" i="20"/>
  <c r="D2919" i="20"/>
  <c r="E2919" i="20"/>
  <c r="F2919" i="20"/>
  <c r="G2919" i="20"/>
  <c r="H2919" i="20"/>
  <c r="I2919" i="20"/>
  <c r="K2919" i="20"/>
  <c r="L2919" i="20"/>
  <c r="B2920" i="20"/>
  <c r="C2920" i="20"/>
  <c r="D2920" i="20"/>
  <c r="E2920" i="20"/>
  <c r="F2920" i="20"/>
  <c r="G2920" i="20"/>
  <c r="H2920" i="20"/>
  <c r="I2920" i="20"/>
  <c r="K2920" i="20"/>
  <c r="L2920" i="20"/>
  <c r="B2921" i="20"/>
  <c r="C2921" i="20"/>
  <c r="D2921" i="20"/>
  <c r="E2921" i="20"/>
  <c r="F2921" i="20"/>
  <c r="G2921" i="20"/>
  <c r="H2921" i="20"/>
  <c r="I2921" i="20"/>
  <c r="K2921" i="20"/>
  <c r="L2921" i="20"/>
  <c r="B2922" i="20"/>
  <c r="C2922" i="20"/>
  <c r="D2922" i="20"/>
  <c r="E2922" i="20"/>
  <c r="F2922" i="20"/>
  <c r="G2922" i="20"/>
  <c r="H2922" i="20"/>
  <c r="I2922" i="20"/>
  <c r="K2922" i="20"/>
  <c r="L2922" i="20"/>
  <c r="B2923" i="20"/>
  <c r="C2923" i="20"/>
  <c r="D2923" i="20"/>
  <c r="E2923" i="20"/>
  <c r="F2923" i="20"/>
  <c r="G2923" i="20"/>
  <c r="H2923" i="20"/>
  <c r="I2923" i="20"/>
  <c r="K2923" i="20"/>
  <c r="L2923" i="20"/>
  <c r="B2924" i="20"/>
  <c r="C2924" i="20"/>
  <c r="D2924" i="20"/>
  <c r="E2924" i="20"/>
  <c r="F2924" i="20"/>
  <c r="G2924" i="20"/>
  <c r="H2924" i="20"/>
  <c r="I2924" i="20"/>
  <c r="K2924" i="20"/>
  <c r="L2924" i="20"/>
  <c r="B2925" i="20"/>
  <c r="C2925" i="20"/>
  <c r="D2925" i="20"/>
  <c r="E2925" i="20"/>
  <c r="F2925" i="20"/>
  <c r="G2925" i="20"/>
  <c r="H2925" i="20"/>
  <c r="I2925" i="20"/>
  <c r="K2925" i="20"/>
  <c r="L2925" i="20"/>
  <c r="B2926" i="20"/>
  <c r="C2926" i="20"/>
  <c r="D2926" i="20"/>
  <c r="E2926" i="20"/>
  <c r="F2926" i="20"/>
  <c r="G2926" i="20"/>
  <c r="H2926" i="20"/>
  <c r="I2926" i="20"/>
  <c r="K2926" i="20"/>
  <c r="L2926" i="20"/>
  <c r="B2927" i="20"/>
  <c r="C2927" i="20"/>
  <c r="D2927" i="20"/>
  <c r="E2927" i="20"/>
  <c r="F2927" i="20"/>
  <c r="G2927" i="20"/>
  <c r="H2927" i="20"/>
  <c r="I2927" i="20"/>
  <c r="K2927" i="20"/>
  <c r="L2927" i="20"/>
  <c r="B2928" i="20"/>
  <c r="C2928" i="20"/>
  <c r="D2928" i="20"/>
  <c r="E2928" i="20"/>
  <c r="F2928" i="20"/>
  <c r="G2928" i="20"/>
  <c r="H2928" i="20"/>
  <c r="I2928" i="20"/>
  <c r="K2928" i="20"/>
  <c r="L2928" i="20"/>
  <c r="B2929" i="20"/>
  <c r="C2929" i="20"/>
  <c r="D2929" i="20"/>
  <c r="E2929" i="20"/>
  <c r="F2929" i="20"/>
  <c r="G2929" i="20"/>
  <c r="H2929" i="20"/>
  <c r="I2929" i="20"/>
  <c r="K2929" i="20"/>
  <c r="L2929" i="20"/>
  <c r="B2930" i="20"/>
  <c r="C2930" i="20"/>
  <c r="D2930" i="20"/>
  <c r="E2930" i="20"/>
  <c r="F2930" i="20"/>
  <c r="G2930" i="20"/>
  <c r="H2930" i="20"/>
  <c r="I2930" i="20"/>
  <c r="K2930" i="20"/>
  <c r="L2930" i="20"/>
  <c r="B2931" i="20"/>
  <c r="C2931" i="20"/>
  <c r="D2931" i="20"/>
  <c r="E2931" i="20"/>
  <c r="F2931" i="20"/>
  <c r="G2931" i="20"/>
  <c r="H2931" i="20"/>
  <c r="I2931" i="20"/>
  <c r="K2931" i="20"/>
  <c r="L2931" i="20"/>
  <c r="B2932" i="20"/>
  <c r="C2932" i="20"/>
  <c r="D2932" i="20"/>
  <c r="E2932" i="20"/>
  <c r="F2932" i="20"/>
  <c r="G2932" i="20"/>
  <c r="H2932" i="20"/>
  <c r="I2932" i="20"/>
  <c r="K2932" i="20"/>
  <c r="L2932" i="20"/>
  <c r="B2933" i="20"/>
  <c r="C2933" i="20"/>
  <c r="D2933" i="20"/>
  <c r="E2933" i="20"/>
  <c r="F2933" i="20"/>
  <c r="G2933" i="20"/>
  <c r="H2933" i="20"/>
  <c r="I2933" i="20"/>
  <c r="K2933" i="20"/>
  <c r="L2933" i="20"/>
  <c r="B2934" i="20"/>
  <c r="C2934" i="20"/>
  <c r="D2934" i="20"/>
  <c r="E2934" i="20"/>
  <c r="F2934" i="20"/>
  <c r="G2934" i="20"/>
  <c r="H2934" i="20"/>
  <c r="I2934" i="20"/>
  <c r="K2934" i="20"/>
  <c r="L2934" i="20"/>
  <c r="B2935" i="20"/>
  <c r="C2935" i="20"/>
  <c r="D2935" i="20"/>
  <c r="E2935" i="20"/>
  <c r="F2935" i="20"/>
  <c r="G2935" i="20"/>
  <c r="H2935" i="20"/>
  <c r="I2935" i="20"/>
  <c r="K2935" i="20"/>
  <c r="L2935" i="20"/>
  <c r="B2936" i="20"/>
  <c r="C2936" i="20"/>
  <c r="D2936" i="20"/>
  <c r="E2936" i="20"/>
  <c r="F2936" i="20"/>
  <c r="G2936" i="20"/>
  <c r="H2936" i="20"/>
  <c r="I2936" i="20"/>
  <c r="K2936" i="20"/>
  <c r="L2936" i="20"/>
  <c r="B2937" i="20"/>
  <c r="C2937" i="20"/>
  <c r="D2937" i="20"/>
  <c r="E2937" i="20"/>
  <c r="F2937" i="20"/>
  <c r="G2937" i="20"/>
  <c r="H2937" i="20"/>
  <c r="I2937" i="20"/>
  <c r="K2937" i="20"/>
  <c r="L2937" i="20"/>
  <c r="B2938" i="20"/>
  <c r="C2938" i="20"/>
  <c r="D2938" i="20"/>
  <c r="E2938" i="20"/>
  <c r="F2938" i="20"/>
  <c r="G2938" i="20"/>
  <c r="H2938" i="20"/>
  <c r="I2938" i="20"/>
  <c r="K2938" i="20"/>
  <c r="L2938" i="20"/>
  <c r="B2939" i="20"/>
  <c r="C2939" i="20"/>
  <c r="D2939" i="20"/>
  <c r="E2939" i="20"/>
  <c r="F2939" i="20"/>
  <c r="G2939" i="20"/>
  <c r="H2939" i="20"/>
  <c r="I2939" i="20"/>
  <c r="K2939" i="20"/>
  <c r="L2939" i="20"/>
  <c r="B2940" i="20"/>
  <c r="C2940" i="20"/>
  <c r="D2940" i="20"/>
  <c r="E2940" i="20"/>
  <c r="F2940" i="20"/>
  <c r="G2940" i="20"/>
  <c r="H2940" i="20"/>
  <c r="I2940" i="20"/>
  <c r="K2940" i="20"/>
  <c r="L2940" i="20"/>
  <c r="B2941" i="20"/>
  <c r="C2941" i="20"/>
  <c r="D2941" i="20"/>
  <c r="E2941" i="20"/>
  <c r="F2941" i="20"/>
  <c r="G2941" i="20"/>
  <c r="H2941" i="20"/>
  <c r="I2941" i="20"/>
  <c r="K2941" i="20"/>
  <c r="L2941" i="20"/>
  <c r="B2942" i="20"/>
  <c r="C2942" i="20"/>
  <c r="D2942" i="20"/>
  <c r="E2942" i="20"/>
  <c r="F2942" i="20"/>
  <c r="G2942" i="20"/>
  <c r="H2942" i="20"/>
  <c r="I2942" i="20"/>
  <c r="K2942" i="20"/>
  <c r="L2942" i="20"/>
  <c r="B2943" i="20"/>
  <c r="C2943" i="20"/>
  <c r="D2943" i="20"/>
  <c r="E2943" i="20"/>
  <c r="F2943" i="20"/>
  <c r="G2943" i="20"/>
  <c r="H2943" i="20"/>
  <c r="I2943" i="20"/>
  <c r="K2943" i="20"/>
  <c r="L2943" i="20"/>
  <c r="B2944" i="20"/>
  <c r="C2944" i="20"/>
  <c r="D2944" i="20"/>
  <c r="E2944" i="20"/>
  <c r="F2944" i="20"/>
  <c r="G2944" i="20"/>
  <c r="H2944" i="20"/>
  <c r="I2944" i="20"/>
  <c r="K2944" i="20"/>
  <c r="L2944" i="20"/>
  <c r="B2945" i="20"/>
  <c r="C2945" i="20"/>
  <c r="D2945" i="20"/>
  <c r="E2945" i="20"/>
  <c r="F2945" i="20"/>
  <c r="G2945" i="20"/>
  <c r="H2945" i="20"/>
  <c r="I2945" i="20"/>
  <c r="K2945" i="20"/>
  <c r="L2945" i="20"/>
  <c r="B2946" i="20"/>
  <c r="C2946" i="20"/>
  <c r="D2946" i="20"/>
  <c r="E2946" i="20"/>
  <c r="F2946" i="20"/>
  <c r="G2946" i="20"/>
  <c r="H2946" i="20"/>
  <c r="I2946" i="20"/>
  <c r="K2946" i="20"/>
  <c r="L2946" i="20"/>
  <c r="B2947" i="20"/>
  <c r="C2947" i="20"/>
  <c r="D2947" i="20"/>
  <c r="E2947" i="20"/>
  <c r="F2947" i="20"/>
  <c r="G2947" i="20"/>
  <c r="H2947" i="20"/>
  <c r="I2947" i="20"/>
  <c r="K2947" i="20"/>
  <c r="L2947" i="20"/>
  <c r="B2948" i="20"/>
  <c r="C2948" i="20"/>
  <c r="D2948" i="20"/>
  <c r="E2948" i="20"/>
  <c r="F2948" i="20"/>
  <c r="G2948" i="20"/>
  <c r="H2948" i="20"/>
  <c r="I2948" i="20"/>
  <c r="K2948" i="20"/>
  <c r="L2948" i="20"/>
  <c r="B2949" i="20"/>
  <c r="C2949" i="20"/>
  <c r="D2949" i="20"/>
  <c r="E2949" i="20"/>
  <c r="F2949" i="20"/>
  <c r="G2949" i="20"/>
  <c r="H2949" i="20"/>
  <c r="I2949" i="20"/>
  <c r="K2949" i="20"/>
  <c r="L2949" i="20"/>
  <c r="B2950" i="20"/>
  <c r="C2950" i="20"/>
  <c r="D2950" i="20"/>
  <c r="E2950" i="20"/>
  <c r="F2950" i="20"/>
  <c r="G2950" i="20"/>
  <c r="H2950" i="20"/>
  <c r="I2950" i="20"/>
  <c r="K2950" i="20"/>
  <c r="L2950" i="20"/>
  <c r="B2951" i="20"/>
  <c r="C2951" i="20"/>
  <c r="D2951" i="20"/>
  <c r="E2951" i="20"/>
  <c r="F2951" i="20"/>
  <c r="G2951" i="20"/>
  <c r="H2951" i="20"/>
  <c r="I2951" i="20"/>
  <c r="K2951" i="20"/>
  <c r="L2951" i="20"/>
  <c r="B2952" i="20"/>
  <c r="C2952" i="20"/>
  <c r="D2952" i="20"/>
  <c r="E2952" i="20"/>
  <c r="F2952" i="20"/>
  <c r="G2952" i="20"/>
  <c r="H2952" i="20"/>
  <c r="I2952" i="20"/>
  <c r="K2952" i="20"/>
  <c r="L2952" i="20"/>
  <c r="B2953" i="20"/>
  <c r="C2953" i="20"/>
  <c r="D2953" i="20"/>
  <c r="E2953" i="20"/>
  <c r="F2953" i="20"/>
  <c r="G2953" i="20"/>
  <c r="H2953" i="20"/>
  <c r="I2953" i="20"/>
  <c r="K2953" i="20"/>
  <c r="L2953" i="20"/>
  <c r="B2954" i="20"/>
  <c r="C2954" i="20"/>
  <c r="D2954" i="20"/>
  <c r="E2954" i="20"/>
  <c r="F2954" i="20"/>
  <c r="G2954" i="20"/>
  <c r="H2954" i="20"/>
  <c r="I2954" i="20"/>
  <c r="K2954" i="20"/>
  <c r="L2954" i="20"/>
  <c r="B2955" i="20"/>
  <c r="C2955" i="20"/>
  <c r="D2955" i="20"/>
  <c r="E2955" i="20"/>
  <c r="F2955" i="20"/>
  <c r="G2955" i="20"/>
  <c r="H2955" i="20"/>
  <c r="I2955" i="20"/>
  <c r="K2955" i="20"/>
  <c r="L2955" i="20"/>
  <c r="B2956" i="20"/>
  <c r="C2956" i="20"/>
  <c r="D2956" i="20"/>
  <c r="E2956" i="20"/>
  <c r="F2956" i="20"/>
  <c r="G2956" i="20"/>
  <c r="H2956" i="20"/>
  <c r="I2956" i="20"/>
  <c r="K2956" i="20"/>
  <c r="L2956" i="20"/>
  <c r="B2957" i="20"/>
  <c r="C2957" i="20"/>
  <c r="D2957" i="20"/>
  <c r="E2957" i="20"/>
  <c r="F2957" i="20"/>
  <c r="G2957" i="20"/>
  <c r="H2957" i="20"/>
  <c r="I2957" i="20"/>
  <c r="K2957" i="20"/>
  <c r="L2957" i="20"/>
  <c r="B2958" i="20"/>
  <c r="C2958" i="20"/>
  <c r="D2958" i="20"/>
  <c r="E2958" i="20"/>
  <c r="F2958" i="20"/>
  <c r="G2958" i="20"/>
  <c r="H2958" i="20"/>
  <c r="I2958" i="20"/>
  <c r="K2958" i="20"/>
  <c r="L2958" i="20"/>
  <c r="B2959" i="20"/>
  <c r="C2959" i="20"/>
  <c r="D2959" i="20"/>
  <c r="E2959" i="20"/>
  <c r="F2959" i="20"/>
  <c r="G2959" i="20"/>
  <c r="H2959" i="20"/>
  <c r="I2959" i="20"/>
  <c r="K2959" i="20"/>
  <c r="L2959" i="20"/>
  <c r="B2960" i="20"/>
  <c r="C2960" i="20"/>
  <c r="D2960" i="20"/>
  <c r="E2960" i="20"/>
  <c r="F2960" i="20"/>
  <c r="G2960" i="20"/>
  <c r="H2960" i="20"/>
  <c r="I2960" i="20"/>
  <c r="K2960" i="20"/>
  <c r="L2960" i="20"/>
  <c r="B2961" i="20"/>
  <c r="C2961" i="20"/>
  <c r="D2961" i="20"/>
  <c r="E2961" i="20"/>
  <c r="F2961" i="20"/>
  <c r="G2961" i="20"/>
  <c r="H2961" i="20"/>
  <c r="I2961" i="20"/>
  <c r="K2961" i="20"/>
  <c r="L2961" i="20"/>
  <c r="B2962" i="20"/>
  <c r="C2962" i="20"/>
  <c r="D2962" i="20"/>
  <c r="E2962" i="20"/>
  <c r="F2962" i="20"/>
  <c r="G2962" i="20"/>
  <c r="H2962" i="20"/>
  <c r="I2962" i="20"/>
  <c r="K2962" i="20"/>
  <c r="L2962" i="20"/>
  <c r="B2963" i="20"/>
  <c r="C2963" i="20"/>
  <c r="D2963" i="20"/>
  <c r="E2963" i="20"/>
  <c r="F2963" i="20"/>
  <c r="G2963" i="20"/>
  <c r="H2963" i="20"/>
  <c r="I2963" i="20"/>
  <c r="K2963" i="20"/>
  <c r="L2963" i="20"/>
  <c r="B2964" i="20"/>
  <c r="C2964" i="20"/>
  <c r="D2964" i="20"/>
  <c r="E2964" i="20"/>
  <c r="F2964" i="20"/>
  <c r="G2964" i="20"/>
  <c r="H2964" i="20"/>
  <c r="I2964" i="20"/>
  <c r="K2964" i="20"/>
  <c r="L2964" i="20"/>
  <c r="B2965" i="20"/>
  <c r="C2965" i="20"/>
  <c r="D2965" i="20"/>
  <c r="E2965" i="20"/>
  <c r="F2965" i="20"/>
  <c r="G2965" i="20"/>
  <c r="H2965" i="20"/>
  <c r="I2965" i="20"/>
  <c r="K2965" i="20"/>
  <c r="L2965" i="20"/>
  <c r="B2966" i="20"/>
  <c r="C2966" i="20"/>
  <c r="D2966" i="20"/>
  <c r="E2966" i="20"/>
  <c r="F2966" i="20"/>
  <c r="G2966" i="20"/>
  <c r="H2966" i="20"/>
  <c r="I2966" i="20"/>
  <c r="K2966" i="20"/>
  <c r="L2966" i="20"/>
  <c r="B2967" i="20"/>
  <c r="C2967" i="20"/>
  <c r="D2967" i="20"/>
  <c r="E2967" i="20"/>
  <c r="F2967" i="20"/>
  <c r="G2967" i="20"/>
  <c r="H2967" i="20"/>
  <c r="I2967" i="20"/>
  <c r="K2967" i="20"/>
  <c r="L2967" i="20"/>
  <c r="B2968" i="20"/>
  <c r="C2968" i="20"/>
  <c r="D2968" i="20"/>
  <c r="E2968" i="20"/>
  <c r="F2968" i="20"/>
  <c r="G2968" i="20"/>
  <c r="H2968" i="20"/>
  <c r="I2968" i="20"/>
  <c r="K2968" i="20"/>
  <c r="L2968" i="20"/>
  <c r="B2969" i="20"/>
  <c r="C2969" i="20"/>
  <c r="D2969" i="20"/>
  <c r="E2969" i="20"/>
  <c r="F2969" i="20"/>
  <c r="G2969" i="20"/>
  <c r="H2969" i="20"/>
  <c r="I2969" i="20"/>
  <c r="K2969" i="20"/>
  <c r="L2969" i="20"/>
  <c r="B2970" i="20"/>
  <c r="C2970" i="20"/>
  <c r="D2970" i="20"/>
  <c r="E2970" i="20"/>
  <c r="F2970" i="20"/>
  <c r="G2970" i="20"/>
  <c r="H2970" i="20"/>
  <c r="I2970" i="20"/>
  <c r="K2970" i="20"/>
  <c r="L2970" i="20"/>
  <c r="B2971" i="20"/>
  <c r="C2971" i="20"/>
  <c r="D2971" i="20"/>
  <c r="E2971" i="20"/>
  <c r="F2971" i="20"/>
  <c r="G2971" i="20"/>
  <c r="H2971" i="20"/>
  <c r="I2971" i="20"/>
  <c r="K2971" i="20"/>
  <c r="L2971" i="20"/>
  <c r="B2972" i="20"/>
  <c r="C2972" i="20"/>
  <c r="D2972" i="20"/>
  <c r="E2972" i="20"/>
  <c r="F2972" i="20"/>
  <c r="G2972" i="20"/>
  <c r="H2972" i="20"/>
  <c r="I2972" i="20"/>
  <c r="K2972" i="20"/>
  <c r="L2972" i="20"/>
  <c r="B2973" i="20"/>
  <c r="C2973" i="20"/>
  <c r="D2973" i="20"/>
  <c r="E2973" i="20"/>
  <c r="F2973" i="20"/>
  <c r="G2973" i="20"/>
  <c r="H2973" i="20"/>
  <c r="I2973" i="20"/>
  <c r="K2973" i="20"/>
  <c r="L2973" i="20"/>
  <c r="B2974" i="20"/>
  <c r="C2974" i="20"/>
  <c r="D2974" i="20"/>
  <c r="E2974" i="20"/>
  <c r="F2974" i="20"/>
  <c r="G2974" i="20"/>
  <c r="H2974" i="20"/>
  <c r="I2974" i="20"/>
  <c r="K2974" i="20"/>
  <c r="L2974" i="20"/>
  <c r="B2975" i="20"/>
  <c r="C2975" i="20"/>
  <c r="D2975" i="20"/>
  <c r="E2975" i="20"/>
  <c r="F2975" i="20"/>
  <c r="G2975" i="20"/>
  <c r="H2975" i="20"/>
  <c r="I2975" i="20"/>
  <c r="K2975" i="20"/>
  <c r="L2975" i="20"/>
  <c r="B2976" i="20"/>
  <c r="C2976" i="20"/>
  <c r="D2976" i="20"/>
  <c r="E2976" i="20"/>
  <c r="F2976" i="20"/>
  <c r="G2976" i="20"/>
  <c r="H2976" i="20"/>
  <c r="I2976" i="20"/>
  <c r="K2976" i="20"/>
  <c r="L2976" i="20"/>
  <c r="B2977" i="20"/>
  <c r="C2977" i="20"/>
  <c r="D2977" i="20"/>
  <c r="E2977" i="20"/>
  <c r="F2977" i="20"/>
  <c r="G2977" i="20"/>
  <c r="H2977" i="20"/>
  <c r="I2977" i="20"/>
  <c r="K2977" i="20"/>
  <c r="L2977" i="20"/>
  <c r="B2978" i="20"/>
  <c r="C2978" i="20"/>
  <c r="D2978" i="20"/>
  <c r="E2978" i="20"/>
  <c r="F2978" i="20"/>
  <c r="G2978" i="20"/>
  <c r="H2978" i="20"/>
  <c r="I2978" i="20"/>
  <c r="K2978" i="20"/>
  <c r="L2978" i="20"/>
  <c r="B2979" i="20"/>
  <c r="C2979" i="20"/>
  <c r="D2979" i="20"/>
  <c r="E2979" i="20"/>
  <c r="F2979" i="20"/>
  <c r="G2979" i="20"/>
  <c r="H2979" i="20"/>
  <c r="I2979" i="20"/>
  <c r="K2979" i="20"/>
  <c r="L2979" i="20"/>
  <c r="B2980" i="20"/>
  <c r="C2980" i="20"/>
  <c r="D2980" i="20"/>
  <c r="E2980" i="20"/>
  <c r="F2980" i="20"/>
  <c r="G2980" i="20"/>
  <c r="H2980" i="20"/>
  <c r="I2980" i="20"/>
  <c r="K2980" i="20"/>
  <c r="L2980" i="20"/>
  <c r="B2981" i="20"/>
  <c r="C2981" i="20"/>
  <c r="D2981" i="20"/>
  <c r="E2981" i="20"/>
  <c r="F2981" i="20"/>
  <c r="G2981" i="20"/>
  <c r="H2981" i="20"/>
  <c r="I2981" i="20"/>
  <c r="K2981" i="20"/>
  <c r="L2981" i="20"/>
  <c r="B2982" i="20"/>
  <c r="C2982" i="20"/>
  <c r="D2982" i="20"/>
  <c r="E2982" i="20"/>
  <c r="F2982" i="20"/>
  <c r="G2982" i="20"/>
  <c r="H2982" i="20"/>
  <c r="I2982" i="20"/>
  <c r="K2982" i="20"/>
  <c r="L2982" i="20"/>
  <c r="B2983" i="20"/>
  <c r="C2983" i="20"/>
  <c r="D2983" i="20"/>
  <c r="E2983" i="20"/>
  <c r="F2983" i="20"/>
  <c r="G2983" i="20"/>
  <c r="H2983" i="20"/>
  <c r="I2983" i="20"/>
  <c r="K2983" i="20"/>
  <c r="L2983" i="20"/>
  <c r="B2984" i="20"/>
  <c r="C2984" i="20"/>
  <c r="D2984" i="20"/>
  <c r="E2984" i="20"/>
  <c r="F2984" i="20"/>
  <c r="G2984" i="20"/>
  <c r="H2984" i="20"/>
  <c r="I2984" i="20"/>
  <c r="K2984" i="20"/>
  <c r="L2984" i="20"/>
  <c r="B2985" i="20"/>
  <c r="C2985" i="20"/>
  <c r="D2985" i="20"/>
  <c r="E2985" i="20"/>
  <c r="F2985" i="20"/>
  <c r="G2985" i="20"/>
  <c r="H2985" i="20"/>
  <c r="I2985" i="20"/>
  <c r="K2985" i="20"/>
  <c r="L2985" i="20"/>
  <c r="B2986" i="20"/>
  <c r="C2986" i="20"/>
  <c r="D2986" i="20"/>
  <c r="E2986" i="20"/>
  <c r="F2986" i="20"/>
  <c r="G2986" i="20"/>
  <c r="H2986" i="20"/>
  <c r="I2986" i="20"/>
  <c r="K2986" i="20"/>
  <c r="L2986" i="20"/>
  <c r="B2987" i="20"/>
  <c r="C2987" i="20"/>
  <c r="D2987" i="20"/>
  <c r="E2987" i="20"/>
  <c r="F2987" i="20"/>
  <c r="G2987" i="20"/>
  <c r="H2987" i="20"/>
  <c r="I2987" i="20"/>
  <c r="K2987" i="20"/>
  <c r="L2987" i="20"/>
  <c r="B2988" i="20"/>
  <c r="C2988" i="20"/>
  <c r="D2988" i="20"/>
  <c r="E2988" i="20"/>
  <c r="F2988" i="20"/>
  <c r="G2988" i="20"/>
  <c r="H2988" i="20"/>
  <c r="I2988" i="20"/>
  <c r="K2988" i="20"/>
  <c r="L2988" i="20"/>
  <c r="B2989" i="20"/>
  <c r="C2989" i="20"/>
  <c r="D2989" i="20"/>
  <c r="E2989" i="20"/>
  <c r="F2989" i="20"/>
  <c r="G2989" i="20"/>
  <c r="H2989" i="20"/>
  <c r="I2989" i="20"/>
  <c r="K2989" i="20"/>
  <c r="L2989" i="20"/>
  <c r="B2990" i="20"/>
  <c r="C2990" i="20"/>
  <c r="D2990" i="20"/>
  <c r="E2990" i="20"/>
  <c r="F2990" i="20"/>
  <c r="G2990" i="20"/>
  <c r="H2990" i="20"/>
  <c r="I2990" i="20"/>
  <c r="K2990" i="20"/>
  <c r="L2990" i="20"/>
  <c r="B2991" i="20"/>
  <c r="C2991" i="20"/>
  <c r="D2991" i="20"/>
  <c r="E2991" i="20"/>
  <c r="F2991" i="20"/>
  <c r="G2991" i="20"/>
  <c r="H2991" i="20"/>
  <c r="I2991" i="20"/>
  <c r="K2991" i="20"/>
  <c r="L2991" i="20"/>
  <c r="B2992" i="20"/>
  <c r="C2992" i="20"/>
  <c r="D2992" i="20"/>
  <c r="E2992" i="20"/>
  <c r="F2992" i="20"/>
  <c r="G2992" i="20"/>
  <c r="H2992" i="20"/>
  <c r="I2992" i="20"/>
  <c r="K2992" i="20"/>
  <c r="L2992" i="20"/>
  <c r="B2993" i="20"/>
  <c r="C2993" i="20"/>
  <c r="D2993" i="20"/>
  <c r="E2993" i="20"/>
  <c r="F2993" i="20"/>
  <c r="G2993" i="20"/>
  <c r="H2993" i="20"/>
  <c r="I2993" i="20"/>
  <c r="K2993" i="20"/>
  <c r="L2993" i="20"/>
  <c r="B2994" i="20"/>
  <c r="C2994" i="20"/>
  <c r="D2994" i="20"/>
  <c r="E2994" i="20"/>
  <c r="F2994" i="20"/>
  <c r="G2994" i="20"/>
  <c r="H2994" i="20"/>
  <c r="I2994" i="20"/>
  <c r="K2994" i="20"/>
  <c r="L2994" i="20"/>
  <c r="B2995" i="20"/>
  <c r="C2995" i="20"/>
  <c r="D2995" i="20"/>
  <c r="E2995" i="20"/>
  <c r="F2995" i="20"/>
  <c r="G2995" i="20"/>
  <c r="H2995" i="20"/>
  <c r="I2995" i="20"/>
  <c r="K2995" i="20"/>
  <c r="L2995" i="20"/>
  <c r="B2996" i="20"/>
  <c r="C2996" i="20"/>
  <c r="D2996" i="20"/>
  <c r="E2996" i="20"/>
  <c r="F2996" i="20"/>
  <c r="G2996" i="20"/>
  <c r="H2996" i="20"/>
  <c r="I2996" i="20"/>
  <c r="K2996" i="20"/>
  <c r="L2996" i="20"/>
  <c r="B2997" i="20"/>
  <c r="C2997" i="20"/>
  <c r="D2997" i="20"/>
  <c r="E2997" i="20"/>
  <c r="F2997" i="20"/>
  <c r="G2997" i="20"/>
  <c r="H2997" i="20"/>
  <c r="I2997" i="20"/>
  <c r="K2997" i="20"/>
  <c r="L2997" i="20"/>
  <c r="B2998" i="20"/>
  <c r="C2998" i="20"/>
  <c r="D2998" i="20"/>
  <c r="E2998" i="20"/>
  <c r="F2998" i="20"/>
  <c r="G2998" i="20"/>
  <c r="H2998" i="20"/>
  <c r="I2998" i="20"/>
  <c r="K2998" i="20"/>
  <c r="L2998" i="20"/>
  <c r="B2999" i="20"/>
  <c r="C2999" i="20"/>
  <c r="D2999" i="20"/>
  <c r="E2999" i="20"/>
  <c r="F2999" i="20"/>
  <c r="G2999" i="20"/>
  <c r="H2999" i="20"/>
  <c r="I2999" i="20"/>
  <c r="K2999" i="20"/>
  <c r="L2999" i="20"/>
  <c r="B3000" i="20"/>
  <c r="C3000" i="20"/>
  <c r="D3000" i="20"/>
  <c r="E3000" i="20"/>
  <c r="F3000" i="20"/>
  <c r="G3000" i="20"/>
  <c r="H3000" i="20"/>
  <c r="I3000" i="20"/>
  <c r="K3000" i="20"/>
  <c r="L3000" i="20"/>
  <c r="B3001" i="20"/>
  <c r="C3001" i="20"/>
  <c r="D3001" i="20"/>
  <c r="E3001" i="20"/>
  <c r="F3001" i="20"/>
  <c r="G3001" i="20"/>
  <c r="H3001" i="20"/>
  <c r="I3001" i="20"/>
  <c r="K3001" i="20"/>
  <c r="L3001" i="20"/>
  <c r="B3002" i="20"/>
  <c r="C3002" i="20"/>
  <c r="D3002" i="20"/>
  <c r="E3002" i="20"/>
  <c r="F3002" i="20"/>
  <c r="G3002" i="20"/>
  <c r="H3002" i="20"/>
  <c r="I3002" i="20"/>
  <c r="K3002" i="20"/>
  <c r="L3002" i="20"/>
  <c r="B3003" i="20"/>
  <c r="C3003" i="20"/>
  <c r="D3003" i="20"/>
  <c r="E3003" i="20"/>
  <c r="F3003" i="20"/>
  <c r="G3003" i="20"/>
  <c r="H3003" i="20"/>
  <c r="I3003" i="20"/>
  <c r="K3003" i="20"/>
  <c r="L3003" i="20"/>
  <c r="B3004" i="20"/>
  <c r="C3004" i="20"/>
  <c r="D3004" i="20"/>
  <c r="E3004" i="20"/>
  <c r="F3004" i="20"/>
  <c r="G3004" i="20"/>
  <c r="H3004" i="20"/>
  <c r="I3004" i="20"/>
  <c r="K3004" i="20"/>
  <c r="L3004" i="20"/>
  <c r="B3005" i="20"/>
  <c r="C3005" i="20"/>
  <c r="D3005" i="20"/>
  <c r="E3005" i="20"/>
  <c r="F3005" i="20"/>
  <c r="G3005" i="20"/>
  <c r="H3005" i="20"/>
  <c r="I3005" i="20"/>
  <c r="K3005" i="20"/>
  <c r="L3005" i="20"/>
  <c r="B3006" i="20"/>
  <c r="C3006" i="20"/>
  <c r="D3006" i="20"/>
  <c r="E3006" i="20"/>
  <c r="F3006" i="20"/>
  <c r="G3006" i="20"/>
  <c r="H3006" i="20"/>
  <c r="I3006" i="20"/>
  <c r="K3006" i="20"/>
  <c r="L3006" i="20"/>
  <c r="B3007" i="20"/>
  <c r="C3007" i="20"/>
  <c r="D3007" i="20"/>
  <c r="E3007" i="20"/>
  <c r="F3007" i="20"/>
  <c r="G3007" i="20"/>
  <c r="H3007" i="20"/>
  <c r="I3007" i="20"/>
  <c r="K3007" i="20"/>
  <c r="L3007" i="20"/>
  <c r="B3008" i="20"/>
  <c r="C3008" i="20"/>
  <c r="D3008" i="20"/>
  <c r="E3008" i="20"/>
  <c r="F3008" i="20"/>
  <c r="G3008" i="20"/>
  <c r="H3008" i="20"/>
  <c r="I3008" i="20"/>
  <c r="K3008" i="20"/>
  <c r="L3008" i="20"/>
  <c r="B3009" i="20"/>
  <c r="C3009" i="20"/>
  <c r="D3009" i="20"/>
  <c r="E3009" i="20"/>
  <c r="F3009" i="20"/>
  <c r="G3009" i="20"/>
  <c r="H3009" i="20"/>
  <c r="I3009" i="20"/>
  <c r="K3009" i="20"/>
  <c r="L3009" i="20"/>
  <c r="B3010" i="20"/>
  <c r="C3010" i="20"/>
  <c r="D3010" i="20"/>
  <c r="E3010" i="20"/>
  <c r="F3010" i="20"/>
  <c r="G3010" i="20"/>
  <c r="H3010" i="20"/>
  <c r="I3010" i="20"/>
  <c r="K3010" i="20"/>
  <c r="L3010" i="20"/>
  <c r="B3011" i="20"/>
  <c r="C3011" i="20"/>
  <c r="D3011" i="20"/>
  <c r="E3011" i="20"/>
  <c r="F3011" i="20"/>
  <c r="G3011" i="20"/>
  <c r="H3011" i="20"/>
  <c r="I3011" i="20"/>
  <c r="K3011" i="20"/>
  <c r="L3011" i="20"/>
  <c r="B3012" i="20"/>
  <c r="C3012" i="20"/>
  <c r="D3012" i="20"/>
  <c r="E3012" i="20"/>
  <c r="F3012" i="20"/>
  <c r="G3012" i="20"/>
  <c r="H3012" i="20"/>
  <c r="I3012" i="20"/>
  <c r="K3012" i="20"/>
  <c r="L3012" i="20"/>
  <c r="B3013" i="20"/>
  <c r="C3013" i="20"/>
  <c r="D3013" i="20"/>
  <c r="E3013" i="20"/>
  <c r="F3013" i="20"/>
  <c r="G3013" i="20"/>
  <c r="H3013" i="20"/>
  <c r="I3013" i="20"/>
  <c r="K3013" i="20"/>
  <c r="L3013" i="20"/>
  <c r="B3014" i="20"/>
  <c r="C3014" i="20"/>
  <c r="D3014" i="20"/>
  <c r="E3014" i="20"/>
  <c r="F3014" i="20"/>
  <c r="G3014" i="20"/>
  <c r="H3014" i="20"/>
  <c r="I3014" i="20"/>
  <c r="K3014" i="20"/>
  <c r="L3014" i="20"/>
  <c r="B3015" i="20"/>
  <c r="C3015" i="20"/>
  <c r="D3015" i="20"/>
  <c r="E3015" i="20"/>
  <c r="F3015" i="20"/>
  <c r="G3015" i="20"/>
  <c r="H3015" i="20"/>
  <c r="I3015" i="20"/>
  <c r="K3015" i="20"/>
  <c r="L3015" i="20"/>
  <c r="B3016" i="20"/>
  <c r="C3016" i="20"/>
  <c r="D3016" i="20"/>
  <c r="E3016" i="20"/>
  <c r="F3016" i="20"/>
  <c r="G3016" i="20"/>
  <c r="H3016" i="20"/>
  <c r="I3016" i="20"/>
  <c r="K3016" i="20"/>
  <c r="L3016" i="20"/>
  <c r="B3017" i="20"/>
  <c r="C3017" i="20"/>
  <c r="D3017" i="20"/>
  <c r="E3017" i="20"/>
  <c r="F3017" i="20"/>
  <c r="G3017" i="20"/>
  <c r="H3017" i="20"/>
  <c r="I3017" i="20"/>
  <c r="K3017" i="20"/>
  <c r="L3017" i="20"/>
  <c r="B3018" i="20"/>
  <c r="C3018" i="20"/>
  <c r="D3018" i="20"/>
  <c r="E3018" i="20"/>
  <c r="F3018" i="20"/>
  <c r="G3018" i="20"/>
  <c r="H3018" i="20"/>
  <c r="I3018" i="20"/>
  <c r="K3018" i="20"/>
  <c r="L3018" i="20"/>
  <c r="B3019" i="20"/>
  <c r="C3019" i="20"/>
  <c r="D3019" i="20"/>
  <c r="E3019" i="20"/>
  <c r="F3019" i="20"/>
  <c r="G3019" i="20"/>
  <c r="H3019" i="20"/>
  <c r="I3019" i="20"/>
  <c r="K3019" i="20"/>
  <c r="L3019" i="20"/>
  <c r="B3020" i="20"/>
  <c r="C3020" i="20"/>
  <c r="D3020" i="20"/>
  <c r="E3020" i="20"/>
  <c r="F3020" i="20"/>
  <c r="G3020" i="20"/>
  <c r="H3020" i="20"/>
  <c r="I3020" i="20"/>
  <c r="K3020" i="20"/>
  <c r="L3020" i="20"/>
  <c r="B3021" i="20"/>
  <c r="C3021" i="20"/>
  <c r="D3021" i="20"/>
  <c r="E3021" i="20"/>
  <c r="F3021" i="20"/>
  <c r="G3021" i="20"/>
  <c r="H3021" i="20"/>
  <c r="I3021" i="20"/>
  <c r="K3021" i="20"/>
  <c r="L3021" i="20"/>
  <c r="B3022" i="20"/>
  <c r="C3022" i="20"/>
  <c r="D3022" i="20"/>
  <c r="E3022" i="20"/>
  <c r="F3022" i="20"/>
  <c r="G3022" i="20"/>
  <c r="H3022" i="20"/>
  <c r="I3022" i="20"/>
  <c r="K3022" i="20"/>
  <c r="L3022" i="20"/>
  <c r="B3023" i="20"/>
  <c r="C3023" i="20"/>
  <c r="D3023" i="20"/>
  <c r="E3023" i="20"/>
  <c r="F3023" i="20"/>
  <c r="G3023" i="20"/>
  <c r="H3023" i="20"/>
  <c r="I3023" i="20"/>
  <c r="K3023" i="20"/>
  <c r="L3023" i="20"/>
  <c r="B3024" i="20"/>
  <c r="C3024" i="20"/>
  <c r="D3024" i="20"/>
  <c r="E3024" i="20"/>
  <c r="F3024" i="20"/>
  <c r="G3024" i="20"/>
  <c r="H3024" i="20"/>
  <c r="I3024" i="20"/>
  <c r="K3024" i="20"/>
  <c r="L3024" i="20"/>
  <c r="B3025" i="20"/>
  <c r="C3025" i="20"/>
  <c r="D3025" i="20"/>
  <c r="E3025" i="20"/>
  <c r="F3025" i="20"/>
  <c r="G3025" i="20"/>
  <c r="H3025" i="20"/>
  <c r="I3025" i="20"/>
  <c r="K3025" i="20"/>
  <c r="L3025" i="20"/>
  <c r="B3026" i="20"/>
  <c r="C3026" i="20"/>
  <c r="D3026" i="20"/>
  <c r="E3026" i="20"/>
  <c r="F3026" i="20"/>
  <c r="G3026" i="20"/>
  <c r="H3026" i="20"/>
  <c r="I3026" i="20"/>
  <c r="K3026" i="20"/>
  <c r="L3026" i="20"/>
  <c r="B3027" i="20"/>
  <c r="C3027" i="20"/>
  <c r="D3027" i="20"/>
  <c r="E3027" i="20"/>
  <c r="F3027" i="20"/>
  <c r="G3027" i="20"/>
  <c r="H3027" i="20"/>
  <c r="I3027" i="20"/>
  <c r="K3027" i="20"/>
  <c r="L3027" i="20"/>
  <c r="B3028" i="20"/>
  <c r="C3028" i="20"/>
  <c r="D3028" i="20"/>
  <c r="E3028" i="20"/>
  <c r="F3028" i="20"/>
  <c r="G3028" i="20"/>
  <c r="H3028" i="20"/>
  <c r="I3028" i="20"/>
  <c r="K3028" i="20"/>
  <c r="L3028" i="20"/>
  <c r="B3029" i="20"/>
  <c r="C3029" i="20"/>
  <c r="D3029" i="20"/>
  <c r="E3029" i="20"/>
  <c r="F3029" i="20"/>
  <c r="G3029" i="20"/>
  <c r="H3029" i="20"/>
  <c r="I3029" i="20"/>
  <c r="K3029" i="20"/>
  <c r="L3029" i="20"/>
  <c r="B3030" i="20"/>
  <c r="C3030" i="20"/>
  <c r="D3030" i="20"/>
  <c r="E3030" i="20"/>
  <c r="F3030" i="20"/>
  <c r="G3030" i="20"/>
  <c r="H3030" i="20"/>
  <c r="I3030" i="20"/>
  <c r="K3030" i="20"/>
  <c r="L3030" i="20"/>
  <c r="B3031" i="20"/>
  <c r="C3031" i="20"/>
  <c r="D3031" i="20"/>
  <c r="E3031" i="20"/>
  <c r="F3031" i="20"/>
  <c r="G3031" i="20"/>
  <c r="H3031" i="20"/>
  <c r="I3031" i="20"/>
  <c r="K3031" i="20"/>
  <c r="L3031" i="20"/>
  <c r="B3032" i="20"/>
  <c r="C3032" i="20"/>
  <c r="D3032" i="20"/>
  <c r="E3032" i="20"/>
  <c r="F3032" i="20"/>
  <c r="G3032" i="20"/>
  <c r="H3032" i="20"/>
  <c r="I3032" i="20"/>
  <c r="K3032" i="20"/>
  <c r="L3032" i="20"/>
  <c r="B3033" i="20"/>
  <c r="C3033" i="20"/>
  <c r="D3033" i="20"/>
  <c r="E3033" i="20"/>
  <c r="F3033" i="20"/>
  <c r="G3033" i="20"/>
  <c r="H3033" i="20"/>
  <c r="I3033" i="20"/>
  <c r="K3033" i="20"/>
  <c r="L3033" i="20"/>
  <c r="B3034" i="20"/>
  <c r="C3034" i="20"/>
  <c r="D3034" i="20"/>
  <c r="E3034" i="20"/>
  <c r="F3034" i="20"/>
  <c r="G3034" i="20"/>
  <c r="H3034" i="20"/>
  <c r="I3034" i="20"/>
  <c r="K3034" i="20"/>
  <c r="L3034" i="20"/>
  <c r="B3035" i="20"/>
  <c r="C3035" i="20"/>
  <c r="D3035" i="20"/>
  <c r="E3035" i="20"/>
  <c r="F3035" i="20"/>
  <c r="G3035" i="20"/>
  <c r="H3035" i="20"/>
  <c r="I3035" i="20"/>
  <c r="K3035" i="20"/>
  <c r="L3035" i="20"/>
  <c r="B3036" i="20"/>
  <c r="C3036" i="20"/>
  <c r="D3036" i="20"/>
  <c r="E3036" i="20"/>
  <c r="F3036" i="20"/>
  <c r="G3036" i="20"/>
  <c r="H3036" i="20"/>
  <c r="I3036" i="20"/>
  <c r="K3036" i="20"/>
  <c r="L3036" i="20"/>
  <c r="B3037" i="20"/>
  <c r="C3037" i="20"/>
  <c r="D3037" i="20"/>
  <c r="E3037" i="20"/>
  <c r="F3037" i="20"/>
  <c r="G3037" i="20"/>
  <c r="H3037" i="20"/>
  <c r="I3037" i="20"/>
  <c r="K3037" i="20"/>
  <c r="L3037" i="20"/>
  <c r="B3038" i="20"/>
  <c r="C3038" i="20"/>
  <c r="D3038" i="20"/>
  <c r="E3038" i="20"/>
  <c r="F3038" i="20"/>
  <c r="G3038" i="20"/>
  <c r="H3038" i="20"/>
  <c r="I3038" i="20"/>
  <c r="K3038" i="20"/>
  <c r="L3038" i="20"/>
  <c r="B3039" i="20"/>
  <c r="C3039" i="20"/>
  <c r="D3039" i="20"/>
  <c r="E3039" i="20"/>
  <c r="F3039" i="20"/>
  <c r="G3039" i="20"/>
  <c r="H3039" i="20"/>
  <c r="I3039" i="20"/>
  <c r="K3039" i="20"/>
  <c r="L3039" i="20"/>
  <c r="B3040" i="20"/>
  <c r="C3040" i="20"/>
  <c r="D3040" i="20"/>
  <c r="E3040" i="20"/>
  <c r="F3040" i="20"/>
  <c r="G3040" i="20"/>
  <c r="H3040" i="20"/>
  <c r="I3040" i="20"/>
  <c r="K3040" i="20"/>
  <c r="L3040" i="20"/>
  <c r="B3041" i="20"/>
  <c r="C3041" i="20"/>
  <c r="D3041" i="20"/>
  <c r="E3041" i="20"/>
  <c r="F3041" i="20"/>
  <c r="G3041" i="20"/>
  <c r="H3041" i="20"/>
  <c r="I3041" i="20"/>
  <c r="K3041" i="20"/>
  <c r="L3041" i="20"/>
  <c r="B3042" i="20"/>
  <c r="C3042" i="20"/>
  <c r="D3042" i="20"/>
  <c r="E3042" i="20"/>
  <c r="F3042" i="20"/>
  <c r="G3042" i="20"/>
  <c r="H3042" i="20"/>
  <c r="I3042" i="20"/>
  <c r="K3042" i="20"/>
  <c r="L3042" i="20"/>
  <c r="B3043" i="20"/>
  <c r="C3043" i="20"/>
  <c r="D3043" i="20"/>
  <c r="E3043" i="20"/>
  <c r="F3043" i="20"/>
  <c r="G3043" i="20"/>
  <c r="H3043" i="20"/>
  <c r="I3043" i="20"/>
  <c r="K3043" i="20"/>
  <c r="L3043" i="20"/>
  <c r="B3044" i="20"/>
  <c r="C3044" i="20"/>
  <c r="D3044" i="20"/>
  <c r="E3044" i="20"/>
  <c r="F3044" i="20"/>
  <c r="G3044" i="20"/>
  <c r="H3044" i="20"/>
  <c r="I3044" i="20"/>
  <c r="K3044" i="20"/>
  <c r="L3044" i="20"/>
  <c r="B3045" i="20"/>
  <c r="C3045" i="20"/>
  <c r="D3045" i="20"/>
  <c r="E3045" i="20"/>
  <c r="F3045" i="20"/>
  <c r="G3045" i="20"/>
  <c r="H3045" i="20"/>
  <c r="I3045" i="20"/>
  <c r="K3045" i="20"/>
  <c r="L3045" i="20"/>
  <c r="B3046" i="20"/>
  <c r="C3046" i="20"/>
  <c r="D3046" i="20"/>
  <c r="E3046" i="20"/>
  <c r="F3046" i="20"/>
  <c r="G3046" i="20"/>
  <c r="H3046" i="20"/>
  <c r="I3046" i="20"/>
  <c r="K3046" i="20"/>
  <c r="L3046" i="20"/>
  <c r="B3047" i="20"/>
  <c r="C3047" i="20"/>
  <c r="D3047" i="20"/>
  <c r="E3047" i="20"/>
  <c r="F3047" i="20"/>
  <c r="G3047" i="20"/>
  <c r="H3047" i="20"/>
  <c r="I3047" i="20"/>
  <c r="K3047" i="20"/>
  <c r="L3047" i="20"/>
  <c r="B3048" i="20"/>
  <c r="C3048" i="20"/>
  <c r="D3048" i="20"/>
  <c r="E3048" i="20"/>
  <c r="F3048" i="20"/>
  <c r="G3048" i="20"/>
  <c r="H3048" i="20"/>
  <c r="I3048" i="20"/>
  <c r="K3048" i="20"/>
  <c r="L3048" i="20"/>
  <c r="B3049" i="20"/>
  <c r="C3049" i="20"/>
  <c r="D3049" i="20"/>
  <c r="E3049" i="20"/>
  <c r="F3049" i="20"/>
  <c r="G3049" i="20"/>
  <c r="H3049" i="20"/>
  <c r="I3049" i="20"/>
  <c r="K3049" i="20"/>
  <c r="L3049" i="20"/>
  <c r="B3050" i="20"/>
  <c r="C3050" i="20"/>
  <c r="D3050" i="20"/>
  <c r="E3050" i="20"/>
  <c r="F3050" i="20"/>
  <c r="G3050" i="20"/>
  <c r="H3050" i="20"/>
  <c r="I3050" i="20"/>
  <c r="K3050" i="20"/>
  <c r="L3050" i="20"/>
  <c r="B3051" i="20"/>
  <c r="C3051" i="20"/>
  <c r="D3051" i="20"/>
  <c r="E3051" i="20"/>
  <c r="F3051" i="20"/>
  <c r="G3051" i="20"/>
  <c r="H3051" i="20"/>
  <c r="I3051" i="20"/>
  <c r="K3051" i="20"/>
  <c r="L3051" i="20"/>
  <c r="B3052" i="20"/>
  <c r="C3052" i="20"/>
  <c r="D3052" i="20"/>
  <c r="E3052" i="20"/>
  <c r="F3052" i="20"/>
  <c r="G3052" i="20"/>
  <c r="H3052" i="20"/>
  <c r="I3052" i="20"/>
  <c r="K3052" i="20"/>
  <c r="L3052" i="20"/>
  <c r="B3053" i="20"/>
  <c r="C3053" i="20"/>
  <c r="D3053" i="20"/>
  <c r="E3053" i="20"/>
  <c r="F3053" i="20"/>
  <c r="G3053" i="20"/>
  <c r="H3053" i="20"/>
  <c r="I3053" i="20"/>
  <c r="K3053" i="20"/>
  <c r="L3053" i="20"/>
  <c r="B3054" i="20"/>
  <c r="C3054" i="20"/>
  <c r="D3054" i="20"/>
  <c r="E3054" i="20"/>
  <c r="F3054" i="20"/>
  <c r="G3054" i="20"/>
  <c r="H3054" i="20"/>
  <c r="I3054" i="20"/>
  <c r="K3054" i="20"/>
  <c r="L3054" i="20"/>
  <c r="B3055" i="20"/>
  <c r="C3055" i="20"/>
  <c r="D3055" i="20"/>
  <c r="E3055" i="20"/>
  <c r="F3055" i="20"/>
  <c r="G3055" i="20"/>
  <c r="H3055" i="20"/>
  <c r="I3055" i="20"/>
  <c r="K3055" i="20"/>
  <c r="L3055" i="20"/>
  <c r="B3056" i="20"/>
  <c r="C3056" i="20"/>
  <c r="D3056" i="20"/>
  <c r="E3056" i="20"/>
  <c r="F3056" i="20"/>
  <c r="G3056" i="20"/>
  <c r="H3056" i="20"/>
  <c r="I3056" i="20"/>
  <c r="K3056" i="20"/>
  <c r="L3056" i="20"/>
  <c r="B3057" i="20"/>
  <c r="C3057" i="20"/>
  <c r="D3057" i="20"/>
  <c r="E3057" i="20"/>
  <c r="F3057" i="20"/>
  <c r="G3057" i="20"/>
  <c r="H3057" i="20"/>
  <c r="I3057" i="20"/>
  <c r="K3057" i="20"/>
  <c r="L3057" i="20"/>
  <c r="B3058" i="20"/>
  <c r="C3058" i="20"/>
  <c r="D3058" i="20"/>
  <c r="E3058" i="20"/>
  <c r="F3058" i="20"/>
  <c r="G3058" i="20"/>
  <c r="H3058" i="20"/>
  <c r="I3058" i="20"/>
  <c r="K3058" i="20"/>
  <c r="L3058" i="20"/>
  <c r="B3059" i="20"/>
  <c r="C3059" i="20"/>
  <c r="D3059" i="20"/>
  <c r="E3059" i="20"/>
  <c r="F3059" i="20"/>
  <c r="G3059" i="20"/>
  <c r="H3059" i="20"/>
  <c r="I3059" i="20"/>
  <c r="K3059" i="20"/>
  <c r="L3059" i="20"/>
  <c r="B3060" i="20"/>
  <c r="C3060" i="20"/>
  <c r="D3060" i="20"/>
  <c r="E3060" i="20"/>
  <c r="F3060" i="20"/>
  <c r="G3060" i="20"/>
  <c r="H3060" i="20"/>
  <c r="I3060" i="20"/>
  <c r="K3060" i="20"/>
  <c r="L3060" i="20"/>
  <c r="B3061" i="20"/>
  <c r="C3061" i="20"/>
  <c r="D3061" i="20"/>
  <c r="E3061" i="20"/>
  <c r="F3061" i="20"/>
  <c r="G3061" i="20"/>
  <c r="H3061" i="20"/>
  <c r="I3061" i="20"/>
  <c r="K3061" i="20"/>
  <c r="L3061" i="20"/>
  <c r="B3062" i="20"/>
  <c r="C3062" i="20"/>
  <c r="D3062" i="20"/>
  <c r="E3062" i="20"/>
  <c r="F3062" i="20"/>
  <c r="G3062" i="20"/>
  <c r="H3062" i="20"/>
  <c r="I3062" i="20"/>
  <c r="K3062" i="20"/>
  <c r="L3062" i="20"/>
  <c r="B3063" i="20"/>
  <c r="C3063" i="20"/>
  <c r="D3063" i="20"/>
  <c r="E3063" i="20"/>
  <c r="F3063" i="20"/>
  <c r="G3063" i="20"/>
  <c r="H3063" i="20"/>
  <c r="I3063" i="20"/>
  <c r="K3063" i="20"/>
  <c r="L3063" i="20"/>
  <c r="B3064" i="20"/>
  <c r="C3064" i="20"/>
  <c r="D3064" i="20"/>
  <c r="E3064" i="20"/>
  <c r="F3064" i="20"/>
  <c r="G3064" i="20"/>
  <c r="H3064" i="20"/>
  <c r="I3064" i="20"/>
  <c r="K3064" i="20"/>
  <c r="L3064" i="20"/>
  <c r="B3065" i="20"/>
  <c r="C3065" i="20"/>
  <c r="D3065" i="20"/>
  <c r="E3065" i="20"/>
  <c r="F3065" i="20"/>
  <c r="G3065" i="20"/>
  <c r="H3065" i="20"/>
  <c r="I3065" i="20"/>
  <c r="K3065" i="20"/>
  <c r="L3065" i="20"/>
  <c r="B3066" i="20"/>
  <c r="C3066" i="20"/>
  <c r="D3066" i="20"/>
  <c r="E3066" i="20"/>
  <c r="F3066" i="20"/>
  <c r="G3066" i="20"/>
  <c r="H3066" i="20"/>
  <c r="I3066" i="20"/>
  <c r="K3066" i="20"/>
  <c r="L3066" i="20"/>
  <c r="B3067" i="20"/>
  <c r="C3067" i="20"/>
  <c r="D3067" i="20"/>
  <c r="E3067" i="20"/>
  <c r="F3067" i="20"/>
  <c r="G3067" i="20"/>
  <c r="H3067" i="20"/>
  <c r="I3067" i="20"/>
  <c r="K3067" i="20"/>
  <c r="L3067" i="20"/>
  <c r="B3068" i="20"/>
  <c r="C3068" i="20"/>
  <c r="D3068" i="20"/>
  <c r="E3068" i="20"/>
  <c r="F3068" i="20"/>
  <c r="G3068" i="20"/>
  <c r="H3068" i="20"/>
  <c r="I3068" i="20"/>
  <c r="K3068" i="20"/>
  <c r="L3068" i="20"/>
  <c r="B3069" i="20"/>
  <c r="C3069" i="20"/>
  <c r="D3069" i="20"/>
  <c r="E3069" i="20"/>
  <c r="F3069" i="20"/>
  <c r="G3069" i="20"/>
  <c r="H3069" i="20"/>
  <c r="I3069" i="20"/>
  <c r="K3069" i="20"/>
  <c r="L3069" i="20"/>
  <c r="B3070" i="20"/>
  <c r="C3070" i="20"/>
  <c r="D3070" i="20"/>
  <c r="E3070" i="20"/>
  <c r="F3070" i="20"/>
  <c r="G3070" i="20"/>
  <c r="H3070" i="20"/>
  <c r="I3070" i="20"/>
  <c r="K3070" i="20"/>
  <c r="L3070" i="20"/>
  <c r="B3071" i="20"/>
  <c r="C3071" i="20"/>
  <c r="D3071" i="20"/>
  <c r="E3071" i="20"/>
  <c r="F3071" i="20"/>
  <c r="G3071" i="20"/>
  <c r="H3071" i="20"/>
  <c r="I3071" i="20"/>
  <c r="K3071" i="20"/>
  <c r="L3071" i="20"/>
  <c r="B3072" i="20"/>
  <c r="C3072" i="20"/>
  <c r="D3072" i="20"/>
  <c r="E3072" i="20"/>
  <c r="F3072" i="20"/>
  <c r="G3072" i="20"/>
  <c r="H3072" i="20"/>
  <c r="I3072" i="20"/>
  <c r="K3072" i="20"/>
  <c r="L3072" i="20"/>
  <c r="B3073" i="20"/>
  <c r="C3073" i="20"/>
  <c r="D3073" i="20"/>
  <c r="E3073" i="20"/>
  <c r="F3073" i="20"/>
  <c r="G3073" i="20"/>
  <c r="H3073" i="20"/>
  <c r="I3073" i="20"/>
  <c r="K3073" i="20"/>
  <c r="L3073" i="20"/>
  <c r="B3074" i="20"/>
  <c r="C3074" i="20"/>
  <c r="D3074" i="20"/>
  <c r="E3074" i="20"/>
  <c r="F3074" i="20"/>
  <c r="G3074" i="20"/>
  <c r="H3074" i="20"/>
  <c r="I3074" i="20"/>
  <c r="K3074" i="20"/>
  <c r="L3074" i="20"/>
  <c r="B3075" i="20"/>
  <c r="C3075" i="20"/>
  <c r="D3075" i="20"/>
  <c r="E3075" i="20"/>
  <c r="F3075" i="20"/>
  <c r="G3075" i="20"/>
  <c r="H3075" i="20"/>
  <c r="I3075" i="20"/>
  <c r="K3075" i="20"/>
  <c r="L3075" i="20"/>
  <c r="B3076" i="20"/>
  <c r="C3076" i="20"/>
  <c r="D3076" i="20"/>
  <c r="E3076" i="20"/>
  <c r="F3076" i="20"/>
  <c r="G3076" i="20"/>
  <c r="H3076" i="20"/>
  <c r="I3076" i="20"/>
  <c r="K3076" i="20"/>
  <c r="L3076" i="20"/>
  <c r="B3077" i="20"/>
  <c r="C3077" i="20"/>
  <c r="D3077" i="20"/>
  <c r="E3077" i="20"/>
  <c r="F3077" i="20"/>
  <c r="G3077" i="20"/>
  <c r="H3077" i="20"/>
  <c r="I3077" i="20"/>
  <c r="K3077" i="20"/>
  <c r="L3077" i="20"/>
  <c r="B3078" i="20"/>
  <c r="C3078" i="20"/>
  <c r="D3078" i="20"/>
  <c r="E3078" i="20"/>
  <c r="F3078" i="20"/>
  <c r="G3078" i="20"/>
  <c r="H3078" i="20"/>
  <c r="I3078" i="20"/>
  <c r="K3078" i="20"/>
  <c r="L3078" i="20"/>
  <c r="B3079" i="20"/>
  <c r="C3079" i="20"/>
  <c r="D3079" i="20"/>
  <c r="E3079" i="20"/>
  <c r="F3079" i="20"/>
  <c r="G3079" i="20"/>
  <c r="H3079" i="20"/>
  <c r="I3079" i="20"/>
  <c r="K3079" i="20"/>
  <c r="L3079" i="20"/>
  <c r="B3080" i="20"/>
  <c r="C3080" i="20"/>
  <c r="D3080" i="20"/>
  <c r="E3080" i="20"/>
  <c r="F3080" i="20"/>
  <c r="G3080" i="20"/>
  <c r="H3080" i="20"/>
  <c r="I3080" i="20"/>
  <c r="K3080" i="20"/>
  <c r="L3080" i="20"/>
  <c r="B3081" i="20"/>
  <c r="C3081" i="20"/>
  <c r="D3081" i="20"/>
  <c r="E3081" i="20"/>
  <c r="F3081" i="20"/>
  <c r="G3081" i="20"/>
  <c r="H3081" i="20"/>
  <c r="I3081" i="20"/>
  <c r="K3081" i="20"/>
  <c r="L3081" i="20"/>
  <c r="B3082" i="20"/>
  <c r="C3082" i="20"/>
  <c r="D3082" i="20"/>
  <c r="E3082" i="20"/>
  <c r="F3082" i="20"/>
  <c r="G3082" i="20"/>
  <c r="H3082" i="20"/>
  <c r="I3082" i="20"/>
  <c r="K3082" i="20"/>
  <c r="L3082" i="20"/>
  <c r="B3083" i="20"/>
  <c r="C3083" i="20"/>
  <c r="D3083" i="20"/>
  <c r="E3083" i="20"/>
  <c r="F3083" i="20"/>
  <c r="G3083" i="20"/>
  <c r="H3083" i="20"/>
  <c r="I3083" i="20"/>
  <c r="K3083" i="20"/>
  <c r="L3083" i="20"/>
  <c r="B3084" i="20"/>
  <c r="C3084" i="20"/>
  <c r="D3084" i="20"/>
  <c r="E3084" i="20"/>
  <c r="F3084" i="20"/>
  <c r="G3084" i="20"/>
  <c r="H3084" i="20"/>
  <c r="I3084" i="20"/>
  <c r="K3084" i="20"/>
  <c r="L3084" i="20"/>
  <c r="B3085" i="20"/>
  <c r="C3085" i="20"/>
  <c r="D3085" i="20"/>
  <c r="E3085" i="20"/>
  <c r="F3085" i="20"/>
  <c r="G3085" i="20"/>
  <c r="H3085" i="20"/>
  <c r="I3085" i="20"/>
  <c r="K3085" i="20"/>
  <c r="L3085" i="20"/>
  <c r="B3086" i="20"/>
  <c r="C3086" i="20"/>
  <c r="D3086" i="20"/>
  <c r="E3086" i="20"/>
  <c r="F3086" i="20"/>
  <c r="G3086" i="20"/>
  <c r="H3086" i="20"/>
  <c r="I3086" i="20"/>
  <c r="K3086" i="20"/>
  <c r="L3086" i="20"/>
  <c r="B3087" i="20"/>
  <c r="C3087" i="20"/>
  <c r="D3087" i="20"/>
  <c r="E3087" i="20"/>
  <c r="F3087" i="20"/>
  <c r="G3087" i="20"/>
  <c r="H3087" i="20"/>
  <c r="I3087" i="20"/>
  <c r="K3087" i="20"/>
  <c r="L3087" i="20"/>
  <c r="B3088" i="20"/>
  <c r="C3088" i="20"/>
  <c r="D3088" i="20"/>
  <c r="E3088" i="20"/>
  <c r="F3088" i="20"/>
  <c r="G3088" i="20"/>
  <c r="H3088" i="20"/>
  <c r="I3088" i="20"/>
  <c r="K3088" i="20"/>
  <c r="L3088" i="20"/>
  <c r="B3089" i="20"/>
  <c r="C3089" i="20"/>
  <c r="D3089" i="20"/>
  <c r="E3089" i="20"/>
  <c r="F3089" i="20"/>
  <c r="G3089" i="20"/>
  <c r="H3089" i="20"/>
  <c r="I3089" i="20"/>
  <c r="K3089" i="20"/>
  <c r="L3089" i="20"/>
  <c r="B3090" i="20"/>
  <c r="C3090" i="20"/>
  <c r="D3090" i="20"/>
  <c r="E3090" i="20"/>
  <c r="F3090" i="20"/>
  <c r="G3090" i="20"/>
  <c r="H3090" i="20"/>
  <c r="I3090" i="20"/>
  <c r="K3090" i="20"/>
  <c r="L3090" i="20"/>
  <c r="B3091" i="20"/>
  <c r="C3091" i="20"/>
  <c r="D3091" i="20"/>
  <c r="E3091" i="20"/>
  <c r="F3091" i="20"/>
  <c r="G3091" i="20"/>
  <c r="H3091" i="20"/>
  <c r="I3091" i="20"/>
  <c r="K3091" i="20"/>
  <c r="L3091" i="20"/>
  <c r="B3092" i="20"/>
  <c r="C3092" i="20"/>
  <c r="D3092" i="20"/>
  <c r="E3092" i="20"/>
  <c r="F3092" i="20"/>
  <c r="G3092" i="20"/>
  <c r="H3092" i="20"/>
  <c r="I3092" i="20"/>
  <c r="K3092" i="20"/>
  <c r="L3092" i="20"/>
  <c r="B3093" i="20"/>
  <c r="C3093" i="20"/>
  <c r="D3093" i="20"/>
  <c r="E3093" i="20"/>
  <c r="F3093" i="20"/>
  <c r="G3093" i="20"/>
  <c r="H3093" i="20"/>
  <c r="I3093" i="20"/>
  <c r="K3093" i="20"/>
  <c r="L3093" i="20"/>
  <c r="B3094" i="20"/>
  <c r="C3094" i="20"/>
  <c r="D3094" i="20"/>
  <c r="E3094" i="20"/>
  <c r="F3094" i="20"/>
  <c r="G3094" i="20"/>
  <c r="H3094" i="20"/>
  <c r="I3094" i="20"/>
  <c r="K3094" i="20"/>
  <c r="L3094" i="20"/>
  <c r="B3095" i="20"/>
  <c r="C3095" i="20"/>
  <c r="D3095" i="20"/>
  <c r="E3095" i="20"/>
  <c r="F3095" i="20"/>
  <c r="G3095" i="20"/>
  <c r="H3095" i="20"/>
  <c r="I3095" i="20"/>
  <c r="K3095" i="20"/>
  <c r="L3095" i="20"/>
  <c r="B3096" i="20"/>
  <c r="C3096" i="20"/>
  <c r="D3096" i="20"/>
  <c r="E3096" i="20"/>
  <c r="F3096" i="20"/>
  <c r="G3096" i="20"/>
  <c r="H3096" i="20"/>
  <c r="I3096" i="20"/>
  <c r="K3096" i="20"/>
  <c r="L3096" i="20"/>
  <c r="B3097" i="20"/>
  <c r="C3097" i="20"/>
  <c r="D3097" i="20"/>
  <c r="E3097" i="20"/>
  <c r="F3097" i="20"/>
  <c r="G3097" i="20"/>
  <c r="H3097" i="20"/>
  <c r="I3097" i="20"/>
  <c r="K3097" i="20"/>
  <c r="L3097" i="20"/>
  <c r="B3098" i="20"/>
  <c r="C3098" i="20"/>
  <c r="D3098" i="20"/>
  <c r="E3098" i="20"/>
  <c r="F3098" i="20"/>
  <c r="G3098" i="20"/>
  <c r="H3098" i="20"/>
  <c r="I3098" i="20"/>
  <c r="K3098" i="20"/>
  <c r="L3098" i="20"/>
  <c r="B3099" i="20"/>
  <c r="C3099" i="20"/>
  <c r="D3099" i="20"/>
  <c r="E3099" i="20"/>
  <c r="F3099" i="20"/>
  <c r="G3099" i="20"/>
  <c r="H3099" i="20"/>
  <c r="I3099" i="20"/>
  <c r="K3099" i="20"/>
  <c r="L3099" i="20"/>
  <c r="B3100" i="20"/>
  <c r="C3100" i="20"/>
  <c r="D3100" i="20"/>
  <c r="E3100" i="20"/>
  <c r="F3100" i="20"/>
  <c r="G3100" i="20"/>
  <c r="H3100" i="20"/>
  <c r="I3100" i="20"/>
  <c r="K3100" i="20"/>
  <c r="L3100" i="20"/>
  <c r="B3101" i="20"/>
  <c r="C3101" i="20"/>
  <c r="D3101" i="20"/>
  <c r="E3101" i="20"/>
  <c r="F3101" i="20"/>
  <c r="G3101" i="20"/>
  <c r="H3101" i="20"/>
  <c r="I3101" i="20"/>
  <c r="K3101" i="20"/>
  <c r="L3101" i="20"/>
  <c r="B3102" i="20"/>
  <c r="C3102" i="20"/>
  <c r="D3102" i="20"/>
  <c r="E3102" i="20"/>
  <c r="F3102" i="20"/>
  <c r="G3102" i="20"/>
  <c r="H3102" i="20"/>
  <c r="I3102" i="20"/>
  <c r="K3102" i="20"/>
  <c r="L3102" i="20"/>
  <c r="B3103" i="20"/>
  <c r="C3103" i="20"/>
  <c r="D3103" i="20"/>
  <c r="E3103" i="20"/>
  <c r="F3103" i="20"/>
  <c r="G3103" i="20"/>
  <c r="H3103" i="20"/>
  <c r="I3103" i="20"/>
  <c r="K3103" i="20"/>
  <c r="L3103" i="20"/>
  <c r="B3104" i="20"/>
  <c r="C3104" i="20"/>
  <c r="D3104" i="20"/>
  <c r="E3104" i="20"/>
  <c r="F3104" i="20"/>
  <c r="G3104" i="20"/>
  <c r="H3104" i="20"/>
  <c r="I3104" i="20"/>
  <c r="K3104" i="20"/>
  <c r="L3104" i="20"/>
  <c r="B3105" i="20"/>
  <c r="C3105" i="20"/>
  <c r="D3105" i="20"/>
  <c r="E3105" i="20"/>
  <c r="F3105" i="20"/>
  <c r="G3105" i="20"/>
  <c r="H3105" i="20"/>
  <c r="I3105" i="20"/>
  <c r="K3105" i="20"/>
  <c r="L3105" i="20"/>
  <c r="B3106" i="20"/>
  <c r="C3106" i="20"/>
  <c r="D3106" i="20"/>
  <c r="E3106" i="20"/>
  <c r="F3106" i="20"/>
  <c r="G3106" i="20"/>
  <c r="H3106" i="20"/>
  <c r="I3106" i="20"/>
  <c r="K3106" i="20"/>
  <c r="L3106" i="20"/>
  <c r="B3107" i="20"/>
  <c r="C3107" i="20"/>
  <c r="D3107" i="20"/>
  <c r="E3107" i="20"/>
  <c r="F3107" i="20"/>
  <c r="G3107" i="20"/>
  <c r="H3107" i="20"/>
  <c r="I3107" i="20"/>
  <c r="K3107" i="20"/>
  <c r="L3107" i="20"/>
  <c r="B3108" i="20"/>
  <c r="C3108" i="20"/>
  <c r="D3108" i="20"/>
  <c r="E3108" i="20"/>
  <c r="F3108" i="20"/>
  <c r="G3108" i="20"/>
  <c r="H3108" i="20"/>
  <c r="I3108" i="20"/>
  <c r="K3108" i="20"/>
  <c r="L3108" i="20"/>
  <c r="B3109" i="20"/>
  <c r="C3109" i="20"/>
  <c r="D3109" i="20"/>
  <c r="E3109" i="20"/>
  <c r="F3109" i="20"/>
  <c r="G3109" i="20"/>
  <c r="H3109" i="20"/>
  <c r="I3109" i="20"/>
  <c r="K3109" i="20"/>
  <c r="L3109" i="20"/>
  <c r="B3110" i="20"/>
  <c r="C3110" i="20"/>
  <c r="D3110" i="20"/>
  <c r="E3110" i="20"/>
  <c r="F3110" i="20"/>
  <c r="G3110" i="20"/>
  <c r="H3110" i="20"/>
  <c r="I3110" i="20"/>
  <c r="K3110" i="20"/>
  <c r="L3110" i="20"/>
  <c r="B3111" i="20"/>
  <c r="C3111" i="20"/>
  <c r="D3111" i="20"/>
  <c r="E3111" i="20"/>
  <c r="F3111" i="20"/>
  <c r="G3111" i="20"/>
  <c r="H3111" i="20"/>
  <c r="I3111" i="20"/>
  <c r="K3111" i="20"/>
  <c r="L3111" i="20"/>
  <c r="B3112" i="20"/>
  <c r="C3112" i="20"/>
  <c r="D3112" i="20"/>
  <c r="E3112" i="20"/>
  <c r="F3112" i="20"/>
  <c r="G3112" i="20"/>
  <c r="H3112" i="20"/>
  <c r="I3112" i="20"/>
  <c r="K3112" i="20"/>
  <c r="L3112" i="20"/>
  <c r="B3113" i="20"/>
  <c r="C3113" i="20"/>
  <c r="D3113" i="20"/>
  <c r="E3113" i="20"/>
  <c r="F3113" i="20"/>
  <c r="G3113" i="20"/>
  <c r="H3113" i="20"/>
  <c r="I3113" i="20"/>
  <c r="K3113" i="20"/>
  <c r="L3113" i="20"/>
  <c r="B3114" i="20"/>
  <c r="C3114" i="20"/>
  <c r="D3114" i="20"/>
  <c r="E3114" i="20"/>
  <c r="F3114" i="20"/>
  <c r="G3114" i="20"/>
  <c r="H3114" i="20"/>
  <c r="I3114" i="20"/>
  <c r="K3114" i="20"/>
  <c r="L3114" i="20"/>
  <c r="B3115" i="20"/>
  <c r="C3115" i="20"/>
  <c r="D3115" i="20"/>
  <c r="E3115" i="20"/>
  <c r="F3115" i="20"/>
  <c r="G3115" i="20"/>
  <c r="H3115" i="20"/>
  <c r="I3115" i="20"/>
  <c r="K3115" i="20"/>
  <c r="L3115" i="20"/>
  <c r="B3116" i="20"/>
  <c r="C3116" i="20"/>
  <c r="D3116" i="20"/>
  <c r="E3116" i="20"/>
  <c r="F3116" i="20"/>
  <c r="G3116" i="20"/>
  <c r="H3116" i="20"/>
  <c r="I3116" i="20"/>
  <c r="K3116" i="20"/>
  <c r="L3116" i="20"/>
  <c r="B3117" i="20"/>
  <c r="C3117" i="20"/>
  <c r="D3117" i="20"/>
  <c r="E3117" i="20"/>
  <c r="F3117" i="20"/>
  <c r="G3117" i="20"/>
  <c r="H3117" i="20"/>
  <c r="I3117" i="20"/>
  <c r="K3117" i="20"/>
  <c r="L3117" i="20"/>
  <c r="B3118" i="20"/>
  <c r="C3118" i="20"/>
  <c r="D3118" i="20"/>
  <c r="E3118" i="20"/>
  <c r="F3118" i="20"/>
  <c r="G3118" i="20"/>
  <c r="H3118" i="20"/>
  <c r="I3118" i="20"/>
  <c r="K3118" i="20"/>
  <c r="L3118" i="20"/>
  <c r="B3119" i="20"/>
  <c r="C3119" i="20"/>
  <c r="D3119" i="20"/>
  <c r="E3119" i="20"/>
  <c r="F3119" i="20"/>
  <c r="G3119" i="20"/>
  <c r="H3119" i="20"/>
  <c r="I3119" i="20"/>
  <c r="K3119" i="20"/>
  <c r="L3119" i="20"/>
  <c r="B3120" i="20"/>
  <c r="C3120" i="20"/>
  <c r="D3120" i="20"/>
  <c r="E3120" i="20"/>
  <c r="F3120" i="20"/>
  <c r="G3120" i="20"/>
  <c r="H3120" i="20"/>
  <c r="I3120" i="20"/>
  <c r="K3120" i="20"/>
  <c r="L3120" i="20"/>
  <c r="B3121" i="20"/>
  <c r="C3121" i="20"/>
  <c r="D3121" i="20"/>
  <c r="E3121" i="20"/>
  <c r="F3121" i="20"/>
  <c r="G3121" i="20"/>
  <c r="H3121" i="20"/>
  <c r="I3121" i="20"/>
  <c r="K3121" i="20"/>
  <c r="L3121" i="20"/>
  <c r="B3122" i="20"/>
  <c r="C3122" i="20"/>
  <c r="D3122" i="20"/>
  <c r="E3122" i="20"/>
  <c r="F3122" i="20"/>
  <c r="G3122" i="20"/>
  <c r="H3122" i="20"/>
  <c r="I3122" i="20"/>
  <c r="K3122" i="20"/>
  <c r="L3122" i="20"/>
  <c r="B3123" i="20"/>
  <c r="C3123" i="20"/>
  <c r="D3123" i="20"/>
  <c r="E3123" i="20"/>
  <c r="F3123" i="20"/>
  <c r="G3123" i="20"/>
  <c r="H3123" i="20"/>
  <c r="I3123" i="20"/>
  <c r="K3123" i="20"/>
  <c r="L3123" i="20"/>
  <c r="B3124" i="20"/>
  <c r="C3124" i="20"/>
  <c r="D3124" i="20"/>
  <c r="E3124" i="20"/>
  <c r="F3124" i="20"/>
  <c r="G3124" i="20"/>
  <c r="H3124" i="20"/>
  <c r="I3124" i="20"/>
  <c r="K3124" i="20"/>
  <c r="L3124" i="20"/>
  <c r="B3125" i="20"/>
  <c r="C3125" i="20"/>
  <c r="D3125" i="20"/>
  <c r="E3125" i="20"/>
  <c r="F3125" i="20"/>
  <c r="G3125" i="20"/>
  <c r="H3125" i="20"/>
  <c r="I3125" i="20"/>
  <c r="K3125" i="20"/>
  <c r="L3125" i="20"/>
  <c r="B3126" i="20"/>
  <c r="C3126" i="20"/>
  <c r="D3126" i="20"/>
  <c r="E3126" i="20"/>
  <c r="F3126" i="20"/>
  <c r="G3126" i="20"/>
  <c r="H3126" i="20"/>
  <c r="I3126" i="20"/>
  <c r="K3126" i="20"/>
  <c r="L3126" i="20"/>
  <c r="B3127" i="20"/>
  <c r="C3127" i="20"/>
  <c r="D3127" i="20"/>
  <c r="E3127" i="20"/>
  <c r="F3127" i="20"/>
  <c r="G3127" i="20"/>
  <c r="H3127" i="20"/>
  <c r="I3127" i="20"/>
  <c r="K3127" i="20"/>
  <c r="L3127" i="20"/>
  <c r="B3128" i="20"/>
  <c r="C3128" i="20"/>
  <c r="D3128" i="20"/>
  <c r="E3128" i="20"/>
  <c r="F3128" i="20"/>
  <c r="G3128" i="20"/>
  <c r="H3128" i="20"/>
  <c r="I3128" i="20"/>
  <c r="K3128" i="20"/>
  <c r="L3128" i="20"/>
  <c r="B3129" i="20"/>
  <c r="C3129" i="20"/>
  <c r="D3129" i="20"/>
  <c r="E3129" i="20"/>
  <c r="F3129" i="20"/>
  <c r="G3129" i="20"/>
  <c r="H3129" i="20"/>
  <c r="I3129" i="20"/>
  <c r="K3129" i="20"/>
  <c r="L3129" i="20"/>
  <c r="B3130" i="20"/>
  <c r="C3130" i="20"/>
  <c r="D3130" i="20"/>
  <c r="E3130" i="20"/>
  <c r="F3130" i="20"/>
  <c r="G3130" i="20"/>
  <c r="H3130" i="20"/>
  <c r="I3130" i="20"/>
  <c r="K3130" i="20"/>
  <c r="L3130" i="20"/>
  <c r="B3131" i="20"/>
  <c r="C3131" i="20"/>
  <c r="D3131" i="20"/>
  <c r="E3131" i="20"/>
  <c r="F3131" i="20"/>
  <c r="G3131" i="20"/>
  <c r="H3131" i="20"/>
  <c r="I3131" i="20"/>
  <c r="K3131" i="20"/>
  <c r="L3131" i="20"/>
  <c r="B3132" i="20"/>
  <c r="C3132" i="20"/>
  <c r="D3132" i="20"/>
  <c r="E3132" i="20"/>
  <c r="F3132" i="20"/>
  <c r="G3132" i="20"/>
  <c r="H3132" i="20"/>
  <c r="I3132" i="20"/>
  <c r="K3132" i="20"/>
  <c r="L3132" i="20"/>
  <c r="B3133" i="20"/>
  <c r="C3133" i="20"/>
  <c r="D3133" i="20"/>
  <c r="E3133" i="20"/>
  <c r="F3133" i="20"/>
  <c r="G3133" i="20"/>
  <c r="H3133" i="20"/>
  <c r="I3133" i="20"/>
  <c r="K3133" i="20"/>
  <c r="L3133" i="20"/>
  <c r="B3134" i="20"/>
  <c r="C3134" i="20"/>
  <c r="D3134" i="20"/>
  <c r="E3134" i="20"/>
  <c r="F3134" i="20"/>
  <c r="G3134" i="20"/>
  <c r="H3134" i="20"/>
  <c r="I3134" i="20"/>
  <c r="K3134" i="20"/>
  <c r="L3134" i="20"/>
  <c r="B3135" i="20"/>
  <c r="C3135" i="20"/>
  <c r="D3135" i="20"/>
  <c r="E3135" i="20"/>
  <c r="F3135" i="20"/>
  <c r="G3135" i="20"/>
  <c r="H3135" i="20"/>
  <c r="I3135" i="20"/>
  <c r="K3135" i="20"/>
  <c r="L3135" i="20"/>
  <c r="B3136" i="20"/>
  <c r="C3136" i="20"/>
  <c r="D3136" i="20"/>
  <c r="E3136" i="20"/>
  <c r="F3136" i="20"/>
  <c r="G3136" i="20"/>
  <c r="H3136" i="20"/>
  <c r="I3136" i="20"/>
  <c r="K3136" i="20"/>
  <c r="L3136" i="20"/>
  <c r="B3137" i="20"/>
  <c r="C3137" i="20"/>
  <c r="D3137" i="20"/>
  <c r="E3137" i="20"/>
  <c r="F3137" i="20"/>
  <c r="G3137" i="20"/>
  <c r="H3137" i="20"/>
  <c r="I3137" i="20"/>
  <c r="K3137" i="20"/>
  <c r="L3137" i="20"/>
  <c r="B3138" i="20"/>
  <c r="C3138" i="20"/>
  <c r="D3138" i="20"/>
  <c r="E3138" i="20"/>
  <c r="F3138" i="20"/>
  <c r="G3138" i="20"/>
  <c r="H3138" i="20"/>
  <c r="I3138" i="20"/>
  <c r="K3138" i="20"/>
  <c r="L3138" i="20"/>
  <c r="B3139" i="20"/>
  <c r="C3139" i="20"/>
  <c r="D3139" i="20"/>
  <c r="E3139" i="20"/>
  <c r="F3139" i="20"/>
  <c r="G3139" i="20"/>
  <c r="H3139" i="20"/>
  <c r="I3139" i="20"/>
  <c r="K3139" i="20"/>
  <c r="L3139" i="20"/>
  <c r="B3140" i="20"/>
  <c r="C3140" i="20"/>
  <c r="D3140" i="20"/>
  <c r="E3140" i="20"/>
  <c r="F3140" i="20"/>
  <c r="G3140" i="20"/>
  <c r="H3140" i="20"/>
  <c r="I3140" i="20"/>
  <c r="K3140" i="20"/>
  <c r="L3140" i="20"/>
  <c r="B3141" i="20"/>
  <c r="C3141" i="20"/>
  <c r="D3141" i="20"/>
  <c r="E3141" i="20"/>
  <c r="F3141" i="20"/>
  <c r="G3141" i="20"/>
  <c r="H3141" i="20"/>
  <c r="I3141" i="20"/>
  <c r="K3141" i="20"/>
  <c r="L3141" i="20"/>
  <c r="B3142" i="20"/>
  <c r="C3142" i="20"/>
  <c r="D3142" i="20"/>
  <c r="E3142" i="20"/>
  <c r="F3142" i="20"/>
  <c r="G3142" i="20"/>
  <c r="H3142" i="20"/>
  <c r="I3142" i="20"/>
  <c r="K3142" i="20"/>
  <c r="L3142" i="20"/>
  <c r="B3143" i="20"/>
  <c r="C3143" i="20"/>
  <c r="D3143" i="20"/>
  <c r="E3143" i="20"/>
  <c r="F3143" i="20"/>
  <c r="G3143" i="20"/>
  <c r="H3143" i="20"/>
  <c r="I3143" i="20"/>
  <c r="K3143" i="20"/>
  <c r="L3143" i="20"/>
  <c r="B3144" i="20"/>
  <c r="C3144" i="20"/>
  <c r="D3144" i="20"/>
  <c r="E3144" i="20"/>
  <c r="F3144" i="20"/>
  <c r="G3144" i="20"/>
  <c r="H3144" i="20"/>
  <c r="I3144" i="20"/>
  <c r="K3144" i="20"/>
  <c r="L3144" i="20"/>
  <c r="B3145" i="20"/>
  <c r="C3145" i="20"/>
  <c r="D3145" i="20"/>
  <c r="E3145" i="20"/>
  <c r="F3145" i="20"/>
  <c r="G3145" i="20"/>
  <c r="H3145" i="20"/>
  <c r="I3145" i="20"/>
  <c r="K3145" i="20"/>
  <c r="L3145" i="20"/>
  <c r="B3146" i="20"/>
  <c r="C3146" i="20"/>
  <c r="D3146" i="20"/>
  <c r="E3146" i="20"/>
  <c r="F3146" i="20"/>
  <c r="G3146" i="20"/>
  <c r="H3146" i="20"/>
  <c r="I3146" i="20"/>
  <c r="K3146" i="20"/>
  <c r="L3146" i="20"/>
  <c r="B3147" i="20"/>
  <c r="C3147" i="20"/>
  <c r="D3147" i="20"/>
  <c r="E3147" i="20"/>
  <c r="F3147" i="20"/>
  <c r="G3147" i="20"/>
  <c r="H3147" i="20"/>
  <c r="I3147" i="20"/>
  <c r="K3147" i="20"/>
  <c r="L3147" i="20"/>
  <c r="B3148" i="20"/>
  <c r="C3148" i="20"/>
  <c r="D3148" i="20"/>
  <c r="E3148" i="20"/>
  <c r="F3148" i="20"/>
  <c r="G3148" i="20"/>
  <c r="H3148" i="20"/>
  <c r="I3148" i="20"/>
  <c r="K3148" i="20"/>
  <c r="L3148" i="20"/>
  <c r="B3149" i="20"/>
  <c r="C3149" i="20"/>
  <c r="D3149" i="20"/>
  <c r="E3149" i="20"/>
  <c r="F3149" i="20"/>
  <c r="G3149" i="20"/>
  <c r="H3149" i="20"/>
  <c r="I3149" i="20"/>
  <c r="K3149" i="20"/>
  <c r="L3149" i="20"/>
  <c r="B3150" i="20"/>
  <c r="C3150" i="20"/>
  <c r="D3150" i="20"/>
  <c r="E3150" i="20"/>
  <c r="F3150" i="20"/>
  <c r="G3150" i="20"/>
  <c r="H3150" i="20"/>
  <c r="I3150" i="20"/>
  <c r="K3150" i="20"/>
  <c r="L3150" i="20"/>
  <c r="B3151" i="20"/>
  <c r="C3151" i="20"/>
  <c r="D3151" i="20"/>
  <c r="E3151" i="20"/>
  <c r="F3151" i="20"/>
  <c r="G3151" i="20"/>
  <c r="H3151" i="20"/>
  <c r="I3151" i="20"/>
  <c r="K3151" i="20"/>
  <c r="L3151" i="20"/>
  <c r="B3152" i="20"/>
  <c r="C3152" i="20"/>
  <c r="D3152" i="20"/>
  <c r="E3152" i="20"/>
  <c r="F3152" i="20"/>
  <c r="G3152" i="20"/>
  <c r="H3152" i="20"/>
  <c r="I3152" i="20"/>
  <c r="K3152" i="20"/>
  <c r="L3152" i="20"/>
  <c r="B3153" i="20"/>
  <c r="C3153" i="20"/>
  <c r="D3153" i="20"/>
  <c r="E3153" i="20"/>
  <c r="F3153" i="20"/>
  <c r="G3153" i="20"/>
  <c r="H3153" i="20"/>
  <c r="I3153" i="20"/>
  <c r="K3153" i="20"/>
  <c r="L3153" i="20"/>
  <c r="B3154" i="20"/>
  <c r="C3154" i="20"/>
  <c r="D3154" i="20"/>
  <c r="E3154" i="20"/>
  <c r="F3154" i="20"/>
  <c r="G3154" i="20"/>
  <c r="H3154" i="20"/>
  <c r="I3154" i="20"/>
  <c r="K3154" i="20"/>
  <c r="L3154" i="20"/>
  <c r="B3155" i="20"/>
  <c r="C3155" i="20"/>
  <c r="D3155" i="20"/>
  <c r="E3155" i="20"/>
  <c r="F3155" i="20"/>
  <c r="G3155" i="20"/>
  <c r="H3155" i="20"/>
  <c r="I3155" i="20"/>
  <c r="K3155" i="20"/>
  <c r="L3155" i="20"/>
  <c r="B3156" i="20"/>
  <c r="C3156" i="20"/>
  <c r="D3156" i="20"/>
  <c r="E3156" i="20"/>
  <c r="F3156" i="20"/>
  <c r="G3156" i="20"/>
  <c r="H3156" i="20"/>
  <c r="I3156" i="20"/>
  <c r="K3156" i="20"/>
  <c r="L3156" i="20"/>
  <c r="B3157" i="20"/>
  <c r="C3157" i="20"/>
  <c r="D3157" i="20"/>
  <c r="E3157" i="20"/>
  <c r="F3157" i="20"/>
  <c r="G3157" i="20"/>
  <c r="H3157" i="20"/>
  <c r="I3157" i="20"/>
  <c r="K3157" i="20"/>
  <c r="L3157" i="20"/>
  <c r="B3158" i="20"/>
  <c r="C3158" i="20"/>
  <c r="D3158" i="20"/>
  <c r="E3158" i="20"/>
  <c r="F3158" i="20"/>
  <c r="G3158" i="20"/>
  <c r="H3158" i="20"/>
  <c r="I3158" i="20"/>
  <c r="K3158" i="20"/>
  <c r="L3158" i="20"/>
  <c r="B3159" i="20"/>
  <c r="C3159" i="20"/>
  <c r="D3159" i="20"/>
  <c r="E3159" i="20"/>
  <c r="F3159" i="20"/>
  <c r="G3159" i="20"/>
  <c r="H3159" i="20"/>
  <c r="I3159" i="20"/>
  <c r="K3159" i="20"/>
  <c r="L3159" i="20"/>
  <c r="B3160" i="20"/>
  <c r="C3160" i="20"/>
  <c r="D3160" i="20"/>
  <c r="E3160" i="20"/>
  <c r="F3160" i="20"/>
  <c r="G3160" i="20"/>
  <c r="H3160" i="20"/>
  <c r="I3160" i="20"/>
  <c r="K3160" i="20"/>
  <c r="L3160" i="20"/>
  <c r="B3161" i="20"/>
  <c r="C3161" i="20"/>
  <c r="D3161" i="20"/>
  <c r="E3161" i="20"/>
  <c r="F3161" i="20"/>
  <c r="G3161" i="20"/>
  <c r="H3161" i="20"/>
  <c r="I3161" i="20"/>
  <c r="K3161" i="20"/>
  <c r="L3161" i="20"/>
  <c r="B3162" i="20"/>
  <c r="C3162" i="20"/>
  <c r="D3162" i="20"/>
  <c r="E3162" i="20"/>
  <c r="F3162" i="20"/>
  <c r="G3162" i="20"/>
  <c r="H3162" i="20"/>
  <c r="I3162" i="20"/>
  <c r="K3162" i="20"/>
  <c r="L3162" i="20"/>
  <c r="B3163" i="20"/>
  <c r="C3163" i="20"/>
  <c r="D3163" i="20"/>
  <c r="E3163" i="20"/>
  <c r="F3163" i="20"/>
  <c r="G3163" i="20"/>
  <c r="H3163" i="20"/>
  <c r="I3163" i="20"/>
  <c r="K3163" i="20"/>
  <c r="L3163" i="20"/>
  <c r="B3164" i="20"/>
  <c r="C3164" i="20"/>
  <c r="D3164" i="20"/>
  <c r="E3164" i="20"/>
  <c r="F3164" i="20"/>
  <c r="G3164" i="20"/>
  <c r="H3164" i="20"/>
  <c r="I3164" i="20"/>
  <c r="K3164" i="20"/>
  <c r="L3164" i="20"/>
  <c r="B3165" i="20"/>
  <c r="C3165" i="20"/>
  <c r="D3165" i="20"/>
  <c r="E3165" i="20"/>
  <c r="F3165" i="20"/>
  <c r="G3165" i="20"/>
  <c r="H3165" i="20"/>
  <c r="I3165" i="20"/>
  <c r="K3165" i="20"/>
  <c r="L3165" i="20"/>
  <c r="B3166" i="20"/>
  <c r="C3166" i="20"/>
  <c r="D3166" i="20"/>
  <c r="E3166" i="20"/>
  <c r="F3166" i="20"/>
  <c r="G3166" i="20"/>
  <c r="H3166" i="20"/>
  <c r="I3166" i="20"/>
  <c r="K3166" i="20"/>
  <c r="L3166" i="20"/>
  <c r="B3167" i="20"/>
  <c r="C3167" i="20"/>
  <c r="D3167" i="20"/>
  <c r="E3167" i="20"/>
  <c r="F3167" i="20"/>
  <c r="G3167" i="20"/>
  <c r="H3167" i="20"/>
  <c r="I3167" i="20"/>
  <c r="K3167" i="20"/>
  <c r="L3167" i="20"/>
  <c r="B3168" i="20"/>
  <c r="C3168" i="20"/>
  <c r="D3168" i="20"/>
  <c r="E3168" i="20"/>
  <c r="F3168" i="20"/>
  <c r="G3168" i="20"/>
  <c r="H3168" i="20"/>
  <c r="I3168" i="20"/>
  <c r="K3168" i="20"/>
  <c r="L3168" i="20"/>
  <c r="B3169" i="20"/>
  <c r="C3169" i="20"/>
  <c r="D3169" i="20"/>
  <c r="E3169" i="20"/>
  <c r="F3169" i="20"/>
  <c r="G3169" i="20"/>
  <c r="H3169" i="20"/>
  <c r="I3169" i="20"/>
  <c r="K3169" i="20"/>
  <c r="L3169" i="20"/>
  <c r="B3170" i="20"/>
  <c r="C3170" i="20"/>
  <c r="D3170" i="20"/>
  <c r="E3170" i="20"/>
  <c r="F3170" i="20"/>
  <c r="G3170" i="20"/>
  <c r="H3170" i="20"/>
  <c r="I3170" i="20"/>
  <c r="K3170" i="20"/>
  <c r="L3170" i="20"/>
  <c r="B3171" i="20"/>
  <c r="C3171" i="20"/>
  <c r="D3171" i="20"/>
  <c r="E3171" i="20"/>
  <c r="F3171" i="20"/>
  <c r="G3171" i="20"/>
  <c r="H3171" i="20"/>
  <c r="I3171" i="20"/>
  <c r="K3171" i="20"/>
  <c r="L3171" i="20"/>
  <c r="B3172" i="20"/>
  <c r="C3172" i="20"/>
  <c r="D3172" i="20"/>
  <c r="E3172" i="20"/>
  <c r="F3172" i="20"/>
  <c r="G3172" i="20"/>
  <c r="H3172" i="20"/>
  <c r="I3172" i="20"/>
  <c r="K3172" i="20"/>
  <c r="L3172" i="20"/>
  <c r="B3173" i="20"/>
  <c r="C3173" i="20"/>
  <c r="D3173" i="20"/>
  <c r="E3173" i="20"/>
  <c r="F3173" i="20"/>
  <c r="G3173" i="20"/>
  <c r="H3173" i="20"/>
  <c r="I3173" i="20"/>
  <c r="K3173" i="20"/>
  <c r="L3173" i="20"/>
  <c r="B3174" i="20"/>
  <c r="C3174" i="20"/>
  <c r="D3174" i="20"/>
  <c r="E3174" i="20"/>
  <c r="F3174" i="20"/>
  <c r="G3174" i="20"/>
  <c r="H3174" i="20"/>
  <c r="I3174" i="20"/>
  <c r="K3174" i="20"/>
  <c r="L3174" i="20"/>
  <c r="B3175" i="20"/>
  <c r="C3175" i="20"/>
  <c r="D3175" i="20"/>
  <c r="E3175" i="20"/>
  <c r="F3175" i="20"/>
  <c r="G3175" i="20"/>
  <c r="H3175" i="20"/>
  <c r="I3175" i="20"/>
  <c r="K3175" i="20"/>
  <c r="L3175" i="20"/>
  <c r="B3176" i="20"/>
  <c r="C3176" i="20"/>
  <c r="D3176" i="20"/>
  <c r="E3176" i="20"/>
  <c r="F3176" i="20"/>
  <c r="G3176" i="20"/>
  <c r="H3176" i="20"/>
  <c r="I3176" i="20"/>
  <c r="K3176" i="20"/>
  <c r="L3176" i="20"/>
  <c r="B3177" i="20"/>
  <c r="C3177" i="20"/>
  <c r="D3177" i="20"/>
  <c r="E3177" i="20"/>
  <c r="F3177" i="20"/>
  <c r="G3177" i="20"/>
  <c r="H3177" i="20"/>
  <c r="I3177" i="20"/>
  <c r="K3177" i="20"/>
  <c r="L3177" i="20"/>
  <c r="B3178" i="20"/>
  <c r="C3178" i="20"/>
  <c r="D3178" i="20"/>
  <c r="E3178" i="20"/>
  <c r="F3178" i="20"/>
  <c r="G3178" i="20"/>
  <c r="H3178" i="20"/>
  <c r="I3178" i="20"/>
  <c r="K3178" i="20"/>
  <c r="L3178" i="20"/>
  <c r="B3179" i="20"/>
  <c r="C3179" i="20"/>
  <c r="D3179" i="20"/>
  <c r="E3179" i="20"/>
  <c r="F3179" i="20"/>
  <c r="G3179" i="20"/>
  <c r="H3179" i="20"/>
  <c r="I3179" i="20"/>
  <c r="K3179" i="20"/>
  <c r="L3179" i="20"/>
  <c r="B3180" i="20"/>
  <c r="C3180" i="20"/>
  <c r="D3180" i="20"/>
  <c r="E3180" i="20"/>
  <c r="F3180" i="20"/>
  <c r="G3180" i="20"/>
  <c r="H3180" i="20"/>
  <c r="I3180" i="20"/>
  <c r="K3180" i="20"/>
  <c r="L3180" i="20"/>
  <c r="B3181" i="20"/>
  <c r="C3181" i="20"/>
  <c r="D3181" i="20"/>
  <c r="E3181" i="20"/>
  <c r="F3181" i="20"/>
  <c r="G3181" i="20"/>
  <c r="H3181" i="20"/>
  <c r="I3181" i="20"/>
  <c r="K3181" i="20"/>
  <c r="L3181" i="20"/>
  <c r="B3182" i="20"/>
  <c r="C3182" i="20"/>
  <c r="D3182" i="20"/>
  <c r="E3182" i="20"/>
  <c r="F3182" i="20"/>
  <c r="G3182" i="20"/>
  <c r="H3182" i="20"/>
  <c r="I3182" i="20"/>
  <c r="K3182" i="20"/>
  <c r="L3182" i="20"/>
  <c r="B3183" i="20"/>
  <c r="C3183" i="20"/>
  <c r="D3183" i="20"/>
  <c r="E3183" i="20"/>
  <c r="F3183" i="20"/>
  <c r="G3183" i="20"/>
  <c r="H3183" i="20"/>
  <c r="I3183" i="20"/>
  <c r="K3183" i="20"/>
  <c r="L3183" i="20"/>
  <c r="B3184" i="20"/>
  <c r="C3184" i="20"/>
  <c r="D3184" i="20"/>
  <c r="E3184" i="20"/>
  <c r="F3184" i="20"/>
  <c r="G3184" i="20"/>
  <c r="H3184" i="20"/>
  <c r="I3184" i="20"/>
  <c r="K3184" i="20"/>
  <c r="L3184" i="20"/>
  <c r="B3185" i="20"/>
  <c r="C3185" i="20"/>
  <c r="D3185" i="20"/>
  <c r="E3185" i="20"/>
  <c r="F3185" i="20"/>
  <c r="G3185" i="20"/>
  <c r="H3185" i="20"/>
  <c r="I3185" i="20"/>
  <c r="K3185" i="20"/>
  <c r="L3185" i="20"/>
  <c r="B3186" i="20"/>
  <c r="C3186" i="20"/>
  <c r="D3186" i="20"/>
  <c r="E3186" i="20"/>
  <c r="F3186" i="20"/>
  <c r="G3186" i="20"/>
  <c r="H3186" i="20"/>
  <c r="I3186" i="20"/>
  <c r="K3186" i="20"/>
  <c r="L3186" i="20"/>
  <c r="B3187" i="20"/>
  <c r="C3187" i="20"/>
  <c r="D3187" i="20"/>
  <c r="E3187" i="20"/>
  <c r="F3187" i="20"/>
  <c r="G3187" i="20"/>
  <c r="H3187" i="20"/>
  <c r="I3187" i="20"/>
  <c r="K3187" i="20"/>
  <c r="L3187" i="20"/>
  <c r="B3188" i="20"/>
  <c r="C3188" i="20"/>
  <c r="D3188" i="20"/>
  <c r="E3188" i="20"/>
  <c r="F3188" i="20"/>
  <c r="G3188" i="20"/>
  <c r="H3188" i="20"/>
  <c r="I3188" i="20"/>
  <c r="K3188" i="20"/>
  <c r="L3188" i="20"/>
  <c r="B3189" i="20"/>
  <c r="C3189" i="20"/>
  <c r="D3189" i="20"/>
  <c r="E3189" i="20"/>
  <c r="F3189" i="20"/>
  <c r="G3189" i="20"/>
  <c r="H3189" i="20"/>
  <c r="I3189" i="20"/>
  <c r="K3189" i="20"/>
  <c r="L3189" i="20"/>
  <c r="B3190" i="20"/>
  <c r="C3190" i="20"/>
  <c r="D3190" i="20"/>
  <c r="E3190" i="20"/>
  <c r="F3190" i="20"/>
  <c r="G3190" i="20"/>
  <c r="H3190" i="20"/>
  <c r="I3190" i="20"/>
  <c r="K3190" i="20"/>
  <c r="L3190" i="20"/>
  <c r="B3191" i="20"/>
  <c r="C3191" i="20"/>
  <c r="D3191" i="20"/>
  <c r="E3191" i="20"/>
  <c r="F3191" i="20"/>
  <c r="G3191" i="20"/>
  <c r="H3191" i="20"/>
  <c r="I3191" i="20"/>
  <c r="K3191" i="20"/>
  <c r="L3191" i="20"/>
  <c r="B3192" i="20"/>
  <c r="C3192" i="20"/>
  <c r="D3192" i="20"/>
  <c r="E3192" i="20"/>
  <c r="F3192" i="20"/>
  <c r="G3192" i="20"/>
  <c r="H3192" i="20"/>
  <c r="I3192" i="20"/>
  <c r="K3192" i="20"/>
  <c r="L3192" i="20"/>
  <c r="B3193" i="20"/>
  <c r="C3193" i="20"/>
  <c r="D3193" i="20"/>
  <c r="E3193" i="20"/>
  <c r="F3193" i="20"/>
  <c r="G3193" i="20"/>
  <c r="H3193" i="20"/>
  <c r="I3193" i="20"/>
  <c r="K3193" i="20"/>
  <c r="L3193" i="20"/>
  <c r="B3194" i="20"/>
  <c r="C3194" i="20"/>
  <c r="D3194" i="20"/>
  <c r="E3194" i="20"/>
  <c r="F3194" i="20"/>
  <c r="G3194" i="20"/>
  <c r="H3194" i="20"/>
  <c r="I3194" i="20"/>
  <c r="K3194" i="20"/>
  <c r="L3194" i="20"/>
  <c r="B3195" i="20"/>
  <c r="C3195" i="20"/>
  <c r="D3195" i="20"/>
  <c r="E3195" i="20"/>
  <c r="F3195" i="20"/>
  <c r="G3195" i="20"/>
  <c r="H3195" i="20"/>
  <c r="I3195" i="20"/>
  <c r="K3195" i="20"/>
  <c r="L3195" i="20"/>
  <c r="B3196" i="20"/>
  <c r="C3196" i="20"/>
  <c r="D3196" i="20"/>
  <c r="E3196" i="20"/>
  <c r="F3196" i="20"/>
  <c r="G3196" i="20"/>
  <c r="H3196" i="20"/>
  <c r="I3196" i="20"/>
  <c r="K3196" i="20"/>
  <c r="L3196" i="20"/>
  <c r="B3197" i="20"/>
  <c r="C3197" i="20"/>
  <c r="D3197" i="20"/>
  <c r="E3197" i="20"/>
  <c r="F3197" i="20"/>
  <c r="G3197" i="20"/>
  <c r="H3197" i="20"/>
  <c r="I3197" i="20"/>
  <c r="K3197" i="20"/>
  <c r="L3197" i="20"/>
  <c r="B3198" i="20"/>
  <c r="C3198" i="20"/>
  <c r="D3198" i="20"/>
  <c r="E3198" i="20"/>
  <c r="F3198" i="20"/>
  <c r="G3198" i="20"/>
  <c r="H3198" i="20"/>
  <c r="I3198" i="20"/>
  <c r="K3198" i="20"/>
  <c r="L3198" i="20"/>
  <c r="B3199" i="20"/>
  <c r="C3199" i="20"/>
  <c r="D3199" i="20"/>
  <c r="E3199" i="20"/>
  <c r="F3199" i="20"/>
  <c r="G3199" i="20"/>
  <c r="H3199" i="20"/>
  <c r="I3199" i="20"/>
  <c r="K3199" i="20"/>
  <c r="L3199" i="20"/>
  <c r="B3200" i="20"/>
  <c r="C3200" i="20"/>
  <c r="D3200" i="20"/>
  <c r="E3200" i="20"/>
  <c r="F3200" i="20"/>
  <c r="G3200" i="20"/>
  <c r="H3200" i="20"/>
  <c r="I3200" i="20"/>
  <c r="K3200" i="20"/>
  <c r="L3200" i="20"/>
  <c r="B3201" i="20"/>
  <c r="C3201" i="20"/>
  <c r="D3201" i="20"/>
  <c r="E3201" i="20"/>
  <c r="F3201" i="20"/>
  <c r="G3201" i="20"/>
  <c r="H3201" i="20"/>
  <c r="I3201" i="20"/>
  <c r="K3201" i="20"/>
  <c r="L3201" i="20"/>
  <c r="B3202" i="20"/>
  <c r="C3202" i="20"/>
  <c r="D3202" i="20"/>
  <c r="E3202" i="20"/>
  <c r="F3202" i="20"/>
  <c r="G3202" i="20"/>
  <c r="H3202" i="20"/>
  <c r="I3202" i="20"/>
  <c r="K3202" i="20"/>
  <c r="L3202" i="20"/>
  <c r="B3203" i="20"/>
  <c r="C3203" i="20"/>
  <c r="D3203" i="20"/>
  <c r="E3203" i="20"/>
  <c r="F3203" i="20"/>
  <c r="G3203" i="20"/>
  <c r="H3203" i="20"/>
  <c r="I3203" i="20"/>
  <c r="K3203" i="20"/>
  <c r="L3203" i="20"/>
  <c r="B3204" i="20"/>
  <c r="C3204" i="20"/>
  <c r="D3204" i="20"/>
  <c r="E3204" i="20"/>
  <c r="F3204" i="20"/>
  <c r="G3204" i="20"/>
  <c r="H3204" i="20"/>
  <c r="I3204" i="20"/>
  <c r="K3204" i="20"/>
  <c r="L3204" i="20"/>
  <c r="B3205" i="20"/>
  <c r="C3205" i="20"/>
  <c r="D3205" i="20"/>
  <c r="E3205" i="20"/>
  <c r="F3205" i="20"/>
  <c r="G3205" i="20"/>
  <c r="H3205" i="20"/>
  <c r="I3205" i="20"/>
  <c r="K3205" i="20"/>
  <c r="L3205" i="20"/>
  <c r="B3206" i="20"/>
  <c r="C3206" i="20"/>
  <c r="D3206" i="20"/>
  <c r="E3206" i="20"/>
  <c r="F3206" i="20"/>
  <c r="G3206" i="20"/>
  <c r="H3206" i="20"/>
  <c r="I3206" i="20"/>
  <c r="K3206" i="20"/>
  <c r="L3206" i="20"/>
  <c r="B3207" i="20"/>
  <c r="C3207" i="20"/>
  <c r="D3207" i="20"/>
  <c r="E3207" i="20"/>
  <c r="F3207" i="20"/>
  <c r="G3207" i="20"/>
  <c r="H3207" i="20"/>
  <c r="I3207" i="20"/>
  <c r="K3207" i="20"/>
  <c r="L3207" i="20"/>
  <c r="B3208" i="20"/>
  <c r="C3208" i="20"/>
  <c r="D3208" i="20"/>
  <c r="E3208" i="20"/>
  <c r="F3208" i="20"/>
  <c r="G3208" i="20"/>
  <c r="H3208" i="20"/>
  <c r="I3208" i="20"/>
  <c r="K3208" i="20"/>
  <c r="L3208" i="20"/>
  <c r="B3209" i="20"/>
  <c r="C3209" i="20"/>
  <c r="D3209" i="20"/>
  <c r="E3209" i="20"/>
  <c r="F3209" i="20"/>
  <c r="G3209" i="20"/>
  <c r="H3209" i="20"/>
  <c r="I3209" i="20"/>
  <c r="K3209" i="20"/>
  <c r="L3209" i="20"/>
  <c r="B3210" i="20"/>
  <c r="C3210" i="20"/>
  <c r="D3210" i="20"/>
  <c r="E3210" i="20"/>
  <c r="F3210" i="20"/>
  <c r="G3210" i="20"/>
  <c r="H3210" i="20"/>
  <c r="I3210" i="20"/>
  <c r="K3210" i="20"/>
  <c r="L3210" i="20"/>
  <c r="B3211" i="20"/>
  <c r="C3211" i="20"/>
  <c r="D3211" i="20"/>
  <c r="E3211" i="20"/>
  <c r="F3211" i="20"/>
  <c r="G3211" i="20"/>
  <c r="H3211" i="20"/>
  <c r="I3211" i="20"/>
  <c r="K3211" i="20"/>
  <c r="L3211" i="20"/>
  <c r="B3212" i="20"/>
  <c r="C3212" i="20"/>
  <c r="D3212" i="20"/>
  <c r="E3212" i="20"/>
  <c r="F3212" i="20"/>
  <c r="G3212" i="20"/>
  <c r="H3212" i="20"/>
  <c r="I3212" i="20"/>
  <c r="K3212" i="20"/>
  <c r="L3212" i="20"/>
  <c r="B3213" i="20"/>
  <c r="C3213" i="20"/>
  <c r="D3213" i="20"/>
  <c r="E3213" i="20"/>
  <c r="F3213" i="20"/>
  <c r="G3213" i="20"/>
  <c r="H3213" i="20"/>
  <c r="I3213" i="20"/>
  <c r="K3213" i="20"/>
  <c r="L3213" i="20"/>
  <c r="B3214" i="20"/>
  <c r="C3214" i="20"/>
  <c r="D3214" i="20"/>
  <c r="E3214" i="20"/>
  <c r="F3214" i="20"/>
  <c r="G3214" i="20"/>
  <c r="H3214" i="20"/>
  <c r="I3214" i="20"/>
  <c r="K3214" i="20"/>
  <c r="L3214" i="20"/>
  <c r="B3215" i="20"/>
  <c r="C3215" i="20"/>
  <c r="D3215" i="20"/>
  <c r="E3215" i="20"/>
  <c r="F3215" i="20"/>
  <c r="G3215" i="20"/>
  <c r="H3215" i="20"/>
  <c r="I3215" i="20"/>
  <c r="K3215" i="20"/>
  <c r="L3215" i="20"/>
  <c r="B3216" i="20"/>
  <c r="C3216" i="20"/>
  <c r="D3216" i="20"/>
  <c r="E3216" i="20"/>
  <c r="F3216" i="20"/>
  <c r="G3216" i="20"/>
  <c r="H3216" i="20"/>
  <c r="I3216" i="20"/>
  <c r="K3216" i="20"/>
  <c r="L3216" i="20"/>
  <c r="B3217" i="20"/>
  <c r="C3217" i="20"/>
  <c r="D3217" i="20"/>
  <c r="E3217" i="20"/>
  <c r="F3217" i="20"/>
  <c r="G3217" i="20"/>
  <c r="H3217" i="20"/>
  <c r="I3217" i="20"/>
  <c r="K3217" i="20"/>
  <c r="L3217" i="20"/>
  <c r="B3218" i="20"/>
  <c r="C3218" i="20"/>
  <c r="D3218" i="20"/>
  <c r="E3218" i="20"/>
  <c r="F3218" i="20"/>
  <c r="G3218" i="20"/>
  <c r="H3218" i="20"/>
  <c r="I3218" i="20"/>
  <c r="K3218" i="20"/>
  <c r="L3218" i="20"/>
  <c r="B3219" i="20"/>
  <c r="C3219" i="20"/>
  <c r="D3219" i="20"/>
  <c r="E3219" i="20"/>
  <c r="F3219" i="20"/>
  <c r="G3219" i="20"/>
  <c r="H3219" i="20"/>
  <c r="I3219" i="20"/>
  <c r="K3219" i="20"/>
  <c r="L3219" i="20"/>
  <c r="B3220" i="20"/>
  <c r="C3220" i="20"/>
  <c r="D3220" i="20"/>
  <c r="E3220" i="20"/>
  <c r="F3220" i="20"/>
  <c r="G3220" i="20"/>
  <c r="H3220" i="20"/>
  <c r="I3220" i="20"/>
  <c r="K3220" i="20"/>
  <c r="L3220" i="20"/>
  <c r="B3221" i="20"/>
  <c r="C3221" i="20"/>
  <c r="D3221" i="20"/>
  <c r="E3221" i="20"/>
  <c r="F3221" i="20"/>
  <c r="G3221" i="20"/>
  <c r="H3221" i="20"/>
  <c r="I3221" i="20"/>
  <c r="K3221" i="20"/>
  <c r="L3221" i="20"/>
  <c r="B3222" i="20"/>
  <c r="C3222" i="20"/>
  <c r="D3222" i="20"/>
  <c r="E3222" i="20"/>
  <c r="F3222" i="20"/>
  <c r="G3222" i="20"/>
  <c r="H3222" i="20"/>
  <c r="I3222" i="20"/>
  <c r="K3222" i="20"/>
  <c r="L3222" i="20"/>
  <c r="B3223" i="20"/>
  <c r="C3223" i="20"/>
  <c r="D3223" i="20"/>
  <c r="E3223" i="20"/>
  <c r="F3223" i="20"/>
  <c r="G3223" i="20"/>
  <c r="H3223" i="20"/>
  <c r="I3223" i="20"/>
  <c r="K3223" i="20"/>
  <c r="L3223" i="20"/>
  <c r="B3224" i="20"/>
  <c r="C3224" i="20"/>
  <c r="D3224" i="20"/>
  <c r="E3224" i="20"/>
  <c r="F3224" i="20"/>
  <c r="G3224" i="20"/>
  <c r="H3224" i="20"/>
  <c r="I3224" i="20"/>
  <c r="K3224" i="20"/>
  <c r="L3224" i="20"/>
  <c r="B3225" i="20"/>
  <c r="C3225" i="20"/>
  <c r="D3225" i="20"/>
  <c r="E3225" i="20"/>
  <c r="F3225" i="20"/>
  <c r="G3225" i="20"/>
  <c r="H3225" i="20"/>
  <c r="I3225" i="20"/>
  <c r="K3225" i="20"/>
  <c r="L3225" i="20"/>
  <c r="B3226" i="20"/>
  <c r="C3226" i="20"/>
  <c r="D3226" i="20"/>
  <c r="E3226" i="20"/>
  <c r="F3226" i="20"/>
  <c r="G3226" i="20"/>
  <c r="H3226" i="20"/>
  <c r="I3226" i="20"/>
  <c r="K3226" i="20"/>
  <c r="L3226" i="20"/>
  <c r="B3227" i="20"/>
  <c r="C3227" i="20"/>
  <c r="D3227" i="20"/>
  <c r="E3227" i="20"/>
  <c r="F3227" i="20"/>
  <c r="G3227" i="20"/>
  <c r="H3227" i="20"/>
  <c r="I3227" i="20"/>
  <c r="K3227" i="20"/>
  <c r="L3227" i="20"/>
  <c r="B3228" i="20"/>
  <c r="C3228" i="20"/>
  <c r="D3228" i="20"/>
  <c r="E3228" i="20"/>
  <c r="F3228" i="20"/>
  <c r="G3228" i="20"/>
  <c r="H3228" i="20"/>
  <c r="I3228" i="20"/>
  <c r="K3228" i="20"/>
  <c r="L3228" i="20"/>
  <c r="B3229" i="20"/>
  <c r="C3229" i="20"/>
  <c r="D3229" i="20"/>
  <c r="E3229" i="20"/>
  <c r="F3229" i="20"/>
  <c r="G3229" i="20"/>
  <c r="H3229" i="20"/>
  <c r="I3229" i="20"/>
  <c r="K3229" i="20"/>
  <c r="L3229" i="20"/>
  <c r="B3230" i="20"/>
  <c r="C3230" i="20"/>
  <c r="D3230" i="20"/>
  <c r="E3230" i="20"/>
  <c r="F3230" i="20"/>
  <c r="G3230" i="20"/>
  <c r="H3230" i="20"/>
  <c r="I3230" i="20"/>
  <c r="K3230" i="20"/>
  <c r="L3230" i="20"/>
  <c r="B3231" i="20"/>
  <c r="C3231" i="20"/>
  <c r="D3231" i="20"/>
  <c r="E3231" i="20"/>
  <c r="F3231" i="20"/>
  <c r="G3231" i="20"/>
  <c r="H3231" i="20"/>
  <c r="I3231" i="20"/>
  <c r="K3231" i="20"/>
  <c r="L3231" i="20"/>
  <c r="B3232" i="20"/>
  <c r="C3232" i="20"/>
  <c r="D3232" i="20"/>
  <c r="E3232" i="20"/>
  <c r="F3232" i="20"/>
  <c r="G3232" i="20"/>
  <c r="H3232" i="20"/>
  <c r="I3232" i="20"/>
  <c r="K3232" i="20"/>
  <c r="L3232" i="20"/>
  <c r="B3233" i="20"/>
  <c r="C3233" i="20"/>
  <c r="D3233" i="20"/>
  <c r="E3233" i="20"/>
  <c r="F3233" i="20"/>
  <c r="G3233" i="20"/>
  <c r="H3233" i="20"/>
  <c r="I3233" i="20"/>
  <c r="K3233" i="20"/>
  <c r="L3233" i="20"/>
  <c r="B3234" i="20"/>
  <c r="C3234" i="20"/>
  <c r="D3234" i="20"/>
  <c r="E3234" i="20"/>
  <c r="F3234" i="20"/>
  <c r="G3234" i="20"/>
  <c r="H3234" i="20"/>
  <c r="I3234" i="20"/>
  <c r="K3234" i="20"/>
  <c r="L3234" i="20"/>
  <c r="B3235" i="20"/>
  <c r="C3235" i="20"/>
  <c r="D3235" i="20"/>
  <c r="E3235" i="20"/>
  <c r="F3235" i="20"/>
  <c r="G3235" i="20"/>
  <c r="H3235" i="20"/>
  <c r="I3235" i="20"/>
  <c r="K3235" i="20"/>
  <c r="L3235" i="20"/>
  <c r="B3236" i="20"/>
  <c r="C3236" i="20"/>
  <c r="D3236" i="20"/>
  <c r="E3236" i="20"/>
  <c r="F3236" i="20"/>
  <c r="G3236" i="20"/>
  <c r="H3236" i="20"/>
  <c r="I3236" i="20"/>
  <c r="K3236" i="20"/>
  <c r="L3236" i="20"/>
  <c r="B3237" i="20"/>
  <c r="C3237" i="20"/>
  <c r="D3237" i="20"/>
  <c r="E3237" i="20"/>
  <c r="F3237" i="20"/>
  <c r="G3237" i="20"/>
  <c r="H3237" i="20"/>
  <c r="I3237" i="20"/>
  <c r="K3237" i="20"/>
  <c r="L3237" i="20"/>
  <c r="B3238" i="20"/>
  <c r="C3238" i="20"/>
  <c r="D3238" i="20"/>
  <c r="E3238" i="20"/>
  <c r="F3238" i="20"/>
  <c r="G3238" i="20"/>
  <c r="H3238" i="20"/>
  <c r="I3238" i="20"/>
  <c r="K3238" i="20"/>
  <c r="L3238" i="20"/>
  <c r="B3239" i="20"/>
  <c r="C3239" i="20"/>
  <c r="D3239" i="20"/>
  <c r="E3239" i="20"/>
  <c r="F3239" i="20"/>
  <c r="G3239" i="20"/>
  <c r="H3239" i="20"/>
  <c r="I3239" i="20"/>
  <c r="K3239" i="20"/>
  <c r="L3239" i="20"/>
  <c r="B3240" i="20"/>
  <c r="C3240" i="20"/>
  <c r="D3240" i="20"/>
  <c r="E3240" i="20"/>
  <c r="F3240" i="20"/>
  <c r="G3240" i="20"/>
  <c r="H3240" i="20"/>
  <c r="I3240" i="20"/>
  <c r="K3240" i="20"/>
  <c r="L3240" i="20"/>
  <c r="B3241" i="20"/>
  <c r="C3241" i="20"/>
  <c r="D3241" i="20"/>
  <c r="E3241" i="20"/>
  <c r="F3241" i="20"/>
  <c r="G3241" i="20"/>
  <c r="H3241" i="20"/>
  <c r="I3241" i="20"/>
  <c r="K3241" i="20"/>
  <c r="L3241" i="20"/>
  <c r="B3242" i="20"/>
  <c r="C3242" i="20"/>
  <c r="D3242" i="20"/>
  <c r="E3242" i="20"/>
  <c r="F3242" i="20"/>
  <c r="G3242" i="20"/>
  <c r="H3242" i="20"/>
  <c r="I3242" i="20"/>
  <c r="K3242" i="20"/>
  <c r="L3242" i="20"/>
  <c r="B3243" i="20"/>
  <c r="C3243" i="20"/>
  <c r="D3243" i="20"/>
  <c r="E3243" i="20"/>
  <c r="F3243" i="20"/>
  <c r="G3243" i="20"/>
  <c r="H3243" i="20"/>
  <c r="I3243" i="20"/>
  <c r="K3243" i="20"/>
  <c r="L3243" i="20"/>
  <c r="B3244" i="20"/>
  <c r="C3244" i="20"/>
  <c r="D3244" i="20"/>
  <c r="E3244" i="20"/>
  <c r="F3244" i="20"/>
  <c r="G3244" i="20"/>
  <c r="H3244" i="20"/>
  <c r="I3244" i="20"/>
  <c r="K3244" i="20"/>
  <c r="L3244" i="20"/>
  <c r="B3245" i="20"/>
  <c r="C3245" i="20"/>
  <c r="D3245" i="20"/>
  <c r="E3245" i="20"/>
  <c r="F3245" i="20"/>
  <c r="G3245" i="20"/>
  <c r="H3245" i="20"/>
  <c r="I3245" i="20"/>
  <c r="K3245" i="20"/>
  <c r="L3245" i="20"/>
  <c r="B3246" i="20"/>
  <c r="C3246" i="20"/>
  <c r="D3246" i="20"/>
  <c r="E3246" i="20"/>
  <c r="F3246" i="20"/>
  <c r="G3246" i="20"/>
  <c r="H3246" i="20"/>
  <c r="I3246" i="20"/>
  <c r="K3246" i="20"/>
  <c r="L3246" i="20"/>
  <c r="B3247" i="20"/>
  <c r="C3247" i="20"/>
  <c r="D3247" i="20"/>
  <c r="E3247" i="20"/>
  <c r="F3247" i="20"/>
  <c r="G3247" i="20"/>
  <c r="H3247" i="20"/>
  <c r="I3247" i="20"/>
  <c r="K3247" i="20"/>
  <c r="L3247" i="20"/>
  <c r="B3248" i="20"/>
  <c r="C3248" i="20"/>
  <c r="D3248" i="20"/>
  <c r="E3248" i="20"/>
  <c r="F3248" i="20"/>
  <c r="G3248" i="20"/>
  <c r="H3248" i="20"/>
  <c r="I3248" i="20"/>
  <c r="K3248" i="20"/>
  <c r="L3248" i="20"/>
  <c r="B3249" i="20"/>
  <c r="C3249" i="20"/>
  <c r="D3249" i="20"/>
  <c r="E3249" i="20"/>
  <c r="F3249" i="20"/>
  <c r="G3249" i="20"/>
  <c r="H3249" i="20"/>
  <c r="I3249" i="20"/>
  <c r="K3249" i="20"/>
  <c r="L3249" i="20"/>
  <c r="B3250" i="20"/>
  <c r="C3250" i="20"/>
  <c r="D3250" i="20"/>
  <c r="E3250" i="20"/>
  <c r="F3250" i="20"/>
  <c r="G3250" i="20"/>
  <c r="H3250" i="20"/>
  <c r="I3250" i="20"/>
  <c r="K3250" i="20"/>
  <c r="L3250" i="20"/>
  <c r="B3251" i="20"/>
  <c r="C3251" i="20"/>
  <c r="D3251" i="20"/>
  <c r="E3251" i="20"/>
  <c r="F3251" i="20"/>
  <c r="G3251" i="20"/>
  <c r="H3251" i="20"/>
  <c r="I3251" i="20"/>
  <c r="K3251" i="20"/>
  <c r="L3251" i="20"/>
  <c r="B3252" i="20"/>
  <c r="C3252" i="20"/>
  <c r="D3252" i="20"/>
  <c r="E3252" i="20"/>
  <c r="F3252" i="20"/>
  <c r="G3252" i="20"/>
  <c r="H3252" i="20"/>
  <c r="I3252" i="20"/>
  <c r="K3252" i="20"/>
  <c r="L3252" i="20"/>
  <c r="B3253" i="20"/>
  <c r="C3253" i="20"/>
  <c r="D3253" i="20"/>
  <c r="E3253" i="20"/>
  <c r="F3253" i="20"/>
  <c r="G3253" i="20"/>
  <c r="H3253" i="20"/>
  <c r="I3253" i="20"/>
  <c r="K3253" i="20"/>
  <c r="L3253" i="20"/>
  <c r="B3254" i="20"/>
  <c r="C3254" i="20"/>
  <c r="D3254" i="20"/>
  <c r="E3254" i="20"/>
  <c r="F3254" i="20"/>
  <c r="G3254" i="20"/>
  <c r="H3254" i="20"/>
  <c r="I3254" i="20"/>
  <c r="K3254" i="20"/>
  <c r="L3254" i="20"/>
  <c r="B3255" i="20"/>
  <c r="C3255" i="20"/>
  <c r="D3255" i="20"/>
  <c r="E3255" i="20"/>
  <c r="F3255" i="20"/>
  <c r="G3255" i="20"/>
  <c r="H3255" i="20"/>
  <c r="I3255" i="20"/>
  <c r="K3255" i="20"/>
  <c r="L3255" i="20"/>
  <c r="B3256" i="20"/>
  <c r="C3256" i="20"/>
  <c r="D3256" i="20"/>
  <c r="E3256" i="20"/>
  <c r="F3256" i="20"/>
  <c r="G3256" i="20"/>
  <c r="H3256" i="20"/>
  <c r="I3256" i="20"/>
  <c r="K3256" i="20"/>
  <c r="L3256" i="20"/>
  <c r="B3257" i="20"/>
  <c r="C3257" i="20"/>
  <c r="D3257" i="20"/>
  <c r="E3257" i="20"/>
  <c r="F3257" i="20"/>
  <c r="G3257" i="20"/>
  <c r="H3257" i="20"/>
  <c r="I3257" i="20"/>
  <c r="K3257" i="20"/>
  <c r="L3257" i="20"/>
  <c r="B3258" i="20"/>
  <c r="C3258" i="20"/>
  <c r="D3258" i="20"/>
  <c r="E3258" i="20"/>
  <c r="F3258" i="20"/>
  <c r="G3258" i="20"/>
  <c r="H3258" i="20"/>
  <c r="I3258" i="20"/>
  <c r="K3258" i="20"/>
  <c r="L3258" i="20"/>
  <c r="B3259" i="20"/>
  <c r="C3259" i="20"/>
  <c r="D3259" i="20"/>
  <c r="E3259" i="20"/>
  <c r="F3259" i="20"/>
  <c r="G3259" i="20"/>
  <c r="H3259" i="20"/>
  <c r="I3259" i="20"/>
  <c r="K3259" i="20"/>
  <c r="L3259" i="20"/>
  <c r="B3260" i="20"/>
  <c r="C3260" i="20"/>
  <c r="D3260" i="20"/>
  <c r="E3260" i="20"/>
  <c r="F3260" i="20"/>
  <c r="G3260" i="20"/>
  <c r="H3260" i="20"/>
  <c r="I3260" i="20"/>
  <c r="K3260" i="20"/>
  <c r="L3260" i="20"/>
  <c r="B3261" i="20"/>
  <c r="C3261" i="20"/>
  <c r="D3261" i="20"/>
  <c r="E3261" i="20"/>
  <c r="F3261" i="20"/>
  <c r="G3261" i="20"/>
  <c r="H3261" i="20"/>
  <c r="I3261" i="20"/>
  <c r="K3261" i="20"/>
  <c r="L3261" i="20"/>
  <c r="B3262" i="20"/>
  <c r="C3262" i="20"/>
  <c r="D3262" i="20"/>
  <c r="E3262" i="20"/>
  <c r="F3262" i="20"/>
  <c r="G3262" i="20"/>
  <c r="H3262" i="20"/>
  <c r="I3262" i="20"/>
  <c r="K3262" i="20"/>
  <c r="L3262" i="20"/>
  <c r="B3263" i="20"/>
  <c r="C3263" i="20"/>
  <c r="D3263" i="20"/>
  <c r="E3263" i="20"/>
  <c r="F3263" i="20"/>
  <c r="G3263" i="20"/>
  <c r="H3263" i="20"/>
  <c r="I3263" i="20"/>
  <c r="K3263" i="20"/>
  <c r="L3263" i="20"/>
  <c r="B3264" i="20"/>
  <c r="C3264" i="20"/>
  <c r="D3264" i="20"/>
  <c r="E3264" i="20"/>
  <c r="F3264" i="20"/>
  <c r="G3264" i="20"/>
  <c r="H3264" i="20"/>
  <c r="I3264" i="20"/>
  <c r="K3264" i="20"/>
  <c r="L3264" i="20"/>
  <c r="B3265" i="20"/>
  <c r="C3265" i="20"/>
  <c r="D3265" i="20"/>
  <c r="E3265" i="20"/>
  <c r="F3265" i="20"/>
  <c r="G3265" i="20"/>
  <c r="H3265" i="20"/>
  <c r="I3265" i="20"/>
  <c r="K3265" i="20"/>
  <c r="L3265" i="20"/>
  <c r="B3266" i="20"/>
  <c r="C3266" i="20"/>
  <c r="D3266" i="20"/>
  <c r="E3266" i="20"/>
  <c r="F3266" i="20"/>
  <c r="G3266" i="20"/>
  <c r="H3266" i="20"/>
  <c r="I3266" i="20"/>
  <c r="K3266" i="20"/>
  <c r="L3266" i="20"/>
  <c r="B3267" i="20"/>
  <c r="C3267" i="20"/>
  <c r="D3267" i="20"/>
  <c r="E3267" i="20"/>
  <c r="F3267" i="20"/>
  <c r="G3267" i="20"/>
  <c r="H3267" i="20"/>
  <c r="I3267" i="20"/>
  <c r="K3267" i="20"/>
  <c r="L3267" i="20"/>
  <c r="B3268" i="20"/>
  <c r="C3268" i="20"/>
  <c r="D3268" i="20"/>
  <c r="E3268" i="20"/>
  <c r="F3268" i="20"/>
  <c r="G3268" i="20"/>
  <c r="H3268" i="20"/>
  <c r="I3268" i="20"/>
  <c r="K3268" i="20"/>
  <c r="L3268" i="20"/>
  <c r="B3269" i="20"/>
  <c r="C3269" i="20"/>
  <c r="D3269" i="20"/>
  <c r="E3269" i="20"/>
  <c r="F3269" i="20"/>
  <c r="G3269" i="20"/>
  <c r="H3269" i="20"/>
  <c r="I3269" i="20"/>
  <c r="K3269" i="20"/>
  <c r="L3269" i="20"/>
  <c r="B3270" i="20"/>
  <c r="C3270" i="20"/>
  <c r="D3270" i="20"/>
  <c r="E3270" i="20"/>
  <c r="F3270" i="20"/>
  <c r="G3270" i="20"/>
  <c r="H3270" i="20"/>
  <c r="I3270" i="20"/>
  <c r="K3270" i="20"/>
  <c r="L3270" i="20"/>
  <c r="B3271" i="20"/>
  <c r="C3271" i="20"/>
  <c r="D3271" i="20"/>
  <c r="E3271" i="20"/>
  <c r="F3271" i="20"/>
  <c r="G3271" i="20"/>
  <c r="H3271" i="20"/>
  <c r="I3271" i="20"/>
  <c r="K3271" i="20"/>
  <c r="L3271" i="20"/>
  <c r="B3272" i="20"/>
  <c r="C3272" i="20"/>
  <c r="D3272" i="20"/>
  <c r="E3272" i="20"/>
  <c r="F3272" i="20"/>
  <c r="G3272" i="20"/>
  <c r="H3272" i="20"/>
  <c r="I3272" i="20"/>
  <c r="K3272" i="20"/>
  <c r="L3272" i="20"/>
  <c r="B3273" i="20"/>
  <c r="C3273" i="20"/>
  <c r="D3273" i="20"/>
  <c r="E3273" i="20"/>
  <c r="F3273" i="20"/>
  <c r="G3273" i="20"/>
  <c r="H3273" i="20"/>
  <c r="I3273" i="20"/>
  <c r="K3273" i="20"/>
  <c r="L3273" i="20"/>
  <c r="B3274" i="20"/>
  <c r="C3274" i="20"/>
  <c r="D3274" i="20"/>
  <c r="E3274" i="20"/>
  <c r="F3274" i="20"/>
  <c r="G3274" i="20"/>
  <c r="H3274" i="20"/>
  <c r="I3274" i="20"/>
  <c r="K3274" i="20"/>
  <c r="L3274" i="20"/>
  <c r="B3275" i="20"/>
  <c r="C3275" i="20"/>
  <c r="D3275" i="20"/>
  <c r="E3275" i="20"/>
  <c r="F3275" i="20"/>
  <c r="G3275" i="20"/>
  <c r="H3275" i="20"/>
  <c r="I3275" i="20"/>
  <c r="K3275" i="20"/>
  <c r="L3275" i="20"/>
  <c r="B3276" i="20"/>
  <c r="C3276" i="20"/>
  <c r="D3276" i="20"/>
  <c r="E3276" i="20"/>
  <c r="F3276" i="20"/>
  <c r="G3276" i="20"/>
  <c r="H3276" i="20"/>
  <c r="I3276" i="20"/>
  <c r="K3276" i="20"/>
  <c r="L3276" i="20"/>
  <c r="B3277" i="20"/>
  <c r="C3277" i="20"/>
  <c r="D3277" i="20"/>
  <c r="E3277" i="20"/>
  <c r="F3277" i="20"/>
  <c r="G3277" i="20"/>
  <c r="H3277" i="20"/>
  <c r="I3277" i="20"/>
  <c r="K3277" i="20"/>
  <c r="L3277" i="20"/>
  <c r="B3278" i="20"/>
  <c r="C3278" i="20"/>
  <c r="D3278" i="20"/>
  <c r="E3278" i="20"/>
  <c r="F3278" i="20"/>
  <c r="G3278" i="20"/>
  <c r="H3278" i="20"/>
  <c r="I3278" i="20"/>
  <c r="K3278" i="20"/>
  <c r="L3278" i="20"/>
  <c r="B3279" i="20"/>
  <c r="C3279" i="20"/>
  <c r="D3279" i="20"/>
  <c r="E3279" i="20"/>
  <c r="F3279" i="20"/>
  <c r="G3279" i="20"/>
  <c r="H3279" i="20"/>
  <c r="I3279" i="20"/>
  <c r="K3279" i="20"/>
  <c r="L3279" i="20"/>
  <c r="B3280" i="20"/>
  <c r="C3280" i="20"/>
  <c r="D3280" i="20"/>
  <c r="E3280" i="20"/>
  <c r="F3280" i="20"/>
  <c r="G3280" i="20"/>
  <c r="H3280" i="20"/>
  <c r="I3280" i="20"/>
  <c r="K3280" i="20"/>
  <c r="L3280" i="20"/>
  <c r="B3281" i="20"/>
  <c r="C3281" i="20"/>
  <c r="D3281" i="20"/>
  <c r="E3281" i="20"/>
  <c r="F3281" i="20"/>
  <c r="G3281" i="20"/>
  <c r="H3281" i="20"/>
  <c r="I3281" i="20"/>
  <c r="K3281" i="20"/>
  <c r="L3281" i="20"/>
  <c r="B3282" i="20"/>
  <c r="C3282" i="20"/>
  <c r="D3282" i="20"/>
  <c r="E3282" i="20"/>
  <c r="F3282" i="20"/>
  <c r="G3282" i="20"/>
  <c r="H3282" i="20"/>
  <c r="I3282" i="20"/>
  <c r="K3282" i="20"/>
  <c r="L3282" i="20"/>
  <c r="B3283" i="20"/>
  <c r="C3283" i="20"/>
  <c r="D3283" i="20"/>
  <c r="E3283" i="20"/>
  <c r="F3283" i="20"/>
  <c r="G3283" i="20"/>
  <c r="H3283" i="20"/>
  <c r="I3283" i="20"/>
  <c r="K3283" i="20"/>
  <c r="L3283" i="20"/>
  <c r="B3284" i="20"/>
  <c r="C3284" i="20"/>
  <c r="D3284" i="20"/>
  <c r="E3284" i="20"/>
  <c r="F3284" i="20"/>
  <c r="G3284" i="20"/>
  <c r="H3284" i="20"/>
  <c r="I3284" i="20"/>
  <c r="K3284" i="20"/>
  <c r="L3284" i="20"/>
  <c r="B3285" i="20"/>
  <c r="C3285" i="20"/>
  <c r="D3285" i="20"/>
  <c r="E3285" i="20"/>
  <c r="F3285" i="20"/>
  <c r="G3285" i="20"/>
  <c r="H3285" i="20"/>
  <c r="I3285" i="20"/>
  <c r="K3285" i="20"/>
  <c r="L3285" i="20"/>
  <c r="B3286" i="20"/>
  <c r="C3286" i="20"/>
  <c r="D3286" i="20"/>
  <c r="E3286" i="20"/>
  <c r="F3286" i="20"/>
  <c r="G3286" i="20"/>
  <c r="H3286" i="20"/>
  <c r="I3286" i="20"/>
  <c r="K3286" i="20"/>
  <c r="L3286" i="20"/>
  <c r="B3287" i="20"/>
  <c r="C3287" i="20"/>
  <c r="D3287" i="20"/>
  <c r="E3287" i="20"/>
  <c r="F3287" i="20"/>
  <c r="G3287" i="20"/>
  <c r="H3287" i="20"/>
  <c r="I3287" i="20"/>
  <c r="K3287" i="20"/>
  <c r="L3287" i="20"/>
  <c r="B3288" i="20"/>
  <c r="C3288" i="20"/>
  <c r="D3288" i="20"/>
  <c r="E3288" i="20"/>
  <c r="F3288" i="20"/>
  <c r="G3288" i="20"/>
  <c r="H3288" i="20"/>
  <c r="I3288" i="20"/>
  <c r="K3288" i="20"/>
  <c r="L3288" i="20"/>
  <c r="B3289" i="20"/>
  <c r="C3289" i="20"/>
  <c r="D3289" i="20"/>
  <c r="E3289" i="20"/>
  <c r="F3289" i="20"/>
  <c r="G3289" i="20"/>
  <c r="H3289" i="20"/>
  <c r="I3289" i="20"/>
  <c r="K3289" i="20"/>
  <c r="L3289" i="20"/>
  <c r="B3290" i="20"/>
  <c r="C3290" i="20"/>
  <c r="D3290" i="20"/>
  <c r="E3290" i="20"/>
  <c r="F3290" i="20"/>
  <c r="G3290" i="20"/>
  <c r="H3290" i="20"/>
  <c r="I3290" i="20"/>
  <c r="K3290" i="20"/>
  <c r="L3290" i="20"/>
  <c r="B3291" i="20"/>
  <c r="C3291" i="20"/>
  <c r="D3291" i="20"/>
  <c r="E3291" i="20"/>
  <c r="F3291" i="20"/>
  <c r="G3291" i="20"/>
  <c r="H3291" i="20"/>
  <c r="I3291" i="20"/>
  <c r="K3291" i="20"/>
  <c r="L3291" i="20"/>
  <c r="B3292" i="20"/>
  <c r="C3292" i="20"/>
  <c r="D3292" i="20"/>
  <c r="E3292" i="20"/>
  <c r="F3292" i="20"/>
  <c r="G3292" i="20"/>
  <c r="H3292" i="20"/>
  <c r="I3292" i="20"/>
  <c r="K3292" i="20"/>
  <c r="L3292" i="20"/>
  <c r="B3293" i="20"/>
  <c r="C3293" i="20"/>
  <c r="D3293" i="20"/>
  <c r="E3293" i="20"/>
  <c r="F3293" i="20"/>
  <c r="G3293" i="20"/>
  <c r="H3293" i="20"/>
  <c r="I3293" i="20"/>
  <c r="K3293" i="20"/>
  <c r="L3293" i="20"/>
  <c r="B3294" i="20"/>
  <c r="C3294" i="20"/>
  <c r="D3294" i="20"/>
  <c r="E3294" i="20"/>
  <c r="F3294" i="20"/>
  <c r="G3294" i="20"/>
  <c r="H3294" i="20"/>
  <c r="I3294" i="20"/>
  <c r="K3294" i="20"/>
  <c r="L3294" i="20"/>
  <c r="B3295" i="20"/>
  <c r="C3295" i="20"/>
  <c r="D3295" i="20"/>
  <c r="E3295" i="20"/>
  <c r="F3295" i="20"/>
  <c r="G3295" i="20"/>
  <c r="H3295" i="20"/>
  <c r="I3295" i="20"/>
  <c r="K3295" i="20"/>
  <c r="L3295" i="20"/>
  <c r="B3296" i="20"/>
  <c r="C3296" i="20"/>
  <c r="D3296" i="20"/>
  <c r="E3296" i="20"/>
  <c r="F3296" i="20"/>
  <c r="G3296" i="20"/>
  <c r="H3296" i="20"/>
  <c r="I3296" i="20"/>
  <c r="K3296" i="20"/>
  <c r="L3296" i="20"/>
  <c r="B3297" i="20"/>
  <c r="C3297" i="20"/>
  <c r="D3297" i="20"/>
  <c r="E3297" i="20"/>
  <c r="F3297" i="20"/>
  <c r="G3297" i="20"/>
  <c r="H3297" i="20"/>
  <c r="I3297" i="20"/>
  <c r="K3297" i="20"/>
  <c r="L3297" i="20"/>
  <c r="B3298" i="20"/>
  <c r="C3298" i="20"/>
  <c r="D3298" i="20"/>
  <c r="E3298" i="20"/>
  <c r="F3298" i="20"/>
  <c r="G3298" i="20"/>
  <c r="H3298" i="20"/>
  <c r="I3298" i="20"/>
  <c r="K3298" i="20"/>
  <c r="L3298" i="20"/>
  <c r="B3299" i="20"/>
  <c r="C3299" i="20"/>
  <c r="D3299" i="20"/>
  <c r="E3299" i="20"/>
  <c r="F3299" i="20"/>
  <c r="G3299" i="20"/>
  <c r="H3299" i="20"/>
  <c r="I3299" i="20"/>
  <c r="K3299" i="20"/>
  <c r="L3299" i="20"/>
  <c r="B3300" i="20"/>
  <c r="C3300" i="20"/>
  <c r="D3300" i="20"/>
  <c r="E3300" i="20"/>
  <c r="F3300" i="20"/>
  <c r="G3300" i="20"/>
  <c r="H3300" i="20"/>
  <c r="I3300" i="20"/>
  <c r="K3300" i="20"/>
  <c r="L3300" i="20"/>
  <c r="B3301" i="20"/>
  <c r="C3301" i="20"/>
  <c r="D3301" i="20"/>
  <c r="E3301" i="20"/>
  <c r="F3301" i="20"/>
  <c r="G3301" i="20"/>
  <c r="H3301" i="20"/>
  <c r="I3301" i="20"/>
  <c r="K3301" i="20"/>
  <c r="L3301" i="20"/>
  <c r="B3302" i="20"/>
  <c r="C3302" i="20"/>
  <c r="D3302" i="20"/>
  <c r="E3302" i="20"/>
  <c r="F3302" i="20"/>
  <c r="G3302" i="20"/>
  <c r="H3302" i="20"/>
  <c r="I3302" i="20"/>
  <c r="K3302" i="20"/>
  <c r="L3302" i="20"/>
  <c r="B3303" i="20"/>
  <c r="C3303" i="20"/>
  <c r="D3303" i="20"/>
  <c r="E3303" i="20"/>
  <c r="F3303" i="20"/>
  <c r="G3303" i="20"/>
  <c r="H3303" i="20"/>
  <c r="I3303" i="20"/>
  <c r="K3303" i="20"/>
  <c r="L3303" i="20"/>
  <c r="B3304" i="20"/>
  <c r="C3304" i="20"/>
  <c r="D3304" i="20"/>
  <c r="E3304" i="20"/>
  <c r="F3304" i="20"/>
  <c r="G3304" i="20"/>
  <c r="H3304" i="20"/>
  <c r="I3304" i="20"/>
  <c r="K3304" i="20"/>
  <c r="L3304" i="20"/>
  <c r="B3305" i="20"/>
  <c r="C3305" i="20"/>
  <c r="D3305" i="20"/>
  <c r="E3305" i="20"/>
  <c r="F3305" i="20"/>
  <c r="G3305" i="20"/>
  <c r="H3305" i="20"/>
  <c r="I3305" i="20"/>
  <c r="K3305" i="20"/>
  <c r="L3305" i="20"/>
  <c r="B3306" i="20"/>
  <c r="C3306" i="20"/>
  <c r="D3306" i="20"/>
  <c r="E3306" i="20"/>
  <c r="F3306" i="20"/>
  <c r="G3306" i="20"/>
  <c r="H3306" i="20"/>
  <c r="I3306" i="20"/>
  <c r="K3306" i="20"/>
  <c r="L3306" i="20"/>
  <c r="B3307" i="20"/>
  <c r="C3307" i="20"/>
  <c r="D3307" i="20"/>
  <c r="E3307" i="20"/>
  <c r="F3307" i="20"/>
  <c r="G3307" i="20"/>
  <c r="H3307" i="20"/>
  <c r="I3307" i="20"/>
  <c r="K3307" i="20"/>
  <c r="L3307" i="20"/>
  <c r="B3308" i="20"/>
  <c r="C3308" i="20"/>
  <c r="D3308" i="20"/>
  <c r="E3308" i="20"/>
  <c r="F3308" i="20"/>
  <c r="G3308" i="20"/>
  <c r="H3308" i="20"/>
  <c r="I3308" i="20"/>
  <c r="K3308" i="20"/>
  <c r="L3308" i="20"/>
  <c r="B3309" i="20"/>
  <c r="C3309" i="20"/>
  <c r="D3309" i="20"/>
  <c r="E3309" i="20"/>
  <c r="F3309" i="20"/>
  <c r="G3309" i="20"/>
  <c r="H3309" i="20"/>
  <c r="I3309" i="20"/>
  <c r="K3309" i="20"/>
  <c r="L3309" i="20"/>
  <c r="B3310" i="20"/>
  <c r="C3310" i="20"/>
  <c r="D3310" i="20"/>
  <c r="E3310" i="20"/>
  <c r="F3310" i="20"/>
  <c r="G3310" i="20"/>
  <c r="H3310" i="20"/>
  <c r="I3310" i="20"/>
  <c r="K3310" i="20"/>
  <c r="L3310" i="20"/>
  <c r="B3311" i="20"/>
  <c r="C3311" i="20"/>
  <c r="D3311" i="20"/>
  <c r="E3311" i="20"/>
  <c r="F3311" i="20"/>
  <c r="G3311" i="20"/>
  <c r="H3311" i="20"/>
  <c r="I3311" i="20"/>
  <c r="K3311" i="20"/>
  <c r="L3311" i="20"/>
  <c r="B3312" i="20"/>
  <c r="C3312" i="20"/>
  <c r="D3312" i="20"/>
  <c r="E3312" i="20"/>
  <c r="F3312" i="20"/>
  <c r="G3312" i="20"/>
  <c r="H3312" i="20"/>
  <c r="I3312" i="20"/>
  <c r="K3312" i="20"/>
  <c r="L3312" i="20"/>
  <c r="B3313" i="20"/>
  <c r="C3313" i="20"/>
  <c r="D3313" i="20"/>
  <c r="E3313" i="20"/>
  <c r="F3313" i="20"/>
  <c r="G3313" i="20"/>
  <c r="H3313" i="20"/>
  <c r="I3313" i="20"/>
  <c r="K3313" i="20"/>
  <c r="L3313" i="20"/>
  <c r="B3314" i="20"/>
  <c r="C3314" i="20"/>
  <c r="D3314" i="20"/>
  <c r="E3314" i="20"/>
  <c r="F3314" i="20"/>
  <c r="G3314" i="20"/>
  <c r="H3314" i="20"/>
  <c r="I3314" i="20"/>
  <c r="K3314" i="20"/>
  <c r="L3314" i="20"/>
  <c r="B3315" i="20"/>
  <c r="C3315" i="20"/>
  <c r="D3315" i="20"/>
  <c r="E3315" i="20"/>
  <c r="F3315" i="20"/>
  <c r="G3315" i="20"/>
  <c r="H3315" i="20"/>
  <c r="I3315" i="20"/>
  <c r="K3315" i="20"/>
  <c r="L3315" i="20"/>
  <c r="B3316" i="20"/>
  <c r="C3316" i="20"/>
  <c r="D3316" i="20"/>
  <c r="E3316" i="20"/>
  <c r="F3316" i="20"/>
  <c r="G3316" i="20"/>
  <c r="H3316" i="20"/>
  <c r="I3316" i="20"/>
  <c r="K3316" i="20"/>
  <c r="L3316" i="20"/>
  <c r="B3317" i="20"/>
  <c r="C3317" i="20"/>
  <c r="D3317" i="20"/>
  <c r="E3317" i="20"/>
  <c r="F3317" i="20"/>
  <c r="G3317" i="20"/>
  <c r="H3317" i="20"/>
  <c r="I3317" i="20"/>
  <c r="K3317" i="20"/>
  <c r="L3317" i="20"/>
  <c r="B3318" i="20"/>
  <c r="C3318" i="20"/>
  <c r="D3318" i="20"/>
  <c r="E3318" i="20"/>
  <c r="F3318" i="20"/>
  <c r="G3318" i="20"/>
  <c r="H3318" i="20"/>
  <c r="I3318" i="20"/>
  <c r="K3318" i="20"/>
  <c r="L3318" i="20"/>
  <c r="B3319" i="20"/>
  <c r="C3319" i="20"/>
  <c r="D3319" i="20"/>
  <c r="E3319" i="20"/>
  <c r="F3319" i="20"/>
  <c r="G3319" i="20"/>
  <c r="H3319" i="20"/>
  <c r="I3319" i="20"/>
  <c r="K3319" i="20"/>
  <c r="L3319" i="20"/>
  <c r="B3320" i="20"/>
  <c r="C3320" i="20"/>
  <c r="D3320" i="20"/>
  <c r="E3320" i="20"/>
  <c r="F3320" i="20"/>
  <c r="G3320" i="20"/>
  <c r="H3320" i="20"/>
  <c r="I3320" i="20"/>
  <c r="K3320" i="20"/>
  <c r="L3320" i="20"/>
  <c r="B3321" i="20"/>
  <c r="C3321" i="20"/>
  <c r="D3321" i="20"/>
  <c r="E3321" i="20"/>
  <c r="F3321" i="20"/>
  <c r="G3321" i="20"/>
  <c r="H3321" i="20"/>
  <c r="I3321" i="20"/>
  <c r="K3321" i="20"/>
  <c r="L3321" i="20"/>
  <c r="B3322" i="20"/>
  <c r="C3322" i="20"/>
  <c r="D3322" i="20"/>
  <c r="E3322" i="20"/>
  <c r="F3322" i="20"/>
  <c r="G3322" i="20"/>
  <c r="H3322" i="20"/>
  <c r="I3322" i="20"/>
  <c r="K3322" i="20"/>
  <c r="L3322" i="20"/>
  <c r="B3323" i="20"/>
  <c r="C3323" i="20"/>
  <c r="D3323" i="20"/>
  <c r="E3323" i="20"/>
  <c r="F3323" i="20"/>
  <c r="G3323" i="20"/>
  <c r="H3323" i="20"/>
  <c r="I3323" i="20"/>
  <c r="K3323" i="20"/>
  <c r="L3323" i="20"/>
  <c r="B3324" i="20"/>
  <c r="C3324" i="20"/>
  <c r="D3324" i="20"/>
  <c r="E3324" i="20"/>
  <c r="F3324" i="20"/>
  <c r="G3324" i="20"/>
  <c r="H3324" i="20"/>
  <c r="I3324" i="20"/>
  <c r="K3324" i="20"/>
  <c r="L3324" i="20"/>
  <c r="B3325" i="20"/>
  <c r="C3325" i="20"/>
  <c r="D3325" i="20"/>
  <c r="E3325" i="20"/>
  <c r="F3325" i="20"/>
  <c r="G3325" i="20"/>
  <c r="H3325" i="20"/>
  <c r="I3325" i="20"/>
  <c r="K3325" i="20"/>
  <c r="L3325" i="20"/>
  <c r="B3326" i="20"/>
  <c r="C3326" i="20"/>
  <c r="D3326" i="20"/>
  <c r="E3326" i="20"/>
  <c r="F3326" i="20"/>
  <c r="G3326" i="20"/>
  <c r="H3326" i="20"/>
  <c r="I3326" i="20"/>
  <c r="K3326" i="20"/>
  <c r="L3326" i="20"/>
  <c r="B3327" i="20"/>
  <c r="C3327" i="20"/>
  <c r="D3327" i="20"/>
  <c r="E3327" i="20"/>
  <c r="F3327" i="20"/>
  <c r="G3327" i="20"/>
  <c r="H3327" i="20"/>
  <c r="I3327" i="20"/>
  <c r="K3327" i="20"/>
  <c r="L3327" i="20"/>
  <c r="B3328" i="20"/>
  <c r="C3328" i="20"/>
  <c r="D3328" i="20"/>
  <c r="E3328" i="20"/>
  <c r="F3328" i="20"/>
  <c r="G3328" i="20"/>
  <c r="H3328" i="20"/>
  <c r="I3328" i="20"/>
  <c r="K3328" i="20"/>
  <c r="L3328" i="20"/>
  <c r="B3329" i="20"/>
  <c r="C3329" i="20"/>
  <c r="D3329" i="20"/>
  <c r="E3329" i="20"/>
  <c r="F3329" i="20"/>
  <c r="G3329" i="20"/>
  <c r="H3329" i="20"/>
  <c r="I3329" i="20"/>
  <c r="K3329" i="20"/>
  <c r="L3329" i="20"/>
  <c r="B3330" i="20"/>
  <c r="C3330" i="20"/>
  <c r="D3330" i="20"/>
  <c r="E3330" i="20"/>
  <c r="F3330" i="20"/>
  <c r="G3330" i="20"/>
  <c r="H3330" i="20"/>
  <c r="I3330" i="20"/>
  <c r="K3330" i="20"/>
  <c r="L3330" i="20"/>
  <c r="B3331" i="20"/>
  <c r="C3331" i="20"/>
  <c r="D3331" i="20"/>
  <c r="E3331" i="20"/>
  <c r="F3331" i="20"/>
  <c r="G3331" i="20"/>
  <c r="H3331" i="20"/>
  <c r="I3331" i="20"/>
  <c r="K3331" i="20"/>
  <c r="L3331" i="20"/>
  <c r="B3332" i="20"/>
  <c r="C3332" i="20"/>
  <c r="D3332" i="20"/>
  <c r="E3332" i="20"/>
  <c r="F3332" i="20"/>
  <c r="G3332" i="20"/>
  <c r="H3332" i="20"/>
  <c r="I3332" i="20"/>
  <c r="K3332" i="20"/>
  <c r="L3332" i="20"/>
  <c r="B3333" i="20"/>
  <c r="C3333" i="20"/>
  <c r="D3333" i="20"/>
  <c r="E3333" i="20"/>
  <c r="F3333" i="20"/>
  <c r="G3333" i="20"/>
  <c r="H3333" i="20"/>
  <c r="I3333" i="20"/>
  <c r="K3333" i="20"/>
  <c r="L3333" i="20"/>
  <c r="B3334" i="20"/>
  <c r="C3334" i="20"/>
  <c r="D3334" i="20"/>
  <c r="E3334" i="20"/>
  <c r="F3334" i="20"/>
  <c r="G3334" i="20"/>
  <c r="H3334" i="20"/>
  <c r="I3334" i="20"/>
  <c r="K3334" i="20"/>
  <c r="L3334" i="20"/>
  <c r="B3335" i="20"/>
  <c r="C3335" i="20"/>
  <c r="D3335" i="20"/>
  <c r="E3335" i="20"/>
  <c r="F3335" i="20"/>
  <c r="G3335" i="20"/>
  <c r="H3335" i="20"/>
  <c r="I3335" i="20"/>
  <c r="K3335" i="20"/>
  <c r="L3335" i="20"/>
  <c r="B3336" i="20"/>
  <c r="C3336" i="20"/>
  <c r="D3336" i="20"/>
  <c r="E3336" i="20"/>
  <c r="F3336" i="20"/>
  <c r="G3336" i="20"/>
  <c r="H3336" i="20"/>
  <c r="I3336" i="20"/>
  <c r="K3336" i="20"/>
  <c r="L3336" i="20"/>
  <c r="B3337" i="20"/>
  <c r="C3337" i="20"/>
  <c r="D3337" i="20"/>
  <c r="E3337" i="20"/>
  <c r="F3337" i="20"/>
  <c r="G3337" i="20"/>
  <c r="H3337" i="20"/>
  <c r="I3337" i="20"/>
  <c r="K3337" i="20"/>
  <c r="L3337" i="20"/>
  <c r="B3338" i="20"/>
  <c r="C3338" i="20"/>
  <c r="D3338" i="20"/>
  <c r="E3338" i="20"/>
  <c r="F3338" i="20"/>
  <c r="G3338" i="20"/>
  <c r="H3338" i="20"/>
  <c r="I3338" i="20"/>
  <c r="K3338" i="20"/>
  <c r="L3338" i="20"/>
  <c r="B3339" i="20"/>
  <c r="C3339" i="20"/>
  <c r="D3339" i="20"/>
  <c r="E3339" i="20"/>
  <c r="F3339" i="20"/>
  <c r="G3339" i="20"/>
  <c r="H3339" i="20"/>
  <c r="I3339" i="20"/>
  <c r="K3339" i="20"/>
  <c r="L3339" i="20"/>
  <c r="B3340" i="20"/>
  <c r="C3340" i="20"/>
  <c r="D3340" i="20"/>
  <c r="E3340" i="20"/>
  <c r="F3340" i="20"/>
  <c r="G3340" i="20"/>
  <c r="H3340" i="20"/>
  <c r="I3340" i="20"/>
  <c r="K3340" i="20"/>
  <c r="L3340" i="20"/>
  <c r="B3341" i="20"/>
  <c r="C3341" i="20"/>
  <c r="D3341" i="20"/>
  <c r="E3341" i="20"/>
  <c r="F3341" i="20"/>
  <c r="G3341" i="20"/>
  <c r="H3341" i="20"/>
  <c r="I3341" i="20"/>
  <c r="K3341" i="20"/>
  <c r="L3341" i="20"/>
  <c r="B3342" i="20"/>
  <c r="C3342" i="20"/>
  <c r="D3342" i="20"/>
  <c r="E3342" i="20"/>
  <c r="F3342" i="20"/>
  <c r="G3342" i="20"/>
  <c r="H3342" i="20"/>
  <c r="I3342" i="20"/>
  <c r="K3342" i="20"/>
  <c r="L3342" i="20"/>
  <c r="B3343" i="20"/>
  <c r="C3343" i="20"/>
  <c r="D3343" i="20"/>
  <c r="E3343" i="20"/>
  <c r="F3343" i="20"/>
  <c r="G3343" i="20"/>
  <c r="H3343" i="20"/>
  <c r="I3343" i="20"/>
  <c r="K3343" i="20"/>
  <c r="L3343" i="20"/>
  <c r="B3344" i="20"/>
  <c r="C3344" i="20"/>
  <c r="D3344" i="20"/>
  <c r="E3344" i="20"/>
  <c r="F3344" i="20"/>
  <c r="G3344" i="20"/>
  <c r="H3344" i="20"/>
  <c r="I3344" i="20"/>
  <c r="K3344" i="20"/>
  <c r="L3344" i="20"/>
  <c r="B3345" i="20"/>
  <c r="C3345" i="20"/>
  <c r="D3345" i="20"/>
  <c r="E3345" i="20"/>
  <c r="F3345" i="20"/>
  <c r="G3345" i="20"/>
  <c r="H3345" i="20"/>
  <c r="I3345" i="20"/>
  <c r="K3345" i="20"/>
  <c r="L3345" i="20"/>
  <c r="B3346" i="20"/>
  <c r="C3346" i="20"/>
  <c r="D3346" i="20"/>
  <c r="E3346" i="20"/>
  <c r="F3346" i="20"/>
  <c r="G3346" i="20"/>
  <c r="H3346" i="20"/>
  <c r="I3346" i="20"/>
  <c r="K3346" i="20"/>
  <c r="L3346" i="20"/>
  <c r="B3347" i="20"/>
  <c r="C3347" i="20"/>
  <c r="D3347" i="20"/>
  <c r="E3347" i="20"/>
  <c r="F3347" i="20"/>
  <c r="G3347" i="20"/>
  <c r="H3347" i="20"/>
  <c r="I3347" i="20"/>
  <c r="K3347" i="20"/>
  <c r="L3347" i="20"/>
  <c r="B3348" i="20"/>
  <c r="C3348" i="20"/>
  <c r="D3348" i="20"/>
  <c r="E3348" i="20"/>
  <c r="F3348" i="20"/>
  <c r="G3348" i="20"/>
  <c r="H3348" i="20"/>
  <c r="I3348" i="20"/>
  <c r="K3348" i="20"/>
  <c r="L3348" i="20"/>
  <c r="B3349" i="20"/>
  <c r="C3349" i="20"/>
  <c r="D3349" i="20"/>
  <c r="E3349" i="20"/>
  <c r="F3349" i="20"/>
  <c r="G3349" i="20"/>
  <c r="H3349" i="20"/>
  <c r="I3349" i="20"/>
  <c r="K3349" i="20"/>
  <c r="L3349" i="20"/>
  <c r="B3350" i="20"/>
  <c r="C3350" i="20"/>
  <c r="D3350" i="20"/>
  <c r="E3350" i="20"/>
  <c r="F3350" i="20"/>
  <c r="G3350" i="20"/>
  <c r="H3350" i="20"/>
  <c r="I3350" i="20"/>
  <c r="K3350" i="20"/>
  <c r="L3350" i="20"/>
  <c r="B3351" i="20"/>
  <c r="C3351" i="20"/>
  <c r="D3351" i="20"/>
  <c r="E3351" i="20"/>
  <c r="F3351" i="20"/>
  <c r="G3351" i="20"/>
  <c r="H3351" i="20"/>
  <c r="I3351" i="20"/>
  <c r="K3351" i="20"/>
  <c r="L3351" i="20"/>
  <c r="B3352" i="20"/>
  <c r="C3352" i="20"/>
  <c r="D3352" i="20"/>
  <c r="E3352" i="20"/>
  <c r="F3352" i="20"/>
  <c r="G3352" i="20"/>
  <c r="H3352" i="20"/>
  <c r="I3352" i="20"/>
  <c r="K3352" i="20"/>
  <c r="L3352" i="20"/>
  <c r="B3353" i="20"/>
  <c r="C3353" i="20"/>
  <c r="D3353" i="20"/>
  <c r="E3353" i="20"/>
  <c r="F3353" i="20"/>
  <c r="G3353" i="20"/>
  <c r="H3353" i="20"/>
  <c r="I3353" i="20"/>
  <c r="K3353" i="20"/>
  <c r="L3353" i="20"/>
  <c r="B3354" i="20"/>
  <c r="C3354" i="20"/>
  <c r="D3354" i="20"/>
  <c r="E3354" i="20"/>
  <c r="F3354" i="20"/>
  <c r="G3354" i="20"/>
  <c r="H3354" i="20"/>
  <c r="I3354" i="20"/>
  <c r="K3354" i="20"/>
  <c r="L3354" i="20"/>
  <c r="B3355" i="20"/>
  <c r="C3355" i="20"/>
  <c r="D3355" i="20"/>
  <c r="E3355" i="20"/>
  <c r="F3355" i="20"/>
  <c r="G3355" i="20"/>
  <c r="H3355" i="20"/>
  <c r="I3355" i="20"/>
  <c r="K3355" i="20"/>
  <c r="L3355" i="20"/>
  <c r="B3356" i="20"/>
  <c r="C3356" i="20"/>
  <c r="D3356" i="20"/>
  <c r="E3356" i="20"/>
  <c r="F3356" i="20"/>
  <c r="G3356" i="20"/>
  <c r="H3356" i="20"/>
  <c r="I3356" i="20"/>
  <c r="K3356" i="20"/>
  <c r="L3356" i="20"/>
  <c r="B3357" i="20"/>
  <c r="C3357" i="20"/>
  <c r="D3357" i="20"/>
  <c r="E3357" i="20"/>
  <c r="F3357" i="20"/>
  <c r="G3357" i="20"/>
  <c r="H3357" i="20"/>
  <c r="I3357" i="20"/>
  <c r="K3357" i="20"/>
  <c r="L3357" i="20"/>
  <c r="B3358" i="20"/>
  <c r="C3358" i="20"/>
  <c r="D3358" i="20"/>
  <c r="E3358" i="20"/>
  <c r="F3358" i="20"/>
  <c r="G3358" i="20"/>
  <c r="H3358" i="20"/>
  <c r="I3358" i="20"/>
  <c r="K3358" i="20"/>
  <c r="L3358" i="20"/>
  <c r="B3359" i="20"/>
  <c r="C3359" i="20"/>
  <c r="D3359" i="20"/>
  <c r="E3359" i="20"/>
  <c r="F3359" i="20"/>
  <c r="G3359" i="20"/>
  <c r="H3359" i="20"/>
  <c r="I3359" i="20"/>
  <c r="K3359" i="20"/>
  <c r="L3359" i="20"/>
  <c r="B3360" i="20"/>
  <c r="C3360" i="20"/>
  <c r="D3360" i="20"/>
  <c r="E3360" i="20"/>
  <c r="F3360" i="20"/>
  <c r="G3360" i="20"/>
  <c r="H3360" i="20"/>
  <c r="I3360" i="20"/>
  <c r="K3360" i="20"/>
  <c r="L3360" i="20"/>
  <c r="B3361" i="20"/>
  <c r="C3361" i="20"/>
  <c r="D3361" i="20"/>
  <c r="E3361" i="20"/>
  <c r="F3361" i="20"/>
  <c r="G3361" i="20"/>
  <c r="H3361" i="20"/>
  <c r="I3361" i="20"/>
  <c r="K3361" i="20"/>
  <c r="L3361" i="20"/>
  <c r="B3362" i="20"/>
  <c r="C3362" i="20"/>
  <c r="D3362" i="20"/>
  <c r="E3362" i="20"/>
  <c r="F3362" i="20"/>
  <c r="G3362" i="20"/>
  <c r="H3362" i="20"/>
  <c r="I3362" i="20"/>
  <c r="K3362" i="20"/>
  <c r="L3362" i="20"/>
  <c r="B3363" i="20"/>
  <c r="C3363" i="20"/>
  <c r="D3363" i="20"/>
  <c r="E3363" i="20"/>
  <c r="F3363" i="20"/>
  <c r="G3363" i="20"/>
  <c r="H3363" i="20"/>
  <c r="I3363" i="20"/>
  <c r="K3363" i="20"/>
  <c r="L3363" i="20"/>
  <c r="B3364" i="20"/>
  <c r="C3364" i="20"/>
  <c r="D3364" i="20"/>
  <c r="E3364" i="20"/>
  <c r="F3364" i="20"/>
  <c r="G3364" i="20"/>
  <c r="H3364" i="20"/>
  <c r="I3364" i="20"/>
  <c r="K3364" i="20"/>
  <c r="L3364" i="20"/>
  <c r="B3365" i="20"/>
  <c r="C3365" i="20"/>
  <c r="D3365" i="20"/>
  <c r="E3365" i="20"/>
  <c r="F3365" i="20"/>
  <c r="G3365" i="20"/>
  <c r="H3365" i="20"/>
  <c r="I3365" i="20"/>
  <c r="K3365" i="20"/>
  <c r="L3365" i="20"/>
  <c r="B3366" i="20"/>
  <c r="C3366" i="20"/>
  <c r="D3366" i="20"/>
  <c r="E3366" i="20"/>
  <c r="F3366" i="20"/>
  <c r="G3366" i="20"/>
  <c r="H3366" i="20"/>
  <c r="I3366" i="20"/>
  <c r="K3366" i="20"/>
  <c r="L3366" i="20"/>
  <c r="B3367" i="20"/>
  <c r="C3367" i="20"/>
  <c r="D3367" i="20"/>
  <c r="E3367" i="20"/>
  <c r="F3367" i="20"/>
  <c r="G3367" i="20"/>
  <c r="H3367" i="20"/>
  <c r="I3367" i="20"/>
  <c r="K3367" i="20"/>
  <c r="L3367" i="20"/>
  <c r="B3368" i="20"/>
  <c r="C3368" i="20"/>
  <c r="D3368" i="20"/>
  <c r="E3368" i="20"/>
  <c r="F3368" i="20"/>
  <c r="G3368" i="20"/>
  <c r="H3368" i="20"/>
  <c r="I3368" i="20"/>
  <c r="K3368" i="20"/>
  <c r="L3368" i="20"/>
  <c r="B3369" i="20"/>
  <c r="C3369" i="20"/>
  <c r="D3369" i="20"/>
  <c r="E3369" i="20"/>
  <c r="F3369" i="20"/>
  <c r="G3369" i="20"/>
  <c r="H3369" i="20"/>
  <c r="I3369" i="20"/>
  <c r="K3369" i="20"/>
  <c r="L3369" i="20"/>
  <c r="B3370" i="20"/>
  <c r="C3370" i="20"/>
  <c r="D3370" i="20"/>
  <c r="E3370" i="20"/>
  <c r="F3370" i="20"/>
  <c r="G3370" i="20"/>
  <c r="H3370" i="20"/>
  <c r="I3370" i="20"/>
  <c r="K3370" i="20"/>
  <c r="L3370" i="20"/>
  <c r="B3371" i="20"/>
  <c r="C3371" i="20"/>
  <c r="D3371" i="20"/>
  <c r="E3371" i="20"/>
  <c r="F3371" i="20"/>
  <c r="G3371" i="20"/>
  <c r="H3371" i="20"/>
  <c r="I3371" i="20"/>
  <c r="K3371" i="20"/>
  <c r="L3371" i="20"/>
  <c r="B3372" i="20"/>
  <c r="C3372" i="20"/>
  <c r="D3372" i="20"/>
  <c r="E3372" i="20"/>
  <c r="F3372" i="20"/>
  <c r="G3372" i="20"/>
  <c r="H3372" i="20"/>
  <c r="I3372" i="20"/>
  <c r="K3372" i="20"/>
  <c r="L3372" i="20"/>
  <c r="B3373" i="20"/>
  <c r="C3373" i="20"/>
  <c r="D3373" i="20"/>
  <c r="E3373" i="20"/>
  <c r="F3373" i="20"/>
  <c r="G3373" i="20"/>
  <c r="H3373" i="20"/>
  <c r="I3373" i="20"/>
  <c r="K3373" i="20"/>
  <c r="L3373" i="20"/>
  <c r="B3374" i="20"/>
  <c r="C3374" i="20"/>
  <c r="D3374" i="20"/>
  <c r="E3374" i="20"/>
  <c r="F3374" i="20"/>
  <c r="G3374" i="20"/>
  <c r="H3374" i="20"/>
  <c r="I3374" i="20"/>
  <c r="K3374" i="20"/>
  <c r="L3374" i="20"/>
  <c r="B3375" i="20"/>
  <c r="C3375" i="20"/>
  <c r="D3375" i="20"/>
  <c r="E3375" i="20"/>
  <c r="F3375" i="20"/>
  <c r="G3375" i="20"/>
  <c r="H3375" i="20"/>
  <c r="I3375" i="20"/>
  <c r="K3375" i="20"/>
  <c r="L3375" i="20"/>
  <c r="B3376" i="20"/>
  <c r="C3376" i="20"/>
  <c r="D3376" i="20"/>
  <c r="E3376" i="20"/>
  <c r="F3376" i="20"/>
  <c r="G3376" i="20"/>
  <c r="H3376" i="20"/>
  <c r="I3376" i="20"/>
  <c r="K3376" i="20"/>
  <c r="L3376" i="20"/>
  <c r="B3377" i="20"/>
  <c r="C3377" i="20"/>
  <c r="D3377" i="20"/>
  <c r="E3377" i="20"/>
  <c r="F3377" i="20"/>
  <c r="G3377" i="20"/>
  <c r="H3377" i="20"/>
  <c r="I3377" i="20"/>
  <c r="K3377" i="20"/>
  <c r="L3377" i="20"/>
  <c r="B3378" i="20"/>
  <c r="C3378" i="20"/>
  <c r="D3378" i="20"/>
  <c r="E3378" i="20"/>
  <c r="F3378" i="20"/>
  <c r="G3378" i="20"/>
  <c r="H3378" i="20"/>
  <c r="I3378" i="20"/>
  <c r="K3378" i="20"/>
  <c r="L3378" i="20"/>
  <c r="B3379" i="20"/>
  <c r="C3379" i="20"/>
  <c r="D3379" i="20"/>
  <c r="E3379" i="20"/>
  <c r="F3379" i="20"/>
  <c r="G3379" i="20"/>
  <c r="H3379" i="20"/>
  <c r="I3379" i="20"/>
  <c r="K3379" i="20"/>
  <c r="L3379" i="20"/>
  <c r="B3380" i="20"/>
  <c r="C3380" i="20"/>
  <c r="D3380" i="20"/>
  <c r="E3380" i="20"/>
  <c r="F3380" i="20"/>
  <c r="G3380" i="20"/>
  <c r="H3380" i="20"/>
  <c r="I3380" i="20"/>
  <c r="K3380" i="20"/>
  <c r="L3380" i="20"/>
  <c r="B3381" i="20"/>
  <c r="C3381" i="20"/>
  <c r="D3381" i="20"/>
  <c r="E3381" i="20"/>
  <c r="F3381" i="20"/>
  <c r="G3381" i="20"/>
  <c r="H3381" i="20"/>
  <c r="I3381" i="20"/>
  <c r="K3381" i="20"/>
  <c r="L3381" i="20"/>
  <c r="B3382" i="20"/>
  <c r="C3382" i="20"/>
  <c r="D3382" i="20"/>
  <c r="E3382" i="20"/>
  <c r="F3382" i="20"/>
  <c r="G3382" i="20"/>
  <c r="H3382" i="20"/>
  <c r="I3382" i="20"/>
  <c r="K3382" i="20"/>
  <c r="L3382" i="20"/>
  <c r="B3383" i="20"/>
  <c r="C3383" i="20"/>
  <c r="D3383" i="20"/>
  <c r="E3383" i="20"/>
  <c r="F3383" i="20"/>
  <c r="G3383" i="20"/>
  <c r="H3383" i="20"/>
  <c r="I3383" i="20"/>
  <c r="K3383" i="20"/>
  <c r="L3383" i="20"/>
  <c r="B3384" i="20"/>
  <c r="C3384" i="20"/>
  <c r="D3384" i="20"/>
  <c r="E3384" i="20"/>
  <c r="F3384" i="20"/>
  <c r="G3384" i="20"/>
  <c r="H3384" i="20"/>
  <c r="I3384" i="20"/>
  <c r="K3384" i="20"/>
  <c r="L3384" i="20"/>
  <c r="B3385" i="20"/>
  <c r="C3385" i="20"/>
  <c r="D3385" i="20"/>
  <c r="E3385" i="20"/>
  <c r="F3385" i="20"/>
  <c r="G3385" i="20"/>
  <c r="H3385" i="20"/>
  <c r="I3385" i="20"/>
  <c r="K3385" i="20"/>
  <c r="L3385" i="20"/>
  <c r="B3386" i="20"/>
  <c r="C3386" i="20"/>
  <c r="D3386" i="20"/>
  <c r="E3386" i="20"/>
  <c r="F3386" i="20"/>
  <c r="G3386" i="20"/>
  <c r="H3386" i="20"/>
  <c r="I3386" i="20"/>
  <c r="K3386" i="20"/>
  <c r="L3386" i="20"/>
  <c r="B3387" i="20"/>
  <c r="C3387" i="20"/>
  <c r="D3387" i="20"/>
  <c r="E3387" i="20"/>
  <c r="F3387" i="20"/>
  <c r="G3387" i="20"/>
  <c r="H3387" i="20"/>
  <c r="I3387" i="20"/>
  <c r="K3387" i="20"/>
  <c r="L3387" i="20"/>
  <c r="B3388" i="20"/>
  <c r="C3388" i="20"/>
  <c r="D3388" i="20"/>
  <c r="E3388" i="20"/>
  <c r="F3388" i="20"/>
  <c r="G3388" i="20"/>
  <c r="H3388" i="20"/>
  <c r="I3388" i="20"/>
  <c r="K3388" i="20"/>
  <c r="L3388" i="20"/>
  <c r="B3389" i="20"/>
  <c r="C3389" i="20"/>
  <c r="D3389" i="20"/>
  <c r="E3389" i="20"/>
  <c r="F3389" i="20"/>
  <c r="G3389" i="20"/>
  <c r="H3389" i="20"/>
  <c r="I3389" i="20"/>
  <c r="K3389" i="20"/>
  <c r="L3389" i="20"/>
  <c r="B3390" i="20"/>
  <c r="C3390" i="20"/>
  <c r="D3390" i="20"/>
  <c r="E3390" i="20"/>
  <c r="F3390" i="20"/>
  <c r="G3390" i="20"/>
  <c r="H3390" i="20"/>
  <c r="I3390" i="20"/>
  <c r="K3390" i="20"/>
  <c r="L3390" i="20"/>
  <c r="B3391" i="20"/>
  <c r="C3391" i="20"/>
  <c r="D3391" i="20"/>
  <c r="E3391" i="20"/>
  <c r="F3391" i="20"/>
  <c r="G3391" i="20"/>
  <c r="H3391" i="20"/>
  <c r="I3391" i="20"/>
  <c r="K3391" i="20"/>
  <c r="L3391" i="20"/>
  <c r="B3392" i="20"/>
  <c r="C3392" i="20"/>
  <c r="D3392" i="20"/>
  <c r="E3392" i="20"/>
  <c r="F3392" i="20"/>
  <c r="G3392" i="20"/>
  <c r="H3392" i="20"/>
  <c r="I3392" i="20"/>
  <c r="K3392" i="20"/>
  <c r="L3392" i="20"/>
  <c r="B3393" i="20"/>
  <c r="C3393" i="20"/>
  <c r="D3393" i="20"/>
  <c r="E3393" i="20"/>
  <c r="F3393" i="20"/>
  <c r="G3393" i="20"/>
  <c r="H3393" i="20"/>
  <c r="I3393" i="20"/>
  <c r="K3393" i="20"/>
  <c r="L3393" i="20"/>
  <c r="B3394" i="20"/>
  <c r="C3394" i="20"/>
  <c r="D3394" i="20"/>
  <c r="E3394" i="20"/>
  <c r="F3394" i="20"/>
  <c r="G3394" i="20"/>
  <c r="H3394" i="20"/>
  <c r="I3394" i="20"/>
  <c r="K3394" i="20"/>
  <c r="L3394" i="20"/>
  <c r="B3395" i="20"/>
  <c r="C3395" i="20"/>
  <c r="D3395" i="20"/>
  <c r="E3395" i="20"/>
  <c r="F3395" i="20"/>
  <c r="G3395" i="20"/>
  <c r="H3395" i="20"/>
  <c r="I3395" i="20"/>
  <c r="K3395" i="20"/>
  <c r="L3395" i="20"/>
  <c r="B3396" i="20"/>
  <c r="C3396" i="20"/>
  <c r="D3396" i="20"/>
  <c r="E3396" i="20"/>
  <c r="F3396" i="20"/>
  <c r="G3396" i="20"/>
  <c r="H3396" i="20"/>
  <c r="I3396" i="20"/>
  <c r="K3396" i="20"/>
  <c r="L3396" i="20"/>
  <c r="B3397" i="20"/>
  <c r="C3397" i="20"/>
  <c r="D3397" i="20"/>
  <c r="E3397" i="20"/>
  <c r="F3397" i="20"/>
  <c r="G3397" i="20"/>
  <c r="H3397" i="20"/>
  <c r="I3397" i="20"/>
  <c r="K3397" i="20"/>
  <c r="L3397" i="20"/>
  <c r="B3398" i="20"/>
  <c r="C3398" i="20"/>
  <c r="D3398" i="20"/>
  <c r="E3398" i="20"/>
  <c r="F3398" i="20"/>
  <c r="G3398" i="20"/>
  <c r="H3398" i="20"/>
  <c r="I3398" i="20"/>
  <c r="K3398" i="20"/>
  <c r="L3398" i="20"/>
  <c r="B3399" i="20"/>
  <c r="C3399" i="20"/>
  <c r="D3399" i="20"/>
  <c r="E3399" i="20"/>
  <c r="F3399" i="20"/>
  <c r="G3399" i="20"/>
  <c r="H3399" i="20"/>
  <c r="I3399" i="20"/>
  <c r="K3399" i="20"/>
  <c r="L3399" i="20"/>
  <c r="B3400" i="20"/>
  <c r="C3400" i="20"/>
  <c r="D3400" i="20"/>
  <c r="E3400" i="20"/>
  <c r="F3400" i="20"/>
  <c r="G3400" i="20"/>
  <c r="H3400" i="20"/>
  <c r="I3400" i="20"/>
  <c r="K3400" i="20"/>
  <c r="L3400" i="20"/>
  <c r="B3401" i="20"/>
  <c r="C3401" i="20"/>
  <c r="D3401" i="20"/>
  <c r="E3401" i="20"/>
  <c r="F3401" i="20"/>
  <c r="G3401" i="20"/>
  <c r="H3401" i="20"/>
  <c r="I3401" i="20"/>
  <c r="K3401" i="20"/>
  <c r="L3401" i="20"/>
  <c r="B3402" i="20"/>
  <c r="C3402" i="20"/>
  <c r="D3402" i="20"/>
  <c r="E3402" i="20"/>
  <c r="F3402" i="20"/>
  <c r="G3402" i="20"/>
  <c r="H3402" i="20"/>
  <c r="I3402" i="20"/>
  <c r="K3402" i="20"/>
  <c r="L3402" i="20"/>
  <c r="B3403" i="20"/>
  <c r="C3403" i="20"/>
  <c r="D3403" i="20"/>
  <c r="E3403" i="20"/>
  <c r="F3403" i="20"/>
  <c r="G3403" i="20"/>
  <c r="H3403" i="20"/>
  <c r="I3403" i="20"/>
  <c r="K3403" i="20"/>
  <c r="L3403" i="20"/>
  <c r="B3404" i="20"/>
  <c r="C3404" i="20"/>
  <c r="D3404" i="20"/>
  <c r="E3404" i="20"/>
  <c r="F3404" i="20"/>
  <c r="G3404" i="20"/>
  <c r="H3404" i="20"/>
  <c r="I3404" i="20"/>
  <c r="K3404" i="20"/>
  <c r="L3404" i="20"/>
  <c r="B3405" i="20"/>
  <c r="C3405" i="20"/>
  <c r="D3405" i="20"/>
  <c r="E3405" i="20"/>
  <c r="F3405" i="20"/>
  <c r="G3405" i="20"/>
  <c r="H3405" i="20"/>
  <c r="I3405" i="20"/>
  <c r="K3405" i="20"/>
  <c r="L3405" i="20"/>
  <c r="B3406" i="20"/>
  <c r="C3406" i="20"/>
  <c r="D3406" i="20"/>
  <c r="E3406" i="20"/>
  <c r="F3406" i="20"/>
  <c r="G3406" i="20"/>
  <c r="H3406" i="20"/>
  <c r="I3406" i="20"/>
  <c r="K3406" i="20"/>
  <c r="L3406" i="20"/>
  <c r="B3407" i="20"/>
  <c r="C3407" i="20"/>
  <c r="D3407" i="20"/>
  <c r="E3407" i="20"/>
  <c r="F3407" i="20"/>
  <c r="G3407" i="20"/>
  <c r="H3407" i="20"/>
  <c r="I3407" i="20"/>
  <c r="K3407" i="20"/>
  <c r="L3407" i="20"/>
  <c r="B3408" i="20"/>
  <c r="C3408" i="20"/>
  <c r="D3408" i="20"/>
  <c r="E3408" i="20"/>
  <c r="F3408" i="20"/>
  <c r="G3408" i="20"/>
  <c r="H3408" i="20"/>
  <c r="I3408" i="20"/>
  <c r="K3408" i="20"/>
  <c r="L3408" i="20"/>
  <c r="B3409" i="20"/>
  <c r="C3409" i="20"/>
  <c r="D3409" i="20"/>
  <c r="E3409" i="20"/>
  <c r="F3409" i="20"/>
  <c r="G3409" i="20"/>
  <c r="H3409" i="20"/>
  <c r="I3409" i="20"/>
  <c r="K3409" i="20"/>
  <c r="L3409" i="20"/>
  <c r="B3410" i="20"/>
  <c r="C3410" i="20"/>
  <c r="D3410" i="20"/>
  <c r="E3410" i="20"/>
  <c r="F3410" i="20"/>
  <c r="G3410" i="20"/>
  <c r="H3410" i="20"/>
  <c r="I3410" i="20"/>
  <c r="K3410" i="20"/>
  <c r="L3410" i="20"/>
  <c r="B3411" i="20"/>
  <c r="C3411" i="20"/>
  <c r="D3411" i="20"/>
  <c r="E3411" i="20"/>
  <c r="F3411" i="20"/>
  <c r="G3411" i="20"/>
  <c r="H3411" i="20"/>
  <c r="I3411" i="20"/>
  <c r="K3411" i="20"/>
  <c r="L3411" i="20"/>
  <c r="B3412" i="20"/>
  <c r="C3412" i="20"/>
  <c r="D3412" i="20"/>
  <c r="E3412" i="20"/>
  <c r="F3412" i="20"/>
  <c r="G3412" i="20"/>
  <c r="H3412" i="20"/>
  <c r="I3412" i="20"/>
  <c r="K3412" i="20"/>
  <c r="L3412" i="20"/>
  <c r="B3413" i="20"/>
  <c r="C3413" i="20"/>
  <c r="D3413" i="20"/>
  <c r="E3413" i="20"/>
  <c r="F3413" i="20"/>
  <c r="G3413" i="20"/>
  <c r="H3413" i="20"/>
  <c r="I3413" i="20"/>
  <c r="K3413" i="20"/>
  <c r="L3413" i="20"/>
  <c r="B3414" i="20"/>
  <c r="C3414" i="20"/>
  <c r="D3414" i="20"/>
  <c r="E3414" i="20"/>
  <c r="F3414" i="20"/>
  <c r="G3414" i="20"/>
  <c r="H3414" i="20"/>
  <c r="I3414" i="20"/>
  <c r="K3414" i="20"/>
  <c r="L3414" i="20"/>
  <c r="B3415" i="20"/>
  <c r="C3415" i="20"/>
  <c r="D3415" i="20"/>
  <c r="E3415" i="20"/>
  <c r="F3415" i="20"/>
  <c r="G3415" i="20"/>
  <c r="H3415" i="20"/>
  <c r="I3415" i="20"/>
  <c r="K3415" i="20"/>
  <c r="L3415" i="20"/>
  <c r="B3416" i="20"/>
  <c r="C3416" i="20"/>
  <c r="D3416" i="20"/>
  <c r="E3416" i="20"/>
  <c r="F3416" i="20"/>
  <c r="G3416" i="20"/>
  <c r="H3416" i="20"/>
  <c r="I3416" i="20"/>
  <c r="K3416" i="20"/>
  <c r="L3416" i="20"/>
  <c r="B3417" i="20"/>
  <c r="C3417" i="20"/>
  <c r="D3417" i="20"/>
  <c r="E3417" i="20"/>
  <c r="F3417" i="20"/>
  <c r="G3417" i="20"/>
  <c r="H3417" i="20"/>
  <c r="I3417" i="20"/>
  <c r="K3417" i="20"/>
  <c r="L3417" i="20"/>
  <c r="B3418" i="20"/>
  <c r="C3418" i="20"/>
  <c r="D3418" i="20"/>
  <c r="E3418" i="20"/>
  <c r="F3418" i="20"/>
  <c r="G3418" i="20"/>
  <c r="H3418" i="20"/>
  <c r="I3418" i="20"/>
  <c r="K3418" i="20"/>
  <c r="L3418" i="20"/>
  <c r="B3419" i="20"/>
  <c r="C3419" i="20"/>
  <c r="D3419" i="20"/>
  <c r="E3419" i="20"/>
  <c r="F3419" i="20"/>
  <c r="G3419" i="20"/>
  <c r="H3419" i="20"/>
  <c r="I3419" i="20"/>
  <c r="K3419" i="20"/>
  <c r="L3419" i="20"/>
  <c r="B3420" i="20"/>
  <c r="C3420" i="20"/>
  <c r="D3420" i="20"/>
  <c r="E3420" i="20"/>
  <c r="F3420" i="20"/>
  <c r="G3420" i="20"/>
  <c r="H3420" i="20"/>
  <c r="I3420" i="20"/>
  <c r="K3420" i="20"/>
  <c r="L3420" i="20"/>
  <c r="B3421" i="20"/>
  <c r="C3421" i="20"/>
  <c r="D3421" i="20"/>
  <c r="E3421" i="20"/>
  <c r="F3421" i="20"/>
  <c r="G3421" i="20"/>
  <c r="H3421" i="20"/>
  <c r="I3421" i="20"/>
  <c r="K3421" i="20"/>
  <c r="L3421" i="20"/>
  <c r="B3422" i="20"/>
  <c r="C3422" i="20"/>
  <c r="D3422" i="20"/>
  <c r="E3422" i="20"/>
  <c r="F3422" i="20"/>
  <c r="G3422" i="20"/>
  <c r="H3422" i="20"/>
  <c r="I3422" i="20"/>
  <c r="K3422" i="20"/>
  <c r="L3422" i="20"/>
  <c r="G1" i="20"/>
  <c r="B7" i="20"/>
  <c r="L7" i="20"/>
  <c r="K7" i="20"/>
  <c r="J7" i="20"/>
  <c r="H7" i="20"/>
  <c r="G7" i="20"/>
  <c r="F7" i="20"/>
  <c r="E7" i="20"/>
  <c r="D7" i="20"/>
  <c r="C7" i="20"/>
  <c r="A1954" i="20" l="1"/>
  <c r="A3565" i="20"/>
  <c r="A3557" i="20"/>
  <c r="A3549" i="20"/>
  <c r="A3533" i="20"/>
  <c r="A3517" i="20"/>
  <c r="A3509" i="20"/>
  <c r="A3501" i="20"/>
  <c r="A3608" i="20"/>
  <c r="A3600" i="20"/>
  <c r="A3592" i="20"/>
  <c r="A3584" i="20"/>
  <c r="A3576" i="20"/>
  <c r="A3568" i="20"/>
  <c r="A3560" i="20"/>
  <c r="A3552" i="20"/>
  <c r="A3544" i="20"/>
  <c r="A3536" i="20"/>
  <c r="A3528" i="20"/>
  <c r="A3520" i="20"/>
  <c r="A3512" i="20"/>
  <c r="A3504" i="20"/>
  <c r="A3496" i="20"/>
  <c r="A3488" i="20"/>
  <c r="A3480" i="20"/>
  <c r="A3472" i="20"/>
  <c r="A3464" i="20"/>
  <c r="A3456" i="20"/>
  <c r="A3448" i="20"/>
  <c r="A3440" i="20"/>
  <c r="A3432" i="20"/>
  <c r="A3424" i="20"/>
  <c r="A3531" i="20"/>
  <c r="A3451" i="20"/>
  <c r="A3585" i="20"/>
  <c r="A3561" i="20"/>
  <c r="A3537" i="20"/>
  <c r="A3513" i="20"/>
  <c r="A3505" i="20"/>
  <c r="A3497" i="20"/>
  <c r="A3612" i="20"/>
  <c r="A3604" i="20"/>
  <c r="A3596" i="20"/>
  <c r="A3588" i="20"/>
  <c r="A3580" i="20"/>
  <c r="A3572" i="20"/>
  <c r="A3564" i="20"/>
  <c r="A3556" i="20"/>
  <c r="A3548" i="20"/>
  <c r="A3540" i="20"/>
  <c r="A3532" i="20"/>
  <c r="A3524" i="20"/>
  <c r="A3516" i="20"/>
  <c r="A3508" i="20"/>
  <c r="A3500" i="20"/>
  <c r="A3492" i="20"/>
  <c r="A3484" i="20"/>
  <c r="A3476" i="20"/>
  <c r="A3468" i="20"/>
  <c r="A3460" i="20"/>
  <c r="A3452" i="20"/>
  <c r="A3444" i="20"/>
  <c r="A3436" i="20"/>
  <c r="A3428" i="20"/>
  <c r="A3535" i="20"/>
  <c r="A3455" i="20"/>
  <c r="A3439" i="20"/>
  <c r="A3423" i="20"/>
  <c r="A3609" i="20"/>
  <c r="A3605" i="20"/>
  <c r="A3601" i="20"/>
  <c r="A3597" i="20"/>
  <c r="A3593" i="20"/>
  <c r="A3589" i="20"/>
  <c r="A3581" i="20"/>
  <c r="A3577" i="20"/>
  <c r="A3573" i="20"/>
  <c r="A3569" i="20"/>
  <c r="A3553" i="20"/>
  <c r="A3545" i="20"/>
  <c r="A3541" i="20"/>
  <c r="A3529" i="20"/>
  <c r="A3525" i="20"/>
  <c r="A3521" i="20"/>
  <c r="A3493" i="20"/>
  <c r="A3489" i="20"/>
  <c r="A3485" i="20"/>
  <c r="A3481" i="20"/>
  <c r="A3477" i="20"/>
  <c r="A3473" i="20"/>
  <c r="A3469" i="20"/>
  <c r="A3465" i="20"/>
  <c r="A3461" i="20"/>
  <c r="A3457" i="20"/>
  <c r="A3453" i="20"/>
  <c r="A3449" i="20"/>
  <c r="A3445" i="20"/>
  <c r="A3441" i="20"/>
  <c r="A3437" i="20"/>
  <c r="A3433" i="20"/>
  <c r="A3429" i="20"/>
  <c r="A3425" i="20"/>
  <c r="A3610" i="20"/>
  <c r="A3606" i="20"/>
  <c r="A3602" i="20"/>
  <c r="A3598" i="20"/>
  <c r="A3594" i="20"/>
  <c r="A3590" i="20"/>
  <c r="A3586" i="20"/>
  <c r="A3582" i="20"/>
  <c r="A3578" i="20"/>
  <c r="A3574" i="20"/>
  <c r="A3570" i="20"/>
  <c r="A3566" i="20"/>
  <c r="A3562" i="20"/>
  <c r="A3558" i="20"/>
  <c r="A3554" i="20"/>
  <c r="A3550" i="20"/>
  <c r="A3546" i="20"/>
  <c r="A3542" i="20"/>
  <c r="A3538" i="20"/>
  <c r="A3534" i="20"/>
  <c r="A3530" i="20"/>
  <c r="A3526" i="20"/>
  <c r="A3522" i="20"/>
  <c r="A3518" i="20"/>
  <c r="A3514" i="20"/>
  <c r="A3510" i="20"/>
  <c r="A3506" i="20"/>
  <c r="A3502" i="20"/>
  <c r="A3498" i="20"/>
  <c r="A3494" i="20"/>
  <c r="A3490" i="20"/>
  <c r="A3486" i="20"/>
  <c r="A3482" i="20"/>
  <c r="A3478" i="20"/>
  <c r="A3474" i="20"/>
  <c r="A3470" i="20"/>
  <c r="A3466" i="20"/>
  <c r="A3462" i="20"/>
  <c r="A3458" i="20"/>
  <c r="A3454" i="20"/>
  <c r="A3450" i="20"/>
  <c r="A3446" i="20"/>
  <c r="A3442" i="20"/>
  <c r="A3438" i="20"/>
  <c r="A3434" i="20"/>
  <c r="A3430" i="20"/>
  <c r="A3426" i="20"/>
  <c r="A3611" i="20"/>
  <c r="A3607" i="20"/>
  <c r="A3603" i="20"/>
  <c r="A3599" i="20"/>
  <c r="A3595" i="20"/>
  <c r="A3591" i="20"/>
  <c r="A3587" i="20"/>
  <c r="A3583" i="20"/>
  <c r="A3579" i="20"/>
  <c r="A3575" i="20"/>
  <c r="A3571" i="20"/>
  <c r="A3567" i="20"/>
  <c r="A3563" i="20"/>
  <c r="A3559" i="20"/>
  <c r="A3555" i="20"/>
  <c r="A3551" i="20"/>
  <c r="A3547" i="20"/>
  <c r="A3543" i="20"/>
  <c r="A3539" i="20"/>
  <c r="A3527" i="20"/>
  <c r="A3523" i="20"/>
  <c r="A3519" i="20"/>
  <c r="A3515" i="20"/>
  <c r="A3511" i="20"/>
  <c r="A3507" i="20"/>
  <c r="A3503" i="20"/>
  <c r="A3499" i="20"/>
  <c r="A3495" i="20"/>
  <c r="A3491" i="20"/>
  <c r="A3487" i="20"/>
  <c r="A3483" i="20"/>
  <c r="A3479" i="20"/>
  <c r="A3475" i="20"/>
  <c r="A3471" i="20"/>
  <c r="A3467" i="20"/>
  <c r="A3463" i="20"/>
  <c r="A3459" i="20"/>
  <c r="A3447" i="20"/>
  <c r="A3443" i="20"/>
  <c r="A3435" i="20"/>
  <c r="A3431" i="20"/>
  <c r="A3427" i="20"/>
  <c r="A1934" i="20"/>
  <c r="A1926" i="20"/>
  <c r="A1918" i="20"/>
  <c r="A1894" i="20"/>
  <c r="A2337" i="20"/>
  <c r="A2981" i="20"/>
  <c r="A2853" i="20"/>
  <c r="A2621" i="20"/>
  <c r="A2613" i="20"/>
  <c r="A2605" i="20"/>
  <c r="A3198" i="20"/>
  <c r="A3190" i="20"/>
  <c r="A3182" i="20"/>
  <c r="A3174" i="20"/>
  <c r="A3166" i="20"/>
  <c r="A3158" i="20"/>
  <c r="A3150" i="20"/>
  <c r="A3142" i="20"/>
  <c r="A3134" i="20"/>
  <c r="A3126" i="20"/>
  <c r="A3118" i="20"/>
  <c r="A3110" i="20"/>
  <c r="A3102" i="20"/>
  <c r="A3094" i="20"/>
  <c r="A3086" i="20"/>
  <c r="A3078" i="20"/>
  <c r="A3070" i="20"/>
  <c r="A3062" i="20"/>
  <c r="A3054" i="20"/>
  <c r="A3046" i="20"/>
  <c r="A3038" i="20"/>
  <c r="A3030" i="20"/>
  <c r="A3022" i="20"/>
  <c r="A2640" i="20"/>
  <c r="A2905" i="20"/>
  <c r="A2902" i="20"/>
  <c r="A2753" i="20"/>
  <c r="A2745" i="20"/>
  <c r="A2737" i="20"/>
  <c r="A2729" i="20"/>
  <c r="A2272" i="20"/>
  <c r="A2269" i="20"/>
  <c r="A2500" i="20"/>
  <c r="A2497" i="20"/>
  <c r="A2489" i="20"/>
  <c r="A2481" i="20"/>
  <c r="A2473" i="20"/>
  <c r="A3193" i="20"/>
  <c r="A3177" i="20"/>
  <c r="A3161" i="20"/>
  <c r="A3153" i="20"/>
  <c r="A3145" i="20"/>
  <c r="A3137" i="20"/>
  <c r="A3129" i="20"/>
  <c r="A3121" i="20"/>
  <c r="A3113" i="20"/>
  <c r="A3105" i="20"/>
  <c r="A3097" i="20"/>
  <c r="A3089" i="20"/>
  <c r="A3081" i="20"/>
  <c r="A3073" i="20"/>
  <c r="A3065" i="20"/>
  <c r="A3057" i="20"/>
  <c r="A3049" i="20"/>
  <c r="A3041" i="20"/>
  <c r="A3033" i="20"/>
  <c r="A3025" i="20"/>
  <c r="A3017" i="20"/>
  <c r="A3014" i="20"/>
  <c r="A2965" i="20"/>
  <c r="A2889" i="20"/>
  <c r="A2886" i="20"/>
  <c r="A2837" i="20"/>
  <c r="A2829" i="20"/>
  <c r="A2721" i="20"/>
  <c r="A2713" i="20"/>
  <c r="A2705" i="20"/>
  <c r="A2697" i="20"/>
  <c r="A2608" i="20"/>
  <c r="A2589" i="20"/>
  <c r="A2581" i="20"/>
  <c r="A2573" i="20"/>
  <c r="A2465" i="20"/>
  <c r="A2457" i="20"/>
  <c r="A2449" i="20"/>
  <c r="A2441" i="20"/>
  <c r="A2381" i="20"/>
  <c r="A2191" i="20"/>
  <c r="A2188" i="20"/>
  <c r="A3418" i="20"/>
  <c r="A3410" i="20"/>
  <c r="A3402" i="20"/>
  <c r="A3394" i="20"/>
  <c r="A3386" i="20"/>
  <c r="A3378" i="20"/>
  <c r="A3370" i="20"/>
  <c r="A3362" i="20"/>
  <c r="A3354" i="20"/>
  <c r="A3346" i="20"/>
  <c r="A3338" i="20"/>
  <c r="A3330" i="20"/>
  <c r="A3322" i="20"/>
  <c r="A3314" i="20"/>
  <c r="A3306" i="20"/>
  <c r="A3298" i="20"/>
  <c r="A3290" i="20"/>
  <c r="A3282" i="20"/>
  <c r="A3274" i="20"/>
  <c r="A3266" i="20"/>
  <c r="A3258" i="20"/>
  <c r="A3250" i="20"/>
  <c r="A3242" i="20"/>
  <c r="A3234" i="20"/>
  <c r="A3226" i="20"/>
  <c r="A3218" i="20"/>
  <c r="A3210" i="20"/>
  <c r="A3009" i="20"/>
  <c r="A3001" i="20"/>
  <c r="A2998" i="20"/>
  <c r="A2949" i="20"/>
  <c r="A2873" i="20"/>
  <c r="A2870" i="20"/>
  <c r="A2813" i="20"/>
  <c r="A2805" i="20"/>
  <c r="A2797" i="20"/>
  <c r="A2689" i="20"/>
  <c r="A2681" i="20"/>
  <c r="A2673" i="20"/>
  <c r="A2665" i="20"/>
  <c r="A2576" i="20"/>
  <c r="A2557" i="20"/>
  <c r="A2549" i="20"/>
  <c r="A2541" i="20"/>
  <c r="A2433" i="20"/>
  <c r="A2425" i="20"/>
  <c r="A2300" i="20"/>
  <c r="A2297" i="20"/>
  <c r="A2119" i="20"/>
  <c r="A3413" i="20"/>
  <c r="A3405" i="20"/>
  <c r="A3397" i="20"/>
  <c r="A3389" i="20"/>
  <c r="A3381" i="20"/>
  <c r="A3373" i="20"/>
  <c r="A3365" i="20"/>
  <c r="A3357" i="20"/>
  <c r="A3349" i="20"/>
  <c r="A3341" i="20"/>
  <c r="A3333" i="20"/>
  <c r="A3325" i="20"/>
  <c r="A3317" i="20"/>
  <c r="A3309" i="20"/>
  <c r="A3301" i="20"/>
  <c r="A3293" i="20"/>
  <c r="A3285" i="20"/>
  <c r="A3277" i="20"/>
  <c r="A3269" i="20"/>
  <c r="A3261" i="20"/>
  <c r="A3253" i="20"/>
  <c r="A3245" i="20"/>
  <c r="A3237" i="20"/>
  <c r="A3229" i="20"/>
  <c r="A3221" i="20"/>
  <c r="A3213" i="20"/>
  <c r="A2993" i="20"/>
  <c r="A2985" i="20"/>
  <c r="A2982" i="20"/>
  <c r="A2933" i="20"/>
  <c r="A2857" i="20"/>
  <c r="A2854" i="20"/>
  <c r="A2781" i="20"/>
  <c r="A2773" i="20"/>
  <c r="A2765" i="20"/>
  <c r="A2660" i="20"/>
  <c r="A2657" i="20"/>
  <c r="A2649" i="20"/>
  <c r="A2641" i="20"/>
  <c r="A2633" i="20"/>
  <c r="A2544" i="20"/>
  <c r="A2525" i="20"/>
  <c r="A2517" i="20"/>
  <c r="A2509" i="20"/>
  <c r="A2349" i="20"/>
  <c r="A2292" i="20"/>
  <c r="A2276" i="20"/>
  <c r="A3205" i="20"/>
  <c r="A3202" i="20"/>
  <c r="A3186" i="20"/>
  <c r="A3170" i="20"/>
  <c r="A3154" i="20"/>
  <c r="A3138" i="20"/>
  <c r="A3122" i="20"/>
  <c r="A3106" i="20"/>
  <c r="A3090" i="20"/>
  <c r="A3074" i="20"/>
  <c r="A3058" i="20"/>
  <c r="A3042" i="20"/>
  <c r="A3026" i="20"/>
  <c r="A2977" i="20"/>
  <c r="A2969" i="20"/>
  <c r="A2966" i="20"/>
  <c r="A2917" i="20"/>
  <c r="A2849" i="20"/>
  <c r="A2841" i="20"/>
  <c r="A2838" i="20"/>
  <c r="A2749" i="20"/>
  <c r="A2741" i="20"/>
  <c r="A2733" i="20"/>
  <c r="A2628" i="20"/>
  <c r="A2625" i="20"/>
  <c r="A2617" i="20"/>
  <c r="A2609" i="20"/>
  <c r="A2601" i="20"/>
  <c r="A2512" i="20"/>
  <c r="A2493" i="20"/>
  <c r="A2485" i="20"/>
  <c r="A2477" i="20"/>
  <c r="A2401" i="20"/>
  <c r="A1746" i="20"/>
  <c r="A1711" i="20"/>
  <c r="A3421" i="20"/>
  <c r="A3189" i="20"/>
  <c r="A3173" i="20"/>
  <c r="A3157" i="20"/>
  <c r="A3141" i="20"/>
  <c r="A3125" i="20"/>
  <c r="A3109" i="20"/>
  <c r="A3093" i="20"/>
  <c r="A3077" i="20"/>
  <c r="A3061" i="20"/>
  <c r="A3045" i="20"/>
  <c r="A3029" i="20"/>
  <c r="A2953" i="20"/>
  <c r="A2950" i="20"/>
  <c r="A2901" i="20"/>
  <c r="A2833" i="20"/>
  <c r="A2717" i="20"/>
  <c r="A2709" i="20"/>
  <c r="A2701" i="20"/>
  <c r="A2596" i="20"/>
  <c r="A2593" i="20"/>
  <c r="A2585" i="20"/>
  <c r="A2577" i="20"/>
  <c r="A2569" i="20"/>
  <c r="A2480" i="20"/>
  <c r="A2461" i="20"/>
  <c r="A2453" i="20"/>
  <c r="A2445" i="20"/>
  <c r="A2230" i="20"/>
  <c r="A1725" i="20"/>
  <c r="A1722" i="20"/>
  <c r="A1714" i="20"/>
  <c r="A3422" i="20"/>
  <c r="A3414" i="20"/>
  <c r="A3406" i="20"/>
  <c r="A3398" i="20"/>
  <c r="A3390" i="20"/>
  <c r="A3382" i="20"/>
  <c r="A3374" i="20"/>
  <c r="A3366" i="20"/>
  <c r="A3358" i="20"/>
  <c r="A3350" i="20"/>
  <c r="A3342" i="20"/>
  <c r="A3334" i="20"/>
  <c r="A3326" i="20"/>
  <c r="A3318" i="20"/>
  <c r="A3310" i="20"/>
  <c r="A3302" i="20"/>
  <c r="A3294" i="20"/>
  <c r="A3286" i="20"/>
  <c r="A3278" i="20"/>
  <c r="A3270" i="20"/>
  <c r="A3262" i="20"/>
  <c r="A3254" i="20"/>
  <c r="A3246" i="20"/>
  <c r="A3238" i="20"/>
  <c r="A3230" i="20"/>
  <c r="A3222" i="20"/>
  <c r="A3214" i="20"/>
  <c r="A3013" i="20"/>
  <c r="A2937" i="20"/>
  <c r="A2934" i="20"/>
  <c r="A2885" i="20"/>
  <c r="A2817" i="20"/>
  <c r="A2809" i="20"/>
  <c r="A2801" i="20"/>
  <c r="A2793" i="20"/>
  <c r="A2685" i="20"/>
  <c r="A2677" i="20"/>
  <c r="A2669" i="20"/>
  <c r="A2564" i="20"/>
  <c r="A2561" i="20"/>
  <c r="A2553" i="20"/>
  <c r="A2545" i="20"/>
  <c r="A2537" i="20"/>
  <c r="A2429" i="20"/>
  <c r="A2369" i="20"/>
  <c r="A2312" i="20"/>
  <c r="A2091" i="20"/>
  <c r="A2067" i="20"/>
  <c r="A2059" i="20"/>
  <c r="A2040" i="20"/>
  <c r="A3417" i="20"/>
  <c r="A3409" i="20"/>
  <c r="A3401" i="20"/>
  <c r="A3393" i="20"/>
  <c r="A3385" i="20"/>
  <c r="A3377" i="20"/>
  <c r="A3369" i="20"/>
  <c r="A3361" i="20"/>
  <c r="A3353" i="20"/>
  <c r="A3345" i="20"/>
  <c r="A3337" i="20"/>
  <c r="A3329" i="20"/>
  <c r="A3321" i="20"/>
  <c r="A3313" i="20"/>
  <c r="A3305" i="20"/>
  <c r="A3297" i="20"/>
  <c r="A3289" i="20"/>
  <c r="A3281" i="20"/>
  <c r="A3273" i="20"/>
  <c r="A3265" i="20"/>
  <c r="A3257" i="20"/>
  <c r="A3249" i="20"/>
  <c r="A3241" i="20"/>
  <c r="A3233" i="20"/>
  <c r="A3225" i="20"/>
  <c r="A3217" i="20"/>
  <c r="A3209" i="20"/>
  <c r="A3206" i="20"/>
  <c r="A3203" i="20"/>
  <c r="A2997" i="20"/>
  <c r="A2921" i="20"/>
  <c r="A2918" i="20"/>
  <c r="A2869" i="20"/>
  <c r="A2785" i="20"/>
  <c r="A2777" i="20"/>
  <c r="A2769" i="20"/>
  <c r="A2761" i="20"/>
  <c r="A2672" i="20"/>
  <c r="A2653" i="20"/>
  <c r="A2645" i="20"/>
  <c r="A2637" i="20"/>
  <c r="A2532" i="20"/>
  <c r="A2529" i="20"/>
  <c r="A2521" i="20"/>
  <c r="A2513" i="20"/>
  <c r="A2505" i="20"/>
  <c r="A2413" i="20"/>
  <c r="A2326" i="20"/>
  <c r="A2315" i="20"/>
  <c r="A2255" i="20"/>
  <c r="A2252" i="20"/>
  <c r="A2166" i="20"/>
  <c r="A2094" i="20"/>
  <c r="A2062" i="20"/>
  <c r="A2046" i="20"/>
  <c r="A2035" i="20"/>
  <c r="A1923" i="20"/>
  <c r="A1915" i="20"/>
  <c r="A1827" i="20"/>
  <c r="A1819" i="20"/>
  <c r="A1286" i="20"/>
  <c r="A1278" i="20"/>
  <c r="A398" i="20"/>
  <c r="A366" i="20"/>
  <c r="A3207" i="20"/>
  <c r="A2684" i="20"/>
  <c r="A2652" i="20"/>
  <c r="A2620" i="20"/>
  <c r="A2588" i="20"/>
  <c r="A2556" i="20"/>
  <c r="A2524" i="20"/>
  <c r="A2492" i="20"/>
  <c r="A2393" i="20"/>
  <c r="A2361" i="20"/>
  <c r="A2332" i="20"/>
  <c r="A2329" i="20"/>
  <c r="A2122" i="20"/>
  <c r="A2114" i="20"/>
  <c r="A2111" i="20"/>
  <c r="A2108" i="20"/>
  <c r="A2002" i="20"/>
  <c r="A1970" i="20"/>
  <c r="A1951" i="20"/>
  <c r="A1948" i="20"/>
  <c r="A1862" i="20"/>
  <c r="A1846" i="20"/>
  <c r="A1838" i="20"/>
  <c r="A1830" i="20"/>
  <c r="A1717" i="20"/>
  <c r="A1682" i="20"/>
  <c r="A3391" i="20"/>
  <c r="A3379" i="20"/>
  <c r="A3375" i="20"/>
  <c r="A3371" i="20"/>
  <c r="A3367" i="20"/>
  <c r="A3359" i="20"/>
  <c r="A3351" i="20"/>
  <c r="A3343" i="20"/>
  <c r="A3339" i="20"/>
  <c r="A3331" i="20"/>
  <c r="A3323" i="20"/>
  <c r="A3319" i="20"/>
  <c r="A3311" i="20"/>
  <c r="A3299" i="20"/>
  <c r="A3295" i="20"/>
  <c r="A3291" i="20"/>
  <c r="A3287" i="20"/>
  <c r="A3283" i="20"/>
  <c r="A3271" i="20"/>
  <c r="A3267" i="20"/>
  <c r="A3263" i="20"/>
  <c r="A3259" i="20"/>
  <c r="A3255" i="20"/>
  <c r="A3251" i="20"/>
  <c r="A3247" i="20"/>
  <c r="A3243" i="20"/>
  <c r="A3239" i="20"/>
  <c r="A3235" i="20"/>
  <c r="A3231" i="20"/>
  <c r="A3227" i="20"/>
  <c r="A3223" i="20"/>
  <c r="A3219" i="20"/>
  <c r="A3215" i="20"/>
  <c r="A3211" i="20"/>
  <c r="A3197" i="20"/>
  <c r="A3194" i="20"/>
  <c r="A3181" i="20"/>
  <c r="A3178" i="20"/>
  <c r="A3165" i="20"/>
  <c r="A3162" i="20"/>
  <c r="A3149" i="20"/>
  <c r="A3146" i="20"/>
  <c r="A3133" i="20"/>
  <c r="A3130" i="20"/>
  <c r="A3117" i="20"/>
  <c r="A3114" i="20"/>
  <c r="A3101" i="20"/>
  <c r="A3098" i="20"/>
  <c r="A3085" i="20"/>
  <c r="A3082" i="20"/>
  <c r="A3069" i="20"/>
  <c r="A3066" i="20"/>
  <c r="A3053" i="20"/>
  <c r="A3050" i="20"/>
  <c r="A3037" i="20"/>
  <c r="A3034" i="20"/>
  <c r="A3021" i="20"/>
  <c r="A3018" i="20"/>
  <c r="A3005" i="20"/>
  <c r="A3002" i="20"/>
  <c r="A2989" i="20"/>
  <c r="A2986" i="20"/>
  <c r="A2973" i="20"/>
  <c r="A2970" i="20"/>
  <c r="A2957" i="20"/>
  <c r="A2954" i="20"/>
  <c r="A2941" i="20"/>
  <c r="A2938" i="20"/>
  <c r="A2925" i="20"/>
  <c r="A2922" i="20"/>
  <c r="A2909" i="20"/>
  <c r="A2906" i="20"/>
  <c r="A2893" i="20"/>
  <c r="A2890" i="20"/>
  <c r="A2877" i="20"/>
  <c r="A2874" i="20"/>
  <c r="A2861" i="20"/>
  <c r="A2858" i="20"/>
  <c r="A2845" i="20"/>
  <c r="A2842" i="20"/>
  <c r="A2821" i="20"/>
  <c r="A2789" i="20"/>
  <c r="A2757" i="20"/>
  <c r="A2725" i="20"/>
  <c r="A2693" i="20"/>
  <c r="A2664" i="20"/>
  <c r="A2661" i="20"/>
  <c r="A2632" i="20"/>
  <c r="A2629" i="20"/>
  <c r="A2600" i="20"/>
  <c r="A2597" i="20"/>
  <c r="A2568" i="20"/>
  <c r="A2565" i="20"/>
  <c r="A2536" i="20"/>
  <c r="A2533" i="20"/>
  <c r="A2504" i="20"/>
  <c r="A2501" i="20"/>
  <c r="A2472" i="20"/>
  <c r="A2469" i="20"/>
  <c r="A2437" i="20"/>
  <c r="A2405" i="20"/>
  <c r="A2373" i="20"/>
  <c r="A2341" i="20"/>
  <c r="A2324" i="20"/>
  <c r="A2304" i="20"/>
  <c r="A2301" i="20"/>
  <c r="A2290" i="20"/>
  <c r="A2239" i="20"/>
  <c r="A2236" i="20"/>
  <c r="A2214" i="20"/>
  <c r="A2175" i="20"/>
  <c r="A2172" i="20"/>
  <c r="A2150" i="20"/>
  <c r="A2019" i="20"/>
  <c r="A2008" i="20"/>
  <c r="A1798" i="20"/>
  <c r="A1615" i="20"/>
  <c r="A7" i="20"/>
  <c r="A11" i="20"/>
  <c r="A15" i="20"/>
  <c r="A19" i="20"/>
  <c r="A23" i="20"/>
  <c r="A27" i="20"/>
  <c r="A35" i="20"/>
  <c r="A39" i="20"/>
  <c r="A43" i="20"/>
  <c r="A47" i="20"/>
  <c r="A51" i="20"/>
  <c r="A55" i="20"/>
  <c r="A59" i="20"/>
  <c r="A63" i="20"/>
  <c r="A67" i="20"/>
  <c r="A71" i="20"/>
  <c r="A75" i="20"/>
  <c r="A79" i="20"/>
  <c r="A83" i="20"/>
  <c r="A87" i="20"/>
  <c r="A91" i="20"/>
  <c r="A95" i="20"/>
  <c r="A99" i="20"/>
  <c r="A103" i="20"/>
  <c r="A111" i="20"/>
  <c r="A115" i="20"/>
  <c r="A119" i="20"/>
  <c r="A123" i="20"/>
  <c r="A127" i="20"/>
  <c r="A131" i="20"/>
  <c r="A147" i="20"/>
  <c r="A155" i="20"/>
  <c r="A159" i="20"/>
  <c r="A191" i="20"/>
  <c r="A195" i="20"/>
  <c r="A199" i="20"/>
  <c r="A203" i="20"/>
  <c r="A10" i="20"/>
  <c r="A14" i="20"/>
  <c r="A18" i="20"/>
  <c r="A22" i="20"/>
  <c r="A26" i="20"/>
  <c r="A30" i="20"/>
  <c r="A34" i="20"/>
  <c r="A38" i="20"/>
  <c r="A42" i="20"/>
  <c r="A46" i="20"/>
  <c r="A50" i="20"/>
  <c r="A54" i="20"/>
  <c r="A58" i="20"/>
  <c r="A62" i="20"/>
  <c r="A66" i="20"/>
  <c r="A70" i="20"/>
  <c r="A74" i="20"/>
  <c r="A78" i="20"/>
  <c r="A82" i="20"/>
  <c r="A86" i="20"/>
  <c r="A90" i="20"/>
  <c r="A94" i="20"/>
  <c r="A98" i="20"/>
  <c r="A102" i="20"/>
  <c r="A106" i="20"/>
  <c r="A110" i="20"/>
  <c r="A114" i="20"/>
  <c r="A118" i="20"/>
  <c r="A122" i="20"/>
  <c r="A126" i="20"/>
  <c r="A130" i="20"/>
  <c r="A134" i="20"/>
  <c r="A138" i="20"/>
  <c r="A142" i="20"/>
  <c r="A146" i="20"/>
  <c r="A150" i="20"/>
  <c r="A154" i="20"/>
  <c r="A158" i="20"/>
  <c r="A162" i="20"/>
  <c r="A166" i="20"/>
  <c r="A170" i="20"/>
  <c r="A174" i="20"/>
  <c r="A178" i="20"/>
  <c r="A182" i="20"/>
  <c r="A186" i="20"/>
  <c r="A190" i="20"/>
  <c r="A194" i="20"/>
  <c r="A198" i="20"/>
  <c r="A210" i="20"/>
  <c r="A242" i="20"/>
  <c r="A249" i="20"/>
  <c r="A274" i="20"/>
  <c r="A331" i="20"/>
  <c r="A349" i="20"/>
  <c r="A353" i="20"/>
  <c r="A357" i="20"/>
  <c r="A361" i="20"/>
  <c r="A365" i="20"/>
  <c r="A373" i="20"/>
  <c r="A377" i="20"/>
  <c r="A381" i="20"/>
  <c r="A385" i="20"/>
  <c r="A389" i="20"/>
  <c r="A393" i="20"/>
  <c r="A397" i="20"/>
  <c r="A401" i="20"/>
  <c r="A405" i="20"/>
  <c r="A409" i="20"/>
  <c r="A413" i="20"/>
  <c r="A417" i="20"/>
  <c r="A421" i="20"/>
  <c r="A425" i="20"/>
  <c r="A429" i="20"/>
  <c r="A433" i="20"/>
  <c r="A437" i="20"/>
  <c r="A441" i="20"/>
  <c r="A445" i="20"/>
  <c r="A449" i="20"/>
  <c r="A453" i="20"/>
  <c r="A457" i="20"/>
  <c r="A461" i="20"/>
  <c r="A465" i="20"/>
  <c r="A469" i="20"/>
  <c r="A473" i="20"/>
  <c r="A477" i="20"/>
  <c r="A481" i="20"/>
  <c r="A485" i="20"/>
  <c r="A489" i="20"/>
  <c r="A206" i="20"/>
  <c r="A238" i="20"/>
  <c r="A263" i="20"/>
  <c r="A270" i="20"/>
  <c r="A277" i="20"/>
  <c r="A295" i="20"/>
  <c r="A302" i="20"/>
  <c r="A309" i="20"/>
  <c r="A327" i="20"/>
  <c r="A334" i="20"/>
  <c r="A341" i="20"/>
  <c r="A234" i="20"/>
  <c r="A266" i="20"/>
  <c r="A298" i="20"/>
  <c r="A348" i="20"/>
  <c r="A352" i="20"/>
  <c r="A356" i="20"/>
  <c r="A360" i="20"/>
  <c r="A364" i="20"/>
  <c r="A368" i="20"/>
  <c r="A372" i="20"/>
  <c r="A376" i="20"/>
  <c r="A380" i="20"/>
  <c r="A384" i="20"/>
  <c r="A388" i="20"/>
  <c r="A392" i="20"/>
  <c r="A396" i="20"/>
  <c r="A400" i="20"/>
  <c r="A404" i="20"/>
  <c r="A408" i="20"/>
  <c r="A412" i="20"/>
  <c r="A416" i="20"/>
  <c r="A420" i="20"/>
  <c r="A424" i="20"/>
  <c r="A428" i="20"/>
  <c r="A432" i="20"/>
  <c r="A436" i="20"/>
  <c r="A440" i="20"/>
  <c r="A444" i="20"/>
  <c r="A448" i="20"/>
  <c r="A452" i="20"/>
  <c r="A456" i="20"/>
  <c r="A460" i="20"/>
  <c r="A464" i="20"/>
  <c r="A468" i="20"/>
  <c r="A472" i="20"/>
  <c r="A476" i="20"/>
  <c r="A480" i="20"/>
  <c r="A484" i="20"/>
  <c r="A488" i="20"/>
  <c r="A492" i="20"/>
  <c r="A496" i="20"/>
  <c r="A500" i="20"/>
  <c r="A129" i="20"/>
  <c r="A161" i="20"/>
  <c r="A193" i="20"/>
  <c r="A202" i="20"/>
  <c r="A205" i="20"/>
  <c r="A223" i="20"/>
  <c r="A230" i="20"/>
  <c r="A237" i="20"/>
  <c r="A255" i="20"/>
  <c r="A262" i="20"/>
  <c r="A269" i="20"/>
  <c r="A287" i="20"/>
  <c r="A294" i="20"/>
  <c r="A301" i="20"/>
  <c r="A319" i="20"/>
  <c r="A326" i="20"/>
  <c r="A333" i="20"/>
  <c r="A226" i="20"/>
  <c r="A258" i="20"/>
  <c r="A290" i="20"/>
  <c r="A41" i="20"/>
  <c r="A254" i="20"/>
  <c r="A257" i="20"/>
  <c r="A271" i="20"/>
  <c r="A374" i="20"/>
  <c r="A406" i="20"/>
  <c r="A438" i="20"/>
  <c r="A470" i="20"/>
  <c r="A502" i="20"/>
  <c r="A518" i="20"/>
  <c r="A534" i="20"/>
  <c r="A49" i="20"/>
  <c r="A218" i="20"/>
  <c r="A221" i="20"/>
  <c r="A286" i="20"/>
  <c r="A303" i="20"/>
  <c r="A362" i="20"/>
  <c r="A394" i="20"/>
  <c r="A426" i="20"/>
  <c r="A458" i="20"/>
  <c r="A490" i="20"/>
  <c r="A508" i="20"/>
  <c r="A524" i="20"/>
  <c r="A540" i="20"/>
  <c r="A556" i="20"/>
  <c r="A580" i="20"/>
  <c r="A587" i="20"/>
  <c r="A594" i="20"/>
  <c r="A612" i="20"/>
  <c r="A619" i="20"/>
  <c r="A626" i="20"/>
  <c r="A644" i="20"/>
  <c r="A651" i="20"/>
  <c r="A658" i="20"/>
  <c r="A676" i="20"/>
  <c r="A683" i="20"/>
  <c r="A690" i="20"/>
  <c r="A145" i="20"/>
  <c r="A250" i="20"/>
  <c r="A253" i="20"/>
  <c r="A335" i="20"/>
  <c r="A697" i="20"/>
  <c r="A701" i="20"/>
  <c r="A705" i="20"/>
  <c r="A709" i="20"/>
  <c r="A713" i="20"/>
  <c r="A717" i="20"/>
  <c r="A721" i="20"/>
  <c r="A725" i="20"/>
  <c r="A729" i="20"/>
  <c r="A733" i="20"/>
  <c r="A737" i="20"/>
  <c r="A745" i="20"/>
  <c r="A749" i="20"/>
  <c r="A214" i="20"/>
  <c r="A282" i="20"/>
  <c r="A285" i="20"/>
  <c r="A504" i="20"/>
  <c r="A520" i="20"/>
  <c r="A81" i="20"/>
  <c r="A246" i="20"/>
  <c r="A317" i="20"/>
  <c r="A566" i="20"/>
  <c r="A616" i="20"/>
  <c r="A702" i="20"/>
  <c r="A734" i="20"/>
  <c r="A766" i="20"/>
  <c r="A798" i="20"/>
  <c r="A816" i="20"/>
  <c r="A113" i="20"/>
  <c r="A354" i="20"/>
  <c r="A528" i="20"/>
  <c r="A584" i="20"/>
  <c r="A698" i="20"/>
  <c r="A730" i="20"/>
  <c r="A762" i="20"/>
  <c r="A794" i="20"/>
  <c r="A339" i="20"/>
  <c r="A342" i="20"/>
  <c r="A450" i="20"/>
  <c r="A603" i="20"/>
  <c r="A694" i="20"/>
  <c r="A726" i="20"/>
  <c r="A758" i="20"/>
  <c r="A776" i="20"/>
  <c r="A783" i="20"/>
  <c r="A790" i="20"/>
  <c r="A177" i="20"/>
  <c r="A207" i="20"/>
  <c r="A325" i="20"/>
  <c r="A516" i="20"/>
  <c r="A662" i="20"/>
  <c r="A687" i="20"/>
  <c r="A722" i="20"/>
  <c r="A754" i="20"/>
  <c r="A786" i="20"/>
  <c r="A818" i="20"/>
  <c r="A822" i="20"/>
  <c r="A826" i="20"/>
  <c r="A830" i="20"/>
  <c r="A834" i="20"/>
  <c r="A838" i="20"/>
  <c r="A842" i="20"/>
  <c r="A846" i="20"/>
  <c r="A850" i="20"/>
  <c r="A854" i="20"/>
  <c r="A201" i="20"/>
  <c r="A275" i="20"/>
  <c r="A278" i="20"/>
  <c r="A386" i="20"/>
  <c r="A430" i="20"/>
  <c r="A474" i="20"/>
  <c r="A482" i="20"/>
  <c r="A598" i="20"/>
  <c r="A623" i="20"/>
  <c r="A222" i="20"/>
  <c r="A225" i="20"/>
  <c r="A462" i="20"/>
  <c r="A630" i="20"/>
  <c r="A949" i="20"/>
  <c r="A956" i="20"/>
  <c r="A974" i="20"/>
  <c r="A981" i="20"/>
  <c r="A985" i="20"/>
  <c r="A989" i="20"/>
  <c r="A993" i="20"/>
  <c r="A997" i="20"/>
  <c r="A1001" i="20"/>
  <c r="A1005" i="20"/>
  <c r="A1009" i="20"/>
  <c r="A1013" i="20"/>
  <c r="A1017" i="20"/>
  <c r="A1021" i="20"/>
  <c r="A1025" i="20"/>
  <c r="A1029" i="20"/>
  <c r="A1033" i="20"/>
  <c r="A1037" i="20"/>
  <c r="A1041" i="20"/>
  <c r="A1045" i="20"/>
  <c r="A1049" i="20"/>
  <c r="A1053" i="20"/>
  <c r="A1057" i="20"/>
  <c r="A1061" i="20"/>
  <c r="A1065" i="20"/>
  <c r="A1069" i="20"/>
  <c r="A1073" i="20"/>
  <c r="A1077" i="20"/>
  <c r="A1081" i="20"/>
  <c r="A1085" i="20"/>
  <c r="A1089" i="20"/>
  <c r="A1093" i="20"/>
  <c r="A1097" i="20"/>
  <c r="A1101" i="20"/>
  <c r="A1105" i="20"/>
  <c r="A1109" i="20"/>
  <c r="A1113" i="20"/>
  <c r="A1117" i="20"/>
  <c r="A1121" i="20"/>
  <c r="A1125" i="20"/>
  <c r="A1129" i="20"/>
  <c r="A1133" i="20"/>
  <c r="A1137" i="20"/>
  <c r="A1141" i="20"/>
  <c r="A1145" i="20"/>
  <c r="A1149" i="20"/>
  <c r="A1153" i="20"/>
  <c r="A1157" i="20"/>
  <c r="A1161" i="20"/>
  <c r="A1165" i="20"/>
  <c r="A1169" i="20"/>
  <c r="A1173" i="20"/>
  <c r="A1177" i="20"/>
  <c r="A1181" i="20"/>
  <c r="A1185" i="20"/>
  <c r="A1189" i="20"/>
  <c r="A1193" i="20"/>
  <c r="A1197" i="20"/>
  <c r="A1201" i="20"/>
  <c r="A1205" i="20"/>
  <c r="A1209" i="20"/>
  <c r="A1213" i="20"/>
  <c r="A1217" i="20"/>
  <c r="A1221" i="20"/>
  <c r="A1225" i="20"/>
  <c r="A1229" i="20"/>
  <c r="A1233" i="20"/>
  <c r="A1237" i="20"/>
  <c r="A1241" i="20"/>
  <c r="A1245" i="20"/>
  <c r="A1249" i="20"/>
  <c r="A1253" i="20"/>
  <c r="A1257" i="20"/>
  <c r="A1261" i="20"/>
  <c r="A1265" i="20"/>
  <c r="A1269" i="20"/>
  <c r="A1273" i="20"/>
  <c r="A1277" i="20"/>
  <c r="A1281" i="20"/>
  <c r="A1285" i="20"/>
  <c r="A1289" i="20"/>
  <c r="A1293" i="20"/>
  <c r="A1297" i="20"/>
  <c r="A1301" i="20"/>
  <c r="A1305" i="20"/>
  <c r="A1309" i="20"/>
  <c r="A1313" i="20"/>
  <c r="A1317" i="20"/>
  <c r="A1321" i="20"/>
  <c r="A1325" i="20"/>
  <c r="A1329" i="20"/>
  <c r="A1333" i="20"/>
  <c r="A1337" i="20"/>
  <c r="A1341" i="20"/>
  <c r="A1345" i="20"/>
  <c r="A1349" i="20"/>
  <c r="A1353" i="20"/>
  <c r="A1357" i="20"/>
  <c r="A1361" i="20"/>
  <c r="A1365" i="20"/>
  <c r="A1369" i="20"/>
  <c r="A1373" i="20"/>
  <c r="A1377" i="20"/>
  <c r="A1381" i="20"/>
  <c r="A1385" i="20"/>
  <c r="A1389" i="20"/>
  <c r="A1393" i="20"/>
  <c r="A1397" i="20"/>
  <c r="A1401" i="20"/>
  <c r="A1405" i="20"/>
  <c r="A1409" i="20"/>
  <c r="A1413" i="20"/>
  <c r="A1417" i="20"/>
  <c r="A1421" i="20"/>
  <c r="A1425" i="20"/>
  <c r="A1429" i="20"/>
  <c r="A1433" i="20"/>
  <c r="A1437" i="20"/>
  <c r="A1441" i="20"/>
  <c r="A1445" i="20"/>
  <c r="A1449" i="20"/>
  <c r="A1453" i="20"/>
  <c r="A1457" i="20"/>
  <c r="A1461" i="20"/>
  <c r="A1465" i="20"/>
  <c r="A1469" i="20"/>
  <c r="A1473" i="20"/>
  <c r="A1477" i="20"/>
  <c r="A1481" i="20"/>
  <c r="A571" i="20"/>
  <c r="A574" i="20"/>
  <c r="A588" i="20"/>
  <c r="A591" i="20"/>
  <c r="A664" i="20"/>
  <c r="A692" i="20"/>
  <c r="A714" i="20"/>
  <c r="A738" i="20"/>
  <c r="A756" i="20"/>
  <c r="A778" i="20"/>
  <c r="A802" i="20"/>
  <c r="A820" i="20"/>
  <c r="A833" i="20"/>
  <c r="A836" i="20"/>
  <c r="A849" i="20"/>
  <c r="A852" i="20"/>
  <c r="A865" i="20"/>
  <c r="A868" i="20"/>
  <c r="A881" i="20"/>
  <c r="A884" i="20"/>
  <c r="A897" i="20"/>
  <c r="A900" i="20"/>
  <c r="A916" i="20"/>
  <c r="A932" i="20"/>
  <c r="A952" i="20"/>
  <c r="A157" i="20"/>
  <c r="A731" i="20"/>
  <c r="A750" i="20"/>
  <c r="A795" i="20"/>
  <c r="A814" i="20"/>
  <c r="A948" i="20"/>
  <c r="A966" i="20"/>
  <c r="A973" i="20"/>
  <c r="A980" i="20"/>
  <c r="A984" i="20"/>
  <c r="A988" i="20"/>
  <c r="A992" i="20"/>
  <c r="A996" i="20"/>
  <c r="A1000" i="20"/>
  <c r="A1004" i="20"/>
  <c r="A1008" i="20"/>
  <c r="A1012" i="20"/>
  <c r="A1016" i="20"/>
  <c r="A1020" i="20"/>
  <c r="A1024" i="20"/>
  <c r="A1028" i="20"/>
  <c r="A1032" i="20"/>
  <c r="A1036" i="20"/>
  <c r="A1040" i="20"/>
  <c r="A1044" i="20"/>
  <c r="A1048" i="20"/>
  <c r="A1052" i="20"/>
  <c r="A1056" i="20"/>
  <c r="A1060" i="20"/>
  <c r="A1064" i="20"/>
  <c r="A1068" i="20"/>
  <c r="A1072" i="20"/>
  <c r="A1076" i="20"/>
  <c r="A1080" i="20"/>
  <c r="A1084" i="20"/>
  <c r="A1088" i="20"/>
  <c r="A1092" i="20"/>
  <c r="A1096" i="20"/>
  <c r="A1100" i="20"/>
  <c r="A1104" i="20"/>
  <c r="A1108" i="20"/>
  <c r="A1112" i="20"/>
  <c r="A1116" i="20"/>
  <c r="A1120" i="20"/>
  <c r="A1124" i="20"/>
  <c r="A1128" i="20"/>
  <c r="A1132" i="20"/>
  <c r="A1136" i="20"/>
  <c r="A1140" i="20"/>
  <c r="A1144" i="20"/>
  <c r="A1148" i="20"/>
  <c r="A1152" i="20"/>
  <c r="A1156" i="20"/>
  <c r="A1160" i="20"/>
  <c r="A1164" i="20"/>
  <c r="A1168" i="20"/>
  <c r="A1172" i="20"/>
  <c r="A1176" i="20"/>
  <c r="A1180" i="20"/>
  <c r="A1184" i="20"/>
  <c r="A1188" i="20"/>
  <c r="A1192" i="20"/>
  <c r="A1196" i="20"/>
  <c r="A1200" i="20"/>
  <c r="A1204" i="20"/>
  <c r="A1208" i="20"/>
  <c r="A1212" i="20"/>
  <c r="A1216" i="20"/>
  <c r="A1220" i="20"/>
  <c r="A1224" i="20"/>
  <c r="A1228" i="20"/>
  <c r="A1232" i="20"/>
  <c r="A1236" i="20"/>
  <c r="A1240" i="20"/>
  <c r="A1244" i="20"/>
  <c r="A1248" i="20"/>
  <c r="A1252" i="20"/>
  <c r="A1256" i="20"/>
  <c r="A1260" i="20"/>
  <c r="A1264" i="20"/>
  <c r="A1268" i="20"/>
  <c r="A1272" i="20"/>
  <c r="A1276" i="20"/>
  <c r="A1280" i="20"/>
  <c r="A1284" i="20"/>
  <c r="A1288" i="20"/>
  <c r="A1292" i="20"/>
  <c r="A1296" i="20"/>
  <c r="A1300" i="20"/>
  <c r="A1304" i="20"/>
  <c r="A1308" i="20"/>
  <c r="A1312" i="20"/>
  <c r="A1316" i="20"/>
  <c r="A1320" i="20"/>
  <c r="A1324" i="20"/>
  <c r="A1328" i="20"/>
  <c r="A1332" i="20"/>
  <c r="A1336" i="20"/>
  <c r="A1340" i="20"/>
  <c r="A1344" i="20"/>
  <c r="A1348" i="20"/>
  <c r="A1352" i="20"/>
  <c r="A1356" i="20"/>
  <c r="A1360" i="20"/>
  <c r="A1364" i="20"/>
  <c r="A1368" i="20"/>
  <c r="A1372" i="20"/>
  <c r="A1376" i="20"/>
  <c r="A1380" i="20"/>
  <c r="A1384" i="20"/>
  <c r="A1388" i="20"/>
  <c r="A1392" i="20"/>
  <c r="A1396" i="20"/>
  <c r="A1400" i="20"/>
  <c r="A1404" i="20"/>
  <c r="A1408" i="20"/>
  <c r="A1412" i="20"/>
  <c r="A1416" i="20"/>
  <c r="A1420" i="20"/>
  <c r="A1424" i="20"/>
  <c r="A1428" i="20"/>
  <c r="A1432" i="20"/>
  <c r="A1436" i="20"/>
  <c r="A1440" i="20"/>
  <c r="A1444" i="20"/>
  <c r="A1448" i="20"/>
  <c r="A1452" i="20"/>
  <c r="A1456" i="20"/>
  <c r="A1460" i="20"/>
  <c r="A1464" i="20"/>
  <c r="A1468" i="20"/>
  <c r="A1472" i="20"/>
  <c r="A1476" i="20"/>
  <c r="A1480" i="20"/>
  <c r="A418" i="20"/>
  <c r="A602" i="20"/>
  <c r="A646" i="20"/>
  <c r="A652" i="20"/>
  <c r="A655" i="20"/>
  <c r="A707" i="20"/>
  <c r="A710" i="20"/>
  <c r="A771" i="20"/>
  <c r="A774" i="20"/>
  <c r="A829" i="20"/>
  <c r="A832" i="20"/>
  <c r="A845" i="20"/>
  <c r="A848" i="20"/>
  <c r="A861" i="20"/>
  <c r="A864" i="20"/>
  <c r="A877" i="20"/>
  <c r="A880" i="20"/>
  <c r="A893" i="20"/>
  <c r="A896" i="20"/>
  <c r="A909" i="20"/>
  <c r="A912" i="20"/>
  <c r="A925" i="20"/>
  <c r="A928" i="20"/>
  <c r="A941" i="20"/>
  <c r="A944" i="20"/>
  <c r="A962" i="20"/>
  <c r="A969" i="20"/>
  <c r="A976" i="20"/>
  <c r="A307" i="20"/>
  <c r="A310" i="20"/>
  <c r="A512" i="20"/>
  <c r="A680" i="20"/>
  <c r="A700" i="20"/>
  <c r="A703" i="20"/>
  <c r="A972" i="20"/>
  <c r="A17" i="20"/>
  <c r="A506" i="20"/>
  <c r="A550" i="20"/>
  <c r="A706" i="20"/>
  <c r="A724" i="20"/>
  <c r="A746" i="20"/>
  <c r="A770" i="20"/>
  <c r="A788" i="20"/>
  <c r="A810" i="20"/>
  <c r="A828" i="20"/>
  <c r="A844" i="20"/>
  <c r="A860" i="20"/>
  <c r="A876" i="20"/>
  <c r="A892" i="20"/>
  <c r="A908" i="20"/>
  <c r="A924" i="20"/>
  <c r="A940" i="20"/>
  <c r="A968" i="20"/>
  <c r="A803" i="20"/>
  <c r="A806" i="20"/>
  <c r="A853" i="20"/>
  <c r="A856" i="20"/>
  <c r="A917" i="20"/>
  <c r="A920" i="20"/>
  <c r="A544" i="20"/>
  <c r="A1139" i="20"/>
  <c r="A1142" i="20"/>
  <c r="A1187" i="20"/>
  <c r="A1190" i="20"/>
  <c r="A1206" i="20"/>
  <c r="A1219" i="20"/>
  <c r="A1222" i="20"/>
  <c r="A1283" i="20"/>
  <c r="A1334" i="20"/>
  <c r="A1350" i="20"/>
  <c r="A1379" i="20"/>
  <c r="A1382" i="20"/>
  <c r="A1395" i="20"/>
  <c r="A1398" i="20"/>
  <c r="A1414" i="20"/>
  <c r="A1459" i="20"/>
  <c r="A1462" i="20"/>
  <c r="A1475" i="20"/>
  <c r="A1478" i="20"/>
  <c r="A1485" i="20"/>
  <c r="A1489" i="20"/>
  <c r="A1493" i="20"/>
  <c r="A1497" i="20"/>
  <c r="A1501" i="20"/>
  <c r="A1505" i="20"/>
  <c r="A1509" i="20"/>
  <c r="A1513" i="20"/>
  <c r="A1517" i="20"/>
  <c r="A1521" i="20"/>
  <c r="A1525" i="20"/>
  <c r="A1529" i="20"/>
  <c r="A1533" i="20"/>
  <c r="A1537" i="20"/>
  <c r="A592" i="20"/>
  <c r="A595" i="20"/>
  <c r="A739" i="20"/>
  <c r="A742" i="20"/>
  <c r="A869" i="20"/>
  <c r="A872" i="20"/>
  <c r="A933" i="20"/>
  <c r="A936" i="20"/>
  <c r="A953" i="20"/>
  <c r="A239" i="20"/>
  <c r="A978" i="20"/>
  <c r="A1010" i="20"/>
  <c r="A1042" i="20"/>
  <c r="A1074" i="20"/>
  <c r="A1106" i="20"/>
  <c r="A1138" i="20"/>
  <c r="A1151" i="20"/>
  <c r="A1154" i="20"/>
  <c r="A1167" i="20"/>
  <c r="A1170" i="20"/>
  <c r="A1183" i="20"/>
  <c r="A1186" i="20"/>
  <c r="A1199" i="20"/>
  <c r="A1202" i="20"/>
  <c r="A1215" i="20"/>
  <c r="A1218" i="20"/>
  <c r="A1231" i="20"/>
  <c r="A1234" i="20"/>
  <c r="A1247" i="20"/>
  <c r="A1250" i="20"/>
  <c r="A1263" i="20"/>
  <c r="A1266" i="20"/>
  <c r="A1279" i="20"/>
  <c r="A1282" i="20"/>
  <c r="A1295" i="20"/>
  <c r="A1298" i="20"/>
  <c r="A1311" i="20"/>
  <c r="A1314" i="20"/>
  <c r="A1327" i="20"/>
  <c r="A1330" i="20"/>
  <c r="A1343" i="20"/>
  <c r="A1346" i="20"/>
  <c r="A1359" i="20"/>
  <c r="A1362" i="20"/>
  <c r="A1375" i="20"/>
  <c r="A1378" i="20"/>
  <c r="A1391" i="20"/>
  <c r="A1394" i="20"/>
  <c r="A1407" i="20"/>
  <c r="A1410" i="20"/>
  <c r="A1423" i="20"/>
  <c r="A1426" i="20"/>
  <c r="A1439" i="20"/>
  <c r="A1442" i="20"/>
  <c r="A1455" i="20"/>
  <c r="A1458" i="20"/>
  <c r="A1471" i="20"/>
  <c r="A1474" i="20"/>
  <c r="A1484" i="20"/>
  <c r="A1488" i="20"/>
  <c r="A1492" i="20"/>
  <c r="A1496" i="20"/>
  <c r="A1500" i="20"/>
  <c r="A1504" i="20"/>
  <c r="A1508" i="20"/>
  <c r="A1512" i="20"/>
  <c r="A1516" i="20"/>
  <c r="A1520" i="20"/>
  <c r="A1524" i="20"/>
  <c r="A1528" i="20"/>
  <c r="A821" i="20"/>
  <c r="A824" i="20"/>
  <c r="A885" i="20"/>
  <c r="A888" i="20"/>
  <c r="A964" i="20"/>
  <c r="A763" i="20"/>
  <c r="A782" i="20"/>
  <c r="A946" i="20"/>
  <c r="A1026" i="20"/>
  <c r="A1486" i="20"/>
  <c r="A1518" i="20"/>
  <c r="A1536" i="20"/>
  <c r="A1550" i="20"/>
  <c r="A1557" i="20"/>
  <c r="A1561" i="20"/>
  <c r="A1565" i="20"/>
  <c r="A1569" i="20"/>
  <c r="A1573" i="20"/>
  <c r="A1577" i="20"/>
  <c r="A1581" i="20"/>
  <c r="A1585" i="20"/>
  <c r="A1589" i="20"/>
  <c r="A1593" i="20"/>
  <c r="A1597" i="20"/>
  <c r="A1601" i="20"/>
  <c r="A1605" i="20"/>
  <c r="A1609" i="20"/>
  <c r="A1613" i="20"/>
  <c r="A1617" i="20"/>
  <c r="A1621" i="20"/>
  <c r="A1909" i="20"/>
  <c r="A1913" i="20"/>
  <c r="A1917" i="20"/>
  <c r="A1921" i="20"/>
  <c r="A1925" i="20"/>
  <c r="A1929" i="20"/>
  <c r="A1933" i="20"/>
  <c r="A1937" i="20"/>
  <c r="A1941" i="20"/>
  <c r="A1945" i="20"/>
  <c r="A1949" i="20"/>
  <c r="A1953" i="20"/>
  <c r="A1957" i="20"/>
  <c r="A1961" i="20"/>
  <c r="A1965" i="20"/>
  <c r="A1969" i="20"/>
  <c r="A1973" i="20"/>
  <c r="A1977" i="20"/>
  <c r="A1981" i="20"/>
  <c r="A1985" i="20"/>
  <c r="A1989" i="20"/>
  <c r="A1993" i="20"/>
  <c r="A1997" i="20"/>
  <c r="A2001" i="20"/>
  <c r="A2005" i="20"/>
  <c r="A2009" i="20"/>
  <c r="A2013" i="20"/>
  <c r="A2017" i="20"/>
  <c r="A2021" i="20"/>
  <c r="A2025" i="20"/>
  <c r="A2029" i="20"/>
  <c r="A2033" i="20"/>
  <c r="A2037" i="20"/>
  <c r="A2041" i="20"/>
  <c r="A2045" i="20"/>
  <c r="A2049" i="20"/>
  <c r="A2053" i="20"/>
  <c r="A2057" i="20"/>
  <c r="A2061" i="20"/>
  <c r="A2065" i="20"/>
  <c r="A2069" i="20"/>
  <c r="A2073" i="20"/>
  <c r="A2077" i="20"/>
  <c r="A2089" i="20"/>
  <c r="A2093" i="20"/>
  <c r="A2097" i="20"/>
  <c r="A2101" i="20"/>
  <c r="A2105" i="20"/>
  <c r="A2109" i="20"/>
  <c r="A2113" i="20"/>
  <c r="A2117" i="20"/>
  <c r="A2121" i="20"/>
  <c r="A2125" i="20"/>
  <c r="A2129" i="20"/>
  <c r="A2133" i="20"/>
  <c r="A2137" i="20"/>
  <c r="A2141" i="20"/>
  <c r="A901" i="20"/>
  <c r="A904" i="20"/>
  <c r="A1143" i="20"/>
  <c r="A1146" i="20"/>
  <c r="A1207" i="20"/>
  <c r="A1210" i="20"/>
  <c r="A1271" i="20"/>
  <c r="A1274" i="20"/>
  <c r="A1335" i="20"/>
  <c r="A1338" i="20"/>
  <c r="A1399" i="20"/>
  <c r="A1402" i="20"/>
  <c r="A1463" i="20"/>
  <c r="A1466" i="20"/>
  <c r="A1506" i="20"/>
  <c r="A1546" i="20"/>
  <c r="A1553" i="20"/>
  <c r="A648" i="20"/>
  <c r="A1058" i="20"/>
  <c r="A1494" i="20"/>
  <c r="A1526" i="20"/>
  <c r="A1532" i="20"/>
  <c r="A1542" i="20"/>
  <c r="A1549" i="20"/>
  <c r="A1556" i="20"/>
  <c r="A1560" i="20"/>
  <c r="A1564" i="20"/>
  <c r="A1568" i="20"/>
  <c r="A1572" i="20"/>
  <c r="A1576" i="20"/>
  <c r="A1580" i="20"/>
  <c r="A1584" i="20"/>
  <c r="A1588" i="20"/>
  <c r="A1592" i="20"/>
  <c r="A1596" i="20"/>
  <c r="A1600" i="20"/>
  <c r="A1604" i="20"/>
  <c r="A1608" i="20"/>
  <c r="A1612" i="20"/>
  <c r="A1616" i="20"/>
  <c r="A1620" i="20"/>
  <c r="A1624" i="20"/>
  <c r="A1628" i="20"/>
  <c r="A1632" i="20"/>
  <c r="A1636" i="20"/>
  <c r="A1640" i="20"/>
  <c r="A1644" i="20"/>
  <c r="A1648" i="20"/>
  <c r="A1652" i="20"/>
  <c r="A1656" i="20"/>
  <c r="A1660" i="20"/>
  <c r="A1664" i="20"/>
  <c r="A1668" i="20"/>
  <c r="A1672" i="20"/>
  <c r="A1676" i="20"/>
  <c r="A1680" i="20"/>
  <c r="A1684" i="20"/>
  <c r="A1688" i="20"/>
  <c r="A1692" i="20"/>
  <c r="A1696" i="20"/>
  <c r="A1700" i="20"/>
  <c r="A1704" i="20"/>
  <c r="A1708" i="20"/>
  <c r="A1712" i="20"/>
  <c r="A1716" i="20"/>
  <c r="A1720" i="20"/>
  <c r="A1724" i="20"/>
  <c r="A1728" i="20"/>
  <c r="A1732" i="20"/>
  <c r="A1736" i="20"/>
  <c r="A1740" i="20"/>
  <c r="A1744" i="20"/>
  <c r="A1748" i="20"/>
  <c r="A1752" i="20"/>
  <c r="A1756" i="20"/>
  <c r="A1760" i="20"/>
  <c r="A1764" i="20"/>
  <c r="A1768" i="20"/>
  <c r="A1772" i="20"/>
  <c r="A1776" i="20"/>
  <c r="A1780" i="20"/>
  <c r="A1784" i="20"/>
  <c r="A1788" i="20"/>
  <c r="A1792" i="20"/>
  <c r="A1796" i="20"/>
  <c r="A1800" i="20"/>
  <c r="A1804" i="20"/>
  <c r="A1808" i="20"/>
  <c r="A1812" i="20"/>
  <c r="A1816" i="20"/>
  <c r="A1820" i="20"/>
  <c r="A1824" i="20"/>
  <c r="A1828" i="20"/>
  <c r="A1832" i="20"/>
  <c r="A1836" i="20"/>
  <c r="A1840" i="20"/>
  <c r="A1844" i="20"/>
  <c r="A1848" i="20"/>
  <c r="A1852" i="20"/>
  <c r="A1856" i="20"/>
  <c r="A1860" i="20"/>
  <c r="A1864" i="20"/>
  <c r="A1868" i="20"/>
  <c r="A1872" i="20"/>
  <c r="A1876" i="20"/>
  <c r="A1880" i="20"/>
  <c r="A1884" i="20"/>
  <c r="A1888" i="20"/>
  <c r="A1892" i="20"/>
  <c r="A1896" i="20"/>
  <c r="A1900" i="20"/>
  <c r="A1904" i="20"/>
  <c r="A1908" i="20"/>
  <c r="A1912" i="20"/>
  <c r="A1916" i="20"/>
  <c r="A1920" i="20"/>
  <c r="A1924" i="20"/>
  <c r="A1928" i="20"/>
  <c r="A1932" i="20"/>
  <c r="A639" i="20"/>
  <c r="A642" i="20"/>
  <c r="A696" i="20"/>
  <c r="A699" i="20"/>
  <c r="A718" i="20"/>
  <c r="A957" i="20"/>
  <c r="A960" i="20"/>
  <c r="A1159" i="20"/>
  <c r="A1162" i="20"/>
  <c r="A1223" i="20"/>
  <c r="A1226" i="20"/>
  <c r="A1287" i="20"/>
  <c r="A1290" i="20"/>
  <c r="A1351" i="20"/>
  <c r="A1354" i="20"/>
  <c r="A1415" i="20"/>
  <c r="A1418" i="20"/>
  <c r="A1479" i="20"/>
  <c r="A1482" i="20"/>
  <c r="A1514" i="20"/>
  <c r="A1538" i="20"/>
  <c r="A1545" i="20"/>
  <c r="A1552" i="20"/>
  <c r="A1090" i="20"/>
  <c r="A1502" i="20"/>
  <c r="A1541" i="20"/>
  <c r="A1548" i="20"/>
  <c r="A1175" i="20"/>
  <c r="A1178" i="20"/>
  <c r="A1239" i="20"/>
  <c r="A1242" i="20"/>
  <c r="A1303" i="20"/>
  <c r="A1306" i="20"/>
  <c r="A1367" i="20"/>
  <c r="A1370" i="20"/>
  <c r="A1431" i="20"/>
  <c r="A1434" i="20"/>
  <c r="A1490" i="20"/>
  <c r="A1522" i="20"/>
  <c r="A1534" i="20"/>
  <c r="A1544" i="20"/>
  <c r="A1191" i="20"/>
  <c r="A1194" i="20"/>
  <c r="A1447" i="20"/>
  <c r="A1450" i="20"/>
  <c r="A1582" i="20"/>
  <c r="A1614" i="20"/>
  <c r="A1646" i="20"/>
  <c r="A1950" i="20"/>
  <c r="A1966" i="20"/>
  <c r="A1998" i="20"/>
  <c r="A2011" i="20"/>
  <c r="A2018" i="20"/>
  <c r="A2036" i="20"/>
  <c r="A2043" i="20"/>
  <c r="A2050" i="20"/>
  <c r="A2068" i="20"/>
  <c r="A2075" i="20"/>
  <c r="A2082" i="20"/>
  <c r="A2100" i="20"/>
  <c r="A2132" i="20"/>
  <c r="A837" i="20"/>
  <c r="A840" i="20"/>
  <c r="A1070" i="20"/>
  <c r="A1498" i="20"/>
  <c r="A1570" i="20"/>
  <c r="A1602" i="20"/>
  <c r="A1634" i="20"/>
  <c r="A1666" i="20"/>
  <c r="A1940" i="20"/>
  <c r="A1956" i="20"/>
  <c r="A1972" i="20"/>
  <c r="A1988" i="20"/>
  <c r="A2004" i="20"/>
  <c r="A2032" i="20"/>
  <c r="A2064" i="20"/>
  <c r="A2096" i="20"/>
  <c r="A2128" i="20"/>
  <c r="A1255" i="20"/>
  <c r="A1258" i="20"/>
  <c r="A1558" i="20"/>
  <c r="A1590" i="20"/>
  <c r="A1622" i="20"/>
  <c r="A1654" i="20"/>
  <c r="A1994" i="20"/>
  <c r="A2010" i="20"/>
  <c r="A2028" i="20"/>
  <c r="A2060" i="20"/>
  <c r="A2074" i="20"/>
  <c r="A2092" i="20"/>
  <c r="A2124" i="20"/>
  <c r="A1530" i="20"/>
  <c r="A1578" i="20"/>
  <c r="A1610" i="20"/>
  <c r="A1642" i="20"/>
  <c r="A1674" i="20"/>
  <c r="A1706" i="20"/>
  <c r="A1738" i="20"/>
  <c r="A1770" i="20"/>
  <c r="A1802" i="20"/>
  <c r="A1834" i="20"/>
  <c r="A1866" i="20"/>
  <c r="A1898" i="20"/>
  <c r="A1930" i="20"/>
  <c r="A1936" i="20"/>
  <c r="A1952" i="20"/>
  <c r="A1968" i="20"/>
  <c r="A1984" i="20"/>
  <c r="A2000" i="20"/>
  <c r="A2024" i="20"/>
  <c r="A2031" i="20"/>
  <c r="A2038" i="20"/>
  <c r="A2056" i="20"/>
  <c r="A2063" i="20"/>
  <c r="A2070" i="20"/>
  <c r="A2088" i="20"/>
  <c r="A2095" i="20"/>
  <c r="A2102" i="20"/>
  <c r="A2120" i="20"/>
  <c r="A2127" i="20"/>
  <c r="A2134" i="20"/>
  <c r="A2145" i="20"/>
  <c r="A2149" i="20"/>
  <c r="A2153" i="20"/>
  <c r="A2157" i="20"/>
  <c r="A2161" i="20"/>
  <c r="A2165" i="20"/>
  <c r="A2169" i="20"/>
  <c r="A2173" i="20"/>
  <c r="A2177" i="20"/>
  <c r="A2181" i="20"/>
  <c r="A2185" i="20"/>
  <c r="A2189" i="20"/>
  <c r="A2193" i="20"/>
  <c r="A2197" i="20"/>
  <c r="A2201" i="20"/>
  <c r="A2205" i="20"/>
  <c r="A2209" i="20"/>
  <c r="A2213" i="20"/>
  <c r="A2217" i="20"/>
  <c r="A2221" i="20"/>
  <c r="A2225" i="20"/>
  <c r="A2229" i="20"/>
  <c r="A2233" i="20"/>
  <c r="A2237" i="20"/>
  <c r="A2241" i="20"/>
  <c r="A2245" i="20"/>
  <c r="A2249" i="20"/>
  <c r="A2253" i="20"/>
  <c r="A2257" i="20"/>
  <c r="A2261" i="20"/>
  <c r="A994" i="20"/>
  <c r="A1319" i="20"/>
  <c r="A1322" i="20"/>
  <c r="A1566" i="20"/>
  <c r="A1598" i="20"/>
  <c r="A1630" i="20"/>
  <c r="A1662" i="20"/>
  <c r="A2020" i="20"/>
  <c r="A2052" i="20"/>
  <c r="A2084" i="20"/>
  <c r="A2116" i="20"/>
  <c r="A1540" i="20"/>
  <c r="A1562" i="20"/>
  <c r="A1606" i="20"/>
  <c r="A1650" i="20"/>
  <c r="A1818" i="20"/>
  <c r="A1976" i="20"/>
  <c r="A1996" i="20"/>
  <c r="A2055" i="20"/>
  <c r="A2058" i="20"/>
  <c r="A2072" i="20"/>
  <c r="A2268" i="20"/>
  <c r="A2275" i="20"/>
  <c r="A2293" i="20"/>
  <c r="A2307" i="20"/>
  <c r="A2325" i="20"/>
  <c r="A2340" i="20"/>
  <c r="A2344" i="20"/>
  <c r="A2348" i="20"/>
  <c r="A2352" i="20"/>
  <c r="A2356" i="20"/>
  <c r="A2360" i="20"/>
  <c r="A2364" i="20"/>
  <c r="A2368" i="20"/>
  <c r="A2372" i="20"/>
  <c r="A2376" i="20"/>
  <c r="A2380" i="20"/>
  <c r="A2384" i="20"/>
  <c r="A2388" i="20"/>
  <c r="A2392" i="20"/>
  <c r="A2396" i="20"/>
  <c r="A2400" i="20"/>
  <c r="A2404" i="20"/>
  <c r="A2408" i="20"/>
  <c r="A2412" i="20"/>
  <c r="A2416" i="20"/>
  <c r="A2420" i="20"/>
  <c r="A2424" i="20"/>
  <c r="A2428" i="20"/>
  <c r="A2432" i="20"/>
  <c r="A2436" i="20"/>
  <c r="A2440" i="20"/>
  <c r="A2444" i="20"/>
  <c r="A2448" i="20"/>
  <c r="A2452" i="20"/>
  <c r="A2456" i="20"/>
  <c r="A2460" i="20"/>
  <c r="A2464" i="20"/>
  <c r="A2468" i="20"/>
  <c r="A2692" i="20"/>
  <c r="A2696" i="20"/>
  <c r="A2700" i="20"/>
  <c r="A2704" i="20"/>
  <c r="A2708" i="20"/>
  <c r="A2712" i="20"/>
  <c r="A2716" i="20"/>
  <c r="A2720" i="20"/>
  <c r="A2724" i="20"/>
  <c r="A2728" i="20"/>
  <c r="A2732" i="20"/>
  <c r="A2736" i="20"/>
  <c r="A2740" i="20"/>
  <c r="A2744" i="20"/>
  <c r="A2748" i="20"/>
  <c r="A2752" i="20"/>
  <c r="A2756" i="20"/>
  <c r="A2760" i="20"/>
  <c r="A2764" i="20"/>
  <c r="A2768" i="20"/>
  <c r="A2772" i="20"/>
  <c r="A2776" i="20"/>
  <c r="A2780" i="20"/>
  <c r="A2784" i="20"/>
  <c r="A2788" i="20"/>
  <c r="A2792" i="20"/>
  <c r="A2796" i="20"/>
  <c r="A2800" i="20"/>
  <c r="A2804" i="20"/>
  <c r="A2808" i="20"/>
  <c r="A2812" i="20"/>
  <c r="A2816" i="20"/>
  <c r="A2820" i="20"/>
  <c r="A2824" i="20"/>
  <c r="A2828" i="20"/>
  <c r="A2832" i="20"/>
  <c r="A2836" i="20"/>
  <c r="A2840" i="20"/>
  <c r="A2844" i="20"/>
  <c r="A2848" i="20"/>
  <c r="A2852" i="20"/>
  <c r="A2856" i="20"/>
  <c r="A2860" i="20"/>
  <c r="A2864" i="20"/>
  <c r="A2868" i="20"/>
  <c r="A2872" i="20"/>
  <c r="A2876" i="20"/>
  <c r="A2880" i="20"/>
  <c r="A2884" i="20"/>
  <c r="A2888" i="20"/>
  <c r="A2892" i="20"/>
  <c r="A2896" i="20"/>
  <c r="A2900" i="20"/>
  <c r="A2904" i="20"/>
  <c r="A2908" i="20"/>
  <c r="A2912" i="20"/>
  <c r="A2916" i="20"/>
  <c r="A2920" i="20"/>
  <c r="A2924" i="20"/>
  <c r="A2928" i="20"/>
  <c r="A2932" i="20"/>
  <c r="A2936" i="20"/>
  <c r="A2940" i="20"/>
  <c r="A2944" i="20"/>
  <c r="A2948" i="20"/>
  <c r="A2952" i="20"/>
  <c r="A2956" i="20"/>
  <c r="A2960" i="20"/>
  <c r="A2964" i="20"/>
  <c r="A2968" i="20"/>
  <c r="A2972" i="20"/>
  <c r="A2976" i="20"/>
  <c r="A2980" i="20"/>
  <c r="A2984" i="20"/>
  <c r="A2988" i="20"/>
  <c r="A2992" i="20"/>
  <c r="A2996" i="20"/>
  <c r="A3000" i="20"/>
  <c r="A3004" i="20"/>
  <c r="A3008" i="20"/>
  <c r="A3012" i="20"/>
  <c r="A3016" i="20"/>
  <c r="A3020" i="20"/>
  <c r="A3024" i="20"/>
  <c r="A3028" i="20"/>
  <c r="A3032" i="20"/>
  <c r="A3036" i="20"/>
  <c r="A3040" i="20"/>
  <c r="A3044" i="20"/>
  <c r="A3048" i="20"/>
  <c r="A3052" i="20"/>
  <c r="A3056" i="20"/>
  <c r="A3060" i="20"/>
  <c r="A3064" i="20"/>
  <c r="A3068" i="20"/>
  <c r="A3072" i="20"/>
  <c r="A3076" i="20"/>
  <c r="A3080" i="20"/>
  <c r="A3084" i="20"/>
  <c r="A3088" i="20"/>
  <c r="A3092" i="20"/>
  <c r="A3096" i="20"/>
  <c r="A3100" i="20"/>
  <c r="A3104" i="20"/>
  <c r="A3108" i="20"/>
  <c r="A3112" i="20"/>
  <c r="A3116" i="20"/>
  <c r="A3120" i="20"/>
  <c r="A3124" i="20"/>
  <c r="A3128" i="20"/>
  <c r="A3132" i="20"/>
  <c r="A3136" i="20"/>
  <c r="A3140" i="20"/>
  <c r="A3144" i="20"/>
  <c r="A3148" i="20"/>
  <c r="A3152" i="20"/>
  <c r="A3156" i="20"/>
  <c r="A3160" i="20"/>
  <c r="A3164" i="20"/>
  <c r="A3168" i="20"/>
  <c r="A3172" i="20"/>
  <c r="A3176" i="20"/>
  <c r="A3180" i="20"/>
  <c r="A3184" i="20"/>
  <c r="A3188" i="20"/>
  <c r="A3192" i="20"/>
  <c r="A3196" i="20"/>
  <c r="A3200" i="20"/>
  <c r="A3204" i="20"/>
  <c r="A3208" i="20"/>
  <c r="A1510" i="20"/>
  <c r="A1658" i="20"/>
  <c r="A1914" i="20"/>
  <c r="A2016" i="20"/>
  <c r="A2022" i="20"/>
  <c r="A2104" i="20"/>
  <c r="A2152" i="20"/>
  <c r="A2155" i="20"/>
  <c r="A2168" i="20"/>
  <c r="A2171" i="20"/>
  <c r="A2184" i="20"/>
  <c r="A2187" i="20"/>
  <c r="A2200" i="20"/>
  <c r="A2203" i="20"/>
  <c r="A2216" i="20"/>
  <c r="A2219" i="20"/>
  <c r="A2232" i="20"/>
  <c r="A2235" i="20"/>
  <c r="A2248" i="20"/>
  <c r="A2251" i="20"/>
  <c r="A2264" i="20"/>
  <c r="A2271" i="20"/>
  <c r="A2289" i="20"/>
  <c r="A2303" i="20"/>
  <c r="A2321" i="20"/>
  <c r="A1122" i="20"/>
  <c r="A1586" i="20"/>
  <c r="A1754" i="20"/>
  <c r="A1944" i="20"/>
  <c r="A1964" i="20"/>
  <c r="A2048" i="20"/>
  <c r="A2051" i="20"/>
  <c r="A2054" i="20"/>
  <c r="A2136" i="20"/>
  <c r="A2267" i="20"/>
  <c r="A2285" i="20"/>
  <c r="A2299" i="20"/>
  <c r="A2317" i="20"/>
  <c r="A2331" i="20"/>
  <c r="A2335" i="20"/>
  <c r="A2339" i="20"/>
  <c r="A2343" i="20"/>
  <c r="A2347" i="20"/>
  <c r="A2351" i="20"/>
  <c r="A2355" i="20"/>
  <c r="A2359" i="20"/>
  <c r="A2363" i="20"/>
  <c r="A2367" i="20"/>
  <c r="A2371" i="20"/>
  <c r="A2375" i="20"/>
  <c r="A2379" i="20"/>
  <c r="A2383" i="20"/>
  <c r="A2387" i="20"/>
  <c r="A2391" i="20"/>
  <c r="A2395" i="20"/>
  <c r="A2399" i="20"/>
  <c r="A2403" i="20"/>
  <c r="A2407" i="20"/>
  <c r="A2411" i="20"/>
  <c r="A2415" i="20"/>
  <c r="A2419" i="20"/>
  <c r="A2423" i="20"/>
  <c r="A2427" i="20"/>
  <c r="A2431" i="20"/>
  <c r="A2435" i="20"/>
  <c r="A2439" i="20"/>
  <c r="A2443" i="20"/>
  <c r="A2447" i="20"/>
  <c r="A2451" i="20"/>
  <c r="A2455" i="20"/>
  <c r="A2459" i="20"/>
  <c r="A2463" i="20"/>
  <c r="A2467" i="20"/>
  <c r="A2471" i="20"/>
  <c r="A2475" i="20"/>
  <c r="A2479" i="20"/>
  <c r="A2483" i="20"/>
  <c r="A2487" i="20"/>
  <c r="A2491" i="20"/>
  <c r="A2495" i="20"/>
  <c r="A2499" i="20"/>
  <c r="A2503" i="20"/>
  <c r="A2507" i="20"/>
  <c r="A2511" i="20"/>
  <c r="A2515" i="20"/>
  <c r="A2519" i="20"/>
  <c r="A2523" i="20"/>
  <c r="A2527" i="20"/>
  <c r="A2531" i="20"/>
  <c r="A2535" i="20"/>
  <c r="A2539" i="20"/>
  <c r="A2543" i="20"/>
  <c r="A2547" i="20"/>
  <c r="A2551" i="20"/>
  <c r="A2555" i="20"/>
  <c r="A2559" i="20"/>
  <c r="A2563" i="20"/>
  <c r="A2567" i="20"/>
  <c r="A2571" i="20"/>
  <c r="A2575" i="20"/>
  <c r="A2579" i="20"/>
  <c r="A2583" i="20"/>
  <c r="A2587" i="20"/>
  <c r="A2591" i="20"/>
  <c r="A2595" i="20"/>
  <c r="A2599" i="20"/>
  <c r="A2603" i="20"/>
  <c r="A2607" i="20"/>
  <c r="A2611" i="20"/>
  <c r="A2615" i="20"/>
  <c r="A2619" i="20"/>
  <c r="A2623" i="20"/>
  <c r="A2627" i="20"/>
  <c r="A2631" i="20"/>
  <c r="A2635" i="20"/>
  <c r="A2639" i="20"/>
  <c r="A2643" i="20"/>
  <c r="A2647" i="20"/>
  <c r="A2651" i="20"/>
  <c r="A2655" i="20"/>
  <c r="A2659" i="20"/>
  <c r="A2663" i="20"/>
  <c r="A2667" i="20"/>
  <c r="A2671" i="20"/>
  <c r="A2675" i="20"/>
  <c r="A2679" i="20"/>
  <c r="A2683" i="20"/>
  <c r="A2687" i="20"/>
  <c r="A2691" i="20"/>
  <c r="A2695" i="20"/>
  <c r="A2699" i="20"/>
  <c r="A2703" i="20"/>
  <c r="A2707" i="20"/>
  <c r="A2711" i="20"/>
  <c r="A2715" i="20"/>
  <c r="A2719" i="20"/>
  <c r="A2723" i="20"/>
  <c r="A2727" i="20"/>
  <c r="A2731" i="20"/>
  <c r="A2735" i="20"/>
  <c r="A2739" i="20"/>
  <c r="A2743" i="20"/>
  <c r="A2747" i="20"/>
  <c r="A2751" i="20"/>
  <c r="A2755" i="20"/>
  <c r="A2759" i="20"/>
  <c r="A2763" i="20"/>
  <c r="A2767" i="20"/>
  <c r="A2771" i="20"/>
  <c r="A2775" i="20"/>
  <c r="A2779" i="20"/>
  <c r="A2783" i="20"/>
  <c r="A2787" i="20"/>
  <c r="A2791" i="20"/>
  <c r="A2795" i="20"/>
  <c r="A2799" i="20"/>
  <c r="A2803" i="20"/>
  <c r="A2807" i="20"/>
  <c r="A2811" i="20"/>
  <c r="A2815" i="20"/>
  <c r="A2819" i="20"/>
  <c r="A2823" i="20"/>
  <c r="A2827" i="20"/>
  <c r="A2831" i="20"/>
  <c r="A2835" i="20"/>
  <c r="A2839" i="20"/>
  <c r="A2843" i="20"/>
  <c r="A2847" i="20"/>
  <c r="A2851" i="20"/>
  <c r="A2855" i="20"/>
  <c r="A2859" i="20"/>
  <c r="A2863" i="20"/>
  <c r="A2867" i="20"/>
  <c r="A2871" i="20"/>
  <c r="A2875" i="20"/>
  <c r="A2879" i="20"/>
  <c r="A2883" i="20"/>
  <c r="A2887" i="20"/>
  <c r="A2891" i="20"/>
  <c r="A2895" i="20"/>
  <c r="A2899" i="20"/>
  <c r="A2903" i="20"/>
  <c r="A2907" i="20"/>
  <c r="A2911" i="20"/>
  <c r="A2915" i="20"/>
  <c r="A2919" i="20"/>
  <c r="A2923" i="20"/>
  <c r="A2927" i="20"/>
  <c r="A2931" i="20"/>
  <c r="A2935" i="20"/>
  <c r="A2939" i="20"/>
  <c r="A2943" i="20"/>
  <c r="A2947" i="20"/>
  <c r="A2951" i="20"/>
  <c r="A2955" i="20"/>
  <c r="A2959" i="20"/>
  <c r="A2963" i="20"/>
  <c r="A2967" i="20"/>
  <c r="A2971" i="20"/>
  <c r="A2975" i="20"/>
  <c r="A2979" i="20"/>
  <c r="A2983" i="20"/>
  <c r="A2987" i="20"/>
  <c r="A2991" i="20"/>
  <c r="A2995" i="20"/>
  <c r="A2999" i="20"/>
  <c r="A3003" i="20"/>
  <c r="A3007" i="20"/>
  <c r="A3011" i="20"/>
  <c r="A3015" i="20"/>
  <c r="A3019" i="20"/>
  <c r="A3023" i="20"/>
  <c r="A3027" i="20"/>
  <c r="A3031" i="20"/>
  <c r="A3035" i="20"/>
  <c r="A3039" i="20"/>
  <c r="A3043" i="20"/>
  <c r="A3047" i="20"/>
  <c r="A3051" i="20"/>
  <c r="A3055" i="20"/>
  <c r="A3059" i="20"/>
  <c r="A3063" i="20"/>
  <c r="A3067" i="20"/>
  <c r="A3071" i="20"/>
  <c r="A3075" i="20"/>
  <c r="A3079" i="20"/>
  <c r="A3083" i="20"/>
  <c r="A3087" i="20"/>
  <c r="A3091" i="20"/>
  <c r="A3095" i="20"/>
  <c r="A3099" i="20"/>
  <c r="A3103" i="20"/>
  <c r="A3107" i="20"/>
  <c r="A3111" i="20"/>
  <c r="A3115" i="20"/>
  <c r="A3119" i="20"/>
  <c r="A3123" i="20"/>
  <c r="A3127" i="20"/>
  <c r="A3131" i="20"/>
  <c r="A3135" i="20"/>
  <c r="A3139" i="20"/>
  <c r="A3143" i="20"/>
  <c r="A3147" i="20"/>
  <c r="A3151" i="20"/>
  <c r="A3155" i="20"/>
  <c r="A3159" i="20"/>
  <c r="A3163" i="20"/>
  <c r="A3167" i="20"/>
  <c r="A3171" i="20"/>
  <c r="A3175" i="20"/>
  <c r="A3179" i="20"/>
  <c r="A3183" i="20"/>
  <c r="A3187" i="20"/>
  <c r="A3191" i="20"/>
  <c r="A3195" i="20"/>
  <c r="A3199" i="20"/>
  <c r="A1594" i="20"/>
  <c r="A1638" i="20"/>
  <c r="A1850" i="20"/>
  <c r="A1992" i="20"/>
  <c r="A2012" i="20"/>
  <c r="A2015" i="20"/>
  <c r="A2080" i="20"/>
  <c r="A2083" i="20"/>
  <c r="A2086" i="20"/>
  <c r="A2148" i="20"/>
  <c r="A2151" i="20"/>
  <c r="A2164" i="20"/>
  <c r="A2167" i="20"/>
  <c r="A2180" i="20"/>
  <c r="A2183" i="20"/>
  <c r="A2196" i="20"/>
  <c r="A2199" i="20"/>
  <c r="A2212" i="20"/>
  <c r="A2215" i="20"/>
  <c r="A2228" i="20"/>
  <c r="A2231" i="20"/>
  <c r="A2244" i="20"/>
  <c r="A2247" i="20"/>
  <c r="A2260" i="20"/>
  <c r="A2263" i="20"/>
  <c r="A2281" i="20"/>
  <c r="A2288" i="20"/>
  <c r="A2295" i="20"/>
  <c r="A2313" i="20"/>
  <c r="A2320" i="20"/>
  <c r="A2327" i="20"/>
  <c r="A1383" i="20"/>
  <c r="A1386" i="20"/>
  <c r="A1690" i="20"/>
  <c r="A1734" i="20"/>
  <c r="A1778" i="20"/>
  <c r="A1986" i="20"/>
  <c r="A2030" i="20"/>
  <c r="A2044" i="20"/>
  <c r="A2047" i="20"/>
  <c r="A2112" i="20"/>
  <c r="A2115" i="20"/>
  <c r="A2118" i="20"/>
  <c r="A2277" i="20"/>
  <c r="A2284" i="20"/>
  <c r="A2291" i="20"/>
  <c r="A2309" i="20"/>
  <c r="A2316" i="20"/>
  <c r="A2323" i="20"/>
  <c r="A2334" i="20"/>
  <c r="A2338" i="20"/>
  <c r="A2342" i="20"/>
  <c r="A2346" i="20"/>
  <c r="A2350" i="20"/>
  <c r="A2354" i="20"/>
  <c r="A2358" i="20"/>
  <c r="A2362" i="20"/>
  <c r="A2366" i="20"/>
  <c r="A2370" i="20"/>
  <c r="A2374" i="20"/>
  <c r="A2378" i="20"/>
  <c r="A2382" i="20"/>
  <c r="A2386" i="20"/>
  <c r="A2390" i="20"/>
  <c r="A2394" i="20"/>
  <c r="A2398" i="20"/>
  <c r="A2402" i="20"/>
  <c r="A2406" i="20"/>
  <c r="A2410" i="20"/>
  <c r="A2414" i="20"/>
  <c r="A2418" i="20"/>
  <c r="A2422" i="20"/>
  <c r="A2426" i="20"/>
  <c r="A2430" i="20"/>
  <c r="A2434" i="20"/>
  <c r="A2438" i="20"/>
  <c r="A2442" i="20"/>
  <c r="A2446" i="20"/>
  <c r="A2450" i="20"/>
  <c r="A2454" i="20"/>
  <c r="A2458" i="20"/>
  <c r="A2462" i="20"/>
  <c r="A2466" i="20"/>
  <c r="A2470" i="20"/>
  <c r="A2474" i="20"/>
  <c r="A2478" i="20"/>
  <c r="A2482" i="20"/>
  <c r="A2486" i="20"/>
  <c r="A2490" i="20"/>
  <c r="A2494" i="20"/>
  <c r="A2498" i="20"/>
  <c r="A2502" i="20"/>
  <c r="A2506" i="20"/>
  <c r="A2510" i="20"/>
  <c r="A2514" i="20"/>
  <c r="A2518" i="20"/>
  <c r="A2522" i="20"/>
  <c r="A2526" i="20"/>
  <c r="A2530" i="20"/>
  <c r="A2534" i="20"/>
  <c r="A2538" i="20"/>
  <c r="A2542" i="20"/>
  <c r="A2546" i="20"/>
  <c r="A2550" i="20"/>
  <c r="A2554" i="20"/>
  <c r="A2558" i="20"/>
  <c r="A2562" i="20"/>
  <c r="A2566" i="20"/>
  <c r="A2570" i="20"/>
  <c r="A2574" i="20"/>
  <c r="A2578" i="20"/>
  <c r="A2582" i="20"/>
  <c r="A2586" i="20"/>
  <c r="A2590" i="20"/>
  <c r="A2594" i="20"/>
  <c r="A2598" i="20"/>
  <c r="A2602" i="20"/>
  <c r="A2606" i="20"/>
  <c r="A2610" i="20"/>
  <c r="A2614" i="20"/>
  <c r="A2618" i="20"/>
  <c r="A2622" i="20"/>
  <c r="A2626" i="20"/>
  <c r="A2630" i="20"/>
  <c r="A2634" i="20"/>
  <c r="A2638" i="20"/>
  <c r="A2642" i="20"/>
  <c r="A2646" i="20"/>
  <c r="A2650" i="20"/>
  <c r="A2654" i="20"/>
  <c r="A2658" i="20"/>
  <c r="A2662" i="20"/>
  <c r="A2666" i="20"/>
  <c r="A2670" i="20"/>
  <c r="A2674" i="20"/>
  <c r="A2678" i="20"/>
  <c r="A2682" i="20"/>
  <c r="A2686" i="20"/>
  <c r="A2690" i="20"/>
  <c r="A2694" i="20"/>
  <c r="A2698" i="20"/>
  <c r="A2702" i="20"/>
  <c r="A2706" i="20"/>
  <c r="A2710" i="20"/>
  <c r="A2714" i="20"/>
  <c r="A2718" i="20"/>
  <c r="A2722" i="20"/>
  <c r="A2726" i="20"/>
  <c r="A2730" i="20"/>
  <c r="A2734" i="20"/>
  <c r="A2738" i="20"/>
  <c r="A2742" i="20"/>
  <c r="A2746" i="20"/>
  <c r="A2750" i="20"/>
  <c r="A2754" i="20"/>
  <c r="A2758" i="20"/>
  <c r="A2762" i="20"/>
  <c r="A2766" i="20"/>
  <c r="A2770" i="20"/>
  <c r="A2774" i="20"/>
  <c r="A2778" i="20"/>
  <c r="A2782" i="20"/>
  <c r="A2786" i="20"/>
  <c r="A2790" i="20"/>
  <c r="A2794" i="20"/>
  <c r="A2798" i="20"/>
  <c r="A2802" i="20"/>
  <c r="A2806" i="20"/>
  <c r="A2810" i="20"/>
  <c r="A2814" i="20"/>
  <c r="A2818" i="20"/>
  <c r="A2822" i="20"/>
  <c r="A2826" i="20"/>
  <c r="A2830" i="20"/>
  <c r="A2834" i="20"/>
  <c r="A1574" i="20"/>
  <c r="A1618" i="20"/>
  <c r="A1786" i="20"/>
  <c r="A1960" i="20"/>
  <c r="A1980" i="20"/>
  <c r="A2076" i="20"/>
  <c r="A2079" i="20"/>
  <c r="A2144" i="20"/>
  <c r="A2147" i="20"/>
  <c r="A2160" i="20"/>
  <c r="A2163" i="20"/>
  <c r="A2176" i="20"/>
  <c r="A2179" i="20"/>
  <c r="A2192" i="20"/>
  <c r="A2195" i="20"/>
  <c r="A2208" i="20"/>
  <c r="A2211" i="20"/>
  <c r="A2224" i="20"/>
  <c r="A2227" i="20"/>
  <c r="A2240" i="20"/>
  <c r="A2243" i="20"/>
  <c r="A2256" i="20"/>
  <c r="A2259" i="20"/>
  <c r="A2273" i="20"/>
  <c r="A2287" i="20"/>
  <c r="A2305" i="20"/>
  <c r="A2319" i="20"/>
  <c r="A3403" i="20"/>
  <c r="A3399" i="20"/>
  <c r="A3395" i="20"/>
  <c r="A3387" i="20"/>
  <c r="A3363" i="20"/>
  <c r="A3355" i="20"/>
  <c r="A3347" i="20"/>
  <c r="A3335" i="20"/>
  <c r="A3327" i="20"/>
  <c r="A3315" i="20"/>
  <c r="A3307" i="20"/>
  <c r="A3303" i="20"/>
  <c r="A3279" i="20"/>
  <c r="A3275" i="20"/>
  <c r="A2676" i="20"/>
  <c r="A2644" i="20"/>
  <c r="A2612" i="20"/>
  <c r="A2580" i="20"/>
  <c r="A2548" i="20"/>
  <c r="A2516" i="20"/>
  <c r="A2484" i="20"/>
  <c r="A2417" i="20"/>
  <c r="A2385" i="20"/>
  <c r="A2353" i="20"/>
  <c r="A2279" i="20"/>
  <c r="A2087" i="20"/>
  <c r="A2014" i="20"/>
  <c r="A1938" i="20"/>
  <c r="A1769" i="20"/>
  <c r="A1766" i="20"/>
  <c r="A1758" i="20"/>
  <c r="A1750" i="20"/>
  <c r="A1629" i="20"/>
  <c r="A1626" i="20"/>
  <c r="A3415" i="20"/>
  <c r="A3411" i="20"/>
  <c r="A3383" i="20"/>
  <c r="A3420" i="20"/>
  <c r="A3416" i="20"/>
  <c r="A3392" i="20"/>
  <c r="A3380" i="20"/>
  <c r="A3368" i="20"/>
  <c r="A3364" i="20"/>
  <c r="A3360" i="20"/>
  <c r="A3340" i="20"/>
  <c r="A3332" i="20"/>
  <c r="A3324" i="20"/>
  <c r="A3308" i="20"/>
  <c r="A3268" i="20"/>
  <c r="A3260" i="20"/>
  <c r="A3252" i="20"/>
  <c r="A3236" i="20"/>
  <c r="A3228" i="20"/>
  <c r="A3224" i="20"/>
  <c r="A3220" i="20"/>
  <c r="A3216" i="20"/>
  <c r="A3212" i="20"/>
  <c r="A3201" i="20"/>
  <c r="A3185" i="20"/>
  <c r="A3169" i="20"/>
  <c r="A3006" i="20"/>
  <c r="A2990" i="20"/>
  <c r="A2974" i="20"/>
  <c r="A2961" i="20"/>
  <c r="A2958" i="20"/>
  <c r="A2945" i="20"/>
  <c r="A2942" i="20"/>
  <c r="A2929" i="20"/>
  <c r="A2926" i="20"/>
  <c r="A2913" i="20"/>
  <c r="A2910" i="20"/>
  <c r="A2897" i="20"/>
  <c r="A2894" i="20"/>
  <c r="A2881" i="20"/>
  <c r="A2878" i="20"/>
  <c r="A2865" i="20"/>
  <c r="A2862" i="20"/>
  <c r="A2846" i="20"/>
  <c r="A2688" i="20"/>
  <c r="A2656" i="20"/>
  <c r="A2624" i="20"/>
  <c r="A2592" i="20"/>
  <c r="A2560" i="20"/>
  <c r="A2528" i="20"/>
  <c r="A2496" i="20"/>
  <c r="A2397" i="20"/>
  <c r="A2365" i="20"/>
  <c r="A2336" i="20"/>
  <c r="A2333" i="20"/>
  <c r="A2322" i="20"/>
  <c r="A2296" i="20"/>
  <c r="A2262" i="20"/>
  <c r="A2223" i="20"/>
  <c r="A2220" i="20"/>
  <c r="A2198" i="20"/>
  <c r="A2159" i="20"/>
  <c r="A2156" i="20"/>
  <c r="A2090" i="20"/>
  <c r="A1906" i="20"/>
  <c r="A1890" i="20"/>
  <c r="A1871" i="20"/>
  <c r="A1554" i="20"/>
  <c r="A3408" i="20"/>
  <c r="A3400" i="20"/>
  <c r="A3396" i="20"/>
  <c r="A3384" i="20"/>
  <c r="A3356" i="20"/>
  <c r="A3352" i="20"/>
  <c r="A3344" i="20"/>
  <c r="A3300" i="20"/>
  <c r="A3296" i="20"/>
  <c r="A3288" i="20"/>
  <c r="A3284" i="20"/>
  <c r="A3280" i="20"/>
  <c r="A3276" i="20"/>
  <c r="A3272" i="20"/>
  <c r="A3264" i="20"/>
  <c r="A3248" i="20"/>
  <c r="A3244" i="20"/>
  <c r="A3240" i="20"/>
  <c r="A3232" i="20"/>
  <c r="A2825" i="20"/>
  <c r="A2668" i="20"/>
  <c r="A2636" i="20"/>
  <c r="A2604" i="20"/>
  <c r="A2572" i="20"/>
  <c r="A2540" i="20"/>
  <c r="A2508" i="20"/>
  <c r="A2476" i="20"/>
  <c r="A2409" i="20"/>
  <c r="A2377" i="20"/>
  <c r="A2345" i="20"/>
  <c r="A2311" i="20"/>
  <c r="A2308" i="20"/>
  <c r="A2280" i="20"/>
  <c r="A2265" i="20"/>
  <c r="A2126" i="20"/>
  <c r="A1974" i="20"/>
  <c r="A1885" i="20"/>
  <c r="A1882" i="20"/>
  <c r="A1874" i="20"/>
  <c r="A1842" i="20"/>
  <c r="A1702" i="20"/>
  <c r="A1678" i="20"/>
  <c r="A1667" i="20"/>
  <c r="A1659" i="20"/>
  <c r="A3419" i="20"/>
  <c r="A3407" i="20"/>
  <c r="A3412" i="20"/>
  <c r="A3404" i="20"/>
  <c r="A3388" i="20"/>
  <c r="A3376" i="20"/>
  <c r="A3372" i="20"/>
  <c r="A3348" i="20"/>
  <c r="A3336" i="20"/>
  <c r="A3328" i="20"/>
  <c r="A3320" i="20"/>
  <c r="A3316" i="20"/>
  <c r="A3312" i="20"/>
  <c r="A3304" i="20"/>
  <c r="A3292" i="20"/>
  <c r="A3256" i="20"/>
  <c r="A3010" i="20"/>
  <c r="A2994" i="20"/>
  <c r="A2978" i="20"/>
  <c r="A2962" i="20"/>
  <c r="A2946" i="20"/>
  <c r="A2930" i="20"/>
  <c r="A2914" i="20"/>
  <c r="A2898" i="20"/>
  <c r="A2882" i="20"/>
  <c r="A2866" i="20"/>
  <c r="A2850" i="20"/>
  <c r="A2680" i="20"/>
  <c r="A2648" i="20"/>
  <c r="A2616" i="20"/>
  <c r="A2584" i="20"/>
  <c r="A2552" i="20"/>
  <c r="A2520" i="20"/>
  <c r="A2488" i="20"/>
  <c r="A2421" i="20"/>
  <c r="A2389" i="20"/>
  <c r="A2357" i="20"/>
  <c r="A2328" i="20"/>
  <c r="A2294" i="20"/>
  <c r="A2283" i="20"/>
  <c r="A2246" i="20"/>
  <c r="A2207" i="20"/>
  <c r="A2204" i="20"/>
  <c r="A2182" i="20"/>
  <c r="A2143" i="20"/>
  <c r="A2140" i="20"/>
  <c r="A2026" i="20"/>
  <c r="A2023" i="20"/>
  <c r="A1813" i="20"/>
  <c r="A1810" i="20"/>
  <c r="A1794" i="20"/>
  <c r="A1673" i="20"/>
  <c r="A1670" i="20"/>
  <c r="A1571" i="20"/>
  <c r="A1563" i="20"/>
  <c r="A2330" i="20"/>
  <c r="A2298" i="20"/>
  <c r="A2266" i="20"/>
  <c r="A2138" i="20"/>
  <c r="A2135" i="20"/>
  <c r="A2027" i="20"/>
  <c r="A1983" i="20"/>
  <c r="A1946" i="20"/>
  <c r="A1910" i="20"/>
  <c r="A1877" i="20"/>
  <c r="A1833" i="20"/>
  <c r="A1822" i="20"/>
  <c r="A1789" i="20"/>
  <c r="A1775" i="20"/>
  <c r="A1742" i="20"/>
  <c r="A1731" i="20"/>
  <c r="A1723" i="20"/>
  <c r="A1698" i="20"/>
  <c r="A929" i="20"/>
  <c r="A921" i="20"/>
  <c r="A2302" i="20"/>
  <c r="A2270" i="20"/>
  <c r="A2250" i="20"/>
  <c r="A2234" i="20"/>
  <c r="A2218" i="20"/>
  <c r="A2202" i="20"/>
  <c r="A2186" i="20"/>
  <c r="A2170" i="20"/>
  <c r="A2154" i="20"/>
  <c r="A2130" i="20"/>
  <c r="A2106" i="20"/>
  <c r="A2103" i="20"/>
  <c r="A2006" i="20"/>
  <c r="A1935" i="20"/>
  <c r="A1902" i="20"/>
  <c r="A1891" i="20"/>
  <c r="A1883" i="20"/>
  <c r="A1858" i="20"/>
  <c r="A1814" i="20"/>
  <c r="A1781" i="20"/>
  <c r="A1737" i="20"/>
  <c r="A1726" i="20"/>
  <c r="A1693" i="20"/>
  <c r="A1679" i="20"/>
  <c r="A1635" i="20"/>
  <c r="A1627" i="20"/>
  <c r="A2306" i="20"/>
  <c r="A2274" i="20"/>
  <c r="A2098" i="20"/>
  <c r="A2071" i="20"/>
  <c r="A1978" i="20"/>
  <c r="A1958" i="20"/>
  <c r="A1897" i="20"/>
  <c r="A1886" i="20"/>
  <c r="A1853" i="20"/>
  <c r="A1839" i="20"/>
  <c r="A1806" i="20"/>
  <c r="A1795" i="20"/>
  <c r="A1787" i="20"/>
  <c r="A1762" i="20"/>
  <c r="A1718" i="20"/>
  <c r="A1685" i="20"/>
  <c r="A1641" i="20"/>
  <c r="A1583" i="20"/>
  <c r="A1130" i="20"/>
  <c r="A1111" i="20"/>
  <c r="A2310" i="20"/>
  <c r="A2278" i="20"/>
  <c r="A2254" i="20"/>
  <c r="A2238" i="20"/>
  <c r="A2222" i="20"/>
  <c r="A2206" i="20"/>
  <c r="A2190" i="20"/>
  <c r="A2174" i="20"/>
  <c r="A2158" i="20"/>
  <c r="A2142" i="20"/>
  <c r="A2139" i="20"/>
  <c r="A2066" i="20"/>
  <c r="A2042" i="20"/>
  <c r="A2039" i="20"/>
  <c r="A1967" i="20"/>
  <c r="A1922" i="20"/>
  <c r="A1878" i="20"/>
  <c r="A1845" i="20"/>
  <c r="A1801" i="20"/>
  <c r="A1790" i="20"/>
  <c r="A1757" i="20"/>
  <c r="A1743" i="20"/>
  <c r="A1710" i="20"/>
  <c r="A1699" i="20"/>
  <c r="A1691" i="20"/>
  <c r="A1507" i="20"/>
  <c r="A1467" i="20"/>
  <c r="A1114" i="20"/>
  <c r="A2314" i="20"/>
  <c r="A2282" i="20"/>
  <c r="A2131" i="20"/>
  <c r="A2110" i="20"/>
  <c r="A2107" i="20"/>
  <c r="A2034" i="20"/>
  <c r="A1990" i="20"/>
  <c r="A1903" i="20"/>
  <c r="A1870" i="20"/>
  <c r="A1859" i="20"/>
  <c r="A1851" i="20"/>
  <c r="A1826" i="20"/>
  <c r="A1782" i="20"/>
  <c r="A1749" i="20"/>
  <c r="A1705" i="20"/>
  <c r="A1694" i="20"/>
  <c r="A1661" i="20"/>
  <c r="A1647" i="20"/>
  <c r="A1603" i="20"/>
  <c r="A1595" i="20"/>
  <c r="A2318" i="20"/>
  <c r="A2286" i="20"/>
  <c r="A2258" i="20"/>
  <c r="A2242" i="20"/>
  <c r="A2226" i="20"/>
  <c r="A2210" i="20"/>
  <c r="A2194" i="20"/>
  <c r="A2178" i="20"/>
  <c r="A2162" i="20"/>
  <c r="A2146" i="20"/>
  <c r="A2123" i="20"/>
  <c r="A2099" i="20"/>
  <c r="A2078" i="20"/>
  <c r="A1999" i="20"/>
  <c r="A1982" i="20"/>
  <c r="A1962" i="20"/>
  <c r="A1942" i="20"/>
  <c r="A1865" i="20"/>
  <c r="A1854" i="20"/>
  <c r="A1821" i="20"/>
  <c r="A1807" i="20"/>
  <c r="A1774" i="20"/>
  <c r="A1763" i="20"/>
  <c r="A1755" i="20"/>
  <c r="A1730" i="20"/>
  <c r="A1686" i="20"/>
  <c r="A1653" i="20"/>
  <c r="A1551" i="20"/>
  <c r="A1211" i="20"/>
  <c r="A1470" i="20"/>
  <c r="A1214" i="20"/>
  <c r="A1002" i="20"/>
  <c r="A983" i="20"/>
  <c r="A2003" i="20"/>
  <c r="A1987" i="20"/>
  <c r="A1971" i="20"/>
  <c r="A1955" i="20"/>
  <c r="A1939" i="20"/>
  <c r="A1927" i="20"/>
  <c r="A1895" i="20"/>
  <c r="A1889" i="20"/>
  <c r="A1863" i="20"/>
  <c r="A1857" i="20"/>
  <c r="A1831" i="20"/>
  <c r="A1825" i="20"/>
  <c r="A1799" i="20"/>
  <c r="A1793" i="20"/>
  <c r="A1767" i="20"/>
  <c r="A1761" i="20"/>
  <c r="A1735" i="20"/>
  <c r="A1729" i="20"/>
  <c r="A1703" i="20"/>
  <c r="A1697" i="20"/>
  <c r="A1671" i="20"/>
  <c r="A1665" i="20"/>
  <c r="A1639" i="20"/>
  <c r="A1633" i="20"/>
  <c r="A1607" i="20"/>
  <c r="A1575" i="20"/>
  <c r="A1519" i="20"/>
  <c r="A1411" i="20"/>
  <c r="A1403" i="20"/>
  <c r="A1155" i="20"/>
  <c r="A1147" i="20"/>
  <c r="A986" i="20"/>
  <c r="A2081" i="20"/>
  <c r="A1907" i="20"/>
  <c r="A1901" i="20"/>
  <c r="A1875" i="20"/>
  <c r="A1869" i="20"/>
  <c r="A1843" i="20"/>
  <c r="A1837" i="20"/>
  <c r="A1811" i="20"/>
  <c r="A1805" i="20"/>
  <c r="A1779" i="20"/>
  <c r="A1773" i="20"/>
  <c r="A1747" i="20"/>
  <c r="A1741" i="20"/>
  <c r="A1715" i="20"/>
  <c r="A1709" i="20"/>
  <c r="A1683" i="20"/>
  <c r="A1677" i="20"/>
  <c r="A1651" i="20"/>
  <c r="A1645" i="20"/>
  <c r="A1619" i="20"/>
  <c r="A1587" i="20"/>
  <c r="A1406" i="20"/>
  <c r="A1158" i="20"/>
  <c r="A1150" i="20"/>
  <c r="A1134" i="20"/>
  <c r="A2085" i="20"/>
  <c r="A2007" i="20"/>
  <c r="A1991" i="20"/>
  <c r="A1975" i="20"/>
  <c r="A1959" i="20"/>
  <c r="A1943" i="20"/>
  <c r="A1919" i="20"/>
  <c r="A1887" i="20"/>
  <c r="A1881" i="20"/>
  <c r="A1855" i="20"/>
  <c r="A1849" i="20"/>
  <c r="A1823" i="20"/>
  <c r="A1817" i="20"/>
  <c r="A1791" i="20"/>
  <c r="A1785" i="20"/>
  <c r="A1759" i="20"/>
  <c r="A1753" i="20"/>
  <c r="A1727" i="20"/>
  <c r="A1721" i="20"/>
  <c r="A1695" i="20"/>
  <c r="A1689" i="20"/>
  <c r="A1663" i="20"/>
  <c r="A1657" i="20"/>
  <c r="A1631" i="20"/>
  <c r="A1625" i="20"/>
  <c r="A1599" i="20"/>
  <c r="A1567" i="20"/>
  <c r="A1547" i="20"/>
  <c r="A1487" i="20"/>
  <c r="A1347" i="20"/>
  <c r="A1339" i="20"/>
  <c r="A1102" i="20"/>
  <c r="A1035" i="20"/>
  <c r="A1931" i="20"/>
  <c r="A1899" i="20"/>
  <c r="A1893" i="20"/>
  <c r="A1867" i="20"/>
  <c r="A1861" i="20"/>
  <c r="A1835" i="20"/>
  <c r="A1829" i="20"/>
  <c r="A1803" i="20"/>
  <c r="A1797" i="20"/>
  <c r="A1771" i="20"/>
  <c r="A1765" i="20"/>
  <c r="A1739" i="20"/>
  <c r="A1733" i="20"/>
  <c r="A1707" i="20"/>
  <c r="A1701" i="20"/>
  <c r="A1675" i="20"/>
  <c r="A1669" i="20"/>
  <c r="A1643" i="20"/>
  <c r="A1637" i="20"/>
  <c r="A1611" i="20"/>
  <c r="A1579" i="20"/>
  <c r="A1342" i="20"/>
  <c r="A1062" i="20"/>
  <c r="A1054" i="20"/>
  <c r="A1046" i="20"/>
  <c r="A1038" i="20"/>
  <c r="A1006" i="20"/>
  <c r="A757" i="20"/>
  <c r="A1995" i="20"/>
  <c r="A1979" i="20"/>
  <c r="A1963" i="20"/>
  <c r="A1947" i="20"/>
  <c r="A1911" i="20"/>
  <c r="A1905" i="20"/>
  <c r="A1879" i="20"/>
  <c r="A1873" i="20"/>
  <c r="A1847" i="20"/>
  <c r="A1841" i="20"/>
  <c r="A1815" i="20"/>
  <c r="A1809" i="20"/>
  <c r="A1783" i="20"/>
  <c r="A1777" i="20"/>
  <c r="A1751" i="20"/>
  <c r="A1745" i="20"/>
  <c r="A1719" i="20"/>
  <c r="A1713" i="20"/>
  <c r="A1687" i="20"/>
  <c r="A1681" i="20"/>
  <c r="A1655" i="20"/>
  <c r="A1649" i="20"/>
  <c r="A1623" i="20"/>
  <c r="A1591" i="20"/>
  <c r="A1559" i="20"/>
  <c r="A1275" i="20"/>
  <c r="A800" i="20"/>
  <c r="A768" i="20"/>
  <c r="A760" i="20"/>
  <c r="A736" i="20"/>
  <c r="A1555" i="20"/>
  <c r="A1531" i="20"/>
  <c r="A1499" i="20"/>
  <c r="A1451" i="20"/>
  <c r="A1387" i="20"/>
  <c r="A1331" i="20"/>
  <c r="A1323" i="20"/>
  <c r="A1267" i="20"/>
  <c r="A1259" i="20"/>
  <c r="A1203" i="20"/>
  <c r="A1195" i="20"/>
  <c r="A1098" i="20"/>
  <c r="A1079" i="20"/>
  <c r="A1030" i="20"/>
  <c r="A943" i="20"/>
  <c r="A857" i="20"/>
  <c r="A779" i="20"/>
  <c r="A1511" i="20"/>
  <c r="A1454" i="20"/>
  <c r="A1390" i="20"/>
  <c r="A1326" i="20"/>
  <c r="A1270" i="20"/>
  <c r="A1262" i="20"/>
  <c r="A1198" i="20"/>
  <c r="A1131" i="20"/>
  <c r="A1082" i="20"/>
  <c r="A1022" i="20"/>
  <c r="A1014" i="20"/>
  <c r="A1003" i="20"/>
  <c r="A1535" i="20"/>
  <c r="A1523" i="20"/>
  <c r="A1491" i="20"/>
  <c r="A1443" i="20"/>
  <c r="A1435" i="20"/>
  <c r="A1371" i="20"/>
  <c r="A1315" i="20"/>
  <c r="A1307" i="20"/>
  <c r="A1251" i="20"/>
  <c r="A1243" i="20"/>
  <c r="A1179" i="20"/>
  <c r="A1126" i="20"/>
  <c r="A1066" i="20"/>
  <c r="A1047" i="20"/>
  <c r="A998" i="20"/>
  <c r="A879" i="20"/>
  <c r="A645" i="20"/>
  <c r="A631" i="20"/>
  <c r="A1503" i="20"/>
  <c r="A1446" i="20"/>
  <c r="A1438" i="20"/>
  <c r="A1374" i="20"/>
  <c r="A1318" i="20"/>
  <c r="A1310" i="20"/>
  <c r="A1254" i="20"/>
  <c r="A1246" i="20"/>
  <c r="A1182" i="20"/>
  <c r="A1118" i="20"/>
  <c r="A1110" i="20"/>
  <c r="A1099" i="20"/>
  <c r="A1050" i="20"/>
  <c r="A990" i="20"/>
  <c r="A982" i="20"/>
  <c r="A898" i="20"/>
  <c r="A732" i="20"/>
  <c r="A1539" i="20"/>
  <c r="A1515" i="20"/>
  <c r="A1483" i="20"/>
  <c r="A1427" i="20"/>
  <c r="A1419" i="20"/>
  <c r="A1363" i="20"/>
  <c r="A1355" i="20"/>
  <c r="A1299" i="20"/>
  <c r="A1291" i="20"/>
  <c r="A1235" i="20"/>
  <c r="A1227" i="20"/>
  <c r="A1171" i="20"/>
  <c r="A1163" i="20"/>
  <c r="A1094" i="20"/>
  <c r="A1034" i="20"/>
  <c r="A1015" i="20"/>
  <c r="A977" i="20"/>
  <c r="A807" i="20"/>
  <c r="A1543" i="20"/>
  <c r="A1527" i="20"/>
  <c r="A1495" i="20"/>
  <c r="A1430" i="20"/>
  <c r="A1422" i="20"/>
  <c r="A1366" i="20"/>
  <c r="A1358" i="20"/>
  <c r="A1302" i="20"/>
  <c r="A1294" i="20"/>
  <c r="A1238" i="20"/>
  <c r="A1230" i="20"/>
  <c r="A1174" i="20"/>
  <c r="A1166" i="20"/>
  <c r="A1086" i="20"/>
  <c r="A1078" i="20"/>
  <c r="A1067" i="20"/>
  <c r="A1018" i="20"/>
  <c r="A950" i="20"/>
  <c r="A1123" i="20"/>
  <c r="A1091" i="20"/>
  <c r="A1059" i="20"/>
  <c r="A1027" i="20"/>
  <c r="A995" i="20"/>
  <c r="A961" i="20"/>
  <c r="A958" i="20"/>
  <c r="A882" i="20"/>
  <c r="A785" i="20"/>
  <c r="A735" i="20"/>
  <c r="A654" i="20"/>
  <c r="A567" i="20"/>
  <c r="A532" i="20"/>
  <c r="A105" i="20"/>
  <c r="A25" i="20"/>
  <c r="A1135" i="20"/>
  <c r="A1103" i="20"/>
  <c r="A1071" i="20"/>
  <c r="A1039" i="20"/>
  <c r="A1007" i="20"/>
  <c r="A975" i="20"/>
  <c r="A927" i="20"/>
  <c r="A913" i="20"/>
  <c r="A905" i="20"/>
  <c r="A863" i="20"/>
  <c r="A841" i="20"/>
  <c r="A796" i="20"/>
  <c r="A711" i="20"/>
  <c r="A586" i="20"/>
  <c r="A578" i="20"/>
  <c r="A570" i="20"/>
  <c r="A1115" i="20"/>
  <c r="A1083" i="20"/>
  <c r="A1051" i="20"/>
  <c r="A1019" i="20"/>
  <c r="A987" i="20"/>
  <c r="A970" i="20"/>
  <c r="A930" i="20"/>
  <c r="A866" i="20"/>
  <c r="A799" i="20"/>
  <c r="A764" i="20"/>
  <c r="A668" i="20"/>
  <c r="A589" i="20"/>
  <c r="A530" i="20"/>
  <c r="A522" i="20"/>
  <c r="A410" i="20"/>
  <c r="A231" i="20"/>
  <c r="A1127" i="20"/>
  <c r="A1095" i="20"/>
  <c r="A1063" i="20"/>
  <c r="A1031" i="20"/>
  <c r="A999" i="20"/>
  <c r="A965" i="20"/>
  <c r="A911" i="20"/>
  <c r="A889" i="20"/>
  <c r="A847" i="20"/>
  <c r="A825" i="20"/>
  <c r="A775" i="20"/>
  <c r="A767" i="20"/>
  <c r="A728" i="20"/>
  <c r="A671" i="20"/>
  <c r="A293" i="20"/>
  <c r="A261" i="20"/>
  <c r="A1107" i="20"/>
  <c r="A1075" i="20"/>
  <c r="A1043" i="20"/>
  <c r="A1011" i="20"/>
  <c r="A914" i="20"/>
  <c r="A712" i="20"/>
  <c r="A704" i="20"/>
  <c r="A674" i="20"/>
  <c r="A617" i="20"/>
  <c r="A547" i="20"/>
  <c r="A1119" i="20"/>
  <c r="A1087" i="20"/>
  <c r="A1055" i="20"/>
  <c r="A1023" i="20"/>
  <c r="A991" i="20"/>
  <c r="A971" i="20"/>
  <c r="A954" i="20"/>
  <c r="A945" i="20"/>
  <c r="A937" i="20"/>
  <c r="A895" i="20"/>
  <c r="A873" i="20"/>
  <c r="A831" i="20"/>
  <c r="A792" i="20"/>
  <c r="A743" i="20"/>
  <c r="A715" i="20"/>
  <c r="A636" i="20"/>
  <c r="A628" i="20"/>
  <c r="A620" i="20"/>
  <c r="A582" i="20"/>
  <c r="A558" i="20"/>
  <c r="A363" i="20"/>
  <c r="A355" i="20"/>
  <c r="A979" i="20"/>
  <c r="A947" i="20"/>
  <c r="A934" i="20"/>
  <c r="A918" i="20"/>
  <c r="A902" i="20"/>
  <c r="A886" i="20"/>
  <c r="A870" i="20"/>
  <c r="A813" i="20"/>
  <c r="A804" i="20"/>
  <c r="A791" i="20"/>
  <c r="A752" i="20"/>
  <c r="A740" i="20"/>
  <c r="A727" i="20"/>
  <c r="A688" i="20"/>
  <c r="A677" i="20"/>
  <c r="A660" i="20"/>
  <c r="A634" i="20"/>
  <c r="A607" i="20"/>
  <c r="A596" i="20"/>
  <c r="A561" i="20"/>
  <c r="A509" i="20"/>
  <c r="A498" i="20"/>
  <c r="A369" i="20"/>
  <c r="A358" i="20"/>
  <c r="A20" i="20"/>
  <c r="A9" i="20"/>
  <c r="A951" i="20"/>
  <c r="A931" i="20"/>
  <c r="A915" i="20"/>
  <c r="A899" i="20"/>
  <c r="A883" i="20"/>
  <c r="A867" i="20"/>
  <c r="A851" i="20"/>
  <c r="A835" i="20"/>
  <c r="A819" i="20"/>
  <c r="A780" i="20"/>
  <c r="A761" i="20"/>
  <c r="A755" i="20"/>
  <c r="A719" i="20"/>
  <c r="A716" i="20"/>
  <c r="A691" i="20"/>
  <c r="A666" i="20"/>
  <c r="A663" i="20"/>
  <c r="A610" i="20"/>
  <c r="A599" i="20"/>
  <c r="A576" i="20"/>
  <c r="A564" i="20"/>
  <c r="A442" i="20"/>
  <c r="A321" i="20"/>
  <c r="A313" i="20"/>
  <c r="A299" i="20"/>
  <c r="A955" i="20"/>
  <c r="A938" i="20"/>
  <c r="A922" i="20"/>
  <c r="A906" i="20"/>
  <c r="A890" i="20"/>
  <c r="A874" i="20"/>
  <c r="A858" i="20"/>
  <c r="A811" i="20"/>
  <c r="A808" i="20"/>
  <c r="A789" i="20"/>
  <c r="A747" i="20"/>
  <c r="A744" i="20"/>
  <c r="A686" i="20"/>
  <c r="A675" i="20"/>
  <c r="A672" i="20"/>
  <c r="A632" i="20"/>
  <c r="A579" i="20"/>
  <c r="A548" i="20"/>
  <c r="A526" i="20"/>
  <c r="A407" i="20"/>
  <c r="A959" i="20"/>
  <c r="A935" i="20"/>
  <c r="A919" i="20"/>
  <c r="A903" i="20"/>
  <c r="A887" i="20"/>
  <c r="A871" i="20"/>
  <c r="A855" i="20"/>
  <c r="A839" i="20"/>
  <c r="A823" i="20"/>
  <c r="A817" i="20"/>
  <c r="A753" i="20"/>
  <c r="A689" i="20"/>
  <c r="A681" i="20"/>
  <c r="A678" i="20"/>
  <c r="A635" i="20"/>
  <c r="A624" i="20"/>
  <c r="A608" i="20"/>
  <c r="A585" i="20"/>
  <c r="A554" i="20"/>
  <c r="A529" i="20"/>
  <c r="A513" i="20"/>
  <c r="A402" i="20"/>
  <c r="A378" i="20"/>
  <c r="A343" i="20"/>
  <c r="A160" i="20"/>
  <c r="A149" i="20"/>
  <c r="A141" i="20"/>
  <c r="A133" i="20"/>
  <c r="A125" i="20"/>
  <c r="A61" i="20"/>
  <c r="A963" i="20"/>
  <c r="A942" i="20"/>
  <c r="A926" i="20"/>
  <c r="A910" i="20"/>
  <c r="A894" i="20"/>
  <c r="A878" i="20"/>
  <c r="A862" i="20"/>
  <c r="A784" i="20"/>
  <c r="A781" i="20"/>
  <c r="A772" i="20"/>
  <c r="A759" i="20"/>
  <c r="A720" i="20"/>
  <c r="A708" i="20"/>
  <c r="A695" i="20"/>
  <c r="A684" i="20"/>
  <c r="A667" i="20"/>
  <c r="A656" i="20"/>
  <c r="A638" i="20"/>
  <c r="A627" i="20"/>
  <c r="A611" i="20"/>
  <c r="A600" i="20"/>
  <c r="A577" i="20"/>
  <c r="A568" i="20"/>
  <c r="A546" i="20"/>
  <c r="A535" i="20"/>
  <c r="A494" i="20"/>
  <c r="A346" i="20"/>
  <c r="A967" i="20"/>
  <c r="A939" i="20"/>
  <c r="A923" i="20"/>
  <c r="A907" i="20"/>
  <c r="A891" i="20"/>
  <c r="A875" i="20"/>
  <c r="A859" i="20"/>
  <c r="A843" i="20"/>
  <c r="A827" i="20"/>
  <c r="A815" i="20"/>
  <c r="A812" i="20"/>
  <c r="A793" i="20"/>
  <c r="A787" i="20"/>
  <c r="A751" i="20"/>
  <c r="A748" i="20"/>
  <c r="A723" i="20"/>
  <c r="A670" i="20"/>
  <c r="A659" i="20"/>
  <c r="A614" i="20"/>
  <c r="A606" i="20"/>
  <c r="A583" i="20"/>
  <c r="A560" i="20"/>
  <c r="A552" i="20"/>
  <c r="A538" i="20"/>
  <c r="A454" i="20"/>
  <c r="A446" i="20"/>
  <c r="A247" i="20"/>
  <c r="A649" i="20"/>
  <c r="A643" i="20"/>
  <c r="A640" i="20"/>
  <c r="A541" i="20"/>
  <c r="A471" i="20"/>
  <c r="A427" i="20"/>
  <c r="A419" i="20"/>
  <c r="A350" i="20"/>
  <c r="A311" i="20"/>
  <c r="A272" i="20"/>
  <c r="A264" i="20"/>
  <c r="A245" i="20"/>
  <c r="A163" i="20"/>
  <c r="A12" i="20"/>
  <c r="A510" i="20"/>
  <c r="A466" i="20"/>
  <c r="A422" i="20"/>
  <c r="A375" i="20"/>
  <c r="A314" i="20"/>
  <c r="A289" i="20"/>
  <c r="A281" i="20"/>
  <c r="A240" i="20"/>
  <c r="A229" i="20"/>
  <c r="A215" i="20"/>
  <c r="A204" i="20"/>
  <c r="A185" i="20"/>
  <c r="A93" i="20"/>
  <c r="A69" i="20"/>
  <c r="A797" i="20"/>
  <c r="A765" i="20"/>
  <c r="A621" i="20"/>
  <c r="A618" i="20"/>
  <c r="A615" i="20"/>
  <c r="A609" i="20"/>
  <c r="A562" i="20"/>
  <c r="A536" i="20"/>
  <c r="A519" i="20"/>
  <c r="A491" i="20"/>
  <c r="A483" i="20"/>
  <c r="A414" i="20"/>
  <c r="A370" i="20"/>
  <c r="A328" i="20"/>
  <c r="A243" i="20"/>
  <c r="A180" i="20"/>
  <c r="A169" i="20"/>
  <c r="A64" i="20"/>
  <c r="A53" i="20"/>
  <c r="A45" i="20"/>
  <c r="A29" i="20"/>
  <c r="A801" i="20"/>
  <c r="A769" i="20"/>
  <c r="A653" i="20"/>
  <c r="A650" i="20"/>
  <c r="A647" i="20"/>
  <c r="A641" i="20"/>
  <c r="A593" i="20"/>
  <c r="A575" i="20"/>
  <c r="A572" i="20"/>
  <c r="A551" i="20"/>
  <c r="A545" i="20"/>
  <c r="A542" i="20"/>
  <c r="A525" i="20"/>
  <c r="A497" i="20"/>
  <c r="A486" i="20"/>
  <c r="A439" i="20"/>
  <c r="A395" i="20"/>
  <c r="A387" i="20"/>
  <c r="A279" i="20"/>
  <c r="A213" i="20"/>
  <c r="A137" i="20"/>
  <c r="A805" i="20"/>
  <c r="A773" i="20"/>
  <c r="A741" i="20"/>
  <c r="A685" i="20"/>
  <c r="A682" i="20"/>
  <c r="A679" i="20"/>
  <c r="A673" i="20"/>
  <c r="A625" i="20"/>
  <c r="A590" i="20"/>
  <c r="A581" i="20"/>
  <c r="A557" i="20"/>
  <c r="A514" i="20"/>
  <c r="A478" i="20"/>
  <c r="A434" i="20"/>
  <c r="A390" i="20"/>
  <c r="A323" i="20"/>
  <c r="A116" i="20"/>
  <c r="A809" i="20"/>
  <c r="A777" i="20"/>
  <c r="A657" i="20"/>
  <c r="A622" i="20"/>
  <c r="A613" i="20"/>
  <c r="A604" i="20"/>
  <c r="A563" i="20"/>
  <c r="A503" i="20"/>
  <c r="A459" i="20"/>
  <c r="A451" i="20"/>
  <c r="A382" i="20"/>
  <c r="A337" i="20"/>
  <c r="A318" i="20"/>
  <c r="A304" i="20"/>
  <c r="A296" i="20"/>
  <c r="A219" i="20"/>
  <c r="A211" i="20"/>
  <c r="A189" i="20"/>
  <c r="A108" i="20"/>
  <c r="A97" i="20"/>
  <c r="A89" i="20"/>
  <c r="A73" i="20"/>
  <c r="A555" i="20"/>
  <c r="A539" i="20"/>
  <c r="A523" i="20"/>
  <c r="A507" i="20"/>
  <c r="A495" i="20"/>
  <c r="A463" i="20"/>
  <c r="A431" i="20"/>
  <c r="A399" i="20"/>
  <c r="A367" i="20"/>
  <c r="A329" i="20"/>
  <c r="A305" i="20"/>
  <c r="A291" i="20"/>
  <c r="A267" i="20"/>
  <c r="A232" i="20"/>
  <c r="A217" i="20"/>
  <c r="A208" i="20"/>
  <c r="A183" i="20"/>
  <c r="A172" i="20"/>
  <c r="A128" i="20"/>
  <c r="A117" i="20"/>
  <c r="A84" i="20"/>
  <c r="A37" i="20"/>
  <c r="A693" i="20"/>
  <c r="A661" i="20"/>
  <c r="A629" i="20"/>
  <c r="A597" i="20"/>
  <c r="A565" i="20"/>
  <c r="A549" i="20"/>
  <c r="A533" i="20"/>
  <c r="A517" i="20"/>
  <c r="A501" i="20"/>
  <c r="A475" i="20"/>
  <c r="A443" i="20"/>
  <c r="A411" i="20"/>
  <c r="A379" i="20"/>
  <c r="A347" i="20"/>
  <c r="A332" i="20"/>
  <c r="A297" i="20"/>
  <c r="A273" i="20"/>
  <c r="A259" i="20"/>
  <c r="A235" i="20"/>
  <c r="A197" i="20"/>
  <c r="A175" i="20"/>
  <c r="A153" i="20"/>
  <c r="A109" i="20"/>
  <c r="A76" i="20"/>
  <c r="A65" i="20"/>
  <c r="A32" i="20"/>
  <c r="A21" i="20"/>
  <c r="A665" i="20"/>
  <c r="A633" i="20"/>
  <c r="A601" i="20"/>
  <c r="A569" i="20"/>
  <c r="A559" i="20"/>
  <c r="A543" i="20"/>
  <c r="A527" i="20"/>
  <c r="A511" i="20"/>
  <c r="A487" i="20"/>
  <c r="A455" i="20"/>
  <c r="A423" i="20"/>
  <c r="A391" i="20"/>
  <c r="A359" i="20"/>
  <c r="A338" i="20"/>
  <c r="A315" i="20"/>
  <c r="A300" i="20"/>
  <c r="A265" i="20"/>
  <c r="A241" i="20"/>
  <c r="A227" i="20"/>
  <c r="A192" i="20"/>
  <c r="A181" i="20"/>
  <c r="A148" i="20"/>
  <c r="A101" i="20"/>
  <c r="A57" i="20"/>
  <c r="A13" i="20"/>
  <c r="A669" i="20"/>
  <c r="A637" i="20"/>
  <c r="A605" i="20"/>
  <c r="A573" i="20"/>
  <c r="A553" i="20"/>
  <c r="A537" i="20"/>
  <c r="A521" i="20"/>
  <c r="A505" i="20"/>
  <c r="A499" i="20"/>
  <c r="A493" i="20"/>
  <c r="A467" i="20"/>
  <c r="A435" i="20"/>
  <c r="A403" i="20"/>
  <c r="A371" i="20"/>
  <c r="A330" i="20"/>
  <c r="A306" i="20"/>
  <c r="A283" i="20"/>
  <c r="A268" i="20"/>
  <c r="A233" i="20"/>
  <c r="A209" i="20"/>
  <c r="A173" i="20"/>
  <c r="A151" i="20"/>
  <c r="A140" i="20"/>
  <c r="A96" i="20"/>
  <c r="A85" i="20"/>
  <c r="A52" i="20"/>
  <c r="A531" i="20"/>
  <c r="A515" i="20"/>
  <c r="A479" i="20"/>
  <c r="A447" i="20"/>
  <c r="A415" i="20"/>
  <c r="A383" i="20"/>
  <c r="A351" i="20"/>
  <c r="A345" i="20"/>
  <c r="A336" i="20"/>
  <c r="A322" i="20"/>
  <c r="A251" i="20"/>
  <c r="A236" i="20"/>
  <c r="A165" i="20"/>
  <c r="A143" i="20"/>
  <c r="A121" i="20"/>
  <c r="A77" i="20"/>
  <c r="A44" i="20"/>
  <c r="A33" i="20"/>
  <c r="A340" i="20"/>
  <c r="A308" i="20"/>
  <c r="A276" i="20"/>
  <c r="A244" i="20"/>
  <c r="A212" i="20"/>
  <c r="A187" i="20"/>
  <c r="A184" i="20"/>
  <c r="A152" i="20"/>
  <c r="A120" i="20"/>
  <c r="A88" i="20"/>
  <c r="A56" i="20"/>
  <c r="A24" i="20"/>
  <c r="A344" i="20"/>
  <c r="A312" i="20"/>
  <c r="A280" i="20"/>
  <c r="A248" i="20"/>
  <c r="A216" i="20"/>
  <c r="A196" i="20"/>
  <c r="A167" i="20"/>
  <c r="A164" i="20"/>
  <c r="A135" i="20"/>
  <c r="A132" i="20"/>
  <c r="A100" i="20"/>
  <c r="A68" i="20"/>
  <c r="A36" i="20"/>
  <c r="A316" i="20"/>
  <c r="A284" i="20"/>
  <c r="A252" i="20"/>
  <c r="A220" i="20"/>
  <c r="A179" i="20"/>
  <c r="A176" i="20"/>
  <c r="A144" i="20"/>
  <c r="A112" i="20"/>
  <c r="A80" i="20"/>
  <c r="A48" i="20"/>
  <c r="A16" i="20"/>
  <c r="A320" i="20"/>
  <c r="A288" i="20"/>
  <c r="A256" i="20"/>
  <c r="A224" i="20"/>
  <c r="A188" i="20"/>
  <c r="A156" i="20"/>
  <c r="A124" i="20"/>
  <c r="A92" i="20"/>
  <c r="A60" i="20"/>
  <c r="A31" i="20"/>
  <c r="A28" i="20"/>
  <c r="A324" i="20"/>
  <c r="A292" i="20"/>
  <c r="A260" i="20"/>
  <c r="A228" i="20"/>
  <c r="A200" i="20"/>
  <c r="A171" i="20"/>
  <c r="A168" i="20"/>
  <c r="A139" i="20"/>
  <c r="A136" i="20"/>
  <c r="A107" i="20"/>
  <c r="A104" i="20"/>
  <c r="A72" i="20"/>
  <c r="A40" i="20"/>
  <c r="A8" i="20"/>
  <c r="H6" i="18"/>
  <c r="H7" i="18"/>
  <c r="H8" i="18"/>
  <c r="H9" i="18"/>
  <c r="H10" i="18"/>
  <c r="H5" i="18"/>
  <c r="B6" i="18"/>
  <c r="B7" i="18"/>
  <c r="B8" i="18"/>
  <c r="B9" i="18"/>
  <c r="F6" i="18"/>
  <c r="E7" i="18"/>
  <c r="F7" i="18"/>
  <c r="E8" i="18"/>
  <c r="F8" i="18"/>
  <c r="E9" i="18"/>
  <c r="F9" i="18"/>
  <c r="E10" i="18"/>
  <c r="F10" i="18"/>
  <c r="E11" i="18"/>
  <c r="F11" i="18"/>
  <c r="F5" i="18"/>
  <c r="B5" i="18"/>
  <c r="AI1" i="18"/>
  <c r="C7" i="7"/>
  <c r="E7" i="7" s="1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I2337" i="6"/>
  <c r="I2338" i="6"/>
  <c r="I2339" i="6"/>
  <c r="I2340" i="6"/>
  <c r="I2341" i="6"/>
  <c r="I2342" i="6"/>
  <c r="I2343" i="6"/>
  <c r="I2344" i="6"/>
  <c r="I2345" i="6"/>
  <c r="I2346" i="6"/>
  <c r="I2347" i="6"/>
  <c r="I2348" i="6"/>
  <c r="I2349" i="6"/>
  <c r="I2350" i="6"/>
  <c r="I2351" i="6"/>
  <c r="I2352" i="6"/>
  <c r="I2353" i="6"/>
  <c r="I2354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367" i="6"/>
  <c r="I2368" i="6"/>
  <c r="I2369" i="6"/>
  <c r="I2370" i="6"/>
  <c r="I2371" i="6"/>
  <c r="I2372" i="6"/>
  <c r="I2373" i="6"/>
  <c r="I2374" i="6"/>
  <c r="I2375" i="6"/>
  <c r="I2376" i="6"/>
  <c r="I2377" i="6"/>
  <c r="I2378" i="6"/>
  <c r="I2379" i="6"/>
  <c r="I2380" i="6"/>
  <c r="I2381" i="6"/>
  <c r="I2382" i="6"/>
  <c r="I2383" i="6"/>
  <c r="I2384" i="6"/>
  <c r="I2385" i="6"/>
  <c r="I2386" i="6"/>
  <c r="I2387" i="6"/>
  <c r="I2388" i="6"/>
  <c r="I2389" i="6"/>
  <c r="I2390" i="6"/>
  <c r="I2391" i="6"/>
  <c r="I2392" i="6"/>
  <c r="I2393" i="6"/>
  <c r="I2394" i="6"/>
  <c r="I2395" i="6"/>
  <c r="I2396" i="6"/>
  <c r="I2397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438" i="6"/>
  <c r="I2439" i="6"/>
  <c r="I2440" i="6"/>
  <c r="I2441" i="6"/>
  <c r="I2442" i="6"/>
  <c r="I2443" i="6"/>
  <c r="I2444" i="6"/>
  <c r="I2445" i="6"/>
  <c r="I2446" i="6"/>
  <c r="I2447" i="6"/>
  <c r="I2448" i="6"/>
  <c r="I2449" i="6"/>
  <c r="I2450" i="6"/>
  <c r="I2451" i="6"/>
  <c r="I2452" i="6"/>
  <c r="I2453" i="6"/>
  <c r="I2454" i="6"/>
  <c r="I2455" i="6"/>
  <c r="I2456" i="6"/>
  <c r="I2457" i="6"/>
  <c r="I2458" i="6"/>
  <c r="I2459" i="6"/>
  <c r="I2460" i="6"/>
  <c r="I2461" i="6"/>
  <c r="I2462" i="6"/>
  <c r="I2463" i="6"/>
  <c r="I2464" i="6"/>
  <c r="I2465" i="6"/>
  <c r="I2466" i="6"/>
  <c r="I2467" i="6"/>
  <c r="I2468" i="6"/>
  <c r="I2469" i="6"/>
  <c r="I2470" i="6"/>
  <c r="I2471" i="6"/>
  <c r="I2472" i="6"/>
  <c r="I2473" i="6"/>
  <c r="I2474" i="6"/>
  <c r="I2475" i="6"/>
  <c r="I2476" i="6"/>
  <c r="I2477" i="6"/>
  <c r="I2478" i="6"/>
  <c r="I2479" i="6"/>
  <c r="I2480" i="6"/>
  <c r="I2481" i="6"/>
  <c r="I2482" i="6"/>
  <c r="I2483" i="6"/>
  <c r="I2484" i="6"/>
  <c r="I2485" i="6"/>
  <c r="I2486" i="6"/>
  <c r="I2487" i="6"/>
  <c r="I2488" i="6"/>
  <c r="I2489" i="6"/>
  <c r="I2490" i="6"/>
  <c r="I2491" i="6"/>
  <c r="I2492" i="6"/>
  <c r="I2493" i="6"/>
  <c r="I2494" i="6"/>
  <c r="I2495" i="6"/>
  <c r="I2496" i="6"/>
  <c r="I2497" i="6"/>
  <c r="I2498" i="6"/>
  <c r="I2499" i="6"/>
  <c r="I2500" i="6"/>
  <c r="I2501" i="6"/>
  <c r="I2502" i="6"/>
  <c r="I2503" i="6"/>
  <c r="I2504" i="6"/>
  <c r="I2505" i="6"/>
  <c r="I2506" i="6"/>
  <c r="I2507" i="6"/>
  <c r="I2508" i="6"/>
  <c r="I2509" i="6"/>
  <c r="I2510" i="6"/>
  <c r="I2511" i="6"/>
  <c r="I2512" i="6"/>
  <c r="I2513" i="6"/>
  <c r="I2514" i="6"/>
  <c r="I2515" i="6"/>
  <c r="I2516" i="6"/>
  <c r="I2517" i="6"/>
  <c r="I2518" i="6"/>
  <c r="I2519" i="6"/>
  <c r="I2520" i="6"/>
  <c r="I2521" i="6"/>
  <c r="I2522" i="6"/>
  <c r="I2523" i="6"/>
  <c r="I2524" i="6"/>
  <c r="I2525" i="6"/>
  <c r="I2526" i="6"/>
  <c r="I2527" i="6"/>
  <c r="I2528" i="6"/>
  <c r="I2529" i="6"/>
  <c r="I2530" i="6"/>
  <c r="I2531" i="6"/>
  <c r="I2532" i="6"/>
  <c r="I2533" i="6"/>
  <c r="I2534" i="6"/>
  <c r="I2535" i="6"/>
  <c r="I2536" i="6"/>
  <c r="I2537" i="6"/>
  <c r="I2538" i="6"/>
  <c r="I2539" i="6"/>
  <c r="I2540" i="6"/>
  <c r="I2541" i="6"/>
  <c r="I2542" i="6"/>
  <c r="I2543" i="6"/>
  <c r="I2544" i="6"/>
  <c r="I2545" i="6"/>
  <c r="I2546" i="6"/>
  <c r="I2547" i="6"/>
  <c r="I2548" i="6"/>
  <c r="I2549" i="6"/>
  <c r="I2550" i="6"/>
  <c r="I2551" i="6"/>
  <c r="I2552" i="6"/>
  <c r="I2553" i="6"/>
  <c r="I2554" i="6"/>
  <c r="I2555" i="6"/>
  <c r="I2556" i="6"/>
  <c r="I2557" i="6"/>
  <c r="I2558" i="6"/>
  <c r="I2559" i="6"/>
  <c r="I2560" i="6"/>
  <c r="I2561" i="6"/>
  <c r="I2562" i="6"/>
  <c r="I2563" i="6"/>
  <c r="I2564" i="6"/>
  <c r="I2565" i="6"/>
  <c r="I2566" i="6"/>
  <c r="I2567" i="6"/>
  <c r="I2568" i="6"/>
  <c r="I2569" i="6"/>
  <c r="I2570" i="6"/>
  <c r="I2571" i="6"/>
  <c r="I2572" i="6"/>
  <c r="I2573" i="6"/>
  <c r="I2574" i="6"/>
  <c r="I2575" i="6"/>
  <c r="I2576" i="6"/>
  <c r="I2577" i="6"/>
  <c r="I2578" i="6"/>
  <c r="I2579" i="6"/>
  <c r="I2580" i="6"/>
  <c r="I2581" i="6"/>
  <c r="I2582" i="6"/>
  <c r="I2583" i="6"/>
  <c r="I2584" i="6"/>
  <c r="I2585" i="6"/>
  <c r="I2586" i="6"/>
  <c r="I2587" i="6"/>
  <c r="I2588" i="6"/>
  <c r="I2589" i="6"/>
  <c r="I2590" i="6"/>
  <c r="I2591" i="6"/>
  <c r="I2592" i="6"/>
  <c r="I2593" i="6"/>
  <c r="I2594" i="6"/>
  <c r="I2595" i="6"/>
  <c r="I2596" i="6"/>
  <c r="I2597" i="6"/>
  <c r="I2598" i="6"/>
  <c r="I2599" i="6"/>
  <c r="I2600" i="6"/>
  <c r="I2601" i="6"/>
  <c r="I2602" i="6"/>
  <c r="I2603" i="6"/>
  <c r="I2604" i="6"/>
  <c r="I2605" i="6"/>
  <c r="I2606" i="6"/>
  <c r="I2607" i="6"/>
  <c r="I2608" i="6"/>
  <c r="I2609" i="6"/>
  <c r="I2610" i="6"/>
  <c r="I2611" i="6"/>
  <c r="I2612" i="6"/>
  <c r="I2613" i="6"/>
  <c r="I2614" i="6"/>
  <c r="I2615" i="6"/>
  <c r="I2616" i="6"/>
  <c r="I2617" i="6"/>
  <c r="I2618" i="6"/>
  <c r="I2619" i="6"/>
  <c r="I2620" i="6"/>
  <c r="I2621" i="6"/>
  <c r="I2622" i="6"/>
  <c r="I2623" i="6"/>
  <c r="I2624" i="6"/>
  <c r="I2625" i="6"/>
  <c r="I2626" i="6"/>
  <c r="I2627" i="6"/>
  <c r="I2628" i="6"/>
  <c r="I2629" i="6"/>
  <c r="I2630" i="6"/>
  <c r="I2631" i="6"/>
  <c r="I2632" i="6"/>
  <c r="I2633" i="6"/>
  <c r="I2634" i="6"/>
  <c r="I2635" i="6"/>
  <c r="I2636" i="6"/>
  <c r="I2637" i="6"/>
  <c r="I2638" i="6"/>
  <c r="I2639" i="6"/>
  <c r="I2640" i="6"/>
  <c r="I2641" i="6"/>
  <c r="I2642" i="6"/>
  <c r="I2643" i="6"/>
  <c r="I2644" i="6"/>
  <c r="I2645" i="6"/>
  <c r="I2646" i="6"/>
  <c r="I2647" i="6"/>
  <c r="I2648" i="6"/>
  <c r="I2649" i="6"/>
  <c r="I2650" i="6"/>
  <c r="I2651" i="6"/>
  <c r="I2652" i="6"/>
  <c r="I2653" i="6"/>
  <c r="I2654" i="6"/>
  <c r="I2655" i="6"/>
  <c r="I2656" i="6"/>
  <c r="I2657" i="6"/>
  <c r="I2658" i="6"/>
  <c r="I2659" i="6"/>
  <c r="I2660" i="6"/>
  <c r="I2661" i="6"/>
  <c r="I2662" i="6"/>
  <c r="I2663" i="6"/>
  <c r="I2664" i="6"/>
  <c r="I2665" i="6"/>
  <c r="I2666" i="6"/>
  <c r="I2667" i="6"/>
  <c r="I2668" i="6"/>
  <c r="I2669" i="6"/>
  <c r="I2670" i="6"/>
  <c r="I2671" i="6"/>
  <c r="I2672" i="6"/>
  <c r="I2673" i="6"/>
  <c r="I2674" i="6"/>
  <c r="I2675" i="6"/>
  <c r="I2676" i="6"/>
  <c r="I2677" i="6"/>
  <c r="I2678" i="6"/>
  <c r="I2679" i="6"/>
  <c r="I2680" i="6"/>
  <c r="I2681" i="6"/>
  <c r="I2682" i="6"/>
  <c r="I2683" i="6"/>
  <c r="I2684" i="6"/>
  <c r="I2685" i="6"/>
  <c r="I2686" i="6"/>
  <c r="I2687" i="6"/>
  <c r="I2688" i="6"/>
  <c r="I2689" i="6"/>
  <c r="I2690" i="6"/>
  <c r="I2691" i="6"/>
  <c r="I2692" i="6"/>
  <c r="I2693" i="6"/>
  <c r="I2694" i="6"/>
  <c r="I2695" i="6"/>
  <c r="I2696" i="6"/>
  <c r="I2697" i="6"/>
  <c r="I2698" i="6"/>
  <c r="I2699" i="6"/>
  <c r="I2700" i="6"/>
  <c r="I2701" i="6"/>
  <c r="I2702" i="6"/>
  <c r="I2703" i="6"/>
  <c r="I2704" i="6"/>
  <c r="I2705" i="6"/>
  <c r="I2706" i="6"/>
  <c r="I2707" i="6"/>
  <c r="I2708" i="6"/>
  <c r="I2709" i="6"/>
  <c r="I2710" i="6"/>
  <c r="I2711" i="6"/>
  <c r="I2712" i="6"/>
  <c r="I2713" i="6"/>
  <c r="I2714" i="6"/>
  <c r="I2715" i="6"/>
  <c r="I2716" i="6"/>
  <c r="I2717" i="6"/>
  <c r="I2718" i="6"/>
  <c r="I2719" i="6"/>
  <c r="I2720" i="6"/>
  <c r="I2721" i="6"/>
  <c r="I2722" i="6"/>
  <c r="I2723" i="6"/>
  <c r="I2724" i="6"/>
  <c r="I2725" i="6"/>
  <c r="I2726" i="6"/>
  <c r="I2727" i="6"/>
  <c r="I2728" i="6"/>
  <c r="I2729" i="6"/>
  <c r="I2730" i="6"/>
  <c r="I2731" i="6"/>
  <c r="I2732" i="6"/>
  <c r="I2733" i="6"/>
  <c r="I2734" i="6"/>
  <c r="I2735" i="6"/>
  <c r="I2736" i="6"/>
  <c r="I2737" i="6"/>
  <c r="I2738" i="6"/>
  <c r="I2739" i="6"/>
  <c r="I2740" i="6"/>
  <c r="I2741" i="6"/>
  <c r="I2742" i="6"/>
  <c r="I2743" i="6"/>
  <c r="I2744" i="6"/>
  <c r="I2745" i="6"/>
  <c r="I2746" i="6"/>
  <c r="I2747" i="6"/>
  <c r="I2748" i="6"/>
  <c r="I2749" i="6"/>
  <c r="I2750" i="6"/>
  <c r="I2751" i="6"/>
  <c r="I2752" i="6"/>
  <c r="I2753" i="6"/>
  <c r="I2754" i="6"/>
  <c r="I2755" i="6"/>
  <c r="I2756" i="6"/>
  <c r="I2757" i="6"/>
  <c r="I2758" i="6"/>
  <c r="I2759" i="6"/>
  <c r="I2760" i="6"/>
  <c r="I2761" i="6"/>
  <c r="I2762" i="6"/>
  <c r="I2763" i="6"/>
  <c r="I2764" i="6"/>
  <c r="I2765" i="6"/>
  <c r="I2766" i="6"/>
  <c r="I2767" i="6"/>
  <c r="I2768" i="6"/>
  <c r="I2769" i="6"/>
  <c r="I2770" i="6"/>
  <c r="I2771" i="6"/>
  <c r="I2772" i="6"/>
  <c r="I2773" i="6"/>
  <c r="I2774" i="6"/>
  <c r="I2775" i="6"/>
  <c r="I2776" i="6"/>
  <c r="I2777" i="6"/>
  <c r="I2778" i="6"/>
  <c r="I2779" i="6"/>
  <c r="I2780" i="6"/>
  <c r="I2781" i="6"/>
  <c r="I2782" i="6"/>
  <c r="I2783" i="6"/>
  <c r="I2784" i="6"/>
  <c r="I2785" i="6"/>
  <c r="I2786" i="6"/>
  <c r="I2787" i="6"/>
  <c r="I2788" i="6"/>
  <c r="I2789" i="6"/>
  <c r="I2790" i="6"/>
  <c r="I2791" i="6"/>
  <c r="I2792" i="6"/>
  <c r="I2793" i="6"/>
  <c r="I2794" i="6"/>
  <c r="I2795" i="6"/>
  <c r="I2796" i="6"/>
  <c r="I2797" i="6"/>
  <c r="I2798" i="6"/>
  <c r="I2799" i="6"/>
  <c r="I2800" i="6"/>
  <c r="I2801" i="6"/>
  <c r="I2802" i="6"/>
  <c r="I2803" i="6"/>
  <c r="I2804" i="6"/>
  <c r="I2805" i="6"/>
  <c r="I2806" i="6"/>
  <c r="I2807" i="6"/>
  <c r="I2808" i="6"/>
  <c r="I2809" i="6"/>
  <c r="I2810" i="6"/>
  <c r="I2811" i="6"/>
  <c r="I2812" i="6"/>
  <c r="I2813" i="6"/>
  <c r="I2814" i="6"/>
  <c r="I2815" i="6"/>
  <c r="I2816" i="6"/>
  <c r="I2817" i="6"/>
  <c r="I2818" i="6"/>
  <c r="I2819" i="6"/>
  <c r="I2820" i="6"/>
  <c r="I2821" i="6"/>
  <c r="I2822" i="6"/>
  <c r="I2823" i="6"/>
  <c r="I2824" i="6"/>
  <c r="I2825" i="6"/>
  <c r="I2826" i="6"/>
  <c r="I2827" i="6"/>
  <c r="I2828" i="6"/>
  <c r="I2829" i="6"/>
  <c r="I2830" i="6"/>
  <c r="I2831" i="6"/>
  <c r="I2832" i="6"/>
  <c r="I2833" i="6"/>
  <c r="I2834" i="6"/>
  <c r="I2835" i="6"/>
  <c r="I2836" i="6"/>
  <c r="I2837" i="6"/>
  <c r="I2838" i="6"/>
  <c r="I2839" i="6"/>
  <c r="I2840" i="6"/>
  <c r="I2841" i="6"/>
  <c r="I2842" i="6"/>
  <c r="I2843" i="6"/>
  <c r="I2844" i="6"/>
  <c r="I2845" i="6"/>
  <c r="I2846" i="6"/>
  <c r="I2847" i="6"/>
  <c r="I2848" i="6"/>
  <c r="I2849" i="6"/>
  <c r="I2850" i="6"/>
  <c r="I2851" i="6"/>
  <c r="I2852" i="6"/>
  <c r="I2853" i="6"/>
  <c r="I2854" i="6"/>
  <c r="I2855" i="6"/>
  <c r="I2856" i="6"/>
  <c r="I2857" i="6"/>
  <c r="I2858" i="6"/>
  <c r="I2859" i="6"/>
  <c r="I2860" i="6"/>
  <c r="I2861" i="6"/>
  <c r="I2862" i="6"/>
  <c r="I2863" i="6"/>
  <c r="I2864" i="6"/>
  <c r="I2865" i="6"/>
  <c r="I2866" i="6"/>
  <c r="I2867" i="6"/>
  <c r="I2868" i="6"/>
  <c r="I2869" i="6"/>
  <c r="I2870" i="6"/>
  <c r="I2871" i="6"/>
  <c r="I2872" i="6"/>
  <c r="I2873" i="6"/>
  <c r="I2874" i="6"/>
  <c r="I2875" i="6"/>
  <c r="I2876" i="6"/>
  <c r="I2877" i="6"/>
  <c r="I2878" i="6"/>
  <c r="I2879" i="6"/>
  <c r="I2880" i="6"/>
  <c r="I2881" i="6"/>
  <c r="I2882" i="6"/>
  <c r="I2883" i="6"/>
  <c r="I2884" i="6"/>
  <c r="I2885" i="6"/>
  <c r="I2886" i="6"/>
  <c r="I2887" i="6"/>
  <c r="I2888" i="6"/>
  <c r="I2889" i="6"/>
  <c r="I2890" i="6"/>
  <c r="I2891" i="6"/>
  <c r="I2892" i="6"/>
  <c r="I2893" i="6"/>
  <c r="I2894" i="6"/>
  <c r="I2895" i="6"/>
  <c r="I2896" i="6"/>
  <c r="I2897" i="6"/>
  <c r="I2898" i="6"/>
  <c r="I2899" i="6"/>
  <c r="I2900" i="6"/>
  <c r="I2901" i="6"/>
  <c r="I2902" i="6"/>
  <c r="I2903" i="6"/>
  <c r="I2904" i="6"/>
  <c r="I2905" i="6"/>
  <c r="I2906" i="6"/>
  <c r="I2907" i="6"/>
  <c r="I2908" i="6"/>
  <c r="I2909" i="6"/>
  <c r="I2910" i="6"/>
  <c r="I2911" i="6"/>
  <c r="I2912" i="6"/>
  <c r="I2913" i="6"/>
  <c r="I2914" i="6"/>
  <c r="I2915" i="6"/>
  <c r="I2916" i="6"/>
  <c r="I2917" i="6"/>
  <c r="I2918" i="6"/>
  <c r="I2919" i="6"/>
  <c r="I2920" i="6"/>
  <c r="I2921" i="6"/>
  <c r="I2922" i="6"/>
  <c r="I2923" i="6"/>
  <c r="I2924" i="6"/>
  <c r="I2925" i="6"/>
  <c r="I2926" i="6"/>
  <c r="I2927" i="6"/>
  <c r="I2928" i="6"/>
  <c r="I2929" i="6"/>
  <c r="I2930" i="6"/>
  <c r="I2931" i="6"/>
  <c r="I2932" i="6"/>
  <c r="I2933" i="6"/>
  <c r="I2934" i="6"/>
  <c r="I2935" i="6"/>
  <c r="I2936" i="6"/>
  <c r="I2937" i="6"/>
  <c r="I2938" i="6"/>
  <c r="I2939" i="6"/>
  <c r="I2940" i="6"/>
  <c r="I2941" i="6"/>
  <c r="I2942" i="6"/>
  <c r="I2943" i="6"/>
  <c r="I2944" i="6"/>
  <c r="I2945" i="6"/>
  <c r="I2946" i="6"/>
  <c r="I2947" i="6"/>
  <c r="I2948" i="6"/>
  <c r="I2949" i="6"/>
  <c r="I2950" i="6"/>
  <c r="I2951" i="6"/>
  <c r="I2952" i="6"/>
  <c r="I2953" i="6"/>
  <c r="I2954" i="6"/>
  <c r="I2955" i="6"/>
  <c r="I2956" i="6"/>
  <c r="I2957" i="6"/>
  <c r="I2958" i="6"/>
  <c r="I2959" i="6"/>
  <c r="I2960" i="6"/>
  <c r="I2961" i="6"/>
  <c r="I2962" i="6"/>
  <c r="I2963" i="6"/>
  <c r="I2964" i="6"/>
  <c r="I2965" i="6"/>
  <c r="I2966" i="6"/>
  <c r="I2967" i="6"/>
  <c r="I2968" i="6"/>
  <c r="I2969" i="6"/>
  <c r="I2970" i="6"/>
  <c r="I2971" i="6"/>
  <c r="I2972" i="6"/>
  <c r="I2973" i="6"/>
  <c r="I2974" i="6"/>
  <c r="I2975" i="6"/>
  <c r="I2976" i="6"/>
  <c r="I2977" i="6"/>
  <c r="I2978" i="6"/>
  <c r="I2979" i="6"/>
  <c r="I2980" i="6"/>
  <c r="I2981" i="6"/>
  <c r="I2982" i="6"/>
  <c r="I2983" i="6"/>
  <c r="I2984" i="6"/>
  <c r="I2985" i="6"/>
  <c r="I2986" i="6"/>
  <c r="I2987" i="6"/>
  <c r="I2988" i="6"/>
  <c r="I2989" i="6"/>
  <c r="I2990" i="6"/>
  <c r="I2991" i="6"/>
  <c r="I2992" i="6"/>
  <c r="I2993" i="6"/>
  <c r="I2994" i="6"/>
  <c r="I2995" i="6"/>
  <c r="I2996" i="6"/>
  <c r="I2997" i="6"/>
  <c r="I2998" i="6"/>
  <c r="I2999" i="6"/>
  <c r="I3000" i="6"/>
  <c r="I3001" i="6"/>
  <c r="I3002" i="6"/>
  <c r="I3003" i="6"/>
  <c r="I3004" i="6"/>
  <c r="I3005" i="6"/>
  <c r="I3006" i="6"/>
  <c r="I3007" i="6"/>
  <c r="I3008" i="6"/>
  <c r="I3009" i="6"/>
  <c r="I3010" i="6"/>
  <c r="I3011" i="6"/>
  <c r="I3012" i="6"/>
  <c r="I3013" i="6"/>
  <c r="I3014" i="6"/>
  <c r="I3015" i="6"/>
  <c r="I3016" i="6"/>
  <c r="I3017" i="6"/>
  <c r="I3018" i="6"/>
  <c r="I3019" i="6"/>
  <c r="I3020" i="6"/>
  <c r="I3021" i="6"/>
  <c r="I3022" i="6"/>
  <c r="I3023" i="6"/>
  <c r="I3024" i="6"/>
  <c r="I3025" i="6"/>
  <c r="I3026" i="6"/>
  <c r="I3027" i="6"/>
  <c r="I3028" i="6"/>
  <c r="I3029" i="6"/>
  <c r="I3030" i="6"/>
  <c r="I3031" i="6"/>
  <c r="I3032" i="6"/>
  <c r="I3033" i="6"/>
  <c r="I3034" i="6"/>
  <c r="I3035" i="6"/>
  <c r="I3036" i="6"/>
  <c r="I3037" i="6"/>
  <c r="I3038" i="6"/>
  <c r="I3039" i="6"/>
  <c r="I3040" i="6"/>
  <c r="I3041" i="6"/>
  <c r="I3042" i="6"/>
  <c r="I3043" i="6"/>
  <c r="I3044" i="6"/>
  <c r="I3045" i="6"/>
  <c r="I3046" i="6"/>
  <c r="I3047" i="6"/>
  <c r="I3048" i="6"/>
  <c r="I3049" i="6"/>
  <c r="I3050" i="6"/>
  <c r="I3051" i="6"/>
  <c r="I3052" i="6"/>
  <c r="I3053" i="6"/>
  <c r="I3054" i="6"/>
  <c r="I3055" i="6"/>
  <c r="I3056" i="6"/>
  <c r="I3057" i="6"/>
  <c r="I3058" i="6"/>
  <c r="I3059" i="6"/>
  <c r="I3060" i="6"/>
  <c r="I3061" i="6"/>
  <c r="I3062" i="6"/>
  <c r="I3063" i="6"/>
  <c r="I3064" i="6"/>
  <c r="I3065" i="6"/>
  <c r="I3066" i="6"/>
  <c r="I3067" i="6"/>
  <c r="I3068" i="6"/>
  <c r="I3069" i="6"/>
  <c r="I3070" i="6"/>
  <c r="I3071" i="6"/>
  <c r="I3072" i="6"/>
  <c r="I3073" i="6"/>
  <c r="I3074" i="6"/>
  <c r="I3075" i="6"/>
  <c r="I3076" i="6"/>
  <c r="I3077" i="6"/>
  <c r="I3078" i="6"/>
  <c r="I3079" i="6"/>
  <c r="I3080" i="6"/>
  <c r="I3081" i="6"/>
  <c r="I3082" i="6"/>
  <c r="I3083" i="6"/>
  <c r="I3084" i="6"/>
  <c r="I3085" i="6"/>
  <c r="I3086" i="6"/>
  <c r="I3087" i="6"/>
  <c r="I3088" i="6"/>
  <c r="I3089" i="6"/>
  <c r="I3090" i="6"/>
  <c r="I3091" i="6"/>
  <c r="I3092" i="6"/>
  <c r="I3093" i="6"/>
  <c r="I3094" i="6"/>
  <c r="I3095" i="6"/>
  <c r="I3096" i="6"/>
  <c r="I3097" i="6"/>
  <c r="I3098" i="6"/>
  <c r="I3099" i="6"/>
  <c r="I3100" i="6"/>
  <c r="I3101" i="6"/>
  <c r="I3102" i="6"/>
  <c r="I3103" i="6"/>
  <c r="I3104" i="6"/>
  <c r="I3105" i="6"/>
  <c r="I3106" i="6"/>
  <c r="I3107" i="6"/>
  <c r="I3108" i="6"/>
  <c r="I3109" i="6"/>
  <c r="I3110" i="6"/>
  <c r="I3111" i="6"/>
  <c r="I3112" i="6"/>
  <c r="I3113" i="6"/>
  <c r="I3114" i="6"/>
  <c r="I3115" i="6"/>
  <c r="I3116" i="6"/>
  <c r="I3117" i="6"/>
  <c r="I3118" i="6"/>
  <c r="I3119" i="6"/>
  <c r="I3120" i="6"/>
  <c r="I3121" i="6"/>
  <c r="I3122" i="6"/>
  <c r="I3123" i="6"/>
  <c r="I3124" i="6"/>
  <c r="I3125" i="6"/>
  <c r="I3126" i="6"/>
  <c r="I3127" i="6"/>
  <c r="I3128" i="6"/>
  <c r="I3129" i="6"/>
  <c r="I3130" i="6"/>
  <c r="I3131" i="6"/>
  <c r="I3132" i="6"/>
  <c r="I3133" i="6"/>
  <c r="I3134" i="6"/>
  <c r="I3135" i="6"/>
  <c r="I3136" i="6"/>
  <c r="I3137" i="6"/>
  <c r="I3138" i="6"/>
  <c r="I3139" i="6"/>
  <c r="I3140" i="6"/>
  <c r="I3141" i="6"/>
  <c r="I3142" i="6"/>
  <c r="I3143" i="6"/>
  <c r="I3144" i="6"/>
  <c r="I3145" i="6"/>
  <c r="I3146" i="6"/>
  <c r="I3147" i="6"/>
  <c r="I3148" i="6"/>
  <c r="I3149" i="6"/>
  <c r="I3150" i="6"/>
  <c r="I3151" i="6"/>
  <c r="I3152" i="6"/>
  <c r="I3153" i="6"/>
  <c r="I3154" i="6"/>
  <c r="I3155" i="6"/>
  <c r="I3156" i="6"/>
  <c r="I3157" i="6"/>
  <c r="I3158" i="6"/>
  <c r="I3159" i="6"/>
  <c r="I3160" i="6"/>
  <c r="I3161" i="6"/>
  <c r="I3162" i="6"/>
  <c r="I3163" i="6"/>
  <c r="I3164" i="6"/>
  <c r="I3165" i="6"/>
  <c r="I3166" i="6"/>
  <c r="I3167" i="6"/>
  <c r="I3168" i="6"/>
  <c r="I3169" i="6"/>
  <c r="I3170" i="6"/>
  <c r="I3171" i="6"/>
  <c r="I3172" i="6"/>
  <c r="I3173" i="6"/>
  <c r="I3174" i="6"/>
  <c r="I3175" i="6"/>
  <c r="I3176" i="6"/>
  <c r="I3177" i="6"/>
  <c r="I3178" i="6"/>
  <c r="I3179" i="6"/>
  <c r="I3180" i="6"/>
  <c r="I3181" i="6"/>
  <c r="I3182" i="6"/>
  <c r="I3183" i="6"/>
  <c r="I3184" i="6"/>
  <c r="I3185" i="6"/>
  <c r="I3186" i="6"/>
  <c r="I3187" i="6"/>
  <c r="I3188" i="6"/>
  <c r="I3189" i="6"/>
  <c r="I3190" i="6"/>
  <c r="I3191" i="6"/>
  <c r="I3192" i="6"/>
  <c r="I3193" i="6"/>
  <c r="I3194" i="6"/>
  <c r="I3195" i="6"/>
  <c r="I3196" i="6"/>
  <c r="I3197" i="6"/>
  <c r="I3198" i="6"/>
  <c r="I3199" i="6"/>
  <c r="I3200" i="6"/>
  <c r="I3201" i="6"/>
  <c r="I3202" i="6"/>
  <c r="I3203" i="6"/>
  <c r="I3204" i="6"/>
  <c r="I3205" i="6"/>
  <c r="I3206" i="6"/>
  <c r="I3207" i="6"/>
  <c r="I3208" i="6"/>
  <c r="I3209" i="6"/>
  <c r="I3210" i="6"/>
  <c r="I3211" i="6"/>
  <c r="I3212" i="6"/>
  <c r="I3213" i="6"/>
  <c r="I3214" i="6"/>
  <c r="I3215" i="6"/>
  <c r="I3216" i="6"/>
  <c r="I3217" i="6"/>
  <c r="I3218" i="6"/>
  <c r="I3219" i="6"/>
  <c r="I3220" i="6"/>
  <c r="I3221" i="6"/>
  <c r="I3222" i="6"/>
  <c r="I3223" i="6"/>
  <c r="I3224" i="6"/>
  <c r="I3225" i="6"/>
  <c r="I3226" i="6"/>
  <c r="I3227" i="6"/>
  <c r="I3228" i="6"/>
  <c r="I3229" i="6"/>
  <c r="I3230" i="6"/>
  <c r="I3231" i="6"/>
  <c r="I3232" i="6"/>
  <c r="I3233" i="6"/>
  <c r="I3234" i="6"/>
  <c r="I3235" i="6"/>
  <c r="I3236" i="6"/>
  <c r="I3237" i="6"/>
  <c r="I3238" i="6"/>
  <c r="I3239" i="6"/>
  <c r="I3240" i="6"/>
  <c r="I3241" i="6"/>
  <c r="I3242" i="6"/>
  <c r="I3243" i="6"/>
  <c r="I3244" i="6"/>
  <c r="I3245" i="6"/>
  <c r="I3246" i="6"/>
  <c r="I3247" i="6"/>
  <c r="I3248" i="6"/>
  <c r="I3249" i="6"/>
  <c r="I3250" i="6"/>
  <c r="I3251" i="6"/>
  <c r="I3252" i="6"/>
  <c r="I3253" i="6"/>
  <c r="I3254" i="6"/>
  <c r="I3255" i="6"/>
  <c r="I3256" i="6"/>
  <c r="I3257" i="6"/>
  <c r="I3258" i="6"/>
  <c r="I3259" i="6"/>
  <c r="I3260" i="6"/>
  <c r="I3261" i="6"/>
  <c r="I3262" i="6"/>
  <c r="I3263" i="6"/>
  <c r="I3264" i="6"/>
  <c r="I3265" i="6"/>
  <c r="I3266" i="6"/>
  <c r="I3267" i="6"/>
  <c r="I3268" i="6"/>
  <c r="I3269" i="6"/>
  <c r="I3270" i="6"/>
  <c r="I3271" i="6"/>
  <c r="I3272" i="6"/>
  <c r="I3273" i="6"/>
  <c r="I3274" i="6"/>
  <c r="I3275" i="6"/>
  <c r="I3276" i="6"/>
  <c r="I3277" i="6"/>
  <c r="I3278" i="6"/>
  <c r="I3279" i="6"/>
  <c r="I3280" i="6"/>
  <c r="I3281" i="6"/>
  <c r="I3282" i="6"/>
  <c r="I3283" i="6"/>
  <c r="I3284" i="6"/>
  <c r="I3285" i="6"/>
  <c r="I3286" i="6"/>
  <c r="I3287" i="6"/>
  <c r="I3288" i="6"/>
  <c r="I3289" i="6"/>
  <c r="I3290" i="6"/>
  <c r="I3291" i="6"/>
  <c r="I3292" i="6"/>
  <c r="I3293" i="6"/>
  <c r="I3294" i="6"/>
  <c r="I3295" i="6"/>
  <c r="I3296" i="6"/>
  <c r="I3297" i="6"/>
  <c r="I3298" i="6"/>
  <c r="I3299" i="6"/>
  <c r="I3300" i="6"/>
  <c r="I3301" i="6"/>
  <c r="I3302" i="6"/>
  <c r="I3303" i="6"/>
  <c r="I3304" i="6"/>
  <c r="I3305" i="6"/>
  <c r="I3306" i="6"/>
  <c r="I3307" i="6"/>
  <c r="I3308" i="6"/>
  <c r="I3309" i="6"/>
  <c r="I3310" i="6"/>
  <c r="I3311" i="6"/>
  <c r="I3312" i="6"/>
  <c r="I3313" i="6"/>
  <c r="I3314" i="6"/>
  <c r="I3315" i="6"/>
  <c r="I3316" i="6"/>
  <c r="I3317" i="6"/>
  <c r="I3318" i="6"/>
  <c r="I3319" i="6"/>
  <c r="I3320" i="6"/>
  <c r="I3321" i="6"/>
  <c r="I3322" i="6"/>
  <c r="I3323" i="6"/>
  <c r="I3324" i="6"/>
  <c r="I3325" i="6"/>
  <c r="I3326" i="6"/>
  <c r="I3327" i="6"/>
  <c r="I3328" i="6"/>
  <c r="I3329" i="6"/>
  <c r="I3330" i="6"/>
  <c r="I3331" i="6"/>
  <c r="I3332" i="6"/>
  <c r="I3333" i="6"/>
  <c r="I3334" i="6"/>
  <c r="I3335" i="6"/>
  <c r="I3336" i="6"/>
  <c r="I3337" i="6"/>
  <c r="I3338" i="6"/>
  <c r="I3339" i="6"/>
  <c r="I3340" i="6"/>
  <c r="I3341" i="6"/>
  <c r="I3342" i="6"/>
  <c r="I3343" i="6"/>
  <c r="I3344" i="6"/>
  <c r="I3345" i="6"/>
  <c r="I3346" i="6"/>
  <c r="I3347" i="6"/>
  <c r="I3348" i="6"/>
  <c r="I3349" i="6"/>
  <c r="I3350" i="6"/>
  <c r="I3351" i="6"/>
  <c r="I3352" i="6"/>
  <c r="I3353" i="6"/>
  <c r="I3354" i="6"/>
  <c r="I3355" i="6"/>
  <c r="I3356" i="6"/>
  <c r="I3357" i="6"/>
  <c r="I3358" i="6"/>
  <c r="I3359" i="6"/>
  <c r="I3360" i="6"/>
  <c r="I3361" i="6"/>
  <c r="I3362" i="6"/>
  <c r="I3363" i="6"/>
  <c r="I3364" i="6"/>
  <c r="I3365" i="6"/>
  <c r="I3366" i="6"/>
  <c r="I3367" i="6"/>
  <c r="I3368" i="6"/>
  <c r="I3369" i="6"/>
  <c r="I3370" i="6"/>
  <c r="I3371" i="6"/>
  <c r="I3372" i="6"/>
  <c r="I3373" i="6"/>
  <c r="I3374" i="6"/>
  <c r="I3375" i="6"/>
  <c r="I3376" i="6"/>
  <c r="I3377" i="6"/>
  <c r="I3378" i="6"/>
  <c r="I3379" i="6"/>
  <c r="I3380" i="6"/>
  <c r="I3381" i="6"/>
  <c r="I3382" i="6"/>
  <c r="I3383" i="6"/>
  <c r="I3384" i="6"/>
  <c r="I3385" i="6"/>
  <c r="I3386" i="6"/>
  <c r="I3387" i="6"/>
  <c r="I3388" i="6"/>
  <c r="I3389" i="6"/>
  <c r="I3390" i="6"/>
  <c r="I3391" i="6"/>
  <c r="I3392" i="6"/>
  <c r="I3393" i="6"/>
  <c r="I3394" i="6"/>
  <c r="I3395" i="6"/>
  <c r="I3396" i="6"/>
  <c r="I3397" i="6"/>
  <c r="I3398" i="6"/>
  <c r="I3399" i="6"/>
  <c r="I3400" i="6"/>
  <c r="I3401" i="6"/>
  <c r="I3402" i="6"/>
  <c r="I3403" i="6"/>
  <c r="I3404" i="6"/>
  <c r="I3405" i="6"/>
  <c r="I3406" i="6"/>
  <c r="I3407" i="6"/>
  <c r="I3408" i="6"/>
  <c r="I3409" i="6"/>
  <c r="I3410" i="6"/>
  <c r="I3411" i="6"/>
  <c r="I3412" i="6"/>
  <c r="I3413" i="6"/>
  <c r="I3414" i="6"/>
  <c r="I3415" i="6"/>
  <c r="I3416" i="6"/>
  <c r="I3417" i="6"/>
  <c r="I3418" i="6"/>
  <c r="I3419" i="6"/>
  <c r="I3420" i="6"/>
  <c r="I3421" i="6"/>
  <c r="I3422" i="6"/>
  <c r="I3423" i="6"/>
  <c r="I3424" i="6"/>
  <c r="I3425" i="6"/>
  <c r="I3426" i="6"/>
  <c r="I3427" i="6"/>
  <c r="I3428" i="6"/>
  <c r="I3429" i="6"/>
  <c r="I3430" i="6"/>
  <c r="I3431" i="6"/>
  <c r="I3432" i="6"/>
  <c r="I3433" i="6"/>
  <c r="I3434" i="6"/>
  <c r="I3435" i="6"/>
  <c r="I3436" i="6"/>
  <c r="I3437" i="6"/>
  <c r="I3438" i="6"/>
  <c r="I3439" i="6"/>
  <c r="I3440" i="6"/>
  <c r="I3441" i="6"/>
  <c r="I3442" i="6"/>
  <c r="I3443" i="6"/>
  <c r="I3444" i="6"/>
  <c r="I3445" i="6"/>
  <c r="I3446" i="6"/>
  <c r="I3447" i="6"/>
  <c r="I3448" i="6"/>
  <c r="I3449" i="6"/>
  <c r="I3450" i="6"/>
  <c r="I3451" i="6"/>
  <c r="I3452" i="6"/>
  <c r="I3453" i="6"/>
  <c r="I3454" i="6"/>
  <c r="I3455" i="6"/>
  <c r="I3456" i="6"/>
  <c r="I3457" i="6"/>
  <c r="I3458" i="6"/>
  <c r="I3459" i="6"/>
  <c r="I3460" i="6"/>
  <c r="I3461" i="6"/>
  <c r="I3462" i="6"/>
  <c r="I3463" i="6"/>
  <c r="I3464" i="6"/>
  <c r="I3465" i="6"/>
  <c r="I3466" i="6"/>
  <c r="I3467" i="6"/>
  <c r="I3468" i="6"/>
  <c r="I3469" i="6"/>
  <c r="I3470" i="6"/>
  <c r="I3471" i="6"/>
  <c r="I3472" i="6"/>
  <c r="I3473" i="6"/>
  <c r="I3474" i="6"/>
  <c r="I3475" i="6"/>
  <c r="I3476" i="6"/>
  <c r="I3477" i="6"/>
  <c r="I3478" i="6"/>
  <c r="I3479" i="6"/>
  <c r="I3480" i="6"/>
  <c r="I3481" i="6"/>
  <c r="I3482" i="6"/>
  <c r="I3483" i="6"/>
  <c r="I3484" i="6"/>
  <c r="I3485" i="6"/>
  <c r="I3486" i="6"/>
  <c r="I3487" i="6"/>
  <c r="I3488" i="6"/>
  <c r="I3489" i="6"/>
  <c r="I3490" i="6"/>
  <c r="I3491" i="6"/>
  <c r="I3492" i="6"/>
  <c r="I3493" i="6"/>
  <c r="I3494" i="6"/>
  <c r="I3495" i="6"/>
  <c r="I3496" i="6"/>
  <c r="I3497" i="6"/>
  <c r="I3498" i="6"/>
  <c r="I3499" i="6"/>
  <c r="I3500" i="6"/>
  <c r="I3501" i="6"/>
  <c r="I3502" i="6"/>
  <c r="I3503" i="6"/>
  <c r="I3504" i="6"/>
  <c r="I3505" i="6"/>
  <c r="I3506" i="6"/>
  <c r="I3507" i="6"/>
  <c r="I3508" i="6"/>
  <c r="I3509" i="6"/>
  <c r="I3510" i="6"/>
  <c r="I3511" i="6"/>
  <c r="I3512" i="6"/>
  <c r="I3513" i="6"/>
  <c r="I3514" i="6"/>
  <c r="I3515" i="6"/>
  <c r="I3516" i="6"/>
  <c r="I3517" i="6"/>
  <c r="I3518" i="6"/>
  <c r="I3519" i="6"/>
  <c r="I3520" i="6"/>
  <c r="I3521" i="6"/>
  <c r="I3522" i="6"/>
  <c r="I3523" i="6"/>
  <c r="I3524" i="6"/>
  <c r="I3525" i="6"/>
  <c r="I3526" i="6"/>
  <c r="I3527" i="6"/>
  <c r="I3528" i="6"/>
  <c r="I3529" i="6"/>
  <c r="I3530" i="6"/>
  <c r="I3531" i="6"/>
  <c r="I3532" i="6"/>
  <c r="I3533" i="6"/>
  <c r="I3534" i="6"/>
  <c r="I3535" i="6"/>
  <c r="I3536" i="6"/>
  <c r="I3537" i="6"/>
  <c r="I3538" i="6"/>
  <c r="I3539" i="6"/>
  <c r="I3540" i="6"/>
  <c r="I3541" i="6"/>
  <c r="I3542" i="6"/>
  <c r="I3543" i="6"/>
  <c r="I3544" i="6"/>
  <c r="I3545" i="6"/>
  <c r="I3546" i="6"/>
  <c r="I3547" i="6"/>
  <c r="I3548" i="6"/>
  <c r="I3549" i="6"/>
  <c r="I3550" i="6"/>
  <c r="I3551" i="6"/>
  <c r="I3552" i="6"/>
  <c r="I3553" i="6"/>
  <c r="I3554" i="6"/>
  <c r="I3555" i="6"/>
  <c r="I3556" i="6"/>
  <c r="I3557" i="6"/>
  <c r="I3558" i="6"/>
  <c r="I3559" i="6"/>
  <c r="I3560" i="6"/>
  <c r="I3561" i="6"/>
  <c r="I3562" i="6"/>
  <c r="I3563" i="6"/>
  <c r="I3564" i="6"/>
  <c r="I3565" i="6"/>
  <c r="I3566" i="6"/>
  <c r="I3567" i="6"/>
  <c r="I3568" i="6"/>
  <c r="I3569" i="6"/>
  <c r="I3570" i="6"/>
  <c r="I3571" i="6"/>
  <c r="I3572" i="6"/>
  <c r="I3573" i="6"/>
  <c r="I3574" i="6"/>
  <c r="I3575" i="6"/>
  <c r="I3576" i="6"/>
  <c r="I3577" i="6"/>
  <c r="I3578" i="6"/>
  <c r="I3579" i="6"/>
  <c r="I3580" i="6"/>
  <c r="I3581" i="6"/>
  <c r="I3582" i="6"/>
  <c r="I3583" i="6"/>
  <c r="I3584" i="6"/>
  <c r="I3585" i="6"/>
  <c r="I3586" i="6"/>
  <c r="I3587" i="6"/>
  <c r="I3588" i="6"/>
  <c r="I3589" i="6"/>
  <c r="I3590" i="6"/>
  <c r="I3591" i="6"/>
  <c r="I3592" i="6"/>
  <c r="I3593" i="6"/>
  <c r="I3594" i="6"/>
  <c r="I3595" i="6"/>
  <c r="I3596" i="6"/>
  <c r="I3597" i="6"/>
  <c r="I3598" i="6"/>
  <c r="I3599" i="6"/>
  <c r="I3600" i="6"/>
  <c r="I3601" i="6"/>
  <c r="I3602" i="6"/>
  <c r="I3603" i="6"/>
  <c r="I3604" i="6"/>
  <c r="I3605" i="6"/>
  <c r="I3606" i="6"/>
  <c r="I3607" i="6"/>
  <c r="I3608" i="6"/>
  <c r="I3609" i="6"/>
  <c r="I3610" i="6"/>
  <c r="I3611" i="6"/>
  <c r="I3612" i="6"/>
  <c r="I3613" i="6"/>
  <c r="I3614" i="6"/>
  <c r="I3615" i="6"/>
  <c r="I3616" i="6"/>
  <c r="I3617" i="6"/>
  <c r="I3618" i="6"/>
  <c r="I3619" i="6"/>
  <c r="I3620" i="6"/>
  <c r="I3621" i="6"/>
  <c r="I3622" i="6"/>
  <c r="I3623" i="6"/>
  <c r="I3624" i="6"/>
  <c r="I3625" i="6"/>
  <c r="I3626" i="6"/>
  <c r="I3627" i="6"/>
  <c r="I3628" i="6"/>
  <c r="I3629" i="6"/>
  <c r="I3630" i="6"/>
  <c r="I3631" i="6"/>
  <c r="I3632" i="6"/>
  <c r="I3633" i="6"/>
  <c r="I3634" i="6"/>
  <c r="I3635" i="6"/>
  <c r="I3636" i="6"/>
  <c r="I3637" i="6"/>
  <c r="I3638" i="6"/>
  <c r="I3639" i="6"/>
  <c r="I3640" i="6"/>
  <c r="I3641" i="6"/>
  <c r="I3642" i="6"/>
  <c r="I3643" i="6"/>
  <c r="I3644" i="6"/>
  <c r="I3645" i="6"/>
  <c r="I3646" i="6"/>
  <c r="I3647" i="6"/>
  <c r="I3648" i="6"/>
  <c r="I3649" i="6"/>
  <c r="I3650" i="6"/>
  <c r="I3651" i="6"/>
  <c r="I3652" i="6"/>
  <c r="I3653" i="6"/>
  <c r="I3654" i="6"/>
  <c r="I3655" i="6"/>
  <c r="I3656" i="6"/>
  <c r="I3657" i="6"/>
  <c r="I3658" i="6"/>
  <c r="I3659" i="6"/>
  <c r="I3660" i="6"/>
  <c r="I3661" i="6"/>
  <c r="I3662" i="6"/>
  <c r="I3663" i="6"/>
  <c r="I3664" i="6"/>
  <c r="I3665" i="6"/>
  <c r="I3666" i="6"/>
  <c r="I3667" i="6"/>
  <c r="I3668" i="6"/>
  <c r="I3669" i="6"/>
  <c r="I3670" i="6"/>
  <c r="I3671" i="6"/>
  <c r="I3672" i="6"/>
  <c r="I3673" i="6"/>
  <c r="I3674" i="6"/>
  <c r="I3675" i="6"/>
  <c r="I3676" i="6"/>
  <c r="I3677" i="6"/>
  <c r="I3678" i="6"/>
  <c r="I3679" i="6"/>
  <c r="I3680" i="6"/>
  <c r="I3681" i="6"/>
  <c r="I3682" i="6"/>
  <c r="I3683" i="6"/>
  <c r="I3684" i="6"/>
  <c r="I3685" i="6"/>
  <c r="I3686" i="6"/>
  <c r="I3687" i="6"/>
  <c r="I3688" i="6"/>
  <c r="I3689" i="6"/>
  <c r="I3690" i="6"/>
  <c r="I3691" i="6"/>
  <c r="I3692" i="6"/>
  <c r="I3693" i="6"/>
  <c r="I3694" i="6"/>
  <c r="I3695" i="6"/>
  <c r="I3696" i="6"/>
  <c r="I3697" i="6"/>
  <c r="I3698" i="6"/>
  <c r="I3699" i="6"/>
  <c r="I3700" i="6"/>
  <c r="I3701" i="6"/>
  <c r="I3702" i="6"/>
  <c r="I3703" i="6"/>
  <c r="I3704" i="6"/>
  <c r="I3705" i="6"/>
  <c r="I3706" i="6"/>
  <c r="I3707" i="6"/>
  <c r="I3708" i="6"/>
  <c r="I3709" i="6"/>
  <c r="I3710" i="6"/>
  <c r="I3711" i="6"/>
  <c r="I3712" i="6"/>
  <c r="I3713" i="6"/>
  <c r="I3714" i="6"/>
  <c r="I3715" i="6"/>
  <c r="I3716" i="6"/>
  <c r="I3717" i="6"/>
  <c r="I3718" i="6"/>
  <c r="I3719" i="6"/>
  <c r="I3720" i="6"/>
  <c r="I3721" i="6"/>
  <c r="I3722" i="6"/>
  <c r="I3723" i="6"/>
  <c r="I3724" i="6"/>
  <c r="I3725" i="6"/>
  <c r="I3726" i="6"/>
  <c r="I3727" i="6"/>
  <c r="I3728" i="6"/>
  <c r="I3729" i="6"/>
  <c r="I3730" i="6"/>
  <c r="I3731" i="6"/>
  <c r="I3732" i="6"/>
  <c r="I3733" i="6"/>
  <c r="I3734" i="6"/>
  <c r="I3735" i="6"/>
  <c r="I3736" i="6"/>
  <c r="I3737" i="6"/>
  <c r="I3738" i="6"/>
  <c r="I3739" i="6"/>
  <c r="I3740" i="6"/>
  <c r="I3741" i="6"/>
  <c r="I3742" i="6"/>
  <c r="I3743" i="6"/>
  <c r="I3744" i="6"/>
  <c r="I3745" i="6"/>
  <c r="I3746" i="6"/>
  <c r="I3747" i="6"/>
  <c r="I3748" i="6"/>
  <c r="I3749" i="6"/>
  <c r="I3750" i="6"/>
  <c r="I3751" i="6"/>
  <c r="I3752" i="6"/>
  <c r="I3753" i="6"/>
  <c r="I3754" i="6"/>
  <c r="I3755" i="6"/>
  <c r="I3756" i="6"/>
  <c r="I3757" i="6"/>
  <c r="I3758" i="6"/>
  <c r="I3759" i="6"/>
  <c r="I3760" i="6"/>
  <c r="I3761" i="6"/>
  <c r="I3762" i="6"/>
  <c r="I3763" i="6"/>
  <c r="I3764" i="6"/>
  <c r="I3765" i="6"/>
  <c r="I3766" i="6"/>
  <c r="I3767" i="6"/>
  <c r="I3768" i="6"/>
  <c r="I3769" i="6"/>
  <c r="I3770" i="6"/>
  <c r="I3771" i="6"/>
  <c r="I3772" i="6"/>
  <c r="I3773" i="6"/>
  <c r="I3774" i="6"/>
  <c r="I3775" i="6"/>
  <c r="I3776" i="6"/>
  <c r="I3777" i="6"/>
  <c r="I3778" i="6"/>
  <c r="I3779" i="6"/>
  <c r="I3780" i="6"/>
  <c r="I3781" i="6"/>
  <c r="I3782" i="6"/>
  <c r="I3783" i="6"/>
  <c r="I3784" i="6"/>
  <c r="I3785" i="6"/>
  <c r="I3786" i="6"/>
  <c r="I3787" i="6"/>
  <c r="I3788" i="6"/>
  <c r="I3789" i="6"/>
  <c r="I3790" i="6"/>
  <c r="I3791" i="6"/>
  <c r="I3792" i="6"/>
  <c r="I3793" i="6"/>
  <c r="I3794" i="6"/>
  <c r="I3795" i="6"/>
  <c r="I3796" i="6"/>
  <c r="I3797" i="6"/>
  <c r="I3798" i="6"/>
  <c r="I3799" i="6"/>
  <c r="I3800" i="6"/>
  <c r="I3801" i="6"/>
  <c r="I3802" i="6"/>
  <c r="I3803" i="6"/>
  <c r="I3804" i="6"/>
  <c r="I3805" i="6"/>
  <c r="I3806" i="6"/>
  <c r="I3807" i="6"/>
  <c r="I3808" i="6"/>
  <c r="I3809" i="6"/>
  <c r="I3810" i="6"/>
  <c r="I3811" i="6"/>
  <c r="I3812" i="6"/>
  <c r="I3813" i="6"/>
  <c r="I3814" i="6"/>
  <c r="I3815" i="6"/>
  <c r="I3816" i="6"/>
  <c r="I3817" i="6"/>
  <c r="I3818" i="6"/>
  <c r="I3819" i="6"/>
  <c r="I3820" i="6"/>
  <c r="I3821" i="6"/>
  <c r="I3822" i="6"/>
  <c r="I3823" i="6"/>
  <c r="I3824" i="6"/>
  <c r="I3825" i="6"/>
  <c r="I3826" i="6"/>
  <c r="I3827" i="6"/>
  <c r="I3828" i="6"/>
  <c r="I3829" i="6"/>
  <c r="I3830" i="6"/>
  <c r="I3831" i="6"/>
  <c r="I3832" i="6"/>
  <c r="I3833" i="6"/>
  <c r="I3834" i="6"/>
  <c r="I3835" i="6"/>
  <c r="I3836" i="6"/>
  <c r="I3837" i="6"/>
  <c r="I3838" i="6"/>
  <c r="I3839" i="6"/>
  <c r="I3840" i="6"/>
  <c r="I3841" i="6"/>
  <c r="I3842" i="6"/>
  <c r="I3843" i="6"/>
  <c r="I3844" i="6"/>
  <c r="I3845" i="6"/>
  <c r="I3846" i="6"/>
  <c r="I3847" i="6"/>
  <c r="I3848" i="6"/>
  <c r="I3849" i="6"/>
  <c r="I3850" i="6"/>
  <c r="I3851" i="6"/>
  <c r="I3852" i="6"/>
  <c r="I3853" i="6"/>
  <c r="I3854" i="6"/>
  <c r="I3855" i="6"/>
  <c r="I3856" i="6"/>
  <c r="I3857" i="6"/>
  <c r="I3858" i="6"/>
  <c r="I3859" i="6"/>
  <c r="I3860" i="6"/>
  <c r="I3861" i="6"/>
  <c r="I3862" i="6"/>
  <c r="I3863" i="6"/>
  <c r="I3864" i="6"/>
  <c r="I3865" i="6"/>
  <c r="I3866" i="6"/>
  <c r="I3867" i="6"/>
  <c r="I3868" i="6"/>
  <c r="I3869" i="6"/>
  <c r="I3870" i="6"/>
  <c r="I3871" i="6"/>
  <c r="I3872" i="6"/>
  <c r="I3873" i="6"/>
  <c r="I3874" i="6"/>
  <c r="I3875" i="6"/>
  <c r="I3876" i="6"/>
  <c r="I3877" i="6"/>
  <c r="I3878" i="6"/>
  <c r="I3879" i="6"/>
  <c r="I3880" i="6"/>
  <c r="I3881" i="6"/>
  <c r="I3882" i="6"/>
  <c r="I3883" i="6"/>
  <c r="I3884" i="6"/>
  <c r="I3885" i="6"/>
  <c r="I3886" i="6"/>
  <c r="I3887" i="6"/>
  <c r="I3888" i="6"/>
  <c r="I3889" i="6"/>
  <c r="I3890" i="6"/>
  <c r="I3891" i="6"/>
  <c r="I3892" i="6"/>
  <c r="I3893" i="6"/>
  <c r="I3894" i="6"/>
  <c r="I3895" i="6"/>
  <c r="I3896" i="6"/>
  <c r="I3897" i="6"/>
  <c r="I3898" i="6"/>
  <c r="I3899" i="6"/>
  <c r="I3900" i="6"/>
  <c r="I3901" i="6"/>
  <c r="I3902" i="6"/>
  <c r="I3903" i="6"/>
  <c r="I3904" i="6"/>
  <c r="I3905" i="6"/>
  <c r="I3906" i="6"/>
  <c r="I3907" i="6"/>
  <c r="I3908" i="6"/>
  <c r="I3909" i="6"/>
  <c r="I3910" i="6"/>
  <c r="I3911" i="6"/>
  <c r="I3912" i="6"/>
  <c r="I3913" i="6"/>
  <c r="I3914" i="6"/>
  <c r="I3915" i="6"/>
  <c r="I3916" i="6"/>
  <c r="I3917" i="6"/>
  <c r="I3918" i="6"/>
  <c r="I3919" i="6"/>
  <c r="I3920" i="6"/>
  <c r="I3921" i="6"/>
  <c r="I3922" i="6"/>
  <c r="I3923" i="6"/>
  <c r="I3924" i="6"/>
  <c r="I3925" i="6"/>
  <c r="I3926" i="6"/>
  <c r="I3927" i="6"/>
  <c r="I3928" i="6"/>
  <c r="I3929" i="6"/>
  <c r="I3930" i="6"/>
  <c r="I3931" i="6"/>
  <c r="I3932" i="6"/>
  <c r="I3933" i="6"/>
  <c r="I3934" i="6"/>
  <c r="I3935" i="6"/>
  <c r="I3936" i="6"/>
  <c r="I3937" i="6"/>
  <c r="I3938" i="6"/>
  <c r="I3939" i="6"/>
  <c r="I3940" i="6"/>
  <c r="I3941" i="6"/>
  <c r="I3942" i="6"/>
  <c r="I3943" i="6"/>
  <c r="I3944" i="6"/>
  <c r="I3945" i="6"/>
  <c r="I3946" i="6"/>
  <c r="I3947" i="6"/>
  <c r="I3948" i="6"/>
  <c r="I3949" i="6"/>
  <c r="I3950" i="6"/>
  <c r="I3951" i="6"/>
  <c r="I3952" i="6"/>
  <c r="I3953" i="6"/>
  <c r="I3954" i="6"/>
  <c r="I3955" i="6"/>
  <c r="I3956" i="6"/>
  <c r="I3957" i="6"/>
  <c r="I3958" i="6"/>
  <c r="I3959" i="6"/>
  <c r="I3960" i="6"/>
  <c r="I3961" i="6"/>
  <c r="I3962" i="6"/>
  <c r="I3963" i="6"/>
  <c r="I3964" i="6"/>
  <c r="I3965" i="6"/>
  <c r="I3966" i="6"/>
  <c r="I3967" i="6"/>
  <c r="I3968" i="6"/>
  <c r="I3969" i="6"/>
  <c r="I3970" i="6"/>
  <c r="I3971" i="6"/>
  <c r="I3972" i="6"/>
  <c r="I3973" i="6"/>
  <c r="I3974" i="6"/>
  <c r="I3975" i="6"/>
  <c r="I3976" i="6"/>
  <c r="I3977" i="6"/>
  <c r="I3978" i="6"/>
  <c r="I3979" i="6"/>
  <c r="I3980" i="6"/>
  <c r="I3981" i="6"/>
  <c r="I3982" i="6"/>
  <c r="I3983" i="6"/>
  <c r="I3984" i="6"/>
  <c r="I3985" i="6"/>
  <c r="I3986" i="6"/>
  <c r="I3987" i="6"/>
  <c r="I3988" i="6"/>
  <c r="I3989" i="6"/>
  <c r="I3990" i="6"/>
  <c r="I3991" i="6"/>
  <c r="I3992" i="6"/>
  <c r="I3993" i="6"/>
  <c r="I3994" i="6"/>
  <c r="I3995" i="6"/>
  <c r="I3996" i="6"/>
  <c r="I3997" i="6"/>
  <c r="I3998" i="6"/>
  <c r="I3999" i="6"/>
  <c r="I4000" i="6"/>
  <c r="I4001" i="6"/>
  <c r="I4002" i="6"/>
  <c r="I4003" i="6"/>
  <c r="I4004" i="6"/>
  <c r="I4005" i="6"/>
  <c r="I4006" i="6"/>
  <c r="I4007" i="6"/>
  <c r="I4008" i="6"/>
  <c r="I4009" i="6"/>
  <c r="I4010" i="6"/>
  <c r="I4011" i="6"/>
  <c r="I4012" i="6"/>
  <c r="I4013" i="6"/>
  <c r="I4014" i="6"/>
  <c r="I4015" i="6"/>
  <c r="I4016" i="6"/>
  <c r="I4017" i="6"/>
  <c r="I4018" i="6"/>
  <c r="I4019" i="6"/>
  <c r="I4020" i="6"/>
  <c r="I4021" i="6"/>
  <c r="I4022" i="6"/>
  <c r="I4023" i="6"/>
  <c r="I4024" i="6"/>
  <c r="I4025" i="6"/>
  <c r="I4026" i="6"/>
  <c r="I4027" i="6"/>
  <c r="I4028" i="6"/>
  <c r="I4029" i="6"/>
  <c r="I4030" i="6"/>
  <c r="I4031" i="6"/>
  <c r="I4032" i="6"/>
  <c r="I4033" i="6"/>
  <c r="I4034" i="6"/>
  <c r="I4035" i="6"/>
  <c r="I4036" i="6"/>
  <c r="I4037" i="6"/>
  <c r="I4038" i="6"/>
  <c r="I4039" i="6"/>
  <c r="I4040" i="6"/>
  <c r="I4041" i="6"/>
  <c r="I4042" i="6"/>
  <c r="I4043" i="6"/>
  <c r="I4044" i="6"/>
  <c r="I4045" i="6"/>
  <c r="I4046" i="6"/>
  <c r="I4047" i="6"/>
  <c r="I4048" i="6"/>
  <c r="I4049" i="6"/>
  <c r="I4050" i="6"/>
  <c r="I4051" i="6"/>
  <c r="I4052" i="6"/>
  <c r="I4053" i="6"/>
  <c r="I4054" i="6"/>
  <c r="I4055" i="6"/>
  <c r="I4056" i="6"/>
  <c r="I4057" i="6"/>
  <c r="I4058" i="6"/>
  <c r="I4059" i="6"/>
  <c r="I4060" i="6"/>
  <c r="I4061" i="6"/>
  <c r="I4062" i="6"/>
  <c r="I4063" i="6"/>
  <c r="I4064" i="6"/>
  <c r="I4065" i="6"/>
  <c r="I4066" i="6"/>
  <c r="I4067" i="6"/>
  <c r="I4068" i="6"/>
  <c r="I4069" i="6"/>
  <c r="I4070" i="6"/>
  <c r="I4071" i="6"/>
  <c r="I4072" i="6"/>
  <c r="I4073" i="6"/>
  <c r="I4074" i="6"/>
  <c r="I4075" i="6"/>
  <c r="I4076" i="6"/>
  <c r="I4077" i="6"/>
  <c r="I4078" i="6"/>
  <c r="I4079" i="6"/>
  <c r="I4080" i="6"/>
  <c r="I4081" i="6"/>
  <c r="I4082" i="6"/>
  <c r="I4083" i="6"/>
  <c r="I4084" i="6"/>
  <c r="I4085" i="6"/>
  <c r="I4086" i="6"/>
  <c r="I4087" i="6"/>
  <c r="I4088" i="6"/>
  <c r="I4089" i="6"/>
  <c r="I4090" i="6"/>
  <c r="I4091" i="6"/>
  <c r="I4092" i="6"/>
  <c r="I4093" i="6"/>
  <c r="I4094" i="6"/>
  <c r="I4095" i="6"/>
  <c r="I4096" i="6"/>
  <c r="I4097" i="6"/>
  <c r="I4098" i="6"/>
  <c r="I4099" i="6"/>
  <c r="I4100" i="6"/>
  <c r="I4101" i="6"/>
  <c r="I4102" i="6"/>
  <c r="I4103" i="6"/>
  <c r="I4104" i="6"/>
  <c r="I4105" i="6"/>
  <c r="I4106" i="6"/>
  <c r="I4107" i="6"/>
  <c r="I4108" i="6"/>
  <c r="I4109" i="6"/>
  <c r="I4110" i="6"/>
  <c r="I4111" i="6"/>
  <c r="I4112" i="6"/>
  <c r="I4113" i="6"/>
  <c r="I4114" i="6"/>
  <c r="I4115" i="6"/>
  <c r="I4116" i="6"/>
  <c r="I4117" i="6"/>
  <c r="I4118" i="6"/>
  <c r="I4119" i="6"/>
  <c r="I4120" i="6"/>
  <c r="I4121" i="6"/>
  <c r="I4122" i="6"/>
  <c r="I4123" i="6"/>
  <c r="I4124" i="6"/>
  <c r="I4125" i="6"/>
  <c r="I4126" i="6"/>
  <c r="I4127" i="6"/>
  <c r="I4128" i="6"/>
  <c r="I4129" i="6"/>
  <c r="I4130" i="6"/>
  <c r="I4131" i="6"/>
  <c r="I4132" i="6"/>
  <c r="I4133" i="6"/>
  <c r="I4134" i="6"/>
  <c r="I4135" i="6"/>
  <c r="I4136" i="6"/>
  <c r="I4137" i="6"/>
  <c r="I4138" i="6"/>
  <c r="I4139" i="6"/>
  <c r="I4140" i="6"/>
  <c r="I4141" i="6"/>
  <c r="I4142" i="6"/>
  <c r="I4143" i="6"/>
  <c r="I4144" i="6"/>
  <c r="I4145" i="6"/>
  <c r="I4146" i="6"/>
  <c r="I4147" i="6"/>
  <c r="I4148" i="6"/>
  <c r="I4149" i="6"/>
  <c r="I4150" i="6"/>
  <c r="I4151" i="6"/>
  <c r="I4152" i="6"/>
  <c r="I4153" i="6"/>
  <c r="I4154" i="6"/>
  <c r="I4155" i="6"/>
  <c r="I4156" i="6"/>
  <c r="I4157" i="6"/>
  <c r="I4158" i="6"/>
  <c r="I4159" i="6"/>
  <c r="I4160" i="6"/>
  <c r="I4161" i="6"/>
  <c r="I4162" i="6"/>
  <c r="I4163" i="6"/>
  <c r="I4164" i="6"/>
  <c r="I4165" i="6"/>
  <c r="I4166" i="6"/>
  <c r="I4167" i="6"/>
  <c r="I4168" i="6"/>
  <c r="I4169" i="6"/>
  <c r="I4170" i="6"/>
  <c r="I4171" i="6"/>
  <c r="I4172" i="6"/>
  <c r="I4173" i="6"/>
  <c r="I4174" i="6"/>
  <c r="I4175" i="6"/>
  <c r="I4176" i="6"/>
  <c r="I4177" i="6"/>
  <c r="I4178" i="6"/>
  <c r="I4179" i="6"/>
  <c r="I4180" i="6"/>
  <c r="I4181" i="6"/>
  <c r="I4182" i="6"/>
  <c r="I4183" i="6"/>
  <c r="I4184" i="6"/>
  <c r="I4185" i="6"/>
  <c r="I4186" i="6"/>
  <c r="I4187" i="6"/>
  <c r="I4188" i="6"/>
  <c r="I4189" i="6"/>
  <c r="I4190" i="6"/>
  <c r="I4191" i="6"/>
  <c r="I4192" i="6"/>
  <c r="I4193" i="6"/>
  <c r="I4194" i="6"/>
  <c r="I4195" i="6"/>
  <c r="I4196" i="6"/>
  <c r="I4197" i="6"/>
  <c r="I4198" i="6"/>
  <c r="I4199" i="6"/>
  <c r="I4200" i="6"/>
  <c r="I4201" i="6"/>
  <c r="I4202" i="6"/>
  <c r="I4203" i="6"/>
  <c r="I4204" i="6"/>
  <c r="I4205" i="6"/>
  <c r="I4206" i="6"/>
  <c r="I4207" i="6"/>
  <c r="I4208" i="6"/>
  <c r="I4209" i="6"/>
  <c r="I4210" i="6"/>
  <c r="I4211" i="6"/>
  <c r="I4212" i="6"/>
  <c r="I4213" i="6"/>
  <c r="I4214" i="6"/>
  <c r="I4215" i="6"/>
  <c r="I4216" i="6"/>
  <c r="I4217" i="6"/>
  <c r="I4218" i="6"/>
  <c r="I4219" i="6"/>
  <c r="I4220" i="6"/>
  <c r="I4221" i="6"/>
  <c r="I4222" i="6"/>
  <c r="I4223" i="6"/>
  <c r="I4224" i="6"/>
  <c r="I4225" i="6"/>
  <c r="I4226" i="6"/>
  <c r="I4227" i="6"/>
  <c r="I4228" i="6"/>
  <c r="I4229" i="6"/>
  <c r="I4230" i="6"/>
  <c r="I4231" i="6"/>
  <c r="I4232" i="6"/>
  <c r="I4233" i="6"/>
  <c r="I4234" i="6"/>
  <c r="I4235" i="6"/>
  <c r="I4236" i="6"/>
  <c r="I4237" i="6"/>
  <c r="I4238" i="6"/>
  <c r="I4239" i="6"/>
  <c r="I4240" i="6"/>
  <c r="I4241" i="6"/>
  <c r="I4242" i="6"/>
  <c r="I4243" i="6"/>
  <c r="I4244" i="6"/>
  <c r="I4245" i="6"/>
  <c r="I4246" i="6"/>
  <c r="I4247" i="6"/>
  <c r="I4248" i="6"/>
  <c r="I4249" i="6"/>
  <c r="I4250" i="6"/>
  <c r="I4251" i="6"/>
  <c r="I4252" i="6"/>
  <c r="I4253" i="6"/>
  <c r="I4254" i="6"/>
  <c r="I4255" i="6"/>
  <c r="I4256" i="6"/>
  <c r="I4257" i="6"/>
  <c r="I4258" i="6"/>
  <c r="I4259" i="6"/>
  <c r="I4260" i="6"/>
  <c r="I4261" i="6"/>
  <c r="I4262" i="6"/>
  <c r="I4263" i="6"/>
  <c r="I4264" i="6"/>
  <c r="I4265" i="6"/>
  <c r="I4266" i="6"/>
  <c r="I4267" i="6"/>
  <c r="I4268" i="6"/>
  <c r="I4269" i="6"/>
  <c r="I4270" i="6"/>
  <c r="I4271" i="6"/>
  <c r="I4272" i="6"/>
  <c r="I4273" i="6"/>
  <c r="I4274" i="6"/>
  <c r="I4275" i="6"/>
  <c r="I4276" i="6"/>
  <c r="I4277" i="6"/>
  <c r="I4278" i="6"/>
  <c r="I4279" i="6"/>
  <c r="I4280" i="6"/>
  <c r="I4281" i="6"/>
  <c r="I4282" i="6"/>
  <c r="I4283" i="6"/>
  <c r="I4284" i="6"/>
  <c r="I4285" i="6"/>
  <c r="I4286" i="6"/>
  <c r="I4287" i="6"/>
  <c r="I4288" i="6"/>
  <c r="I4289" i="6"/>
  <c r="I4290" i="6"/>
  <c r="I4291" i="6"/>
  <c r="I4292" i="6"/>
  <c r="I4293" i="6"/>
  <c r="I4294" i="6"/>
  <c r="I4295" i="6"/>
  <c r="I4296" i="6"/>
  <c r="I4297" i="6"/>
  <c r="I4298" i="6"/>
  <c r="I4299" i="6"/>
  <c r="I4300" i="6"/>
  <c r="I4301" i="6"/>
  <c r="I4302" i="6"/>
  <c r="I4303" i="6"/>
  <c r="I4304" i="6"/>
  <c r="I4305" i="6"/>
  <c r="I4306" i="6"/>
  <c r="I4307" i="6"/>
  <c r="I4308" i="6"/>
  <c r="I4309" i="6"/>
  <c r="I4310" i="6"/>
  <c r="I4311" i="6"/>
  <c r="I4312" i="6"/>
  <c r="I4313" i="6"/>
  <c r="I4314" i="6"/>
  <c r="I4315" i="6"/>
  <c r="I4316" i="6"/>
  <c r="I4317" i="6"/>
  <c r="I4318" i="6"/>
  <c r="I4319" i="6"/>
  <c r="I4320" i="6"/>
  <c r="I4321" i="6"/>
  <c r="I4322" i="6"/>
  <c r="I4323" i="6"/>
  <c r="I4324" i="6"/>
  <c r="I4325" i="6"/>
  <c r="I4326" i="6"/>
  <c r="I4327" i="6"/>
  <c r="I4328" i="6"/>
  <c r="I4329" i="6"/>
  <c r="I4330" i="6"/>
  <c r="I4331" i="6"/>
  <c r="I4332" i="6"/>
  <c r="I4333" i="6"/>
  <c r="I4334" i="6"/>
  <c r="I4335" i="6"/>
  <c r="I4336" i="6"/>
  <c r="I4337" i="6"/>
  <c r="I4338" i="6"/>
  <c r="I4339" i="6"/>
  <c r="I4340" i="6"/>
  <c r="I4341" i="6"/>
  <c r="I4342" i="6"/>
  <c r="I4343" i="6"/>
  <c r="I4344" i="6"/>
  <c r="I4345" i="6"/>
  <c r="I4346" i="6"/>
  <c r="I4347" i="6"/>
  <c r="I4348" i="6"/>
  <c r="I4349" i="6"/>
  <c r="I4350" i="6"/>
  <c r="I4351" i="6"/>
  <c r="I4352" i="6"/>
  <c r="I4353" i="6"/>
  <c r="I4354" i="6"/>
  <c r="I4355" i="6"/>
  <c r="I4356" i="6"/>
  <c r="I4357" i="6"/>
  <c r="I4358" i="6"/>
  <c r="I4359" i="6"/>
  <c r="I4360" i="6"/>
  <c r="I4361" i="6"/>
  <c r="I4362" i="6"/>
  <c r="I4363" i="6"/>
  <c r="I4364" i="6"/>
  <c r="I4365" i="6"/>
  <c r="I4366" i="6"/>
  <c r="I4367" i="6"/>
  <c r="I4368" i="6"/>
  <c r="I4369" i="6"/>
  <c r="I4370" i="6"/>
  <c r="I4371" i="6"/>
  <c r="I4372" i="6"/>
  <c r="I4373" i="6"/>
  <c r="I4374" i="6"/>
  <c r="I4375" i="6"/>
  <c r="I4376" i="6"/>
  <c r="I4377" i="6"/>
  <c r="I4378" i="6"/>
  <c r="I4379" i="6"/>
  <c r="I4380" i="6"/>
  <c r="I4381" i="6"/>
  <c r="I4382" i="6"/>
  <c r="I4383" i="6"/>
  <c r="I4384" i="6"/>
  <c r="I4385" i="6"/>
  <c r="I4386" i="6"/>
  <c r="I4387" i="6"/>
  <c r="I4388" i="6"/>
  <c r="I4389" i="6"/>
  <c r="I4390" i="6"/>
  <c r="I4391" i="6"/>
  <c r="I4392" i="6"/>
  <c r="I4393" i="6"/>
  <c r="I4394" i="6"/>
  <c r="I4395" i="6"/>
  <c r="I4396" i="6"/>
  <c r="I4397" i="6"/>
  <c r="I4398" i="6"/>
  <c r="I4399" i="6"/>
  <c r="I4400" i="6"/>
  <c r="I4401" i="6"/>
  <c r="I4402" i="6"/>
  <c r="I4403" i="6"/>
  <c r="I4404" i="6"/>
  <c r="I4405" i="6"/>
  <c r="I4406" i="6"/>
  <c r="I4407" i="6"/>
  <c r="I4408" i="6"/>
  <c r="I4409" i="6"/>
  <c r="I4410" i="6"/>
  <c r="I4411" i="6"/>
  <c r="I4412" i="6"/>
  <c r="I4413" i="6"/>
  <c r="I4414" i="6"/>
  <c r="I4415" i="6"/>
  <c r="I4416" i="6"/>
  <c r="I4417" i="6"/>
  <c r="I4418" i="6"/>
  <c r="I4419" i="6"/>
  <c r="I4420" i="6"/>
  <c r="I4421" i="6"/>
  <c r="I4422" i="6"/>
  <c r="I4423" i="6"/>
  <c r="I4424" i="6"/>
  <c r="I4425" i="6"/>
  <c r="I4426" i="6"/>
  <c r="I4427" i="6"/>
  <c r="I4428" i="6"/>
  <c r="I4429" i="6"/>
  <c r="I4430" i="6"/>
  <c r="I4431" i="6"/>
  <c r="I4432" i="6"/>
  <c r="I4433" i="6"/>
  <c r="I4434" i="6"/>
  <c r="I4435" i="6"/>
  <c r="I4436" i="6"/>
  <c r="I4437" i="6"/>
  <c r="I4438" i="6"/>
  <c r="I4439" i="6"/>
  <c r="I4440" i="6"/>
  <c r="I4441" i="6"/>
  <c r="I4442" i="6"/>
  <c r="I4443" i="6"/>
  <c r="I4444" i="6"/>
  <c r="I4445" i="6"/>
  <c r="I4446" i="6"/>
  <c r="I4447" i="6"/>
  <c r="I4448" i="6"/>
  <c r="I4449" i="6"/>
  <c r="I4450" i="6"/>
  <c r="I4451" i="6"/>
  <c r="I4452" i="6"/>
  <c r="I4453" i="6"/>
  <c r="I4454" i="6"/>
  <c r="I4455" i="6"/>
  <c r="I4456" i="6"/>
  <c r="I4457" i="6"/>
  <c r="I4458" i="6"/>
  <c r="I4459" i="6"/>
  <c r="I4460" i="6"/>
  <c r="I4461" i="6"/>
  <c r="I4462" i="6"/>
  <c r="I4463" i="6"/>
  <c r="I4464" i="6"/>
  <c r="I4465" i="6"/>
  <c r="I4466" i="6"/>
  <c r="I4467" i="6"/>
  <c r="I4468" i="6"/>
  <c r="I4469" i="6"/>
  <c r="I4470" i="6"/>
  <c r="I4471" i="6"/>
  <c r="I4472" i="6"/>
  <c r="I4473" i="6"/>
  <c r="I4474" i="6"/>
  <c r="I4475" i="6"/>
  <c r="I4476" i="6"/>
  <c r="I4477" i="6"/>
  <c r="I4478" i="6"/>
  <c r="I4479" i="6"/>
  <c r="I4480" i="6"/>
  <c r="I4481" i="6"/>
  <c r="I4482" i="6"/>
  <c r="I4483" i="6"/>
  <c r="I4484" i="6"/>
  <c r="I4485" i="6"/>
  <c r="I4486" i="6"/>
  <c r="I4487" i="6"/>
  <c r="I4488" i="6"/>
  <c r="I4489" i="6"/>
  <c r="I4490" i="6"/>
  <c r="I4491" i="6"/>
  <c r="I4492" i="6"/>
  <c r="I4493" i="6"/>
  <c r="I4494" i="6"/>
  <c r="I4495" i="6"/>
  <c r="I4496" i="6"/>
  <c r="I4497" i="6"/>
  <c r="I4498" i="6"/>
  <c r="I4499" i="6"/>
  <c r="I4500" i="6"/>
  <c r="I4501" i="6"/>
  <c r="I4502" i="6"/>
  <c r="I4503" i="6"/>
  <c r="I4504" i="6"/>
  <c r="I4505" i="6"/>
  <c r="I4506" i="6"/>
  <c r="I4507" i="6"/>
  <c r="I4508" i="6"/>
  <c r="I4509" i="6"/>
  <c r="I4510" i="6"/>
  <c r="I4511" i="6"/>
  <c r="I4512" i="6"/>
  <c r="I4513" i="6"/>
  <c r="I4514" i="6"/>
  <c r="I4515" i="6"/>
  <c r="I4516" i="6"/>
  <c r="I4517" i="6"/>
  <c r="I4518" i="6"/>
  <c r="I4519" i="6"/>
  <c r="I4520" i="6"/>
  <c r="I4521" i="6"/>
  <c r="I4522" i="6"/>
  <c r="I4523" i="6"/>
  <c r="I4524" i="6"/>
  <c r="I4525" i="6"/>
  <c r="I4526" i="6"/>
  <c r="I4527" i="6"/>
  <c r="I4528" i="6"/>
  <c r="I4529" i="6"/>
  <c r="I4530" i="6"/>
  <c r="I4531" i="6"/>
  <c r="I4532" i="6"/>
  <c r="I4533" i="6"/>
  <c r="I4534" i="6"/>
  <c r="I4535" i="6"/>
  <c r="I4536" i="6"/>
  <c r="I4537" i="6"/>
  <c r="I4538" i="6"/>
  <c r="I4539" i="6"/>
  <c r="I4540" i="6"/>
  <c r="I4541" i="6"/>
  <c r="I4542" i="6"/>
  <c r="I4543" i="6"/>
  <c r="I4544" i="6"/>
  <c r="I4545" i="6"/>
  <c r="I4546" i="6"/>
  <c r="I4547" i="6"/>
  <c r="I4548" i="6"/>
  <c r="I4549" i="6"/>
  <c r="I4550" i="6"/>
  <c r="I4551" i="6"/>
  <c r="I2" i="6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Q8" i="5"/>
  <c r="R8" i="5"/>
  <c r="Q9" i="5"/>
  <c r="R9" i="5"/>
  <c r="Q10" i="5"/>
  <c r="R10" i="5"/>
  <c r="Q11" i="5"/>
  <c r="R11" i="5"/>
  <c r="Q12" i="5"/>
  <c r="R12" i="5"/>
  <c r="Q13" i="5"/>
  <c r="R13" i="5"/>
  <c r="Q14" i="5"/>
  <c r="R14" i="5"/>
  <c r="Q15" i="5"/>
  <c r="R15" i="5"/>
  <c r="Q16" i="5"/>
  <c r="R16" i="5"/>
  <c r="Q17" i="5"/>
  <c r="R17" i="5"/>
  <c r="Q18" i="5"/>
  <c r="R18" i="5"/>
  <c r="Q19" i="5"/>
  <c r="R19" i="5"/>
  <c r="Q20" i="5"/>
  <c r="R20" i="5"/>
  <c r="Q21" i="5"/>
  <c r="R21" i="5"/>
  <c r="Q22" i="5"/>
  <c r="R22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4" i="5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B94" i="17"/>
  <c r="C94" i="17"/>
  <c r="D94" i="17"/>
  <c r="E94" i="17"/>
  <c r="F94" i="17"/>
  <c r="G94" i="17"/>
  <c r="H94" i="17"/>
  <c r="I94" i="17"/>
  <c r="J94" i="17"/>
  <c r="K94" i="17"/>
  <c r="L94" i="17"/>
  <c r="M94" i="17"/>
  <c r="N94" i="17"/>
  <c r="O94" i="17"/>
  <c r="B95" i="17"/>
  <c r="C95" i="17"/>
  <c r="D95" i="17"/>
  <c r="E95" i="17"/>
  <c r="F95" i="17"/>
  <c r="G95" i="17"/>
  <c r="H95" i="17"/>
  <c r="I95" i="17"/>
  <c r="J95" i="17"/>
  <c r="K95" i="17"/>
  <c r="L95" i="17"/>
  <c r="M95" i="17"/>
  <c r="N95" i="17"/>
  <c r="O95" i="17"/>
  <c r="B96" i="17"/>
  <c r="C96" i="17"/>
  <c r="D96" i="17"/>
  <c r="E96" i="17"/>
  <c r="F96" i="17"/>
  <c r="G96" i="17"/>
  <c r="H96" i="17"/>
  <c r="I96" i="17"/>
  <c r="J96" i="17"/>
  <c r="K96" i="17"/>
  <c r="L96" i="17"/>
  <c r="M96" i="17"/>
  <c r="N96" i="17"/>
  <c r="O96" i="17"/>
  <c r="B97" i="17"/>
  <c r="C97" i="17"/>
  <c r="D97" i="17"/>
  <c r="E97" i="17"/>
  <c r="F97" i="17"/>
  <c r="G97" i="17"/>
  <c r="H97" i="17"/>
  <c r="I97" i="17"/>
  <c r="J97" i="17"/>
  <c r="K97" i="17"/>
  <c r="L97" i="17"/>
  <c r="M97" i="17"/>
  <c r="N97" i="17"/>
  <c r="O97" i="17"/>
  <c r="B98" i="17"/>
  <c r="C98" i="17"/>
  <c r="D98" i="17"/>
  <c r="E98" i="17"/>
  <c r="F98" i="17"/>
  <c r="G98" i="17"/>
  <c r="H98" i="17"/>
  <c r="I98" i="17"/>
  <c r="J98" i="17"/>
  <c r="K98" i="17"/>
  <c r="L98" i="17"/>
  <c r="M98" i="17"/>
  <c r="N98" i="17"/>
  <c r="O98" i="17"/>
  <c r="B99" i="17"/>
  <c r="C99" i="17"/>
  <c r="D99" i="17"/>
  <c r="E99" i="17"/>
  <c r="F99" i="17"/>
  <c r="G99" i="17"/>
  <c r="H99" i="17"/>
  <c r="I99" i="17"/>
  <c r="J99" i="17"/>
  <c r="K99" i="17"/>
  <c r="L99" i="17"/>
  <c r="M99" i="17"/>
  <c r="N99" i="17"/>
  <c r="O99" i="17"/>
  <c r="B100" i="17"/>
  <c r="C100" i="17"/>
  <c r="D100" i="17"/>
  <c r="E100" i="17"/>
  <c r="F100" i="17"/>
  <c r="G100" i="17"/>
  <c r="H100" i="17"/>
  <c r="I100" i="17"/>
  <c r="J100" i="17"/>
  <c r="K100" i="17"/>
  <c r="L100" i="17"/>
  <c r="M100" i="17"/>
  <c r="N100" i="17"/>
  <c r="O100" i="17"/>
  <c r="B101" i="17"/>
  <c r="C101" i="17"/>
  <c r="D101" i="17"/>
  <c r="E101" i="17"/>
  <c r="F101" i="17"/>
  <c r="G101" i="17"/>
  <c r="H101" i="17"/>
  <c r="I101" i="17"/>
  <c r="J101" i="17"/>
  <c r="K101" i="17"/>
  <c r="L101" i="17"/>
  <c r="M101" i="17"/>
  <c r="N101" i="17"/>
  <c r="O101" i="17"/>
  <c r="B102" i="17"/>
  <c r="C102" i="17"/>
  <c r="D102" i="17"/>
  <c r="E102" i="17"/>
  <c r="F102" i="17"/>
  <c r="G102" i="17"/>
  <c r="H102" i="17"/>
  <c r="I102" i="17"/>
  <c r="J102" i="17"/>
  <c r="K102" i="17"/>
  <c r="L102" i="17"/>
  <c r="M102" i="17"/>
  <c r="N102" i="17"/>
  <c r="O102" i="17"/>
  <c r="B103" i="17"/>
  <c r="C103" i="17"/>
  <c r="D103" i="17"/>
  <c r="E103" i="17"/>
  <c r="F103" i="17"/>
  <c r="G103" i="17"/>
  <c r="H103" i="17"/>
  <c r="I103" i="17"/>
  <c r="J103" i="17"/>
  <c r="K103" i="17"/>
  <c r="L103" i="17"/>
  <c r="M103" i="17"/>
  <c r="N103" i="17"/>
  <c r="O103" i="17"/>
  <c r="B104" i="17"/>
  <c r="C104" i="17"/>
  <c r="D104" i="17"/>
  <c r="E104" i="17"/>
  <c r="F104" i="17"/>
  <c r="G104" i="17"/>
  <c r="H104" i="17"/>
  <c r="I104" i="17"/>
  <c r="J104" i="17"/>
  <c r="K104" i="17"/>
  <c r="L104" i="17"/>
  <c r="M104" i="17"/>
  <c r="N104" i="17"/>
  <c r="O104" i="17"/>
  <c r="B105" i="17"/>
  <c r="C105" i="17"/>
  <c r="D105" i="17"/>
  <c r="E105" i="17"/>
  <c r="F105" i="17"/>
  <c r="G105" i="17"/>
  <c r="H105" i="17"/>
  <c r="I105" i="17"/>
  <c r="J105" i="17"/>
  <c r="K105" i="17"/>
  <c r="L105" i="17"/>
  <c r="M105" i="17"/>
  <c r="N105" i="17"/>
  <c r="O105" i="17"/>
  <c r="B106" i="17"/>
  <c r="C106" i="17"/>
  <c r="D106" i="17"/>
  <c r="E106" i="17"/>
  <c r="F106" i="17"/>
  <c r="G106" i="17"/>
  <c r="H106" i="17"/>
  <c r="I106" i="17"/>
  <c r="J106" i="17"/>
  <c r="K106" i="17"/>
  <c r="L106" i="17"/>
  <c r="M106" i="17"/>
  <c r="N106" i="17"/>
  <c r="O106" i="17"/>
  <c r="B107" i="17"/>
  <c r="C107" i="17"/>
  <c r="D107" i="17"/>
  <c r="E107" i="17"/>
  <c r="F107" i="17"/>
  <c r="G107" i="17"/>
  <c r="H107" i="17"/>
  <c r="I107" i="17"/>
  <c r="J107" i="17"/>
  <c r="K107" i="17"/>
  <c r="L107" i="17"/>
  <c r="M107" i="17"/>
  <c r="N107" i="17"/>
  <c r="O107" i="17"/>
  <c r="B108" i="17"/>
  <c r="C108" i="17"/>
  <c r="D108" i="17"/>
  <c r="E108" i="17"/>
  <c r="F108" i="17"/>
  <c r="G108" i="17"/>
  <c r="H108" i="17"/>
  <c r="I108" i="17"/>
  <c r="J108" i="17"/>
  <c r="K108" i="17"/>
  <c r="L108" i="17"/>
  <c r="M108" i="17"/>
  <c r="N108" i="17"/>
  <c r="O108" i="17"/>
  <c r="B109" i="17"/>
  <c r="C109" i="17"/>
  <c r="D109" i="17"/>
  <c r="E109" i="17"/>
  <c r="F109" i="17"/>
  <c r="G109" i="17"/>
  <c r="H109" i="17"/>
  <c r="I109" i="17"/>
  <c r="J109" i="17"/>
  <c r="K109" i="17"/>
  <c r="L109" i="17"/>
  <c r="M109" i="17"/>
  <c r="N109" i="17"/>
  <c r="O109" i="17"/>
  <c r="B110" i="17"/>
  <c r="C110" i="17"/>
  <c r="D110" i="17"/>
  <c r="E110" i="17"/>
  <c r="F110" i="17"/>
  <c r="G110" i="17"/>
  <c r="H110" i="17"/>
  <c r="I110" i="17"/>
  <c r="J110" i="17"/>
  <c r="K110" i="17"/>
  <c r="L110" i="17"/>
  <c r="M110" i="17"/>
  <c r="N110" i="17"/>
  <c r="O110" i="17"/>
  <c r="B111" i="17"/>
  <c r="C111" i="17"/>
  <c r="D111" i="17"/>
  <c r="E111" i="17"/>
  <c r="F111" i="17"/>
  <c r="G111" i="17"/>
  <c r="H111" i="17"/>
  <c r="I111" i="17"/>
  <c r="J111" i="17"/>
  <c r="K111" i="17"/>
  <c r="L111" i="17"/>
  <c r="M111" i="17"/>
  <c r="N111" i="17"/>
  <c r="O111" i="17"/>
  <c r="B112" i="17"/>
  <c r="C112" i="17"/>
  <c r="D112" i="17"/>
  <c r="E112" i="17"/>
  <c r="F112" i="17"/>
  <c r="G112" i="17"/>
  <c r="H112" i="17"/>
  <c r="I112" i="17"/>
  <c r="J112" i="17"/>
  <c r="K112" i="17"/>
  <c r="L112" i="17"/>
  <c r="M112" i="17"/>
  <c r="N112" i="17"/>
  <c r="O112" i="17"/>
  <c r="B113" i="17"/>
  <c r="C113" i="17"/>
  <c r="D113" i="17"/>
  <c r="E113" i="17"/>
  <c r="F113" i="17"/>
  <c r="G113" i="17"/>
  <c r="H113" i="17"/>
  <c r="I113" i="17"/>
  <c r="J113" i="17"/>
  <c r="K113" i="17"/>
  <c r="L113" i="17"/>
  <c r="M113" i="17"/>
  <c r="N113" i="17"/>
  <c r="O113" i="17"/>
  <c r="B114" i="17"/>
  <c r="C114" i="17"/>
  <c r="D114" i="17"/>
  <c r="E114" i="17"/>
  <c r="F114" i="17"/>
  <c r="G114" i="17"/>
  <c r="H114" i="17"/>
  <c r="I114" i="17"/>
  <c r="J114" i="17"/>
  <c r="K114" i="17"/>
  <c r="L114" i="17"/>
  <c r="M114" i="17"/>
  <c r="N114" i="17"/>
  <c r="O114" i="17"/>
  <c r="B115" i="17"/>
  <c r="C115" i="17"/>
  <c r="D115" i="17"/>
  <c r="E115" i="17"/>
  <c r="F115" i="17"/>
  <c r="G115" i="17"/>
  <c r="H115" i="17"/>
  <c r="I115" i="17"/>
  <c r="J115" i="17"/>
  <c r="K115" i="17"/>
  <c r="L115" i="17"/>
  <c r="M115" i="17"/>
  <c r="N115" i="17"/>
  <c r="O115" i="17"/>
  <c r="B116" i="17"/>
  <c r="C116" i="17"/>
  <c r="D116" i="17"/>
  <c r="E116" i="17"/>
  <c r="F116" i="17"/>
  <c r="G116" i="17"/>
  <c r="H116" i="17"/>
  <c r="I116" i="17"/>
  <c r="J116" i="17"/>
  <c r="K116" i="17"/>
  <c r="L116" i="17"/>
  <c r="M116" i="17"/>
  <c r="N116" i="17"/>
  <c r="O116" i="17"/>
  <c r="B117" i="17"/>
  <c r="C117" i="17"/>
  <c r="D117" i="17"/>
  <c r="E117" i="17"/>
  <c r="F117" i="17"/>
  <c r="G117" i="17"/>
  <c r="H117" i="17"/>
  <c r="I117" i="17"/>
  <c r="J117" i="17"/>
  <c r="K117" i="17"/>
  <c r="L117" i="17"/>
  <c r="M117" i="17"/>
  <c r="N117" i="17"/>
  <c r="O117" i="17"/>
  <c r="B118" i="17"/>
  <c r="C118" i="17"/>
  <c r="D118" i="17"/>
  <c r="E118" i="17"/>
  <c r="F118" i="17"/>
  <c r="G118" i="17"/>
  <c r="H118" i="17"/>
  <c r="I118" i="17"/>
  <c r="J118" i="17"/>
  <c r="K118" i="17"/>
  <c r="L118" i="17"/>
  <c r="M118" i="17"/>
  <c r="N118" i="17"/>
  <c r="O118" i="17"/>
  <c r="B119" i="17"/>
  <c r="C119" i="17"/>
  <c r="D119" i="17"/>
  <c r="E119" i="17"/>
  <c r="F119" i="17"/>
  <c r="G119" i="17"/>
  <c r="H119" i="17"/>
  <c r="I119" i="17"/>
  <c r="J119" i="17"/>
  <c r="K119" i="17"/>
  <c r="L119" i="17"/>
  <c r="M119" i="17"/>
  <c r="N119" i="17"/>
  <c r="O119" i="17"/>
  <c r="B120" i="17"/>
  <c r="C120" i="17"/>
  <c r="D120" i="17"/>
  <c r="E120" i="17"/>
  <c r="F120" i="17"/>
  <c r="G120" i="17"/>
  <c r="H120" i="17"/>
  <c r="I120" i="17"/>
  <c r="J120" i="17"/>
  <c r="K120" i="17"/>
  <c r="L120" i="17"/>
  <c r="M120" i="17"/>
  <c r="N120" i="17"/>
  <c r="O120" i="17"/>
  <c r="B121" i="17"/>
  <c r="C121" i="17"/>
  <c r="D121" i="17"/>
  <c r="E121" i="17"/>
  <c r="F121" i="17"/>
  <c r="G121" i="17"/>
  <c r="H121" i="17"/>
  <c r="I121" i="17"/>
  <c r="J121" i="17"/>
  <c r="K121" i="17"/>
  <c r="L121" i="17"/>
  <c r="M121" i="17"/>
  <c r="N121" i="17"/>
  <c r="O121" i="17"/>
  <c r="B122" i="17"/>
  <c r="C122" i="17"/>
  <c r="D122" i="17"/>
  <c r="E122" i="17"/>
  <c r="F122" i="17"/>
  <c r="G122" i="17"/>
  <c r="H122" i="17"/>
  <c r="I122" i="17"/>
  <c r="J122" i="17"/>
  <c r="K122" i="17"/>
  <c r="L122" i="17"/>
  <c r="M122" i="17"/>
  <c r="N122" i="17"/>
  <c r="O122" i="17"/>
  <c r="B123" i="17"/>
  <c r="C123" i="17"/>
  <c r="D123" i="17"/>
  <c r="E123" i="17"/>
  <c r="F123" i="17"/>
  <c r="G123" i="17"/>
  <c r="H123" i="17"/>
  <c r="I123" i="17"/>
  <c r="J123" i="17"/>
  <c r="K123" i="17"/>
  <c r="L123" i="17"/>
  <c r="M123" i="17"/>
  <c r="N123" i="17"/>
  <c r="O123" i="17"/>
  <c r="B124" i="17"/>
  <c r="C124" i="17"/>
  <c r="D124" i="17"/>
  <c r="E124" i="17"/>
  <c r="F124" i="17"/>
  <c r="G124" i="17"/>
  <c r="H124" i="17"/>
  <c r="I124" i="17"/>
  <c r="J124" i="17"/>
  <c r="K124" i="17"/>
  <c r="L124" i="17"/>
  <c r="M124" i="17"/>
  <c r="N124" i="17"/>
  <c r="O124" i="17"/>
  <c r="B125" i="17"/>
  <c r="C125" i="17"/>
  <c r="D125" i="17"/>
  <c r="E125" i="17"/>
  <c r="F125" i="17"/>
  <c r="G125" i="17"/>
  <c r="H125" i="17"/>
  <c r="I125" i="17"/>
  <c r="J125" i="17"/>
  <c r="K125" i="17"/>
  <c r="L125" i="17"/>
  <c r="M125" i="17"/>
  <c r="N125" i="17"/>
  <c r="O125" i="17"/>
  <c r="B126" i="17"/>
  <c r="C126" i="17"/>
  <c r="D126" i="17"/>
  <c r="E126" i="17"/>
  <c r="F126" i="17"/>
  <c r="G126" i="17"/>
  <c r="H126" i="17"/>
  <c r="I126" i="17"/>
  <c r="J126" i="17"/>
  <c r="K126" i="17"/>
  <c r="L126" i="17"/>
  <c r="M126" i="17"/>
  <c r="N126" i="17"/>
  <c r="O126" i="17"/>
  <c r="B127" i="17"/>
  <c r="C127" i="17"/>
  <c r="D127" i="17"/>
  <c r="E127" i="17"/>
  <c r="F127" i="17"/>
  <c r="G127" i="17"/>
  <c r="H127" i="17"/>
  <c r="I127" i="17"/>
  <c r="J127" i="17"/>
  <c r="K127" i="17"/>
  <c r="L127" i="17"/>
  <c r="M127" i="17"/>
  <c r="N127" i="17"/>
  <c r="O127" i="17"/>
  <c r="B128" i="17"/>
  <c r="C128" i="17"/>
  <c r="D128" i="17"/>
  <c r="E128" i="17"/>
  <c r="F128" i="17"/>
  <c r="G128" i="17"/>
  <c r="H128" i="17"/>
  <c r="I128" i="17"/>
  <c r="J128" i="17"/>
  <c r="K128" i="17"/>
  <c r="L128" i="17"/>
  <c r="M128" i="17"/>
  <c r="N128" i="17"/>
  <c r="O128" i="17"/>
  <c r="B129" i="17"/>
  <c r="C129" i="17"/>
  <c r="D129" i="17"/>
  <c r="E129" i="17"/>
  <c r="F129" i="17"/>
  <c r="G129" i="17"/>
  <c r="H129" i="17"/>
  <c r="I129" i="17"/>
  <c r="J129" i="17"/>
  <c r="K129" i="17"/>
  <c r="L129" i="17"/>
  <c r="M129" i="17"/>
  <c r="N129" i="17"/>
  <c r="O129" i="17"/>
  <c r="B130" i="17"/>
  <c r="C130" i="17"/>
  <c r="D130" i="17"/>
  <c r="E130" i="17"/>
  <c r="F130" i="17"/>
  <c r="G130" i="17"/>
  <c r="H130" i="17"/>
  <c r="I130" i="17"/>
  <c r="J130" i="17"/>
  <c r="K130" i="17"/>
  <c r="L130" i="17"/>
  <c r="M130" i="17"/>
  <c r="N130" i="17"/>
  <c r="O130" i="17"/>
  <c r="B131" i="17"/>
  <c r="C131" i="17"/>
  <c r="D131" i="17"/>
  <c r="E131" i="17"/>
  <c r="F131" i="17"/>
  <c r="G131" i="17"/>
  <c r="H131" i="17"/>
  <c r="I131" i="17"/>
  <c r="J131" i="17"/>
  <c r="K131" i="17"/>
  <c r="L131" i="17"/>
  <c r="M131" i="17"/>
  <c r="N131" i="17"/>
  <c r="O131" i="17"/>
  <c r="B132" i="17"/>
  <c r="C132" i="17"/>
  <c r="D132" i="17"/>
  <c r="E132" i="17"/>
  <c r="F132" i="17"/>
  <c r="G132" i="17"/>
  <c r="H132" i="17"/>
  <c r="I132" i="17"/>
  <c r="J132" i="17"/>
  <c r="K132" i="17"/>
  <c r="L132" i="17"/>
  <c r="M132" i="17"/>
  <c r="N132" i="17"/>
  <c r="O132" i="17"/>
  <c r="B133" i="17"/>
  <c r="C133" i="17"/>
  <c r="D133" i="17"/>
  <c r="E133" i="17"/>
  <c r="F133" i="17"/>
  <c r="G133" i="17"/>
  <c r="H133" i="17"/>
  <c r="I133" i="17"/>
  <c r="J133" i="17"/>
  <c r="K133" i="17"/>
  <c r="L133" i="17"/>
  <c r="M133" i="17"/>
  <c r="N133" i="17"/>
  <c r="O133" i="17"/>
  <c r="B134" i="17"/>
  <c r="C134" i="17"/>
  <c r="D134" i="17"/>
  <c r="E134" i="17"/>
  <c r="F134" i="17"/>
  <c r="G134" i="17"/>
  <c r="H134" i="17"/>
  <c r="I134" i="17"/>
  <c r="J134" i="17"/>
  <c r="K134" i="17"/>
  <c r="L134" i="17"/>
  <c r="M134" i="17"/>
  <c r="N134" i="17"/>
  <c r="O134" i="17"/>
  <c r="B135" i="17"/>
  <c r="C135" i="17"/>
  <c r="D135" i="17"/>
  <c r="E135" i="17"/>
  <c r="F135" i="17"/>
  <c r="G135" i="17"/>
  <c r="H135" i="17"/>
  <c r="I135" i="17"/>
  <c r="J135" i="17"/>
  <c r="K135" i="17"/>
  <c r="L135" i="17"/>
  <c r="M135" i="17"/>
  <c r="N135" i="17"/>
  <c r="O135" i="17"/>
  <c r="B136" i="17"/>
  <c r="C136" i="17"/>
  <c r="D136" i="17"/>
  <c r="E136" i="17"/>
  <c r="F136" i="17"/>
  <c r="G136" i="17"/>
  <c r="H136" i="17"/>
  <c r="I136" i="17"/>
  <c r="J136" i="17"/>
  <c r="K136" i="17"/>
  <c r="L136" i="17"/>
  <c r="M136" i="17"/>
  <c r="N136" i="17"/>
  <c r="O136" i="17"/>
  <c r="B137" i="17"/>
  <c r="C137" i="17"/>
  <c r="D137" i="17"/>
  <c r="E137" i="17"/>
  <c r="F137" i="17"/>
  <c r="G137" i="17"/>
  <c r="H137" i="17"/>
  <c r="I137" i="17"/>
  <c r="J137" i="17"/>
  <c r="K137" i="17"/>
  <c r="L137" i="17"/>
  <c r="M137" i="17"/>
  <c r="N137" i="17"/>
  <c r="O137" i="17"/>
  <c r="B138" i="17"/>
  <c r="C138" i="17"/>
  <c r="D138" i="17"/>
  <c r="E138" i="17"/>
  <c r="F138" i="17"/>
  <c r="G138" i="17"/>
  <c r="H138" i="17"/>
  <c r="I138" i="17"/>
  <c r="J138" i="17"/>
  <c r="K138" i="17"/>
  <c r="L138" i="17"/>
  <c r="M138" i="17"/>
  <c r="N138" i="17"/>
  <c r="O138" i="17"/>
  <c r="B139" i="17"/>
  <c r="C139" i="17"/>
  <c r="D139" i="17"/>
  <c r="E139" i="17"/>
  <c r="F139" i="17"/>
  <c r="G139" i="17"/>
  <c r="H139" i="17"/>
  <c r="I139" i="17"/>
  <c r="J139" i="17"/>
  <c r="K139" i="17"/>
  <c r="L139" i="17"/>
  <c r="M139" i="17"/>
  <c r="N139" i="17"/>
  <c r="O139" i="17"/>
  <c r="B140" i="17"/>
  <c r="C140" i="17"/>
  <c r="D140" i="17"/>
  <c r="E140" i="17"/>
  <c r="F140" i="17"/>
  <c r="G140" i="17"/>
  <c r="H140" i="17"/>
  <c r="I140" i="17"/>
  <c r="J140" i="17"/>
  <c r="K140" i="17"/>
  <c r="L140" i="17"/>
  <c r="M140" i="17"/>
  <c r="N140" i="17"/>
  <c r="O140" i="17"/>
  <c r="B141" i="17"/>
  <c r="C141" i="17"/>
  <c r="D141" i="17"/>
  <c r="E141" i="17"/>
  <c r="F141" i="17"/>
  <c r="G141" i="17"/>
  <c r="H141" i="17"/>
  <c r="I141" i="17"/>
  <c r="J141" i="17"/>
  <c r="K141" i="17"/>
  <c r="L141" i="17"/>
  <c r="M141" i="17"/>
  <c r="N141" i="17"/>
  <c r="O141" i="17"/>
  <c r="B142" i="17"/>
  <c r="C142" i="17"/>
  <c r="D142" i="17"/>
  <c r="E142" i="17"/>
  <c r="F142" i="17"/>
  <c r="G142" i="17"/>
  <c r="H142" i="17"/>
  <c r="I142" i="17"/>
  <c r="J142" i="17"/>
  <c r="K142" i="17"/>
  <c r="L142" i="17"/>
  <c r="M142" i="17"/>
  <c r="N142" i="17"/>
  <c r="O142" i="17"/>
  <c r="B143" i="17"/>
  <c r="C143" i="17"/>
  <c r="D143" i="17"/>
  <c r="E143" i="17"/>
  <c r="F143" i="17"/>
  <c r="G143" i="17"/>
  <c r="H143" i="17"/>
  <c r="I143" i="17"/>
  <c r="J143" i="17"/>
  <c r="K143" i="17"/>
  <c r="L143" i="17"/>
  <c r="M143" i="17"/>
  <c r="N143" i="17"/>
  <c r="O143" i="17"/>
  <c r="B144" i="17"/>
  <c r="C144" i="17"/>
  <c r="D144" i="17"/>
  <c r="E144" i="17"/>
  <c r="F144" i="17"/>
  <c r="G144" i="17"/>
  <c r="H144" i="17"/>
  <c r="I144" i="17"/>
  <c r="J144" i="17"/>
  <c r="K144" i="17"/>
  <c r="L144" i="17"/>
  <c r="M144" i="17"/>
  <c r="N144" i="17"/>
  <c r="O144" i="17"/>
  <c r="B145" i="17"/>
  <c r="C145" i="17"/>
  <c r="D145" i="17"/>
  <c r="E145" i="17"/>
  <c r="F145" i="17"/>
  <c r="G145" i="17"/>
  <c r="H145" i="17"/>
  <c r="I145" i="17"/>
  <c r="J145" i="17"/>
  <c r="K145" i="17"/>
  <c r="L145" i="17"/>
  <c r="M145" i="17"/>
  <c r="N145" i="17"/>
  <c r="O145" i="17"/>
  <c r="B146" i="17"/>
  <c r="C146" i="17"/>
  <c r="D146" i="17"/>
  <c r="E146" i="17"/>
  <c r="F146" i="17"/>
  <c r="G146" i="17"/>
  <c r="H146" i="17"/>
  <c r="I146" i="17"/>
  <c r="J146" i="17"/>
  <c r="K146" i="17"/>
  <c r="L146" i="17"/>
  <c r="M146" i="17"/>
  <c r="N146" i="17"/>
  <c r="O146" i="17"/>
  <c r="B147" i="17"/>
  <c r="C147" i="17"/>
  <c r="D147" i="17"/>
  <c r="E147" i="17"/>
  <c r="F147" i="17"/>
  <c r="G147" i="17"/>
  <c r="H147" i="17"/>
  <c r="I147" i="17"/>
  <c r="J147" i="17"/>
  <c r="K147" i="17"/>
  <c r="L147" i="17"/>
  <c r="M147" i="17"/>
  <c r="N147" i="17"/>
  <c r="O147" i="17"/>
  <c r="B148" i="17"/>
  <c r="C148" i="17"/>
  <c r="D148" i="17"/>
  <c r="E148" i="17"/>
  <c r="F148" i="17"/>
  <c r="G148" i="17"/>
  <c r="H148" i="17"/>
  <c r="I148" i="17"/>
  <c r="J148" i="17"/>
  <c r="K148" i="17"/>
  <c r="L148" i="17"/>
  <c r="M148" i="17"/>
  <c r="N148" i="17"/>
  <c r="O148" i="17"/>
  <c r="B149" i="17"/>
  <c r="C149" i="17"/>
  <c r="D149" i="17"/>
  <c r="E149" i="17"/>
  <c r="F149" i="17"/>
  <c r="G149" i="17"/>
  <c r="H149" i="17"/>
  <c r="I149" i="17"/>
  <c r="J149" i="17"/>
  <c r="K149" i="17"/>
  <c r="L149" i="17"/>
  <c r="M149" i="17"/>
  <c r="N149" i="17"/>
  <c r="O149" i="17"/>
  <c r="B150" i="17"/>
  <c r="C150" i="17"/>
  <c r="D150" i="17"/>
  <c r="E150" i="17"/>
  <c r="F150" i="17"/>
  <c r="G150" i="17"/>
  <c r="H150" i="17"/>
  <c r="I150" i="17"/>
  <c r="J150" i="17"/>
  <c r="K150" i="17"/>
  <c r="L150" i="17"/>
  <c r="M150" i="17"/>
  <c r="N150" i="17"/>
  <c r="O150" i="17"/>
  <c r="B151" i="17"/>
  <c r="C151" i="17"/>
  <c r="D151" i="17"/>
  <c r="E151" i="17"/>
  <c r="F151" i="17"/>
  <c r="G151" i="17"/>
  <c r="H151" i="17"/>
  <c r="I151" i="17"/>
  <c r="J151" i="17"/>
  <c r="K151" i="17"/>
  <c r="L151" i="17"/>
  <c r="M151" i="17"/>
  <c r="N151" i="17"/>
  <c r="O151" i="17"/>
  <c r="B152" i="17"/>
  <c r="C152" i="17"/>
  <c r="D152" i="17"/>
  <c r="E152" i="17"/>
  <c r="F152" i="17"/>
  <c r="G152" i="17"/>
  <c r="H152" i="17"/>
  <c r="I152" i="17"/>
  <c r="J152" i="17"/>
  <c r="K152" i="17"/>
  <c r="L152" i="17"/>
  <c r="M152" i="17"/>
  <c r="N152" i="17"/>
  <c r="O152" i="17"/>
  <c r="B153" i="17"/>
  <c r="C153" i="17"/>
  <c r="D153" i="17"/>
  <c r="E153" i="17"/>
  <c r="F153" i="17"/>
  <c r="G153" i="17"/>
  <c r="H153" i="17"/>
  <c r="I153" i="17"/>
  <c r="J153" i="17"/>
  <c r="K153" i="17"/>
  <c r="L153" i="17"/>
  <c r="M153" i="17"/>
  <c r="N153" i="17"/>
  <c r="O153" i="17"/>
  <c r="B154" i="17"/>
  <c r="C154" i="17"/>
  <c r="D154" i="17"/>
  <c r="E154" i="17"/>
  <c r="F154" i="17"/>
  <c r="G154" i="17"/>
  <c r="H154" i="17"/>
  <c r="I154" i="17"/>
  <c r="J154" i="17"/>
  <c r="K154" i="17"/>
  <c r="L154" i="17"/>
  <c r="M154" i="17"/>
  <c r="N154" i="17"/>
  <c r="O154" i="17"/>
  <c r="B155" i="17"/>
  <c r="C155" i="17"/>
  <c r="D155" i="17"/>
  <c r="E155" i="17"/>
  <c r="F155" i="17"/>
  <c r="G155" i="17"/>
  <c r="H155" i="17"/>
  <c r="I155" i="17"/>
  <c r="J155" i="17"/>
  <c r="K155" i="17"/>
  <c r="L155" i="17"/>
  <c r="M155" i="17"/>
  <c r="N155" i="17"/>
  <c r="O155" i="17"/>
  <c r="B156" i="17"/>
  <c r="C156" i="17"/>
  <c r="D156" i="17"/>
  <c r="E156" i="17"/>
  <c r="F156" i="17"/>
  <c r="G156" i="17"/>
  <c r="H156" i="17"/>
  <c r="I156" i="17"/>
  <c r="J156" i="17"/>
  <c r="K156" i="17"/>
  <c r="L156" i="17"/>
  <c r="M156" i="17"/>
  <c r="N156" i="17"/>
  <c r="O156" i="17"/>
  <c r="B157" i="17"/>
  <c r="C157" i="17"/>
  <c r="D157" i="17"/>
  <c r="E157" i="17"/>
  <c r="F157" i="17"/>
  <c r="G157" i="17"/>
  <c r="H157" i="17"/>
  <c r="I157" i="17"/>
  <c r="J157" i="17"/>
  <c r="K157" i="17"/>
  <c r="L157" i="17"/>
  <c r="M157" i="17"/>
  <c r="N157" i="17"/>
  <c r="O157" i="17"/>
  <c r="B158" i="17"/>
  <c r="C158" i="17"/>
  <c r="D158" i="17"/>
  <c r="E158" i="17"/>
  <c r="F158" i="17"/>
  <c r="G158" i="17"/>
  <c r="H158" i="17"/>
  <c r="I158" i="17"/>
  <c r="J158" i="17"/>
  <c r="K158" i="17"/>
  <c r="L158" i="17"/>
  <c r="M158" i="17"/>
  <c r="N158" i="17"/>
  <c r="O158" i="17"/>
  <c r="B159" i="17"/>
  <c r="C159" i="17"/>
  <c r="D159" i="17"/>
  <c r="E159" i="17"/>
  <c r="F159" i="17"/>
  <c r="G159" i="17"/>
  <c r="H159" i="17"/>
  <c r="I159" i="17"/>
  <c r="J159" i="17"/>
  <c r="K159" i="17"/>
  <c r="L159" i="17"/>
  <c r="M159" i="17"/>
  <c r="N159" i="17"/>
  <c r="O159" i="17"/>
  <c r="B160" i="17"/>
  <c r="C160" i="17"/>
  <c r="D160" i="17"/>
  <c r="E160" i="17"/>
  <c r="F160" i="17"/>
  <c r="G160" i="17"/>
  <c r="H160" i="17"/>
  <c r="I160" i="17"/>
  <c r="J160" i="17"/>
  <c r="K160" i="17"/>
  <c r="L160" i="17"/>
  <c r="M160" i="17"/>
  <c r="N160" i="17"/>
  <c r="O160" i="17"/>
  <c r="B161" i="17"/>
  <c r="C161" i="17"/>
  <c r="D161" i="17"/>
  <c r="E161" i="17"/>
  <c r="F161" i="17"/>
  <c r="G161" i="17"/>
  <c r="H161" i="17"/>
  <c r="I161" i="17"/>
  <c r="J161" i="17"/>
  <c r="K161" i="17"/>
  <c r="L161" i="17"/>
  <c r="M161" i="17"/>
  <c r="N161" i="17"/>
  <c r="O161" i="17"/>
  <c r="B162" i="17"/>
  <c r="C162" i="17"/>
  <c r="D162" i="17"/>
  <c r="E162" i="17"/>
  <c r="F162" i="17"/>
  <c r="G162" i="17"/>
  <c r="H162" i="17"/>
  <c r="I162" i="17"/>
  <c r="J162" i="17"/>
  <c r="K162" i="17"/>
  <c r="L162" i="17"/>
  <c r="M162" i="17"/>
  <c r="N162" i="17"/>
  <c r="O162" i="17"/>
  <c r="B163" i="17"/>
  <c r="C163" i="17"/>
  <c r="D163" i="17"/>
  <c r="E163" i="17"/>
  <c r="F163" i="17"/>
  <c r="G163" i="17"/>
  <c r="H163" i="17"/>
  <c r="I163" i="17"/>
  <c r="J163" i="17"/>
  <c r="K163" i="17"/>
  <c r="L163" i="17"/>
  <c r="M163" i="17"/>
  <c r="N163" i="17"/>
  <c r="O163" i="17"/>
  <c r="B164" i="17"/>
  <c r="C164" i="17"/>
  <c r="D164" i="17"/>
  <c r="E164" i="17"/>
  <c r="F164" i="17"/>
  <c r="G164" i="17"/>
  <c r="H164" i="17"/>
  <c r="I164" i="17"/>
  <c r="J164" i="17"/>
  <c r="K164" i="17"/>
  <c r="L164" i="17"/>
  <c r="M164" i="17"/>
  <c r="N164" i="17"/>
  <c r="O164" i="17"/>
  <c r="B165" i="17"/>
  <c r="C165" i="17"/>
  <c r="D165" i="17"/>
  <c r="E165" i="17"/>
  <c r="F165" i="17"/>
  <c r="G165" i="17"/>
  <c r="H165" i="17"/>
  <c r="I165" i="17"/>
  <c r="J165" i="17"/>
  <c r="K165" i="17"/>
  <c r="L165" i="17"/>
  <c r="M165" i="17"/>
  <c r="N165" i="17"/>
  <c r="O165" i="17"/>
  <c r="B166" i="17"/>
  <c r="C166" i="17"/>
  <c r="D166" i="17"/>
  <c r="E166" i="17"/>
  <c r="F166" i="17"/>
  <c r="G166" i="17"/>
  <c r="H166" i="17"/>
  <c r="I166" i="17"/>
  <c r="J166" i="17"/>
  <c r="K166" i="17"/>
  <c r="L166" i="17"/>
  <c r="M166" i="17"/>
  <c r="N166" i="17"/>
  <c r="O166" i="17"/>
  <c r="B167" i="17"/>
  <c r="C167" i="17"/>
  <c r="D167" i="17"/>
  <c r="E167" i="17"/>
  <c r="F167" i="17"/>
  <c r="G167" i="17"/>
  <c r="H167" i="17"/>
  <c r="I167" i="17"/>
  <c r="J167" i="17"/>
  <c r="K167" i="17"/>
  <c r="L167" i="17"/>
  <c r="M167" i="17"/>
  <c r="N167" i="17"/>
  <c r="O167" i="17"/>
  <c r="B168" i="17"/>
  <c r="C168" i="17"/>
  <c r="D168" i="17"/>
  <c r="E168" i="17"/>
  <c r="F168" i="17"/>
  <c r="G168" i="17"/>
  <c r="H168" i="17"/>
  <c r="I168" i="17"/>
  <c r="J168" i="17"/>
  <c r="K168" i="17"/>
  <c r="L168" i="17"/>
  <c r="M168" i="17"/>
  <c r="N168" i="17"/>
  <c r="O168" i="17"/>
  <c r="B169" i="17"/>
  <c r="C169" i="17"/>
  <c r="D169" i="17"/>
  <c r="E169" i="17"/>
  <c r="F169" i="17"/>
  <c r="G169" i="17"/>
  <c r="H169" i="17"/>
  <c r="I169" i="17"/>
  <c r="J169" i="17"/>
  <c r="K169" i="17"/>
  <c r="L169" i="17"/>
  <c r="M169" i="17"/>
  <c r="N169" i="17"/>
  <c r="O169" i="17"/>
  <c r="B170" i="17"/>
  <c r="C170" i="17"/>
  <c r="D170" i="17"/>
  <c r="E170" i="17"/>
  <c r="F170" i="17"/>
  <c r="G170" i="17"/>
  <c r="H170" i="17"/>
  <c r="I170" i="17"/>
  <c r="J170" i="17"/>
  <c r="K170" i="17"/>
  <c r="L170" i="17"/>
  <c r="M170" i="17"/>
  <c r="N170" i="17"/>
  <c r="O170" i="17"/>
  <c r="B171" i="17"/>
  <c r="C171" i="17"/>
  <c r="D171" i="17"/>
  <c r="E171" i="17"/>
  <c r="F171" i="17"/>
  <c r="G171" i="17"/>
  <c r="H171" i="17"/>
  <c r="I171" i="17"/>
  <c r="J171" i="17"/>
  <c r="K171" i="17"/>
  <c r="L171" i="17"/>
  <c r="M171" i="17"/>
  <c r="N171" i="17"/>
  <c r="O171" i="17"/>
  <c r="B172" i="17"/>
  <c r="C172" i="17"/>
  <c r="D172" i="17"/>
  <c r="E172" i="17"/>
  <c r="F172" i="17"/>
  <c r="G172" i="17"/>
  <c r="H172" i="17"/>
  <c r="I172" i="17"/>
  <c r="J172" i="17"/>
  <c r="K172" i="17"/>
  <c r="L172" i="17"/>
  <c r="M172" i="17"/>
  <c r="N172" i="17"/>
  <c r="O172" i="17"/>
  <c r="B173" i="17"/>
  <c r="C173" i="17"/>
  <c r="D173" i="17"/>
  <c r="E173" i="17"/>
  <c r="F173" i="17"/>
  <c r="G173" i="17"/>
  <c r="H173" i="17"/>
  <c r="I173" i="17"/>
  <c r="J173" i="17"/>
  <c r="K173" i="17"/>
  <c r="L173" i="17"/>
  <c r="M173" i="17"/>
  <c r="N173" i="17"/>
  <c r="O173" i="17"/>
  <c r="B174" i="17"/>
  <c r="C174" i="17"/>
  <c r="D174" i="17"/>
  <c r="E174" i="17"/>
  <c r="F174" i="17"/>
  <c r="G174" i="17"/>
  <c r="H174" i="17"/>
  <c r="I174" i="17"/>
  <c r="J174" i="17"/>
  <c r="K174" i="17"/>
  <c r="L174" i="17"/>
  <c r="M174" i="17"/>
  <c r="N174" i="17"/>
  <c r="O174" i="17"/>
  <c r="B175" i="17"/>
  <c r="C175" i="17"/>
  <c r="D175" i="17"/>
  <c r="E175" i="17"/>
  <c r="F175" i="17"/>
  <c r="G175" i="17"/>
  <c r="H175" i="17"/>
  <c r="I175" i="17"/>
  <c r="J175" i="17"/>
  <c r="K175" i="17"/>
  <c r="L175" i="17"/>
  <c r="M175" i="17"/>
  <c r="N175" i="17"/>
  <c r="O175" i="17"/>
  <c r="B176" i="17"/>
  <c r="C176" i="17"/>
  <c r="D176" i="17"/>
  <c r="E176" i="17"/>
  <c r="F176" i="17"/>
  <c r="G176" i="17"/>
  <c r="H176" i="17"/>
  <c r="I176" i="17"/>
  <c r="J176" i="17"/>
  <c r="K176" i="17"/>
  <c r="L176" i="17"/>
  <c r="M176" i="17"/>
  <c r="N176" i="17"/>
  <c r="O176" i="17"/>
  <c r="B177" i="17"/>
  <c r="C177" i="17"/>
  <c r="D177" i="17"/>
  <c r="E177" i="17"/>
  <c r="F177" i="17"/>
  <c r="G177" i="17"/>
  <c r="H177" i="17"/>
  <c r="I177" i="17"/>
  <c r="J177" i="17"/>
  <c r="K177" i="17"/>
  <c r="L177" i="17"/>
  <c r="M177" i="17"/>
  <c r="N177" i="17"/>
  <c r="O177" i="17"/>
  <c r="B178" i="17"/>
  <c r="C178" i="17"/>
  <c r="D178" i="17"/>
  <c r="E178" i="17"/>
  <c r="F178" i="17"/>
  <c r="G178" i="17"/>
  <c r="H178" i="17"/>
  <c r="I178" i="17"/>
  <c r="J178" i="17"/>
  <c r="K178" i="17"/>
  <c r="L178" i="17"/>
  <c r="M178" i="17"/>
  <c r="N178" i="17"/>
  <c r="O178" i="17"/>
  <c r="B179" i="17"/>
  <c r="C179" i="17"/>
  <c r="D179" i="17"/>
  <c r="E179" i="17"/>
  <c r="F179" i="17"/>
  <c r="G179" i="17"/>
  <c r="H179" i="17"/>
  <c r="I179" i="17"/>
  <c r="J179" i="17"/>
  <c r="K179" i="17"/>
  <c r="L179" i="17"/>
  <c r="M179" i="17"/>
  <c r="N179" i="17"/>
  <c r="O179" i="17"/>
  <c r="B180" i="17"/>
  <c r="C180" i="17"/>
  <c r="D180" i="17"/>
  <c r="E180" i="17"/>
  <c r="F180" i="17"/>
  <c r="G180" i="17"/>
  <c r="H180" i="17"/>
  <c r="I180" i="17"/>
  <c r="J180" i="17"/>
  <c r="K180" i="17"/>
  <c r="L180" i="17"/>
  <c r="M180" i="17"/>
  <c r="N180" i="17"/>
  <c r="O180" i="17"/>
  <c r="B181" i="17"/>
  <c r="C181" i="17"/>
  <c r="D181" i="17"/>
  <c r="E181" i="17"/>
  <c r="F181" i="17"/>
  <c r="G181" i="17"/>
  <c r="H181" i="17"/>
  <c r="I181" i="17"/>
  <c r="J181" i="17"/>
  <c r="K181" i="17"/>
  <c r="L181" i="17"/>
  <c r="M181" i="17"/>
  <c r="N181" i="17"/>
  <c r="O181" i="17"/>
  <c r="B182" i="17"/>
  <c r="C182" i="17"/>
  <c r="D182" i="17"/>
  <c r="E182" i="17"/>
  <c r="F182" i="17"/>
  <c r="G182" i="17"/>
  <c r="H182" i="17"/>
  <c r="I182" i="17"/>
  <c r="J182" i="17"/>
  <c r="K182" i="17"/>
  <c r="L182" i="17"/>
  <c r="M182" i="17"/>
  <c r="N182" i="17"/>
  <c r="O182" i="17"/>
  <c r="B183" i="17"/>
  <c r="C183" i="17"/>
  <c r="D183" i="17"/>
  <c r="E183" i="17"/>
  <c r="F183" i="17"/>
  <c r="G183" i="17"/>
  <c r="H183" i="17"/>
  <c r="I183" i="17"/>
  <c r="J183" i="17"/>
  <c r="K183" i="17"/>
  <c r="L183" i="17"/>
  <c r="M183" i="17"/>
  <c r="N183" i="17"/>
  <c r="O183" i="17"/>
  <c r="B184" i="17"/>
  <c r="C184" i="17"/>
  <c r="D184" i="17"/>
  <c r="E184" i="17"/>
  <c r="F184" i="17"/>
  <c r="G184" i="17"/>
  <c r="H184" i="17"/>
  <c r="I184" i="17"/>
  <c r="J184" i="17"/>
  <c r="K184" i="17"/>
  <c r="L184" i="17"/>
  <c r="M184" i="17"/>
  <c r="N184" i="17"/>
  <c r="O184" i="17"/>
  <c r="B185" i="17"/>
  <c r="C185" i="17"/>
  <c r="D185" i="17"/>
  <c r="E185" i="17"/>
  <c r="F185" i="17"/>
  <c r="G185" i="17"/>
  <c r="H185" i="17"/>
  <c r="I185" i="17"/>
  <c r="J185" i="17"/>
  <c r="K185" i="17"/>
  <c r="L185" i="17"/>
  <c r="M185" i="17"/>
  <c r="N185" i="17"/>
  <c r="O185" i="17"/>
  <c r="B186" i="17"/>
  <c r="C186" i="17"/>
  <c r="D186" i="17"/>
  <c r="E186" i="17"/>
  <c r="F186" i="17"/>
  <c r="G186" i="17"/>
  <c r="H186" i="17"/>
  <c r="I186" i="17"/>
  <c r="J186" i="17"/>
  <c r="K186" i="17"/>
  <c r="L186" i="17"/>
  <c r="M186" i="17"/>
  <c r="N186" i="17"/>
  <c r="O186" i="17"/>
  <c r="B187" i="17"/>
  <c r="C187" i="17"/>
  <c r="D187" i="17"/>
  <c r="E187" i="17"/>
  <c r="F187" i="17"/>
  <c r="G187" i="17"/>
  <c r="H187" i="17"/>
  <c r="I187" i="17"/>
  <c r="J187" i="17"/>
  <c r="K187" i="17"/>
  <c r="L187" i="17"/>
  <c r="M187" i="17"/>
  <c r="N187" i="17"/>
  <c r="O187" i="17"/>
  <c r="B188" i="17"/>
  <c r="C188" i="17"/>
  <c r="D188" i="17"/>
  <c r="E188" i="17"/>
  <c r="F188" i="17"/>
  <c r="G188" i="17"/>
  <c r="H188" i="17"/>
  <c r="I188" i="17"/>
  <c r="J188" i="17"/>
  <c r="K188" i="17"/>
  <c r="L188" i="17"/>
  <c r="M188" i="17"/>
  <c r="N188" i="17"/>
  <c r="O188" i="17"/>
  <c r="B189" i="17"/>
  <c r="C189" i="17"/>
  <c r="D189" i="17"/>
  <c r="E189" i="17"/>
  <c r="F189" i="17"/>
  <c r="G189" i="17"/>
  <c r="H189" i="17"/>
  <c r="I189" i="17"/>
  <c r="J189" i="17"/>
  <c r="K189" i="17"/>
  <c r="L189" i="17"/>
  <c r="M189" i="17"/>
  <c r="N189" i="17"/>
  <c r="O189" i="17"/>
  <c r="B190" i="17"/>
  <c r="C190" i="17"/>
  <c r="D190" i="17"/>
  <c r="E190" i="17"/>
  <c r="F190" i="17"/>
  <c r="G190" i="17"/>
  <c r="H190" i="17"/>
  <c r="I190" i="17"/>
  <c r="J190" i="17"/>
  <c r="K190" i="17"/>
  <c r="L190" i="17"/>
  <c r="M190" i="17"/>
  <c r="N190" i="17"/>
  <c r="O190" i="17"/>
  <c r="B191" i="17"/>
  <c r="C191" i="17"/>
  <c r="D191" i="17"/>
  <c r="E191" i="17"/>
  <c r="F191" i="17"/>
  <c r="G191" i="17"/>
  <c r="H191" i="17"/>
  <c r="I191" i="17"/>
  <c r="J191" i="17"/>
  <c r="K191" i="17"/>
  <c r="L191" i="17"/>
  <c r="M191" i="17"/>
  <c r="N191" i="17"/>
  <c r="O191" i="17"/>
  <c r="B192" i="17"/>
  <c r="C192" i="17"/>
  <c r="D192" i="17"/>
  <c r="E192" i="17"/>
  <c r="F192" i="17"/>
  <c r="G192" i="17"/>
  <c r="H192" i="17"/>
  <c r="I192" i="17"/>
  <c r="J192" i="17"/>
  <c r="K192" i="17"/>
  <c r="L192" i="17"/>
  <c r="M192" i="17"/>
  <c r="N192" i="17"/>
  <c r="O192" i="17"/>
  <c r="B193" i="17"/>
  <c r="C193" i="17"/>
  <c r="D193" i="17"/>
  <c r="E193" i="17"/>
  <c r="F193" i="17"/>
  <c r="G193" i="17"/>
  <c r="H193" i="17"/>
  <c r="I193" i="17"/>
  <c r="J193" i="17"/>
  <c r="K193" i="17"/>
  <c r="L193" i="17"/>
  <c r="M193" i="17"/>
  <c r="N193" i="17"/>
  <c r="O193" i="17"/>
  <c r="B194" i="17"/>
  <c r="C194" i="17"/>
  <c r="D194" i="17"/>
  <c r="E194" i="17"/>
  <c r="F194" i="17"/>
  <c r="G194" i="17"/>
  <c r="H194" i="17"/>
  <c r="I194" i="17"/>
  <c r="J194" i="17"/>
  <c r="K194" i="17"/>
  <c r="L194" i="17"/>
  <c r="M194" i="17"/>
  <c r="N194" i="17"/>
  <c r="O194" i="17"/>
  <c r="B195" i="17"/>
  <c r="C195" i="17"/>
  <c r="D195" i="17"/>
  <c r="E195" i="17"/>
  <c r="F195" i="17"/>
  <c r="G195" i="17"/>
  <c r="H195" i="17"/>
  <c r="I195" i="17"/>
  <c r="J195" i="17"/>
  <c r="K195" i="17"/>
  <c r="L195" i="17"/>
  <c r="M195" i="17"/>
  <c r="N195" i="17"/>
  <c r="O195" i="17"/>
  <c r="B196" i="17"/>
  <c r="C196" i="17"/>
  <c r="D196" i="17"/>
  <c r="E196" i="17"/>
  <c r="F196" i="17"/>
  <c r="G196" i="17"/>
  <c r="H196" i="17"/>
  <c r="I196" i="17"/>
  <c r="J196" i="17"/>
  <c r="K196" i="17"/>
  <c r="L196" i="17"/>
  <c r="M196" i="17"/>
  <c r="N196" i="17"/>
  <c r="O196" i="17"/>
  <c r="B197" i="17"/>
  <c r="C197" i="17"/>
  <c r="D197" i="17"/>
  <c r="E197" i="17"/>
  <c r="F197" i="17"/>
  <c r="G197" i="17"/>
  <c r="H197" i="17"/>
  <c r="I197" i="17"/>
  <c r="J197" i="17"/>
  <c r="K197" i="17"/>
  <c r="L197" i="17"/>
  <c r="M197" i="17"/>
  <c r="N197" i="17"/>
  <c r="O197" i="17"/>
  <c r="B198" i="17"/>
  <c r="C198" i="17"/>
  <c r="D198" i="17"/>
  <c r="E198" i="17"/>
  <c r="F198" i="17"/>
  <c r="G198" i="17"/>
  <c r="H198" i="17"/>
  <c r="I198" i="17"/>
  <c r="J198" i="17"/>
  <c r="K198" i="17"/>
  <c r="L198" i="17"/>
  <c r="M198" i="17"/>
  <c r="N198" i="17"/>
  <c r="O198" i="17"/>
  <c r="B199" i="17"/>
  <c r="C199" i="17"/>
  <c r="D199" i="17"/>
  <c r="E199" i="17"/>
  <c r="F199" i="17"/>
  <c r="G199" i="17"/>
  <c r="H199" i="17"/>
  <c r="I199" i="17"/>
  <c r="J199" i="17"/>
  <c r="K199" i="17"/>
  <c r="L199" i="17"/>
  <c r="M199" i="17"/>
  <c r="N199" i="17"/>
  <c r="O199" i="17"/>
  <c r="B200" i="17"/>
  <c r="C200" i="17"/>
  <c r="D200" i="17"/>
  <c r="E200" i="17"/>
  <c r="F200" i="17"/>
  <c r="G200" i="17"/>
  <c r="H200" i="17"/>
  <c r="I200" i="17"/>
  <c r="J200" i="17"/>
  <c r="K200" i="17"/>
  <c r="L200" i="17"/>
  <c r="M200" i="17"/>
  <c r="N200" i="17"/>
  <c r="O200" i="17"/>
  <c r="B201" i="17"/>
  <c r="C201" i="17"/>
  <c r="D201" i="17"/>
  <c r="E201" i="17"/>
  <c r="F201" i="17"/>
  <c r="G201" i="17"/>
  <c r="H201" i="17"/>
  <c r="I201" i="17"/>
  <c r="J201" i="17"/>
  <c r="K201" i="17"/>
  <c r="L201" i="17"/>
  <c r="M201" i="17"/>
  <c r="N201" i="17"/>
  <c r="O201" i="17"/>
  <c r="B202" i="17"/>
  <c r="C202" i="17"/>
  <c r="D202" i="17"/>
  <c r="E202" i="17"/>
  <c r="F202" i="17"/>
  <c r="G202" i="17"/>
  <c r="H202" i="17"/>
  <c r="I202" i="17"/>
  <c r="J202" i="17"/>
  <c r="K202" i="17"/>
  <c r="L202" i="17"/>
  <c r="M202" i="17"/>
  <c r="N202" i="17"/>
  <c r="O202" i="17"/>
  <c r="B203" i="17"/>
  <c r="C203" i="17"/>
  <c r="D203" i="17"/>
  <c r="E203" i="17"/>
  <c r="F203" i="17"/>
  <c r="G203" i="17"/>
  <c r="H203" i="17"/>
  <c r="I203" i="17"/>
  <c r="J203" i="17"/>
  <c r="K203" i="17"/>
  <c r="L203" i="17"/>
  <c r="M203" i="17"/>
  <c r="N203" i="17"/>
  <c r="O203" i="17"/>
  <c r="B204" i="17"/>
  <c r="C204" i="17"/>
  <c r="D204" i="17"/>
  <c r="E204" i="17"/>
  <c r="F204" i="17"/>
  <c r="G204" i="17"/>
  <c r="H204" i="17"/>
  <c r="I204" i="17"/>
  <c r="J204" i="17"/>
  <c r="K204" i="17"/>
  <c r="L204" i="17"/>
  <c r="M204" i="17"/>
  <c r="N204" i="17"/>
  <c r="O204" i="17"/>
  <c r="B205" i="17"/>
  <c r="C205" i="17"/>
  <c r="D205" i="17"/>
  <c r="E205" i="17"/>
  <c r="F205" i="17"/>
  <c r="G205" i="17"/>
  <c r="H205" i="17"/>
  <c r="I205" i="17"/>
  <c r="J205" i="17"/>
  <c r="K205" i="17"/>
  <c r="L205" i="17"/>
  <c r="M205" i="17"/>
  <c r="N205" i="17"/>
  <c r="O205" i="17"/>
  <c r="B206" i="17"/>
  <c r="C206" i="17"/>
  <c r="D206" i="17"/>
  <c r="E206" i="17"/>
  <c r="F206" i="17"/>
  <c r="G206" i="17"/>
  <c r="H206" i="17"/>
  <c r="I206" i="17"/>
  <c r="J206" i="17"/>
  <c r="K206" i="17"/>
  <c r="L206" i="17"/>
  <c r="M206" i="17"/>
  <c r="N206" i="17"/>
  <c r="O206" i="17"/>
  <c r="B207" i="17"/>
  <c r="C207" i="17"/>
  <c r="D207" i="17"/>
  <c r="E207" i="17"/>
  <c r="F207" i="17"/>
  <c r="G207" i="17"/>
  <c r="H207" i="17"/>
  <c r="I207" i="17"/>
  <c r="J207" i="17"/>
  <c r="K207" i="17"/>
  <c r="L207" i="17"/>
  <c r="M207" i="17"/>
  <c r="N207" i="17"/>
  <c r="O207" i="17"/>
  <c r="B208" i="17"/>
  <c r="C208" i="17"/>
  <c r="D208" i="17"/>
  <c r="E208" i="17"/>
  <c r="F208" i="17"/>
  <c r="G208" i="17"/>
  <c r="H208" i="17"/>
  <c r="I208" i="17"/>
  <c r="J208" i="17"/>
  <c r="K208" i="17"/>
  <c r="L208" i="17"/>
  <c r="M208" i="17"/>
  <c r="N208" i="17"/>
  <c r="O208" i="17"/>
  <c r="B209" i="17"/>
  <c r="C209" i="17"/>
  <c r="D209" i="17"/>
  <c r="E209" i="17"/>
  <c r="F209" i="17"/>
  <c r="G209" i="17"/>
  <c r="H209" i="17"/>
  <c r="I209" i="17"/>
  <c r="J209" i="17"/>
  <c r="K209" i="17"/>
  <c r="L209" i="17"/>
  <c r="M209" i="17"/>
  <c r="N209" i="17"/>
  <c r="O209" i="17"/>
  <c r="B210" i="17"/>
  <c r="C210" i="17"/>
  <c r="D210" i="17"/>
  <c r="E210" i="17"/>
  <c r="F210" i="17"/>
  <c r="G210" i="17"/>
  <c r="H210" i="17"/>
  <c r="I210" i="17"/>
  <c r="J210" i="17"/>
  <c r="K210" i="17"/>
  <c r="L210" i="17"/>
  <c r="M210" i="17"/>
  <c r="N210" i="17"/>
  <c r="O210" i="17"/>
  <c r="B211" i="17"/>
  <c r="C211" i="17"/>
  <c r="D211" i="17"/>
  <c r="E211" i="17"/>
  <c r="F211" i="17"/>
  <c r="G211" i="17"/>
  <c r="H211" i="17"/>
  <c r="I211" i="17"/>
  <c r="J211" i="17"/>
  <c r="K211" i="17"/>
  <c r="L211" i="17"/>
  <c r="M211" i="17"/>
  <c r="N211" i="17"/>
  <c r="O211" i="17"/>
  <c r="B212" i="17"/>
  <c r="C212" i="17"/>
  <c r="D212" i="17"/>
  <c r="E212" i="17"/>
  <c r="F212" i="17"/>
  <c r="G212" i="17"/>
  <c r="H212" i="17"/>
  <c r="I212" i="17"/>
  <c r="J212" i="17"/>
  <c r="K212" i="17"/>
  <c r="L212" i="17"/>
  <c r="M212" i="17"/>
  <c r="N212" i="17"/>
  <c r="O212" i="17"/>
  <c r="B213" i="17"/>
  <c r="C213" i="17"/>
  <c r="D213" i="17"/>
  <c r="E213" i="17"/>
  <c r="F213" i="17"/>
  <c r="G213" i="17"/>
  <c r="H213" i="17"/>
  <c r="I213" i="17"/>
  <c r="J213" i="17"/>
  <c r="K213" i="17"/>
  <c r="L213" i="17"/>
  <c r="M213" i="17"/>
  <c r="N213" i="17"/>
  <c r="O213" i="17"/>
  <c r="B214" i="17"/>
  <c r="C214" i="17"/>
  <c r="D214" i="17"/>
  <c r="E214" i="17"/>
  <c r="F214" i="17"/>
  <c r="G214" i="17"/>
  <c r="H214" i="17"/>
  <c r="I214" i="17"/>
  <c r="J214" i="17"/>
  <c r="K214" i="17"/>
  <c r="L214" i="17"/>
  <c r="M214" i="17"/>
  <c r="N214" i="17"/>
  <c r="O214" i="17"/>
  <c r="B215" i="17"/>
  <c r="C215" i="17"/>
  <c r="D215" i="17"/>
  <c r="E215" i="17"/>
  <c r="F215" i="17"/>
  <c r="G215" i="17"/>
  <c r="H215" i="17"/>
  <c r="I215" i="17"/>
  <c r="J215" i="17"/>
  <c r="K215" i="17"/>
  <c r="L215" i="17"/>
  <c r="M215" i="17"/>
  <c r="N215" i="17"/>
  <c r="O215" i="17"/>
  <c r="B216" i="17"/>
  <c r="C216" i="17"/>
  <c r="D216" i="17"/>
  <c r="E216" i="17"/>
  <c r="F216" i="17"/>
  <c r="G216" i="17"/>
  <c r="H216" i="17"/>
  <c r="I216" i="17"/>
  <c r="J216" i="17"/>
  <c r="K216" i="17"/>
  <c r="L216" i="17"/>
  <c r="M216" i="17"/>
  <c r="N216" i="17"/>
  <c r="O216" i="17"/>
  <c r="B217" i="17"/>
  <c r="C217" i="17"/>
  <c r="D217" i="17"/>
  <c r="E217" i="17"/>
  <c r="F217" i="17"/>
  <c r="G217" i="17"/>
  <c r="H217" i="17"/>
  <c r="I217" i="17"/>
  <c r="J217" i="17"/>
  <c r="K217" i="17"/>
  <c r="L217" i="17"/>
  <c r="M217" i="17"/>
  <c r="N217" i="17"/>
  <c r="O217" i="17"/>
  <c r="B218" i="17"/>
  <c r="C218" i="17"/>
  <c r="D218" i="17"/>
  <c r="E218" i="17"/>
  <c r="F218" i="17"/>
  <c r="G218" i="17"/>
  <c r="H218" i="17"/>
  <c r="I218" i="17"/>
  <c r="J218" i="17"/>
  <c r="K218" i="17"/>
  <c r="L218" i="17"/>
  <c r="M218" i="17"/>
  <c r="N218" i="17"/>
  <c r="O218" i="17"/>
  <c r="B219" i="17"/>
  <c r="C219" i="17"/>
  <c r="D219" i="17"/>
  <c r="E219" i="17"/>
  <c r="F219" i="17"/>
  <c r="G219" i="17"/>
  <c r="H219" i="17"/>
  <c r="I219" i="17"/>
  <c r="J219" i="17"/>
  <c r="K219" i="17"/>
  <c r="L219" i="17"/>
  <c r="M219" i="17"/>
  <c r="N219" i="17"/>
  <c r="O219" i="17"/>
  <c r="B220" i="17"/>
  <c r="C220" i="17"/>
  <c r="D220" i="17"/>
  <c r="E220" i="17"/>
  <c r="F220" i="17"/>
  <c r="G220" i="17"/>
  <c r="H220" i="17"/>
  <c r="I220" i="17"/>
  <c r="J220" i="17"/>
  <c r="K220" i="17"/>
  <c r="L220" i="17"/>
  <c r="M220" i="17"/>
  <c r="N220" i="17"/>
  <c r="O220" i="17"/>
  <c r="B221" i="17"/>
  <c r="C221" i="17"/>
  <c r="D221" i="17"/>
  <c r="E221" i="17"/>
  <c r="F221" i="17"/>
  <c r="G221" i="17"/>
  <c r="H221" i="17"/>
  <c r="I221" i="17"/>
  <c r="J221" i="17"/>
  <c r="K221" i="17"/>
  <c r="L221" i="17"/>
  <c r="M221" i="17"/>
  <c r="N221" i="17"/>
  <c r="O221" i="17"/>
  <c r="B222" i="17"/>
  <c r="C222" i="17"/>
  <c r="D222" i="17"/>
  <c r="E222" i="17"/>
  <c r="F222" i="17"/>
  <c r="G222" i="17"/>
  <c r="H222" i="17"/>
  <c r="I222" i="17"/>
  <c r="J222" i="17"/>
  <c r="K222" i="17"/>
  <c r="L222" i="17"/>
  <c r="M222" i="17"/>
  <c r="N222" i="17"/>
  <c r="O222" i="17"/>
  <c r="B223" i="17"/>
  <c r="C223" i="17"/>
  <c r="D223" i="17"/>
  <c r="E223" i="17"/>
  <c r="F223" i="17"/>
  <c r="G223" i="17"/>
  <c r="H223" i="17"/>
  <c r="I223" i="17"/>
  <c r="J223" i="17"/>
  <c r="K223" i="17"/>
  <c r="L223" i="17"/>
  <c r="M223" i="17"/>
  <c r="N223" i="17"/>
  <c r="O223" i="17"/>
  <c r="B224" i="17"/>
  <c r="C224" i="17"/>
  <c r="D224" i="17"/>
  <c r="E224" i="17"/>
  <c r="F224" i="17"/>
  <c r="G224" i="17"/>
  <c r="H224" i="17"/>
  <c r="I224" i="17"/>
  <c r="J224" i="17"/>
  <c r="K224" i="17"/>
  <c r="L224" i="17"/>
  <c r="M224" i="17"/>
  <c r="N224" i="17"/>
  <c r="O224" i="17"/>
  <c r="B225" i="17"/>
  <c r="C225" i="17"/>
  <c r="D225" i="17"/>
  <c r="E225" i="17"/>
  <c r="F225" i="17"/>
  <c r="G225" i="17"/>
  <c r="H225" i="17"/>
  <c r="I225" i="17"/>
  <c r="J225" i="17"/>
  <c r="K225" i="17"/>
  <c r="L225" i="17"/>
  <c r="M225" i="17"/>
  <c r="N225" i="17"/>
  <c r="O225" i="17"/>
  <c r="B226" i="17"/>
  <c r="C226" i="17"/>
  <c r="D226" i="17"/>
  <c r="E226" i="17"/>
  <c r="F226" i="17"/>
  <c r="G226" i="17"/>
  <c r="H226" i="17"/>
  <c r="I226" i="17"/>
  <c r="J226" i="17"/>
  <c r="K226" i="17"/>
  <c r="L226" i="17"/>
  <c r="M226" i="17"/>
  <c r="N226" i="17"/>
  <c r="O226" i="17"/>
  <c r="B227" i="17"/>
  <c r="C227" i="17"/>
  <c r="D227" i="17"/>
  <c r="E227" i="17"/>
  <c r="F227" i="17"/>
  <c r="G227" i="17"/>
  <c r="H227" i="17"/>
  <c r="I227" i="17"/>
  <c r="J227" i="17"/>
  <c r="K227" i="17"/>
  <c r="L227" i="17"/>
  <c r="M227" i="17"/>
  <c r="N227" i="17"/>
  <c r="O227" i="17"/>
  <c r="B228" i="17"/>
  <c r="C228" i="17"/>
  <c r="D228" i="17"/>
  <c r="E228" i="17"/>
  <c r="F228" i="17"/>
  <c r="G228" i="17"/>
  <c r="H228" i="17"/>
  <c r="I228" i="17"/>
  <c r="J228" i="17"/>
  <c r="K228" i="17"/>
  <c r="L228" i="17"/>
  <c r="M228" i="17"/>
  <c r="N228" i="17"/>
  <c r="O228" i="17"/>
  <c r="B229" i="17"/>
  <c r="C229" i="17"/>
  <c r="D229" i="17"/>
  <c r="E229" i="17"/>
  <c r="F229" i="17"/>
  <c r="G229" i="17"/>
  <c r="H229" i="17"/>
  <c r="I229" i="17"/>
  <c r="J229" i="17"/>
  <c r="K229" i="17"/>
  <c r="L229" i="17"/>
  <c r="M229" i="17"/>
  <c r="N229" i="17"/>
  <c r="O229" i="17"/>
  <c r="B230" i="17"/>
  <c r="C230" i="17"/>
  <c r="D230" i="17"/>
  <c r="E230" i="17"/>
  <c r="F230" i="17"/>
  <c r="G230" i="17"/>
  <c r="H230" i="17"/>
  <c r="I230" i="17"/>
  <c r="J230" i="17"/>
  <c r="K230" i="17"/>
  <c r="L230" i="17"/>
  <c r="M230" i="17"/>
  <c r="N230" i="17"/>
  <c r="O230" i="17"/>
  <c r="B231" i="17"/>
  <c r="C231" i="17"/>
  <c r="D231" i="17"/>
  <c r="E231" i="17"/>
  <c r="F231" i="17"/>
  <c r="G231" i="17"/>
  <c r="H231" i="17"/>
  <c r="I231" i="17"/>
  <c r="J231" i="17"/>
  <c r="K231" i="17"/>
  <c r="L231" i="17"/>
  <c r="M231" i="17"/>
  <c r="N231" i="17"/>
  <c r="O231" i="17"/>
  <c r="B232" i="17"/>
  <c r="C232" i="17"/>
  <c r="D232" i="17"/>
  <c r="E232" i="17"/>
  <c r="F232" i="17"/>
  <c r="G232" i="17"/>
  <c r="H232" i="17"/>
  <c r="I232" i="17"/>
  <c r="J232" i="17"/>
  <c r="K232" i="17"/>
  <c r="L232" i="17"/>
  <c r="M232" i="17"/>
  <c r="N232" i="17"/>
  <c r="O232" i="17"/>
  <c r="B233" i="17"/>
  <c r="C233" i="17"/>
  <c r="D233" i="17"/>
  <c r="E233" i="17"/>
  <c r="F233" i="17"/>
  <c r="G233" i="17"/>
  <c r="H233" i="17"/>
  <c r="I233" i="17"/>
  <c r="J233" i="17"/>
  <c r="K233" i="17"/>
  <c r="L233" i="17"/>
  <c r="M233" i="17"/>
  <c r="N233" i="17"/>
  <c r="O233" i="17"/>
  <c r="B234" i="17"/>
  <c r="C234" i="17"/>
  <c r="D234" i="17"/>
  <c r="E234" i="17"/>
  <c r="F234" i="17"/>
  <c r="G234" i="17"/>
  <c r="H234" i="17"/>
  <c r="I234" i="17"/>
  <c r="J234" i="17"/>
  <c r="K234" i="17"/>
  <c r="L234" i="17"/>
  <c r="M234" i="17"/>
  <c r="N234" i="17"/>
  <c r="O234" i="17"/>
  <c r="B235" i="17"/>
  <c r="C235" i="17"/>
  <c r="D235" i="17"/>
  <c r="E235" i="17"/>
  <c r="F235" i="17"/>
  <c r="G235" i="17"/>
  <c r="H235" i="17"/>
  <c r="I235" i="17"/>
  <c r="J235" i="17"/>
  <c r="K235" i="17"/>
  <c r="L235" i="17"/>
  <c r="M235" i="17"/>
  <c r="N235" i="17"/>
  <c r="O235" i="17"/>
  <c r="B236" i="17"/>
  <c r="C236" i="17"/>
  <c r="D236" i="17"/>
  <c r="E236" i="17"/>
  <c r="F236" i="17"/>
  <c r="G236" i="17"/>
  <c r="H236" i="17"/>
  <c r="I236" i="17"/>
  <c r="J236" i="17"/>
  <c r="K236" i="17"/>
  <c r="L236" i="17"/>
  <c r="M236" i="17"/>
  <c r="N236" i="17"/>
  <c r="O236" i="17"/>
  <c r="B237" i="17"/>
  <c r="C237" i="17"/>
  <c r="D237" i="17"/>
  <c r="E237" i="17"/>
  <c r="F237" i="17"/>
  <c r="G237" i="17"/>
  <c r="H237" i="17"/>
  <c r="I237" i="17"/>
  <c r="J237" i="17"/>
  <c r="K237" i="17"/>
  <c r="L237" i="17"/>
  <c r="M237" i="17"/>
  <c r="N237" i="17"/>
  <c r="O237" i="17"/>
  <c r="B238" i="17"/>
  <c r="C238" i="17"/>
  <c r="D238" i="17"/>
  <c r="E238" i="17"/>
  <c r="F238" i="17"/>
  <c r="G238" i="17"/>
  <c r="H238" i="17"/>
  <c r="I238" i="17"/>
  <c r="J238" i="17"/>
  <c r="K238" i="17"/>
  <c r="L238" i="17"/>
  <c r="M238" i="17"/>
  <c r="N238" i="17"/>
  <c r="O238" i="17"/>
  <c r="B239" i="17"/>
  <c r="C239" i="17"/>
  <c r="D239" i="17"/>
  <c r="E239" i="17"/>
  <c r="F239" i="17"/>
  <c r="G239" i="17"/>
  <c r="H239" i="17"/>
  <c r="I239" i="17"/>
  <c r="J239" i="17"/>
  <c r="K239" i="17"/>
  <c r="L239" i="17"/>
  <c r="M239" i="17"/>
  <c r="N239" i="17"/>
  <c r="O239" i="17"/>
  <c r="B240" i="17"/>
  <c r="C240" i="17"/>
  <c r="D240" i="17"/>
  <c r="E240" i="17"/>
  <c r="F240" i="17"/>
  <c r="G240" i="17"/>
  <c r="H240" i="17"/>
  <c r="I240" i="17"/>
  <c r="J240" i="17"/>
  <c r="K240" i="17"/>
  <c r="L240" i="17"/>
  <c r="M240" i="17"/>
  <c r="N240" i="17"/>
  <c r="O240" i="17"/>
  <c r="B241" i="17"/>
  <c r="C241" i="17"/>
  <c r="D241" i="17"/>
  <c r="E241" i="17"/>
  <c r="F241" i="17"/>
  <c r="G241" i="17"/>
  <c r="H241" i="17"/>
  <c r="I241" i="17"/>
  <c r="J241" i="17"/>
  <c r="K241" i="17"/>
  <c r="L241" i="17"/>
  <c r="M241" i="17"/>
  <c r="N241" i="17"/>
  <c r="O241" i="17"/>
  <c r="B242" i="17"/>
  <c r="C242" i="17"/>
  <c r="D242" i="17"/>
  <c r="E242" i="17"/>
  <c r="F242" i="17"/>
  <c r="G242" i="17"/>
  <c r="H242" i="17"/>
  <c r="I242" i="17"/>
  <c r="J242" i="17"/>
  <c r="K242" i="17"/>
  <c r="L242" i="17"/>
  <c r="M242" i="17"/>
  <c r="N242" i="17"/>
  <c r="O242" i="17"/>
  <c r="B243" i="17"/>
  <c r="C243" i="17"/>
  <c r="D243" i="17"/>
  <c r="E243" i="17"/>
  <c r="F243" i="17"/>
  <c r="G243" i="17"/>
  <c r="H243" i="17"/>
  <c r="I243" i="17"/>
  <c r="J243" i="17"/>
  <c r="K243" i="17"/>
  <c r="L243" i="17"/>
  <c r="M243" i="17"/>
  <c r="N243" i="17"/>
  <c r="O243" i="17"/>
  <c r="B244" i="17"/>
  <c r="C244" i="17"/>
  <c r="D244" i="17"/>
  <c r="E244" i="17"/>
  <c r="F244" i="17"/>
  <c r="G244" i="17"/>
  <c r="H244" i="17"/>
  <c r="I244" i="17"/>
  <c r="J244" i="17"/>
  <c r="K244" i="17"/>
  <c r="L244" i="17"/>
  <c r="M244" i="17"/>
  <c r="N244" i="17"/>
  <c r="O244" i="17"/>
  <c r="B245" i="17"/>
  <c r="C245" i="17"/>
  <c r="D245" i="17"/>
  <c r="E245" i="17"/>
  <c r="F245" i="17"/>
  <c r="G245" i="17"/>
  <c r="H245" i="17"/>
  <c r="I245" i="17"/>
  <c r="J245" i="17"/>
  <c r="K245" i="17"/>
  <c r="L245" i="17"/>
  <c r="M245" i="17"/>
  <c r="N245" i="17"/>
  <c r="O245" i="17"/>
  <c r="B246" i="17"/>
  <c r="C246" i="17"/>
  <c r="D246" i="17"/>
  <c r="E246" i="17"/>
  <c r="F246" i="17"/>
  <c r="G246" i="17"/>
  <c r="H246" i="17"/>
  <c r="I246" i="17"/>
  <c r="J246" i="17"/>
  <c r="K246" i="17"/>
  <c r="L246" i="17"/>
  <c r="M246" i="17"/>
  <c r="N246" i="17"/>
  <c r="O246" i="17"/>
  <c r="B247" i="17"/>
  <c r="C247" i="17"/>
  <c r="D247" i="17"/>
  <c r="E247" i="17"/>
  <c r="F247" i="17"/>
  <c r="G247" i="17"/>
  <c r="H247" i="17"/>
  <c r="I247" i="17"/>
  <c r="J247" i="17"/>
  <c r="K247" i="17"/>
  <c r="L247" i="17"/>
  <c r="M247" i="17"/>
  <c r="N247" i="17"/>
  <c r="O247" i="17"/>
  <c r="B248" i="17"/>
  <c r="C248" i="17"/>
  <c r="D248" i="17"/>
  <c r="E248" i="17"/>
  <c r="F248" i="17"/>
  <c r="G248" i="17"/>
  <c r="H248" i="17"/>
  <c r="I248" i="17"/>
  <c r="J248" i="17"/>
  <c r="K248" i="17"/>
  <c r="L248" i="17"/>
  <c r="M248" i="17"/>
  <c r="N248" i="17"/>
  <c r="O248" i="17"/>
  <c r="B249" i="17"/>
  <c r="C249" i="17"/>
  <c r="D249" i="17"/>
  <c r="E249" i="17"/>
  <c r="F249" i="17"/>
  <c r="G249" i="17"/>
  <c r="H249" i="17"/>
  <c r="I249" i="17"/>
  <c r="J249" i="17"/>
  <c r="K249" i="17"/>
  <c r="L249" i="17"/>
  <c r="M249" i="17"/>
  <c r="N249" i="17"/>
  <c r="O249" i="17"/>
  <c r="B250" i="17"/>
  <c r="C250" i="17"/>
  <c r="D250" i="17"/>
  <c r="E250" i="17"/>
  <c r="F250" i="17"/>
  <c r="G250" i="17"/>
  <c r="H250" i="17"/>
  <c r="I250" i="17"/>
  <c r="J250" i="17"/>
  <c r="K250" i="17"/>
  <c r="L250" i="17"/>
  <c r="M250" i="17"/>
  <c r="N250" i="17"/>
  <c r="O250" i="17"/>
  <c r="B251" i="17"/>
  <c r="C251" i="17"/>
  <c r="D251" i="17"/>
  <c r="E251" i="17"/>
  <c r="F251" i="17"/>
  <c r="G251" i="17"/>
  <c r="H251" i="17"/>
  <c r="I251" i="17"/>
  <c r="J251" i="17"/>
  <c r="K251" i="17"/>
  <c r="L251" i="17"/>
  <c r="M251" i="17"/>
  <c r="N251" i="17"/>
  <c r="O251" i="17"/>
  <c r="B252" i="17"/>
  <c r="C252" i="17"/>
  <c r="D252" i="17"/>
  <c r="E252" i="17"/>
  <c r="F252" i="17"/>
  <c r="G252" i="17"/>
  <c r="H252" i="17"/>
  <c r="I252" i="17"/>
  <c r="J252" i="17"/>
  <c r="K252" i="17"/>
  <c r="L252" i="17"/>
  <c r="M252" i="17"/>
  <c r="N252" i="17"/>
  <c r="O252" i="17"/>
  <c r="B253" i="17"/>
  <c r="C253" i="17"/>
  <c r="D253" i="17"/>
  <c r="E253" i="17"/>
  <c r="F253" i="17"/>
  <c r="G253" i="17"/>
  <c r="H253" i="17"/>
  <c r="I253" i="17"/>
  <c r="J253" i="17"/>
  <c r="K253" i="17"/>
  <c r="L253" i="17"/>
  <c r="M253" i="17"/>
  <c r="N253" i="17"/>
  <c r="O253" i="17"/>
  <c r="B254" i="17"/>
  <c r="C254" i="17"/>
  <c r="D254" i="17"/>
  <c r="E254" i="17"/>
  <c r="F254" i="17"/>
  <c r="G254" i="17"/>
  <c r="H254" i="17"/>
  <c r="I254" i="17"/>
  <c r="J254" i="17"/>
  <c r="K254" i="17"/>
  <c r="L254" i="17"/>
  <c r="M254" i="17"/>
  <c r="N254" i="17"/>
  <c r="O254" i="17"/>
  <c r="B255" i="17"/>
  <c r="C255" i="17"/>
  <c r="D255" i="17"/>
  <c r="E255" i="17"/>
  <c r="F255" i="17"/>
  <c r="G255" i="17"/>
  <c r="H255" i="17"/>
  <c r="I255" i="17"/>
  <c r="J255" i="17"/>
  <c r="K255" i="17"/>
  <c r="L255" i="17"/>
  <c r="M255" i="17"/>
  <c r="N255" i="17"/>
  <c r="O255" i="17"/>
  <c r="B256" i="17"/>
  <c r="C256" i="17"/>
  <c r="D256" i="17"/>
  <c r="E256" i="17"/>
  <c r="F256" i="17"/>
  <c r="G256" i="17"/>
  <c r="H256" i="17"/>
  <c r="I256" i="17"/>
  <c r="J256" i="17"/>
  <c r="K256" i="17"/>
  <c r="L256" i="17"/>
  <c r="M256" i="17"/>
  <c r="N256" i="17"/>
  <c r="O256" i="17"/>
  <c r="B257" i="17"/>
  <c r="C257" i="17"/>
  <c r="D257" i="17"/>
  <c r="E257" i="17"/>
  <c r="F257" i="17"/>
  <c r="G257" i="17"/>
  <c r="H257" i="17"/>
  <c r="I257" i="17"/>
  <c r="J257" i="17"/>
  <c r="K257" i="17"/>
  <c r="L257" i="17"/>
  <c r="M257" i="17"/>
  <c r="N257" i="17"/>
  <c r="O257" i="17"/>
  <c r="B258" i="17"/>
  <c r="C258" i="17"/>
  <c r="D258" i="17"/>
  <c r="E258" i="17"/>
  <c r="F258" i="17"/>
  <c r="G258" i="17"/>
  <c r="H258" i="17"/>
  <c r="I258" i="17"/>
  <c r="J258" i="17"/>
  <c r="K258" i="17"/>
  <c r="L258" i="17"/>
  <c r="M258" i="17"/>
  <c r="N258" i="17"/>
  <c r="O258" i="17"/>
  <c r="B259" i="17"/>
  <c r="C259" i="17"/>
  <c r="D259" i="17"/>
  <c r="E259" i="17"/>
  <c r="F259" i="17"/>
  <c r="G259" i="17"/>
  <c r="H259" i="17"/>
  <c r="I259" i="17"/>
  <c r="J259" i="17"/>
  <c r="K259" i="17"/>
  <c r="L259" i="17"/>
  <c r="M259" i="17"/>
  <c r="N259" i="17"/>
  <c r="O259" i="17"/>
  <c r="B260" i="17"/>
  <c r="C260" i="17"/>
  <c r="D260" i="17"/>
  <c r="E260" i="17"/>
  <c r="F260" i="17"/>
  <c r="G260" i="17"/>
  <c r="H260" i="17"/>
  <c r="I260" i="17"/>
  <c r="J260" i="17"/>
  <c r="K260" i="17"/>
  <c r="L260" i="17"/>
  <c r="M260" i="17"/>
  <c r="N260" i="17"/>
  <c r="O260" i="17"/>
  <c r="B261" i="17"/>
  <c r="C261" i="17"/>
  <c r="D261" i="17"/>
  <c r="E261" i="17"/>
  <c r="F261" i="17"/>
  <c r="G261" i="17"/>
  <c r="H261" i="17"/>
  <c r="I261" i="17"/>
  <c r="J261" i="17"/>
  <c r="K261" i="17"/>
  <c r="L261" i="17"/>
  <c r="M261" i="17"/>
  <c r="N261" i="17"/>
  <c r="O261" i="17"/>
  <c r="B262" i="17"/>
  <c r="C262" i="17"/>
  <c r="D262" i="17"/>
  <c r="E262" i="17"/>
  <c r="F262" i="17"/>
  <c r="G262" i="17"/>
  <c r="H262" i="17"/>
  <c r="I262" i="17"/>
  <c r="J262" i="17"/>
  <c r="K262" i="17"/>
  <c r="L262" i="17"/>
  <c r="M262" i="17"/>
  <c r="N262" i="17"/>
  <c r="O262" i="17"/>
  <c r="B263" i="17"/>
  <c r="C263" i="17"/>
  <c r="D263" i="17"/>
  <c r="E263" i="17"/>
  <c r="F263" i="17"/>
  <c r="G263" i="17"/>
  <c r="H263" i="17"/>
  <c r="I263" i="17"/>
  <c r="J263" i="17"/>
  <c r="K263" i="17"/>
  <c r="L263" i="17"/>
  <c r="M263" i="17"/>
  <c r="N263" i="17"/>
  <c r="O263" i="17"/>
  <c r="B264" i="17"/>
  <c r="C264" i="17"/>
  <c r="D264" i="17"/>
  <c r="E264" i="17"/>
  <c r="F264" i="17"/>
  <c r="G264" i="17"/>
  <c r="H264" i="17"/>
  <c r="I264" i="17"/>
  <c r="J264" i="17"/>
  <c r="K264" i="17"/>
  <c r="L264" i="17"/>
  <c r="M264" i="17"/>
  <c r="N264" i="17"/>
  <c r="O264" i="17"/>
  <c r="B265" i="17"/>
  <c r="C265" i="17"/>
  <c r="D265" i="17"/>
  <c r="E265" i="17"/>
  <c r="F265" i="17"/>
  <c r="G265" i="17"/>
  <c r="H265" i="17"/>
  <c r="I265" i="17"/>
  <c r="J265" i="17"/>
  <c r="K265" i="17"/>
  <c r="L265" i="17"/>
  <c r="M265" i="17"/>
  <c r="N265" i="17"/>
  <c r="O265" i="17"/>
  <c r="B266" i="17"/>
  <c r="C266" i="17"/>
  <c r="D266" i="17"/>
  <c r="E266" i="17"/>
  <c r="F266" i="17"/>
  <c r="G266" i="17"/>
  <c r="H266" i="17"/>
  <c r="I266" i="17"/>
  <c r="J266" i="17"/>
  <c r="K266" i="17"/>
  <c r="L266" i="17"/>
  <c r="M266" i="17"/>
  <c r="N266" i="17"/>
  <c r="O266" i="17"/>
  <c r="B267" i="17"/>
  <c r="C267" i="17"/>
  <c r="D267" i="17"/>
  <c r="E267" i="17"/>
  <c r="F267" i="17"/>
  <c r="G267" i="17"/>
  <c r="H267" i="17"/>
  <c r="I267" i="17"/>
  <c r="J267" i="17"/>
  <c r="K267" i="17"/>
  <c r="L267" i="17"/>
  <c r="M267" i="17"/>
  <c r="N267" i="17"/>
  <c r="O267" i="17"/>
  <c r="B268" i="17"/>
  <c r="C268" i="17"/>
  <c r="D268" i="17"/>
  <c r="E268" i="17"/>
  <c r="F268" i="17"/>
  <c r="G268" i="17"/>
  <c r="H268" i="17"/>
  <c r="I268" i="17"/>
  <c r="J268" i="17"/>
  <c r="K268" i="17"/>
  <c r="L268" i="17"/>
  <c r="M268" i="17"/>
  <c r="N268" i="17"/>
  <c r="O268" i="17"/>
  <c r="B269" i="17"/>
  <c r="C269" i="17"/>
  <c r="D269" i="17"/>
  <c r="E269" i="17"/>
  <c r="F269" i="17"/>
  <c r="G269" i="17"/>
  <c r="H269" i="17"/>
  <c r="I269" i="17"/>
  <c r="J269" i="17"/>
  <c r="K269" i="17"/>
  <c r="L269" i="17"/>
  <c r="M269" i="17"/>
  <c r="N269" i="17"/>
  <c r="O269" i="17"/>
  <c r="B270" i="17"/>
  <c r="C270" i="17"/>
  <c r="D270" i="17"/>
  <c r="E270" i="17"/>
  <c r="F270" i="17"/>
  <c r="G270" i="17"/>
  <c r="H270" i="17"/>
  <c r="I270" i="17"/>
  <c r="J270" i="17"/>
  <c r="K270" i="17"/>
  <c r="L270" i="17"/>
  <c r="M270" i="17"/>
  <c r="N270" i="17"/>
  <c r="O270" i="17"/>
  <c r="B271" i="17"/>
  <c r="C271" i="17"/>
  <c r="D271" i="17"/>
  <c r="E271" i="17"/>
  <c r="F271" i="17"/>
  <c r="G271" i="17"/>
  <c r="H271" i="17"/>
  <c r="I271" i="17"/>
  <c r="J271" i="17"/>
  <c r="K271" i="17"/>
  <c r="L271" i="17"/>
  <c r="M271" i="17"/>
  <c r="N271" i="17"/>
  <c r="O271" i="17"/>
  <c r="B272" i="17"/>
  <c r="C272" i="17"/>
  <c r="D272" i="17"/>
  <c r="E272" i="17"/>
  <c r="F272" i="17"/>
  <c r="G272" i="17"/>
  <c r="H272" i="17"/>
  <c r="I272" i="17"/>
  <c r="J272" i="17"/>
  <c r="K272" i="17"/>
  <c r="L272" i="17"/>
  <c r="M272" i="17"/>
  <c r="N272" i="17"/>
  <c r="O272" i="17"/>
  <c r="B273" i="17"/>
  <c r="C273" i="17"/>
  <c r="D273" i="17"/>
  <c r="E273" i="17"/>
  <c r="F273" i="17"/>
  <c r="G273" i="17"/>
  <c r="H273" i="17"/>
  <c r="I273" i="17"/>
  <c r="J273" i="17"/>
  <c r="K273" i="17"/>
  <c r="L273" i="17"/>
  <c r="M273" i="17"/>
  <c r="N273" i="17"/>
  <c r="O273" i="17"/>
  <c r="B274" i="17"/>
  <c r="C274" i="17"/>
  <c r="D274" i="17"/>
  <c r="E274" i="17"/>
  <c r="F274" i="17"/>
  <c r="G274" i="17"/>
  <c r="H274" i="17"/>
  <c r="I274" i="17"/>
  <c r="J274" i="17"/>
  <c r="K274" i="17"/>
  <c r="L274" i="17"/>
  <c r="M274" i="17"/>
  <c r="N274" i="17"/>
  <c r="O274" i="17"/>
  <c r="B275" i="17"/>
  <c r="C275" i="17"/>
  <c r="D275" i="17"/>
  <c r="E275" i="17"/>
  <c r="F275" i="17"/>
  <c r="G275" i="17"/>
  <c r="H275" i="17"/>
  <c r="I275" i="17"/>
  <c r="J275" i="17"/>
  <c r="K275" i="17"/>
  <c r="L275" i="17"/>
  <c r="M275" i="17"/>
  <c r="N275" i="17"/>
  <c r="O275" i="17"/>
  <c r="B276" i="17"/>
  <c r="C276" i="17"/>
  <c r="D276" i="17"/>
  <c r="E276" i="17"/>
  <c r="F276" i="17"/>
  <c r="G276" i="17"/>
  <c r="H276" i="17"/>
  <c r="I276" i="17"/>
  <c r="J276" i="17"/>
  <c r="K276" i="17"/>
  <c r="L276" i="17"/>
  <c r="M276" i="17"/>
  <c r="N276" i="17"/>
  <c r="O276" i="17"/>
  <c r="B277" i="17"/>
  <c r="C277" i="17"/>
  <c r="D277" i="17"/>
  <c r="E277" i="17"/>
  <c r="F277" i="17"/>
  <c r="G277" i="17"/>
  <c r="H277" i="17"/>
  <c r="I277" i="17"/>
  <c r="J277" i="17"/>
  <c r="K277" i="17"/>
  <c r="L277" i="17"/>
  <c r="M277" i="17"/>
  <c r="N277" i="17"/>
  <c r="O277" i="17"/>
  <c r="B278" i="17"/>
  <c r="C278" i="17"/>
  <c r="D278" i="17"/>
  <c r="E278" i="17"/>
  <c r="F278" i="17"/>
  <c r="G278" i="17"/>
  <c r="H278" i="17"/>
  <c r="I278" i="17"/>
  <c r="J278" i="17"/>
  <c r="K278" i="17"/>
  <c r="L278" i="17"/>
  <c r="M278" i="17"/>
  <c r="N278" i="17"/>
  <c r="O278" i="17"/>
  <c r="B279" i="17"/>
  <c r="C279" i="17"/>
  <c r="D279" i="17"/>
  <c r="E279" i="17"/>
  <c r="F279" i="17"/>
  <c r="G279" i="17"/>
  <c r="H279" i="17"/>
  <c r="I279" i="17"/>
  <c r="J279" i="17"/>
  <c r="K279" i="17"/>
  <c r="L279" i="17"/>
  <c r="M279" i="17"/>
  <c r="N279" i="17"/>
  <c r="O279" i="17"/>
  <c r="B280" i="17"/>
  <c r="C280" i="17"/>
  <c r="D280" i="17"/>
  <c r="E280" i="17"/>
  <c r="F280" i="17"/>
  <c r="G280" i="17"/>
  <c r="H280" i="17"/>
  <c r="I280" i="17"/>
  <c r="J280" i="17"/>
  <c r="K280" i="17"/>
  <c r="L280" i="17"/>
  <c r="M280" i="17"/>
  <c r="N280" i="17"/>
  <c r="O280" i="17"/>
  <c r="B281" i="17"/>
  <c r="C281" i="17"/>
  <c r="D281" i="17"/>
  <c r="E281" i="17"/>
  <c r="F281" i="17"/>
  <c r="G281" i="17"/>
  <c r="H281" i="17"/>
  <c r="I281" i="17"/>
  <c r="J281" i="17"/>
  <c r="K281" i="17"/>
  <c r="L281" i="17"/>
  <c r="M281" i="17"/>
  <c r="N281" i="17"/>
  <c r="O281" i="17"/>
  <c r="B282" i="17"/>
  <c r="C282" i="17"/>
  <c r="D282" i="17"/>
  <c r="E282" i="17"/>
  <c r="F282" i="17"/>
  <c r="G282" i="17"/>
  <c r="H282" i="17"/>
  <c r="I282" i="17"/>
  <c r="J282" i="17"/>
  <c r="K282" i="17"/>
  <c r="L282" i="17"/>
  <c r="M282" i="17"/>
  <c r="N282" i="17"/>
  <c r="O282" i="17"/>
  <c r="B283" i="17"/>
  <c r="C283" i="17"/>
  <c r="D283" i="17"/>
  <c r="E283" i="17"/>
  <c r="F283" i="17"/>
  <c r="G283" i="17"/>
  <c r="H283" i="17"/>
  <c r="I283" i="17"/>
  <c r="J283" i="17"/>
  <c r="K283" i="17"/>
  <c r="L283" i="17"/>
  <c r="M283" i="17"/>
  <c r="N283" i="17"/>
  <c r="O283" i="17"/>
  <c r="B284" i="17"/>
  <c r="C284" i="17"/>
  <c r="D284" i="17"/>
  <c r="E284" i="17"/>
  <c r="F284" i="17"/>
  <c r="G284" i="17"/>
  <c r="H284" i="17"/>
  <c r="I284" i="17"/>
  <c r="J284" i="17"/>
  <c r="K284" i="17"/>
  <c r="L284" i="17"/>
  <c r="M284" i="17"/>
  <c r="N284" i="17"/>
  <c r="O284" i="17"/>
  <c r="B285" i="17"/>
  <c r="C285" i="17"/>
  <c r="D285" i="17"/>
  <c r="E285" i="17"/>
  <c r="F285" i="17"/>
  <c r="G285" i="17"/>
  <c r="H285" i="17"/>
  <c r="I285" i="17"/>
  <c r="J285" i="17"/>
  <c r="K285" i="17"/>
  <c r="L285" i="17"/>
  <c r="M285" i="17"/>
  <c r="N285" i="17"/>
  <c r="O285" i="17"/>
  <c r="B286" i="17"/>
  <c r="C286" i="17"/>
  <c r="D286" i="17"/>
  <c r="E286" i="17"/>
  <c r="F286" i="17"/>
  <c r="G286" i="17"/>
  <c r="H286" i="17"/>
  <c r="I286" i="17"/>
  <c r="J286" i="17"/>
  <c r="K286" i="17"/>
  <c r="L286" i="17"/>
  <c r="M286" i="17"/>
  <c r="N286" i="17"/>
  <c r="O286" i="17"/>
  <c r="B287" i="17"/>
  <c r="C287" i="17"/>
  <c r="D287" i="17"/>
  <c r="E287" i="17"/>
  <c r="F287" i="17"/>
  <c r="G287" i="17"/>
  <c r="H287" i="17"/>
  <c r="I287" i="17"/>
  <c r="J287" i="17"/>
  <c r="K287" i="17"/>
  <c r="L287" i="17"/>
  <c r="M287" i="17"/>
  <c r="N287" i="17"/>
  <c r="O287" i="17"/>
  <c r="B288" i="17"/>
  <c r="C288" i="17"/>
  <c r="D288" i="17"/>
  <c r="E288" i="17"/>
  <c r="F288" i="17"/>
  <c r="G288" i="17"/>
  <c r="H288" i="17"/>
  <c r="I288" i="17"/>
  <c r="J288" i="17"/>
  <c r="K288" i="17"/>
  <c r="L288" i="17"/>
  <c r="M288" i="17"/>
  <c r="N288" i="17"/>
  <c r="O288" i="17"/>
  <c r="B289" i="17"/>
  <c r="C289" i="17"/>
  <c r="D289" i="17"/>
  <c r="E289" i="17"/>
  <c r="F289" i="17"/>
  <c r="G289" i="17"/>
  <c r="H289" i="17"/>
  <c r="I289" i="17"/>
  <c r="J289" i="17"/>
  <c r="K289" i="17"/>
  <c r="L289" i="17"/>
  <c r="M289" i="17"/>
  <c r="N289" i="17"/>
  <c r="O289" i="17"/>
  <c r="B290" i="17"/>
  <c r="C290" i="17"/>
  <c r="D290" i="17"/>
  <c r="E290" i="17"/>
  <c r="F290" i="17"/>
  <c r="G290" i="17"/>
  <c r="H290" i="17"/>
  <c r="I290" i="17"/>
  <c r="J290" i="17"/>
  <c r="K290" i="17"/>
  <c r="L290" i="17"/>
  <c r="M290" i="17"/>
  <c r="N290" i="17"/>
  <c r="O290" i="17"/>
  <c r="B291" i="17"/>
  <c r="C291" i="17"/>
  <c r="D291" i="17"/>
  <c r="E291" i="17"/>
  <c r="F291" i="17"/>
  <c r="G291" i="17"/>
  <c r="H291" i="17"/>
  <c r="I291" i="17"/>
  <c r="J291" i="17"/>
  <c r="K291" i="17"/>
  <c r="L291" i="17"/>
  <c r="M291" i="17"/>
  <c r="N291" i="17"/>
  <c r="O291" i="17"/>
  <c r="B292" i="17"/>
  <c r="C292" i="17"/>
  <c r="D292" i="17"/>
  <c r="E292" i="17"/>
  <c r="F292" i="17"/>
  <c r="G292" i="17"/>
  <c r="H292" i="17"/>
  <c r="I292" i="17"/>
  <c r="J292" i="17"/>
  <c r="K292" i="17"/>
  <c r="L292" i="17"/>
  <c r="M292" i="17"/>
  <c r="N292" i="17"/>
  <c r="O292" i="17"/>
  <c r="B293" i="17"/>
  <c r="C293" i="17"/>
  <c r="D293" i="17"/>
  <c r="E293" i="17"/>
  <c r="F293" i="17"/>
  <c r="G293" i="17"/>
  <c r="H293" i="17"/>
  <c r="I293" i="17"/>
  <c r="J293" i="17"/>
  <c r="K293" i="17"/>
  <c r="L293" i="17"/>
  <c r="M293" i="17"/>
  <c r="N293" i="17"/>
  <c r="O293" i="17"/>
  <c r="B294" i="17"/>
  <c r="C294" i="17"/>
  <c r="D294" i="17"/>
  <c r="E294" i="17"/>
  <c r="F294" i="17"/>
  <c r="G294" i="17"/>
  <c r="H294" i="17"/>
  <c r="I294" i="17"/>
  <c r="J294" i="17"/>
  <c r="K294" i="17"/>
  <c r="L294" i="17"/>
  <c r="M294" i="17"/>
  <c r="N294" i="17"/>
  <c r="O294" i="17"/>
  <c r="B295" i="17"/>
  <c r="C295" i="17"/>
  <c r="D295" i="17"/>
  <c r="E295" i="17"/>
  <c r="F295" i="17"/>
  <c r="G295" i="17"/>
  <c r="H295" i="17"/>
  <c r="I295" i="17"/>
  <c r="J295" i="17"/>
  <c r="K295" i="17"/>
  <c r="L295" i="17"/>
  <c r="M295" i="17"/>
  <c r="N295" i="17"/>
  <c r="O295" i="17"/>
  <c r="B296" i="17"/>
  <c r="C296" i="17"/>
  <c r="D296" i="17"/>
  <c r="E296" i="17"/>
  <c r="F296" i="17"/>
  <c r="G296" i="17"/>
  <c r="H296" i="17"/>
  <c r="I296" i="17"/>
  <c r="J296" i="17"/>
  <c r="K296" i="17"/>
  <c r="L296" i="17"/>
  <c r="M296" i="17"/>
  <c r="N296" i="17"/>
  <c r="O296" i="17"/>
  <c r="B297" i="17"/>
  <c r="C297" i="17"/>
  <c r="D297" i="17"/>
  <c r="E297" i="17"/>
  <c r="F297" i="17"/>
  <c r="G297" i="17"/>
  <c r="H297" i="17"/>
  <c r="I297" i="17"/>
  <c r="J297" i="17"/>
  <c r="K297" i="17"/>
  <c r="L297" i="17"/>
  <c r="M297" i="17"/>
  <c r="N297" i="17"/>
  <c r="O297" i="17"/>
  <c r="B298" i="17"/>
  <c r="C298" i="17"/>
  <c r="D298" i="17"/>
  <c r="E298" i="17"/>
  <c r="F298" i="17"/>
  <c r="G298" i="17"/>
  <c r="H298" i="17"/>
  <c r="I298" i="17"/>
  <c r="J298" i="17"/>
  <c r="K298" i="17"/>
  <c r="L298" i="17"/>
  <c r="M298" i="17"/>
  <c r="N298" i="17"/>
  <c r="O298" i="17"/>
  <c r="B299" i="17"/>
  <c r="C299" i="17"/>
  <c r="D299" i="17"/>
  <c r="E299" i="17"/>
  <c r="F299" i="17"/>
  <c r="G299" i="17"/>
  <c r="H299" i="17"/>
  <c r="I299" i="17"/>
  <c r="J299" i="17"/>
  <c r="K299" i="17"/>
  <c r="L299" i="17"/>
  <c r="M299" i="17"/>
  <c r="N299" i="17"/>
  <c r="O299" i="17"/>
  <c r="B300" i="17"/>
  <c r="C300" i="17"/>
  <c r="D300" i="17"/>
  <c r="E300" i="17"/>
  <c r="F300" i="17"/>
  <c r="G300" i="17"/>
  <c r="H300" i="17"/>
  <c r="I300" i="17"/>
  <c r="J300" i="17"/>
  <c r="K300" i="17"/>
  <c r="L300" i="17"/>
  <c r="M300" i="17"/>
  <c r="N300" i="17"/>
  <c r="O300" i="17"/>
  <c r="B301" i="17"/>
  <c r="C301" i="17"/>
  <c r="D301" i="17"/>
  <c r="E301" i="17"/>
  <c r="F301" i="17"/>
  <c r="G301" i="17"/>
  <c r="H301" i="17"/>
  <c r="I301" i="17"/>
  <c r="J301" i="17"/>
  <c r="K301" i="17"/>
  <c r="L301" i="17"/>
  <c r="M301" i="17"/>
  <c r="N301" i="17"/>
  <c r="O301" i="17"/>
  <c r="B302" i="17"/>
  <c r="C302" i="17"/>
  <c r="D302" i="17"/>
  <c r="E302" i="17"/>
  <c r="F302" i="17"/>
  <c r="G302" i="17"/>
  <c r="H302" i="17"/>
  <c r="I302" i="17"/>
  <c r="J302" i="17"/>
  <c r="K302" i="17"/>
  <c r="L302" i="17"/>
  <c r="M302" i="17"/>
  <c r="N302" i="17"/>
  <c r="O302" i="17"/>
  <c r="B303" i="17"/>
  <c r="C303" i="17"/>
  <c r="D303" i="17"/>
  <c r="E303" i="17"/>
  <c r="F303" i="17"/>
  <c r="G303" i="17"/>
  <c r="H303" i="17"/>
  <c r="I303" i="17"/>
  <c r="J303" i="17"/>
  <c r="K303" i="17"/>
  <c r="L303" i="17"/>
  <c r="M303" i="17"/>
  <c r="N303" i="17"/>
  <c r="O303" i="17"/>
  <c r="B304" i="17"/>
  <c r="C304" i="17"/>
  <c r="D304" i="17"/>
  <c r="E304" i="17"/>
  <c r="F304" i="17"/>
  <c r="G304" i="17"/>
  <c r="H304" i="17"/>
  <c r="I304" i="17"/>
  <c r="J304" i="17"/>
  <c r="K304" i="17"/>
  <c r="L304" i="17"/>
  <c r="M304" i="17"/>
  <c r="N304" i="17"/>
  <c r="O304" i="17"/>
  <c r="B305" i="17"/>
  <c r="C305" i="17"/>
  <c r="D305" i="17"/>
  <c r="E305" i="17"/>
  <c r="F305" i="17"/>
  <c r="G305" i="17"/>
  <c r="H305" i="17"/>
  <c r="I305" i="17"/>
  <c r="J305" i="17"/>
  <c r="K305" i="17"/>
  <c r="L305" i="17"/>
  <c r="M305" i="17"/>
  <c r="N305" i="17"/>
  <c r="O305" i="17"/>
  <c r="B306" i="17"/>
  <c r="C306" i="17"/>
  <c r="D306" i="17"/>
  <c r="E306" i="17"/>
  <c r="F306" i="17"/>
  <c r="G306" i="17"/>
  <c r="H306" i="17"/>
  <c r="I306" i="17"/>
  <c r="J306" i="17"/>
  <c r="K306" i="17"/>
  <c r="L306" i="17"/>
  <c r="M306" i="17"/>
  <c r="N306" i="17"/>
  <c r="O306" i="17"/>
  <c r="B307" i="17"/>
  <c r="C307" i="17"/>
  <c r="D307" i="17"/>
  <c r="E307" i="17"/>
  <c r="F307" i="17"/>
  <c r="G307" i="17"/>
  <c r="H307" i="17"/>
  <c r="I307" i="17"/>
  <c r="J307" i="17"/>
  <c r="K307" i="17"/>
  <c r="L307" i="17"/>
  <c r="M307" i="17"/>
  <c r="N307" i="17"/>
  <c r="O307" i="17"/>
  <c r="B308" i="17"/>
  <c r="C308" i="17"/>
  <c r="D308" i="17"/>
  <c r="E308" i="17"/>
  <c r="F308" i="17"/>
  <c r="G308" i="17"/>
  <c r="H308" i="17"/>
  <c r="I308" i="17"/>
  <c r="J308" i="17"/>
  <c r="K308" i="17"/>
  <c r="L308" i="17"/>
  <c r="M308" i="17"/>
  <c r="N308" i="17"/>
  <c r="O308" i="17"/>
  <c r="B309" i="17"/>
  <c r="C309" i="17"/>
  <c r="D309" i="17"/>
  <c r="E309" i="17"/>
  <c r="F309" i="17"/>
  <c r="G309" i="17"/>
  <c r="H309" i="17"/>
  <c r="I309" i="17"/>
  <c r="J309" i="17"/>
  <c r="K309" i="17"/>
  <c r="L309" i="17"/>
  <c r="M309" i="17"/>
  <c r="N309" i="17"/>
  <c r="O309" i="17"/>
  <c r="B310" i="17"/>
  <c r="C310" i="17"/>
  <c r="D310" i="17"/>
  <c r="E310" i="17"/>
  <c r="F310" i="17"/>
  <c r="G310" i="17"/>
  <c r="H310" i="17"/>
  <c r="I310" i="17"/>
  <c r="J310" i="17"/>
  <c r="K310" i="17"/>
  <c r="L310" i="17"/>
  <c r="M310" i="17"/>
  <c r="N310" i="17"/>
  <c r="O310" i="17"/>
  <c r="B311" i="17"/>
  <c r="C311" i="17"/>
  <c r="D311" i="17"/>
  <c r="E311" i="17"/>
  <c r="F311" i="17"/>
  <c r="G311" i="17"/>
  <c r="H311" i="17"/>
  <c r="I311" i="17"/>
  <c r="J311" i="17"/>
  <c r="K311" i="17"/>
  <c r="L311" i="17"/>
  <c r="M311" i="17"/>
  <c r="N311" i="17"/>
  <c r="O311" i="17"/>
  <c r="B312" i="17"/>
  <c r="C312" i="17"/>
  <c r="D312" i="17"/>
  <c r="E312" i="17"/>
  <c r="F312" i="17"/>
  <c r="G312" i="17"/>
  <c r="H312" i="17"/>
  <c r="I312" i="17"/>
  <c r="J312" i="17"/>
  <c r="K312" i="17"/>
  <c r="L312" i="17"/>
  <c r="M312" i="17"/>
  <c r="N312" i="17"/>
  <c r="O312" i="17"/>
  <c r="B313" i="17"/>
  <c r="C313" i="17"/>
  <c r="D313" i="17"/>
  <c r="E313" i="17"/>
  <c r="F313" i="17"/>
  <c r="G313" i="17"/>
  <c r="H313" i="17"/>
  <c r="I313" i="17"/>
  <c r="J313" i="17"/>
  <c r="K313" i="17"/>
  <c r="L313" i="17"/>
  <c r="M313" i="17"/>
  <c r="N313" i="17"/>
  <c r="O313" i="17"/>
  <c r="B314" i="17"/>
  <c r="C314" i="17"/>
  <c r="D314" i="17"/>
  <c r="E314" i="17"/>
  <c r="F314" i="17"/>
  <c r="G314" i="17"/>
  <c r="H314" i="17"/>
  <c r="I314" i="17"/>
  <c r="J314" i="17"/>
  <c r="K314" i="17"/>
  <c r="L314" i="17"/>
  <c r="M314" i="17"/>
  <c r="N314" i="17"/>
  <c r="O314" i="17"/>
  <c r="B315" i="17"/>
  <c r="C315" i="17"/>
  <c r="D315" i="17"/>
  <c r="E315" i="17"/>
  <c r="F315" i="17"/>
  <c r="G315" i="17"/>
  <c r="H315" i="17"/>
  <c r="I315" i="17"/>
  <c r="J315" i="17"/>
  <c r="K315" i="17"/>
  <c r="L315" i="17"/>
  <c r="M315" i="17"/>
  <c r="N315" i="17"/>
  <c r="O315" i="17"/>
  <c r="B316" i="17"/>
  <c r="C316" i="17"/>
  <c r="D316" i="17"/>
  <c r="E316" i="17"/>
  <c r="F316" i="17"/>
  <c r="G316" i="17"/>
  <c r="H316" i="17"/>
  <c r="I316" i="17"/>
  <c r="J316" i="17"/>
  <c r="K316" i="17"/>
  <c r="L316" i="17"/>
  <c r="M316" i="17"/>
  <c r="N316" i="17"/>
  <c r="O316" i="17"/>
  <c r="B317" i="17"/>
  <c r="C317" i="17"/>
  <c r="D317" i="17"/>
  <c r="E317" i="17"/>
  <c r="F317" i="17"/>
  <c r="G317" i="17"/>
  <c r="H317" i="17"/>
  <c r="I317" i="17"/>
  <c r="J317" i="17"/>
  <c r="K317" i="17"/>
  <c r="L317" i="17"/>
  <c r="M317" i="17"/>
  <c r="N317" i="17"/>
  <c r="O317" i="17"/>
  <c r="B318" i="17"/>
  <c r="C318" i="17"/>
  <c r="D318" i="17"/>
  <c r="E318" i="17"/>
  <c r="F318" i="17"/>
  <c r="G318" i="17"/>
  <c r="H318" i="17"/>
  <c r="I318" i="17"/>
  <c r="J318" i="17"/>
  <c r="K318" i="17"/>
  <c r="L318" i="17"/>
  <c r="M318" i="17"/>
  <c r="N318" i="17"/>
  <c r="O318" i="17"/>
  <c r="B319" i="17"/>
  <c r="C319" i="17"/>
  <c r="D319" i="17"/>
  <c r="E319" i="17"/>
  <c r="F319" i="17"/>
  <c r="G319" i="17"/>
  <c r="H319" i="17"/>
  <c r="I319" i="17"/>
  <c r="J319" i="17"/>
  <c r="K319" i="17"/>
  <c r="L319" i="17"/>
  <c r="M319" i="17"/>
  <c r="N319" i="17"/>
  <c r="O319" i="17"/>
  <c r="B320" i="17"/>
  <c r="C320" i="17"/>
  <c r="D320" i="17"/>
  <c r="E320" i="17"/>
  <c r="F320" i="17"/>
  <c r="G320" i="17"/>
  <c r="H320" i="17"/>
  <c r="I320" i="17"/>
  <c r="J320" i="17"/>
  <c r="K320" i="17"/>
  <c r="L320" i="17"/>
  <c r="M320" i="17"/>
  <c r="N320" i="17"/>
  <c r="O320" i="17"/>
  <c r="B321" i="17"/>
  <c r="C321" i="17"/>
  <c r="D321" i="17"/>
  <c r="E321" i="17"/>
  <c r="F321" i="17"/>
  <c r="G321" i="17"/>
  <c r="H321" i="17"/>
  <c r="I321" i="17"/>
  <c r="J321" i="17"/>
  <c r="K321" i="17"/>
  <c r="L321" i="17"/>
  <c r="M321" i="17"/>
  <c r="N321" i="17"/>
  <c r="O321" i="17"/>
  <c r="B322" i="17"/>
  <c r="C322" i="17"/>
  <c r="D322" i="17"/>
  <c r="E322" i="17"/>
  <c r="F322" i="17"/>
  <c r="G322" i="17"/>
  <c r="H322" i="17"/>
  <c r="I322" i="17"/>
  <c r="J322" i="17"/>
  <c r="K322" i="17"/>
  <c r="L322" i="17"/>
  <c r="M322" i="17"/>
  <c r="N322" i="17"/>
  <c r="O322" i="17"/>
  <c r="B323" i="17"/>
  <c r="C323" i="17"/>
  <c r="D323" i="17"/>
  <c r="E323" i="17"/>
  <c r="F323" i="17"/>
  <c r="G323" i="17"/>
  <c r="H323" i="17"/>
  <c r="I323" i="17"/>
  <c r="J323" i="17"/>
  <c r="K323" i="17"/>
  <c r="L323" i="17"/>
  <c r="M323" i="17"/>
  <c r="N323" i="17"/>
  <c r="O323" i="17"/>
  <c r="B324" i="17"/>
  <c r="C324" i="17"/>
  <c r="D324" i="17"/>
  <c r="E324" i="17"/>
  <c r="F324" i="17"/>
  <c r="G324" i="17"/>
  <c r="H324" i="17"/>
  <c r="I324" i="17"/>
  <c r="J324" i="17"/>
  <c r="K324" i="17"/>
  <c r="L324" i="17"/>
  <c r="M324" i="17"/>
  <c r="N324" i="17"/>
  <c r="O324" i="17"/>
  <c r="B325" i="17"/>
  <c r="C325" i="17"/>
  <c r="D325" i="17"/>
  <c r="E325" i="17"/>
  <c r="F325" i="17"/>
  <c r="G325" i="17"/>
  <c r="H325" i="17"/>
  <c r="I325" i="17"/>
  <c r="J325" i="17"/>
  <c r="K325" i="17"/>
  <c r="L325" i="17"/>
  <c r="M325" i="17"/>
  <c r="N325" i="17"/>
  <c r="O325" i="17"/>
  <c r="B326" i="17"/>
  <c r="C326" i="17"/>
  <c r="D326" i="17"/>
  <c r="E326" i="17"/>
  <c r="F326" i="17"/>
  <c r="G326" i="17"/>
  <c r="H326" i="17"/>
  <c r="I326" i="17"/>
  <c r="J326" i="17"/>
  <c r="K326" i="17"/>
  <c r="L326" i="17"/>
  <c r="M326" i="17"/>
  <c r="N326" i="17"/>
  <c r="O326" i="17"/>
  <c r="B327" i="17"/>
  <c r="C327" i="17"/>
  <c r="D327" i="17"/>
  <c r="E327" i="17"/>
  <c r="F327" i="17"/>
  <c r="G327" i="17"/>
  <c r="H327" i="17"/>
  <c r="I327" i="17"/>
  <c r="J327" i="17"/>
  <c r="K327" i="17"/>
  <c r="L327" i="17"/>
  <c r="M327" i="17"/>
  <c r="N327" i="17"/>
  <c r="O327" i="17"/>
  <c r="B328" i="17"/>
  <c r="C328" i="17"/>
  <c r="D328" i="17"/>
  <c r="E328" i="17"/>
  <c r="F328" i="17"/>
  <c r="G328" i="17"/>
  <c r="H328" i="17"/>
  <c r="I328" i="17"/>
  <c r="J328" i="17"/>
  <c r="K328" i="17"/>
  <c r="L328" i="17"/>
  <c r="M328" i="17"/>
  <c r="N328" i="17"/>
  <c r="O328" i="17"/>
  <c r="B329" i="17"/>
  <c r="C329" i="17"/>
  <c r="D329" i="17"/>
  <c r="E329" i="17"/>
  <c r="F329" i="17"/>
  <c r="G329" i="17"/>
  <c r="H329" i="17"/>
  <c r="I329" i="17"/>
  <c r="J329" i="17"/>
  <c r="K329" i="17"/>
  <c r="L329" i="17"/>
  <c r="M329" i="17"/>
  <c r="N329" i="17"/>
  <c r="O329" i="17"/>
  <c r="B330" i="17"/>
  <c r="C330" i="17"/>
  <c r="D330" i="17"/>
  <c r="E330" i="17"/>
  <c r="F330" i="17"/>
  <c r="G330" i="17"/>
  <c r="H330" i="17"/>
  <c r="I330" i="17"/>
  <c r="J330" i="17"/>
  <c r="K330" i="17"/>
  <c r="L330" i="17"/>
  <c r="M330" i="17"/>
  <c r="N330" i="17"/>
  <c r="O330" i="17"/>
  <c r="B331" i="17"/>
  <c r="C331" i="17"/>
  <c r="D331" i="17"/>
  <c r="E331" i="17"/>
  <c r="F331" i="17"/>
  <c r="G331" i="17"/>
  <c r="H331" i="17"/>
  <c r="I331" i="17"/>
  <c r="J331" i="17"/>
  <c r="K331" i="17"/>
  <c r="L331" i="17"/>
  <c r="M331" i="17"/>
  <c r="N331" i="17"/>
  <c r="O331" i="17"/>
  <c r="B332" i="17"/>
  <c r="C332" i="17"/>
  <c r="D332" i="17"/>
  <c r="E332" i="17"/>
  <c r="F332" i="17"/>
  <c r="G332" i="17"/>
  <c r="H332" i="17"/>
  <c r="I332" i="17"/>
  <c r="J332" i="17"/>
  <c r="K332" i="17"/>
  <c r="L332" i="17"/>
  <c r="M332" i="17"/>
  <c r="N332" i="17"/>
  <c r="O332" i="17"/>
  <c r="B333" i="17"/>
  <c r="C333" i="17"/>
  <c r="D333" i="17"/>
  <c r="E333" i="17"/>
  <c r="F333" i="17"/>
  <c r="G333" i="17"/>
  <c r="H333" i="17"/>
  <c r="I333" i="17"/>
  <c r="J333" i="17"/>
  <c r="K333" i="17"/>
  <c r="L333" i="17"/>
  <c r="M333" i="17"/>
  <c r="N333" i="17"/>
  <c r="O333" i="17"/>
  <c r="B334" i="17"/>
  <c r="C334" i="17"/>
  <c r="D334" i="17"/>
  <c r="E334" i="17"/>
  <c r="F334" i="17"/>
  <c r="G334" i="17"/>
  <c r="H334" i="17"/>
  <c r="I334" i="17"/>
  <c r="J334" i="17"/>
  <c r="K334" i="17"/>
  <c r="L334" i="17"/>
  <c r="M334" i="17"/>
  <c r="N334" i="17"/>
  <c r="O334" i="17"/>
  <c r="B335" i="17"/>
  <c r="C335" i="17"/>
  <c r="D335" i="17"/>
  <c r="E335" i="17"/>
  <c r="F335" i="17"/>
  <c r="G335" i="17"/>
  <c r="H335" i="17"/>
  <c r="I335" i="17"/>
  <c r="J335" i="17"/>
  <c r="K335" i="17"/>
  <c r="L335" i="17"/>
  <c r="M335" i="17"/>
  <c r="N335" i="17"/>
  <c r="O335" i="17"/>
  <c r="B336" i="17"/>
  <c r="C336" i="17"/>
  <c r="D336" i="17"/>
  <c r="E336" i="17"/>
  <c r="F336" i="17"/>
  <c r="G336" i="17"/>
  <c r="H336" i="17"/>
  <c r="I336" i="17"/>
  <c r="J336" i="17"/>
  <c r="K336" i="17"/>
  <c r="L336" i="17"/>
  <c r="M336" i="17"/>
  <c r="N336" i="17"/>
  <c r="O336" i="17"/>
  <c r="B337" i="17"/>
  <c r="C337" i="17"/>
  <c r="D337" i="17"/>
  <c r="E337" i="17"/>
  <c r="F337" i="17"/>
  <c r="G337" i="17"/>
  <c r="H337" i="17"/>
  <c r="I337" i="17"/>
  <c r="J337" i="17"/>
  <c r="K337" i="17"/>
  <c r="L337" i="17"/>
  <c r="M337" i="17"/>
  <c r="N337" i="17"/>
  <c r="O337" i="17"/>
  <c r="B338" i="17"/>
  <c r="C338" i="17"/>
  <c r="D338" i="17"/>
  <c r="E338" i="17"/>
  <c r="F338" i="17"/>
  <c r="G338" i="17"/>
  <c r="H338" i="17"/>
  <c r="I338" i="17"/>
  <c r="J338" i="17"/>
  <c r="K338" i="17"/>
  <c r="L338" i="17"/>
  <c r="M338" i="17"/>
  <c r="N338" i="17"/>
  <c r="O338" i="17"/>
  <c r="B339" i="17"/>
  <c r="C339" i="17"/>
  <c r="D339" i="17"/>
  <c r="E339" i="17"/>
  <c r="F339" i="17"/>
  <c r="G339" i="17"/>
  <c r="H339" i="17"/>
  <c r="I339" i="17"/>
  <c r="J339" i="17"/>
  <c r="K339" i="17"/>
  <c r="L339" i="17"/>
  <c r="M339" i="17"/>
  <c r="N339" i="17"/>
  <c r="O339" i="17"/>
  <c r="B340" i="17"/>
  <c r="C340" i="17"/>
  <c r="D340" i="17"/>
  <c r="E340" i="17"/>
  <c r="F340" i="17"/>
  <c r="G340" i="17"/>
  <c r="H340" i="17"/>
  <c r="I340" i="17"/>
  <c r="J340" i="17"/>
  <c r="K340" i="17"/>
  <c r="L340" i="17"/>
  <c r="M340" i="17"/>
  <c r="N340" i="17"/>
  <c r="O340" i="17"/>
  <c r="B341" i="17"/>
  <c r="C341" i="17"/>
  <c r="D341" i="17"/>
  <c r="E341" i="17"/>
  <c r="F341" i="17"/>
  <c r="G341" i="17"/>
  <c r="H341" i="17"/>
  <c r="I341" i="17"/>
  <c r="J341" i="17"/>
  <c r="K341" i="17"/>
  <c r="L341" i="17"/>
  <c r="M341" i="17"/>
  <c r="N341" i="17"/>
  <c r="O341" i="17"/>
  <c r="B342" i="17"/>
  <c r="C342" i="17"/>
  <c r="D342" i="17"/>
  <c r="E342" i="17"/>
  <c r="F342" i="17"/>
  <c r="G342" i="17"/>
  <c r="H342" i="17"/>
  <c r="I342" i="17"/>
  <c r="J342" i="17"/>
  <c r="K342" i="17"/>
  <c r="L342" i="17"/>
  <c r="M342" i="17"/>
  <c r="N342" i="17"/>
  <c r="O342" i="17"/>
  <c r="B343" i="17"/>
  <c r="C343" i="17"/>
  <c r="D343" i="17"/>
  <c r="E343" i="17"/>
  <c r="F343" i="17"/>
  <c r="G343" i="17"/>
  <c r="H343" i="17"/>
  <c r="I343" i="17"/>
  <c r="J343" i="17"/>
  <c r="K343" i="17"/>
  <c r="L343" i="17"/>
  <c r="M343" i="17"/>
  <c r="N343" i="17"/>
  <c r="O343" i="17"/>
  <c r="B344" i="17"/>
  <c r="C344" i="17"/>
  <c r="D344" i="17"/>
  <c r="E344" i="17"/>
  <c r="F344" i="17"/>
  <c r="G344" i="17"/>
  <c r="H344" i="17"/>
  <c r="I344" i="17"/>
  <c r="J344" i="17"/>
  <c r="K344" i="17"/>
  <c r="L344" i="17"/>
  <c r="M344" i="17"/>
  <c r="N344" i="17"/>
  <c r="O344" i="17"/>
  <c r="B345" i="17"/>
  <c r="C345" i="17"/>
  <c r="D345" i="17"/>
  <c r="E345" i="17"/>
  <c r="F345" i="17"/>
  <c r="G345" i="17"/>
  <c r="H345" i="17"/>
  <c r="I345" i="17"/>
  <c r="J345" i="17"/>
  <c r="K345" i="17"/>
  <c r="L345" i="17"/>
  <c r="M345" i="17"/>
  <c r="N345" i="17"/>
  <c r="O345" i="17"/>
  <c r="B346" i="17"/>
  <c r="C346" i="17"/>
  <c r="D346" i="17"/>
  <c r="E346" i="17"/>
  <c r="F346" i="17"/>
  <c r="G346" i="17"/>
  <c r="H346" i="17"/>
  <c r="I346" i="17"/>
  <c r="J346" i="17"/>
  <c r="K346" i="17"/>
  <c r="L346" i="17"/>
  <c r="M346" i="17"/>
  <c r="N346" i="17"/>
  <c r="O346" i="17"/>
  <c r="B347" i="17"/>
  <c r="C347" i="17"/>
  <c r="D347" i="17"/>
  <c r="E347" i="17"/>
  <c r="F347" i="17"/>
  <c r="G347" i="17"/>
  <c r="H347" i="17"/>
  <c r="I347" i="17"/>
  <c r="J347" i="17"/>
  <c r="K347" i="17"/>
  <c r="L347" i="17"/>
  <c r="M347" i="17"/>
  <c r="N347" i="17"/>
  <c r="O347" i="17"/>
  <c r="B348" i="17"/>
  <c r="C348" i="17"/>
  <c r="D348" i="17"/>
  <c r="E348" i="17"/>
  <c r="F348" i="17"/>
  <c r="G348" i="17"/>
  <c r="H348" i="17"/>
  <c r="I348" i="17"/>
  <c r="J348" i="17"/>
  <c r="K348" i="17"/>
  <c r="L348" i="17"/>
  <c r="M348" i="17"/>
  <c r="N348" i="17"/>
  <c r="O348" i="17"/>
  <c r="B349" i="17"/>
  <c r="C349" i="17"/>
  <c r="D349" i="17"/>
  <c r="E349" i="17"/>
  <c r="F349" i="17"/>
  <c r="G349" i="17"/>
  <c r="H349" i="17"/>
  <c r="I349" i="17"/>
  <c r="J349" i="17"/>
  <c r="K349" i="17"/>
  <c r="L349" i="17"/>
  <c r="M349" i="17"/>
  <c r="N349" i="17"/>
  <c r="O349" i="17"/>
  <c r="B350" i="17"/>
  <c r="C350" i="17"/>
  <c r="D350" i="17"/>
  <c r="E350" i="17"/>
  <c r="F350" i="17"/>
  <c r="G350" i="17"/>
  <c r="H350" i="17"/>
  <c r="I350" i="17"/>
  <c r="J350" i="17"/>
  <c r="K350" i="17"/>
  <c r="L350" i="17"/>
  <c r="M350" i="17"/>
  <c r="N350" i="17"/>
  <c r="O350" i="17"/>
  <c r="B351" i="17"/>
  <c r="C351" i="17"/>
  <c r="D351" i="17"/>
  <c r="E351" i="17"/>
  <c r="F351" i="17"/>
  <c r="G351" i="17"/>
  <c r="H351" i="17"/>
  <c r="I351" i="17"/>
  <c r="J351" i="17"/>
  <c r="K351" i="17"/>
  <c r="L351" i="17"/>
  <c r="M351" i="17"/>
  <c r="N351" i="17"/>
  <c r="O351" i="17"/>
  <c r="B352" i="17"/>
  <c r="C352" i="17"/>
  <c r="D352" i="17"/>
  <c r="E352" i="17"/>
  <c r="F352" i="17"/>
  <c r="G352" i="17"/>
  <c r="H352" i="17"/>
  <c r="I352" i="17"/>
  <c r="J352" i="17"/>
  <c r="K352" i="17"/>
  <c r="L352" i="17"/>
  <c r="M352" i="17"/>
  <c r="N352" i="17"/>
  <c r="O352" i="17"/>
  <c r="B353" i="17"/>
  <c r="C353" i="17"/>
  <c r="D353" i="17"/>
  <c r="E353" i="17"/>
  <c r="F353" i="17"/>
  <c r="G353" i="17"/>
  <c r="H353" i="17"/>
  <c r="I353" i="17"/>
  <c r="J353" i="17"/>
  <c r="K353" i="17"/>
  <c r="L353" i="17"/>
  <c r="M353" i="17"/>
  <c r="N353" i="17"/>
  <c r="O353" i="17"/>
  <c r="B354" i="17"/>
  <c r="C354" i="17"/>
  <c r="D354" i="17"/>
  <c r="E354" i="17"/>
  <c r="F354" i="17"/>
  <c r="G354" i="17"/>
  <c r="H354" i="17"/>
  <c r="I354" i="17"/>
  <c r="J354" i="17"/>
  <c r="K354" i="17"/>
  <c r="L354" i="17"/>
  <c r="M354" i="17"/>
  <c r="N354" i="17"/>
  <c r="O354" i="17"/>
  <c r="B355" i="17"/>
  <c r="C355" i="17"/>
  <c r="D355" i="17"/>
  <c r="E355" i="17"/>
  <c r="F355" i="17"/>
  <c r="G355" i="17"/>
  <c r="H355" i="17"/>
  <c r="I355" i="17"/>
  <c r="J355" i="17"/>
  <c r="K355" i="17"/>
  <c r="L355" i="17"/>
  <c r="M355" i="17"/>
  <c r="N355" i="17"/>
  <c r="O355" i="17"/>
  <c r="B356" i="17"/>
  <c r="C356" i="17"/>
  <c r="D356" i="17"/>
  <c r="E356" i="17"/>
  <c r="F356" i="17"/>
  <c r="G356" i="17"/>
  <c r="H356" i="17"/>
  <c r="I356" i="17"/>
  <c r="J356" i="17"/>
  <c r="K356" i="17"/>
  <c r="L356" i="17"/>
  <c r="M356" i="17"/>
  <c r="N356" i="17"/>
  <c r="O356" i="17"/>
  <c r="B357" i="17"/>
  <c r="C357" i="17"/>
  <c r="D357" i="17"/>
  <c r="E357" i="17"/>
  <c r="F357" i="17"/>
  <c r="G357" i="17"/>
  <c r="H357" i="17"/>
  <c r="I357" i="17"/>
  <c r="J357" i="17"/>
  <c r="K357" i="17"/>
  <c r="L357" i="17"/>
  <c r="M357" i="17"/>
  <c r="N357" i="17"/>
  <c r="O357" i="17"/>
  <c r="B358" i="17"/>
  <c r="C358" i="17"/>
  <c r="D358" i="17"/>
  <c r="E358" i="17"/>
  <c r="F358" i="17"/>
  <c r="G358" i="17"/>
  <c r="H358" i="17"/>
  <c r="I358" i="17"/>
  <c r="J358" i="17"/>
  <c r="K358" i="17"/>
  <c r="L358" i="17"/>
  <c r="M358" i="17"/>
  <c r="N358" i="17"/>
  <c r="O358" i="17"/>
  <c r="B359" i="17"/>
  <c r="C359" i="17"/>
  <c r="D359" i="17"/>
  <c r="E359" i="17"/>
  <c r="F359" i="17"/>
  <c r="G359" i="17"/>
  <c r="H359" i="17"/>
  <c r="I359" i="17"/>
  <c r="J359" i="17"/>
  <c r="K359" i="17"/>
  <c r="L359" i="17"/>
  <c r="M359" i="17"/>
  <c r="N359" i="17"/>
  <c r="O359" i="17"/>
  <c r="B360" i="17"/>
  <c r="C360" i="17"/>
  <c r="D360" i="17"/>
  <c r="E360" i="17"/>
  <c r="F360" i="17"/>
  <c r="G360" i="17"/>
  <c r="H360" i="17"/>
  <c r="I360" i="17"/>
  <c r="J360" i="17"/>
  <c r="K360" i="17"/>
  <c r="L360" i="17"/>
  <c r="M360" i="17"/>
  <c r="N360" i="17"/>
  <c r="O360" i="17"/>
  <c r="B361" i="17"/>
  <c r="C361" i="17"/>
  <c r="D361" i="17"/>
  <c r="E361" i="17"/>
  <c r="F361" i="17"/>
  <c r="G361" i="17"/>
  <c r="H361" i="17"/>
  <c r="I361" i="17"/>
  <c r="J361" i="17"/>
  <c r="K361" i="17"/>
  <c r="L361" i="17"/>
  <c r="M361" i="17"/>
  <c r="N361" i="17"/>
  <c r="O361" i="17"/>
  <c r="B362" i="17"/>
  <c r="C362" i="17"/>
  <c r="D362" i="17"/>
  <c r="E362" i="17"/>
  <c r="F362" i="17"/>
  <c r="G362" i="17"/>
  <c r="H362" i="17"/>
  <c r="I362" i="17"/>
  <c r="J362" i="17"/>
  <c r="K362" i="17"/>
  <c r="L362" i="17"/>
  <c r="M362" i="17"/>
  <c r="N362" i="17"/>
  <c r="O362" i="17"/>
  <c r="B363" i="17"/>
  <c r="C363" i="17"/>
  <c r="D363" i="17"/>
  <c r="E363" i="17"/>
  <c r="F363" i="17"/>
  <c r="G363" i="17"/>
  <c r="H363" i="17"/>
  <c r="I363" i="17"/>
  <c r="J363" i="17"/>
  <c r="K363" i="17"/>
  <c r="L363" i="17"/>
  <c r="M363" i="17"/>
  <c r="N363" i="17"/>
  <c r="O363" i="17"/>
  <c r="B364" i="17"/>
  <c r="C364" i="17"/>
  <c r="D364" i="17"/>
  <c r="E364" i="17"/>
  <c r="F364" i="17"/>
  <c r="G364" i="17"/>
  <c r="H364" i="17"/>
  <c r="I364" i="17"/>
  <c r="J364" i="17"/>
  <c r="K364" i="17"/>
  <c r="L364" i="17"/>
  <c r="M364" i="17"/>
  <c r="N364" i="17"/>
  <c r="O364" i="17"/>
  <c r="B365" i="17"/>
  <c r="C365" i="17"/>
  <c r="D365" i="17"/>
  <c r="E365" i="17"/>
  <c r="F365" i="17"/>
  <c r="G365" i="17"/>
  <c r="H365" i="17"/>
  <c r="I365" i="17"/>
  <c r="J365" i="17"/>
  <c r="K365" i="17"/>
  <c r="L365" i="17"/>
  <c r="M365" i="17"/>
  <c r="N365" i="17"/>
  <c r="O365" i="17"/>
  <c r="B366" i="17"/>
  <c r="C366" i="17"/>
  <c r="D366" i="17"/>
  <c r="E366" i="17"/>
  <c r="F366" i="17"/>
  <c r="G366" i="17"/>
  <c r="H366" i="17"/>
  <c r="I366" i="17"/>
  <c r="J366" i="17"/>
  <c r="K366" i="17"/>
  <c r="L366" i="17"/>
  <c r="M366" i="17"/>
  <c r="N366" i="17"/>
  <c r="O366" i="17"/>
  <c r="B367" i="17"/>
  <c r="C367" i="17"/>
  <c r="D367" i="17"/>
  <c r="E367" i="17"/>
  <c r="F367" i="17"/>
  <c r="G367" i="17"/>
  <c r="H367" i="17"/>
  <c r="I367" i="17"/>
  <c r="J367" i="17"/>
  <c r="K367" i="17"/>
  <c r="L367" i="17"/>
  <c r="M367" i="17"/>
  <c r="N367" i="17"/>
  <c r="O367" i="17"/>
  <c r="B368" i="17"/>
  <c r="C368" i="17"/>
  <c r="D368" i="17"/>
  <c r="E368" i="17"/>
  <c r="F368" i="17"/>
  <c r="G368" i="17"/>
  <c r="H368" i="17"/>
  <c r="I368" i="17"/>
  <c r="J368" i="17"/>
  <c r="K368" i="17"/>
  <c r="L368" i="17"/>
  <c r="M368" i="17"/>
  <c r="N368" i="17"/>
  <c r="O368" i="17"/>
  <c r="B369" i="17"/>
  <c r="C369" i="17"/>
  <c r="D369" i="17"/>
  <c r="E369" i="17"/>
  <c r="F369" i="17"/>
  <c r="G369" i="17"/>
  <c r="H369" i="17"/>
  <c r="I369" i="17"/>
  <c r="J369" i="17"/>
  <c r="K369" i="17"/>
  <c r="L369" i="17"/>
  <c r="M369" i="17"/>
  <c r="N369" i="17"/>
  <c r="O369" i="17"/>
  <c r="B370" i="17"/>
  <c r="C370" i="17"/>
  <c r="D370" i="17"/>
  <c r="E370" i="17"/>
  <c r="F370" i="17"/>
  <c r="G370" i="17"/>
  <c r="H370" i="17"/>
  <c r="I370" i="17"/>
  <c r="J370" i="17"/>
  <c r="K370" i="17"/>
  <c r="L370" i="17"/>
  <c r="M370" i="17"/>
  <c r="N370" i="17"/>
  <c r="O370" i="17"/>
  <c r="B371" i="17"/>
  <c r="C371" i="17"/>
  <c r="D371" i="17"/>
  <c r="E371" i="17"/>
  <c r="F371" i="17"/>
  <c r="G371" i="17"/>
  <c r="H371" i="17"/>
  <c r="I371" i="17"/>
  <c r="J371" i="17"/>
  <c r="K371" i="17"/>
  <c r="L371" i="17"/>
  <c r="M371" i="17"/>
  <c r="N371" i="17"/>
  <c r="O371" i="17"/>
  <c r="B372" i="17"/>
  <c r="C372" i="17"/>
  <c r="D372" i="17"/>
  <c r="E372" i="17"/>
  <c r="F372" i="17"/>
  <c r="G372" i="17"/>
  <c r="H372" i="17"/>
  <c r="I372" i="17"/>
  <c r="J372" i="17"/>
  <c r="K372" i="17"/>
  <c r="L372" i="17"/>
  <c r="M372" i="17"/>
  <c r="N372" i="17"/>
  <c r="O372" i="17"/>
  <c r="B373" i="17"/>
  <c r="C373" i="17"/>
  <c r="D373" i="17"/>
  <c r="E373" i="17"/>
  <c r="F373" i="17"/>
  <c r="G373" i="17"/>
  <c r="H373" i="17"/>
  <c r="I373" i="17"/>
  <c r="J373" i="17"/>
  <c r="K373" i="17"/>
  <c r="L373" i="17"/>
  <c r="M373" i="17"/>
  <c r="N373" i="17"/>
  <c r="O373" i="17"/>
  <c r="B374" i="17"/>
  <c r="C374" i="17"/>
  <c r="D374" i="17"/>
  <c r="E374" i="17"/>
  <c r="F374" i="17"/>
  <c r="G374" i="17"/>
  <c r="H374" i="17"/>
  <c r="I374" i="17"/>
  <c r="J374" i="17"/>
  <c r="K374" i="17"/>
  <c r="L374" i="17"/>
  <c r="M374" i="17"/>
  <c r="N374" i="17"/>
  <c r="O374" i="17"/>
  <c r="B375" i="17"/>
  <c r="C375" i="17"/>
  <c r="D375" i="17"/>
  <c r="E375" i="17"/>
  <c r="F375" i="17"/>
  <c r="G375" i="17"/>
  <c r="H375" i="17"/>
  <c r="I375" i="17"/>
  <c r="J375" i="17"/>
  <c r="K375" i="17"/>
  <c r="L375" i="17"/>
  <c r="M375" i="17"/>
  <c r="N375" i="17"/>
  <c r="O375" i="17"/>
  <c r="B376" i="17"/>
  <c r="C376" i="17"/>
  <c r="D376" i="17"/>
  <c r="E376" i="17"/>
  <c r="F376" i="17"/>
  <c r="G376" i="17"/>
  <c r="H376" i="17"/>
  <c r="I376" i="17"/>
  <c r="J376" i="17"/>
  <c r="K376" i="17"/>
  <c r="L376" i="17"/>
  <c r="M376" i="17"/>
  <c r="N376" i="17"/>
  <c r="O376" i="17"/>
  <c r="B377" i="17"/>
  <c r="C377" i="17"/>
  <c r="D377" i="17"/>
  <c r="E377" i="17"/>
  <c r="F377" i="17"/>
  <c r="G377" i="17"/>
  <c r="H377" i="17"/>
  <c r="I377" i="17"/>
  <c r="J377" i="17"/>
  <c r="K377" i="17"/>
  <c r="L377" i="17"/>
  <c r="M377" i="17"/>
  <c r="N377" i="17"/>
  <c r="O377" i="17"/>
  <c r="B378" i="17"/>
  <c r="C378" i="17"/>
  <c r="D378" i="17"/>
  <c r="E378" i="17"/>
  <c r="F378" i="17"/>
  <c r="G378" i="17"/>
  <c r="H378" i="17"/>
  <c r="I378" i="17"/>
  <c r="J378" i="17"/>
  <c r="K378" i="17"/>
  <c r="L378" i="17"/>
  <c r="M378" i="17"/>
  <c r="N378" i="17"/>
  <c r="O378" i="17"/>
  <c r="B379" i="17"/>
  <c r="C379" i="17"/>
  <c r="D379" i="17"/>
  <c r="E379" i="17"/>
  <c r="F379" i="17"/>
  <c r="G379" i="17"/>
  <c r="H379" i="17"/>
  <c r="I379" i="17"/>
  <c r="J379" i="17"/>
  <c r="K379" i="17"/>
  <c r="L379" i="17"/>
  <c r="M379" i="17"/>
  <c r="N379" i="17"/>
  <c r="O379" i="17"/>
  <c r="B380" i="17"/>
  <c r="C380" i="17"/>
  <c r="D380" i="17"/>
  <c r="E380" i="17"/>
  <c r="F380" i="17"/>
  <c r="G380" i="17"/>
  <c r="H380" i="17"/>
  <c r="I380" i="17"/>
  <c r="J380" i="17"/>
  <c r="K380" i="17"/>
  <c r="L380" i="17"/>
  <c r="M380" i="17"/>
  <c r="N380" i="17"/>
  <c r="O380" i="17"/>
  <c r="B381" i="17"/>
  <c r="C381" i="17"/>
  <c r="D381" i="17"/>
  <c r="E381" i="17"/>
  <c r="F381" i="17"/>
  <c r="G381" i="17"/>
  <c r="H381" i="17"/>
  <c r="I381" i="17"/>
  <c r="J381" i="17"/>
  <c r="K381" i="17"/>
  <c r="L381" i="17"/>
  <c r="M381" i="17"/>
  <c r="N381" i="17"/>
  <c r="O381" i="17"/>
  <c r="B382" i="17"/>
  <c r="C382" i="17"/>
  <c r="D382" i="17"/>
  <c r="E382" i="17"/>
  <c r="F382" i="17"/>
  <c r="G382" i="17"/>
  <c r="H382" i="17"/>
  <c r="I382" i="17"/>
  <c r="J382" i="17"/>
  <c r="K382" i="17"/>
  <c r="L382" i="17"/>
  <c r="M382" i="17"/>
  <c r="N382" i="17"/>
  <c r="O382" i="17"/>
  <c r="B383" i="17"/>
  <c r="C383" i="17"/>
  <c r="D383" i="17"/>
  <c r="E383" i="17"/>
  <c r="F383" i="17"/>
  <c r="G383" i="17"/>
  <c r="H383" i="17"/>
  <c r="I383" i="17"/>
  <c r="J383" i="17"/>
  <c r="K383" i="17"/>
  <c r="L383" i="17"/>
  <c r="M383" i="17"/>
  <c r="N383" i="17"/>
  <c r="O383" i="17"/>
  <c r="B384" i="17"/>
  <c r="C384" i="17"/>
  <c r="D384" i="17"/>
  <c r="E384" i="17"/>
  <c r="F384" i="17"/>
  <c r="G384" i="17"/>
  <c r="H384" i="17"/>
  <c r="I384" i="17"/>
  <c r="J384" i="17"/>
  <c r="K384" i="17"/>
  <c r="L384" i="17"/>
  <c r="M384" i="17"/>
  <c r="N384" i="17"/>
  <c r="O384" i="17"/>
  <c r="B385" i="17"/>
  <c r="C385" i="17"/>
  <c r="D385" i="17"/>
  <c r="E385" i="17"/>
  <c r="F385" i="17"/>
  <c r="G385" i="17"/>
  <c r="H385" i="17"/>
  <c r="I385" i="17"/>
  <c r="J385" i="17"/>
  <c r="K385" i="17"/>
  <c r="L385" i="17"/>
  <c r="M385" i="17"/>
  <c r="N385" i="17"/>
  <c r="O385" i="17"/>
  <c r="B386" i="17"/>
  <c r="C386" i="17"/>
  <c r="D386" i="17"/>
  <c r="E386" i="17"/>
  <c r="F386" i="17"/>
  <c r="G386" i="17"/>
  <c r="H386" i="17"/>
  <c r="I386" i="17"/>
  <c r="J386" i="17"/>
  <c r="K386" i="17"/>
  <c r="L386" i="17"/>
  <c r="M386" i="17"/>
  <c r="N386" i="17"/>
  <c r="O386" i="17"/>
  <c r="B387" i="17"/>
  <c r="C387" i="17"/>
  <c r="D387" i="17"/>
  <c r="E387" i="17"/>
  <c r="F387" i="17"/>
  <c r="G387" i="17"/>
  <c r="H387" i="17"/>
  <c r="I387" i="17"/>
  <c r="J387" i="17"/>
  <c r="K387" i="17"/>
  <c r="L387" i="17"/>
  <c r="M387" i="17"/>
  <c r="N387" i="17"/>
  <c r="O387" i="17"/>
  <c r="B388" i="17"/>
  <c r="C388" i="17"/>
  <c r="D388" i="17"/>
  <c r="E388" i="17"/>
  <c r="F388" i="17"/>
  <c r="G388" i="17"/>
  <c r="H388" i="17"/>
  <c r="I388" i="17"/>
  <c r="J388" i="17"/>
  <c r="K388" i="17"/>
  <c r="L388" i="17"/>
  <c r="M388" i="17"/>
  <c r="N388" i="17"/>
  <c r="O388" i="17"/>
  <c r="B389" i="17"/>
  <c r="C389" i="17"/>
  <c r="D389" i="17"/>
  <c r="E389" i="17"/>
  <c r="F389" i="17"/>
  <c r="G389" i="17"/>
  <c r="H389" i="17"/>
  <c r="I389" i="17"/>
  <c r="J389" i="17"/>
  <c r="K389" i="17"/>
  <c r="L389" i="17"/>
  <c r="M389" i="17"/>
  <c r="N389" i="17"/>
  <c r="O389" i="17"/>
  <c r="B390" i="17"/>
  <c r="C390" i="17"/>
  <c r="D390" i="17"/>
  <c r="E390" i="17"/>
  <c r="F390" i="17"/>
  <c r="G390" i="17"/>
  <c r="H390" i="17"/>
  <c r="I390" i="17"/>
  <c r="J390" i="17"/>
  <c r="K390" i="17"/>
  <c r="L390" i="17"/>
  <c r="M390" i="17"/>
  <c r="N390" i="17"/>
  <c r="O390" i="17"/>
  <c r="B391" i="17"/>
  <c r="C391" i="17"/>
  <c r="D391" i="17"/>
  <c r="E391" i="17"/>
  <c r="F391" i="17"/>
  <c r="G391" i="17"/>
  <c r="H391" i="17"/>
  <c r="I391" i="17"/>
  <c r="J391" i="17"/>
  <c r="K391" i="17"/>
  <c r="L391" i="17"/>
  <c r="M391" i="17"/>
  <c r="N391" i="17"/>
  <c r="O391" i="17"/>
  <c r="B392" i="17"/>
  <c r="C392" i="17"/>
  <c r="D392" i="17"/>
  <c r="E392" i="17"/>
  <c r="F392" i="17"/>
  <c r="G392" i="17"/>
  <c r="H392" i="17"/>
  <c r="I392" i="17"/>
  <c r="J392" i="17"/>
  <c r="K392" i="17"/>
  <c r="L392" i="17"/>
  <c r="M392" i="17"/>
  <c r="N392" i="17"/>
  <c r="O392" i="17"/>
  <c r="B393" i="17"/>
  <c r="C393" i="17"/>
  <c r="D393" i="17"/>
  <c r="E393" i="17"/>
  <c r="F393" i="17"/>
  <c r="G393" i="17"/>
  <c r="H393" i="17"/>
  <c r="I393" i="17"/>
  <c r="J393" i="17"/>
  <c r="K393" i="17"/>
  <c r="L393" i="17"/>
  <c r="M393" i="17"/>
  <c r="N393" i="17"/>
  <c r="O393" i="17"/>
  <c r="B394" i="17"/>
  <c r="C394" i="17"/>
  <c r="D394" i="17"/>
  <c r="E394" i="17"/>
  <c r="F394" i="17"/>
  <c r="G394" i="17"/>
  <c r="H394" i="17"/>
  <c r="I394" i="17"/>
  <c r="J394" i="17"/>
  <c r="K394" i="17"/>
  <c r="L394" i="17"/>
  <c r="M394" i="17"/>
  <c r="N394" i="17"/>
  <c r="O394" i="17"/>
  <c r="B395" i="17"/>
  <c r="C395" i="17"/>
  <c r="D395" i="17"/>
  <c r="E395" i="17"/>
  <c r="F395" i="17"/>
  <c r="G395" i="17"/>
  <c r="H395" i="17"/>
  <c r="I395" i="17"/>
  <c r="J395" i="17"/>
  <c r="K395" i="17"/>
  <c r="L395" i="17"/>
  <c r="M395" i="17"/>
  <c r="N395" i="17"/>
  <c r="O395" i="17"/>
  <c r="B396" i="17"/>
  <c r="C396" i="17"/>
  <c r="D396" i="17"/>
  <c r="E396" i="17"/>
  <c r="F396" i="17"/>
  <c r="G396" i="17"/>
  <c r="H396" i="17"/>
  <c r="I396" i="17"/>
  <c r="J396" i="17"/>
  <c r="K396" i="17"/>
  <c r="L396" i="17"/>
  <c r="M396" i="17"/>
  <c r="N396" i="17"/>
  <c r="O396" i="17"/>
  <c r="B397" i="17"/>
  <c r="C397" i="17"/>
  <c r="D397" i="17"/>
  <c r="E397" i="17"/>
  <c r="F397" i="17"/>
  <c r="G397" i="17"/>
  <c r="H397" i="17"/>
  <c r="I397" i="17"/>
  <c r="J397" i="17"/>
  <c r="K397" i="17"/>
  <c r="L397" i="17"/>
  <c r="M397" i="17"/>
  <c r="N397" i="17"/>
  <c r="O397" i="17"/>
  <c r="B398" i="17"/>
  <c r="C398" i="17"/>
  <c r="D398" i="17"/>
  <c r="E398" i="17"/>
  <c r="F398" i="17"/>
  <c r="G398" i="17"/>
  <c r="H398" i="17"/>
  <c r="I398" i="17"/>
  <c r="J398" i="17"/>
  <c r="K398" i="17"/>
  <c r="L398" i="17"/>
  <c r="M398" i="17"/>
  <c r="N398" i="17"/>
  <c r="O398" i="17"/>
  <c r="B399" i="17"/>
  <c r="C399" i="17"/>
  <c r="D399" i="17"/>
  <c r="E399" i="17"/>
  <c r="F399" i="17"/>
  <c r="G399" i="17"/>
  <c r="H399" i="17"/>
  <c r="I399" i="17"/>
  <c r="J399" i="17"/>
  <c r="K399" i="17"/>
  <c r="L399" i="17"/>
  <c r="M399" i="17"/>
  <c r="N399" i="17"/>
  <c r="O399" i="17"/>
  <c r="B400" i="17"/>
  <c r="C400" i="17"/>
  <c r="D400" i="17"/>
  <c r="E400" i="17"/>
  <c r="F400" i="17"/>
  <c r="G400" i="17"/>
  <c r="H400" i="17"/>
  <c r="I400" i="17"/>
  <c r="J400" i="17"/>
  <c r="K400" i="17"/>
  <c r="L400" i="17"/>
  <c r="M400" i="17"/>
  <c r="N400" i="17"/>
  <c r="O400" i="17"/>
  <c r="B401" i="17"/>
  <c r="C401" i="17"/>
  <c r="D401" i="17"/>
  <c r="E401" i="17"/>
  <c r="F401" i="17"/>
  <c r="G401" i="17"/>
  <c r="H401" i="17"/>
  <c r="I401" i="17"/>
  <c r="J401" i="17"/>
  <c r="K401" i="17"/>
  <c r="L401" i="17"/>
  <c r="M401" i="17"/>
  <c r="N401" i="17"/>
  <c r="O401" i="17"/>
  <c r="B402" i="17"/>
  <c r="C402" i="17"/>
  <c r="D402" i="17"/>
  <c r="E402" i="17"/>
  <c r="F402" i="17"/>
  <c r="G402" i="17"/>
  <c r="H402" i="17"/>
  <c r="I402" i="17"/>
  <c r="J402" i="17"/>
  <c r="K402" i="17"/>
  <c r="L402" i="17"/>
  <c r="M402" i="17"/>
  <c r="N402" i="17"/>
  <c r="O402" i="17"/>
  <c r="B403" i="17"/>
  <c r="C403" i="17"/>
  <c r="D403" i="17"/>
  <c r="E403" i="17"/>
  <c r="F403" i="17"/>
  <c r="G403" i="17"/>
  <c r="H403" i="17"/>
  <c r="I403" i="17"/>
  <c r="J403" i="17"/>
  <c r="K403" i="17"/>
  <c r="L403" i="17"/>
  <c r="M403" i="17"/>
  <c r="N403" i="17"/>
  <c r="O403" i="17"/>
  <c r="B404" i="17"/>
  <c r="C404" i="17"/>
  <c r="D404" i="17"/>
  <c r="E404" i="17"/>
  <c r="F404" i="17"/>
  <c r="G404" i="17"/>
  <c r="H404" i="17"/>
  <c r="I404" i="17"/>
  <c r="J404" i="17"/>
  <c r="K404" i="17"/>
  <c r="L404" i="17"/>
  <c r="M404" i="17"/>
  <c r="N404" i="17"/>
  <c r="O404" i="17"/>
  <c r="B405" i="17"/>
  <c r="C405" i="17"/>
  <c r="D405" i="17"/>
  <c r="E405" i="17"/>
  <c r="F405" i="17"/>
  <c r="G405" i="17"/>
  <c r="H405" i="17"/>
  <c r="I405" i="17"/>
  <c r="J405" i="17"/>
  <c r="K405" i="17"/>
  <c r="L405" i="17"/>
  <c r="M405" i="17"/>
  <c r="N405" i="17"/>
  <c r="O405" i="17"/>
  <c r="B406" i="17"/>
  <c r="C406" i="17"/>
  <c r="D406" i="17"/>
  <c r="E406" i="17"/>
  <c r="F406" i="17"/>
  <c r="G406" i="17"/>
  <c r="H406" i="17"/>
  <c r="I406" i="17"/>
  <c r="J406" i="17"/>
  <c r="K406" i="17"/>
  <c r="L406" i="17"/>
  <c r="M406" i="17"/>
  <c r="N406" i="17"/>
  <c r="O406" i="17"/>
  <c r="B407" i="17"/>
  <c r="C407" i="17"/>
  <c r="D407" i="17"/>
  <c r="E407" i="17"/>
  <c r="F407" i="17"/>
  <c r="G407" i="17"/>
  <c r="H407" i="17"/>
  <c r="I407" i="17"/>
  <c r="J407" i="17"/>
  <c r="K407" i="17"/>
  <c r="L407" i="17"/>
  <c r="M407" i="17"/>
  <c r="N407" i="17"/>
  <c r="O407" i="17"/>
  <c r="B408" i="17"/>
  <c r="C408" i="17"/>
  <c r="D408" i="17"/>
  <c r="E408" i="17"/>
  <c r="F408" i="17"/>
  <c r="G408" i="17"/>
  <c r="H408" i="17"/>
  <c r="I408" i="17"/>
  <c r="J408" i="17"/>
  <c r="K408" i="17"/>
  <c r="L408" i="17"/>
  <c r="M408" i="17"/>
  <c r="N408" i="17"/>
  <c r="O408" i="17"/>
  <c r="B409" i="17"/>
  <c r="C409" i="17"/>
  <c r="D409" i="17"/>
  <c r="E409" i="17"/>
  <c r="F409" i="17"/>
  <c r="G409" i="17"/>
  <c r="H409" i="17"/>
  <c r="I409" i="17"/>
  <c r="J409" i="17"/>
  <c r="K409" i="17"/>
  <c r="L409" i="17"/>
  <c r="M409" i="17"/>
  <c r="N409" i="17"/>
  <c r="O409" i="17"/>
  <c r="B410" i="17"/>
  <c r="C410" i="17"/>
  <c r="D410" i="17"/>
  <c r="E410" i="17"/>
  <c r="F410" i="17"/>
  <c r="G410" i="17"/>
  <c r="H410" i="17"/>
  <c r="I410" i="17"/>
  <c r="J410" i="17"/>
  <c r="K410" i="17"/>
  <c r="L410" i="17"/>
  <c r="M410" i="17"/>
  <c r="N410" i="17"/>
  <c r="O410" i="17"/>
  <c r="B411" i="17"/>
  <c r="C411" i="17"/>
  <c r="D411" i="17"/>
  <c r="E411" i="17"/>
  <c r="F411" i="17"/>
  <c r="G411" i="17"/>
  <c r="H411" i="17"/>
  <c r="I411" i="17"/>
  <c r="J411" i="17"/>
  <c r="K411" i="17"/>
  <c r="L411" i="17"/>
  <c r="M411" i="17"/>
  <c r="N411" i="17"/>
  <c r="O411" i="17"/>
  <c r="B412" i="17"/>
  <c r="C412" i="17"/>
  <c r="D412" i="17"/>
  <c r="E412" i="17"/>
  <c r="F412" i="17"/>
  <c r="G412" i="17"/>
  <c r="H412" i="17"/>
  <c r="I412" i="17"/>
  <c r="J412" i="17"/>
  <c r="K412" i="17"/>
  <c r="L412" i="17"/>
  <c r="M412" i="17"/>
  <c r="N412" i="17"/>
  <c r="O412" i="17"/>
  <c r="B413" i="17"/>
  <c r="C413" i="17"/>
  <c r="D413" i="17"/>
  <c r="E413" i="17"/>
  <c r="F413" i="17"/>
  <c r="G413" i="17"/>
  <c r="H413" i="17"/>
  <c r="I413" i="17"/>
  <c r="J413" i="17"/>
  <c r="K413" i="17"/>
  <c r="L413" i="17"/>
  <c r="M413" i="17"/>
  <c r="N413" i="17"/>
  <c r="O413" i="17"/>
  <c r="B414" i="17"/>
  <c r="C414" i="17"/>
  <c r="D414" i="17"/>
  <c r="E414" i="17"/>
  <c r="F414" i="17"/>
  <c r="G414" i="17"/>
  <c r="H414" i="17"/>
  <c r="I414" i="17"/>
  <c r="J414" i="17"/>
  <c r="K414" i="17"/>
  <c r="L414" i="17"/>
  <c r="M414" i="17"/>
  <c r="N414" i="17"/>
  <c r="O414" i="17"/>
  <c r="B415" i="17"/>
  <c r="C415" i="17"/>
  <c r="D415" i="17"/>
  <c r="E415" i="17"/>
  <c r="F415" i="17"/>
  <c r="G415" i="17"/>
  <c r="H415" i="17"/>
  <c r="I415" i="17"/>
  <c r="J415" i="17"/>
  <c r="K415" i="17"/>
  <c r="L415" i="17"/>
  <c r="M415" i="17"/>
  <c r="N415" i="17"/>
  <c r="O415" i="17"/>
  <c r="B416" i="17"/>
  <c r="C416" i="17"/>
  <c r="D416" i="17"/>
  <c r="E416" i="17"/>
  <c r="F416" i="17"/>
  <c r="G416" i="17"/>
  <c r="H416" i="17"/>
  <c r="I416" i="17"/>
  <c r="J416" i="17"/>
  <c r="K416" i="17"/>
  <c r="L416" i="17"/>
  <c r="M416" i="17"/>
  <c r="N416" i="17"/>
  <c r="O416" i="17"/>
  <c r="B417" i="17"/>
  <c r="C417" i="17"/>
  <c r="D417" i="17"/>
  <c r="E417" i="17"/>
  <c r="F417" i="17"/>
  <c r="G417" i="17"/>
  <c r="H417" i="17"/>
  <c r="I417" i="17"/>
  <c r="J417" i="17"/>
  <c r="K417" i="17"/>
  <c r="L417" i="17"/>
  <c r="M417" i="17"/>
  <c r="N417" i="17"/>
  <c r="O417" i="17"/>
  <c r="B418" i="17"/>
  <c r="C418" i="17"/>
  <c r="D418" i="17"/>
  <c r="E418" i="17"/>
  <c r="F418" i="17"/>
  <c r="G418" i="17"/>
  <c r="H418" i="17"/>
  <c r="I418" i="17"/>
  <c r="J418" i="17"/>
  <c r="K418" i="17"/>
  <c r="L418" i="17"/>
  <c r="M418" i="17"/>
  <c r="N418" i="17"/>
  <c r="O418" i="17"/>
  <c r="B419" i="17"/>
  <c r="C419" i="17"/>
  <c r="D419" i="17"/>
  <c r="E419" i="17"/>
  <c r="F419" i="17"/>
  <c r="G419" i="17"/>
  <c r="H419" i="17"/>
  <c r="I419" i="17"/>
  <c r="J419" i="17"/>
  <c r="K419" i="17"/>
  <c r="L419" i="17"/>
  <c r="M419" i="17"/>
  <c r="N419" i="17"/>
  <c r="O419" i="17"/>
  <c r="B420" i="17"/>
  <c r="C420" i="17"/>
  <c r="D420" i="17"/>
  <c r="E420" i="17"/>
  <c r="F420" i="17"/>
  <c r="G420" i="17"/>
  <c r="H420" i="17"/>
  <c r="I420" i="17"/>
  <c r="J420" i="17"/>
  <c r="K420" i="17"/>
  <c r="L420" i="17"/>
  <c r="M420" i="17"/>
  <c r="N420" i="17"/>
  <c r="O420" i="17"/>
  <c r="B421" i="17"/>
  <c r="C421" i="17"/>
  <c r="D421" i="17"/>
  <c r="E421" i="17"/>
  <c r="F421" i="17"/>
  <c r="G421" i="17"/>
  <c r="H421" i="17"/>
  <c r="I421" i="17"/>
  <c r="J421" i="17"/>
  <c r="K421" i="17"/>
  <c r="L421" i="17"/>
  <c r="M421" i="17"/>
  <c r="N421" i="17"/>
  <c r="O421" i="17"/>
  <c r="B422" i="17"/>
  <c r="C422" i="17"/>
  <c r="D422" i="17"/>
  <c r="E422" i="17"/>
  <c r="F422" i="17"/>
  <c r="G422" i="17"/>
  <c r="H422" i="17"/>
  <c r="I422" i="17"/>
  <c r="J422" i="17"/>
  <c r="K422" i="17"/>
  <c r="L422" i="17"/>
  <c r="M422" i="17"/>
  <c r="N422" i="17"/>
  <c r="O422" i="17"/>
  <c r="B423" i="17"/>
  <c r="C423" i="17"/>
  <c r="D423" i="17"/>
  <c r="E423" i="17"/>
  <c r="F423" i="17"/>
  <c r="G423" i="17"/>
  <c r="H423" i="17"/>
  <c r="I423" i="17"/>
  <c r="J423" i="17"/>
  <c r="K423" i="17"/>
  <c r="L423" i="17"/>
  <c r="M423" i="17"/>
  <c r="N423" i="17"/>
  <c r="O423" i="17"/>
  <c r="B424" i="17"/>
  <c r="C424" i="17"/>
  <c r="D424" i="17"/>
  <c r="E424" i="17"/>
  <c r="F424" i="17"/>
  <c r="G424" i="17"/>
  <c r="H424" i="17"/>
  <c r="I424" i="17"/>
  <c r="J424" i="17"/>
  <c r="K424" i="17"/>
  <c r="L424" i="17"/>
  <c r="M424" i="17"/>
  <c r="N424" i="17"/>
  <c r="O424" i="17"/>
  <c r="B425" i="17"/>
  <c r="C425" i="17"/>
  <c r="D425" i="17"/>
  <c r="E425" i="17"/>
  <c r="F425" i="17"/>
  <c r="G425" i="17"/>
  <c r="H425" i="17"/>
  <c r="I425" i="17"/>
  <c r="J425" i="17"/>
  <c r="K425" i="17"/>
  <c r="L425" i="17"/>
  <c r="M425" i="17"/>
  <c r="N425" i="17"/>
  <c r="O425" i="17"/>
  <c r="B426" i="17"/>
  <c r="C426" i="17"/>
  <c r="D426" i="17"/>
  <c r="E426" i="17"/>
  <c r="F426" i="17"/>
  <c r="G426" i="17"/>
  <c r="H426" i="17"/>
  <c r="I426" i="17"/>
  <c r="J426" i="17"/>
  <c r="K426" i="17"/>
  <c r="L426" i="17"/>
  <c r="M426" i="17"/>
  <c r="N426" i="17"/>
  <c r="O426" i="17"/>
  <c r="B427" i="17"/>
  <c r="C427" i="17"/>
  <c r="D427" i="17"/>
  <c r="E427" i="17"/>
  <c r="F427" i="17"/>
  <c r="G427" i="17"/>
  <c r="H427" i="17"/>
  <c r="I427" i="17"/>
  <c r="J427" i="17"/>
  <c r="K427" i="17"/>
  <c r="L427" i="17"/>
  <c r="M427" i="17"/>
  <c r="N427" i="17"/>
  <c r="O427" i="17"/>
  <c r="B428" i="17"/>
  <c r="C428" i="17"/>
  <c r="D428" i="17"/>
  <c r="E428" i="17"/>
  <c r="F428" i="17"/>
  <c r="G428" i="17"/>
  <c r="H428" i="17"/>
  <c r="I428" i="17"/>
  <c r="J428" i="17"/>
  <c r="K428" i="17"/>
  <c r="L428" i="17"/>
  <c r="M428" i="17"/>
  <c r="N428" i="17"/>
  <c r="O428" i="17"/>
  <c r="B429" i="17"/>
  <c r="C429" i="17"/>
  <c r="D429" i="17"/>
  <c r="E429" i="17"/>
  <c r="F429" i="17"/>
  <c r="G429" i="17"/>
  <c r="H429" i="17"/>
  <c r="I429" i="17"/>
  <c r="J429" i="17"/>
  <c r="K429" i="17"/>
  <c r="L429" i="17"/>
  <c r="M429" i="17"/>
  <c r="N429" i="17"/>
  <c r="O429" i="17"/>
  <c r="B430" i="17"/>
  <c r="C430" i="17"/>
  <c r="D430" i="17"/>
  <c r="E430" i="17"/>
  <c r="F430" i="17"/>
  <c r="G430" i="17"/>
  <c r="H430" i="17"/>
  <c r="I430" i="17"/>
  <c r="J430" i="17"/>
  <c r="K430" i="17"/>
  <c r="L430" i="17"/>
  <c r="M430" i="17"/>
  <c r="N430" i="17"/>
  <c r="O430" i="17"/>
  <c r="B431" i="17"/>
  <c r="C431" i="17"/>
  <c r="D431" i="17"/>
  <c r="E431" i="17"/>
  <c r="F431" i="17"/>
  <c r="G431" i="17"/>
  <c r="H431" i="17"/>
  <c r="I431" i="17"/>
  <c r="J431" i="17"/>
  <c r="K431" i="17"/>
  <c r="L431" i="17"/>
  <c r="M431" i="17"/>
  <c r="N431" i="17"/>
  <c r="O431" i="17"/>
  <c r="B432" i="17"/>
  <c r="C432" i="17"/>
  <c r="D432" i="17"/>
  <c r="E432" i="17"/>
  <c r="F432" i="17"/>
  <c r="G432" i="17"/>
  <c r="H432" i="17"/>
  <c r="I432" i="17"/>
  <c r="J432" i="17"/>
  <c r="K432" i="17"/>
  <c r="L432" i="17"/>
  <c r="M432" i="17"/>
  <c r="N432" i="17"/>
  <c r="O432" i="17"/>
  <c r="B433" i="17"/>
  <c r="C433" i="17"/>
  <c r="D433" i="17"/>
  <c r="E433" i="17"/>
  <c r="F433" i="17"/>
  <c r="G433" i="17"/>
  <c r="H433" i="17"/>
  <c r="I433" i="17"/>
  <c r="J433" i="17"/>
  <c r="K433" i="17"/>
  <c r="L433" i="17"/>
  <c r="M433" i="17"/>
  <c r="N433" i="17"/>
  <c r="O433" i="17"/>
  <c r="B434" i="17"/>
  <c r="C434" i="17"/>
  <c r="D434" i="17"/>
  <c r="E434" i="17"/>
  <c r="F434" i="17"/>
  <c r="G434" i="17"/>
  <c r="H434" i="17"/>
  <c r="I434" i="17"/>
  <c r="J434" i="17"/>
  <c r="K434" i="17"/>
  <c r="L434" i="17"/>
  <c r="M434" i="17"/>
  <c r="N434" i="17"/>
  <c r="O434" i="17"/>
  <c r="B435" i="17"/>
  <c r="C435" i="17"/>
  <c r="D435" i="17"/>
  <c r="E435" i="17"/>
  <c r="F435" i="17"/>
  <c r="G435" i="17"/>
  <c r="H435" i="17"/>
  <c r="I435" i="17"/>
  <c r="J435" i="17"/>
  <c r="K435" i="17"/>
  <c r="L435" i="17"/>
  <c r="M435" i="17"/>
  <c r="N435" i="17"/>
  <c r="O435" i="17"/>
  <c r="B436" i="17"/>
  <c r="C436" i="17"/>
  <c r="D436" i="17"/>
  <c r="E436" i="17"/>
  <c r="F436" i="17"/>
  <c r="G436" i="17"/>
  <c r="H436" i="17"/>
  <c r="I436" i="17"/>
  <c r="J436" i="17"/>
  <c r="K436" i="17"/>
  <c r="L436" i="17"/>
  <c r="M436" i="17"/>
  <c r="N436" i="17"/>
  <c r="O436" i="17"/>
  <c r="B437" i="17"/>
  <c r="C437" i="17"/>
  <c r="D437" i="17"/>
  <c r="E437" i="17"/>
  <c r="F437" i="17"/>
  <c r="G437" i="17"/>
  <c r="H437" i="17"/>
  <c r="I437" i="17"/>
  <c r="J437" i="17"/>
  <c r="K437" i="17"/>
  <c r="L437" i="17"/>
  <c r="M437" i="17"/>
  <c r="N437" i="17"/>
  <c r="O437" i="17"/>
  <c r="B438" i="17"/>
  <c r="C438" i="17"/>
  <c r="D438" i="17"/>
  <c r="E438" i="17"/>
  <c r="F438" i="17"/>
  <c r="G438" i="17"/>
  <c r="H438" i="17"/>
  <c r="I438" i="17"/>
  <c r="J438" i="17"/>
  <c r="K438" i="17"/>
  <c r="L438" i="17"/>
  <c r="M438" i="17"/>
  <c r="N438" i="17"/>
  <c r="O438" i="17"/>
  <c r="B439" i="17"/>
  <c r="C439" i="17"/>
  <c r="D439" i="17"/>
  <c r="E439" i="17"/>
  <c r="F439" i="17"/>
  <c r="G439" i="17"/>
  <c r="H439" i="17"/>
  <c r="I439" i="17"/>
  <c r="J439" i="17"/>
  <c r="K439" i="17"/>
  <c r="L439" i="17"/>
  <c r="M439" i="17"/>
  <c r="N439" i="17"/>
  <c r="O439" i="17"/>
  <c r="B440" i="17"/>
  <c r="C440" i="17"/>
  <c r="D440" i="17"/>
  <c r="E440" i="17"/>
  <c r="F440" i="17"/>
  <c r="G440" i="17"/>
  <c r="H440" i="17"/>
  <c r="I440" i="17"/>
  <c r="J440" i="17"/>
  <c r="K440" i="17"/>
  <c r="L440" i="17"/>
  <c r="M440" i="17"/>
  <c r="N440" i="17"/>
  <c r="O440" i="17"/>
  <c r="B441" i="17"/>
  <c r="C441" i="17"/>
  <c r="D441" i="17"/>
  <c r="E441" i="17"/>
  <c r="F441" i="17"/>
  <c r="G441" i="17"/>
  <c r="H441" i="17"/>
  <c r="I441" i="17"/>
  <c r="J441" i="17"/>
  <c r="K441" i="17"/>
  <c r="L441" i="17"/>
  <c r="M441" i="17"/>
  <c r="N441" i="17"/>
  <c r="O441" i="17"/>
  <c r="B442" i="17"/>
  <c r="C442" i="17"/>
  <c r="D442" i="17"/>
  <c r="E442" i="17"/>
  <c r="F442" i="17"/>
  <c r="G442" i="17"/>
  <c r="H442" i="17"/>
  <c r="I442" i="17"/>
  <c r="J442" i="17"/>
  <c r="K442" i="17"/>
  <c r="L442" i="17"/>
  <c r="M442" i="17"/>
  <c r="N442" i="17"/>
  <c r="O442" i="17"/>
  <c r="B443" i="17"/>
  <c r="C443" i="17"/>
  <c r="D443" i="17"/>
  <c r="E443" i="17"/>
  <c r="F443" i="17"/>
  <c r="G443" i="17"/>
  <c r="H443" i="17"/>
  <c r="I443" i="17"/>
  <c r="J443" i="17"/>
  <c r="K443" i="17"/>
  <c r="L443" i="17"/>
  <c r="M443" i="17"/>
  <c r="N443" i="17"/>
  <c r="O443" i="17"/>
  <c r="B444" i="17"/>
  <c r="C444" i="17"/>
  <c r="D444" i="17"/>
  <c r="E444" i="17"/>
  <c r="F444" i="17"/>
  <c r="G444" i="17"/>
  <c r="H444" i="17"/>
  <c r="I444" i="17"/>
  <c r="J444" i="17"/>
  <c r="K444" i="17"/>
  <c r="L444" i="17"/>
  <c r="M444" i="17"/>
  <c r="N444" i="17"/>
  <c r="O444" i="17"/>
  <c r="B445" i="17"/>
  <c r="C445" i="17"/>
  <c r="D445" i="17"/>
  <c r="E445" i="17"/>
  <c r="F445" i="17"/>
  <c r="G445" i="17"/>
  <c r="H445" i="17"/>
  <c r="I445" i="17"/>
  <c r="J445" i="17"/>
  <c r="K445" i="17"/>
  <c r="L445" i="17"/>
  <c r="M445" i="17"/>
  <c r="N445" i="17"/>
  <c r="O445" i="17"/>
  <c r="B446" i="17"/>
  <c r="C446" i="17"/>
  <c r="D446" i="17"/>
  <c r="E446" i="17"/>
  <c r="F446" i="17"/>
  <c r="G446" i="17"/>
  <c r="H446" i="17"/>
  <c r="I446" i="17"/>
  <c r="J446" i="17"/>
  <c r="K446" i="17"/>
  <c r="L446" i="17"/>
  <c r="M446" i="17"/>
  <c r="N446" i="17"/>
  <c r="O446" i="17"/>
  <c r="B447" i="17"/>
  <c r="C447" i="17"/>
  <c r="D447" i="17"/>
  <c r="E447" i="17"/>
  <c r="F447" i="17"/>
  <c r="G447" i="17"/>
  <c r="H447" i="17"/>
  <c r="I447" i="17"/>
  <c r="J447" i="17"/>
  <c r="K447" i="17"/>
  <c r="L447" i="17"/>
  <c r="M447" i="17"/>
  <c r="N447" i="17"/>
  <c r="O447" i="17"/>
  <c r="B448" i="17"/>
  <c r="C448" i="17"/>
  <c r="D448" i="17"/>
  <c r="E448" i="17"/>
  <c r="F448" i="17"/>
  <c r="G448" i="17"/>
  <c r="H448" i="17"/>
  <c r="I448" i="17"/>
  <c r="J448" i="17"/>
  <c r="K448" i="17"/>
  <c r="L448" i="17"/>
  <c r="M448" i="17"/>
  <c r="N448" i="17"/>
  <c r="O448" i="17"/>
  <c r="B449" i="17"/>
  <c r="C449" i="17"/>
  <c r="D449" i="17"/>
  <c r="E449" i="17"/>
  <c r="F449" i="17"/>
  <c r="G449" i="17"/>
  <c r="H449" i="17"/>
  <c r="I449" i="17"/>
  <c r="J449" i="17"/>
  <c r="K449" i="17"/>
  <c r="L449" i="17"/>
  <c r="M449" i="17"/>
  <c r="N449" i="17"/>
  <c r="O449" i="17"/>
  <c r="B450" i="17"/>
  <c r="C450" i="17"/>
  <c r="D450" i="17"/>
  <c r="E450" i="17"/>
  <c r="F450" i="17"/>
  <c r="G450" i="17"/>
  <c r="H450" i="17"/>
  <c r="I450" i="17"/>
  <c r="J450" i="17"/>
  <c r="K450" i="17"/>
  <c r="L450" i="17"/>
  <c r="M450" i="17"/>
  <c r="N450" i="17"/>
  <c r="O450" i="17"/>
  <c r="B451" i="17"/>
  <c r="C451" i="17"/>
  <c r="D451" i="17"/>
  <c r="E451" i="17"/>
  <c r="F451" i="17"/>
  <c r="G451" i="17"/>
  <c r="H451" i="17"/>
  <c r="I451" i="17"/>
  <c r="J451" i="17"/>
  <c r="K451" i="17"/>
  <c r="L451" i="17"/>
  <c r="M451" i="17"/>
  <c r="N451" i="17"/>
  <c r="O451" i="17"/>
  <c r="B452" i="17"/>
  <c r="C452" i="17"/>
  <c r="D452" i="17"/>
  <c r="E452" i="17"/>
  <c r="F452" i="17"/>
  <c r="G452" i="17"/>
  <c r="H452" i="17"/>
  <c r="I452" i="17"/>
  <c r="J452" i="17"/>
  <c r="K452" i="17"/>
  <c r="L452" i="17"/>
  <c r="M452" i="17"/>
  <c r="N452" i="17"/>
  <c r="O452" i="17"/>
  <c r="B453" i="17"/>
  <c r="C453" i="17"/>
  <c r="D453" i="17"/>
  <c r="E453" i="17"/>
  <c r="F453" i="17"/>
  <c r="G453" i="17"/>
  <c r="H453" i="17"/>
  <c r="I453" i="17"/>
  <c r="J453" i="17"/>
  <c r="K453" i="17"/>
  <c r="L453" i="17"/>
  <c r="M453" i="17"/>
  <c r="N453" i="17"/>
  <c r="O453" i="17"/>
  <c r="B454" i="17"/>
  <c r="C454" i="17"/>
  <c r="D454" i="17"/>
  <c r="E454" i="17"/>
  <c r="F454" i="17"/>
  <c r="G454" i="17"/>
  <c r="H454" i="17"/>
  <c r="I454" i="17"/>
  <c r="J454" i="17"/>
  <c r="K454" i="17"/>
  <c r="L454" i="17"/>
  <c r="M454" i="17"/>
  <c r="N454" i="17"/>
  <c r="O454" i="17"/>
  <c r="B455" i="17"/>
  <c r="C455" i="17"/>
  <c r="D455" i="17"/>
  <c r="E455" i="17"/>
  <c r="F455" i="17"/>
  <c r="G455" i="17"/>
  <c r="H455" i="17"/>
  <c r="I455" i="17"/>
  <c r="J455" i="17"/>
  <c r="K455" i="17"/>
  <c r="L455" i="17"/>
  <c r="M455" i="17"/>
  <c r="N455" i="17"/>
  <c r="O455" i="17"/>
  <c r="B456" i="17"/>
  <c r="C456" i="17"/>
  <c r="D456" i="17"/>
  <c r="E456" i="17"/>
  <c r="F456" i="17"/>
  <c r="G456" i="17"/>
  <c r="H456" i="17"/>
  <c r="I456" i="17"/>
  <c r="J456" i="17"/>
  <c r="K456" i="17"/>
  <c r="L456" i="17"/>
  <c r="M456" i="17"/>
  <c r="N456" i="17"/>
  <c r="O456" i="17"/>
  <c r="B457" i="17"/>
  <c r="C457" i="17"/>
  <c r="D457" i="17"/>
  <c r="E457" i="17"/>
  <c r="F457" i="17"/>
  <c r="G457" i="17"/>
  <c r="H457" i="17"/>
  <c r="I457" i="17"/>
  <c r="J457" i="17"/>
  <c r="K457" i="17"/>
  <c r="L457" i="17"/>
  <c r="M457" i="17"/>
  <c r="N457" i="17"/>
  <c r="O457" i="17"/>
  <c r="B458" i="17"/>
  <c r="C458" i="17"/>
  <c r="D458" i="17"/>
  <c r="E458" i="17"/>
  <c r="F458" i="17"/>
  <c r="G458" i="17"/>
  <c r="H458" i="17"/>
  <c r="I458" i="17"/>
  <c r="J458" i="17"/>
  <c r="K458" i="17"/>
  <c r="L458" i="17"/>
  <c r="M458" i="17"/>
  <c r="N458" i="17"/>
  <c r="O458" i="17"/>
  <c r="B459" i="17"/>
  <c r="C459" i="17"/>
  <c r="D459" i="17"/>
  <c r="E459" i="17"/>
  <c r="F459" i="17"/>
  <c r="G459" i="17"/>
  <c r="H459" i="17"/>
  <c r="I459" i="17"/>
  <c r="J459" i="17"/>
  <c r="K459" i="17"/>
  <c r="L459" i="17"/>
  <c r="M459" i="17"/>
  <c r="N459" i="17"/>
  <c r="O459" i="17"/>
  <c r="B460" i="17"/>
  <c r="C460" i="17"/>
  <c r="D460" i="17"/>
  <c r="E460" i="17"/>
  <c r="F460" i="17"/>
  <c r="G460" i="17"/>
  <c r="H460" i="17"/>
  <c r="I460" i="17"/>
  <c r="J460" i="17"/>
  <c r="K460" i="17"/>
  <c r="L460" i="17"/>
  <c r="M460" i="17"/>
  <c r="N460" i="17"/>
  <c r="O460" i="17"/>
  <c r="B461" i="17"/>
  <c r="C461" i="17"/>
  <c r="D461" i="17"/>
  <c r="E461" i="17"/>
  <c r="F461" i="17"/>
  <c r="G461" i="17"/>
  <c r="H461" i="17"/>
  <c r="I461" i="17"/>
  <c r="J461" i="17"/>
  <c r="K461" i="17"/>
  <c r="L461" i="17"/>
  <c r="M461" i="17"/>
  <c r="N461" i="17"/>
  <c r="O461" i="17"/>
  <c r="B462" i="17"/>
  <c r="C462" i="17"/>
  <c r="D462" i="17"/>
  <c r="E462" i="17"/>
  <c r="F462" i="17"/>
  <c r="G462" i="17"/>
  <c r="H462" i="17"/>
  <c r="I462" i="17"/>
  <c r="J462" i="17"/>
  <c r="K462" i="17"/>
  <c r="L462" i="17"/>
  <c r="M462" i="17"/>
  <c r="N462" i="17"/>
  <c r="O462" i="17"/>
  <c r="B463" i="17"/>
  <c r="C463" i="17"/>
  <c r="D463" i="17"/>
  <c r="E463" i="17"/>
  <c r="F463" i="17"/>
  <c r="G463" i="17"/>
  <c r="H463" i="17"/>
  <c r="I463" i="17"/>
  <c r="J463" i="17"/>
  <c r="K463" i="17"/>
  <c r="L463" i="17"/>
  <c r="M463" i="17"/>
  <c r="N463" i="17"/>
  <c r="O463" i="17"/>
  <c r="B464" i="17"/>
  <c r="C464" i="17"/>
  <c r="D464" i="17"/>
  <c r="E464" i="17"/>
  <c r="F464" i="17"/>
  <c r="G464" i="17"/>
  <c r="H464" i="17"/>
  <c r="I464" i="17"/>
  <c r="J464" i="17"/>
  <c r="K464" i="17"/>
  <c r="L464" i="17"/>
  <c r="M464" i="17"/>
  <c r="N464" i="17"/>
  <c r="O464" i="17"/>
  <c r="B465" i="17"/>
  <c r="C465" i="17"/>
  <c r="D465" i="17"/>
  <c r="E465" i="17"/>
  <c r="F465" i="17"/>
  <c r="G465" i="17"/>
  <c r="H465" i="17"/>
  <c r="I465" i="17"/>
  <c r="J465" i="17"/>
  <c r="K465" i="17"/>
  <c r="L465" i="17"/>
  <c r="M465" i="17"/>
  <c r="N465" i="17"/>
  <c r="O465" i="17"/>
  <c r="B466" i="17"/>
  <c r="C466" i="17"/>
  <c r="D466" i="17"/>
  <c r="E466" i="17"/>
  <c r="F466" i="17"/>
  <c r="G466" i="17"/>
  <c r="H466" i="17"/>
  <c r="I466" i="17"/>
  <c r="J466" i="17"/>
  <c r="K466" i="17"/>
  <c r="L466" i="17"/>
  <c r="M466" i="17"/>
  <c r="N466" i="17"/>
  <c r="O466" i="17"/>
  <c r="B467" i="17"/>
  <c r="C467" i="17"/>
  <c r="D467" i="17"/>
  <c r="E467" i="17"/>
  <c r="F467" i="17"/>
  <c r="G467" i="17"/>
  <c r="H467" i="17"/>
  <c r="I467" i="17"/>
  <c r="J467" i="17"/>
  <c r="K467" i="17"/>
  <c r="L467" i="17"/>
  <c r="M467" i="17"/>
  <c r="N467" i="17"/>
  <c r="O467" i="17"/>
  <c r="B468" i="17"/>
  <c r="C468" i="17"/>
  <c r="D468" i="17"/>
  <c r="E468" i="17"/>
  <c r="F468" i="17"/>
  <c r="G468" i="17"/>
  <c r="H468" i="17"/>
  <c r="I468" i="17"/>
  <c r="J468" i="17"/>
  <c r="K468" i="17"/>
  <c r="L468" i="17"/>
  <c r="M468" i="17"/>
  <c r="N468" i="17"/>
  <c r="O468" i="17"/>
  <c r="B469" i="17"/>
  <c r="C469" i="17"/>
  <c r="D469" i="17"/>
  <c r="E469" i="17"/>
  <c r="F469" i="17"/>
  <c r="G469" i="17"/>
  <c r="H469" i="17"/>
  <c r="I469" i="17"/>
  <c r="J469" i="17"/>
  <c r="K469" i="17"/>
  <c r="L469" i="17"/>
  <c r="M469" i="17"/>
  <c r="N469" i="17"/>
  <c r="O469" i="17"/>
  <c r="B470" i="17"/>
  <c r="C470" i="17"/>
  <c r="D470" i="17"/>
  <c r="E470" i="17"/>
  <c r="F470" i="17"/>
  <c r="G470" i="17"/>
  <c r="H470" i="17"/>
  <c r="I470" i="17"/>
  <c r="J470" i="17"/>
  <c r="K470" i="17"/>
  <c r="L470" i="17"/>
  <c r="M470" i="17"/>
  <c r="N470" i="17"/>
  <c r="O470" i="17"/>
  <c r="B471" i="17"/>
  <c r="C471" i="17"/>
  <c r="D471" i="17"/>
  <c r="E471" i="17"/>
  <c r="F471" i="17"/>
  <c r="G471" i="17"/>
  <c r="H471" i="17"/>
  <c r="I471" i="17"/>
  <c r="J471" i="17"/>
  <c r="K471" i="17"/>
  <c r="L471" i="17"/>
  <c r="M471" i="17"/>
  <c r="N471" i="17"/>
  <c r="O471" i="17"/>
  <c r="B472" i="17"/>
  <c r="C472" i="17"/>
  <c r="D472" i="17"/>
  <c r="E472" i="17"/>
  <c r="F472" i="17"/>
  <c r="G472" i="17"/>
  <c r="H472" i="17"/>
  <c r="I472" i="17"/>
  <c r="J472" i="17"/>
  <c r="K472" i="17"/>
  <c r="L472" i="17"/>
  <c r="M472" i="17"/>
  <c r="N472" i="17"/>
  <c r="O472" i="17"/>
  <c r="B473" i="17"/>
  <c r="C473" i="17"/>
  <c r="D473" i="17"/>
  <c r="E473" i="17"/>
  <c r="F473" i="17"/>
  <c r="G473" i="17"/>
  <c r="H473" i="17"/>
  <c r="I473" i="17"/>
  <c r="J473" i="17"/>
  <c r="K473" i="17"/>
  <c r="L473" i="17"/>
  <c r="M473" i="17"/>
  <c r="N473" i="17"/>
  <c r="O473" i="17"/>
  <c r="B474" i="17"/>
  <c r="C474" i="17"/>
  <c r="D474" i="17"/>
  <c r="E474" i="17"/>
  <c r="F474" i="17"/>
  <c r="G474" i="17"/>
  <c r="H474" i="17"/>
  <c r="I474" i="17"/>
  <c r="J474" i="17"/>
  <c r="K474" i="17"/>
  <c r="L474" i="17"/>
  <c r="M474" i="17"/>
  <c r="N474" i="17"/>
  <c r="O474" i="17"/>
  <c r="B475" i="17"/>
  <c r="C475" i="17"/>
  <c r="D475" i="17"/>
  <c r="E475" i="17"/>
  <c r="F475" i="17"/>
  <c r="G475" i="17"/>
  <c r="H475" i="17"/>
  <c r="I475" i="17"/>
  <c r="J475" i="17"/>
  <c r="K475" i="17"/>
  <c r="L475" i="17"/>
  <c r="M475" i="17"/>
  <c r="N475" i="17"/>
  <c r="O475" i="17"/>
  <c r="B476" i="17"/>
  <c r="C476" i="17"/>
  <c r="D476" i="17"/>
  <c r="E476" i="17"/>
  <c r="F476" i="17"/>
  <c r="G476" i="17"/>
  <c r="H476" i="17"/>
  <c r="I476" i="17"/>
  <c r="J476" i="17"/>
  <c r="K476" i="17"/>
  <c r="L476" i="17"/>
  <c r="M476" i="17"/>
  <c r="N476" i="17"/>
  <c r="O476" i="17"/>
  <c r="B477" i="17"/>
  <c r="C477" i="17"/>
  <c r="D477" i="17"/>
  <c r="E477" i="17"/>
  <c r="F477" i="17"/>
  <c r="G477" i="17"/>
  <c r="H477" i="17"/>
  <c r="I477" i="17"/>
  <c r="J477" i="17"/>
  <c r="K477" i="17"/>
  <c r="L477" i="17"/>
  <c r="M477" i="17"/>
  <c r="N477" i="17"/>
  <c r="O477" i="17"/>
  <c r="B478" i="17"/>
  <c r="C478" i="17"/>
  <c r="D478" i="17"/>
  <c r="E478" i="17"/>
  <c r="F478" i="17"/>
  <c r="G478" i="17"/>
  <c r="H478" i="17"/>
  <c r="I478" i="17"/>
  <c r="J478" i="17"/>
  <c r="K478" i="17"/>
  <c r="L478" i="17"/>
  <c r="M478" i="17"/>
  <c r="N478" i="17"/>
  <c r="O478" i="17"/>
  <c r="B479" i="17"/>
  <c r="C479" i="17"/>
  <c r="D479" i="17"/>
  <c r="E479" i="17"/>
  <c r="F479" i="17"/>
  <c r="G479" i="17"/>
  <c r="H479" i="17"/>
  <c r="I479" i="17"/>
  <c r="J479" i="17"/>
  <c r="K479" i="17"/>
  <c r="L479" i="17"/>
  <c r="M479" i="17"/>
  <c r="N479" i="17"/>
  <c r="O479" i="17"/>
  <c r="B480" i="17"/>
  <c r="C480" i="17"/>
  <c r="D480" i="17"/>
  <c r="E480" i="17"/>
  <c r="F480" i="17"/>
  <c r="G480" i="17"/>
  <c r="H480" i="17"/>
  <c r="I480" i="17"/>
  <c r="J480" i="17"/>
  <c r="K480" i="17"/>
  <c r="L480" i="17"/>
  <c r="M480" i="17"/>
  <c r="N480" i="17"/>
  <c r="O480" i="17"/>
  <c r="B481" i="17"/>
  <c r="C481" i="17"/>
  <c r="D481" i="17"/>
  <c r="E481" i="17"/>
  <c r="F481" i="17"/>
  <c r="G481" i="17"/>
  <c r="H481" i="17"/>
  <c r="I481" i="17"/>
  <c r="J481" i="17"/>
  <c r="K481" i="17"/>
  <c r="L481" i="17"/>
  <c r="M481" i="17"/>
  <c r="N481" i="17"/>
  <c r="O481" i="17"/>
  <c r="B482" i="17"/>
  <c r="C482" i="17"/>
  <c r="D482" i="17"/>
  <c r="E482" i="17"/>
  <c r="F482" i="17"/>
  <c r="G482" i="17"/>
  <c r="H482" i="17"/>
  <c r="I482" i="17"/>
  <c r="J482" i="17"/>
  <c r="K482" i="17"/>
  <c r="L482" i="17"/>
  <c r="M482" i="17"/>
  <c r="N482" i="17"/>
  <c r="O482" i="17"/>
  <c r="B483" i="17"/>
  <c r="C483" i="17"/>
  <c r="D483" i="17"/>
  <c r="E483" i="17"/>
  <c r="F483" i="17"/>
  <c r="G483" i="17"/>
  <c r="H483" i="17"/>
  <c r="I483" i="17"/>
  <c r="J483" i="17"/>
  <c r="K483" i="17"/>
  <c r="L483" i="17"/>
  <c r="M483" i="17"/>
  <c r="N483" i="17"/>
  <c r="O483" i="17"/>
  <c r="B484" i="17"/>
  <c r="C484" i="17"/>
  <c r="D484" i="17"/>
  <c r="E484" i="17"/>
  <c r="F484" i="17"/>
  <c r="G484" i="17"/>
  <c r="H484" i="17"/>
  <c r="I484" i="17"/>
  <c r="J484" i="17"/>
  <c r="K484" i="17"/>
  <c r="L484" i="17"/>
  <c r="M484" i="17"/>
  <c r="N484" i="17"/>
  <c r="O484" i="17"/>
  <c r="B485" i="17"/>
  <c r="C485" i="17"/>
  <c r="D485" i="17"/>
  <c r="E485" i="17"/>
  <c r="F485" i="17"/>
  <c r="G485" i="17"/>
  <c r="H485" i="17"/>
  <c r="I485" i="17"/>
  <c r="J485" i="17"/>
  <c r="K485" i="17"/>
  <c r="L485" i="17"/>
  <c r="M485" i="17"/>
  <c r="N485" i="17"/>
  <c r="O485" i="17"/>
  <c r="B486" i="17"/>
  <c r="C486" i="17"/>
  <c r="D486" i="17"/>
  <c r="E486" i="17"/>
  <c r="F486" i="17"/>
  <c r="G486" i="17"/>
  <c r="H486" i="17"/>
  <c r="I486" i="17"/>
  <c r="J486" i="17"/>
  <c r="K486" i="17"/>
  <c r="L486" i="17"/>
  <c r="M486" i="17"/>
  <c r="N486" i="17"/>
  <c r="O486" i="17"/>
  <c r="B487" i="17"/>
  <c r="C487" i="17"/>
  <c r="D487" i="17"/>
  <c r="E487" i="17"/>
  <c r="F487" i="17"/>
  <c r="G487" i="17"/>
  <c r="H487" i="17"/>
  <c r="I487" i="17"/>
  <c r="J487" i="17"/>
  <c r="K487" i="17"/>
  <c r="L487" i="17"/>
  <c r="M487" i="17"/>
  <c r="N487" i="17"/>
  <c r="O487" i="17"/>
  <c r="B488" i="17"/>
  <c r="C488" i="17"/>
  <c r="D488" i="17"/>
  <c r="E488" i="17"/>
  <c r="F488" i="17"/>
  <c r="G488" i="17"/>
  <c r="H488" i="17"/>
  <c r="I488" i="17"/>
  <c r="J488" i="17"/>
  <c r="K488" i="17"/>
  <c r="L488" i="17"/>
  <c r="M488" i="17"/>
  <c r="N488" i="17"/>
  <c r="O488" i="17"/>
  <c r="B489" i="17"/>
  <c r="C489" i="17"/>
  <c r="D489" i="17"/>
  <c r="E489" i="17"/>
  <c r="F489" i="17"/>
  <c r="G489" i="17"/>
  <c r="H489" i="17"/>
  <c r="I489" i="17"/>
  <c r="J489" i="17"/>
  <c r="K489" i="17"/>
  <c r="L489" i="17"/>
  <c r="M489" i="17"/>
  <c r="N489" i="17"/>
  <c r="O489" i="17"/>
  <c r="B490" i="17"/>
  <c r="C490" i="17"/>
  <c r="D490" i="17"/>
  <c r="E490" i="17"/>
  <c r="F490" i="17"/>
  <c r="G490" i="17"/>
  <c r="H490" i="17"/>
  <c r="I490" i="17"/>
  <c r="J490" i="17"/>
  <c r="K490" i="17"/>
  <c r="L490" i="17"/>
  <c r="M490" i="17"/>
  <c r="N490" i="17"/>
  <c r="O490" i="17"/>
  <c r="B491" i="17"/>
  <c r="C491" i="17"/>
  <c r="D491" i="17"/>
  <c r="E491" i="17"/>
  <c r="F491" i="17"/>
  <c r="G491" i="17"/>
  <c r="H491" i="17"/>
  <c r="I491" i="17"/>
  <c r="J491" i="17"/>
  <c r="K491" i="17"/>
  <c r="L491" i="17"/>
  <c r="M491" i="17"/>
  <c r="N491" i="17"/>
  <c r="O491" i="17"/>
  <c r="B492" i="17"/>
  <c r="C492" i="17"/>
  <c r="D492" i="17"/>
  <c r="E492" i="17"/>
  <c r="F492" i="17"/>
  <c r="G492" i="17"/>
  <c r="H492" i="17"/>
  <c r="I492" i="17"/>
  <c r="J492" i="17"/>
  <c r="K492" i="17"/>
  <c r="L492" i="17"/>
  <c r="M492" i="17"/>
  <c r="N492" i="17"/>
  <c r="O492" i="17"/>
  <c r="B493" i="17"/>
  <c r="C493" i="17"/>
  <c r="D493" i="17"/>
  <c r="E493" i="17"/>
  <c r="F493" i="17"/>
  <c r="G493" i="17"/>
  <c r="H493" i="17"/>
  <c r="I493" i="17"/>
  <c r="J493" i="17"/>
  <c r="K493" i="17"/>
  <c r="L493" i="17"/>
  <c r="M493" i="17"/>
  <c r="N493" i="17"/>
  <c r="O493" i="17"/>
  <c r="B494" i="17"/>
  <c r="C494" i="17"/>
  <c r="D494" i="17"/>
  <c r="E494" i="17"/>
  <c r="F494" i="17"/>
  <c r="G494" i="17"/>
  <c r="H494" i="17"/>
  <c r="I494" i="17"/>
  <c r="J494" i="17"/>
  <c r="K494" i="17"/>
  <c r="L494" i="17"/>
  <c r="M494" i="17"/>
  <c r="N494" i="17"/>
  <c r="O494" i="17"/>
  <c r="B495" i="17"/>
  <c r="C495" i="17"/>
  <c r="D495" i="17"/>
  <c r="E495" i="17"/>
  <c r="F495" i="17"/>
  <c r="G495" i="17"/>
  <c r="H495" i="17"/>
  <c r="I495" i="17"/>
  <c r="J495" i="17"/>
  <c r="K495" i="17"/>
  <c r="L495" i="17"/>
  <c r="M495" i="17"/>
  <c r="N495" i="17"/>
  <c r="O495" i="17"/>
  <c r="B496" i="17"/>
  <c r="C496" i="17"/>
  <c r="D496" i="17"/>
  <c r="E496" i="17"/>
  <c r="F496" i="17"/>
  <c r="G496" i="17"/>
  <c r="H496" i="17"/>
  <c r="I496" i="17"/>
  <c r="J496" i="17"/>
  <c r="K496" i="17"/>
  <c r="L496" i="17"/>
  <c r="M496" i="17"/>
  <c r="N496" i="17"/>
  <c r="O496" i="17"/>
  <c r="B497" i="17"/>
  <c r="C497" i="17"/>
  <c r="D497" i="17"/>
  <c r="E497" i="17"/>
  <c r="F497" i="17"/>
  <c r="G497" i="17"/>
  <c r="H497" i="17"/>
  <c r="I497" i="17"/>
  <c r="J497" i="17"/>
  <c r="K497" i="17"/>
  <c r="L497" i="17"/>
  <c r="M497" i="17"/>
  <c r="N497" i="17"/>
  <c r="O497" i="17"/>
  <c r="B498" i="17"/>
  <c r="C498" i="17"/>
  <c r="D498" i="17"/>
  <c r="E498" i="17"/>
  <c r="F498" i="17"/>
  <c r="G498" i="17"/>
  <c r="H498" i="17"/>
  <c r="I498" i="17"/>
  <c r="J498" i="17"/>
  <c r="K498" i="17"/>
  <c r="L498" i="17"/>
  <c r="M498" i="17"/>
  <c r="N498" i="17"/>
  <c r="O498" i="17"/>
  <c r="B499" i="17"/>
  <c r="C499" i="17"/>
  <c r="D499" i="17"/>
  <c r="E499" i="17"/>
  <c r="F499" i="17"/>
  <c r="G499" i="17"/>
  <c r="H499" i="17"/>
  <c r="I499" i="17"/>
  <c r="J499" i="17"/>
  <c r="K499" i="17"/>
  <c r="L499" i="17"/>
  <c r="M499" i="17"/>
  <c r="N499" i="17"/>
  <c r="O499" i="17"/>
  <c r="B500" i="17"/>
  <c r="C500" i="17"/>
  <c r="D500" i="17"/>
  <c r="E500" i="17"/>
  <c r="F500" i="17"/>
  <c r="G500" i="17"/>
  <c r="H500" i="17"/>
  <c r="I500" i="17"/>
  <c r="J500" i="17"/>
  <c r="K500" i="17"/>
  <c r="L500" i="17"/>
  <c r="M500" i="17"/>
  <c r="N500" i="17"/>
  <c r="O500" i="17"/>
  <c r="B501" i="17"/>
  <c r="C501" i="17"/>
  <c r="D501" i="17"/>
  <c r="E501" i="17"/>
  <c r="F501" i="17"/>
  <c r="G501" i="17"/>
  <c r="H501" i="17"/>
  <c r="I501" i="17"/>
  <c r="J501" i="17"/>
  <c r="K501" i="17"/>
  <c r="L501" i="17"/>
  <c r="M501" i="17"/>
  <c r="N501" i="17"/>
  <c r="O501" i="17"/>
  <c r="B502" i="17"/>
  <c r="C502" i="17"/>
  <c r="D502" i="17"/>
  <c r="E502" i="17"/>
  <c r="F502" i="17"/>
  <c r="G502" i="17"/>
  <c r="H502" i="17"/>
  <c r="I502" i="17"/>
  <c r="J502" i="17"/>
  <c r="K502" i="17"/>
  <c r="L502" i="17"/>
  <c r="M502" i="17"/>
  <c r="N502" i="17"/>
  <c r="O502" i="17"/>
  <c r="B503" i="17"/>
  <c r="C503" i="17"/>
  <c r="D503" i="17"/>
  <c r="E503" i="17"/>
  <c r="F503" i="17"/>
  <c r="G503" i="17"/>
  <c r="H503" i="17"/>
  <c r="I503" i="17"/>
  <c r="J503" i="17"/>
  <c r="K503" i="17"/>
  <c r="L503" i="17"/>
  <c r="M503" i="17"/>
  <c r="N503" i="17"/>
  <c r="O503" i="17"/>
  <c r="B504" i="17"/>
  <c r="C504" i="17"/>
  <c r="D504" i="17"/>
  <c r="E504" i="17"/>
  <c r="F504" i="17"/>
  <c r="G504" i="17"/>
  <c r="H504" i="17"/>
  <c r="I504" i="17"/>
  <c r="J504" i="17"/>
  <c r="K504" i="17"/>
  <c r="L504" i="17"/>
  <c r="M504" i="17"/>
  <c r="N504" i="17"/>
  <c r="O504" i="17"/>
  <c r="B505" i="17"/>
  <c r="C505" i="17"/>
  <c r="D505" i="17"/>
  <c r="E505" i="17"/>
  <c r="F505" i="17"/>
  <c r="G505" i="17"/>
  <c r="H505" i="17"/>
  <c r="I505" i="17"/>
  <c r="J505" i="17"/>
  <c r="K505" i="17"/>
  <c r="L505" i="17"/>
  <c r="M505" i="17"/>
  <c r="N505" i="17"/>
  <c r="O505" i="17"/>
  <c r="B506" i="17"/>
  <c r="C506" i="17"/>
  <c r="D506" i="17"/>
  <c r="E506" i="17"/>
  <c r="F506" i="17"/>
  <c r="G506" i="17"/>
  <c r="H506" i="17"/>
  <c r="I506" i="17"/>
  <c r="J506" i="17"/>
  <c r="K506" i="17"/>
  <c r="L506" i="17"/>
  <c r="M506" i="17"/>
  <c r="N506" i="17"/>
  <c r="O506" i="17"/>
  <c r="B507" i="17"/>
  <c r="C507" i="17"/>
  <c r="D507" i="17"/>
  <c r="E507" i="17"/>
  <c r="F507" i="17"/>
  <c r="G507" i="17"/>
  <c r="H507" i="17"/>
  <c r="I507" i="17"/>
  <c r="J507" i="17"/>
  <c r="K507" i="17"/>
  <c r="L507" i="17"/>
  <c r="M507" i="17"/>
  <c r="N507" i="17"/>
  <c r="O507" i="17"/>
  <c r="B508" i="17"/>
  <c r="C508" i="17"/>
  <c r="D508" i="17"/>
  <c r="E508" i="17"/>
  <c r="F508" i="17"/>
  <c r="G508" i="17"/>
  <c r="H508" i="17"/>
  <c r="I508" i="17"/>
  <c r="J508" i="17"/>
  <c r="K508" i="17"/>
  <c r="L508" i="17"/>
  <c r="M508" i="17"/>
  <c r="N508" i="17"/>
  <c r="O508" i="17"/>
  <c r="B509" i="17"/>
  <c r="C509" i="17"/>
  <c r="D509" i="17"/>
  <c r="E509" i="17"/>
  <c r="F509" i="17"/>
  <c r="G509" i="17"/>
  <c r="H509" i="17"/>
  <c r="I509" i="17"/>
  <c r="J509" i="17"/>
  <c r="K509" i="17"/>
  <c r="L509" i="17"/>
  <c r="M509" i="17"/>
  <c r="N509" i="17"/>
  <c r="O509" i="17"/>
  <c r="B510" i="17"/>
  <c r="C510" i="17"/>
  <c r="D510" i="17"/>
  <c r="E510" i="17"/>
  <c r="F510" i="17"/>
  <c r="G510" i="17"/>
  <c r="H510" i="17"/>
  <c r="I510" i="17"/>
  <c r="J510" i="17"/>
  <c r="K510" i="17"/>
  <c r="L510" i="17"/>
  <c r="M510" i="17"/>
  <c r="N510" i="17"/>
  <c r="O510" i="17"/>
  <c r="B511" i="17"/>
  <c r="C511" i="17"/>
  <c r="D511" i="17"/>
  <c r="E511" i="17"/>
  <c r="F511" i="17"/>
  <c r="G511" i="17"/>
  <c r="H511" i="17"/>
  <c r="I511" i="17"/>
  <c r="J511" i="17"/>
  <c r="K511" i="17"/>
  <c r="L511" i="17"/>
  <c r="M511" i="17"/>
  <c r="N511" i="17"/>
  <c r="O511" i="17"/>
  <c r="B512" i="17"/>
  <c r="C512" i="17"/>
  <c r="D512" i="17"/>
  <c r="E512" i="17"/>
  <c r="F512" i="17"/>
  <c r="G512" i="17"/>
  <c r="H512" i="17"/>
  <c r="I512" i="17"/>
  <c r="J512" i="17"/>
  <c r="K512" i="17"/>
  <c r="L512" i="17"/>
  <c r="M512" i="17"/>
  <c r="N512" i="17"/>
  <c r="O512" i="17"/>
  <c r="B513" i="17"/>
  <c r="C513" i="17"/>
  <c r="D513" i="17"/>
  <c r="E513" i="17"/>
  <c r="F513" i="17"/>
  <c r="G513" i="17"/>
  <c r="H513" i="17"/>
  <c r="I513" i="17"/>
  <c r="J513" i="17"/>
  <c r="K513" i="17"/>
  <c r="L513" i="17"/>
  <c r="M513" i="17"/>
  <c r="N513" i="17"/>
  <c r="O513" i="17"/>
  <c r="B514" i="17"/>
  <c r="C514" i="17"/>
  <c r="D514" i="17"/>
  <c r="E514" i="17"/>
  <c r="F514" i="17"/>
  <c r="G514" i="17"/>
  <c r="H514" i="17"/>
  <c r="I514" i="17"/>
  <c r="J514" i="17"/>
  <c r="K514" i="17"/>
  <c r="L514" i="17"/>
  <c r="M514" i="17"/>
  <c r="N514" i="17"/>
  <c r="O514" i="17"/>
  <c r="B515" i="17"/>
  <c r="C515" i="17"/>
  <c r="D515" i="17"/>
  <c r="E515" i="17"/>
  <c r="F515" i="17"/>
  <c r="G515" i="17"/>
  <c r="H515" i="17"/>
  <c r="I515" i="17"/>
  <c r="J515" i="17"/>
  <c r="K515" i="17"/>
  <c r="L515" i="17"/>
  <c r="M515" i="17"/>
  <c r="N515" i="17"/>
  <c r="O515" i="17"/>
  <c r="B516" i="17"/>
  <c r="C516" i="17"/>
  <c r="D516" i="17"/>
  <c r="E516" i="17"/>
  <c r="F516" i="17"/>
  <c r="G516" i="17"/>
  <c r="H516" i="17"/>
  <c r="I516" i="17"/>
  <c r="J516" i="17"/>
  <c r="K516" i="17"/>
  <c r="L516" i="17"/>
  <c r="M516" i="17"/>
  <c r="N516" i="17"/>
  <c r="O516" i="17"/>
  <c r="B517" i="17"/>
  <c r="C517" i="17"/>
  <c r="D517" i="17"/>
  <c r="E517" i="17"/>
  <c r="F517" i="17"/>
  <c r="G517" i="17"/>
  <c r="H517" i="17"/>
  <c r="I517" i="17"/>
  <c r="J517" i="17"/>
  <c r="K517" i="17"/>
  <c r="L517" i="17"/>
  <c r="M517" i="17"/>
  <c r="N517" i="17"/>
  <c r="O517" i="17"/>
  <c r="B518" i="17"/>
  <c r="C518" i="17"/>
  <c r="D518" i="17"/>
  <c r="E518" i="17"/>
  <c r="F518" i="17"/>
  <c r="G518" i="17"/>
  <c r="H518" i="17"/>
  <c r="I518" i="17"/>
  <c r="J518" i="17"/>
  <c r="K518" i="17"/>
  <c r="L518" i="17"/>
  <c r="M518" i="17"/>
  <c r="N518" i="17"/>
  <c r="O518" i="17"/>
  <c r="B519" i="17"/>
  <c r="C519" i="17"/>
  <c r="D519" i="17"/>
  <c r="E519" i="17"/>
  <c r="F519" i="17"/>
  <c r="G519" i="17"/>
  <c r="H519" i="17"/>
  <c r="I519" i="17"/>
  <c r="J519" i="17"/>
  <c r="K519" i="17"/>
  <c r="L519" i="17"/>
  <c r="M519" i="17"/>
  <c r="N519" i="17"/>
  <c r="O519" i="17"/>
  <c r="B520" i="17"/>
  <c r="C520" i="17"/>
  <c r="D520" i="17"/>
  <c r="E520" i="17"/>
  <c r="F520" i="17"/>
  <c r="G520" i="17"/>
  <c r="H520" i="17"/>
  <c r="I520" i="17"/>
  <c r="J520" i="17"/>
  <c r="K520" i="17"/>
  <c r="L520" i="17"/>
  <c r="M520" i="17"/>
  <c r="N520" i="17"/>
  <c r="O520" i="17"/>
  <c r="B521" i="17"/>
  <c r="C521" i="17"/>
  <c r="D521" i="17"/>
  <c r="E521" i="17"/>
  <c r="F521" i="17"/>
  <c r="G521" i="17"/>
  <c r="H521" i="17"/>
  <c r="I521" i="17"/>
  <c r="J521" i="17"/>
  <c r="K521" i="17"/>
  <c r="L521" i="17"/>
  <c r="M521" i="17"/>
  <c r="N521" i="17"/>
  <c r="O521" i="17"/>
  <c r="B522" i="17"/>
  <c r="C522" i="17"/>
  <c r="D522" i="17"/>
  <c r="E522" i="17"/>
  <c r="F522" i="17"/>
  <c r="G522" i="17"/>
  <c r="H522" i="17"/>
  <c r="I522" i="17"/>
  <c r="J522" i="17"/>
  <c r="K522" i="17"/>
  <c r="L522" i="17"/>
  <c r="M522" i="17"/>
  <c r="N522" i="17"/>
  <c r="O522" i="17"/>
  <c r="B523" i="17"/>
  <c r="C523" i="17"/>
  <c r="D523" i="17"/>
  <c r="E523" i="17"/>
  <c r="F523" i="17"/>
  <c r="G523" i="17"/>
  <c r="H523" i="17"/>
  <c r="I523" i="17"/>
  <c r="J523" i="17"/>
  <c r="K523" i="17"/>
  <c r="L523" i="17"/>
  <c r="M523" i="17"/>
  <c r="N523" i="17"/>
  <c r="O523" i="17"/>
  <c r="B524" i="17"/>
  <c r="C524" i="17"/>
  <c r="D524" i="17"/>
  <c r="E524" i="17"/>
  <c r="F524" i="17"/>
  <c r="G524" i="17"/>
  <c r="H524" i="17"/>
  <c r="I524" i="17"/>
  <c r="J524" i="17"/>
  <c r="K524" i="17"/>
  <c r="L524" i="17"/>
  <c r="M524" i="17"/>
  <c r="N524" i="17"/>
  <c r="O524" i="17"/>
  <c r="B525" i="17"/>
  <c r="C525" i="17"/>
  <c r="D525" i="17"/>
  <c r="E525" i="17"/>
  <c r="F525" i="17"/>
  <c r="G525" i="17"/>
  <c r="H525" i="17"/>
  <c r="I525" i="17"/>
  <c r="J525" i="17"/>
  <c r="K525" i="17"/>
  <c r="L525" i="17"/>
  <c r="M525" i="17"/>
  <c r="N525" i="17"/>
  <c r="O525" i="17"/>
  <c r="B526" i="17"/>
  <c r="C526" i="17"/>
  <c r="D526" i="17"/>
  <c r="E526" i="17"/>
  <c r="F526" i="17"/>
  <c r="G526" i="17"/>
  <c r="H526" i="17"/>
  <c r="I526" i="17"/>
  <c r="J526" i="17"/>
  <c r="K526" i="17"/>
  <c r="L526" i="17"/>
  <c r="M526" i="17"/>
  <c r="N526" i="17"/>
  <c r="O526" i="17"/>
  <c r="B527" i="17"/>
  <c r="C527" i="17"/>
  <c r="D527" i="17"/>
  <c r="E527" i="17"/>
  <c r="F527" i="17"/>
  <c r="G527" i="17"/>
  <c r="H527" i="17"/>
  <c r="I527" i="17"/>
  <c r="J527" i="17"/>
  <c r="K527" i="17"/>
  <c r="L527" i="17"/>
  <c r="M527" i="17"/>
  <c r="N527" i="17"/>
  <c r="O527" i="17"/>
  <c r="B528" i="17"/>
  <c r="C528" i="17"/>
  <c r="D528" i="17"/>
  <c r="E528" i="17"/>
  <c r="F528" i="17"/>
  <c r="G528" i="17"/>
  <c r="H528" i="17"/>
  <c r="I528" i="17"/>
  <c r="J528" i="17"/>
  <c r="K528" i="17"/>
  <c r="L528" i="17"/>
  <c r="M528" i="17"/>
  <c r="N528" i="17"/>
  <c r="O528" i="17"/>
  <c r="B529" i="17"/>
  <c r="C529" i="17"/>
  <c r="D529" i="17"/>
  <c r="E529" i="17"/>
  <c r="F529" i="17"/>
  <c r="G529" i="17"/>
  <c r="H529" i="17"/>
  <c r="I529" i="17"/>
  <c r="J529" i="17"/>
  <c r="K529" i="17"/>
  <c r="L529" i="17"/>
  <c r="M529" i="17"/>
  <c r="N529" i="17"/>
  <c r="O529" i="17"/>
  <c r="B530" i="17"/>
  <c r="C530" i="17"/>
  <c r="D530" i="17"/>
  <c r="E530" i="17"/>
  <c r="F530" i="17"/>
  <c r="G530" i="17"/>
  <c r="H530" i="17"/>
  <c r="I530" i="17"/>
  <c r="J530" i="17"/>
  <c r="K530" i="17"/>
  <c r="L530" i="17"/>
  <c r="M530" i="17"/>
  <c r="N530" i="17"/>
  <c r="O530" i="17"/>
  <c r="B531" i="17"/>
  <c r="C531" i="17"/>
  <c r="D531" i="17"/>
  <c r="E531" i="17"/>
  <c r="F531" i="17"/>
  <c r="G531" i="17"/>
  <c r="H531" i="17"/>
  <c r="I531" i="17"/>
  <c r="J531" i="17"/>
  <c r="K531" i="17"/>
  <c r="L531" i="17"/>
  <c r="M531" i="17"/>
  <c r="N531" i="17"/>
  <c r="O531" i="17"/>
  <c r="B532" i="17"/>
  <c r="C532" i="17"/>
  <c r="D532" i="17"/>
  <c r="E532" i="17"/>
  <c r="F532" i="17"/>
  <c r="G532" i="17"/>
  <c r="H532" i="17"/>
  <c r="I532" i="17"/>
  <c r="J532" i="17"/>
  <c r="K532" i="17"/>
  <c r="L532" i="17"/>
  <c r="M532" i="17"/>
  <c r="N532" i="17"/>
  <c r="O532" i="17"/>
  <c r="B533" i="17"/>
  <c r="C533" i="17"/>
  <c r="D533" i="17"/>
  <c r="E533" i="17"/>
  <c r="F533" i="17"/>
  <c r="G533" i="17"/>
  <c r="H533" i="17"/>
  <c r="I533" i="17"/>
  <c r="J533" i="17"/>
  <c r="K533" i="17"/>
  <c r="L533" i="17"/>
  <c r="M533" i="17"/>
  <c r="N533" i="17"/>
  <c r="O533" i="17"/>
  <c r="B534" i="17"/>
  <c r="C534" i="17"/>
  <c r="D534" i="17"/>
  <c r="E534" i="17"/>
  <c r="F534" i="17"/>
  <c r="G534" i="17"/>
  <c r="H534" i="17"/>
  <c r="I534" i="17"/>
  <c r="J534" i="17"/>
  <c r="K534" i="17"/>
  <c r="L534" i="17"/>
  <c r="M534" i="17"/>
  <c r="N534" i="17"/>
  <c r="O534" i="17"/>
  <c r="B535" i="17"/>
  <c r="C535" i="17"/>
  <c r="D535" i="17"/>
  <c r="E535" i="17"/>
  <c r="F535" i="17"/>
  <c r="G535" i="17"/>
  <c r="H535" i="17"/>
  <c r="I535" i="17"/>
  <c r="J535" i="17"/>
  <c r="K535" i="17"/>
  <c r="L535" i="17"/>
  <c r="M535" i="17"/>
  <c r="N535" i="17"/>
  <c r="O535" i="17"/>
  <c r="B536" i="17"/>
  <c r="C536" i="17"/>
  <c r="D536" i="17"/>
  <c r="E536" i="17"/>
  <c r="F536" i="17"/>
  <c r="G536" i="17"/>
  <c r="H536" i="17"/>
  <c r="I536" i="17"/>
  <c r="J536" i="17"/>
  <c r="K536" i="17"/>
  <c r="L536" i="17"/>
  <c r="M536" i="17"/>
  <c r="N536" i="17"/>
  <c r="O536" i="17"/>
  <c r="B537" i="17"/>
  <c r="C537" i="17"/>
  <c r="D537" i="17"/>
  <c r="E537" i="17"/>
  <c r="F537" i="17"/>
  <c r="G537" i="17"/>
  <c r="H537" i="17"/>
  <c r="I537" i="17"/>
  <c r="J537" i="17"/>
  <c r="K537" i="17"/>
  <c r="L537" i="17"/>
  <c r="M537" i="17"/>
  <c r="N537" i="17"/>
  <c r="O537" i="17"/>
  <c r="B538" i="17"/>
  <c r="C538" i="17"/>
  <c r="D538" i="17"/>
  <c r="E538" i="17"/>
  <c r="F538" i="17"/>
  <c r="G538" i="17"/>
  <c r="H538" i="17"/>
  <c r="I538" i="17"/>
  <c r="J538" i="17"/>
  <c r="K538" i="17"/>
  <c r="L538" i="17"/>
  <c r="M538" i="17"/>
  <c r="N538" i="17"/>
  <c r="O538" i="17"/>
  <c r="B539" i="17"/>
  <c r="C539" i="17"/>
  <c r="D539" i="17"/>
  <c r="E539" i="17"/>
  <c r="F539" i="17"/>
  <c r="G539" i="17"/>
  <c r="H539" i="17"/>
  <c r="I539" i="17"/>
  <c r="J539" i="17"/>
  <c r="K539" i="17"/>
  <c r="L539" i="17"/>
  <c r="M539" i="17"/>
  <c r="N539" i="17"/>
  <c r="O539" i="17"/>
  <c r="B540" i="17"/>
  <c r="C540" i="17"/>
  <c r="D540" i="17"/>
  <c r="E540" i="17"/>
  <c r="F540" i="17"/>
  <c r="G540" i="17"/>
  <c r="H540" i="17"/>
  <c r="I540" i="17"/>
  <c r="J540" i="17"/>
  <c r="K540" i="17"/>
  <c r="L540" i="17"/>
  <c r="M540" i="17"/>
  <c r="N540" i="17"/>
  <c r="O540" i="17"/>
  <c r="B541" i="17"/>
  <c r="C541" i="17"/>
  <c r="D541" i="17"/>
  <c r="E541" i="17"/>
  <c r="F541" i="17"/>
  <c r="G541" i="17"/>
  <c r="H541" i="17"/>
  <c r="I541" i="17"/>
  <c r="J541" i="17"/>
  <c r="K541" i="17"/>
  <c r="L541" i="17"/>
  <c r="M541" i="17"/>
  <c r="N541" i="17"/>
  <c r="O541" i="17"/>
  <c r="B542" i="17"/>
  <c r="C542" i="17"/>
  <c r="D542" i="17"/>
  <c r="E542" i="17"/>
  <c r="F542" i="17"/>
  <c r="G542" i="17"/>
  <c r="H542" i="17"/>
  <c r="I542" i="17"/>
  <c r="J542" i="17"/>
  <c r="K542" i="17"/>
  <c r="L542" i="17"/>
  <c r="M542" i="17"/>
  <c r="N542" i="17"/>
  <c r="O542" i="17"/>
  <c r="B543" i="17"/>
  <c r="C543" i="17"/>
  <c r="D543" i="17"/>
  <c r="E543" i="17"/>
  <c r="F543" i="17"/>
  <c r="G543" i="17"/>
  <c r="H543" i="17"/>
  <c r="I543" i="17"/>
  <c r="J543" i="17"/>
  <c r="K543" i="17"/>
  <c r="L543" i="17"/>
  <c r="M543" i="17"/>
  <c r="N543" i="17"/>
  <c r="O543" i="17"/>
  <c r="B544" i="17"/>
  <c r="C544" i="17"/>
  <c r="D544" i="17"/>
  <c r="E544" i="17"/>
  <c r="F544" i="17"/>
  <c r="G544" i="17"/>
  <c r="H544" i="17"/>
  <c r="I544" i="17"/>
  <c r="J544" i="17"/>
  <c r="K544" i="17"/>
  <c r="L544" i="17"/>
  <c r="M544" i="17"/>
  <c r="N544" i="17"/>
  <c r="O544" i="17"/>
  <c r="B545" i="17"/>
  <c r="C545" i="17"/>
  <c r="D545" i="17"/>
  <c r="E545" i="17"/>
  <c r="F545" i="17"/>
  <c r="G545" i="17"/>
  <c r="H545" i="17"/>
  <c r="I545" i="17"/>
  <c r="J545" i="17"/>
  <c r="K545" i="17"/>
  <c r="L545" i="17"/>
  <c r="M545" i="17"/>
  <c r="N545" i="17"/>
  <c r="O545" i="17"/>
  <c r="B546" i="17"/>
  <c r="C546" i="17"/>
  <c r="D546" i="17"/>
  <c r="E546" i="17"/>
  <c r="F546" i="17"/>
  <c r="G546" i="17"/>
  <c r="H546" i="17"/>
  <c r="I546" i="17"/>
  <c r="J546" i="17"/>
  <c r="K546" i="17"/>
  <c r="L546" i="17"/>
  <c r="M546" i="17"/>
  <c r="N546" i="17"/>
  <c r="O546" i="17"/>
  <c r="B547" i="17"/>
  <c r="C547" i="17"/>
  <c r="D547" i="17"/>
  <c r="E547" i="17"/>
  <c r="F547" i="17"/>
  <c r="G547" i="17"/>
  <c r="H547" i="17"/>
  <c r="I547" i="17"/>
  <c r="J547" i="17"/>
  <c r="K547" i="17"/>
  <c r="L547" i="17"/>
  <c r="M547" i="17"/>
  <c r="N547" i="17"/>
  <c r="O547" i="17"/>
  <c r="B548" i="17"/>
  <c r="C548" i="17"/>
  <c r="D548" i="17"/>
  <c r="E548" i="17"/>
  <c r="F548" i="17"/>
  <c r="G548" i="17"/>
  <c r="H548" i="17"/>
  <c r="I548" i="17"/>
  <c r="J548" i="17"/>
  <c r="K548" i="17"/>
  <c r="L548" i="17"/>
  <c r="M548" i="17"/>
  <c r="N548" i="17"/>
  <c r="O548" i="17"/>
  <c r="B549" i="17"/>
  <c r="C549" i="17"/>
  <c r="D549" i="17"/>
  <c r="E549" i="17"/>
  <c r="F549" i="17"/>
  <c r="G549" i="17"/>
  <c r="H549" i="17"/>
  <c r="I549" i="17"/>
  <c r="J549" i="17"/>
  <c r="K549" i="17"/>
  <c r="L549" i="17"/>
  <c r="M549" i="17"/>
  <c r="N549" i="17"/>
  <c r="O549" i="17"/>
  <c r="B550" i="17"/>
  <c r="C550" i="17"/>
  <c r="D550" i="17"/>
  <c r="E550" i="17"/>
  <c r="F550" i="17"/>
  <c r="G550" i="17"/>
  <c r="H550" i="17"/>
  <c r="I550" i="17"/>
  <c r="J550" i="17"/>
  <c r="K550" i="17"/>
  <c r="L550" i="17"/>
  <c r="M550" i="17"/>
  <c r="N550" i="17"/>
  <c r="O550" i="17"/>
  <c r="B551" i="17"/>
  <c r="C551" i="17"/>
  <c r="D551" i="17"/>
  <c r="E551" i="17"/>
  <c r="F551" i="17"/>
  <c r="G551" i="17"/>
  <c r="H551" i="17"/>
  <c r="I551" i="17"/>
  <c r="J551" i="17"/>
  <c r="K551" i="17"/>
  <c r="L551" i="17"/>
  <c r="M551" i="17"/>
  <c r="N551" i="17"/>
  <c r="O551" i="17"/>
  <c r="B552" i="17"/>
  <c r="C552" i="17"/>
  <c r="D552" i="17"/>
  <c r="E552" i="17"/>
  <c r="F552" i="17"/>
  <c r="G552" i="17"/>
  <c r="H552" i="17"/>
  <c r="I552" i="17"/>
  <c r="J552" i="17"/>
  <c r="K552" i="17"/>
  <c r="L552" i="17"/>
  <c r="M552" i="17"/>
  <c r="N552" i="17"/>
  <c r="O552" i="17"/>
  <c r="B553" i="17"/>
  <c r="C553" i="17"/>
  <c r="D553" i="17"/>
  <c r="E553" i="17"/>
  <c r="F553" i="17"/>
  <c r="G553" i="17"/>
  <c r="H553" i="17"/>
  <c r="I553" i="17"/>
  <c r="J553" i="17"/>
  <c r="K553" i="17"/>
  <c r="L553" i="17"/>
  <c r="M553" i="17"/>
  <c r="N553" i="17"/>
  <c r="O553" i="17"/>
  <c r="B554" i="17"/>
  <c r="C554" i="17"/>
  <c r="D554" i="17"/>
  <c r="E554" i="17"/>
  <c r="F554" i="17"/>
  <c r="G554" i="17"/>
  <c r="H554" i="17"/>
  <c r="I554" i="17"/>
  <c r="J554" i="17"/>
  <c r="K554" i="17"/>
  <c r="L554" i="17"/>
  <c r="M554" i="17"/>
  <c r="N554" i="17"/>
  <c r="O554" i="17"/>
  <c r="B555" i="17"/>
  <c r="C555" i="17"/>
  <c r="D555" i="17"/>
  <c r="E555" i="17"/>
  <c r="F555" i="17"/>
  <c r="G555" i="17"/>
  <c r="H555" i="17"/>
  <c r="I555" i="17"/>
  <c r="J555" i="17"/>
  <c r="K555" i="17"/>
  <c r="L555" i="17"/>
  <c r="M555" i="17"/>
  <c r="N555" i="17"/>
  <c r="O555" i="17"/>
  <c r="B556" i="17"/>
  <c r="C556" i="17"/>
  <c r="D556" i="17"/>
  <c r="E556" i="17"/>
  <c r="F556" i="17"/>
  <c r="G556" i="17"/>
  <c r="H556" i="17"/>
  <c r="I556" i="17"/>
  <c r="J556" i="17"/>
  <c r="K556" i="17"/>
  <c r="L556" i="17"/>
  <c r="M556" i="17"/>
  <c r="N556" i="17"/>
  <c r="O556" i="17"/>
  <c r="B557" i="17"/>
  <c r="C557" i="17"/>
  <c r="D557" i="17"/>
  <c r="E557" i="17"/>
  <c r="F557" i="17"/>
  <c r="G557" i="17"/>
  <c r="H557" i="17"/>
  <c r="I557" i="17"/>
  <c r="J557" i="17"/>
  <c r="K557" i="17"/>
  <c r="L557" i="17"/>
  <c r="M557" i="17"/>
  <c r="N557" i="17"/>
  <c r="O557" i="17"/>
  <c r="B558" i="17"/>
  <c r="C558" i="17"/>
  <c r="D558" i="17"/>
  <c r="E558" i="17"/>
  <c r="F558" i="17"/>
  <c r="G558" i="17"/>
  <c r="H558" i="17"/>
  <c r="I558" i="17"/>
  <c r="J558" i="17"/>
  <c r="K558" i="17"/>
  <c r="L558" i="17"/>
  <c r="M558" i="17"/>
  <c r="N558" i="17"/>
  <c r="O558" i="17"/>
  <c r="B559" i="17"/>
  <c r="C559" i="17"/>
  <c r="D559" i="17"/>
  <c r="E559" i="17"/>
  <c r="F559" i="17"/>
  <c r="G559" i="17"/>
  <c r="H559" i="17"/>
  <c r="I559" i="17"/>
  <c r="J559" i="17"/>
  <c r="K559" i="17"/>
  <c r="L559" i="17"/>
  <c r="M559" i="17"/>
  <c r="N559" i="17"/>
  <c r="O559" i="17"/>
  <c r="B560" i="17"/>
  <c r="C560" i="17"/>
  <c r="D560" i="17"/>
  <c r="E560" i="17"/>
  <c r="F560" i="17"/>
  <c r="G560" i="17"/>
  <c r="H560" i="17"/>
  <c r="I560" i="17"/>
  <c r="J560" i="17"/>
  <c r="K560" i="17"/>
  <c r="L560" i="17"/>
  <c r="M560" i="17"/>
  <c r="N560" i="17"/>
  <c r="O560" i="17"/>
  <c r="B561" i="17"/>
  <c r="C561" i="17"/>
  <c r="D561" i="17"/>
  <c r="E561" i="17"/>
  <c r="F561" i="17"/>
  <c r="G561" i="17"/>
  <c r="H561" i="17"/>
  <c r="I561" i="17"/>
  <c r="J561" i="17"/>
  <c r="K561" i="17"/>
  <c r="L561" i="17"/>
  <c r="M561" i="17"/>
  <c r="N561" i="17"/>
  <c r="O561" i="17"/>
  <c r="B562" i="17"/>
  <c r="C562" i="17"/>
  <c r="D562" i="17"/>
  <c r="E562" i="17"/>
  <c r="F562" i="17"/>
  <c r="G562" i="17"/>
  <c r="H562" i="17"/>
  <c r="I562" i="17"/>
  <c r="J562" i="17"/>
  <c r="K562" i="17"/>
  <c r="L562" i="17"/>
  <c r="M562" i="17"/>
  <c r="N562" i="17"/>
  <c r="O562" i="17"/>
  <c r="B563" i="17"/>
  <c r="C563" i="17"/>
  <c r="D563" i="17"/>
  <c r="E563" i="17"/>
  <c r="F563" i="17"/>
  <c r="G563" i="17"/>
  <c r="H563" i="17"/>
  <c r="I563" i="17"/>
  <c r="J563" i="17"/>
  <c r="K563" i="17"/>
  <c r="L563" i="17"/>
  <c r="M563" i="17"/>
  <c r="N563" i="17"/>
  <c r="O563" i="17"/>
  <c r="B564" i="17"/>
  <c r="C564" i="17"/>
  <c r="D564" i="17"/>
  <c r="E564" i="17"/>
  <c r="F564" i="17"/>
  <c r="G564" i="17"/>
  <c r="H564" i="17"/>
  <c r="I564" i="17"/>
  <c r="J564" i="17"/>
  <c r="K564" i="17"/>
  <c r="L564" i="17"/>
  <c r="M564" i="17"/>
  <c r="N564" i="17"/>
  <c r="O564" i="17"/>
  <c r="B565" i="17"/>
  <c r="C565" i="17"/>
  <c r="D565" i="17"/>
  <c r="E565" i="17"/>
  <c r="F565" i="17"/>
  <c r="G565" i="17"/>
  <c r="H565" i="17"/>
  <c r="I565" i="17"/>
  <c r="J565" i="17"/>
  <c r="K565" i="17"/>
  <c r="L565" i="17"/>
  <c r="M565" i="17"/>
  <c r="N565" i="17"/>
  <c r="O565" i="17"/>
  <c r="B566" i="17"/>
  <c r="C566" i="17"/>
  <c r="D566" i="17"/>
  <c r="E566" i="17"/>
  <c r="F566" i="17"/>
  <c r="G566" i="17"/>
  <c r="H566" i="17"/>
  <c r="I566" i="17"/>
  <c r="J566" i="17"/>
  <c r="K566" i="17"/>
  <c r="L566" i="17"/>
  <c r="M566" i="17"/>
  <c r="N566" i="17"/>
  <c r="O566" i="17"/>
  <c r="B567" i="17"/>
  <c r="C567" i="17"/>
  <c r="D567" i="17"/>
  <c r="E567" i="17"/>
  <c r="F567" i="17"/>
  <c r="G567" i="17"/>
  <c r="H567" i="17"/>
  <c r="I567" i="17"/>
  <c r="J567" i="17"/>
  <c r="K567" i="17"/>
  <c r="L567" i="17"/>
  <c r="M567" i="17"/>
  <c r="N567" i="17"/>
  <c r="O567" i="17"/>
  <c r="B568" i="17"/>
  <c r="C568" i="17"/>
  <c r="D568" i="17"/>
  <c r="E568" i="17"/>
  <c r="F568" i="17"/>
  <c r="G568" i="17"/>
  <c r="H568" i="17"/>
  <c r="I568" i="17"/>
  <c r="J568" i="17"/>
  <c r="K568" i="17"/>
  <c r="L568" i="17"/>
  <c r="M568" i="17"/>
  <c r="N568" i="17"/>
  <c r="O568" i="17"/>
  <c r="B569" i="17"/>
  <c r="C569" i="17"/>
  <c r="D569" i="17"/>
  <c r="E569" i="17"/>
  <c r="F569" i="17"/>
  <c r="G569" i="17"/>
  <c r="H569" i="17"/>
  <c r="I569" i="17"/>
  <c r="J569" i="17"/>
  <c r="K569" i="17"/>
  <c r="L569" i="17"/>
  <c r="M569" i="17"/>
  <c r="N569" i="17"/>
  <c r="O569" i="17"/>
  <c r="B570" i="17"/>
  <c r="C570" i="17"/>
  <c r="D570" i="17"/>
  <c r="E570" i="17"/>
  <c r="F570" i="17"/>
  <c r="G570" i="17"/>
  <c r="H570" i="17"/>
  <c r="I570" i="17"/>
  <c r="J570" i="17"/>
  <c r="K570" i="17"/>
  <c r="L570" i="17"/>
  <c r="M570" i="17"/>
  <c r="N570" i="17"/>
  <c r="O570" i="17"/>
  <c r="B571" i="17"/>
  <c r="C571" i="17"/>
  <c r="D571" i="17"/>
  <c r="E571" i="17"/>
  <c r="F571" i="17"/>
  <c r="G571" i="17"/>
  <c r="H571" i="17"/>
  <c r="I571" i="17"/>
  <c r="J571" i="17"/>
  <c r="K571" i="17"/>
  <c r="L571" i="17"/>
  <c r="M571" i="17"/>
  <c r="N571" i="17"/>
  <c r="O571" i="17"/>
  <c r="B572" i="17"/>
  <c r="C572" i="17"/>
  <c r="D572" i="17"/>
  <c r="E572" i="17"/>
  <c r="F572" i="17"/>
  <c r="G572" i="17"/>
  <c r="H572" i="17"/>
  <c r="I572" i="17"/>
  <c r="J572" i="17"/>
  <c r="K572" i="17"/>
  <c r="L572" i="17"/>
  <c r="M572" i="17"/>
  <c r="N572" i="17"/>
  <c r="O572" i="17"/>
  <c r="B573" i="17"/>
  <c r="C573" i="17"/>
  <c r="D573" i="17"/>
  <c r="E573" i="17"/>
  <c r="F573" i="17"/>
  <c r="G573" i="17"/>
  <c r="H573" i="17"/>
  <c r="I573" i="17"/>
  <c r="J573" i="17"/>
  <c r="K573" i="17"/>
  <c r="L573" i="17"/>
  <c r="M573" i="17"/>
  <c r="N573" i="17"/>
  <c r="O573" i="17"/>
  <c r="B574" i="17"/>
  <c r="C574" i="17"/>
  <c r="D574" i="17"/>
  <c r="E574" i="17"/>
  <c r="F574" i="17"/>
  <c r="G574" i="17"/>
  <c r="H574" i="17"/>
  <c r="I574" i="17"/>
  <c r="J574" i="17"/>
  <c r="K574" i="17"/>
  <c r="L574" i="17"/>
  <c r="M574" i="17"/>
  <c r="N574" i="17"/>
  <c r="O574" i="17"/>
  <c r="B575" i="17"/>
  <c r="C575" i="17"/>
  <c r="D575" i="17"/>
  <c r="E575" i="17"/>
  <c r="F575" i="17"/>
  <c r="G575" i="17"/>
  <c r="H575" i="17"/>
  <c r="I575" i="17"/>
  <c r="J575" i="17"/>
  <c r="K575" i="17"/>
  <c r="L575" i="17"/>
  <c r="M575" i="17"/>
  <c r="N575" i="17"/>
  <c r="O575" i="17"/>
  <c r="B576" i="17"/>
  <c r="C576" i="17"/>
  <c r="D576" i="17"/>
  <c r="E576" i="17"/>
  <c r="F576" i="17"/>
  <c r="G576" i="17"/>
  <c r="H576" i="17"/>
  <c r="I576" i="17"/>
  <c r="J576" i="17"/>
  <c r="K576" i="17"/>
  <c r="L576" i="17"/>
  <c r="M576" i="17"/>
  <c r="N576" i="17"/>
  <c r="O576" i="17"/>
  <c r="B577" i="17"/>
  <c r="C577" i="17"/>
  <c r="D577" i="17"/>
  <c r="E577" i="17"/>
  <c r="F577" i="17"/>
  <c r="G577" i="17"/>
  <c r="H577" i="17"/>
  <c r="I577" i="17"/>
  <c r="J577" i="17"/>
  <c r="K577" i="17"/>
  <c r="L577" i="17"/>
  <c r="M577" i="17"/>
  <c r="N577" i="17"/>
  <c r="O577" i="17"/>
  <c r="B578" i="17"/>
  <c r="C578" i="17"/>
  <c r="D578" i="17"/>
  <c r="E578" i="17"/>
  <c r="F578" i="17"/>
  <c r="G578" i="17"/>
  <c r="H578" i="17"/>
  <c r="I578" i="17"/>
  <c r="J578" i="17"/>
  <c r="K578" i="17"/>
  <c r="L578" i="17"/>
  <c r="M578" i="17"/>
  <c r="N578" i="17"/>
  <c r="O578" i="17"/>
  <c r="B579" i="17"/>
  <c r="C579" i="17"/>
  <c r="D579" i="17"/>
  <c r="E579" i="17"/>
  <c r="F579" i="17"/>
  <c r="G579" i="17"/>
  <c r="H579" i="17"/>
  <c r="I579" i="17"/>
  <c r="J579" i="17"/>
  <c r="K579" i="17"/>
  <c r="L579" i="17"/>
  <c r="M579" i="17"/>
  <c r="N579" i="17"/>
  <c r="O579" i="17"/>
  <c r="B580" i="17"/>
  <c r="C580" i="17"/>
  <c r="D580" i="17"/>
  <c r="E580" i="17"/>
  <c r="F580" i="17"/>
  <c r="G580" i="17"/>
  <c r="H580" i="17"/>
  <c r="I580" i="17"/>
  <c r="J580" i="17"/>
  <c r="K580" i="17"/>
  <c r="L580" i="17"/>
  <c r="M580" i="17"/>
  <c r="N580" i="17"/>
  <c r="O580" i="17"/>
  <c r="B581" i="17"/>
  <c r="C581" i="17"/>
  <c r="D581" i="17"/>
  <c r="E581" i="17"/>
  <c r="F581" i="17"/>
  <c r="G581" i="17"/>
  <c r="H581" i="17"/>
  <c r="I581" i="17"/>
  <c r="J581" i="17"/>
  <c r="K581" i="17"/>
  <c r="L581" i="17"/>
  <c r="M581" i="17"/>
  <c r="N581" i="17"/>
  <c r="O581" i="17"/>
  <c r="B582" i="17"/>
  <c r="C582" i="17"/>
  <c r="D582" i="17"/>
  <c r="E582" i="17"/>
  <c r="F582" i="17"/>
  <c r="G582" i="17"/>
  <c r="H582" i="17"/>
  <c r="I582" i="17"/>
  <c r="J582" i="17"/>
  <c r="K582" i="17"/>
  <c r="L582" i="17"/>
  <c r="M582" i="17"/>
  <c r="N582" i="17"/>
  <c r="O582" i="17"/>
  <c r="B583" i="17"/>
  <c r="C583" i="17"/>
  <c r="D583" i="17"/>
  <c r="E583" i="17"/>
  <c r="F583" i="17"/>
  <c r="G583" i="17"/>
  <c r="H583" i="17"/>
  <c r="I583" i="17"/>
  <c r="J583" i="17"/>
  <c r="K583" i="17"/>
  <c r="L583" i="17"/>
  <c r="M583" i="17"/>
  <c r="N583" i="17"/>
  <c r="O583" i="17"/>
  <c r="B584" i="17"/>
  <c r="C584" i="17"/>
  <c r="D584" i="17"/>
  <c r="E584" i="17"/>
  <c r="F584" i="17"/>
  <c r="G584" i="17"/>
  <c r="H584" i="17"/>
  <c r="I584" i="17"/>
  <c r="J584" i="17"/>
  <c r="K584" i="17"/>
  <c r="L584" i="17"/>
  <c r="M584" i="17"/>
  <c r="N584" i="17"/>
  <c r="O584" i="17"/>
  <c r="B585" i="17"/>
  <c r="C585" i="17"/>
  <c r="D585" i="17"/>
  <c r="E585" i="17"/>
  <c r="F585" i="17"/>
  <c r="G585" i="17"/>
  <c r="H585" i="17"/>
  <c r="I585" i="17"/>
  <c r="J585" i="17"/>
  <c r="K585" i="17"/>
  <c r="L585" i="17"/>
  <c r="M585" i="17"/>
  <c r="N585" i="17"/>
  <c r="O585" i="17"/>
  <c r="B586" i="17"/>
  <c r="C586" i="17"/>
  <c r="D586" i="17"/>
  <c r="E586" i="17"/>
  <c r="F586" i="17"/>
  <c r="G586" i="17"/>
  <c r="H586" i="17"/>
  <c r="I586" i="17"/>
  <c r="J586" i="17"/>
  <c r="K586" i="17"/>
  <c r="L586" i="17"/>
  <c r="M586" i="17"/>
  <c r="N586" i="17"/>
  <c r="O586" i="17"/>
  <c r="B587" i="17"/>
  <c r="C587" i="17"/>
  <c r="D587" i="17"/>
  <c r="E587" i="17"/>
  <c r="F587" i="17"/>
  <c r="G587" i="17"/>
  <c r="H587" i="17"/>
  <c r="I587" i="17"/>
  <c r="J587" i="17"/>
  <c r="K587" i="17"/>
  <c r="L587" i="17"/>
  <c r="M587" i="17"/>
  <c r="N587" i="17"/>
  <c r="O587" i="17"/>
  <c r="B588" i="17"/>
  <c r="C588" i="17"/>
  <c r="D588" i="17"/>
  <c r="E588" i="17"/>
  <c r="F588" i="17"/>
  <c r="G588" i="17"/>
  <c r="H588" i="17"/>
  <c r="I588" i="17"/>
  <c r="J588" i="17"/>
  <c r="K588" i="17"/>
  <c r="L588" i="17"/>
  <c r="M588" i="17"/>
  <c r="N588" i="17"/>
  <c r="O588" i="17"/>
  <c r="B589" i="17"/>
  <c r="C589" i="17"/>
  <c r="D589" i="17"/>
  <c r="E589" i="17"/>
  <c r="F589" i="17"/>
  <c r="G589" i="17"/>
  <c r="H589" i="17"/>
  <c r="I589" i="17"/>
  <c r="J589" i="17"/>
  <c r="K589" i="17"/>
  <c r="L589" i="17"/>
  <c r="M589" i="17"/>
  <c r="N589" i="17"/>
  <c r="O589" i="17"/>
  <c r="B590" i="17"/>
  <c r="C590" i="17"/>
  <c r="D590" i="17"/>
  <c r="E590" i="17"/>
  <c r="F590" i="17"/>
  <c r="G590" i="17"/>
  <c r="H590" i="17"/>
  <c r="I590" i="17"/>
  <c r="J590" i="17"/>
  <c r="K590" i="17"/>
  <c r="L590" i="17"/>
  <c r="M590" i="17"/>
  <c r="N590" i="17"/>
  <c r="O590" i="17"/>
  <c r="B591" i="17"/>
  <c r="C591" i="17"/>
  <c r="D591" i="17"/>
  <c r="E591" i="17"/>
  <c r="F591" i="17"/>
  <c r="G591" i="17"/>
  <c r="H591" i="17"/>
  <c r="I591" i="17"/>
  <c r="J591" i="17"/>
  <c r="K591" i="17"/>
  <c r="L591" i="17"/>
  <c r="M591" i="17"/>
  <c r="N591" i="17"/>
  <c r="O591" i="17"/>
  <c r="B592" i="17"/>
  <c r="C592" i="17"/>
  <c r="D592" i="17"/>
  <c r="E592" i="17"/>
  <c r="F592" i="17"/>
  <c r="G592" i="17"/>
  <c r="H592" i="17"/>
  <c r="I592" i="17"/>
  <c r="J592" i="17"/>
  <c r="K592" i="17"/>
  <c r="L592" i="17"/>
  <c r="M592" i="17"/>
  <c r="N592" i="17"/>
  <c r="O592" i="17"/>
  <c r="B593" i="17"/>
  <c r="C593" i="17"/>
  <c r="D593" i="17"/>
  <c r="E593" i="17"/>
  <c r="F593" i="17"/>
  <c r="G593" i="17"/>
  <c r="H593" i="17"/>
  <c r="I593" i="17"/>
  <c r="J593" i="17"/>
  <c r="K593" i="17"/>
  <c r="L593" i="17"/>
  <c r="M593" i="17"/>
  <c r="N593" i="17"/>
  <c r="O593" i="17"/>
  <c r="B594" i="17"/>
  <c r="C594" i="17"/>
  <c r="D594" i="17"/>
  <c r="E594" i="17"/>
  <c r="F594" i="17"/>
  <c r="G594" i="17"/>
  <c r="H594" i="17"/>
  <c r="I594" i="17"/>
  <c r="J594" i="17"/>
  <c r="K594" i="17"/>
  <c r="L594" i="17"/>
  <c r="M594" i="17"/>
  <c r="N594" i="17"/>
  <c r="O594" i="17"/>
  <c r="B595" i="17"/>
  <c r="C595" i="17"/>
  <c r="D595" i="17"/>
  <c r="E595" i="17"/>
  <c r="F595" i="17"/>
  <c r="G595" i="17"/>
  <c r="H595" i="17"/>
  <c r="I595" i="17"/>
  <c r="J595" i="17"/>
  <c r="K595" i="17"/>
  <c r="L595" i="17"/>
  <c r="M595" i="17"/>
  <c r="N595" i="17"/>
  <c r="O595" i="17"/>
  <c r="B596" i="17"/>
  <c r="C596" i="17"/>
  <c r="D596" i="17"/>
  <c r="E596" i="17"/>
  <c r="F596" i="17"/>
  <c r="G596" i="17"/>
  <c r="H596" i="17"/>
  <c r="I596" i="17"/>
  <c r="J596" i="17"/>
  <c r="K596" i="17"/>
  <c r="L596" i="17"/>
  <c r="M596" i="17"/>
  <c r="N596" i="17"/>
  <c r="O596" i="17"/>
  <c r="B597" i="17"/>
  <c r="C597" i="17"/>
  <c r="D597" i="17"/>
  <c r="E597" i="17"/>
  <c r="F597" i="17"/>
  <c r="G597" i="17"/>
  <c r="H597" i="17"/>
  <c r="I597" i="17"/>
  <c r="J597" i="17"/>
  <c r="K597" i="17"/>
  <c r="L597" i="17"/>
  <c r="M597" i="17"/>
  <c r="N597" i="17"/>
  <c r="O597" i="17"/>
  <c r="B598" i="17"/>
  <c r="C598" i="17"/>
  <c r="D598" i="17"/>
  <c r="E598" i="17"/>
  <c r="F598" i="17"/>
  <c r="G598" i="17"/>
  <c r="H598" i="17"/>
  <c r="I598" i="17"/>
  <c r="J598" i="17"/>
  <c r="K598" i="17"/>
  <c r="L598" i="17"/>
  <c r="M598" i="17"/>
  <c r="N598" i="17"/>
  <c r="O598" i="17"/>
  <c r="B599" i="17"/>
  <c r="C599" i="17"/>
  <c r="D599" i="17"/>
  <c r="E599" i="17"/>
  <c r="F599" i="17"/>
  <c r="G599" i="17"/>
  <c r="H599" i="17"/>
  <c r="I599" i="17"/>
  <c r="J599" i="17"/>
  <c r="K599" i="17"/>
  <c r="L599" i="17"/>
  <c r="M599" i="17"/>
  <c r="N599" i="17"/>
  <c r="O599" i="17"/>
  <c r="B600" i="17"/>
  <c r="C600" i="17"/>
  <c r="D600" i="17"/>
  <c r="E600" i="17"/>
  <c r="F600" i="17"/>
  <c r="G600" i="17"/>
  <c r="H600" i="17"/>
  <c r="I600" i="17"/>
  <c r="J600" i="17"/>
  <c r="K600" i="17"/>
  <c r="L600" i="17"/>
  <c r="M600" i="17"/>
  <c r="N600" i="17"/>
  <c r="O600" i="17"/>
  <c r="B601" i="17"/>
  <c r="C601" i="17"/>
  <c r="D601" i="17"/>
  <c r="E601" i="17"/>
  <c r="F601" i="17"/>
  <c r="G601" i="17"/>
  <c r="H601" i="17"/>
  <c r="I601" i="17"/>
  <c r="J601" i="17"/>
  <c r="K601" i="17"/>
  <c r="L601" i="17"/>
  <c r="M601" i="17"/>
  <c r="N601" i="17"/>
  <c r="O601" i="17"/>
  <c r="B602" i="17"/>
  <c r="C602" i="17"/>
  <c r="D602" i="17"/>
  <c r="E602" i="17"/>
  <c r="F602" i="17"/>
  <c r="G602" i="17"/>
  <c r="H602" i="17"/>
  <c r="I602" i="17"/>
  <c r="J602" i="17"/>
  <c r="K602" i="17"/>
  <c r="L602" i="17"/>
  <c r="M602" i="17"/>
  <c r="N602" i="17"/>
  <c r="O602" i="17"/>
  <c r="B603" i="17"/>
  <c r="C603" i="17"/>
  <c r="D603" i="17"/>
  <c r="E603" i="17"/>
  <c r="F603" i="17"/>
  <c r="G603" i="17"/>
  <c r="H603" i="17"/>
  <c r="I603" i="17"/>
  <c r="J603" i="17"/>
  <c r="K603" i="17"/>
  <c r="L603" i="17"/>
  <c r="M603" i="17"/>
  <c r="N603" i="17"/>
  <c r="O603" i="17"/>
  <c r="B604" i="17"/>
  <c r="C604" i="17"/>
  <c r="D604" i="17"/>
  <c r="E604" i="17"/>
  <c r="F604" i="17"/>
  <c r="G604" i="17"/>
  <c r="H604" i="17"/>
  <c r="I604" i="17"/>
  <c r="J604" i="17"/>
  <c r="K604" i="17"/>
  <c r="L604" i="17"/>
  <c r="M604" i="17"/>
  <c r="N604" i="17"/>
  <c r="O604" i="17"/>
  <c r="B605" i="17"/>
  <c r="C605" i="17"/>
  <c r="D605" i="17"/>
  <c r="E605" i="17"/>
  <c r="F605" i="17"/>
  <c r="G605" i="17"/>
  <c r="H605" i="17"/>
  <c r="I605" i="17"/>
  <c r="J605" i="17"/>
  <c r="K605" i="17"/>
  <c r="L605" i="17"/>
  <c r="M605" i="17"/>
  <c r="N605" i="17"/>
  <c r="O605" i="17"/>
  <c r="B606" i="17"/>
  <c r="C606" i="17"/>
  <c r="D606" i="17"/>
  <c r="E606" i="17"/>
  <c r="F606" i="17"/>
  <c r="G606" i="17"/>
  <c r="H606" i="17"/>
  <c r="I606" i="17"/>
  <c r="J606" i="17"/>
  <c r="K606" i="17"/>
  <c r="L606" i="17"/>
  <c r="M606" i="17"/>
  <c r="N606" i="17"/>
  <c r="O606" i="17"/>
  <c r="B607" i="17"/>
  <c r="C607" i="17"/>
  <c r="D607" i="17"/>
  <c r="E607" i="17"/>
  <c r="F607" i="17"/>
  <c r="G607" i="17"/>
  <c r="H607" i="17"/>
  <c r="I607" i="17"/>
  <c r="J607" i="17"/>
  <c r="K607" i="17"/>
  <c r="L607" i="17"/>
  <c r="M607" i="17"/>
  <c r="N607" i="17"/>
  <c r="O607" i="17"/>
  <c r="B608" i="17"/>
  <c r="C608" i="17"/>
  <c r="D608" i="17"/>
  <c r="E608" i="17"/>
  <c r="F608" i="17"/>
  <c r="G608" i="17"/>
  <c r="H608" i="17"/>
  <c r="I608" i="17"/>
  <c r="J608" i="17"/>
  <c r="K608" i="17"/>
  <c r="L608" i="17"/>
  <c r="M608" i="17"/>
  <c r="N608" i="17"/>
  <c r="O608" i="17"/>
  <c r="B609" i="17"/>
  <c r="C609" i="17"/>
  <c r="D609" i="17"/>
  <c r="E609" i="17"/>
  <c r="F609" i="17"/>
  <c r="G609" i="17"/>
  <c r="H609" i="17"/>
  <c r="I609" i="17"/>
  <c r="J609" i="17"/>
  <c r="K609" i="17"/>
  <c r="L609" i="17"/>
  <c r="M609" i="17"/>
  <c r="N609" i="17"/>
  <c r="O609" i="17"/>
  <c r="B610" i="17"/>
  <c r="C610" i="17"/>
  <c r="D610" i="17"/>
  <c r="E610" i="17"/>
  <c r="F610" i="17"/>
  <c r="G610" i="17"/>
  <c r="H610" i="17"/>
  <c r="I610" i="17"/>
  <c r="J610" i="17"/>
  <c r="K610" i="17"/>
  <c r="L610" i="17"/>
  <c r="M610" i="17"/>
  <c r="N610" i="17"/>
  <c r="O610" i="17"/>
  <c r="B611" i="17"/>
  <c r="C611" i="17"/>
  <c r="D611" i="17"/>
  <c r="E611" i="17"/>
  <c r="F611" i="17"/>
  <c r="G611" i="17"/>
  <c r="H611" i="17"/>
  <c r="I611" i="17"/>
  <c r="J611" i="17"/>
  <c r="K611" i="17"/>
  <c r="L611" i="17"/>
  <c r="M611" i="17"/>
  <c r="N611" i="17"/>
  <c r="O611" i="17"/>
  <c r="B612" i="17"/>
  <c r="C612" i="17"/>
  <c r="D612" i="17"/>
  <c r="E612" i="17"/>
  <c r="F612" i="17"/>
  <c r="G612" i="17"/>
  <c r="H612" i="17"/>
  <c r="I612" i="17"/>
  <c r="J612" i="17"/>
  <c r="K612" i="17"/>
  <c r="L612" i="17"/>
  <c r="M612" i="17"/>
  <c r="N612" i="17"/>
  <c r="O612" i="17"/>
  <c r="B613" i="17"/>
  <c r="C613" i="17"/>
  <c r="D613" i="17"/>
  <c r="E613" i="17"/>
  <c r="F613" i="17"/>
  <c r="G613" i="17"/>
  <c r="H613" i="17"/>
  <c r="I613" i="17"/>
  <c r="J613" i="17"/>
  <c r="K613" i="17"/>
  <c r="L613" i="17"/>
  <c r="M613" i="17"/>
  <c r="N613" i="17"/>
  <c r="O613" i="17"/>
  <c r="B614" i="17"/>
  <c r="C614" i="17"/>
  <c r="D614" i="17"/>
  <c r="E614" i="17"/>
  <c r="F614" i="17"/>
  <c r="G614" i="17"/>
  <c r="H614" i="17"/>
  <c r="I614" i="17"/>
  <c r="J614" i="17"/>
  <c r="K614" i="17"/>
  <c r="L614" i="17"/>
  <c r="M614" i="17"/>
  <c r="N614" i="17"/>
  <c r="O614" i="17"/>
  <c r="B615" i="17"/>
  <c r="C615" i="17"/>
  <c r="D615" i="17"/>
  <c r="E615" i="17"/>
  <c r="F615" i="17"/>
  <c r="G615" i="17"/>
  <c r="H615" i="17"/>
  <c r="I615" i="17"/>
  <c r="J615" i="17"/>
  <c r="K615" i="17"/>
  <c r="L615" i="17"/>
  <c r="M615" i="17"/>
  <c r="N615" i="17"/>
  <c r="O615" i="17"/>
  <c r="B616" i="17"/>
  <c r="C616" i="17"/>
  <c r="D616" i="17"/>
  <c r="E616" i="17"/>
  <c r="F616" i="17"/>
  <c r="G616" i="17"/>
  <c r="H616" i="17"/>
  <c r="I616" i="17"/>
  <c r="J616" i="17"/>
  <c r="K616" i="17"/>
  <c r="L616" i="17"/>
  <c r="M616" i="17"/>
  <c r="N616" i="17"/>
  <c r="O616" i="17"/>
  <c r="B617" i="17"/>
  <c r="C617" i="17"/>
  <c r="D617" i="17"/>
  <c r="E617" i="17"/>
  <c r="F617" i="17"/>
  <c r="G617" i="17"/>
  <c r="H617" i="17"/>
  <c r="I617" i="17"/>
  <c r="J617" i="17"/>
  <c r="K617" i="17"/>
  <c r="L617" i="17"/>
  <c r="M617" i="17"/>
  <c r="N617" i="17"/>
  <c r="O617" i="17"/>
  <c r="B618" i="17"/>
  <c r="C618" i="17"/>
  <c r="D618" i="17"/>
  <c r="E618" i="17"/>
  <c r="F618" i="17"/>
  <c r="G618" i="17"/>
  <c r="H618" i="17"/>
  <c r="I618" i="17"/>
  <c r="J618" i="17"/>
  <c r="K618" i="17"/>
  <c r="L618" i="17"/>
  <c r="M618" i="17"/>
  <c r="N618" i="17"/>
  <c r="O618" i="17"/>
  <c r="B619" i="17"/>
  <c r="C619" i="17"/>
  <c r="D619" i="17"/>
  <c r="E619" i="17"/>
  <c r="F619" i="17"/>
  <c r="G619" i="17"/>
  <c r="H619" i="17"/>
  <c r="I619" i="17"/>
  <c r="J619" i="17"/>
  <c r="K619" i="17"/>
  <c r="L619" i="17"/>
  <c r="M619" i="17"/>
  <c r="N619" i="17"/>
  <c r="O619" i="17"/>
  <c r="B620" i="17"/>
  <c r="C620" i="17"/>
  <c r="D620" i="17"/>
  <c r="E620" i="17"/>
  <c r="F620" i="17"/>
  <c r="G620" i="17"/>
  <c r="H620" i="17"/>
  <c r="I620" i="17"/>
  <c r="J620" i="17"/>
  <c r="K620" i="17"/>
  <c r="L620" i="17"/>
  <c r="M620" i="17"/>
  <c r="N620" i="17"/>
  <c r="O620" i="17"/>
  <c r="B621" i="17"/>
  <c r="C621" i="17"/>
  <c r="D621" i="17"/>
  <c r="E621" i="17"/>
  <c r="F621" i="17"/>
  <c r="G621" i="17"/>
  <c r="H621" i="17"/>
  <c r="I621" i="17"/>
  <c r="J621" i="17"/>
  <c r="K621" i="17"/>
  <c r="L621" i="17"/>
  <c r="M621" i="17"/>
  <c r="N621" i="17"/>
  <c r="O621" i="17"/>
  <c r="B622" i="17"/>
  <c r="C622" i="17"/>
  <c r="D622" i="17"/>
  <c r="E622" i="17"/>
  <c r="F622" i="17"/>
  <c r="G622" i="17"/>
  <c r="H622" i="17"/>
  <c r="I622" i="17"/>
  <c r="J622" i="17"/>
  <c r="K622" i="17"/>
  <c r="L622" i="17"/>
  <c r="M622" i="17"/>
  <c r="N622" i="17"/>
  <c r="O622" i="17"/>
  <c r="B623" i="17"/>
  <c r="C623" i="17"/>
  <c r="D623" i="17"/>
  <c r="E623" i="17"/>
  <c r="F623" i="17"/>
  <c r="G623" i="17"/>
  <c r="H623" i="17"/>
  <c r="I623" i="17"/>
  <c r="J623" i="17"/>
  <c r="K623" i="17"/>
  <c r="L623" i="17"/>
  <c r="M623" i="17"/>
  <c r="N623" i="17"/>
  <c r="O623" i="17"/>
  <c r="B624" i="17"/>
  <c r="C624" i="17"/>
  <c r="D624" i="17"/>
  <c r="E624" i="17"/>
  <c r="F624" i="17"/>
  <c r="G624" i="17"/>
  <c r="H624" i="17"/>
  <c r="I624" i="17"/>
  <c r="J624" i="17"/>
  <c r="K624" i="17"/>
  <c r="L624" i="17"/>
  <c r="M624" i="17"/>
  <c r="N624" i="17"/>
  <c r="O624" i="17"/>
  <c r="B625" i="17"/>
  <c r="C625" i="17"/>
  <c r="D625" i="17"/>
  <c r="E625" i="17"/>
  <c r="F625" i="17"/>
  <c r="G625" i="17"/>
  <c r="H625" i="17"/>
  <c r="I625" i="17"/>
  <c r="J625" i="17"/>
  <c r="K625" i="17"/>
  <c r="L625" i="17"/>
  <c r="M625" i="17"/>
  <c r="N625" i="17"/>
  <c r="O625" i="17"/>
  <c r="B626" i="17"/>
  <c r="C626" i="17"/>
  <c r="D626" i="17"/>
  <c r="E626" i="17"/>
  <c r="F626" i="17"/>
  <c r="G626" i="17"/>
  <c r="H626" i="17"/>
  <c r="I626" i="17"/>
  <c r="J626" i="17"/>
  <c r="K626" i="17"/>
  <c r="L626" i="17"/>
  <c r="M626" i="17"/>
  <c r="N626" i="17"/>
  <c r="O626" i="17"/>
  <c r="B627" i="17"/>
  <c r="C627" i="17"/>
  <c r="D627" i="17"/>
  <c r="E627" i="17"/>
  <c r="F627" i="17"/>
  <c r="G627" i="17"/>
  <c r="H627" i="17"/>
  <c r="I627" i="17"/>
  <c r="J627" i="17"/>
  <c r="K627" i="17"/>
  <c r="L627" i="17"/>
  <c r="M627" i="17"/>
  <c r="N627" i="17"/>
  <c r="O627" i="17"/>
  <c r="B628" i="17"/>
  <c r="C628" i="17"/>
  <c r="D628" i="17"/>
  <c r="E628" i="17"/>
  <c r="F628" i="17"/>
  <c r="G628" i="17"/>
  <c r="H628" i="17"/>
  <c r="I628" i="17"/>
  <c r="J628" i="17"/>
  <c r="K628" i="17"/>
  <c r="L628" i="17"/>
  <c r="M628" i="17"/>
  <c r="N628" i="17"/>
  <c r="O628" i="17"/>
  <c r="B629" i="17"/>
  <c r="C629" i="17"/>
  <c r="D629" i="17"/>
  <c r="E629" i="17"/>
  <c r="F629" i="17"/>
  <c r="G629" i="17"/>
  <c r="H629" i="17"/>
  <c r="I629" i="17"/>
  <c r="J629" i="17"/>
  <c r="K629" i="17"/>
  <c r="L629" i="17"/>
  <c r="M629" i="17"/>
  <c r="N629" i="17"/>
  <c r="O629" i="17"/>
  <c r="B630" i="17"/>
  <c r="C630" i="17"/>
  <c r="D630" i="17"/>
  <c r="E630" i="17"/>
  <c r="F630" i="17"/>
  <c r="G630" i="17"/>
  <c r="H630" i="17"/>
  <c r="I630" i="17"/>
  <c r="J630" i="17"/>
  <c r="K630" i="17"/>
  <c r="L630" i="17"/>
  <c r="M630" i="17"/>
  <c r="N630" i="17"/>
  <c r="O630" i="17"/>
  <c r="B631" i="17"/>
  <c r="C631" i="17"/>
  <c r="D631" i="17"/>
  <c r="E631" i="17"/>
  <c r="F631" i="17"/>
  <c r="G631" i="17"/>
  <c r="H631" i="17"/>
  <c r="I631" i="17"/>
  <c r="J631" i="17"/>
  <c r="K631" i="17"/>
  <c r="L631" i="17"/>
  <c r="M631" i="17"/>
  <c r="N631" i="17"/>
  <c r="O631" i="17"/>
  <c r="B632" i="17"/>
  <c r="C632" i="17"/>
  <c r="D632" i="17"/>
  <c r="E632" i="17"/>
  <c r="F632" i="17"/>
  <c r="G632" i="17"/>
  <c r="H632" i="17"/>
  <c r="I632" i="17"/>
  <c r="J632" i="17"/>
  <c r="K632" i="17"/>
  <c r="L632" i="17"/>
  <c r="M632" i="17"/>
  <c r="N632" i="17"/>
  <c r="O632" i="17"/>
  <c r="B633" i="17"/>
  <c r="C633" i="17"/>
  <c r="D633" i="17"/>
  <c r="E633" i="17"/>
  <c r="F633" i="17"/>
  <c r="G633" i="17"/>
  <c r="H633" i="17"/>
  <c r="I633" i="17"/>
  <c r="J633" i="17"/>
  <c r="K633" i="17"/>
  <c r="L633" i="17"/>
  <c r="M633" i="17"/>
  <c r="N633" i="17"/>
  <c r="O633" i="17"/>
  <c r="B634" i="17"/>
  <c r="C634" i="17"/>
  <c r="D634" i="17"/>
  <c r="E634" i="17"/>
  <c r="F634" i="17"/>
  <c r="G634" i="17"/>
  <c r="H634" i="17"/>
  <c r="I634" i="17"/>
  <c r="J634" i="17"/>
  <c r="K634" i="17"/>
  <c r="L634" i="17"/>
  <c r="M634" i="17"/>
  <c r="N634" i="17"/>
  <c r="O634" i="17"/>
  <c r="B635" i="17"/>
  <c r="C635" i="17"/>
  <c r="D635" i="17"/>
  <c r="E635" i="17"/>
  <c r="F635" i="17"/>
  <c r="G635" i="17"/>
  <c r="H635" i="17"/>
  <c r="I635" i="17"/>
  <c r="J635" i="17"/>
  <c r="K635" i="17"/>
  <c r="L635" i="17"/>
  <c r="M635" i="17"/>
  <c r="N635" i="17"/>
  <c r="O635" i="17"/>
  <c r="B636" i="17"/>
  <c r="C636" i="17"/>
  <c r="D636" i="17"/>
  <c r="E636" i="17"/>
  <c r="F636" i="17"/>
  <c r="G636" i="17"/>
  <c r="H636" i="17"/>
  <c r="I636" i="17"/>
  <c r="J636" i="17"/>
  <c r="K636" i="17"/>
  <c r="L636" i="17"/>
  <c r="M636" i="17"/>
  <c r="N636" i="17"/>
  <c r="O636" i="17"/>
  <c r="B637" i="17"/>
  <c r="C637" i="17"/>
  <c r="D637" i="17"/>
  <c r="E637" i="17"/>
  <c r="F637" i="17"/>
  <c r="G637" i="17"/>
  <c r="H637" i="17"/>
  <c r="I637" i="17"/>
  <c r="J637" i="17"/>
  <c r="K637" i="17"/>
  <c r="L637" i="17"/>
  <c r="M637" i="17"/>
  <c r="N637" i="17"/>
  <c r="O637" i="17"/>
  <c r="B638" i="17"/>
  <c r="C638" i="17"/>
  <c r="D638" i="17"/>
  <c r="E638" i="17"/>
  <c r="F638" i="17"/>
  <c r="G638" i="17"/>
  <c r="H638" i="17"/>
  <c r="I638" i="17"/>
  <c r="J638" i="17"/>
  <c r="K638" i="17"/>
  <c r="L638" i="17"/>
  <c r="M638" i="17"/>
  <c r="N638" i="17"/>
  <c r="O638" i="17"/>
  <c r="B639" i="17"/>
  <c r="C639" i="17"/>
  <c r="D639" i="17"/>
  <c r="E639" i="17"/>
  <c r="F639" i="17"/>
  <c r="G639" i="17"/>
  <c r="H639" i="17"/>
  <c r="I639" i="17"/>
  <c r="J639" i="17"/>
  <c r="K639" i="17"/>
  <c r="L639" i="17"/>
  <c r="M639" i="17"/>
  <c r="N639" i="17"/>
  <c r="O639" i="17"/>
  <c r="B640" i="17"/>
  <c r="C640" i="17"/>
  <c r="D640" i="17"/>
  <c r="E640" i="17"/>
  <c r="F640" i="17"/>
  <c r="G640" i="17"/>
  <c r="H640" i="17"/>
  <c r="I640" i="17"/>
  <c r="J640" i="17"/>
  <c r="K640" i="17"/>
  <c r="L640" i="17"/>
  <c r="M640" i="17"/>
  <c r="N640" i="17"/>
  <c r="O640" i="17"/>
  <c r="B641" i="17"/>
  <c r="C641" i="17"/>
  <c r="D641" i="17"/>
  <c r="E641" i="17"/>
  <c r="F641" i="17"/>
  <c r="G641" i="17"/>
  <c r="H641" i="17"/>
  <c r="I641" i="17"/>
  <c r="J641" i="17"/>
  <c r="K641" i="17"/>
  <c r="L641" i="17"/>
  <c r="M641" i="17"/>
  <c r="N641" i="17"/>
  <c r="O641" i="17"/>
  <c r="B642" i="17"/>
  <c r="C642" i="17"/>
  <c r="D642" i="17"/>
  <c r="E642" i="17"/>
  <c r="F642" i="17"/>
  <c r="G642" i="17"/>
  <c r="H642" i="17"/>
  <c r="I642" i="17"/>
  <c r="J642" i="17"/>
  <c r="K642" i="17"/>
  <c r="L642" i="17"/>
  <c r="M642" i="17"/>
  <c r="N642" i="17"/>
  <c r="O642" i="17"/>
  <c r="B643" i="17"/>
  <c r="C643" i="17"/>
  <c r="D643" i="17"/>
  <c r="E643" i="17"/>
  <c r="F643" i="17"/>
  <c r="G643" i="17"/>
  <c r="H643" i="17"/>
  <c r="I643" i="17"/>
  <c r="J643" i="17"/>
  <c r="K643" i="17"/>
  <c r="L643" i="17"/>
  <c r="M643" i="17"/>
  <c r="N643" i="17"/>
  <c r="O643" i="17"/>
  <c r="B644" i="17"/>
  <c r="C644" i="17"/>
  <c r="D644" i="17"/>
  <c r="E644" i="17"/>
  <c r="F644" i="17"/>
  <c r="G644" i="17"/>
  <c r="H644" i="17"/>
  <c r="I644" i="17"/>
  <c r="J644" i="17"/>
  <c r="K644" i="17"/>
  <c r="L644" i="17"/>
  <c r="M644" i="17"/>
  <c r="N644" i="17"/>
  <c r="O644" i="17"/>
  <c r="B645" i="17"/>
  <c r="C645" i="17"/>
  <c r="D645" i="17"/>
  <c r="E645" i="17"/>
  <c r="F645" i="17"/>
  <c r="G645" i="17"/>
  <c r="H645" i="17"/>
  <c r="I645" i="17"/>
  <c r="J645" i="17"/>
  <c r="K645" i="17"/>
  <c r="L645" i="17"/>
  <c r="M645" i="17"/>
  <c r="N645" i="17"/>
  <c r="O645" i="17"/>
  <c r="B646" i="17"/>
  <c r="C646" i="17"/>
  <c r="D646" i="17"/>
  <c r="E646" i="17"/>
  <c r="F646" i="17"/>
  <c r="G646" i="17"/>
  <c r="H646" i="17"/>
  <c r="I646" i="17"/>
  <c r="J646" i="17"/>
  <c r="K646" i="17"/>
  <c r="L646" i="17"/>
  <c r="M646" i="17"/>
  <c r="N646" i="17"/>
  <c r="O646" i="17"/>
  <c r="B647" i="17"/>
  <c r="C647" i="17"/>
  <c r="D647" i="17"/>
  <c r="E647" i="17"/>
  <c r="F647" i="17"/>
  <c r="G647" i="17"/>
  <c r="H647" i="17"/>
  <c r="I647" i="17"/>
  <c r="J647" i="17"/>
  <c r="K647" i="17"/>
  <c r="L647" i="17"/>
  <c r="M647" i="17"/>
  <c r="N647" i="17"/>
  <c r="O647" i="17"/>
  <c r="B648" i="17"/>
  <c r="C648" i="17"/>
  <c r="D648" i="17"/>
  <c r="E648" i="17"/>
  <c r="F648" i="17"/>
  <c r="G648" i="17"/>
  <c r="H648" i="17"/>
  <c r="I648" i="17"/>
  <c r="J648" i="17"/>
  <c r="K648" i="17"/>
  <c r="L648" i="17"/>
  <c r="M648" i="17"/>
  <c r="N648" i="17"/>
  <c r="O648" i="17"/>
  <c r="B649" i="17"/>
  <c r="C649" i="17"/>
  <c r="D649" i="17"/>
  <c r="E649" i="17"/>
  <c r="F649" i="17"/>
  <c r="G649" i="17"/>
  <c r="H649" i="17"/>
  <c r="I649" i="17"/>
  <c r="J649" i="17"/>
  <c r="K649" i="17"/>
  <c r="L649" i="17"/>
  <c r="M649" i="17"/>
  <c r="N649" i="17"/>
  <c r="O649" i="17"/>
  <c r="B650" i="17"/>
  <c r="C650" i="17"/>
  <c r="D650" i="17"/>
  <c r="E650" i="17"/>
  <c r="F650" i="17"/>
  <c r="G650" i="17"/>
  <c r="H650" i="17"/>
  <c r="I650" i="17"/>
  <c r="J650" i="17"/>
  <c r="K650" i="17"/>
  <c r="L650" i="17"/>
  <c r="M650" i="17"/>
  <c r="N650" i="17"/>
  <c r="O650" i="17"/>
  <c r="B651" i="17"/>
  <c r="C651" i="17"/>
  <c r="D651" i="17"/>
  <c r="E651" i="17"/>
  <c r="F651" i="17"/>
  <c r="G651" i="17"/>
  <c r="H651" i="17"/>
  <c r="I651" i="17"/>
  <c r="J651" i="17"/>
  <c r="K651" i="17"/>
  <c r="L651" i="17"/>
  <c r="M651" i="17"/>
  <c r="N651" i="17"/>
  <c r="O651" i="17"/>
  <c r="B652" i="17"/>
  <c r="C652" i="17"/>
  <c r="D652" i="17"/>
  <c r="E652" i="17"/>
  <c r="F652" i="17"/>
  <c r="G652" i="17"/>
  <c r="H652" i="17"/>
  <c r="I652" i="17"/>
  <c r="J652" i="17"/>
  <c r="K652" i="17"/>
  <c r="L652" i="17"/>
  <c r="M652" i="17"/>
  <c r="N652" i="17"/>
  <c r="O652" i="17"/>
  <c r="B653" i="17"/>
  <c r="C653" i="17"/>
  <c r="D653" i="17"/>
  <c r="E653" i="17"/>
  <c r="F653" i="17"/>
  <c r="G653" i="17"/>
  <c r="H653" i="17"/>
  <c r="I653" i="17"/>
  <c r="J653" i="17"/>
  <c r="K653" i="17"/>
  <c r="L653" i="17"/>
  <c r="M653" i="17"/>
  <c r="N653" i="17"/>
  <c r="O653" i="17"/>
  <c r="B654" i="17"/>
  <c r="C654" i="17"/>
  <c r="D654" i="17"/>
  <c r="E654" i="17"/>
  <c r="F654" i="17"/>
  <c r="G654" i="17"/>
  <c r="H654" i="17"/>
  <c r="I654" i="17"/>
  <c r="J654" i="17"/>
  <c r="K654" i="17"/>
  <c r="L654" i="17"/>
  <c r="M654" i="17"/>
  <c r="N654" i="17"/>
  <c r="O654" i="17"/>
  <c r="B655" i="17"/>
  <c r="C655" i="17"/>
  <c r="D655" i="17"/>
  <c r="E655" i="17"/>
  <c r="F655" i="17"/>
  <c r="G655" i="17"/>
  <c r="H655" i="17"/>
  <c r="I655" i="17"/>
  <c r="J655" i="17"/>
  <c r="K655" i="17"/>
  <c r="L655" i="17"/>
  <c r="M655" i="17"/>
  <c r="N655" i="17"/>
  <c r="O655" i="17"/>
  <c r="B656" i="17"/>
  <c r="C656" i="17"/>
  <c r="D656" i="17"/>
  <c r="E656" i="17"/>
  <c r="F656" i="17"/>
  <c r="G656" i="17"/>
  <c r="H656" i="17"/>
  <c r="I656" i="17"/>
  <c r="J656" i="17"/>
  <c r="K656" i="17"/>
  <c r="L656" i="17"/>
  <c r="M656" i="17"/>
  <c r="N656" i="17"/>
  <c r="O656" i="17"/>
  <c r="B657" i="17"/>
  <c r="C657" i="17"/>
  <c r="D657" i="17"/>
  <c r="E657" i="17"/>
  <c r="F657" i="17"/>
  <c r="G657" i="17"/>
  <c r="H657" i="17"/>
  <c r="I657" i="17"/>
  <c r="J657" i="17"/>
  <c r="K657" i="17"/>
  <c r="L657" i="17"/>
  <c r="M657" i="17"/>
  <c r="N657" i="17"/>
  <c r="O657" i="17"/>
  <c r="B658" i="17"/>
  <c r="C658" i="17"/>
  <c r="D658" i="17"/>
  <c r="E658" i="17"/>
  <c r="F658" i="17"/>
  <c r="G658" i="17"/>
  <c r="H658" i="17"/>
  <c r="I658" i="17"/>
  <c r="J658" i="17"/>
  <c r="K658" i="17"/>
  <c r="L658" i="17"/>
  <c r="M658" i="17"/>
  <c r="N658" i="17"/>
  <c r="O658" i="17"/>
  <c r="B659" i="17"/>
  <c r="C659" i="17"/>
  <c r="D659" i="17"/>
  <c r="E659" i="17"/>
  <c r="F659" i="17"/>
  <c r="G659" i="17"/>
  <c r="H659" i="17"/>
  <c r="I659" i="17"/>
  <c r="J659" i="17"/>
  <c r="K659" i="17"/>
  <c r="L659" i="17"/>
  <c r="M659" i="17"/>
  <c r="N659" i="17"/>
  <c r="O659" i="17"/>
  <c r="B660" i="17"/>
  <c r="C660" i="17"/>
  <c r="D660" i="17"/>
  <c r="E660" i="17"/>
  <c r="F660" i="17"/>
  <c r="G660" i="17"/>
  <c r="H660" i="17"/>
  <c r="I660" i="17"/>
  <c r="J660" i="17"/>
  <c r="K660" i="17"/>
  <c r="L660" i="17"/>
  <c r="M660" i="17"/>
  <c r="N660" i="17"/>
  <c r="O660" i="17"/>
  <c r="B661" i="17"/>
  <c r="C661" i="17"/>
  <c r="D661" i="17"/>
  <c r="E661" i="17"/>
  <c r="F661" i="17"/>
  <c r="G661" i="17"/>
  <c r="H661" i="17"/>
  <c r="I661" i="17"/>
  <c r="J661" i="17"/>
  <c r="K661" i="17"/>
  <c r="L661" i="17"/>
  <c r="M661" i="17"/>
  <c r="N661" i="17"/>
  <c r="O661" i="17"/>
  <c r="B662" i="17"/>
  <c r="C662" i="17"/>
  <c r="D662" i="17"/>
  <c r="E662" i="17"/>
  <c r="F662" i="17"/>
  <c r="G662" i="17"/>
  <c r="H662" i="17"/>
  <c r="I662" i="17"/>
  <c r="J662" i="17"/>
  <c r="K662" i="17"/>
  <c r="L662" i="17"/>
  <c r="M662" i="17"/>
  <c r="N662" i="17"/>
  <c r="O662" i="17"/>
  <c r="B663" i="17"/>
  <c r="C663" i="17"/>
  <c r="D663" i="17"/>
  <c r="E663" i="17"/>
  <c r="F663" i="17"/>
  <c r="G663" i="17"/>
  <c r="H663" i="17"/>
  <c r="I663" i="17"/>
  <c r="J663" i="17"/>
  <c r="K663" i="17"/>
  <c r="L663" i="17"/>
  <c r="M663" i="17"/>
  <c r="N663" i="17"/>
  <c r="O663" i="17"/>
  <c r="B664" i="17"/>
  <c r="C664" i="17"/>
  <c r="D664" i="17"/>
  <c r="E664" i="17"/>
  <c r="F664" i="17"/>
  <c r="G664" i="17"/>
  <c r="H664" i="17"/>
  <c r="I664" i="17"/>
  <c r="J664" i="17"/>
  <c r="K664" i="17"/>
  <c r="L664" i="17"/>
  <c r="M664" i="17"/>
  <c r="N664" i="17"/>
  <c r="O664" i="17"/>
  <c r="B665" i="17"/>
  <c r="C665" i="17"/>
  <c r="D665" i="17"/>
  <c r="E665" i="17"/>
  <c r="F665" i="17"/>
  <c r="G665" i="17"/>
  <c r="H665" i="17"/>
  <c r="I665" i="17"/>
  <c r="J665" i="17"/>
  <c r="K665" i="17"/>
  <c r="L665" i="17"/>
  <c r="M665" i="17"/>
  <c r="N665" i="17"/>
  <c r="O665" i="17"/>
  <c r="B666" i="17"/>
  <c r="C666" i="17"/>
  <c r="D666" i="17"/>
  <c r="E666" i="17"/>
  <c r="F666" i="17"/>
  <c r="G666" i="17"/>
  <c r="H666" i="17"/>
  <c r="I666" i="17"/>
  <c r="J666" i="17"/>
  <c r="K666" i="17"/>
  <c r="L666" i="17"/>
  <c r="M666" i="17"/>
  <c r="N666" i="17"/>
  <c r="O666" i="17"/>
  <c r="B667" i="17"/>
  <c r="C667" i="17"/>
  <c r="D667" i="17"/>
  <c r="E667" i="17"/>
  <c r="F667" i="17"/>
  <c r="G667" i="17"/>
  <c r="H667" i="17"/>
  <c r="I667" i="17"/>
  <c r="J667" i="17"/>
  <c r="K667" i="17"/>
  <c r="L667" i="17"/>
  <c r="M667" i="17"/>
  <c r="N667" i="17"/>
  <c r="O667" i="17"/>
  <c r="B668" i="17"/>
  <c r="C668" i="17"/>
  <c r="D668" i="17"/>
  <c r="E668" i="17"/>
  <c r="F668" i="17"/>
  <c r="G668" i="17"/>
  <c r="H668" i="17"/>
  <c r="I668" i="17"/>
  <c r="J668" i="17"/>
  <c r="K668" i="17"/>
  <c r="L668" i="17"/>
  <c r="M668" i="17"/>
  <c r="N668" i="17"/>
  <c r="O668" i="17"/>
  <c r="B669" i="17"/>
  <c r="C669" i="17"/>
  <c r="D669" i="17"/>
  <c r="E669" i="17"/>
  <c r="F669" i="17"/>
  <c r="G669" i="17"/>
  <c r="H669" i="17"/>
  <c r="I669" i="17"/>
  <c r="J669" i="17"/>
  <c r="K669" i="17"/>
  <c r="L669" i="17"/>
  <c r="M669" i="17"/>
  <c r="N669" i="17"/>
  <c r="O669" i="17"/>
  <c r="B670" i="17"/>
  <c r="C670" i="17"/>
  <c r="D670" i="17"/>
  <c r="E670" i="17"/>
  <c r="F670" i="17"/>
  <c r="G670" i="17"/>
  <c r="H670" i="17"/>
  <c r="I670" i="17"/>
  <c r="J670" i="17"/>
  <c r="K670" i="17"/>
  <c r="L670" i="17"/>
  <c r="M670" i="17"/>
  <c r="N670" i="17"/>
  <c r="O670" i="17"/>
  <c r="B671" i="17"/>
  <c r="C671" i="17"/>
  <c r="D671" i="17"/>
  <c r="E671" i="17"/>
  <c r="F671" i="17"/>
  <c r="G671" i="17"/>
  <c r="H671" i="17"/>
  <c r="I671" i="17"/>
  <c r="J671" i="17"/>
  <c r="K671" i="17"/>
  <c r="L671" i="17"/>
  <c r="M671" i="17"/>
  <c r="N671" i="17"/>
  <c r="O671" i="17"/>
  <c r="B672" i="17"/>
  <c r="C672" i="17"/>
  <c r="D672" i="17"/>
  <c r="E672" i="17"/>
  <c r="F672" i="17"/>
  <c r="G672" i="17"/>
  <c r="H672" i="17"/>
  <c r="I672" i="17"/>
  <c r="J672" i="17"/>
  <c r="K672" i="17"/>
  <c r="L672" i="17"/>
  <c r="M672" i="17"/>
  <c r="N672" i="17"/>
  <c r="O672" i="17"/>
  <c r="B673" i="17"/>
  <c r="C673" i="17"/>
  <c r="D673" i="17"/>
  <c r="E673" i="17"/>
  <c r="F673" i="17"/>
  <c r="G673" i="17"/>
  <c r="H673" i="17"/>
  <c r="I673" i="17"/>
  <c r="J673" i="17"/>
  <c r="K673" i="17"/>
  <c r="L673" i="17"/>
  <c r="M673" i="17"/>
  <c r="N673" i="17"/>
  <c r="O673" i="17"/>
  <c r="B674" i="17"/>
  <c r="C674" i="17"/>
  <c r="D674" i="17"/>
  <c r="E674" i="17"/>
  <c r="F674" i="17"/>
  <c r="G674" i="17"/>
  <c r="H674" i="17"/>
  <c r="I674" i="17"/>
  <c r="J674" i="17"/>
  <c r="K674" i="17"/>
  <c r="L674" i="17"/>
  <c r="M674" i="17"/>
  <c r="N674" i="17"/>
  <c r="O674" i="17"/>
  <c r="B675" i="17"/>
  <c r="C675" i="17"/>
  <c r="D675" i="17"/>
  <c r="E675" i="17"/>
  <c r="F675" i="17"/>
  <c r="G675" i="17"/>
  <c r="H675" i="17"/>
  <c r="I675" i="17"/>
  <c r="J675" i="17"/>
  <c r="K675" i="17"/>
  <c r="L675" i="17"/>
  <c r="M675" i="17"/>
  <c r="N675" i="17"/>
  <c r="O675" i="17"/>
  <c r="B676" i="17"/>
  <c r="C676" i="17"/>
  <c r="D676" i="17"/>
  <c r="E676" i="17"/>
  <c r="F676" i="17"/>
  <c r="G676" i="17"/>
  <c r="H676" i="17"/>
  <c r="I676" i="17"/>
  <c r="J676" i="17"/>
  <c r="K676" i="17"/>
  <c r="L676" i="17"/>
  <c r="M676" i="17"/>
  <c r="N676" i="17"/>
  <c r="O676" i="17"/>
  <c r="B677" i="17"/>
  <c r="C677" i="17"/>
  <c r="D677" i="17"/>
  <c r="E677" i="17"/>
  <c r="F677" i="17"/>
  <c r="G677" i="17"/>
  <c r="H677" i="17"/>
  <c r="I677" i="17"/>
  <c r="J677" i="17"/>
  <c r="K677" i="17"/>
  <c r="L677" i="17"/>
  <c r="M677" i="17"/>
  <c r="N677" i="17"/>
  <c r="O677" i="17"/>
  <c r="B678" i="17"/>
  <c r="C678" i="17"/>
  <c r="D678" i="17"/>
  <c r="E678" i="17"/>
  <c r="F678" i="17"/>
  <c r="G678" i="17"/>
  <c r="H678" i="17"/>
  <c r="I678" i="17"/>
  <c r="J678" i="17"/>
  <c r="K678" i="17"/>
  <c r="L678" i="17"/>
  <c r="M678" i="17"/>
  <c r="N678" i="17"/>
  <c r="O678" i="17"/>
  <c r="B679" i="17"/>
  <c r="C679" i="17"/>
  <c r="D679" i="17"/>
  <c r="E679" i="17"/>
  <c r="F679" i="17"/>
  <c r="G679" i="17"/>
  <c r="H679" i="17"/>
  <c r="I679" i="17"/>
  <c r="J679" i="17"/>
  <c r="K679" i="17"/>
  <c r="L679" i="17"/>
  <c r="M679" i="17"/>
  <c r="N679" i="17"/>
  <c r="O679" i="17"/>
  <c r="B680" i="17"/>
  <c r="C680" i="17"/>
  <c r="D680" i="17"/>
  <c r="E680" i="17"/>
  <c r="F680" i="17"/>
  <c r="G680" i="17"/>
  <c r="H680" i="17"/>
  <c r="I680" i="17"/>
  <c r="J680" i="17"/>
  <c r="K680" i="17"/>
  <c r="L680" i="17"/>
  <c r="M680" i="17"/>
  <c r="N680" i="17"/>
  <c r="O680" i="17"/>
  <c r="B681" i="17"/>
  <c r="C681" i="17"/>
  <c r="D681" i="17"/>
  <c r="E681" i="17"/>
  <c r="F681" i="17"/>
  <c r="G681" i="17"/>
  <c r="H681" i="17"/>
  <c r="I681" i="17"/>
  <c r="J681" i="17"/>
  <c r="K681" i="17"/>
  <c r="L681" i="17"/>
  <c r="M681" i="17"/>
  <c r="N681" i="17"/>
  <c r="O681" i="17"/>
  <c r="B682" i="17"/>
  <c r="C682" i="17"/>
  <c r="D682" i="17"/>
  <c r="E682" i="17"/>
  <c r="F682" i="17"/>
  <c r="G682" i="17"/>
  <c r="H682" i="17"/>
  <c r="I682" i="17"/>
  <c r="J682" i="17"/>
  <c r="K682" i="17"/>
  <c r="L682" i="17"/>
  <c r="M682" i="17"/>
  <c r="N682" i="17"/>
  <c r="O682" i="17"/>
  <c r="B683" i="17"/>
  <c r="C683" i="17"/>
  <c r="D683" i="17"/>
  <c r="E683" i="17"/>
  <c r="F683" i="17"/>
  <c r="G683" i="17"/>
  <c r="H683" i="17"/>
  <c r="I683" i="17"/>
  <c r="J683" i="17"/>
  <c r="K683" i="17"/>
  <c r="L683" i="17"/>
  <c r="M683" i="17"/>
  <c r="N683" i="17"/>
  <c r="O683" i="17"/>
  <c r="B684" i="17"/>
  <c r="C684" i="17"/>
  <c r="D684" i="17"/>
  <c r="E684" i="17"/>
  <c r="F684" i="17"/>
  <c r="G684" i="17"/>
  <c r="H684" i="17"/>
  <c r="I684" i="17"/>
  <c r="J684" i="17"/>
  <c r="K684" i="17"/>
  <c r="L684" i="17"/>
  <c r="M684" i="17"/>
  <c r="N684" i="17"/>
  <c r="O684" i="17"/>
  <c r="B685" i="17"/>
  <c r="C685" i="17"/>
  <c r="D685" i="17"/>
  <c r="E685" i="17"/>
  <c r="F685" i="17"/>
  <c r="G685" i="17"/>
  <c r="H685" i="17"/>
  <c r="I685" i="17"/>
  <c r="J685" i="17"/>
  <c r="K685" i="17"/>
  <c r="L685" i="17"/>
  <c r="M685" i="17"/>
  <c r="N685" i="17"/>
  <c r="O685" i="17"/>
  <c r="B686" i="17"/>
  <c r="C686" i="17"/>
  <c r="D686" i="17"/>
  <c r="E686" i="17"/>
  <c r="F686" i="17"/>
  <c r="G686" i="17"/>
  <c r="H686" i="17"/>
  <c r="I686" i="17"/>
  <c r="J686" i="17"/>
  <c r="K686" i="17"/>
  <c r="L686" i="17"/>
  <c r="M686" i="17"/>
  <c r="N686" i="17"/>
  <c r="O686" i="17"/>
  <c r="B687" i="17"/>
  <c r="C687" i="17"/>
  <c r="D687" i="17"/>
  <c r="E687" i="17"/>
  <c r="F687" i="17"/>
  <c r="G687" i="17"/>
  <c r="H687" i="17"/>
  <c r="I687" i="17"/>
  <c r="J687" i="17"/>
  <c r="K687" i="17"/>
  <c r="L687" i="17"/>
  <c r="M687" i="17"/>
  <c r="N687" i="17"/>
  <c r="O687" i="17"/>
  <c r="B688" i="17"/>
  <c r="C688" i="17"/>
  <c r="D688" i="17"/>
  <c r="E688" i="17"/>
  <c r="F688" i="17"/>
  <c r="G688" i="17"/>
  <c r="H688" i="17"/>
  <c r="I688" i="17"/>
  <c r="J688" i="17"/>
  <c r="K688" i="17"/>
  <c r="L688" i="17"/>
  <c r="M688" i="17"/>
  <c r="N688" i="17"/>
  <c r="O688" i="17"/>
  <c r="B689" i="17"/>
  <c r="C689" i="17"/>
  <c r="D689" i="17"/>
  <c r="E689" i="17"/>
  <c r="F689" i="17"/>
  <c r="G689" i="17"/>
  <c r="H689" i="17"/>
  <c r="I689" i="17"/>
  <c r="J689" i="17"/>
  <c r="K689" i="17"/>
  <c r="L689" i="17"/>
  <c r="M689" i="17"/>
  <c r="N689" i="17"/>
  <c r="O689" i="17"/>
  <c r="B690" i="17"/>
  <c r="C690" i="17"/>
  <c r="D690" i="17"/>
  <c r="E690" i="17"/>
  <c r="F690" i="17"/>
  <c r="G690" i="17"/>
  <c r="H690" i="17"/>
  <c r="I690" i="17"/>
  <c r="J690" i="17"/>
  <c r="K690" i="17"/>
  <c r="L690" i="17"/>
  <c r="M690" i="17"/>
  <c r="N690" i="17"/>
  <c r="O690" i="17"/>
  <c r="B691" i="17"/>
  <c r="C691" i="17"/>
  <c r="D691" i="17"/>
  <c r="E691" i="17"/>
  <c r="F691" i="17"/>
  <c r="G691" i="17"/>
  <c r="H691" i="17"/>
  <c r="I691" i="17"/>
  <c r="J691" i="17"/>
  <c r="K691" i="17"/>
  <c r="L691" i="17"/>
  <c r="M691" i="17"/>
  <c r="N691" i="17"/>
  <c r="O691" i="17"/>
  <c r="B692" i="17"/>
  <c r="C692" i="17"/>
  <c r="D692" i="17"/>
  <c r="E692" i="17"/>
  <c r="F692" i="17"/>
  <c r="G692" i="17"/>
  <c r="H692" i="17"/>
  <c r="I692" i="17"/>
  <c r="J692" i="17"/>
  <c r="K692" i="17"/>
  <c r="L692" i="17"/>
  <c r="M692" i="17"/>
  <c r="N692" i="17"/>
  <c r="O692" i="17"/>
  <c r="B693" i="17"/>
  <c r="C693" i="17"/>
  <c r="D693" i="17"/>
  <c r="E693" i="17"/>
  <c r="F693" i="17"/>
  <c r="G693" i="17"/>
  <c r="H693" i="17"/>
  <c r="I693" i="17"/>
  <c r="J693" i="17"/>
  <c r="K693" i="17"/>
  <c r="L693" i="17"/>
  <c r="M693" i="17"/>
  <c r="N693" i="17"/>
  <c r="O693" i="17"/>
  <c r="B694" i="17"/>
  <c r="C694" i="17"/>
  <c r="D694" i="17"/>
  <c r="E694" i="17"/>
  <c r="F694" i="17"/>
  <c r="G694" i="17"/>
  <c r="H694" i="17"/>
  <c r="I694" i="17"/>
  <c r="J694" i="17"/>
  <c r="K694" i="17"/>
  <c r="L694" i="17"/>
  <c r="M694" i="17"/>
  <c r="N694" i="17"/>
  <c r="O694" i="17"/>
  <c r="B695" i="17"/>
  <c r="C695" i="17"/>
  <c r="D695" i="17"/>
  <c r="E695" i="17"/>
  <c r="F695" i="17"/>
  <c r="G695" i="17"/>
  <c r="H695" i="17"/>
  <c r="I695" i="17"/>
  <c r="J695" i="17"/>
  <c r="K695" i="17"/>
  <c r="L695" i="17"/>
  <c r="M695" i="17"/>
  <c r="N695" i="17"/>
  <c r="O695" i="17"/>
  <c r="B696" i="17"/>
  <c r="C696" i="17"/>
  <c r="D696" i="17"/>
  <c r="E696" i="17"/>
  <c r="F696" i="17"/>
  <c r="G696" i="17"/>
  <c r="H696" i="17"/>
  <c r="I696" i="17"/>
  <c r="J696" i="17"/>
  <c r="K696" i="17"/>
  <c r="L696" i="17"/>
  <c r="M696" i="17"/>
  <c r="N696" i="17"/>
  <c r="O696" i="17"/>
  <c r="B697" i="17"/>
  <c r="C697" i="17"/>
  <c r="D697" i="17"/>
  <c r="E697" i="17"/>
  <c r="F697" i="17"/>
  <c r="G697" i="17"/>
  <c r="H697" i="17"/>
  <c r="I697" i="17"/>
  <c r="J697" i="17"/>
  <c r="K697" i="17"/>
  <c r="L697" i="17"/>
  <c r="M697" i="17"/>
  <c r="N697" i="17"/>
  <c r="O697" i="17"/>
  <c r="B698" i="17"/>
  <c r="C698" i="17"/>
  <c r="D698" i="17"/>
  <c r="E698" i="17"/>
  <c r="F698" i="17"/>
  <c r="G698" i="17"/>
  <c r="H698" i="17"/>
  <c r="I698" i="17"/>
  <c r="J698" i="17"/>
  <c r="K698" i="17"/>
  <c r="L698" i="17"/>
  <c r="M698" i="17"/>
  <c r="N698" i="17"/>
  <c r="O698" i="17"/>
  <c r="B699" i="17"/>
  <c r="C699" i="17"/>
  <c r="D699" i="17"/>
  <c r="E699" i="17"/>
  <c r="F699" i="17"/>
  <c r="G699" i="17"/>
  <c r="H699" i="17"/>
  <c r="I699" i="17"/>
  <c r="J699" i="17"/>
  <c r="K699" i="17"/>
  <c r="L699" i="17"/>
  <c r="M699" i="17"/>
  <c r="N699" i="17"/>
  <c r="O699" i="17"/>
  <c r="B700" i="17"/>
  <c r="C700" i="17"/>
  <c r="D700" i="17"/>
  <c r="E700" i="17"/>
  <c r="F700" i="17"/>
  <c r="G700" i="17"/>
  <c r="H700" i="17"/>
  <c r="I700" i="17"/>
  <c r="J700" i="17"/>
  <c r="K700" i="17"/>
  <c r="L700" i="17"/>
  <c r="M700" i="17"/>
  <c r="N700" i="17"/>
  <c r="O700" i="17"/>
  <c r="B701" i="17"/>
  <c r="C701" i="17"/>
  <c r="D701" i="17"/>
  <c r="E701" i="17"/>
  <c r="F701" i="17"/>
  <c r="G701" i="17"/>
  <c r="H701" i="17"/>
  <c r="I701" i="17"/>
  <c r="J701" i="17"/>
  <c r="K701" i="17"/>
  <c r="L701" i="17"/>
  <c r="M701" i="17"/>
  <c r="N701" i="17"/>
  <c r="O701" i="17"/>
  <c r="B702" i="17"/>
  <c r="C702" i="17"/>
  <c r="D702" i="17"/>
  <c r="E702" i="17"/>
  <c r="F702" i="17"/>
  <c r="G702" i="17"/>
  <c r="H702" i="17"/>
  <c r="I702" i="17"/>
  <c r="J702" i="17"/>
  <c r="K702" i="17"/>
  <c r="L702" i="17"/>
  <c r="M702" i="17"/>
  <c r="N702" i="17"/>
  <c r="O702" i="17"/>
  <c r="B703" i="17"/>
  <c r="C703" i="17"/>
  <c r="D703" i="17"/>
  <c r="E703" i="17"/>
  <c r="F703" i="17"/>
  <c r="G703" i="17"/>
  <c r="H703" i="17"/>
  <c r="I703" i="17"/>
  <c r="J703" i="17"/>
  <c r="K703" i="17"/>
  <c r="L703" i="17"/>
  <c r="M703" i="17"/>
  <c r="N703" i="17"/>
  <c r="O703" i="17"/>
  <c r="B704" i="17"/>
  <c r="C704" i="17"/>
  <c r="D704" i="17"/>
  <c r="E704" i="17"/>
  <c r="F704" i="17"/>
  <c r="G704" i="17"/>
  <c r="H704" i="17"/>
  <c r="I704" i="17"/>
  <c r="J704" i="17"/>
  <c r="K704" i="17"/>
  <c r="L704" i="17"/>
  <c r="M704" i="17"/>
  <c r="N704" i="17"/>
  <c r="O704" i="17"/>
  <c r="B705" i="17"/>
  <c r="C705" i="17"/>
  <c r="D705" i="17"/>
  <c r="E705" i="17"/>
  <c r="F705" i="17"/>
  <c r="G705" i="17"/>
  <c r="H705" i="17"/>
  <c r="I705" i="17"/>
  <c r="J705" i="17"/>
  <c r="K705" i="17"/>
  <c r="L705" i="17"/>
  <c r="M705" i="17"/>
  <c r="N705" i="17"/>
  <c r="O705" i="17"/>
  <c r="B706" i="17"/>
  <c r="C706" i="17"/>
  <c r="D706" i="17"/>
  <c r="E706" i="17"/>
  <c r="F706" i="17"/>
  <c r="G706" i="17"/>
  <c r="H706" i="17"/>
  <c r="I706" i="17"/>
  <c r="J706" i="17"/>
  <c r="K706" i="17"/>
  <c r="L706" i="17"/>
  <c r="M706" i="17"/>
  <c r="N706" i="17"/>
  <c r="O706" i="17"/>
  <c r="B707" i="17"/>
  <c r="C707" i="17"/>
  <c r="D707" i="17"/>
  <c r="E707" i="17"/>
  <c r="F707" i="17"/>
  <c r="G707" i="17"/>
  <c r="H707" i="17"/>
  <c r="I707" i="17"/>
  <c r="J707" i="17"/>
  <c r="K707" i="17"/>
  <c r="L707" i="17"/>
  <c r="M707" i="17"/>
  <c r="N707" i="17"/>
  <c r="O707" i="17"/>
  <c r="B708" i="17"/>
  <c r="C708" i="17"/>
  <c r="D708" i="17"/>
  <c r="E708" i="17"/>
  <c r="F708" i="17"/>
  <c r="G708" i="17"/>
  <c r="H708" i="17"/>
  <c r="I708" i="17"/>
  <c r="J708" i="17"/>
  <c r="K708" i="17"/>
  <c r="L708" i="17"/>
  <c r="M708" i="17"/>
  <c r="N708" i="17"/>
  <c r="O708" i="17"/>
  <c r="B709" i="17"/>
  <c r="C709" i="17"/>
  <c r="D709" i="17"/>
  <c r="E709" i="17"/>
  <c r="F709" i="17"/>
  <c r="G709" i="17"/>
  <c r="H709" i="17"/>
  <c r="I709" i="17"/>
  <c r="J709" i="17"/>
  <c r="K709" i="17"/>
  <c r="L709" i="17"/>
  <c r="M709" i="17"/>
  <c r="N709" i="17"/>
  <c r="O709" i="17"/>
  <c r="B710" i="17"/>
  <c r="C710" i="17"/>
  <c r="D710" i="17"/>
  <c r="E710" i="17"/>
  <c r="F710" i="17"/>
  <c r="G710" i="17"/>
  <c r="H710" i="17"/>
  <c r="I710" i="17"/>
  <c r="J710" i="17"/>
  <c r="K710" i="17"/>
  <c r="L710" i="17"/>
  <c r="M710" i="17"/>
  <c r="N710" i="17"/>
  <c r="O710" i="17"/>
  <c r="B711" i="17"/>
  <c r="C711" i="17"/>
  <c r="D711" i="17"/>
  <c r="E711" i="17"/>
  <c r="F711" i="17"/>
  <c r="G711" i="17"/>
  <c r="H711" i="17"/>
  <c r="I711" i="17"/>
  <c r="J711" i="17"/>
  <c r="K711" i="17"/>
  <c r="L711" i="17"/>
  <c r="M711" i="17"/>
  <c r="N711" i="17"/>
  <c r="O711" i="17"/>
  <c r="B712" i="17"/>
  <c r="C712" i="17"/>
  <c r="D712" i="17"/>
  <c r="E712" i="17"/>
  <c r="F712" i="17"/>
  <c r="G712" i="17"/>
  <c r="H712" i="17"/>
  <c r="I712" i="17"/>
  <c r="J712" i="17"/>
  <c r="K712" i="17"/>
  <c r="L712" i="17"/>
  <c r="M712" i="17"/>
  <c r="N712" i="17"/>
  <c r="O712" i="17"/>
  <c r="B713" i="17"/>
  <c r="C713" i="17"/>
  <c r="D713" i="17"/>
  <c r="E713" i="17"/>
  <c r="F713" i="17"/>
  <c r="G713" i="17"/>
  <c r="H713" i="17"/>
  <c r="I713" i="17"/>
  <c r="J713" i="17"/>
  <c r="K713" i="17"/>
  <c r="L713" i="17"/>
  <c r="M713" i="17"/>
  <c r="N713" i="17"/>
  <c r="O713" i="17"/>
  <c r="B714" i="17"/>
  <c r="C714" i="17"/>
  <c r="D714" i="17"/>
  <c r="E714" i="17"/>
  <c r="F714" i="17"/>
  <c r="G714" i="17"/>
  <c r="H714" i="17"/>
  <c r="I714" i="17"/>
  <c r="J714" i="17"/>
  <c r="K714" i="17"/>
  <c r="L714" i="17"/>
  <c r="M714" i="17"/>
  <c r="N714" i="17"/>
  <c r="O714" i="17"/>
  <c r="B715" i="17"/>
  <c r="C715" i="17"/>
  <c r="D715" i="17"/>
  <c r="E715" i="17"/>
  <c r="F715" i="17"/>
  <c r="G715" i="17"/>
  <c r="H715" i="17"/>
  <c r="I715" i="17"/>
  <c r="J715" i="17"/>
  <c r="K715" i="17"/>
  <c r="L715" i="17"/>
  <c r="M715" i="17"/>
  <c r="N715" i="17"/>
  <c r="O715" i="17"/>
  <c r="B716" i="17"/>
  <c r="C716" i="17"/>
  <c r="D716" i="17"/>
  <c r="E716" i="17"/>
  <c r="F716" i="17"/>
  <c r="G716" i="17"/>
  <c r="H716" i="17"/>
  <c r="I716" i="17"/>
  <c r="J716" i="17"/>
  <c r="K716" i="17"/>
  <c r="L716" i="17"/>
  <c r="M716" i="17"/>
  <c r="N716" i="17"/>
  <c r="O716" i="17"/>
  <c r="B717" i="17"/>
  <c r="C717" i="17"/>
  <c r="D717" i="17"/>
  <c r="E717" i="17"/>
  <c r="F717" i="17"/>
  <c r="G717" i="17"/>
  <c r="H717" i="17"/>
  <c r="I717" i="17"/>
  <c r="J717" i="17"/>
  <c r="K717" i="17"/>
  <c r="L717" i="17"/>
  <c r="M717" i="17"/>
  <c r="N717" i="17"/>
  <c r="O717" i="17"/>
  <c r="B718" i="17"/>
  <c r="C718" i="17"/>
  <c r="D718" i="17"/>
  <c r="E718" i="17"/>
  <c r="F718" i="17"/>
  <c r="G718" i="17"/>
  <c r="H718" i="17"/>
  <c r="I718" i="17"/>
  <c r="J718" i="17"/>
  <c r="K718" i="17"/>
  <c r="L718" i="17"/>
  <c r="M718" i="17"/>
  <c r="N718" i="17"/>
  <c r="O718" i="17"/>
  <c r="B719" i="17"/>
  <c r="C719" i="17"/>
  <c r="D719" i="17"/>
  <c r="E719" i="17"/>
  <c r="F719" i="17"/>
  <c r="G719" i="17"/>
  <c r="H719" i="17"/>
  <c r="I719" i="17"/>
  <c r="J719" i="17"/>
  <c r="K719" i="17"/>
  <c r="L719" i="17"/>
  <c r="M719" i="17"/>
  <c r="N719" i="17"/>
  <c r="O719" i="17"/>
  <c r="B720" i="17"/>
  <c r="C720" i="17"/>
  <c r="D720" i="17"/>
  <c r="E720" i="17"/>
  <c r="F720" i="17"/>
  <c r="G720" i="17"/>
  <c r="H720" i="17"/>
  <c r="I720" i="17"/>
  <c r="J720" i="17"/>
  <c r="K720" i="17"/>
  <c r="L720" i="17"/>
  <c r="M720" i="17"/>
  <c r="N720" i="17"/>
  <c r="O720" i="17"/>
  <c r="B721" i="17"/>
  <c r="C721" i="17"/>
  <c r="D721" i="17"/>
  <c r="E721" i="17"/>
  <c r="F721" i="17"/>
  <c r="G721" i="17"/>
  <c r="H721" i="17"/>
  <c r="I721" i="17"/>
  <c r="J721" i="17"/>
  <c r="K721" i="17"/>
  <c r="L721" i="17"/>
  <c r="M721" i="17"/>
  <c r="N721" i="17"/>
  <c r="O721" i="17"/>
  <c r="B722" i="17"/>
  <c r="C722" i="17"/>
  <c r="D722" i="17"/>
  <c r="E722" i="17"/>
  <c r="F722" i="17"/>
  <c r="G722" i="17"/>
  <c r="H722" i="17"/>
  <c r="I722" i="17"/>
  <c r="J722" i="17"/>
  <c r="K722" i="17"/>
  <c r="L722" i="17"/>
  <c r="M722" i="17"/>
  <c r="N722" i="17"/>
  <c r="O722" i="17"/>
  <c r="B723" i="17"/>
  <c r="C723" i="17"/>
  <c r="D723" i="17"/>
  <c r="E723" i="17"/>
  <c r="F723" i="17"/>
  <c r="G723" i="17"/>
  <c r="H723" i="17"/>
  <c r="I723" i="17"/>
  <c r="J723" i="17"/>
  <c r="K723" i="17"/>
  <c r="L723" i="17"/>
  <c r="M723" i="17"/>
  <c r="N723" i="17"/>
  <c r="O723" i="17"/>
  <c r="B724" i="17"/>
  <c r="C724" i="17"/>
  <c r="D724" i="17"/>
  <c r="E724" i="17"/>
  <c r="F724" i="17"/>
  <c r="G724" i="17"/>
  <c r="H724" i="17"/>
  <c r="I724" i="17"/>
  <c r="J724" i="17"/>
  <c r="K724" i="17"/>
  <c r="L724" i="17"/>
  <c r="M724" i="17"/>
  <c r="N724" i="17"/>
  <c r="O724" i="17"/>
  <c r="B725" i="17"/>
  <c r="C725" i="17"/>
  <c r="D725" i="17"/>
  <c r="E725" i="17"/>
  <c r="F725" i="17"/>
  <c r="G725" i="17"/>
  <c r="H725" i="17"/>
  <c r="I725" i="17"/>
  <c r="J725" i="17"/>
  <c r="K725" i="17"/>
  <c r="L725" i="17"/>
  <c r="M725" i="17"/>
  <c r="N725" i="17"/>
  <c r="O725" i="17"/>
  <c r="B726" i="17"/>
  <c r="C726" i="17"/>
  <c r="D726" i="17"/>
  <c r="E726" i="17"/>
  <c r="F726" i="17"/>
  <c r="G726" i="17"/>
  <c r="H726" i="17"/>
  <c r="I726" i="17"/>
  <c r="J726" i="17"/>
  <c r="K726" i="17"/>
  <c r="L726" i="17"/>
  <c r="M726" i="17"/>
  <c r="N726" i="17"/>
  <c r="O726" i="17"/>
  <c r="B727" i="17"/>
  <c r="C727" i="17"/>
  <c r="D727" i="17"/>
  <c r="E727" i="17"/>
  <c r="F727" i="17"/>
  <c r="G727" i="17"/>
  <c r="H727" i="17"/>
  <c r="I727" i="17"/>
  <c r="J727" i="17"/>
  <c r="K727" i="17"/>
  <c r="L727" i="17"/>
  <c r="M727" i="17"/>
  <c r="N727" i="17"/>
  <c r="O727" i="17"/>
  <c r="B728" i="17"/>
  <c r="C728" i="17"/>
  <c r="D728" i="17"/>
  <c r="E728" i="17"/>
  <c r="F728" i="17"/>
  <c r="G728" i="17"/>
  <c r="H728" i="17"/>
  <c r="I728" i="17"/>
  <c r="J728" i="17"/>
  <c r="K728" i="17"/>
  <c r="L728" i="17"/>
  <c r="M728" i="17"/>
  <c r="N728" i="17"/>
  <c r="O728" i="17"/>
  <c r="B729" i="17"/>
  <c r="C729" i="17"/>
  <c r="D729" i="17"/>
  <c r="E729" i="17"/>
  <c r="F729" i="17"/>
  <c r="G729" i="17"/>
  <c r="H729" i="17"/>
  <c r="I729" i="17"/>
  <c r="J729" i="17"/>
  <c r="K729" i="17"/>
  <c r="L729" i="17"/>
  <c r="M729" i="17"/>
  <c r="N729" i="17"/>
  <c r="O729" i="17"/>
  <c r="B730" i="17"/>
  <c r="C730" i="17"/>
  <c r="D730" i="17"/>
  <c r="E730" i="17"/>
  <c r="F730" i="17"/>
  <c r="G730" i="17"/>
  <c r="H730" i="17"/>
  <c r="I730" i="17"/>
  <c r="J730" i="17"/>
  <c r="K730" i="17"/>
  <c r="L730" i="17"/>
  <c r="M730" i="17"/>
  <c r="N730" i="17"/>
  <c r="O730" i="17"/>
  <c r="B731" i="17"/>
  <c r="C731" i="17"/>
  <c r="D731" i="17"/>
  <c r="E731" i="17"/>
  <c r="F731" i="17"/>
  <c r="G731" i="17"/>
  <c r="H731" i="17"/>
  <c r="I731" i="17"/>
  <c r="J731" i="17"/>
  <c r="K731" i="17"/>
  <c r="L731" i="17"/>
  <c r="M731" i="17"/>
  <c r="N731" i="17"/>
  <c r="O731" i="17"/>
  <c r="B732" i="17"/>
  <c r="C732" i="17"/>
  <c r="D732" i="17"/>
  <c r="E732" i="17"/>
  <c r="F732" i="17"/>
  <c r="G732" i="17"/>
  <c r="H732" i="17"/>
  <c r="I732" i="17"/>
  <c r="J732" i="17"/>
  <c r="K732" i="17"/>
  <c r="L732" i="17"/>
  <c r="M732" i="17"/>
  <c r="N732" i="17"/>
  <c r="O732" i="17"/>
  <c r="B733" i="17"/>
  <c r="C733" i="17"/>
  <c r="D733" i="17"/>
  <c r="E733" i="17"/>
  <c r="F733" i="17"/>
  <c r="G733" i="17"/>
  <c r="H733" i="17"/>
  <c r="I733" i="17"/>
  <c r="J733" i="17"/>
  <c r="K733" i="17"/>
  <c r="L733" i="17"/>
  <c r="M733" i="17"/>
  <c r="N733" i="17"/>
  <c r="O733" i="17"/>
  <c r="B734" i="17"/>
  <c r="C734" i="17"/>
  <c r="D734" i="17"/>
  <c r="E734" i="17"/>
  <c r="F734" i="17"/>
  <c r="G734" i="17"/>
  <c r="H734" i="17"/>
  <c r="I734" i="17"/>
  <c r="J734" i="17"/>
  <c r="K734" i="17"/>
  <c r="L734" i="17"/>
  <c r="M734" i="17"/>
  <c r="N734" i="17"/>
  <c r="O734" i="17"/>
  <c r="B735" i="17"/>
  <c r="C735" i="17"/>
  <c r="D735" i="17"/>
  <c r="E735" i="17"/>
  <c r="F735" i="17"/>
  <c r="G735" i="17"/>
  <c r="H735" i="17"/>
  <c r="I735" i="17"/>
  <c r="J735" i="17"/>
  <c r="K735" i="17"/>
  <c r="L735" i="17"/>
  <c r="M735" i="17"/>
  <c r="N735" i="17"/>
  <c r="O735" i="17"/>
  <c r="B736" i="17"/>
  <c r="C736" i="17"/>
  <c r="D736" i="17"/>
  <c r="E736" i="17"/>
  <c r="F736" i="17"/>
  <c r="G736" i="17"/>
  <c r="H736" i="17"/>
  <c r="I736" i="17"/>
  <c r="J736" i="17"/>
  <c r="K736" i="17"/>
  <c r="L736" i="17"/>
  <c r="M736" i="17"/>
  <c r="N736" i="17"/>
  <c r="O736" i="17"/>
  <c r="B737" i="17"/>
  <c r="C737" i="17"/>
  <c r="D737" i="17"/>
  <c r="E737" i="17"/>
  <c r="F737" i="17"/>
  <c r="G737" i="17"/>
  <c r="H737" i="17"/>
  <c r="I737" i="17"/>
  <c r="J737" i="17"/>
  <c r="K737" i="17"/>
  <c r="L737" i="17"/>
  <c r="M737" i="17"/>
  <c r="N737" i="17"/>
  <c r="O737" i="17"/>
  <c r="B738" i="17"/>
  <c r="C738" i="17"/>
  <c r="D738" i="17"/>
  <c r="E738" i="17"/>
  <c r="F738" i="17"/>
  <c r="G738" i="17"/>
  <c r="H738" i="17"/>
  <c r="I738" i="17"/>
  <c r="J738" i="17"/>
  <c r="K738" i="17"/>
  <c r="L738" i="17"/>
  <c r="M738" i="17"/>
  <c r="N738" i="17"/>
  <c r="O738" i="17"/>
  <c r="B739" i="17"/>
  <c r="C739" i="17"/>
  <c r="D739" i="17"/>
  <c r="E739" i="17"/>
  <c r="F739" i="17"/>
  <c r="G739" i="17"/>
  <c r="H739" i="17"/>
  <c r="I739" i="17"/>
  <c r="J739" i="17"/>
  <c r="K739" i="17"/>
  <c r="L739" i="17"/>
  <c r="M739" i="17"/>
  <c r="N739" i="17"/>
  <c r="O739" i="17"/>
  <c r="B740" i="17"/>
  <c r="C740" i="17"/>
  <c r="D740" i="17"/>
  <c r="E740" i="17"/>
  <c r="F740" i="17"/>
  <c r="G740" i="17"/>
  <c r="H740" i="17"/>
  <c r="I740" i="17"/>
  <c r="J740" i="17"/>
  <c r="K740" i="17"/>
  <c r="L740" i="17"/>
  <c r="M740" i="17"/>
  <c r="N740" i="17"/>
  <c r="O740" i="17"/>
  <c r="B741" i="17"/>
  <c r="C741" i="17"/>
  <c r="D741" i="17"/>
  <c r="E741" i="17"/>
  <c r="F741" i="17"/>
  <c r="G741" i="17"/>
  <c r="H741" i="17"/>
  <c r="I741" i="17"/>
  <c r="J741" i="17"/>
  <c r="K741" i="17"/>
  <c r="L741" i="17"/>
  <c r="M741" i="17"/>
  <c r="N741" i="17"/>
  <c r="O741" i="17"/>
  <c r="B742" i="17"/>
  <c r="C742" i="17"/>
  <c r="D742" i="17"/>
  <c r="E742" i="17"/>
  <c r="F742" i="17"/>
  <c r="G742" i="17"/>
  <c r="H742" i="17"/>
  <c r="I742" i="17"/>
  <c r="J742" i="17"/>
  <c r="K742" i="17"/>
  <c r="L742" i="17"/>
  <c r="M742" i="17"/>
  <c r="N742" i="17"/>
  <c r="O742" i="17"/>
  <c r="B743" i="17"/>
  <c r="C743" i="17"/>
  <c r="D743" i="17"/>
  <c r="E743" i="17"/>
  <c r="F743" i="17"/>
  <c r="G743" i="17"/>
  <c r="H743" i="17"/>
  <c r="I743" i="17"/>
  <c r="J743" i="17"/>
  <c r="K743" i="17"/>
  <c r="L743" i="17"/>
  <c r="M743" i="17"/>
  <c r="N743" i="17"/>
  <c r="O743" i="17"/>
  <c r="B744" i="17"/>
  <c r="C744" i="17"/>
  <c r="D744" i="17"/>
  <c r="E744" i="17"/>
  <c r="F744" i="17"/>
  <c r="G744" i="17"/>
  <c r="H744" i="17"/>
  <c r="I744" i="17"/>
  <c r="J744" i="17"/>
  <c r="K744" i="17"/>
  <c r="L744" i="17"/>
  <c r="M744" i="17"/>
  <c r="N744" i="17"/>
  <c r="O744" i="17"/>
  <c r="B745" i="17"/>
  <c r="C745" i="17"/>
  <c r="D745" i="17"/>
  <c r="E745" i="17"/>
  <c r="F745" i="17"/>
  <c r="G745" i="17"/>
  <c r="H745" i="17"/>
  <c r="I745" i="17"/>
  <c r="J745" i="17"/>
  <c r="K745" i="17"/>
  <c r="L745" i="17"/>
  <c r="M745" i="17"/>
  <c r="N745" i="17"/>
  <c r="O745" i="17"/>
  <c r="B746" i="17"/>
  <c r="C746" i="17"/>
  <c r="D746" i="17"/>
  <c r="E746" i="17"/>
  <c r="F746" i="17"/>
  <c r="G746" i="17"/>
  <c r="H746" i="17"/>
  <c r="I746" i="17"/>
  <c r="J746" i="17"/>
  <c r="K746" i="17"/>
  <c r="L746" i="17"/>
  <c r="M746" i="17"/>
  <c r="N746" i="17"/>
  <c r="O746" i="17"/>
  <c r="B747" i="17"/>
  <c r="C747" i="17"/>
  <c r="D747" i="17"/>
  <c r="E747" i="17"/>
  <c r="F747" i="17"/>
  <c r="G747" i="17"/>
  <c r="H747" i="17"/>
  <c r="I747" i="17"/>
  <c r="J747" i="17"/>
  <c r="K747" i="17"/>
  <c r="L747" i="17"/>
  <c r="M747" i="17"/>
  <c r="N747" i="17"/>
  <c r="O747" i="17"/>
  <c r="B748" i="17"/>
  <c r="C748" i="17"/>
  <c r="D748" i="17"/>
  <c r="E748" i="17"/>
  <c r="F748" i="17"/>
  <c r="G748" i="17"/>
  <c r="H748" i="17"/>
  <c r="I748" i="17"/>
  <c r="J748" i="17"/>
  <c r="K748" i="17"/>
  <c r="L748" i="17"/>
  <c r="M748" i="17"/>
  <c r="N748" i="17"/>
  <c r="O748" i="17"/>
  <c r="B749" i="17"/>
  <c r="C749" i="17"/>
  <c r="D749" i="17"/>
  <c r="E749" i="17"/>
  <c r="F749" i="17"/>
  <c r="G749" i="17"/>
  <c r="H749" i="17"/>
  <c r="I749" i="17"/>
  <c r="J749" i="17"/>
  <c r="K749" i="17"/>
  <c r="L749" i="17"/>
  <c r="M749" i="17"/>
  <c r="N749" i="17"/>
  <c r="O749" i="17"/>
  <c r="B750" i="17"/>
  <c r="C750" i="17"/>
  <c r="D750" i="17"/>
  <c r="E750" i="17"/>
  <c r="F750" i="17"/>
  <c r="G750" i="17"/>
  <c r="H750" i="17"/>
  <c r="I750" i="17"/>
  <c r="J750" i="17"/>
  <c r="K750" i="17"/>
  <c r="L750" i="17"/>
  <c r="M750" i="17"/>
  <c r="N750" i="17"/>
  <c r="O750" i="17"/>
  <c r="B751" i="17"/>
  <c r="C751" i="17"/>
  <c r="D751" i="17"/>
  <c r="E751" i="17"/>
  <c r="F751" i="17"/>
  <c r="G751" i="17"/>
  <c r="H751" i="17"/>
  <c r="I751" i="17"/>
  <c r="J751" i="17"/>
  <c r="K751" i="17"/>
  <c r="L751" i="17"/>
  <c r="M751" i="17"/>
  <c r="N751" i="17"/>
  <c r="O751" i="17"/>
  <c r="B752" i="17"/>
  <c r="C752" i="17"/>
  <c r="D752" i="17"/>
  <c r="E752" i="17"/>
  <c r="F752" i="17"/>
  <c r="G752" i="17"/>
  <c r="H752" i="17"/>
  <c r="I752" i="17"/>
  <c r="J752" i="17"/>
  <c r="K752" i="17"/>
  <c r="L752" i="17"/>
  <c r="M752" i="17"/>
  <c r="N752" i="17"/>
  <c r="O752" i="17"/>
  <c r="B753" i="17"/>
  <c r="C753" i="17"/>
  <c r="D753" i="17"/>
  <c r="E753" i="17"/>
  <c r="F753" i="17"/>
  <c r="G753" i="17"/>
  <c r="H753" i="17"/>
  <c r="I753" i="17"/>
  <c r="J753" i="17"/>
  <c r="K753" i="17"/>
  <c r="L753" i="17"/>
  <c r="M753" i="17"/>
  <c r="N753" i="17"/>
  <c r="O753" i="17"/>
  <c r="B754" i="17"/>
  <c r="C754" i="17"/>
  <c r="D754" i="17"/>
  <c r="E754" i="17"/>
  <c r="F754" i="17"/>
  <c r="G754" i="17"/>
  <c r="H754" i="17"/>
  <c r="I754" i="17"/>
  <c r="J754" i="17"/>
  <c r="K754" i="17"/>
  <c r="L754" i="17"/>
  <c r="M754" i="17"/>
  <c r="N754" i="17"/>
  <c r="O754" i="17"/>
  <c r="B755" i="17"/>
  <c r="C755" i="17"/>
  <c r="D755" i="17"/>
  <c r="E755" i="17"/>
  <c r="F755" i="17"/>
  <c r="G755" i="17"/>
  <c r="H755" i="17"/>
  <c r="I755" i="17"/>
  <c r="J755" i="17"/>
  <c r="K755" i="17"/>
  <c r="L755" i="17"/>
  <c r="M755" i="17"/>
  <c r="N755" i="17"/>
  <c r="O755" i="17"/>
  <c r="B756" i="17"/>
  <c r="C756" i="17"/>
  <c r="D756" i="17"/>
  <c r="E756" i="17"/>
  <c r="F756" i="17"/>
  <c r="G756" i="17"/>
  <c r="H756" i="17"/>
  <c r="I756" i="17"/>
  <c r="J756" i="17"/>
  <c r="K756" i="17"/>
  <c r="L756" i="17"/>
  <c r="M756" i="17"/>
  <c r="N756" i="17"/>
  <c r="O756" i="17"/>
  <c r="B757" i="17"/>
  <c r="C757" i="17"/>
  <c r="D757" i="17"/>
  <c r="E757" i="17"/>
  <c r="F757" i="17"/>
  <c r="G757" i="17"/>
  <c r="H757" i="17"/>
  <c r="I757" i="17"/>
  <c r="J757" i="17"/>
  <c r="K757" i="17"/>
  <c r="L757" i="17"/>
  <c r="M757" i="17"/>
  <c r="N757" i="17"/>
  <c r="O757" i="17"/>
  <c r="B758" i="17"/>
  <c r="C758" i="17"/>
  <c r="D758" i="17"/>
  <c r="E758" i="17"/>
  <c r="F758" i="17"/>
  <c r="G758" i="17"/>
  <c r="H758" i="17"/>
  <c r="I758" i="17"/>
  <c r="J758" i="17"/>
  <c r="K758" i="17"/>
  <c r="L758" i="17"/>
  <c r="M758" i="17"/>
  <c r="N758" i="17"/>
  <c r="O758" i="17"/>
  <c r="B759" i="17"/>
  <c r="C759" i="17"/>
  <c r="D759" i="17"/>
  <c r="E759" i="17"/>
  <c r="F759" i="17"/>
  <c r="G759" i="17"/>
  <c r="H759" i="17"/>
  <c r="I759" i="17"/>
  <c r="J759" i="17"/>
  <c r="K759" i="17"/>
  <c r="L759" i="17"/>
  <c r="M759" i="17"/>
  <c r="N759" i="17"/>
  <c r="O759" i="17"/>
  <c r="B760" i="17"/>
  <c r="C760" i="17"/>
  <c r="D760" i="17"/>
  <c r="E760" i="17"/>
  <c r="F760" i="17"/>
  <c r="G760" i="17"/>
  <c r="H760" i="17"/>
  <c r="I760" i="17"/>
  <c r="J760" i="17"/>
  <c r="K760" i="17"/>
  <c r="L760" i="17"/>
  <c r="M760" i="17"/>
  <c r="N760" i="17"/>
  <c r="O760" i="17"/>
  <c r="B761" i="17"/>
  <c r="C761" i="17"/>
  <c r="D761" i="17"/>
  <c r="E761" i="17"/>
  <c r="F761" i="17"/>
  <c r="G761" i="17"/>
  <c r="H761" i="17"/>
  <c r="I761" i="17"/>
  <c r="J761" i="17"/>
  <c r="K761" i="17"/>
  <c r="L761" i="17"/>
  <c r="M761" i="17"/>
  <c r="N761" i="17"/>
  <c r="O761" i="17"/>
  <c r="B762" i="17"/>
  <c r="C762" i="17"/>
  <c r="D762" i="17"/>
  <c r="E762" i="17"/>
  <c r="F762" i="17"/>
  <c r="G762" i="17"/>
  <c r="H762" i="17"/>
  <c r="I762" i="17"/>
  <c r="J762" i="17"/>
  <c r="K762" i="17"/>
  <c r="L762" i="17"/>
  <c r="M762" i="17"/>
  <c r="N762" i="17"/>
  <c r="O762" i="17"/>
  <c r="B763" i="17"/>
  <c r="C763" i="17"/>
  <c r="D763" i="17"/>
  <c r="E763" i="17"/>
  <c r="F763" i="17"/>
  <c r="G763" i="17"/>
  <c r="H763" i="17"/>
  <c r="I763" i="17"/>
  <c r="J763" i="17"/>
  <c r="K763" i="17"/>
  <c r="L763" i="17"/>
  <c r="M763" i="17"/>
  <c r="N763" i="17"/>
  <c r="O763" i="17"/>
  <c r="B764" i="17"/>
  <c r="C764" i="17"/>
  <c r="D764" i="17"/>
  <c r="E764" i="17"/>
  <c r="F764" i="17"/>
  <c r="G764" i="17"/>
  <c r="H764" i="17"/>
  <c r="I764" i="17"/>
  <c r="J764" i="17"/>
  <c r="K764" i="17"/>
  <c r="L764" i="17"/>
  <c r="M764" i="17"/>
  <c r="N764" i="17"/>
  <c r="O764" i="17"/>
  <c r="B765" i="17"/>
  <c r="C765" i="17"/>
  <c r="D765" i="17"/>
  <c r="E765" i="17"/>
  <c r="F765" i="17"/>
  <c r="G765" i="17"/>
  <c r="H765" i="17"/>
  <c r="I765" i="17"/>
  <c r="J765" i="17"/>
  <c r="K765" i="17"/>
  <c r="L765" i="17"/>
  <c r="M765" i="17"/>
  <c r="N765" i="17"/>
  <c r="O765" i="17"/>
  <c r="B766" i="17"/>
  <c r="C766" i="17"/>
  <c r="D766" i="17"/>
  <c r="E766" i="17"/>
  <c r="F766" i="17"/>
  <c r="G766" i="17"/>
  <c r="H766" i="17"/>
  <c r="I766" i="17"/>
  <c r="J766" i="17"/>
  <c r="K766" i="17"/>
  <c r="L766" i="17"/>
  <c r="M766" i="17"/>
  <c r="N766" i="17"/>
  <c r="O766" i="17"/>
  <c r="B767" i="17"/>
  <c r="C767" i="17"/>
  <c r="D767" i="17"/>
  <c r="E767" i="17"/>
  <c r="F767" i="17"/>
  <c r="G767" i="17"/>
  <c r="H767" i="17"/>
  <c r="I767" i="17"/>
  <c r="J767" i="17"/>
  <c r="K767" i="17"/>
  <c r="L767" i="17"/>
  <c r="M767" i="17"/>
  <c r="N767" i="17"/>
  <c r="O767" i="17"/>
  <c r="B768" i="17"/>
  <c r="C768" i="17"/>
  <c r="D768" i="17"/>
  <c r="E768" i="17"/>
  <c r="F768" i="17"/>
  <c r="G768" i="17"/>
  <c r="H768" i="17"/>
  <c r="I768" i="17"/>
  <c r="J768" i="17"/>
  <c r="K768" i="17"/>
  <c r="L768" i="17"/>
  <c r="M768" i="17"/>
  <c r="N768" i="17"/>
  <c r="O768" i="17"/>
  <c r="B769" i="17"/>
  <c r="C769" i="17"/>
  <c r="D769" i="17"/>
  <c r="E769" i="17"/>
  <c r="F769" i="17"/>
  <c r="G769" i="17"/>
  <c r="H769" i="17"/>
  <c r="I769" i="17"/>
  <c r="J769" i="17"/>
  <c r="K769" i="17"/>
  <c r="L769" i="17"/>
  <c r="M769" i="17"/>
  <c r="N769" i="17"/>
  <c r="O769" i="17"/>
  <c r="B770" i="17"/>
  <c r="C770" i="17"/>
  <c r="D770" i="17"/>
  <c r="E770" i="17"/>
  <c r="F770" i="17"/>
  <c r="G770" i="17"/>
  <c r="H770" i="17"/>
  <c r="I770" i="17"/>
  <c r="J770" i="17"/>
  <c r="K770" i="17"/>
  <c r="L770" i="17"/>
  <c r="M770" i="17"/>
  <c r="N770" i="17"/>
  <c r="O770" i="17"/>
  <c r="B771" i="17"/>
  <c r="C771" i="17"/>
  <c r="D771" i="17"/>
  <c r="E771" i="17"/>
  <c r="F771" i="17"/>
  <c r="G771" i="17"/>
  <c r="H771" i="17"/>
  <c r="I771" i="17"/>
  <c r="J771" i="17"/>
  <c r="K771" i="17"/>
  <c r="L771" i="17"/>
  <c r="M771" i="17"/>
  <c r="N771" i="17"/>
  <c r="O771" i="17"/>
  <c r="B772" i="17"/>
  <c r="C772" i="17"/>
  <c r="D772" i="17"/>
  <c r="E772" i="17"/>
  <c r="F772" i="17"/>
  <c r="G772" i="17"/>
  <c r="H772" i="17"/>
  <c r="I772" i="17"/>
  <c r="J772" i="17"/>
  <c r="K772" i="17"/>
  <c r="L772" i="17"/>
  <c r="M772" i="17"/>
  <c r="N772" i="17"/>
  <c r="O772" i="17"/>
  <c r="B773" i="17"/>
  <c r="C773" i="17"/>
  <c r="D773" i="17"/>
  <c r="E773" i="17"/>
  <c r="F773" i="17"/>
  <c r="G773" i="17"/>
  <c r="H773" i="17"/>
  <c r="I773" i="17"/>
  <c r="J773" i="17"/>
  <c r="K773" i="17"/>
  <c r="L773" i="17"/>
  <c r="M773" i="17"/>
  <c r="N773" i="17"/>
  <c r="O773" i="17"/>
  <c r="B774" i="17"/>
  <c r="C774" i="17"/>
  <c r="D774" i="17"/>
  <c r="E774" i="17"/>
  <c r="F774" i="17"/>
  <c r="G774" i="17"/>
  <c r="H774" i="17"/>
  <c r="I774" i="17"/>
  <c r="J774" i="17"/>
  <c r="K774" i="17"/>
  <c r="L774" i="17"/>
  <c r="M774" i="17"/>
  <c r="N774" i="17"/>
  <c r="O774" i="17"/>
  <c r="B775" i="17"/>
  <c r="C775" i="17"/>
  <c r="D775" i="17"/>
  <c r="E775" i="17"/>
  <c r="F775" i="17"/>
  <c r="G775" i="17"/>
  <c r="H775" i="17"/>
  <c r="I775" i="17"/>
  <c r="J775" i="17"/>
  <c r="K775" i="17"/>
  <c r="L775" i="17"/>
  <c r="M775" i="17"/>
  <c r="N775" i="17"/>
  <c r="O775" i="17"/>
  <c r="B776" i="17"/>
  <c r="C776" i="17"/>
  <c r="D776" i="17"/>
  <c r="E776" i="17"/>
  <c r="F776" i="17"/>
  <c r="G776" i="17"/>
  <c r="H776" i="17"/>
  <c r="I776" i="17"/>
  <c r="J776" i="17"/>
  <c r="K776" i="17"/>
  <c r="L776" i="17"/>
  <c r="M776" i="17"/>
  <c r="N776" i="17"/>
  <c r="O776" i="17"/>
  <c r="B777" i="17"/>
  <c r="C777" i="17"/>
  <c r="D777" i="17"/>
  <c r="E777" i="17"/>
  <c r="F777" i="17"/>
  <c r="G777" i="17"/>
  <c r="H777" i="17"/>
  <c r="I777" i="17"/>
  <c r="J777" i="17"/>
  <c r="K777" i="17"/>
  <c r="L777" i="17"/>
  <c r="M777" i="17"/>
  <c r="N777" i="17"/>
  <c r="O777" i="17"/>
  <c r="B778" i="17"/>
  <c r="C778" i="17"/>
  <c r="D778" i="17"/>
  <c r="E778" i="17"/>
  <c r="F778" i="17"/>
  <c r="G778" i="17"/>
  <c r="H778" i="17"/>
  <c r="I778" i="17"/>
  <c r="J778" i="17"/>
  <c r="K778" i="17"/>
  <c r="L778" i="17"/>
  <c r="M778" i="17"/>
  <c r="N778" i="17"/>
  <c r="O778" i="17"/>
  <c r="B779" i="17"/>
  <c r="C779" i="17"/>
  <c r="D779" i="17"/>
  <c r="E779" i="17"/>
  <c r="F779" i="17"/>
  <c r="G779" i="17"/>
  <c r="H779" i="17"/>
  <c r="I779" i="17"/>
  <c r="J779" i="17"/>
  <c r="K779" i="17"/>
  <c r="L779" i="17"/>
  <c r="M779" i="17"/>
  <c r="N779" i="17"/>
  <c r="O779" i="17"/>
  <c r="B780" i="17"/>
  <c r="C780" i="17"/>
  <c r="D780" i="17"/>
  <c r="E780" i="17"/>
  <c r="F780" i="17"/>
  <c r="G780" i="17"/>
  <c r="H780" i="17"/>
  <c r="I780" i="17"/>
  <c r="J780" i="17"/>
  <c r="K780" i="17"/>
  <c r="L780" i="17"/>
  <c r="M780" i="17"/>
  <c r="N780" i="17"/>
  <c r="O780" i="17"/>
  <c r="B781" i="17"/>
  <c r="C781" i="17"/>
  <c r="D781" i="17"/>
  <c r="E781" i="17"/>
  <c r="F781" i="17"/>
  <c r="G781" i="17"/>
  <c r="H781" i="17"/>
  <c r="I781" i="17"/>
  <c r="J781" i="17"/>
  <c r="K781" i="17"/>
  <c r="L781" i="17"/>
  <c r="M781" i="17"/>
  <c r="N781" i="17"/>
  <c r="O781" i="17"/>
  <c r="B782" i="17"/>
  <c r="C782" i="17"/>
  <c r="D782" i="17"/>
  <c r="E782" i="17"/>
  <c r="F782" i="17"/>
  <c r="G782" i="17"/>
  <c r="H782" i="17"/>
  <c r="I782" i="17"/>
  <c r="J782" i="17"/>
  <c r="K782" i="17"/>
  <c r="L782" i="17"/>
  <c r="M782" i="17"/>
  <c r="N782" i="17"/>
  <c r="O782" i="17"/>
  <c r="B783" i="17"/>
  <c r="C783" i="17"/>
  <c r="D783" i="17"/>
  <c r="E783" i="17"/>
  <c r="F783" i="17"/>
  <c r="G783" i="17"/>
  <c r="H783" i="17"/>
  <c r="I783" i="17"/>
  <c r="J783" i="17"/>
  <c r="K783" i="17"/>
  <c r="L783" i="17"/>
  <c r="M783" i="17"/>
  <c r="N783" i="17"/>
  <c r="O783" i="17"/>
  <c r="B784" i="17"/>
  <c r="C784" i="17"/>
  <c r="D784" i="17"/>
  <c r="E784" i="17"/>
  <c r="F784" i="17"/>
  <c r="G784" i="17"/>
  <c r="H784" i="17"/>
  <c r="I784" i="17"/>
  <c r="J784" i="17"/>
  <c r="K784" i="17"/>
  <c r="L784" i="17"/>
  <c r="M784" i="17"/>
  <c r="N784" i="17"/>
  <c r="O784" i="17"/>
  <c r="B785" i="17"/>
  <c r="C785" i="17"/>
  <c r="D785" i="17"/>
  <c r="E785" i="17"/>
  <c r="F785" i="17"/>
  <c r="G785" i="17"/>
  <c r="H785" i="17"/>
  <c r="I785" i="17"/>
  <c r="J785" i="17"/>
  <c r="K785" i="17"/>
  <c r="L785" i="17"/>
  <c r="M785" i="17"/>
  <c r="N785" i="17"/>
  <c r="O785" i="17"/>
  <c r="B786" i="17"/>
  <c r="C786" i="17"/>
  <c r="D786" i="17"/>
  <c r="E786" i="17"/>
  <c r="F786" i="17"/>
  <c r="G786" i="17"/>
  <c r="H786" i="17"/>
  <c r="I786" i="17"/>
  <c r="J786" i="17"/>
  <c r="K786" i="17"/>
  <c r="L786" i="17"/>
  <c r="M786" i="17"/>
  <c r="N786" i="17"/>
  <c r="O786" i="17"/>
  <c r="B787" i="17"/>
  <c r="C787" i="17"/>
  <c r="D787" i="17"/>
  <c r="E787" i="17"/>
  <c r="F787" i="17"/>
  <c r="G787" i="17"/>
  <c r="H787" i="17"/>
  <c r="I787" i="17"/>
  <c r="J787" i="17"/>
  <c r="K787" i="17"/>
  <c r="L787" i="17"/>
  <c r="M787" i="17"/>
  <c r="N787" i="17"/>
  <c r="O787" i="17"/>
  <c r="B788" i="17"/>
  <c r="C788" i="17"/>
  <c r="D788" i="17"/>
  <c r="E788" i="17"/>
  <c r="F788" i="17"/>
  <c r="G788" i="17"/>
  <c r="H788" i="17"/>
  <c r="I788" i="17"/>
  <c r="J788" i="17"/>
  <c r="K788" i="17"/>
  <c r="L788" i="17"/>
  <c r="M788" i="17"/>
  <c r="N788" i="17"/>
  <c r="O788" i="17"/>
  <c r="B789" i="17"/>
  <c r="C789" i="17"/>
  <c r="D789" i="17"/>
  <c r="E789" i="17"/>
  <c r="F789" i="17"/>
  <c r="G789" i="17"/>
  <c r="H789" i="17"/>
  <c r="I789" i="17"/>
  <c r="J789" i="17"/>
  <c r="K789" i="17"/>
  <c r="L789" i="17"/>
  <c r="M789" i="17"/>
  <c r="N789" i="17"/>
  <c r="O789" i="17"/>
  <c r="B790" i="17"/>
  <c r="C790" i="17"/>
  <c r="D790" i="17"/>
  <c r="E790" i="17"/>
  <c r="F790" i="17"/>
  <c r="G790" i="17"/>
  <c r="H790" i="17"/>
  <c r="I790" i="17"/>
  <c r="J790" i="17"/>
  <c r="K790" i="17"/>
  <c r="L790" i="17"/>
  <c r="M790" i="17"/>
  <c r="N790" i="17"/>
  <c r="O790" i="17"/>
  <c r="B791" i="17"/>
  <c r="C791" i="17"/>
  <c r="D791" i="17"/>
  <c r="E791" i="17"/>
  <c r="F791" i="17"/>
  <c r="G791" i="17"/>
  <c r="H791" i="17"/>
  <c r="I791" i="17"/>
  <c r="J791" i="17"/>
  <c r="K791" i="17"/>
  <c r="L791" i="17"/>
  <c r="M791" i="17"/>
  <c r="N791" i="17"/>
  <c r="O791" i="17"/>
  <c r="B792" i="17"/>
  <c r="C792" i="17"/>
  <c r="D792" i="17"/>
  <c r="E792" i="17"/>
  <c r="F792" i="17"/>
  <c r="G792" i="17"/>
  <c r="H792" i="17"/>
  <c r="I792" i="17"/>
  <c r="J792" i="17"/>
  <c r="K792" i="17"/>
  <c r="L792" i="17"/>
  <c r="M792" i="17"/>
  <c r="N792" i="17"/>
  <c r="O792" i="17"/>
  <c r="B793" i="17"/>
  <c r="C793" i="17"/>
  <c r="D793" i="17"/>
  <c r="E793" i="17"/>
  <c r="F793" i="17"/>
  <c r="G793" i="17"/>
  <c r="H793" i="17"/>
  <c r="I793" i="17"/>
  <c r="J793" i="17"/>
  <c r="K793" i="17"/>
  <c r="L793" i="17"/>
  <c r="M793" i="17"/>
  <c r="N793" i="17"/>
  <c r="O793" i="17"/>
  <c r="B794" i="17"/>
  <c r="C794" i="17"/>
  <c r="D794" i="17"/>
  <c r="E794" i="17"/>
  <c r="F794" i="17"/>
  <c r="G794" i="17"/>
  <c r="H794" i="17"/>
  <c r="I794" i="17"/>
  <c r="J794" i="17"/>
  <c r="K794" i="17"/>
  <c r="L794" i="17"/>
  <c r="M794" i="17"/>
  <c r="N794" i="17"/>
  <c r="O794" i="17"/>
  <c r="B795" i="17"/>
  <c r="C795" i="17"/>
  <c r="D795" i="17"/>
  <c r="E795" i="17"/>
  <c r="F795" i="17"/>
  <c r="G795" i="17"/>
  <c r="H795" i="17"/>
  <c r="I795" i="17"/>
  <c r="J795" i="17"/>
  <c r="K795" i="17"/>
  <c r="L795" i="17"/>
  <c r="M795" i="17"/>
  <c r="N795" i="17"/>
  <c r="O795" i="17"/>
  <c r="B796" i="17"/>
  <c r="C796" i="17"/>
  <c r="D796" i="17"/>
  <c r="E796" i="17"/>
  <c r="F796" i="17"/>
  <c r="G796" i="17"/>
  <c r="H796" i="17"/>
  <c r="I796" i="17"/>
  <c r="J796" i="17"/>
  <c r="K796" i="17"/>
  <c r="L796" i="17"/>
  <c r="M796" i="17"/>
  <c r="N796" i="17"/>
  <c r="O796" i="17"/>
  <c r="B797" i="17"/>
  <c r="C797" i="17"/>
  <c r="D797" i="17"/>
  <c r="E797" i="17"/>
  <c r="F797" i="17"/>
  <c r="G797" i="17"/>
  <c r="H797" i="17"/>
  <c r="I797" i="17"/>
  <c r="J797" i="17"/>
  <c r="K797" i="17"/>
  <c r="L797" i="17"/>
  <c r="M797" i="17"/>
  <c r="N797" i="17"/>
  <c r="O797" i="17"/>
  <c r="B798" i="17"/>
  <c r="C798" i="17"/>
  <c r="D798" i="17"/>
  <c r="E798" i="17"/>
  <c r="F798" i="17"/>
  <c r="G798" i="17"/>
  <c r="H798" i="17"/>
  <c r="I798" i="17"/>
  <c r="J798" i="17"/>
  <c r="K798" i="17"/>
  <c r="L798" i="17"/>
  <c r="M798" i="17"/>
  <c r="N798" i="17"/>
  <c r="O798" i="17"/>
  <c r="B799" i="17"/>
  <c r="C799" i="17"/>
  <c r="D799" i="17"/>
  <c r="E799" i="17"/>
  <c r="F799" i="17"/>
  <c r="G799" i="17"/>
  <c r="H799" i="17"/>
  <c r="I799" i="17"/>
  <c r="J799" i="17"/>
  <c r="K799" i="17"/>
  <c r="L799" i="17"/>
  <c r="M799" i="17"/>
  <c r="N799" i="17"/>
  <c r="O799" i="17"/>
  <c r="B800" i="17"/>
  <c r="C800" i="17"/>
  <c r="D800" i="17"/>
  <c r="E800" i="17"/>
  <c r="F800" i="17"/>
  <c r="G800" i="17"/>
  <c r="H800" i="17"/>
  <c r="I800" i="17"/>
  <c r="J800" i="17"/>
  <c r="K800" i="17"/>
  <c r="L800" i="17"/>
  <c r="M800" i="17"/>
  <c r="N800" i="17"/>
  <c r="O800" i="17"/>
  <c r="B801" i="17"/>
  <c r="C801" i="17"/>
  <c r="D801" i="17"/>
  <c r="E801" i="17"/>
  <c r="F801" i="17"/>
  <c r="G801" i="17"/>
  <c r="H801" i="17"/>
  <c r="I801" i="17"/>
  <c r="J801" i="17"/>
  <c r="K801" i="17"/>
  <c r="L801" i="17"/>
  <c r="M801" i="17"/>
  <c r="N801" i="17"/>
  <c r="O801" i="17"/>
  <c r="B802" i="17"/>
  <c r="C802" i="17"/>
  <c r="D802" i="17"/>
  <c r="E802" i="17"/>
  <c r="F802" i="17"/>
  <c r="G802" i="17"/>
  <c r="H802" i="17"/>
  <c r="I802" i="17"/>
  <c r="J802" i="17"/>
  <c r="K802" i="17"/>
  <c r="L802" i="17"/>
  <c r="M802" i="17"/>
  <c r="N802" i="17"/>
  <c r="O802" i="17"/>
  <c r="B803" i="17"/>
  <c r="C803" i="17"/>
  <c r="D803" i="17"/>
  <c r="E803" i="17"/>
  <c r="F803" i="17"/>
  <c r="G803" i="17"/>
  <c r="H803" i="17"/>
  <c r="I803" i="17"/>
  <c r="J803" i="17"/>
  <c r="K803" i="17"/>
  <c r="L803" i="17"/>
  <c r="M803" i="17"/>
  <c r="N803" i="17"/>
  <c r="O803" i="17"/>
  <c r="B804" i="17"/>
  <c r="C804" i="17"/>
  <c r="D804" i="17"/>
  <c r="E804" i="17"/>
  <c r="F804" i="17"/>
  <c r="G804" i="17"/>
  <c r="H804" i="17"/>
  <c r="I804" i="17"/>
  <c r="J804" i="17"/>
  <c r="K804" i="17"/>
  <c r="L804" i="17"/>
  <c r="M804" i="17"/>
  <c r="N804" i="17"/>
  <c r="O804" i="17"/>
  <c r="B805" i="17"/>
  <c r="C805" i="17"/>
  <c r="D805" i="17"/>
  <c r="E805" i="17"/>
  <c r="F805" i="17"/>
  <c r="G805" i="17"/>
  <c r="H805" i="17"/>
  <c r="I805" i="17"/>
  <c r="J805" i="17"/>
  <c r="K805" i="17"/>
  <c r="L805" i="17"/>
  <c r="M805" i="17"/>
  <c r="N805" i="17"/>
  <c r="O805" i="17"/>
  <c r="B806" i="17"/>
  <c r="C806" i="17"/>
  <c r="D806" i="17"/>
  <c r="E806" i="17"/>
  <c r="F806" i="17"/>
  <c r="G806" i="17"/>
  <c r="H806" i="17"/>
  <c r="I806" i="17"/>
  <c r="J806" i="17"/>
  <c r="K806" i="17"/>
  <c r="L806" i="17"/>
  <c r="M806" i="17"/>
  <c r="N806" i="17"/>
  <c r="O806" i="17"/>
  <c r="B807" i="17"/>
  <c r="C807" i="17"/>
  <c r="D807" i="17"/>
  <c r="E807" i="17"/>
  <c r="F807" i="17"/>
  <c r="G807" i="17"/>
  <c r="H807" i="17"/>
  <c r="I807" i="17"/>
  <c r="J807" i="17"/>
  <c r="K807" i="17"/>
  <c r="L807" i="17"/>
  <c r="M807" i="17"/>
  <c r="N807" i="17"/>
  <c r="O807" i="17"/>
  <c r="B808" i="17"/>
  <c r="C808" i="17"/>
  <c r="D808" i="17"/>
  <c r="E808" i="17"/>
  <c r="F808" i="17"/>
  <c r="G808" i="17"/>
  <c r="H808" i="17"/>
  <c r="I808" i="17"/>
  <c r="J808" i="17"/>
  <c r="K808" i="17"/>
  <c r="L808" i="17"/>
  <c r="M808" i="17"/>
  <c r="N808" i="17"/>
  <c r="O808" i="17"/>
  <c r="B809" i="17"/>
  <c r="C809" i="17"/>
  <c r="D809" i="17"/>
  <c r="E809" i="17"/>
  <c r="F809" i="17"/>
  <c r="G809" i="17"/>
  <c r="H809" i="17"/>
  <c r="I809" i="17"/>
  <c r="J809" i="17"/>
  <c r="K809" i="17"/>
  <c r="L809" i="17"/>
  <c r="M809" i="17"/>
  <c r="N809" i="17"/>
  <c r="O809" i="17"/>
  <c r="B810" i="17"/>
  <c r="C810" i="17"/>
  <c r="D810" i="17"/>
  <c r="E810" i="17"/>
  <c r="F810" i="17"/>
  <c r="G810" i="17"/>
  <c r="H810" i="17"/>
  <c r="I810" i="17"/>
  <c r="J810" i="17"/>
  <c r="K810" i="17"/>
  <c r="L810" i="17"/>
  <c r="M810" i="17"/>
  <c r="N810" i="17"/>
  <c r="O810" i="17"/>
  <c r="B811" i="17"/>
  <c r="C811" i="17"/>
  <c r="D811" i="17"/>
  <c r="E811" i="17"/>
  <c r="F811" i="17"/>
  <c r="G811" i="17"/>
  <c r="H811" i="17"/>
  <c r="I811" i="17"/>
  <c r="J811" i="17"/>
  <c r="K811" i="17"/>
  <c r="L811" i="17"/>
  <c r="M811" i="17"/>
  <c r="N811" i="17"/>
  <c r="O811" i="17"/>
  <c r="B812" i="17"/>
  <c r="C812" i="17"/>
  <c r="D812" i="17"/>
  <c r="E812" i="17"/>
  <c r="F812" i="17"/>
  <c r="G812" i="17"/>
  <c r="H812" i="17"/>
  <c r="I812" i="17"/>
  <c r="J812" i="17"/>
  <c r="K812" i="17"/>
  <c r="L812" i="17"/>
  <c r="M812" i="17"/>
  <c r="N812" i="17"/>
  <c r="O812" i="17"/>
  <c r="B813" i="17"/>
  <c r="C813" i="17"/>
  <c r="D813" i="17"/>
  <c r="E813" i="17"/>
  <c r="F813" i="17"/>
  <c r="G813" i="17"/>
  <c r="H813" i="17"/>
  <c r="I813" i="17"/>
  <c r="J813" i="17"/>
  <c r="K813" i="17"/>
  <c r="L813" i="17"/>
  <c r="M813" i="17"/>
  <c r="N813" i="17"/>
  <c r="O813" i="17"/>
  <c r="B814" i="17"/>
  <c r="C814" i="17"/>
  <c r="D814" i="17"/>
  <c r="E814" i="17"/>
  <c r="F814" i="17"/>
  <c r="G814" i="17"/>
  <c r="H814" i="17"/>
  <c r="I814" i="17"/>
  <c r="J814" i="17"/>
  <c r="K814" i="17"/>
  <c r="L814" i="17"/>
  <c r="M814" i="17"/>
  <c r="N814" i="17"/>
  <c r="O814" i="17"/>
  <c r="B815" i="17"/>
  <c r="C815" i="17"/>
  <c r="D815" i="17"/>
  <c r="E815" i="17"/>
  <c r="F815" i="17"/>
  <c r="G815" i="17"/>
  <c r="H815" i="17"/>
  <c r="I815" i="17"/>
  <c r="J815" i="17"/>
  <c r="K815" i="17"/>
  <c r="L815" i="17"/>
  <c r="M815" i="17"/>
  <c r="N815" i="17"/>
  <c r="O815" i="17"/>
  <c r="B816" i="17"/>
  <c r="C816" i="17"/>
  <c r="D816" i="17"/>
  <c r="E816" i="17"/>
  <c r="F816" i="17"/>
  <c r="G816" i="17"/>
  <c r="H816" i="17"/>
  <c r="I816" i="17"/>
  <c r="J816" i="17"/>
  <c r="K816" i="17"/>
  <c r="L816" i="17"/>
  <c r="M816" i="17"/>
  <c r="N816" i="17"/>
  <c r="O816" i="17"/>
  <c r="B817" i="17"/>
  <c r="C817" i="17"/>
  <c r="D817" i="17"/>
  <c r="E817" i="17"/>
  <c r="F817" i="17"/>
  <c r="G817" i="17"/>
  <c r="H817" i="17"/>
  <c r="I817" i="17"/>
  <c r="J817" i="17"/>
  <c r="K817" i="17"/>
  <c r="L817" i="17"/>
  <c r="M817" i="17"/>
  <c r="N817" i="17"/>
  <c r="O817" i="17"/>
  <c r="B818" i="17"/>
  <c r="C818" i="17"/>
  <c r="D818" i="17"/>
  <c r="E818" i="17"/>
  <c r="F818" i="17"/>
  <c r="G818" i="17"/>
  <c r="H818" i="17"/>
  <c r="I818" i="17"/>
  <c r="J818" i="17"/>
  <c r="K818" i="17"/>
  <c r="L818" i="17"/>
  <c r="M818" i="17"/>
  <c r="N818" i="17"/>
  <c r="O818" i="17"/>
  <c r="B819" i="17"/>
  <c r="C819" i="17"/>
  <c r="D819" i="17"/>
  <c r="E819" i="17"/>
  <c r="F819" i="17"/>
  <c r="G819" i="17"/>
  <c r="H819" i="17"/>
  <c r="I819" i="17"/>
  <c r="J819" i="17"/>
  <c r="K819" i="17"/>
  <c r="L819" i="17"/>
  <c r="M819" i="17"/>
  <c r="N819" i="17"/>
  <c r="O819" i="17"/>
  <c r="B820" i="17"/>
  <c r="C820" i="17"/>
  <c r="D820" i="17"/>
  <c r="E820" i="17"/>
  <c r="F820" i="17"/>
  <c r="G820" i="17"/>
  <c r="H820" i="17"/>
  <c r="I820" i="17"/>
  <c r="J820" i="17"/>
  <c r="K820" i="17"/>
  <c r="L820" i="17"/>
  <c r="M820" i="17"/>
  <c r="N820" i="17"/>
  <c r="O820" i="17"/>
  <c r="B821" i="17"/>
  <c r="C821" i="17"/>
  <c r="D821" i="17"/>
  <c r="E821" i="17"/>
  <c r="F821" i="17"/>
  <c r="G821" i="17"/>
  <c r="H821" i="17"/>
  <c r="I821" i="17"/>
  <c r="J821" i="17"/>
  <c r="K821" i="17"/>
  <c r="L821" i="17"/>
  <c r="M821" i="17"/>
  <c r="N821" i="17"/>
  <c r="O821" i="17"/>
  <c r="B822" i="17"/>
  <c r="C822" i="17"/>
  <c r="D822" i="17"/>
  <c r="E822" i="17"/>
  <c r="F822" i="17"/>
  <c r="G822" i="17"/>
  <c r="H822" i="17"/>
  <c r="I822" i="17"/>
  <c r="J822" i="17"/>
  <c r="K822" i="17"/>
  <c r="L822" i="17"/>
  <c r="M822" i="17"/>
  <c r="N822" i="17"/>
  <c r="O822" i="17"/>
  <c r="B823" i="17"/>
  <c r="C823" i="17"/>
  <c r="D823" i="17"/>
  <c r="E823" i="17"/>
  <c r="F823" i="17"/>
  <c r="G823" i="17"/>
  <c r="H823" i="17"/>
  <c r="I823" i="17"/>
  <c r="J823" i="17"/>
  <c r="K823" i="17"/>
  <c r="L823" i="17"/>
  <c r="M823" i="17"/>
  <c r="N823" i="17"/>
  <c r="O823" i="17"/>
  <c r="B824" i="17"/>
  <c r="C824" i="17"/>
  <c r="D824" i="17"/>
  <c r="E824" i="17"/>
  <c r="F824" i="17"/>
  <c r="G824" i="17"/>
  <c r="H824" i="17"/>
  <c r="I824" i="17"/>
  <c r="J824" i="17"/>
  <c r="K824" i="17"/>
  <c r="L824" i="17"/>
  <c r="M824" i="17"/>
  <c r="N824" i="17"/>
  <c r="O824" i="17"/>
  <c r="B825" i="17"/>
  <c r="C825" i="17"/>
  <c r="D825" i="17"/>
  <c r="E825" i="17"/>
  <c r="F825" i="17"/>
  <c r="G825" i="17"/>
  <c r="H825" i="17"/>
  <c r="I825" i="17"/>
  <c r="J825" i="17"/>
  <c r="K825" i="17"/>
  <c r="L825" i="17"/>
  <c r="M825" i="17"/>
  <c r="N825" i="17"/>
  <c r="O825" i="17"/>
  <c r="B826" i="17"/>
  <c r="C826" i="17"/>
  <c r="D826" i="17"/>
  <c r="E826" i="17"/>
  <c r="F826" i="17"/>
  <c r="G826" i="17"/>
  <c r="H826" i="17"/>
  <c r="I826" i="17"/>
  <c r="J826" i="17"/>
  <c r="K826" i="17"/>
  <c r="L826" i="17"/>
  <c r="M826" i="17"/>
  <c r="N826" i="17"/>
  <c r="O826" i="17"/>
  <c r="B827" i="17"/>
  <c r="C827" i="17"/>
  <c r="D827" i="17"/>
  <c r="E827" i="17"/>
  <c r="F827" i="17"/>
  <c r="G827" i="17"/>
  <c r="H827" i="17"/>
  <c r="I827" i="17"/>
  <c r="J827" i="17"/>
  <c r="K827" i="17"/>
  <c r="L827" i="17"/>
  <c r="M827" i="17"/>
  <c r="N827" i="17"/>
  <c r="O827" i="17"/>
  <c r="B828" i="17"/>
  <c r="C828" i="17"/>
  <c r="D828" i="17"/>
  <c r="E828" i="17"/>
  <c r="F828" i="17"/>
  <c r="G828" i="17"/>
  <c r="H828" i="17"/>
  <c r="I828" i="17"/>
  <c r="J828" i="17"/>
  <c r="K828" i="17"/>
  <c r="L828" i="17"/>
  <c r="M828" i="17"/>
  <c r="N828" i="17"/>
  <c r="O828" i="17"/>
  <c r="B829" i="17"/>
  <c r="C829" i="17"/>
  <c r="D829" i="17"/>
  <c r="E829" i="17"/>
  <c r="F829" i="17"/>
  <c r="G829" i="17"/>
  <c r="H829" i="17"/>
  <c r="I829" i="17"/>
  <c r="J829" i="17"/>
  <c r="K829" i="17"/>
  <c r="L829" i="17"/>
  <c r="M829" i="17"/>
  <c r="N829" i="17"/>
  <c r="O829" i="17"/>
  <c r="B830" i="17"/>
  <c r="C830" i="17"/>
  <c r="D830" i="17"/>
  <c r="E830" i="17"/>
  <c r="F830" i="17"/>
  <c r="G830" i="17"/>
  <c r="H830" i="17"/>
  <c r="I830" i="17"/>
  <c r="J830" i="17"/>
  <c r="K830" i="17"/>
  <c r="L830" i="17"/>
  <c r="M830" i="17"/>
  <c r="N830" i="17"/>
  <c r="O830" i="17"/>
  <c r="B831" i="17"/>
  <c r="C831" i="17"/>
  <c r="D831" i="17"/>
  <c r="E831" i="17"/>
  <c r="F831" i="17"/>
  <c r="G831" i="17"/>
  <c r="H831" i="17"/>
  <c r="I831" i="17"/>
  <c r="J831" i="17"/>
  <c r="K831" i="17"/>
  <c r="L831" i="17"/>
  <c r="M831" i="17"/>
  <c r="N831" i="17"/>
  <c r="O831" i="17"/>
  <c r="B832" i="17"/>
  <c r="C832" i="17"/>
  <c r="D832" i="17"/>
  <c r="E832" i="17"/>
  <c r="F832" i="17"/>
  <c r="G832" i="17"/>
  <c r="H832" i="17"/>
  <c r="I832" i="17"/>
  <c r="J832" i="17"/>
  <c r="K832" i="17"/>
  <c r="L832" i="17"/>
  <c r="M832" i="17"/>
  <c r="N832" i="17"/>
  <c r="O832" i="17"/>
  <c r="B833" i="17"/>
  <c r="C833" i="17"/>
  <c r="D833" i="17"/>
  <c r="E833" i="17"/>
  <c r="F833" i="17"/>
  <c r="G833" i="17"/>
  <c r="H833" i="17"/>
  <c r="I833" i="17"/>
  <c r="J833" i="17"/>
  <c r="K833" i="17"/>
  <c r="L833" i="17"/>
  <c r="M833" i="17"/>
  <c r="N833" i="17"/>
  <c r="O833" i="17"/>
  <c r="B834" i="17"/>
  <c r="C834" i="17"/>
  <c r="D834" i="17"/>
  <c r="E834" i="17"/>
  <c r="F834" i="17"/>
  <c r="G834" i="17"/>
  <c r="H834" i="17"/>
  <c r="I834" i="17"/>
  <c r="J834" i="17"/>
  <c r="K834" i="17"/>
  <c r="L834" i="17"/>
  <c r="M834" i="17"/>
  <c r="N834" i="17"/>
  <c r="O834" i="17"/>
  <c r="B835" i="17"/>
  <c r="C835" i="17"/>
  <c r="D835" i="17"/>
  <c r="E835" i="17"/>
  <c r="F835" i="17"/>
  <c r="G835" i="17"/>
  <c r="H835" i="17"/>
  <c r="I835" i="17"/>
  <c r="J835" i="17"/>
  <c r="K835" i="17"/>
  <c r="L835" i="17"/>
  <c r="M835" i="17"/>
  <c r="N835" i="17"/>
  <c r="O835" i="17"/>
  <c r="B836" i="17"/>
  <c r="C836" i="17"/>
  <c r="D836" i="17"/>
  <c r="E836" i="17"/>
  <c r="F836" i="17"/>
  <c r="G836" i="17"/>
  <c r="H836" i="17"/>
  <c r="I836" i="17"/>
  <c r="J836" i="17"/>
  <c r="K836" i="17"/>
  <c r="L836" i="17"/>
  <c r="M836" i="17"/>
  <c r="N836" i="17"/>
  <c r="O836" i="17"/>
  <c r="B837" i="17"/>
  <c r="C837" i="17"/>
  <c r="D837" i="17"/>
  <c r="E837" i="17"/>
  <c r="F837" i="17"/>
  <c r="G837" i="17"/>
  <c r="H837" i="17"/>
  <c r="I837" i="17"/>
  <c r="J837" i="17"/>
  <c r="K837" i="17"/>
  <c r="L837" i="17"/>
  <c r="M837" i="17"/>
  <c r="N837" i="17"/>
  <c r="O837" i="17"/>
  <c r="B838" i="17"/>
  <c r="C838" i="17"/>
  <c r="D838" i="17"/>
  <c r="E838" i="17"/>
  <c r="F838" i="17"/>
  <c r="G838" i="17"/>
  <c r="H838" i="17"/>
  <c r="I838" i="17"/>
  <c r="J838" i="17"/>
  <c r="K838" i="17"/>
  <c r="L838" i="17"/>
  <c r="M838" i="17"/>
  <c r="N838" i="17"/>
  <c r="O838" i="17"/>
  <c r="B839" i="17"/>
  <c r="C839" i="17"/>
  <c r="D839" i="17"/>
  <c r="E839" i="17"/>
  <c r="F839" i="17"/>
  <c r="G839" i="17"/>
  <c r="H839" i="17"/>
  <c r="I839" i="17"/>
  <c r="J839" i="17"/>
  <c r="K839" i="17"/>
  <c r="L839" i="17"/>
  <c r="M839" i="17"/>
  <c r="N839" i="17"/>
  <c r="O839" i="17"/>
  <c r="B840" i="17"/>
  <c r="C840" i="17"/>
  <c r="D840" i="17"/>
  <c r="E840" i="17"/>
  <c r="F840" i="17"/>
  <c r="G840" i="17"/>
  <c r="H840" i="17"/>
  <c r="I840" i="17"/>
  <c r="J840" i="17"/>
  <c r="K840" i="17"/>
  <c r="L840" i="17"/>
  <c r="M840" i="17"/>
  <c r="N840" i="17"/>
  <c r="O840" i="17"/>
  <c r="B841" i="17"/>
  <c r="C841" i="17"/>
  <c r="D841" i="17"/>
  <c r="E841" i="17"/>
  <c r="F841" i="17"/>
  <c r="G841" i="17"/>
  <c r="H841" i="17"/>
  <c r="I841" i="17"/>
  <c r="J841" i="17"/>
  <c r="K841" i="17"/>
  <c r="L841" i="17"/>
  <c r="M841" i="17"/>
  <c r="N841" i="17"/>
  <c r="O841" i="17"/>
  <c r="B842" i="17"/>
  <c r="C842" i="17"/>
  <c r="D842" i="17"/>
  <c r="E842" i="17"/>
  <c r="F842" i="17"/>
  <c r="G842" i="17"/>
  <c r="H842" i="17"/>
  <c r="I842" i="17"/>
  <c r="J842" i="17"/>
  <c r="K842" i="17"/>
  <c r="L842" i="17"/>
  <c r="M842" i="17"/>
  <c r="N842" i="17"/>
  <c r="O842" i="17"/>
  <c r="B843" i="17"/>
  <c r="C843" i="17"/>
  <c r="D843" i="17"/>
  <c r="E843" i="17"/>
  <c r="F843" i="17"/>
  <c r="G843" i="17"/>
  <c r="H843" i="17"/>
  <c r="I843" i="17"/>
  <c r="J843" i="17"/>
  <c r="K843" i="17"/>
  <c r="L843" i="17"/>
  <c r="M843" i="17"/>
  <c r="N843" i="17"/>
  <c r="O843" i="17"/>
  <c r="B844" i="17"/>
  <c r="C844" i="17"/>
  <c r="D844" i="17"/>
  <c r="E844" i="17"/>
  <c r="F844" i="17"/>
  <c r="G844" i="17"/>
  <c r="H844" i="17"/>
  <c r="I844" i="17"/>
  <c r="J844" i="17"/>
  <c r="K844" i="17"/>
  <c r="L844" i="17"/>
  <c r="M844" i="17"/>
  <c r="N844" i="17"/>
  <c r="O844" i="17"/>
  <c r="B845" i="17"/>
  <c r="C845" i="17"/>
  <c r="D845" i="17"/>
  <c r="E845" i="17"/>
  <c r="F845" i="17"/>
  <c r="G845" i="17"/>
  <c r="H845" i="17"/>
  <c r="I845" i="17"/>
  <c r="J845" i="17"/>
  <c r="K845" i="17"/>
  <c r="L845" i="17"/>
  <c r="M845" i="17"/>
  <c r="N845" i="17"/>
  <c r="O845" i="17"/>
  <c r="B846" i="17"/>
  <c r="C846" i="17"/>
  <c r="D846" i="17"/>
  <c r="E846" i="17"/>
  <c r="F846" i="17"/>
  <c r="G846" i="17"/>
  <c r="H846" i="17"/>
  <c r="I846" i="17"/>
  <c r="J846" i="17"/>
  <c r="K846" i="17"/>
  <c r="L846" i="17"/>
  <c r="M846" i="17"/>
  <c r="N846" i="17"/>
  <c r="O846" i="17"/>
  <c r="B847" i="17"/>
  <c r="C847" i="17"/>
  <c r="D847" i="17"/>
  <c r="E847" i="17"/>
  <c r="F847" i="17"/>
  <c r="G847" i="17"/>
  <c r="H847" i="17"/>
  <c r="I847" i="17"/>
  <c r="J847" i="17"/>
  <c r="K847" i="17"/>
  <c r="L847" i="17"/>
  <c r="M847" i="17"/>
  <c r="N847" i="17"/>
  <c r="O847" i="17"/>
  <c r="B848" i="17"/>
  <c r="C848" i="17"/>
  <c r="D848" i="17"/>
  <c r="E848" i="17"/>
  <c r="F848" i="17"/>
  <c r="G848" i="17"/>
  <c r="H848" i="17"/>
  <c r="I848" i="17"/>
  <c r="J848" i="17"/>
  <c r="K848" i="17"/>
  <c r="L848" i="17"/>
  <c r="M848" i="17"/>
  <c r="N848" i="17"/>
  <c r="O848" i="17"/>
  <c r="B849" i="17"/>
  <c r="C849" i="17"/>
  <c r="D849" i="17"/>
  <c r="E849" i="17"/>
  <c r="F849" i="17"/>
  <c r="G849" i="17"/>
  <c r="H849" i="17"/>
  <c r="I849" i="17"/>
  <c r="J849" i="17"/>
  <c r="K849" i="17"/>
  <c r="L849" i="17"/>
  <c r="M849" i="17"/>
  <c r="N849" i="17"/>
  <c r="O849" i="17"/>
  <c r="B850" i="17"/>
  <c r="C850" i="17"/>
  <c r="D850" i="17"/>
  <c r="E850" i="17"/>
  <c r="F850" i="17"/>
  <c r="G850" i="17"/>
  <c r="H850" i="17"/>
  <c r="I850" i="17"/>
  <c r="J850" i="17"/>
  <c r="K850" i="17"/>
  <c r="L850" i="17"/>
  <c r="M850" i="17"/>
  <c r="N850" i="17"/>
  <c r="O850" i="17"/>
  <c r="B851" i="17"/>
  <c r="C851" i="17"/>
  <c r="D851" i="17"/>
  <c r="E851" i="17"/>
  <c r="F851" i="17"/>
  <c r="G851" i="17"/>
  <c r="H851" i="17"/>
  <c r="I851" i="17"/>
  <c r="J851" i="17"/>
  <c r="K851" i="17"/>
  <c r="L851" i="17"/>
  <c r="M851" i="17"/>
  <c r="N851" i="17"/>
  <c r="O851" i="17"/>
  <c r="B852" i="17"/>
  <c r="C852" i="17"/>
  <c r="D852" i="17"/>
  <c r="E852" i="17"/>
  <c r="F852" i="17"/>
  <c r="G852" i="17"/>
  <c r="H852" i="17"/>
  <c r="I852" i="17"/>
  <c r="J852" i="17"/>
  <c r="K852" i="17"/>
  <c r="L852" i="17"/>
  <c r="M852" i="17"/>
  <c r="N852" i="17"/>
  <c r="O852" i="17"/>
  <c r="B853" i="17"/>
  <c r="C853" i="17"/>
  <c r="D853" i="17"/>
  <c r="E853" i="17"/>
  <c r="F853" i="17"/>
  <c r="G853" i="17"/>
  <c r="H853" i="17"/>
  <c r="I853" i="17"/>
  <c r="J853" i="17"/>
  <c r="K853" i="17"/>
  <c r="L853" i="17"/>
  <c r="M853" i="17"/>
  <c r="N853" i="17"/>
  <c r="O853" i="17"/>
  <c r="B854" i="17"/>
  <c r="C854" i="17"/>
  <c r="D854" i="17"/>
  <c r="E854" i="17"/>
  <c r="F854" i="17"/>
  <c r="G854" i="17"/>
  <c r="H854" i="17"/>
  <c r="I854" i="17"/>
  <c r="J854" i="17"/>
  <c r="K854" i="17"/>
  <c r="L854" i="17"/>
  <c r="M854" i="17"/>
  <c r="N854" i="17"/>
  <c r="O854" i="17"/>
  <c r="B855" i="17"/>
  <c r="C855" i="17"/>
  <c r="D855" i="17"/>
  <c r="E855" i="17"/>
  <c r="F855" i="17"/>
  <c r="G855" i="17"/>
  <c r="H855" i="17"/>
  <c r="I855" i="17"/>
  <c r="J855" i="17"/>
  <c r="K855" i="17"/>
  <c r="L855" i="17"/>
  <c r="M855" i="17"/>
  <c r="N855" i="17"/>
  <c r="O855" i="17"/>
  <c r="B856" i="17"/>
  <c r="C856" i="17"/>
  <c r="D856" i="17"/>
  <c r="E856" i="17"/>
  <c r="F856" i="17"/>
  <c r="G856" i="17"/>
  <c r="H856" i="17"/>
  <c r="I856" i="17"/>
  <c r="J856" i="17"/>
  <c r="K856" i="17"/>
  <c r="L856" i="17"/>
  <c r="M856" i="17"/>
  <c r="N856" i="17"/>
  <c r="O856" i="17"/>
  <c r="B857" i="17"/>
  <c r="C857" i="17"/>
  <c r="D857" i="17"/>
  <c r="E857" i="17"/>
  <c r="F857" i="17"/>
  <c r="G857" i="17"/>
  <c r="H857" i="17"/>
  <c r="I857" i="17"/>
  <c r="J857" i="17"/>
  <c r="K857" i="17"/>
  <c r="L857" i="17"/>
  <c r="M857" i="17"/>
  <c r="N857" i="17"/>
  <c r="O857" i="17"/>
  <c r="B858" i="17"/>
  <c r="C858" i="17"/>
  <c r="D858" i="17"/>
  <c r="E858" i="17"/>
  <c r="F858" i="17"/>
  <c r="G858" i="17"/>
  <c r="H858" i="17"/>
  <c r="I858" i="17"/>
  <c r="J858" i="17"/>
  <c r="K858" i="17"/>
  <c r="L858" i="17"/>
  <c r="M858" i="17"/>
  <c r="N858" i="17"/>
  <c r="O858" i="17"/>
  <c r="B859" i="17"/>
  <c r="C859" i="17"/>
  <c r="D859" i="17"/>
  <c r="E859" i="17"/>
  <c r="F859" i="17"/>
  <c r="G859" i="17"/>
  <c r="H859" i="17"/>
  <c r="I859" i="17"/>
  <c r="J859" i="17"/>
  <c r="K859" i="17"/>
  <c r="L859" i="17"/>
  <c r="M859" i="17"/>
  <c r="N859" i="17"/>
  <c r="O859" i="17"/>
  <c r="B860" i="17"/>
  <c r="C860" i="17"/>
  <c r="D860" i="17"/>
  <c r="E860" i="17"/>
  <c r="F860" i="17"/>
  <c r="G860" i="17"/>
  <c r="H860" i="17"/>
  <c r="I860" i="17"/>
  <c r="J860" i="17"/>
  <c r="K860" i="17"/>
  <c r="L860" i="17"/>
  <c r="M860" i="17"/>
  <c r="N860" i="17"/>
  <c r="O860" i="17"/>
  <c r="B861" i="17"/>
  <c r="C861" i="17"/>
  <c r="D861" i="17"/>
  <c r="E861" i="17"/>
  <c r="F861" i="17"/>
  <c r="G861" i="17"/>
  <c r="H861" i="17"/>
  <c r="I861" i="17"/>
  <c r="J861" i="17"/>
  <c r="K861" i="17"/>
  <c r="L861" i="17"/>
  <c r="M861" i="17"/>
  <c r="N861" i="17"/>
  <c r="O861" i="17"/>
  <c r="B862" i="17"/>
  <c r="C862" i="17"/>
  <c r="D862" i="17"/>
  <c r="E862" i="17"/>
  <c r="F862" i="17"/>
  <c r="G862" i="17"/>
  <c r="H862" i="17"/>
  <c r="I862" i="17"/>
  <c r="J862" i="17"/>
  <c r="K862" i="17"/>
  <c r="L862" i="17"/>
  <c r="M862" i="17"/>
  <c r="N862" i="17"/>
  <c r="O862" i="17"/>
  <c r="B863" i="17"/>
  <c r="C863" i="17"/>
  <c r="D863" i="17"/>
  <c r="E863" i="17"/>
  <c r="F863" i="17"/>
  <c r="G863" i="17"/>
  <c r="H863" i="17"/>
  <c r="I863" i="17"/>
  <c r="J863" i="17"/>
  <c r="K863" i="17"/>
  <c r="L863" i="17"/>
  <c r="M863" i="17"/>
  <c r="N863" i="17"/>
  <c r="O863" i="17"/>
  <c r="B864" i="17"/>
  <c r="C864" i="17"/>
  <c r="D864" i="17"/>
  <c r="E864" i="17"/>
  <c r="F864" i="17"/>
  <c r="G864" i="17"/>
  <c r="H864" i="17"/>
  <c r="I864" i="17"/>
  <c r="J864" i="17"/>
  <c r="K864" i="17"/>
  <c r="L864" i="17"/>
  <c r="M864" i="17"/>
  <c r="N864" i="17"/>
  <c r="O864" i="17"/>
  <c r="B865" i="17"/>
  <c r="C865" i="17"/>
  <c r="D865" i="17"/>
  <c r="E865" i="17"/>
  <c r="F865" i="17"/>
  <c r="G865" i="17"/>
  <c r="H865" i="17"/>
  <c r="I865" i="17"/>
  <c r="J865" i="17"/>
  <c r="K865" i="17"/>
  <c r="L865" i="17"/>
  <c r="M865" i="17"/>
  <c r="N865" i="17"/>
  <c r="O865" i="17"/>
  <c r="B866" i="17"/>
  <c r="C866" i="17"/>
  <c r="D866" i="17"/>
  <c r="E866" i="17"/>
  <c r="F866" i="17"/>
  <c r="G866" i="17"/>
  <c r="H866" i="17"/>
  <c r="I866" i="17"/>
  <c r="J866" i="17"/>
  <c r="K866" i="17"/>
  <c r="L866" i="17"/>
  <c r="M866" i="17"/>
  <c r="N866" i="17"/>
  <c r="O866" i="17"/>
  <c r="B867" i="17"/>
  <c r="C867" i="17"/>
  <c r="D867" i="17"/>
  <c r="E867" i="17"/>
  <c r="F867" i="17"/>
  <c r="G867" i="17"/>
  <c r="H867" i="17"/>
  <c r="I867" i="17"/>
  <c r="J867" i="17"/>
  <c r="K867" i="17"/>
  <c r="L867" i="17"/>
  <c r="M867" i="17"/>
  <c r="N867" i="17"/>
  <c r="O867" i="17"/>
  <c r="B868" i="17"/>
  <c r="C868" i="17"/>
  <c r="D868" i="17"/>
  <c r="E868" i="17"/>
  <c r="F868" i="17"/>
  <c r="G868" i="17"/>
  <c r="H868" i="17"/>
  <c r="I868" i="17"/>
  <c r="J868" i="17"/>
  <c r="K868" i="17"/>
  <c r="L868" i="17"/>
  <c r="M868" i="17"/>
  <c r="N868" i="17"/>
  <c r="O868" i="17"/>
  <c r="B869" i="17"/>
  <c r="C869" i="17"/>
  <c r="D869" i="17"/>
  <c r="E869" i="17"/>
  <c r="F869" i="17"/>
  <c r="G869" i="17"/>
  <c r="H869" i="17"/>
  <c r="I869" i="17"/>
  <c r="J869" i="17"/>
  <c r="K869" i="17"/>
  <c r="L869" i="17"/>
  <c r="M869" i="17"/>
  <c r="N869" i="17"/>
  <c r="O869" i="17"/>
  <c r="B870" i="17"/>
  <c r="C870" i="17"/>
  <c r="D870" i="17"/>
  <c r="E870" i="17"/>
  <c r="F870" i="17"/>
  <c r="G870" i="17"/>
  <c r="H870" i="17"/>
  <c r="I870" i="17"/>
  <c r="J870" i="17"/>
  <c r="K870" i="17"/>
  <c r="L870" i="17"/>
  <c r="M870" i="17"/>
  <c r="N870" i="17"/>
  <c r="O870" i="17"/>
  <c r="B871" i="17"/>
  <c r="C871" i="17"/>
  <c r="D871" i="17"/>
  <c r="E871" i="17"/>
  <c r="F871" i="17"/>
  <c r="G871" i="17"/>
  <c r="H871" i="17"/>
  <c r="I871" i="17"/>
  <c r="J871" i="17"/>
  <c r="K871" i="17"/>
  <c r="L871" i="17"/>
  <c r="M871" i="17"/>
  <c r="N871" i="17"/>
  <c r="O871" i="17"/>
  <c r="B872" i="17"/>
  <c r="C872" i="17"/>
  <c r="D872" i="17"/>
  <c r="E872" i="17"/>
  <c r="F872" i="17"/>
  <c r="G872" i="17"/>
  <c r="H872" i="17"/>
  <c r="I872" i="17"/>
  <c r="J872" i="17"/>
  <c r="K872" i="17"/>
  <c r="L872" i="17"/>
  <c r="M872" i="17"/>
  <c r="N872" i="17"/>
  <c r="O872" i="17"/>
  <c r="B873" i="17"/>
  <c r="C873" i="17"/>
  <c r="D873" i="17"/>
  <c r="E873" i="17"/>
  <c r="F873" i="17"/>
  <c r="G873" i="17"/>
  <c r="H873" i="17"/>
  <c r="I873" i="17"/>
  <c r="J873" i="17"/>
  <c r="K873" i="17"/>
  <c r="L873" i="17"/>
  <c r="M873" i="17"/>
  <c r="N873" i="17"/>
  <c r="O873" i="17"/>
  <c r="B874" i="17"/>
  <c r="C874" i="17"/>
  <c r="D874" i="17"/>
  <c r="E874" i="17"/>
  <c r="F874" i="17"/>
  <c r="G874" i="17"/>
  <c r="H874" i="17"/>
  <c r="I874" i="17"/>
  <c r="J874" i="17"/>
  <c r="K874" i="17"/>
  <c r="L874" i="17"/>
  <c r="M874" i="17"/>
  <c r="N874" i="17"/>
  <c r="O874" i="17"/>
  <c r="B875" i="17"/>
  <c r="C875" i="17"/>
  <c r="D875" i="17"/>
  <c r="E875" i="17"/>
  <c r="F875" i="17"/>
  <c r="G875" i="17"/>
  <c r="H875" i="17"/>
  <c r="I875" i="17"/>
  <c r="J875" i="17"/>
  <c r="K875" i="17"/>
  <c r="L875" i="17"/>
  <c r="M875" i="17"/>
  <c r="N875" i="17"/>
  <c r="O875" i="17"/>
  <c r="B876" i="17"/>
  <c r="C876" i="17"/>
  <c r="D876" i="17"/>
  <c r="E876" i="17"/>
  <c r="F876" i="17"/>
  <c r="G876" i="17"/>
  <c r="H876" i="17"/>
  <c r="I876" i="17"/>
  <c r="J876" i="17"/>
  <c r="K876" i="17"/>
  <c r="L876" i="17"/>
  <c r="M876" i="17"/>
  <c r="N876" i="17"/>
  <c r="O876" i="17"/>
  <c r="B877" i="17"/>
  <c r="C877" i="17"/>
  <c r="D877" i="17"/>
  <c r="E877" i="17"/>
  <c r="F877" i="17"/>
  <c r="G877" i="17"/>
  <c r="H877" i="17"/>
  <c r="I877" i="17"/>
  <c r="J877" i="17"/>
  <c r="K877" i="17"/>
  <c r="L877" i="17"/>
  <c r="M877" i="17"/>
  <c r="N877" i="17"/>
  <c r="O877" i="17"/>
  <c r="B878" i="17"/>
  <c r="C878" i="17"/>
  <c r="D878" i="17"/>
  <c r="E878" i="17"/>
  <c r="F878" i="17"/>
  <c r="G878" i="17"/>
  <c r="H878" i="17"/>
  <c r="I878" i="17"/>
  <c r="J878" i="17"/>
  <c r="K878" i="17"/>
  <c r="L878" i="17"/>
  <c r="M878" i="17"/>
  <c r="N878" i="17"/>
  <c r="O878" i="17"/>
  <c r="B879" i="17"/>
  <c r="C879" i="17"/>
  <c r="D879" i="17"/>
  <c r="E879" i="17"/>
  <c r="F879" i="17"/>
  <c r="G879" i="17"/>
  <c r="H879" i="17"/>
  <c r="I879" i="17"/>
  <c r="J879" i="17"/>
  <c r="K879" i="17"/>
  <c r="L879" i="17"/>
  <c r="M879" i="17"/>
  <c r="N879" i="17"/>
  <c r="O879" i="17"/>
  <c r="B880" i="17"/>
  <c r="C880" i="17"/>
  <c r="D880" i="17"/>
  <c r="E880" i="17"/>
  <c r="F880" i="17"/>
  <c r="G880" i="17"/>
  <c r="H880" i="17"/>
  <c r="I880" i="17"/>
  <c r="J880" i="17"/>
  <c r="K880" i="17"/>
  <c r="L880" i="17"/>
  <c r="M880" i="17"/>
  <c r="N880" i="17"/>
  <c r="O880" i="17"/>
  <c r="B881" i="17"/>
  <c r="C881" i="17"/>
  <c r="D881" i="17"/>
  <c r="E881" i="17"/>
  <c r="F881" i="17"/>
  <c r="G881" i="17"/>
  <c r="H881" i="17"/>
  <c r="I881" i="17"/>
  <c r="J881" i="17"/>
  <c r="K881" i="17"/>
  <c r="L881" i="17"/>
  <c r="M881" i="17"/>
  <c r="N881" i="17"/>
  <c r="O881" i="17"/>
  <c r="B882" i="17"/>
  <c r="C882" i="17"/>
  <c r="D882" i="17"/>
  <c r="E882" i="17"/>
  <c r="F882" i="17"/>
  <c r="G882" i="17"/>
  <c r="H882" i="17"/>
  <c r="I882" i="17"/>
  <c r="J882" i="17"/>
  <c r="K882" i="17"/>
  <c r="L882" i="17"/>
  <c r="M882" i="17"/>
  <c r="N882" i="17"/>
  <c r="O882" i="17"/>
  <c r="B883" i="17"/>
  <c r="C883" i="17"/>
  <c r="D883" i="17"/>
  <c r="E883" i="17"/>
  <c r="F883" i="17"/>
  <c r="G883" i="17"/>
  <c r="H883" i="17"/>
  <c r="I883" i="17"/>
  <c r="J883" i="17"/>
  <c r="K883" i="17"/>
  <c r="L883" i="17"/>
  <c r="M883" i="17"/>
  <c r="N883" i="17"/>
  <c r="O883" i="17"/>
  <c r="B884" i="17"/>
  <c r="C884" i="17"/>
  <c r="D884" i="17"/>
  <c r="E884" i="17"/>
  <c r="F884" i="17"/>
  <c r="G884" i="17"/>
  <c r="H884" i="17"/>
  <c r="I884" i="17"/>
  <c r="J884" i="17"/>
  <c r="K884" i="17"/>
  <c r="L884" i="17"/>
  <c r="M884" i="17"/>
  <c r="N884" i="17"/>
  <c r="O884" i="17"/>
  <c r="B885" i="17"/>
  <c r="C885" i="17"/>
  <c r="D885" i="17"/>
  <c r="E885" i="17"/>
  <c r="F885" i="17"/>
  <c r="G885" i="17"/>
  <c r="H885" i="17"/>
  <c r="I885" i="17"/>
  <c r="J885" i="17"/>
  <c r="K885" i="17"/>
  <c r="L885" i="17"/>
  <c r="M885" i="17"/>
  <c r="N885" i="17"/>
  <c r="O885" i="17"/>
  <c r="B886" i="17"/>
  <c r="C886" i="17"/>
  <c r="D886" i="17"/>
  <c r="E886" i="17"/>
  <c r="F886" i="17"/>
  <c r="G886" i="17"/>
  <c r="H886" i="17"/>
  <c r="I886" i="17"/>
  <c r="J886" i="17"/>
  <c r="K886" i="17"/>
  <c r="L886" i="17"/>
  <c r="M886" i="17"/>
  <c r="N886" i="17"/>
  <c r="O886" i="17"/>
  <c r="B887" i="17"/>
  <c r="C887" i="17"/>
  <c r="D887" i="17"/>
  <c r="E887" i="17"/>
  <c r="F887" i="17"/>
  <c r="G887" i="17"/>
  <c r="H887" i="17"/>
  <c r="I887" i="17"/>
  <c r="J887" i="17"/>
  <c r="K887" i="17"/>
  <c r="L887" i="17"/>
  <c r="M887" i="17"/>
  <c r="N887" i="17"/>
  <c r="O887" i="17"/>
  <c r="B888" i="17"/>
  <c r="C888" i="17"/>
  <c r="D888" i="17"/>
  <c r="E888" i="17"/>
  <c r="F888" i="17"/>
  <c r="G888" i="17"/>
  <c r="H888" i="17"/>
  <c r="I888" i="17"/>
  <c r="J888" i="17"/>
  <c r="K888" i="17"/>
  <c r="L888" i="17"/>
  <c r="M888" i="17"/>
  <c r="N888" i="17"/>
  <c r="O888" i="17"/>
  <c r="B889" i="17"/>
  <c r="C889" i="17"/>
  <c r="D889" i="17"/>
  <c r="E889" i="17"/>
  <c r="F889" i="17"/>
  <c r="G889" i="17"/>
  <c r="H889" i="17"/>
  <c r="I889" i="17"/>
  <c r="J889" i="17"/>
  <c r="K889" i="17"/>
  <c r="L889" i="17"/>
  <c r="M889" i="17"/>
  <c r="N889" i="17"/>
  <c r="O889" i="17"/>
  <c r="B890" i="17"/>
  <c r="C890" i="17"/>
  <c r="D890" i="17"/>
  <c r="E890" i="17"/>
  <c r="F890" i="17"/>
  <c r="G890" i="17"/>
  <c r="H890" i="17"/>
  <c r="I890" i="17"/>
  <c r="J890" i="17"/>
  <c r="K890" i="17"/>
  <c r="L890" i="17"/>
  <c r="M890" i="17"/>
  <c r="N890" i="17"/>
  <c r="O890" i="17"/>
  <c r="B891" i="17"/>
  <c r="C891" i="17"/>
  <c r="D891" i="17"/>
  <c r="E891" i="17"/>
  <c r="F891" i="17"/>
  <c r="G891" i="17"/>
  <c r="H891" i="17"/>
  <c r="I891" i="17"/>
  <c r="J891" i="17"/>
  <c r="K891" i="17"/>
  <c r="L891" i="17"/>
  <c r="M891" i="17"/>
  <c r="N891" i="17"/>
  <c r="O891" i="17"/>
  <c r="B892" i="17"/>
  <c r="C892" i="17"/>
  <c r="D892" i="17"/>
  <c r="E892" i="17"/>
  <c r="F892" i="17"/>
  <c r="G892" i="17"/>
  <c r="H892" i="17"/>
  <c r="I892" i="17"/>
  <c r="J892" i="17"/>
  <c r="K892" i="17"/>
  <c r="L892" i="17"/>
  <c r="M892" i="17"/>
  <c r="N892" i="17"/>
  <c r="O892" i="17"/>
  <c r="B893" i="17"/>
  <c r="C893" i="17"/>
  <c r="D893" i="17"/>
  <c r="E893" i="17"/>
  <c r="F893" i="17"/>
  <c r="G893" i="17"/>
  <c r="H893" i="17"/>
  <c r="I893" i="17"/>
  <c r="J893" i="17"/>
  <c r="K893" i="17"/>
  <c r="L893" i="17"/>
  <c r="M893" i="17"/>
  <c r="N893" i="17"/>
  <c r="O893" i="17"/>
  <c r="B894" i="17"/>
  <c r="C894" i="17"/>
  <c r="D894" i="17"/>
  <c r="E894" i="17"/>
  <c r="F894" i="17"/>
  <c r="G894" i="17"/>
  <c r="H894" i="17"/>
  <c r="I894" i="17"/>
  <c r="J894" i="17"/>
  <c r="K894" i="17"/>
  <c r="L894" i="17"/>
  <c r="M894" i="17"/>
  <c r="N894" i="17"/>
  <c r="O894" i="17"/>
  <c r="B895" i="17"/>
  <c r="C895" i="17"/>
  <c r="D895" i="17"/>
  <c r="E895" i="17"/>
  <c r="F895" i="17"/>
  <c r="G895" i="17"/>
  <c r="H895" i="17"/>
  <c r="I895" i="17"/>
  <c r="J895" i="17"/>
  <c r="K895" i="17"/>
  <c r="L895" i="17"/>
  <c r="M895" i="17"/>
  <c r="N895" i="17"/>
  <c r="O895" i="17"/>
  <c r="B896" i="17"/>
  <c r="C896" i="17"/>
  <c r="D896" i="17"/>
  <c r="E896" i="17"/>
  <c r="F896" i="17"/>
  <c r="G896" i="17"/>
  <c r="H896" i="17"/>
  <c r="I896" i="17"/>
  <c r="J896" i="17"/>
  <c r="K896" i="17"/>
  <c r="L896" i="17"/>
  <c r="M896" i="17"/>
  <c r="N896" i="17"/>
  <c r="O896" i="17"/>
  <c r="B897" i="17"/>
  <c r="C897" i="17"/>
  <c r="D897" i="17"/>
  <c r="E897" i="17"/>
  <c r="F897" i="17"/>
  <c r="G897" i="17"/>
  <c r="H897" i="17"/>
  <c r="I897" i="17"/>
  <c r="J897" i="17"/>
  <c r="K897" i="17"/>
  <c r="L897" i="17"/>
  <c r="M897" i="17"/>
  <c r="N897" i="17"/>
  <c r="O897" i="17"/>
  <c r="B898" i="17"/>
  <c r="C898" i="17"/>
  <c r="D898" i="17"/>
  <c r="E898" i="17"/>
  <c r="F898" i="17"/>
  <c r="G898" i="17"/>
  <c r="H898" i="17"/>
  <c r="I898" i="17"/>
  <c r="J898" i="17"/>
  <c r="K898" i="17"/>
  <c r="L898" i="17"/>
  <c r="M898" i="17"/>
  <c r="N898" i="17"/>
  <c r="O898" i="17"/>
  <c r="B899" i="17"/>
  <c r="C899" i="17"/>
  <c r="D899" i="17"/>
  <c r="E899" i="17"/>
  <c r="F899" i="17"/>
  <c r="G899" i="17"/>
  <c r="H899" i="17"/>
  <c r="I899" i="17"/>
  <c r="J899" i="17"/>
  <c r="K899" i="17"/>
  <c r="L899" i="17"/>
  <c r="M899" i="17"/>
  <c r="N899" i="17"/>
  <c r="O899" i="17"/>
  <c r="B900" i="17"/>
  <c r="C900" i="17"/>
  <c r="D900" i="17"/>
  <c r="E900" i="17"/>
  <c r="F900" i="17"/>
  <c r="G900" i="17"/>
  <c r="H900" i="17"/>
  <c r="I900" i="17"/>
  <c r="J900" i="17"/>
  <c r="K900" i="17"/>
  <c r="L900" i="17"/>
  <c r="M900" i="17"/>
  <c r="N900" i="17"/>
  <c r="O900" i="17"/>
  <c r="B901" i="17"/>
  <c r="C901" i="17"/>
  <c r="D901" i="17"/>
  <c r="E901" i="17"/>
  <c r="F901" i="17"/>
  <c r="G901" i="17"/>
  <c r="H901" i="17"/>
  <c r="I901" i="17"/>
  <c r="J901" i="17"/>
  <c r="K901" i="17"/>
  <c r="L901" i="17"/>
  <c r="M901" i="17"/>
  <c r="N901" i="17"/>
  <c r="O901" i="17"/>
  <c r="B902" i="17"/>
  <c r="C902" i="17"/>
  <c r="D902" i="17"/>
  <c r="E902" i="17"/>
  <c r="F902" i="17"/>
  <c r="G902" i="17"/>
  <c r="H902" i="17"/>
  <c r="I902" i="17"/>
  <c r="J902" i="17"/>
  <c r="K902" i="17"/>
  <c r="L902" i="17"/>
  <c r="M902" i="17"/>
  <c r="N902" i="17"/>
  <c r="O902" i="17"/>
  <c r="B903" i="17"/>
  <c r="C903" i="17"/>
  <c r="D903" i="17"/>
  <c r="E903" i="17"/>
  <c r="F903" i="17"/>
  <c r="G903" i="17"/>
  <c r="H903" i="17"/>
  <c r="I903" i="17"/>
  <c r="J903" i="17"/>
  <c r="K903" i="17"/>
  <c r="L903" i="17"/>
  <c r="M903" i="17"/>
  <c r="N903" i="17"/>
  <c r="O903" i="17"/>
  <c r="B904" i="17"/>
  <c r="C904" i="17"/>
  <c r="D904" i="17"/>
  <c r="E904" i="17"/>
  <c r="F904" i="17"/>
  <c r="G904" i="17"/>
  <c r="H904" i="17"/>
  <c r="I904" i="17"/>
  <c r="J904" i="17"/>
  <c r="K904" i="17"/>
  <c r="L904" i="17"/>
  <c r="M904" i="17"/>
  <c r="N904" i="17"/>
  <c r="O904" i="17"/>
  <c r="B905" i="17"/>
  <c r="C905" i="17"/>
  <c r="D905" i="17"/>
  <c r="E905" i="17"/>
  <c r="F905" i="17"/>
  <c r="G905" i="17"/>
  <c r="H905" i="17"/>
  <c r="I905" i="17"/>
  <c r="J905" i="17"/>
  <c r="K905" i="17"/>
  <c r="L905" i="17"/>
  <c r="M905" i="17"/>
  <c r="N905" i="17"/>
  <c r="O905" i="17"/>
  <c r="B906" i="17"/>
  <c r="C906" i="17"/>
  <c r="D906" i="17"/>
  <c r="E906" i="17"/>
  <c r="F906" i="17"/>
  <c r="G906" i="17"/>
  <c r="H906" i="17"/>
  <c r="I906" i="17"/>
  <c r="J906" i="17"/>
  <c r="K906" i="17"/>
  <c r="L906" i="17"/>
  <c r="M906" i="17"/>
  <c r="N906" i="17"/>
  <c r="O906" i="17"/>
  <c r="B907" i="17"/>
  <c r="C907" i="17"/>
  <c r="D907" i="17"/>
  <c r="E907" i="17"/>
  <c r="F907" i="17"/>
  <c r="G907" i="17"/>
  <c r="H907" i="17"/>
  <c r="I907" i="17"/>
  <c r="J907" i="17"/>
  <c r="K907" i="17"/>
  <c r="L907" i="17"/>
  <c r="M907" i="17"/>
  <c r="N907" i="17"/>
  <c r="O907" i="17"/>
  <c r="B908" i="17"/>
  <c r="C908" i="17"/>
  <c r="D908" i="17"/>
  <c r="E908" i="17"/>
  <c r="F908" i="17"/>
  <c r="G908" i="17"/>
  <c r="H908" i="17"/>
  <c r="I908" i="17"/>
  <c r="J908" i="17"/>
  <c r="K908" i="17"/>
  <c r="L908" i="17"/>
  <c r="M908" i="17"/>
  <c r="N908" i="17"/>
  <c r="O908" i="17"/>
  <c r="B909" i="17"/>
  <c r="C909" i="17"/>
  <c r="D909" i="17"/>
  <c r="E909" i="17"/>
  <c r="F909" i="17"/>
  <c r="G909" i="17"/>
  <c r="H909" i="17"/>
  <c r="I909" i="17"/>
  <c r="J909" i="17"/>
  <c r="K909" i="17"/>
  <c r="L909" i="17"/>
  <c r="M909" i="17"/>
  <c r="N909" i="17"/>
  <c r="O909" i="17"/>
  <c r="B910" i="17"/>
  <c r="C910" i="17"/>
  <c r="D910" i="17"/>
  <c r="E910" i="17"/>
  <c r="F910" i="17"/>
  <c r="G910" i="17"/>
  <c r="H910" i="17"/>
  <c r="I910" i="17"/>
  <c r="J910" i="17"/>
  <c r="K910" i="17"/>
  <c r="L910" i="17"/>
  <c r="M910" i="17"/>
  <c r="N910" i="17"/>
  <c r="O910" i="17"/>
  <c r="B911" i="17"/>
  <c r="C911" i="17"/>
  <c r="D911" i="17"/>
  <c r="E911" i="17"/>
  <c r="F911" i="17"/>
  <c r="G911" i="17"/>
  <c r="H911" i="17"/>
  <c r="I911" i="17"/>
  <c r="J911" i="17"/>
  <c r="K911" i="17"/>
  <c r="L911" i="17"/>
  <c r="M911" i="17"/>
  <c r="N911" i="17"/>
  <c r="O911" i="17"/>
  <c r="B912" i="17"/>
  <c r="C912" i="17"/>
  <c r="D912" i="17"/>
  <c r="E912" i="17"/>
  <c r="F912" i="17"/>
  <c r="G912" i="17"/>
  <c r="H912" i="17"/>
  <c r="I912" i="17"/>
  <c r="J912" i="17"/>
  <c r="K912" i="17"/>
  <c r="L912" i="17"/>
  <c r="M912" i="17"/>
  <c r="N912" i="17"/>
  <c r="O912" i="17"/>
  <c r="B913" i="17"/>
  <c r="C913" i="17"/>
  <c r="D913" i="17"/>
  <c r="E913" i="17"/>
  <c r="F913" i="17"/>
  <c r="G913" i="17"/>
  <c r="H913" i="17"/>
  <c r="I913" i="17"/>
  <c r="J913" i="17"/>
  <c r="K913" i="17"/>
  <c r="L913" i="17"/>
  <c r="M913" i="17"/>
  <c r="N913" i="17"/>
  <c r="O913" i="17"/>
  <c r="B914" i="17"/>
  <c r="C914" i="17"/>
  <c r="D914" i="17"/>
  <c r="E914" i="17"/>
  <c r="F914" i="17"/>
  <c r="G914" i="17"/>
  <c r="H914" i="17"/>
  <c r="I914" i="17"/>
  <c r="J914" i="17"/>
  <c r="K914" i="17"/>
  <c r="L914" i="17"/>
  <c r="M914" i="17"/>
  <c r="N914" i="17"/>
  <c r="O914" i="17"/>
  <c r="B915" i="17"/>
  <c r="C915" i="17"/>
  <c r="D915" i="17"/>
  <c r="E915" i="17"/>
  <c r="F915" i="17"/>
  <c r="G915" i="17"/>
  <c r="H915" i="17"/>
  <c r="I915" i="17"/>
  <c r="J915" i="17"/>
  <c r="K915" i="17"/>
  <c r="L915" i="17"/>
  <c r="M915" i="17"/>
  <c r="N915" i="17"/>
  <c r="O915" i="17"/>
  <c r="B916" i="17"/>
  <c r="C916" i="17"/>
  <c r="D916" i="17"/>
  <c r="E916" i="17"/>
  <c r="F916" i="17"/>
  <c r="G916" i="17"/>
  <c r="H916" i="17"/>
  <c r="I916" i="17"/>
  <c r="J916" i="17"/>
  <c r="K916" i="17"/>
  <c r="L916" i="17"/>
  <c r="M916" i="17"/>
  <c r="N916" i="17"/>
  <c r="O916" i="17"/>
  <c r="B917" i="17"/>
  <c r="C917" i="17"/>
  <c r="D917" i="17"/>
  <c r="E917" i="17"/>
  <c r="F917" i="17"/>
  <c r="G917" i="17"/>
  <c r="H917" i="17"/>
  <c r="I917" i="17"/>
  <c r="J917" i="17"/>
  <c r="K917" i="17"/>
  <c r="L917" i="17"/>
  <c r="M917" i="17"/>
  <c r="N917" i="17"/>
  <c r="O917" i="17"/>
  <c r="B918" i="17"/>
  <c r="C918" i="17"/>
  <c r="D918" i="17"/>
  <c r="E918" i="17"/>
  <c r="F918" i="17"/>
  <c r="G918" i="17"/>
  <c r="H918" i="17"/>
  <c r="I918" i="17"/>
  <c r="J918" i="17"/>
  <c r="K918" i="17"/>
  <c r="L918" i="17"/>
  <c r="M918" i="17"/>
  <c r="N918" i="17"/>
  <c r="O918" i="17"/>
  <c r="B919" i="17"/>
  <c r="C919" i="17"/>
  <c r="D919" i="17"/>
  <c r="E919" i="17"/>
  <c r="F919" i="17"/>
  <c r="G919" i="17"/>
  <c r="H919" i="17"/>
  <c r="I919" i="17"/>
  <c r="J919" i="17"/>
  <c r="K919" i="17"/>
  <c r="L919" i="17"/>
  <c r="M919" i="17"/>
  <c r="N919" i="17"/>
  <c r="O919" i="17"/>
  <c r="B920" i="17"/>
  <c r="C920" i="17"/>
  <c r="D920" i="17"/>
  <c r="E920" i="17"/>
  <c r="F920" i="17"/>
  <c r="G920" i="17"/>
  <c r="H920" i="17"/>
  <c r="I920" i="17"/>
  <c r="J920" i="17"/>
  <c r="K920" i="17"/>
  <c r="L920" i="17"/>
  <c r="M920" i="17"/>
  <c r="N920" i="17"/>
  <c r="O920" i="17"/>
  <c r="B921" i="17"/>
  <c r="C921" i="17"/>
  <c r="D921" i="17"/>
  <c r="E921" i="17"/>
  <c r="F921" i="17"/>
  <c r="G921" i="17"/>
  <c r="H921" i="17"/>
  <c r="I921" i="17"/>
  <c r="J921" i="17"/>
  <c r="K921" i="17"/>
  <c r="L921" i="17"/>
  <c r="M921" i="17"/>
  <c r="N921" i="17"/>
  <c r="O921" i="17"/>
  <c r="B922" i="17"/>
  <c r="C922" i="17"/>
  <c r="D922" i="17"/>
  <c r="E922" i="17"/>
  <c r="F922" i="17"/>
  <c r="G922" i="17"/>
  <c r="H922" i="17"/>
  <c r="I922" i="17"/>
  <c r="J922" i="17"/>
  <c r="K922" i="17"/>
  <c r="L922" i="17"/>
  <c r="M922" i="17"/>
  <c r="N922" i="17"/>
  <c r="O922" i="17"/>
  <c r="B923" i="17"/>
  <c r="C923" i="17"/>
  <c r="D923" i="17"/>
  <c r="E923" i="17"/>
  <c r="F923" i="17"/>
  <c r="G923" i="17"/>
  <c r="H923" i="17"/>
  <c r="I923" i="17"/>
  <c r="J923" i="17"/>
  <c r="K923" i="17"/>
  <c r="L923" i="17"/>
  <c r="M923" i="17"/>
  <c r="N923" i="17"/>
  <c r="O923" i="17"/>
  <c r="B924" i="17"/>
  <c r="C924" i="17"/>
  <c r="D924" i="17"/>
  <c r="E924" i="17"/>
  <c r="F924" i="17"/>
  <c r="G924" i="17"/>
  <c r="H924" i="17"/>
  <c r="I924" i="17"/>
  <c r="J924" i="17"/>
  <c r="K924" i="17"/>
  <c r="L924" i="17"/>
  <c r="M924" i="17"/>
  <c r="N924" i="17"/>
  <c r="O924" i="17"/>
  <c r="B925" i="17"/>
  <c r="C925" i="17"/>
  <c r="D925" i="17"/>
  <c r="E925" i="17"/>
  <c r="F925" i="17"/>
  <c r="G925" i="17"/>
  <c r="H925" i="17"/>
  <c r="I925" i="17"/>
  <c r="J925" i="17"/>
  <c r="K925" i="17"/>
  <c r="L925" i="17"/>
  <c r="M925" i="17"/>
  <c r="N925" i="17"/>
  <c r="O925" i="17"/>
  <c r="B926" i="17"/>
  <c r="C926" i="17"/>
  <c r="D926" i="17"/>
  <c r="E926" i="17"/>
  <c r="F926" i="17"/>
  <c r="G926" i="17"/>
  <c r="H926" i="17"/>
  <c r="I926" i="17"/>
  <c r="J926" i="17"/>
  <c r="K926" i="17"/>
  <c r="L926" i="17"/>
  <c r="M926" i="17"/>
  <c r="N926" i="17"/>
  <c r="O926" i="17"/>
  <c r="B927" i="17"/>
  <c r="C927" i="17"/>
  <c r="D927" i="17"/>
  <c r="E927" i="17"/>
  <c r="F927" i="17"/>
  <c r="G927" i="17"/>
  <c r="H927" i="17"/>
  <c r="I927" i="17"/>
  <c r="J927" i="17"/>
  <c r="K927" i="17"/>
  <c r="L927" i="17"/>
  <c r="M927" i="17"/>
  <c r="N927" i="17"/>
  <c r="O927" i="17"/>
  <c r="B928" i="17"/>
  <c r="C928" i="17"/>
  <c r="D928" i="17"/>
  <c r="E928" i="17"/>
  <c r="F928" i="17"/>
  <c r="G928" i="17"/>
  <c r="H928" i="17"/>
  <c r="I928" i="17"/>
  <c r="J928" i="17"/>
  <c r="K928" i="17"/>
  <c r="L928" i="17"/>
  <c r="M928" i="17"/>
  <c r="N928" i="17"/>
  <c r="O928" i="17"/>
  <c r="B929" i="17"/>
  <c r="C929" i="17"/>
  <c r="D929" i="17"/>
  <c r="E929" i="17"/>
  <c r="F929" i="17"/>
  <c r="G929" i="17"/>
  <c r="H929" i="17"/>
  <c r="I929" i="17"/>
  <c r="J929" i="17"/>
  <c r="K929" i="17"/>
  <c r="L929" i="17"/>
  <c r="M929" i="17"/>
  <c r="N929" i="17"/>
  <c r="O929" i="17"/>
  <c r="B930" i="17"/>
  <c r="C930" i="17"/>
  <c r="D930" i="17"/>
  <c r="E930" i="17"/>
  <c r="F930" i="17"/>
  <c r="G930" i="17"/>
  <c r="H930" i="17"/>
  <c r="I930" i="17"/>
  <c r="J930" i="17"/>
  <c r="K930" i="17"/>
  <c r="L930" i="17"/>
  <c r="M930" i="17"/>
  <c r="N930" i="17"/>
  <c r="O930" i="17"/>
  <c r="B931" i="17"/>
  <c r="C931" i="17"/>
  <c r="D931" i="17"/>
  <c r="E931" i="17"/>
  <c r="F931" i="17"/>
  <c r="G931" i="17"/>
  <c r="H931" i="17"/>
  <c r="I931" i="17"/>
  <c r="J931" i="17"/>
  <c r="K931" i="17"/>
  <c r="L931" i="17"/>
  <c r="M931" i="17"/>
  <c r="N931" i="17"/>
  <c r="O931" i="17"/>
  <c r="B932" i="17"/>
  <c r="C932" i="17"/>
  <c r="D932" i="17"/>
  <c r="E932" i="17"/>
  <c r="F932" i="17"/>
  <c r="G932" i="17"/>
  <c r="H932" i="17"/>
  <c r="I932" i="17"/>
  <c r="J932" i="17"/>
  <c r="K932" i="17"/>
  <c r="L932" i="17"/>
  <c r="M932" i="17"/>
  <c r="N932" i="17"/>
  <c r="O932" i="17"/>
  <c r="B933" i="17"/>
  <c r="C933" i="17"/>
  <c r="D933" i="17"/>
  <c r="E933" i="17"/>
  <c r="F933" i="17"/>
  <c r="G933" i="17"/>
  <c r="H933" i="17"/>
  <c r="I933" i="17"/>
  <c r="J933" i="17"/>
  <c r="K933" i="17"/>
  <c r="L933" i="17"/>
  <c r="M933" i="17"/>
  <c r="N933" i="17"/>
  <c r="O933" i="17"/>
  <c r="B934" i="17"/>
  <c r="C934" i="17"/>
  <c r="D934" i="17"/>
  <c r="E934" i="17"/>
  <c r="F934" i="17"/>
  <c r="G934" i="17"/>
  <c r="H934" i="17"/>
  <c r="I934" i="17"/>
  <c r="J934" i="17"/>
  <c r="K934" i="17"/>
  <c r="L934" i="17"/>
  <c r="M934" i="17"/>
  <c r="N934" i="17"/>
  <c r="O934" i="17"/>
  <c r="B935" i="17"/>
  <c r="C935" i="17"/>
  <c r="D935" i="17"/>
  <c r="E935" i="17"/>
  <c r="F935" i="17"/>
  <c r="G935" i="17"/>
  <c r="H935" i="17"/>
  <c r="I935" i="17"/>
  <c r="J935" i="17"/>
  <c r="K935" i="17"/>
  <c r="L935" i="17"/>
  <c r="M935" i="17"/>
  <c r="N935" i="17"/>
  <c r="O935" i="17"/>
  <c r="B936" i="17"/>
  <c r="C936" i="17"/>
  <c r="D936" i="17"/>
  <c r="E936" i="17"/>
  <c r="F936" i="17"/>
  <c r="G936" i="17"/>
  <c r="H936" i="17"/>
  <c r="I936" i="17"/>
  <c r="J936" i="17"/>
  <c r="K936" i="17"/>
  <c r="L936" i="17"/>
  <c r="M936" i="17"/>
  <c r="N936" i="17"/>
  <c r="O936" i="17"/>
  <c r="B937" i="17"/>
  <c r="C937" i="17"/>
  <c r="D937" i="17"/>
  <c r="E937" i="17"/>
  <c r="F937" i="17"/>
  <c r="G937" i="17"/>
  <c r="H937" i="17"/>
  <c r="I937" i="17"/>
  <c r="J937" i="17"/>
  <c r="K937" i="17"/>
  <c r="L937" i="17"/>
  <c r="M937" i="17"/>
  <c r="N937" i="17"/>
  <c r="O937" i="17"/>
  <c r="B938" i="17"/>
  <c r="C938" i="17"/>
  <c r="D938" i="17"/>
  <c r="E938" i="17"/>
  <c r="F938" i="17"/>
  <c r="G938" i="17"/>
  <c r="H938" i="17"/>
  <c r="I938" i="17"/>
  <c r="J938" i="17"/>
  <c r="K938" i="17"/>
  <c r="L938" i="17"/>
  <c r="M938" i="17"/>
  <c r="N938" i="17"/>
  <c r="O938" i="17"/>
  <c r="B939" i="17"/>
  <c r="C939" i="17"/>
  <c r="D939" i="17"/>
  <c r="E939" i="17"/>
  <c r="F939" i="17"/>
  <c r="G939" i="17"/>
  <c r="H939" i="17"/>
  <c r="I939" i="17"/>
  <c r="J939" i="17"/>
  <c r="K939" i="17"/>
  <c r="L939" i="17"/>
  <c r="M939" i="17"/>
  <c r="N939" i="17"/>
  <c r="O939" i="17"/>
  <c r="B940" i="17"/>
  <c r="C940" i="17"/>
  <c r="D940" i="17"/>
  <c r="E940" i="17"/>
  <c r="F940" i="17"/>
  <c r="G940" i="17"/>
  <c r="H940" i="17"/>
  <c r="I940" i="17"/>
  <c r="J940" i="17"/>
  <c r="K940" i="17"/>
  <c r="L940" i="17"/>
  <c r="M940" i="17"/>
  <c r="N940" i="17"/>
  <c r="O940" i="17"/>
  <c r="B941" i="17"/>
  <c r="C941" i="17"/>
  <c r="D941" i="17"/>
  <c r="E941" i="17"/>
  <c r="F941" i="17"/>
  <c r="G941" i="17"/>
  <c r="H941" i="17"/>
  <c r="I941" i="17"/>
  <c r="J941" i="17"/>
  <c r="K941" i="17"/>
  <c r="L941" i="17"/>
  <c r="M941" i="17"/>
  <c r="N941" i="17"/>
  <c r="O941" i="17"/>
  <c r="B942" i="17"/>
  <c r="C942" i="17"/>
  <c r="D942" i="17"/>
  <c r="E942" i="17"/>
  <c r="F942" i="17"/>
  <c r="G942" i="17"/>
  <c r="H942" i="17"/>
  <c r="I942" i="17"/>
  <c r="J942" i="17"/>
  <c r="K942" i="17"/>
  <c r="L942" i="17"/>
  <c r="M942" i="17"/>
  <c r="N942" i="17"/>
  <c r="O942" i="17"/>
  <c r="B943" i="17"/>
  <c r="C943" i="17"/>
  <c r="D943" i="17"/>
  <c r="E943" i="17"/>
  <c r="F943" i="17"/>
  <c r="G943" i="17"/>
  <c r="H943" i="17"/>
  <c r="I943" i="17"/>
  <c r="J943" i="17"/>
  <c r="K943" i="17"/>
  <c r="L943" i="17"/>
  <c r="M943" i="17"/>
  <c r="N943" i="17"/>
  <c r="O943" i="17"/>
  <c r="B944" i="17"/>
  <c r="C944" i="17"/>
  <c r="D944" i="17"/>
  <c r="E944" i="17"/>
  <c r="F944" i="17"/>
  <c r="G944" i="17"/>
  <c r="H944" i="17"/>
  <c r="I944" i="17"/>
  <c r="J944" i="17"/>
  <c r="K944" i="17"/>
  <c r="L944" i="17"/>
  <c r="M944" i="17"/>
  <c r="N944" i="17"/>
  <c r="O944" i="17"/>
  <c r="B945" i="17"/>
  <c r="C945" i="17"/>
  <c r="D945" i="17"/>
  <c r="E945" i="17"/>
  <c r="F945" i="17"/>
  <c r="G945" i="17"/>
  <c r="H945" i="17"/>
  <c r="I945" i="17"/>
  <c r="J945" i="17"/>
  <c r="K945" i="17"/>
  <c r="L945" i="17"/>
  <c r="M945" i="17"/>
  <c r="N945" i="17"/>
  <c r="O945" i="17"/>
  <c r="B946" i="17"/>
  <c r="C946" i="17"/>
  <c r="D946" i="17"/>
  <c r="E946" i="17"/>
  <c r="F946" i="17"/>
  <c r="G946" i="17"/>
  <c r="H946" i="17"/>
  <c r="I946" i="17"/>
  <c r="J946" i="17"/>
  <c r="K946" i="17"/>
  <c r="L946" i="17"/>
  <c r="M946" i="17"/>
  <c r="N946" i="17"/>
  <c r="O946" i="17"/>
  <c r="B947" i="17"/>
  <c r="C947" i="17"/>
  <c r="D947" i="17"/>
  <c r="E947" i="17"/>
  <c r="F947" i="17"/>
  <c r="G947" i="17"/>
  <c r="H947" i="17"/>
  <c r="I947" i="17"/>
  <c r="J947" i="17"/>
  <c r="K947" i="17"/>
  <c r="L947" i="17"/>
  <c r="M947" i="17"/>
  <c r="N947" i="17"/>
  <c r="O947" i="17"/>
  <c r="B948" i="17"/>
  <c r="C948" i="17"/>
  <c r="D948" i="17"/>
  <c r="E948" i="17"/>
  <c r="F948" i="17"/>
  <c r="G948" i="17"/>
  <c r="H948" i="17"/>
  <c r="I948" i="17"/>
  <c r="J948" i="17"/>
  <c r="K948" i="17"/>
  <c r="L948" i="17"/>
  <c r="M948" i="17"/>
  <c r="N948" i="17"/>
  <c r="O948" i="17"/>
  <c r="B949" i="17"/>
  <c r="C949" i="17"/>
  <c r="D949" i="17"/>
  <c r="E949" i="17"/>
  <c r="F949" i="17"/>
  <c r="G949" i="17"/>
  <c r="H949" i="17"/>
  <c r="I949" i="17"/>
  <c r="J949" i="17"/>
  <c r="K949" i="17"/>
  <c r="L949" i="17"/>
  <c r="M949" i="17"/>
  <c r="N949" i="17"/>
  <c r="O949" i="17"/>
  <c r="B950" i="17"/>
  <c r="C950" i="17"/>
  <c r="D950" i="17"/>
  <c r="E950" i="17"/>
  <c r="F950" i="17"/>
  <c r="G950" i="17"/>
  <c r="H950" i="17"/>
  <c r="I950" i="17"/>
  <c r="J950" i="17"/>
  <c r="K950" i="17"/>
  <c r="L950" i="17"/>
  <c r="M950" i="17"/>
  <c r="N950" i="17"/>
  <c r="O950" i="17"/>
  <c r="B951" i="17"/>
  <c r="C951" i="17"/>
  <c r="D951" i="17"/>
  <c r="E951" i="17"/>
  <c r="F951" i="17"/>
  <c r="G951" i="17"/>
  <c r="H951" i="17"/>
  <c r="I951" i="17"/>
  <c r="J951" i="17"/>
  <c r="K951" i="17"/>
  <c r="L951" i="17"/>
  <c r="M951" i="17"/>
  <c r="N951" i="17"/>
  <c r="O951" i="17"/>
  <c r="B952" i="17"/>
  <c r="C952" i="17"/>
  <c r="D952" i="17"/>
  <c r="E952" i="17"/>
  <c r="F952" i="17"/>
  <c r="G952" i="17"/>
  <c r="H952" i="17"/>
  <c r="I952" i="17"/>
  <c r="J952" i="17"/>
  <c r="K952" i="17"/>
  <c r="L952" i="17"/>
  <c r="M952" i="17"/>
  <c r="N952" i="17"/>
  <c r="O952" i="17"/>
  <c r="B953" i="17"/>
  <c r="C953" i="17"/>
  <c r="D953" i="17"/>
  <c r="E953" i="17"/>
  <c r="F953" i="17"/>
  <c r="G953" i="17"/>
  <c r="H953" i="17"/>
  <c r="I953" i="17"/>
  <c r="J953" i="17"/>
  <c r="K953" i="17"/>
  <c r="L953" i="17"/>
  <c r="M953" i="17"/>
  <c r="N953" i="17"/>
  <c r="O953" i="17"/>
  <c r="B954" i="17"/>
  <c r="C954" i="17"/>
  <c r="D954" i="17"/>
  <c r="E954" i="17"/>
  <c r="F954" i="17"/>
  <c r="G954" i="17"/>
  <c r="H954" i="17"/>
  <c r="I954" i="17"/>
  <c r="J954" i="17"/>
  <c r="K954" i="17"/>
  <c r="L954" i="17"/>
  <c r="M954" i="17"/>
  <c r="N954" i="17"/>
  <c r="O954" i="17"/>
  <c r="B955" i="17"/>
  <c r="C955" i="17"/>
  <c r="D955" i="17"/>
  <c r="E955" i="17"/>
  <c r="F955" i="17"/>
  <c r="G955" i="17"/>
  <c r="H955" i="17"/>
  <c r="I955" i="17"/>
  <c r="J955" i="17"/>
  <c r="K955" i="17"/>
  <c r="L955" i="17"/>
  <c r="M955" i="17"/>
  <c r="N955" i="17"/>
  <c r="O955" i="17"/>
  <c r="B956" i="17"/>
  <c r="C956" i="17"/>
  <c r="D956" i="17"/>
  <c r="E956" i="17"/>
  <c r="F956" i="17"/>
  <c r="G956" i="17"/>
  <c r="H956" i="17"/>
  <c r="I956" i="17"/>
  <c r="J956" i="17"/>
  <c r="K956" i="17"/>
  <c r="L956" i="17"/>
  <c r="M956" i="17"/>
  <c r="N956" i="17"/>
  <c r="O956" i="17"/>
  <c r="B957" i="17"/>
  <c r="C957" i="17"/>
  <c r="D957" i="17"/>
  <c r="E957" i="17"/>
  <c r="F957" i="17"/>
  <c r="G957" i="17"/>
  <c r="H957" i="17"/>
  <c r="I957" i="17"/>
  <c r="J957" i="17"/>
  <c r="K957" i="17"/>
  <c r="L957" i="17"/>
  <c r="M957" i="17"/>
  <c r="N957" i="17"/>
  <c r="O957" i="17"/>
  <c r="B958" i="17"/>
  <c r="C958" i="17"/>
  <c r="D958" i="17"/>
  <c r="E958" i="17"/>
  <c r="F958" i="17"/>
  <c r="G958" i="17"/>
  <c r="H958" i="17"/>
  <c r="I958" i="17"/>
  <c r="J958" i="17"/>
  <c r="K958" i="17"/>
  <c r="L958" i="17"/>
  <c r="M958" i="17"/>
  <c r="N958" i="17"/>
  <c r="O958" i="17"/>
  <c r="B959" i="17"/>
  <c r="C959" i="17"/>
  <c r="D959" i="17"/>
  <c r="E959" i="17"/>
  <c r="F959" i="17"/>
  <c r="G959" i="17"/>
  <c r="H959" i="17"/>
  <c r="I959" i="17"/>
  <c r="J959" i="17"/>
  <c r="K959" i="17"/>
  <c r="L959" i="17"/>
  <c r="M959" i="17"/>
  <c r="N959" i="17"/>
  <c r="O959" i="17"/>
  <c r="B960" i="17"/>
  <c r="C960" i="17"/>
  <c r="D960" i="17"/>
  <c r="E960" i="17"/>
  <c r="F960" i="17"/>
  <c r="G960" i="17"/>
  <c r="H960" i="17"/>
  <c r="I960" i="17"/>
  <c r="J960" i="17"/>
  <c r="K960" i="17"/>
  <c r="L960" i="17"/>
  <c r="M960" i="17"/>
  <c r="N960" i="17"/>
  <c r="O960" i="17"/>
  <c r="B961" i="17"/>
  <c r="C961" i="17"/>
  <c r="D961" i="17"/>
  <c r="E961" i="17"/>
  <c r="F961" i="17"/>
  <c r="G961" i="17"/>
  <c r="H961" i="17"/>
  <c r="I961" i="17"/>
  <c r="J961" i="17"/>
  <c r="K961" i="17"/>
  <c r="L961" i="17"/>
  <c r="M961" i="17"/>
  <c r="N961" i="17"/>
  <c r="O961" i="17"/>
  <c r="B962" i="17"/>
  <c r="C962" i="17"/>
  <c r="D962" i="17"/>
  <c r="E962" i="17"/>
  <c r="F962" i="17"/>
  <c r="G962" i="17"/>
  <c r="H962" i="17"/>
  <c r="I962" i="17"/>
  <c r="J962" i="17"/>
  <c r="K962" i="17"/>
  <c r="L962" i="17"/>
  <c r="M962" i="17"/>
  <c r="N962" i="17"/>
  <c r="O962" i="17"/>
  <c r="B963" i="17"/>
  <c r="C963" i="17"/>
  <c r="D963" i="17"/>
  <c r="E963" i="17"/>
  <c r="F963" i="17"/>
  <c r="G963" i="17"/>
  <c r="H963" i="17"/>
  <c r="I963" i="17"/>
  <c r="J963" i="17"/>
  <c r="K963" i="17"/>
  <c r="L963" i="17"/>
  <c r="M963" i="17"/>
  <c r="N963" i="17"/>
  <c r="O963" i="17"/>
  <c r="B964" i="17"/>
  <c r="C964" i="17"/>
  <c r="D964" i="17"/>
  <c r="E964" i="17"/>
  <c r="F964" i="17"/>
  <c r="G964" i="17"/>
  <c r="H964" i="17"/>
  <c r="I964" i="17"/>
  <c r="J964" i="17"/>
  <c r="K964" i="17"/>
  <c r="L964" i="17"/>
  <c r="M964" i="17"/>
  <c r="N964" i="17"/>
  <c r="O964" i="17"/>
  <c r="B965" i="17"/>
  <c r="C965" i="17"/>
  <c r="D965" i="17"/>
  <c r="E965" i="17"/>
  <c r="F965" i="17"/>
  <c r="G965" i="17"/>
  <c r="H965" i="17"/>
  <c r="I965" i="17"/>
  <c r="J965" i="17"/>
  <c r="K965" i="17"/>
  <c r="L965" i="17"/>
  <c r="M965" i="17"/>
  <c r="N965" i="17"/>
  <c r="O965" i="17"/>
  <c r="B966" i="17"/>
  <c r="C966" i="17"/>
  <c r="D966" i="17"/>
  <c r="E966" i="17"/>
  <c r="F966" i="17"/>
  <c r="G966" i="17"/>
  <c r="H966" i="17"/>
  <c r="I966" i="17"/>
  <c r="J966" i="17"/>
  <c r="K966" i="17"/>
  <c r="L966" i="17"/>
  <c r="M966" i="17"/>
  <c r="N966" i="17"/>
  <c r="O966" i="17"/>
  <c r="B967" i="17"/>
  <c r="C967" i="17"/>
  <c r="D967" i="17"/>
  <c r="E967" i="17"/>
  <c r="F967" i="17"/>
  <c r="G967" i="17"/>
  <c r="H967" i="17"/>
  <c r="I967" i="17"/>
  <c r="J967" i="17"/>
  <c r="K967" i="17"/>
  <c r="L967" i="17"/>
  <c r="M967" i="17"/>
  <c r="N967" i="17"/>
  <c r="O967" i="17"/>
  <c r="B968" i="17"/>
  <c r="C968" i="17"/>
  <c r="D968" i="17"/>
  <c r="E968" i="17"/>
  <c r="F968" i="17"/>
  <c r="G968" i="17"/>
  <c r="H968" i="17"/>
  <c r="I968" i="17"/>
  <c r="J968" i="17"/>
  <c r="K968" i="17"/>
  <c r="L968" i="17"/>
  <c r="M968" i="17"/>
  <c r="N968" i="17"/>
  <c r="O968" i="17"/>
  <c r="B969" i="17"/>
  <c r="C969" i="17"/>
  <c r="D969" i="17"/>
  <c r="E969" i="17"/>
  <c r="F969" i="17"/>
  <c r="G969" i="17"/>
  <c r="H969" i="17"/>
  <c r="I969" i="17"/>
  <c r="J969" i="17"/>
  <c r="K969" i="17"/>
  <c r="L969" i="17"/>
  <c r="M969" i="17"/>
  <c r="N969" i="17"/>
  <c r="O969" i="17"/>
  <c r="B970" i="17"/>
  <c r="C970" i="17"/>
  <c r="D970" i="17"/>
  <c r="E970" i="17"/>
  <c r="F970" i="17"/>
  <c r="G970" i="17"/>
  <c r="H970" i="17"/>
  <c r="I970" i="17"/>
  <c r="J970" i="17"/>
  <c r="K970" i="17"/>
  <c r="L970" i="17"/>
  <c r="M970" i="17"/>
  <c r="N970" i="17"/>
  <c r="O970" i="17"/>
  <c r="B971" i="17"/>
  <c r="C971" i="17"/>
  <c r="D971" i="17"/>
  <c r="E971" i="17"/>
  <c r="F971" i="17"/>
  <c r="G971" i="17"/>
  <c r="H971" i="17"/>
  <c r="I971" i="17"/>
  <c r="J971" i="17"/>
  <c r="K971" i="17"/>
  <c r="L971" i="17"/>
  <c r="M971" i="17"/>
  <c r="N971" i="17"/>
  <c r="O971" i="17"/>
  <c r="B972" i="17"/>
  <c r="C972" i="17"/>
  <c r="D972" i="17"/>
  <c r="E972" i="17"/>
  <c r="F972" i="17"/>
  <c r="G972" i="17"/>
  <c r="H972" i="17"/>
  <c r="I972" i="17"/>
  <c r="J972" i="17"/>
  <c r="K972" i="17"/>
  <c r="L972" i="17"/>
  <c r="M972" i="17"/>
  <c r="N972" i="17"/>
  <c r="O972" i="17"/>
  <c r="B973" i="17"/>
  <c r="C973" i="17"/>
  <c r="D973" i="17"/>
  <c r="E973" i="17"/>
  <c r="F973" i="17"/>
  <c r="G973" i="17"/>
  <c r="H973" i="17"/>
  <c r="I973" i="17"/>
  <c r="J973" i="17"/>
  <c r="K973" i="17"/>
  <c r="L973" i="17"/>
  <c r="M973" i="17"/>
  <c r="N973" i="17"/>
  <c r="O973" i="17"/>
  <c r="B974" i="17"/>
  <c r="C974" i="17"/>
  <c r="D974" i="17"/>
  <c r="E974" i="17"/>
  <c r="F974" i="17"/>
  <c r="G974" i="17"/>
  <c r="H974" i="17"/>
  <c r="I974" i="17"/>
  <c r="J974" i="17"/>
  <c r="K974" i="17"/>
  <c r="L974" i="17"/>
  <c r="M974" i="17"/>
  <c r="N974" i="17"/>
  <c r="O974" i="17"/>
  <c r="B975" i="17"/>
  <c r="C975" i="17"/>
  <c r="D975" i="17"/>
  <c r="E975" i="17"/>
  <c r="F975" i="17"/>
  <c r="G975" i="17"/>
  <c r="H975" i="17"/>
  <c r="I975" i="17"/>
  <c r="J975" i="17"/>
  <c r="K975" i="17"/>
  <c r="L975" i="17"/>
  <c r="M975" i="17"/>
  <c r="N975" i="17"/>
  <c r="O975" i="17"/>
  <c r="B976" i="17"/>
  <c r="C976" i="17"/>
  <c r="D976" i="17"/>
  <c r="E976" i="17"/>
  <c r="F976" i="17"/>
  <c r="G976" i="17"/>
  <c r="H976" i="17"/>
  <c r="I976" i="17"/>
  <c r="J976" i="17"/>
  <c r="K976" i="17"/>
  <c r="L976" i="17"/>
  <c r="M976" i="17"/>
  <c r="N976" i="17"/>
  <c r="O976" i="17"/>
  <c r="B977" i="17"/>
  <c r="C977" i="17"/>
  <c r="D977" i="17"/>
  <c r="E977" i="17"/>
  <c r="F977" i="17"/>
  <c r="G977" i="17"/>
  <c r="H977" i="17"/>
  <c r="I977" i="17"/>
  <c r="J977" i="17"/>
  <c r="K977" i="17"/>
  <c r="L977" i="17"/>
  <c r="M977" i="17"/>
  <c r="N977" i="17"/>
  <c r="O977" i="17"/>
  <c r="B978" i="17"/>
  <c r="C978" i="17"/>
  <c r="D978" i="17"/>
  <c r="E978" i="17"/>
  <c r="F978" i="17"/>
  <c r="G978" i="17"/>
  <c r="H978" i="17"/>
  <c r="I978" i="17"/>
  <c r="J978" i="17"/>
  <c r="K978" i="17"/>
  <c r="L978" i="17"/>
  <c r="M978" i="17"/>
  <c r="N978" i="17"/>
  <c r="O978" i="17"/>
  <c r="B979" i="17"/>
  <c r="C979" i="17"/>
  <c r="D979" i="17"/>
  <c r="E979" i="17"/>
  <c r="F979" i="17"/>
  <c r="G979" i="17"/>
  <c r="H979" i="17"/>
  <c r="I979" i="17"/>
  <c r="J979" i="17"/>
  <c r="K979" i="17"/>
  <c r="L979" i="17"/>
  <c r="M979" i="17"/>
  <c r="N979" i="17"/>
  <c r="O979" i="17"/>
  <c r="B980" i="17"/>
  <c r="C980" i="17"/>
  <c r="D980" i="17"/>
  <c r="E980" i="17"/>
  <c r="F980" i="17"/>
  <c r="G980" i="17"/>
  <c r="H980" i="17"/>
  <c r="I980" i="17"/>
  <c r="J980" i="17"/>
  <c r="K980" i="17"/>
  <c r="L980" i="17"/>
  <c r="M980" i="17"/>
  <c r="N980" i="17"/>
  <c r="O980" i="17"/>
  <c r="B981" i="17"/>
  <c r="C981" i="17"/>
  <c r="D981" i="17"/>
  <c r="E981" i="17"/>
  <c r="F981" i="17"/>
  <c r="G981" i="17"/>
  <c r="H981" i="17"/>
  <c r="I981" i="17"/>
  <c r="J981" i="17"/>
  <c r="K981" i="17"/>
  <c r="L981" i="17"/>
  <c r="M981" i="17"/>
  <c r="N981" i="17"/>
  <c r="O981" i="17"/>
  <c r="B982" i="17"/>
  <c r="C982" i="17"/>
  <c r="D982" i="17"/>
  <c r="E982" i="17"/>
  <c r="F982" i="17"/>
  <c r="G982" i="17"/>
  <c r="H982" i="17"/>
  <c r="I982" i="17"/>
  <c r="J982" i="17"/>
  <c r="K982" i="17"/>
  <c r="L982" i="17"/>
  <c r="M982" i="17"/>
  <c r="N982" i="17"/>
  <c r="O982" i="17"/>
  <c r="B983" i="17"/>
  <c r="C983" i="17"/>
  <c r="D983" i="17"/>
  <c r="E983" i="17"/>
  <c r="F983" i="17"/>
  <c r="G983" i="17"/>
  <c r="H983" i="17"/>
  <c r="I983" i="17"/>
  <c r="J983" i="17"/>
  <c r="K983" i="17"/>
  <c r="L983" i="17"/>
  <c r="M983" i="17"/>
  <c r="N983" i="17"/>
  <c r="O983" i="17"/>
  <c r="B984" i="17"/>
  <c r="C984" i="17"/>
  <c r="D984" i="17"/>
  <c r="E984" i="17"/>
  <c r="F984" i="17"/>
  <c r="G984" i="17"/>
  <c r="H984" i="17"/>
  <c r="I984" i="17"/>
  <c r="J984" i="17"/>
  <c r="K984" i="17"/>
  <c r="L984" i="17"/>
  <c r="M984" i="17"/>
  <c r="N984" i="17"/>
  <c r="O984" i="17"/>
  <c r="B985" i="17"/>
  <c r="C985" i="17"/>
  <c r="D985" i="17"/>
  <c r="E985" i="17"/>
  <c r="F985" i="17"/>
  <c r="G985" i="17"/>
  <c r="H985" i="17"/>
  <c r="I985" i="17"/>
  <c r="J985" i="17"/>
  <c r="K985" i="17"/>
  <c r="L985" i="17"/>
  <c r="M985" i="17"/>
  <c r="N985" i="17"/>
  <c r="O985" i="17"/>
  <c r="B986" i="17"/>
  <c r="C986" i="17"/>
  <c r="D986" i="17"/>
  <c r="E986" i="17"/>
  <c r="F986" i="17"/>
  <c r="G986" i="17"/>
  <c r="H986" i="17"/>
  <c r="I986" i="17"/>
  <c r="J986" i="17"/>
  <c r="K986" i="17"/>
  <c r="L986" i="17"/>
  <c r="M986" i="17"/>
  <c r="N986" i="17"/>
  <c r="O986" i="17"/>
  <c r="B987" i="17"/>
  <c r="C987" i="17"/>
  <c r="D987" i="17"/>
  <c r="E987" i="17"/>
  <c r="F987" i="17"/>
  <c r="G987" i="17"/>
  <c r="H987" i="17"/>
  <c r="I987" i="17"/>
  <c r="J987" i="17"/>
  <c r="K987" i="17"/>
  <c r="L987" i="17"/>
  <c r="M987" i="17"/>
  <c r="N987" i="17"/>
  <c r="O987" i="17"/>
  <c r="B988" i="17"/>
  <c r="C988" i="17"/>
  <c r="D988" i="17"/>
  <c r="E988" i="17"/>
  <c r="F988" i="17"/>
  <c r="G988" i="17"/>
  <c r="H988" i="17"/>
  <c r="I988" i="17"/>
  <c r="J988" i="17"/>
  <c r="K988" i="17"/>
  <c r="L988" i="17"/>
  <c r="M988" i="17"/>
  <c r="N988" i="17"/>
  <c r="O988" i="17"/>
  <c r="B989" i="17"/>
  <c r="C989" i="17"/>
  <c r="D989" i="17"/>
  <c r="E989" i="17"/>
  <c r="F989" i="17"/>
  <c r="G989" i="17"/>
  <c r="H989" i="17"/>
  <c r="I989" i="17"/>
  <c r="J989" i="17"/>
  <c r="K989" i="17"/>
  <c r="L989" i="17"/>
  <c r="M989" i="17"/>
  <c r="N989" i="17"/>
  <c r="O989" i="17"/>
  <c r="B990" i="17"/>
  <c r="C990" i="17"/>
  <c r="D990" i="17"/>
  <c r="E990" i="17"/>
  <c r="F990" i="17"/>
  <c r="G990" i="17"/>
  <c r="H990" i="17"/>
  <c r="I990" i="17"/>
  <c r="J990" i="17"/>
  <c r="K990" i="17"/>
  <c r="L990" i="17"/>
  <c r="M990" i="17"/>
  <c r="N990" i="17"/>
  <c r="O990" i="17"/>
  <c r="B991" i="17"/>
  <c r="C991" i="17"/>
  <c r="D991" i="17"/>
  <c r="E991" i="17"/>
  <c r="F991" i="17"/>
  <c r="G991" i="17"/>
  <c r="H991" i="17"/>
  <c r="I991" i="17"/>
  <c r="J991" i="17"/>
  <c r="K991" i="17"/>
  <c r="L991" i="17"/>
  <c r="M991" i="17"/>
  <c r="N991" i="17"/>
  <c r="O991" i="17"/>
  <c r="B992" i="17"/>
  <c r="C992" i="17"/>
  <c r="D992" i="17"/>
  <c r="E992" i="17"/>
  <c r="F992" i="17"/>
  <c r="G992" i="17"/>
  <c r="H992" i="17"/>
  <c r="I992" i="17"/>
  <c r="J992" i="17"/>
  <c r="K992" i="17"/>
  <c r="L992" i="17"/>
  <c r="M992" i="17"/>
  <c r="N992" i="17"/>
  <c r="O992" i="17"/>
  <c r="B993" i="17"/>
  <c r="C993" i="17"/>
  <c r="D993" i="17"/>
  <c r="E993" i="17"/>
  <c r="F993" i="17"/>
  <c r="G993" i="17"/>
  <c r="H993" i="17"/>
  <c r="I993" i="17"/>
  <c r="J993" i="17"/>
  <c r="K993" i="17"/>
  <c r="L993" i="17"/>
  <c r="M993" i="17"/>
  <c r="N993" i="17"/>
  <c r="O993" i="17"/>
  <c r="B994" i="17"/>
  <c r="C994" i="17"/>
  <c r="D994" i="17"/>
  <c r="E994" i="17"/>
  <c r="F994" i="17"/>
  <c r="G994" i="17"/>
  <c r="H994" i="17"/>
  <c r="I994" i="17"/>
  <c r="J994" i="17"/>
  <c r="K994" i="17"/>
  <c r="L994" i="17"/>
  <c r="M994" i="17"/>
  <c r="N994" i="17"/>
  <c r="O994" i="17"/>
  <c r="B995" i="17"/>
  <c r="C995" i="17"/>
  <c r="D995" i="17"/>
  <c r="E995" i="17"/>
  <c r="F995" i="17"/>
  <c r="G995" i="17"/>
  <c r="H995" i="17"/>
  <c r="I995" i="17"/>
  <c r="J995" i="17"/>
  <c r="K995" i="17"/>
  <c r="L995" i="17"/>
  <c r="M995" i="17"/>
  <c r="N995" i="17"/>
  <c r="O995" i="17"/>
  <c r="B996" i="17"/>
  <c r="C996" i="17"/>
  <c r="D996" i="17"/>
  <c r="E996" i="17"/>
  <c r="F996" i="17"/>
  <c r="G996" i="17"/>
  <c r="H996" i="17"/>
  <c r="I996" i="17"/>
  <c r="J996" i="17"/>
  <c r="K996" i="17"/>
  <c r="L996" i="17"/>
  <c r="M996" i="17"/>
  <c r="N996" i="17"/>
  <c r="O996" i="17"/>
  <c r="B997" i="17"/>
  <c r="C997" i="17"/>
  <c r="D997" i="17"/>
  <c r="E997" i="17"/>
  <c r="F997" i="17"/>
  <c r="G997" i="17"/>
  <c r="H997" i="17"/>
  <c r="I997" i="17"/>
  <c r="J997" i="17"/>
  <c r="K997" i="17"/>
  <c r="L997" i="17"/>
  <c r="M997" i="17"/>
  <c r="N997" i="17"/>
  <c r="O997" i="17"/>
  <c r="B998" i="17"/>
  <c r="C998" i="17"/>
  <c r="D998" i="17"/>
  <c r="E998" i="17"/>
  <c r="F998" i="17"/>
  <c r="G998" i="17"/>
  <c r="H998" i="17"/>
  <c r="I998" i="17"/>
  <c r="J998" i="17"/>
  <c r="K998" i="17"/>
  <c r="L998" i="17"/>
  <c r="M998" i="17"/>
  <c r="N998" i="17"/>
  <c r="O998" i="17"/>
  <c r="B999" i="17"/>
  <c r="C999" i="17"/>
  <c r="D999" i="17"/>
  <c r="E999" i="17"/>
  <c r="F999" i="17"/>
  <c r="G999" i="17"/>
  <c r="H999" i="17"/>
  <c r="I999" i="17"/>
  <c r="J999" i="17"/>
  <c r="K999" i="17"/>
  <c r="L999" i="17"/>
  <c r="M999" i="17"/>
  <c r="N999" i="17"/>
  <c r="O999" i="17"/>
  <c r="B1000" i="17"/>
  <c r="C1000" i="17"/>
  <c r="D1000" i="17"/>
  <c r="E1000" i="17"/>
  <c r="F1000" i="17"/>
  <c r="G1000" i="17"/>
  <c r="H1000" i="17"/>
  <c r="I1000" i="17"/>
  <c r="J1000" i="17"/>
  <c r="K1000" i="17"/>
  <c r="L1000" i="17"/>
  <c r="M1000" i="17"/>
  <c r="N1000" i="17"/>
  <c r="O1000" i="17"/>
  <c r="B1001" i="17"/>
  <c r="C1001" i="17"/>
  <c r="D1001" i="17"/>
  <c r="E1001" i="17"/>
  <c r="F1001" i="17"/>
  <c r="G1001" i="17"/>
  <c r="H1001" i="17"/>
  <c r="I1001" i="17"/>
  <c r="J1001" i="17"/>
  <c r="K1001" i="17"/>
  <c r="L1001" i="17"/>
  <c r="M1001" i="17"/>
  <c r="N1001" i="17"/>
  <c r="O1001" i="17"/>
  <c r="B1002" i="17"/>
  <c r="C1002" i="17"/>
  <c r="D1002" i="17"/>
  <c r="E1002" i="17"/>
  <c r="F1002" i="17"/>
  <c r="G1002" i="17"/>
  <c r="H1002" i="17"/>
  <c r="I1002" i="17"/>
  <c r="J1002" i="17"/>
  <c r="K1002" i="17"/>
  <c r="L1002" i="17"/>
  <c r="M1002" i="17"/>
  <c r="N1002" i="17"/>
  <c r="O1002" i="17"/>
  <c r="B1003" i="17"/>
  <c r="C1003" i="17"/>
  <c r="D1003" i="17"/>
  <c r="E1003" i="17"/>
  <c r="F1003" i="17"/>
  <c r="G1003" i="17"/>
  <c r="H1003" i="17"/>
  <c r="I1003" i="17"/>
  <c r="J1003" i="17"/>
  <c r="K1003" i="17"/>
  <c r="L1003" i="17"/>
  <c r="M1003" i="17"/>
  <c r="N1003" i="17"/>
  <c r="O1003" i="17"/>
  <c r="B1004" i="17"/>
  <c r="C1004" i="17"/>
  <c r="D1004" i="17"/>
  <c r="E1004" i="17"/>
  <c r="F1004" i="17"/>
  <c r="G1004" i="17"/>
  <c r="H1004" i="17"/>
  <c r="I1004" i="17"/>
  <c r="J1004" i="17"/>
  <c r="K1004" i="17"/>
  <c r="L1004" i="17"/>
  <c r="M1004" i="17"/>
  <c r="N1004" i="17"/>
  <c r="O1004" i="17"/>
  <c r="B1005" i="17"/>
  <c r="C1005" i="17"/>
  <c r="D1005" i="17"/>
  <c r="E1005" i="17"/>
  <c r="F1005" i="17"/>
  <c r="G1005" i="17"/>
  <c r="H1005" i="17"/>
  <c r="I1005" i="17"/>
  <c r="J1005" i="17"/>
  <c r="K1005" i="17"/>
  <c r="L1005" i="17"/>
  <c r="M1005" i="17"/>
  <c r="N1005" i="17"/>
  <c r="O1005" i="17"/>
  <c r="B1006" i="17"/>
  <c r="C1006" i="17"/>
  <c r="D1006" i="17"/>
  <c r="E1006" i="17"/>
  <c r="F1006" i="17"/>
  <c r="G1006" i="17"/>
  <c r="H1006" i="17"/>
  <c r="I1006" i="17"/>
  <c r="J1006" i="17"/>
  <c r="K1006" i="17"/>
  <c r="L1006" i="17"/>
  <c r="M1006" i="17"/>
  <c r="N1006" i="17"/>
  <c r="O1006" i="17"/>
  <c r="B1007" i="17"/>
  <c r="C1007" i="17"/>
  <c r="D1007" i="17"/>
  <c r="E1007" i="17"/>
  <c r="F1007" i="17"/>
  <c r="G1007" i="17"/>
  <c r="H1007" i="17"/>
  <c r="I1007" i="17"/>
  <c r="J1007" i="17"/>
  <c r="K1007" i="17"/>
  <c r="L1007" i="17"/>
  <c r="M1007" i="17"/>
  <c r="N1007" i="17"/>
  <c r="O1007" i="17"/>
  <c r="B1008" i="17"/>
  <c r="C1008" i="17"/>
  <c r="D1008" i="17"/>
  <c r="E1008" i="17"/>
  <c r="F1008" i="17"/>
  <c r="G1008" i="17"/>
  <c r="H1008" i="17"/>
  <c r="I1008" i="17"/>
  <c r="J1008" i="17"/>
  <c r="K1008" i="17"/>
  <c r="L1008" i="17"/>
  <c r="M1008" i="17"/>
  <c r="N1008" i="17"/>
  <c r="O1008" i="17"/>
  <c r="B1009" i="17"/>
  <c r="C1009" i="17"/>
  <c r="D1009" i="17"/>
  <c r="E1009" i="17"/>
  <c r="F1009" i="17"/>
  <c r="G1009" i="17"/>
  <c r="H1009" i="17"/>
  <c r="I1009" i="17"/>
  <c r="J1009" i="17"/>
  <c r="K1009" i="17"/>
  <c r="L1009" i="17"/>
  <c r="M1009" i="17"/>
  <c r="N1009" i="17"/>
  <c r="O1009" i="17"/>
  <c r="B1010" i="17"/>
  <c r="C1010" i="17"/>
  <c r="D1010" i="17"/>
  <c r="E1010" i="17"/>
  <c r="F1010" i="17"/>
  <c r="G1010" i="17"/>
  <c r="H1010" i="17"/>
  <c r="I1010" i="17"/>
  <c r="J1010" i="17"/>
  <c r="K1010" i="17"/>
  <c r="L1010" i="17"/>
  <c r="M1010" i="17"/>
  <c r="N1010" i="17"/>
  <c r="O1010" i="17"/>
  <c r="B1011" i="17"/>
  <c r="C1011" i="17"/>
  <c r="D1011" i="17"/>
  <c r="E1011" i="17"/>
  <c r="F1011" i="17"/>
  <c r="G1011" i="17"/>
  <c r="H1011" i="17"/>
  <c r="I1011" i="17"/>
  <c r="J1011" i="17"/>
  <c r="K1011" i="17"/>
  <c r="L1011" i="17"/>
  <c r="M1011" i="17"/>
  <c r="N1011" i="17"/>
  <c r="O1011" i="17"/>
  <c r="B1012" i="17"/>
  <c r="C1012" i="17"/>
  <c r="D1012" i="17"/>
  <c r="E1012" i="17"/>
  <c r="F1012" i="17"/>
  <c r="G1012" i="17"/>
  <c r="H1012" i="17"/>
  <c r="I1012" i="17"/>
  <c r="J1012" i="17"/>
  <c r="K1012" i="17"/>
  <c r="L1012" i="17"/>
  <c r="M1012" i="17"/>
  <c r="N1012" i="17"/>
  <c r="O1012" i="17"/>
  <c r="B1013" i="17"/>
  <c r="C1013" i="17"/>
  <c r="D1013" i="17"/>
  <c r="E1013" i="17"/>
  <c r="F1013" i="17"/>
  <c r="G1013" i="17"/>
  <c r="H1013" i="17"/>
  <c r="I1013" i="17"/>
  <c r="J1013" i="17"/>
  <c r="K1013" i="17"/>
  <c r="L1013" i="17"/>
  <c r="M1013" i="17"/>
  <c r="N1013" i="17"/>
  <c r="O1013" i="17"/>
  <c r="B1014" i="17"/>
  <c r="C1014" i="17"/>
  <c r="D1014" i="17"/>
  <c r="E1014" i="17"/>
  <c r="F1014" i="17"/>
  <c r="G1014" i="17"/>
  <c r="H1014" i="17"/>
  <c r="I1014" i="17"/>
  <c r="J1014" i="17"/>
  <c r="K1014" i="17"/>
  <c r="L1014" i="17"/>
  <c r="M1014" i="17"/>
  <c r="N1014" i="17"/>
  <c r="O1014" i="17"/>
  <c r="B1015" i="17"/>
  <c r="C1015" i="17"/>
  <c r="D1015" i="17"/>
  <c r="E1015" i="17"/>
  <c r="F1015" i="17"/>
  <c r="G1015" i="17"/>
  <c r="H1015" i="17"/>
  <c r="I1015" i="17"/>
  <c r="J1015" i="17"/>
  <c r="K1015" i="17"/>
  <c r="L1015" i="17"/>
  <c r="M1015" i="17"/>
  <c r="N1015" i="17"/>
  <c r="O1015" i="17"/>
  <c r="B1016" i="17"/>
  <c r="C1016" i="17"/>
  <c r="D1016" i="17"/>
  <c r="E1016" i="17"/>
  <c r="F1016" i="17"/>
  <c r="G1016" i="17"/>
  <c r="H1016" i="17"/>
  <c r="I1016" i="17"/>
  <c r="J1016" i="17"/>
  <c r="K1016" i="17"/>
  <c r="L1016" i="17"/>
  <c r="M1016" i="17"/>
  <c r="N1016" i="17"/>
  <c r="O1016" i="17"/>
  <c r="B1017" i="17"/>
  <c r="C1017" i="17"/>
  <c r="D1017" i="17"/>
  <c r="E1017" i="17"/>
  <c r="F1017" i="17"/>
  <c r="G1017" i="17"/>
  <c r="H1017" i="17"/>
  <c r="I1017" i="17"/>
  <c r="J1017" i="17"/>
  <c r="K1017" i="17"/>
  <c r="L1017" i="17"/>
  <c r="M1017" i="17"/>
  <c r="N1017" i="17"/>
  <c r="O1017" i="17"/>
  <c r="B1018" i="17"/>
  <c r="C1018" i="17"/>
  <c r="D1018" i="17"/>
  <c r="E1018" i="17"/>
  <c r="F1018" i="17"/>
  <c r="G1018" i="17"/>
  <c r="H1018" i="17"/>
  <c r="I1018" i="17"/>
  <c r="J1018" i="17"/>
  <c r="K1018" i="17"/>
  <c r="L1018" i="17"/>
  <c r="M1018" i="17"/>
  <c r="N1018" i="17"/>
  <c r="O1018" i="17"/>
  <c r="B1019" i="17"/>
  <c r="C1019" i="17"/>
  <c r="D1019" i="17"/>
  <c r="E1019" i="17"/>
  <c r="F1019" i="17"/>
  <c r="G1019" i="17"/>
  <c r="H1019" i="17"/>
  <c r="I1019" i="17"/>
  <c r="J1019" i="17"/>
  <c r="K1019" i="17"/>
  <c r="L1019" i="17"/>
  <c r="M1019" i="17"/>
  <c r="N1019" i="17"/>
  <c r="O1019" i="17"/>
  <c r="B1020" i="17"/>
  <c r="C1020" i="17"/>
  <c r="D1020" i="17"/>
  <c r="E1020" i="17"/>
  <c r="F1020" i="17"/>
  <c r="G1020" i="17"/>
  <c r="H1020" i="17"/>
  <c r="I1020" i="17"/>
  <c r="J1020" i="17"/>
  <c r="K1020" i="17"/>
  <c r="L1020" i="17"/>
  <c r="M1020" i="17"/>
  <c r="N1020" i="17"/>
  <c r="O1020" i="17"/>
  <c r="B1021" i="17"/>
  <c r="C1021" i="17"/>
  <c r="D1021" i="17"/>
  <c r="E1021" i="17"/>
  <c r="F1021" i="17"/>
  <c r="G1021" i="17"/>
  <c r="H1021" i="17"/>
  <c r="I1021" i="17"/>
  <c r="J1021" i="17"/>
  <c r="K1021" i="17"/>
  <c r="L1021" i="17"/>
  <c r="M1021" i="17"/>
  <c r="N1021" i="17"/>
  <c r="O1021" i="17"/>
  <c r="B1022" i="17"/>
  <c r="C1022" i="17"/>
  <c r="D1022" i="17"/>
  <c r="E1022" i="17"/>
  <c r="F1022" i="17"/>
  <c r="G1022" i="17"/>
  <c r="H1022" i="17"/>
  <c r="I1022" i="17"/>
  <c r="J1022" i="17"/>
  <c r="K1022" i="17"/>
  <c r="L1022" i="17"/>
  <c r="M1022" i="17"/>
  <c r="N1022" i="17"/>
  <c r="O1022" i="17"/>
  <c r="B1023" i="17"/>
  <c r="C1023" i="17"/>
  <c r="D1023" i="17"/>
  <c r="E1023" i="17"/>
  <c r="F1023" i="17"/>
  <c r="G1023" i="17"/>
  <c r="H1023" i="17"/>
  <c r="I1023" i="17"/>
  <c r="J1023" i="17"/>
  <c r="K1023" i="17"/>
  <c r="L1023" i="17"/>
  <c r="M1023" i="17"/>
  <c r="N1023" i="17"/>
  <c r="O1023" i="17"/>
  <c r="B1024" i="17"/>
  <c r="C1024" i="17"/>
  <c r="D1024" i="17"/>
  <c r="E1024" i="17"/>
  <c r="F1024" i="17"/>
  <c r="G1024" i="17"/>
  <c r="H1024" i="17"/>
  <c r="I1024" i="17"/>
  <c r="J1024" i="17"/>
  <c r="K1024" i="17"/>
  <c r="L1024" i="17"/>
  <c r="M1024" i="17"/>
  <c r="N1024" i="17"/>
  <c r="O1024" i="17"/>
  <c r="B1025" i="17"/>
  <c r="C1025" i="17"/>
  <c r="D1025" i="17"/>
  <c r="E1025" i="17"/>
  <c r="F1025" i="17"/>
  <c r="G1025" i="17"/>
  <c r="H1025" i="17"/>
  <c r="I1025" i="17"/>
  <c r="J1025" i="17"/>
  <c r="K1025" i="17"/>
  <c r="L1025" i="17"/>
  <c r="M1025" i="17"/>
  <c r="N1025" i="17"/>
  <c r="O1025" i="17"/>
  <c r="B1026" i="17"/>
  <c r="C1026" i="17"/>
  <c r="D1026" i="17"/>
  <c r="E1026" i="17"/>
  <c r="F1026" i="17"/>
  <c r="G1026" i="17"/>
  <c r="H1026" i="17"/>
  <c r="I1026" i="17"/>
  <c r="J1026" i="17"/>
  <c r="K1026" i="17"/>
  <c r="L1026" i="17"/>
  <c r="M1026" i="17"/>
  <c r="N1026" i="17"/>
  <c r="O1026" i="17"/>
  <c r="B1027" i="17"/>
  <c r="C1027" i="17"/>
  <c r="D1027" i="17"/>
  <c r="E1027" i="17"/>
  <c r="F1027" i="17"/>
  <c r="G1027" i="17"/>
  <c r="H1027" i="17"/>
  <c r="I1027" i="17"/>
  <c r="J1027" i="17"/>
  <c r="K1027" i="17"/>
  <c r="L1027" i="17"/>
  <c r="M1027" i="17"/>
  <c r="N1027" i="17"/>
  <c r="O1027" i="17"/>
  <c r="B1028" i="17"/>
  <c r="C1028" i="17"/>
  <c r="D1028" i="17"/>
  <c r="E1028" i="17"/>
  <c r="F1028" i="17"/>
  <c r="G1028" i="17"/>
  <c r="H1028" i="17"/>
  <c r="I1028" i="17"/>
  <c r="J1028" i="17"/>
  <c r="K1028" i="17"/>
  <c r="L1028" i="17"/>
  <c r="M1028" i="17"/>
  <c r="N1028" i="17"/>
  <c r="O1028" i="17"/>
  <c r="B1029" i="17"/>
  <c r="C1029" i="17"/>
  <c r="D1029" i="17"/>
  <c r="E1029" i="17"/>
  <c r="F1029" i="17"/>
  <c r="G1029" i="17"/>
  <c r="H1029" i="17"/>
  <c r="I1029" i="17"/>
  <c r="J1029" i="17"/>
  <c r="K1029" i="17"/>
  <c r="L1029" i="17"/>
  <c r="M1029" i="17"/>
  <c r="N1029" i="17"/>
  <c r="O1029" i="17"/>
  <c r="B1030" i="17"/>
  <c r="C1030" i="17"/>
  <c r="D1030" i="17"/>
  <c r="E1030" i="17"/>
  <c r="F1030" i="17"/>
  <c r="G1030" i="17"/>
  <c r="H1030" i="17"/>
  <c r="I1030" i="17"/>
  <c r="J1030" i="17"/>
  <c r="K1030" i="17"/>
  <c r="L1030" i="17"/>
  <c r="M1030" i="17"/>
  <c r="N1030" i="17"/>
  <c r="O1030" i="17"/>
  <c r="B1031" i="17"/>
  <c r="C1031" i="17"/>
  <c r="D1031" i="17"/>
  <c r="E1031" i="17"/>
  <c r="F1031" i="17"/>
  <c r="G1031" i="17"/>
  <c r="H1031" i="17"/>
  <c r="I1031" i="17"/>
  <c r="J1031" i="17"/>
  <c r="K1031" i="17"/>
  <c r="L1031" i="17"/>
  <c r="M1031" i="17"/>
  <c r="N1031" i="17"/>
  <c r="O1031" i="17"/>
  <c r="B1032" i="17"/>
  <c r="C1032" i="17"/>
  <c r="D1032" i="17"/>
  <c r="E1032" i="17"/>
  <c r="F1032" i="17"/>
  <c r="G1032" i="17"/>
  <c r="H1032" i="17"/>
  <c r="I1032" i="17"/>
  <c r="J1032" i="17"/>
  <c r="K1032" i="17"/>
  <c r="L1032" i="17"/>
  <c r="M1032" i="17"/>
  <c r="N1032" i="17"/>
  <c r="O1032" i="17"/>
  <c r="B1033" i="17"/>
  <c r="C1033" i="17"/>
  <c r="D1033" i="17"/>
  <c r="E1033" i="17"/>
  <c r="F1033" i="17"/>
  <c r="G1033" i="17"/>
  <c r="H1033" i="17"/>
  <c r="I1033" i="17"/>
  <c r="J1033" i="17"/>
  <c r="K1033" i="17"/>
  <c r="L1033" i="17"/>
  <c r="M1033" i="17"/>
  <c r="N1033" i="17"/>
  <c r="O1033" i="17"/>
  <c r="B1034" i="17"/>
  <c r="C1034" i="17"/>
  <c r="D1034" i="17"/>
  <c r="E1034" i="17"/>
  <c r="F1034" i="17"/>
  <c r="G1034" i="17"/>
  <c r="H1034" i="17"/>
  <c r="I1034" i="17"/>
  <c r="J1034" i="17"/>
  <c r="K1034" i="17"/>
  <c r="L1034" i="17"/>
  <c r="M1034" i="17"/>
  <c r="N1034" i="17"/>
  <c r="O1034" i="17"/>
  <c r="B1035" i="17"/>
  <c r="C1035" i="17"/>
  <c r="D1035" i="17"/>
  <c r="E1035" i="17"/>
  <c r="F1035" i="17"/>
  <c r="G1035" i="17"/>
  <c r="H1035" i="17"/>
  <c r="I1035" i="17"/>
  <c r="J1035" i="17"/>
  <c r="K1035" i="17"/>
  <c r="L1035" i="17"/>
  <c r="M1035" i="17"/>
  <c r="N1035" i="17"/>
  <c r="O1035" i="17"/>
  <c r="B1036" i="17"/>
  <c r="C1036" i="17"/>
  <c r="D1036" i="17"/>
  <c r="E1036" i="17"/>
  <c r="F1036" i="17"/>
  <c r="G1036" i="17"/>
  <c r="H1036" i="17"/>
  <c r="I1036" i="17"/>
  <c r="J1036" i="17"/>
  <c r="K1036" i="17"/>
  <c r="L1036" i="17"/>
  <c r="M1036" i="17"/>
  <c r="N1036" i="17"/>
  <c r="O1036" i="17"/>
  <c r="B1037" i="17"/>
  <c r="C1037" i="17"/>
  <c r="D1037" i="17"/>
  <c r="E1037" i="17"/>
  <c r="F1037" i="17"/>
  <c r="G1037" i="17"/>
  <c r="H1037" i="17"/>
  <c r="I1037" i="17"/>
  <c r="J1037" i="17"/>
  <c r="K1037" i="17"/>
  <c r="L1037" i="17"/>
  <c r="M1037" i="17"/>
  <c r="N1037" i="17"/>
  <c r="O1037" i="17"/>
  <c r="B1038" i="17"/>
  <c r="C1038" i="17"/>
  <c r="D1038" i="17"/>
  <c r="E1038" i="17"/>
  <c r="F1038" i="17"/>
  <c r="G1038" i="17"/>
  <c r="H1038" i="17"/>
  <c r="I1038" i="17"/>
  <c r="J1038" i="17"/>
  <c r="K1038" i="17"/>
  <c r="L1038" i="17"/>
  <c r="M1038" i="17"/>
  <c r="N1038" i="17"/>
  <c r="O1038" i="17"/>
  <c r="B1039" i="17"/>
  <c r="C1039" i="17"/>
  <c r="D1039" i="17"/>
  <c r="E1039" i="17"/>
  <c r="F1039" i="17"/>
  <c r="G1039" i="17"/>
  <c r="H1039" i="17"/>
  <c r="I1039" i="17"/>
  <c r="J1039" i="17"/>
  <c r="K1039" i="17"/>
  <c r="L1039" i="17"/>
  <c r="M1039" i="17"/>
  <c r="N1039" i="17"/>
  <c r="O1039" i="17"/>
  <c r="B1040" i="17"/>
  <c r="C1040" i="17"/>
  <c r="D1040" i="17"/>
  <c r="E1040" i="17"/>
  <c r="F1040" i="17"/>
  <c r="G1040" i="17"/>
  <c r="H1040" i="17"/>
  <c r="I1040" i="17"/>
  <c r="J1040" i="17"/>
  <c r="K1040" i="17"/>
  <c r="L1040" i="17"/>
  <c r="M1040" i="17"/>
  <c r="N1040" i="17"/>
  <c r="O1040" i="17"/>
  <c r="B1041" i="17"/>
  <c r="C1041" i="17"/>
  <c r="D1041" i="17"/>
  <c r="E1041" i="17"/>
  <c r="F1041" i="17"/>
  <c r="G1041" i="17"/>
  <c r="H1041" i="17"/>
  <c r="I1041" i="17"/>
  <c r="J1041" i="17"/>
  <c r="K1041" i="17"/>
  <c r="L1041" i="17"/>
  <c r="M1041" i="17"/>
  <c r="N1041" i="17"/>
  <c r="O1041" i="17"/>
  <c r="B1042" i="17"/>
  <c r="C1042" i="17"/>
  <c r="D1042" i="17"/>
  <c r="E1042" i="17"/>
  <c r="F1042" i="17"/>
  <c r="G1042" i="17"/>
  <c r="H1042" i="17"/>
  <c r="I1042" i="17"/>
  <c r="J1042" i="17"/>
  <c r="K1042" i="17"/>
  <c r="L1042" i="17"/>
  <c r="M1042" i="17"/>
  <c r="N1042" i="17"/>
  <c r="O1042" i="17"/>
  <c r="B1043" i="17"/>
  <c r="C1043" i="17"/>
  <c r="D1043" i="17"/>
  <c r="E1043" i="17"/>
  <c r="F1043" i="17"/>
  <c r="G1043" i="17"/>
  <c r="H1043" i="17"/>
  <c r="I1043" i="17"/>
  <c r="J1043" i="17"/>
  <c r="K1043" i="17"/>
  <c r="L1043" i="17"/>
  <c r="M1043" i="17"/>
  <c r="N1043" i="17"/>
  <c r="O1043" i="17"/>
  <c r="B1044" i="17"/>
  <c r="C1044" i="17"/>
  <c r="D1044" i="17"/>
  <c r="E1044" i="17"/>
  <c r="F1044" i="17"/>
  <c r="G1044" i="17"/>
  <c r="H1044" i="17"/>
  <c r="I1044" i="17"/>
  <c r="J1044" i="17"/>
  <c r="K1044" i="17"/>
  <c r="L1044" i="17"/>
  <c r="M1044" i="17"/>
  <c r="N1044" i="17"/>
  <c r="O1044" i="17"/>
  <c r="B1045" i="17"/>
  <c r="C1045" i="17"/>
  <c r="D1045" i="17"/>
  <c r="E1045" i="17"/>
  <c r="F1045" i="17"/>
  <c r="G1045" i="17"/>
  <c r="H1045" i="17"/>
  <c r="I1045" i="17"/>
  <c r="J1045" i="17"/>
  <c r="K1045" i="17"/>
  <c r="L1045" i="17"/>
  <c r="M1045" i="17"/>
  <c r="N1045" i="17"/>
  <c r="O1045" i="17"/>
  <c r="B1046" i="17"/>
  <c r="C1046" i="17"/>
  <c r="D1046" i="17"/>
  <c r="E1046" i="17"/>
  <c r="F1046" i="17"/>
  <c r="G1046" i="17"/>
  <c r="H1046" i="17"/>
  <c r="I1046" i="17"/>
  <c r="J1046" i="17"/>
  <c r="K1046" i="17"/>
  <c r="L1046" i="17"/>
  <c r="M1046" i="17"/>
  <c r="N1046" i="17"/>
  <c r="O1046" i="17"/>
  <c r="B1047" i="17"/>
  <c r="C1047" i="17"/>
  <c r="D1047" i="17"/>
  <c r="E1047" i="17"/>
  <c r="F1047" i="17"/>
  <c r="G1047" i="17"/>
  <c r="H1047" i="17"/>
  <c r="I1047" i="17"/>
  <c r="J1047" i="17"/>
  <c r="K1047" i="17"/>
  <c r="L1047" i="17"/>
  <c r="M1047" i="17"/>
  <c r="N1047" i="17"/>
  <c r="O1047" i="17"/>
  <c r="B1048" i="17"/>
  <c r="C1048" i="17"/>
  <c r="D1048" i="17"/>
  <c r="E1048" i="17"/>
  <c r="F1048" i="17"/>
  <c r="G1048" i="17"/>
  <c r="H1048" i="17"/>
  <c r="I1048" i="17"/>
  <c r="J1048" i="17"/>
  <c r="K1048" i="17"/>
  <c r="L1048" i="17"/>
  <c r="M1048" i="17"/>
  <c r="N1048" i="17"/>
  <c r="O1048" i="17"/>
  <c r="B1049" i="17"/>
  <c r="C1049" i="17"/>
  <c r="D1049" i="17"/>
  <c r="E1049" i="17"/>
  <c r="F1049" i="17"/>
  <c r="G1049" i="17"/>
  <c r="H1049" i="17"/>
  <c r="I1049" i="17"/>
  <c r="J1049" i="17"/>
  <c r="K1049" i="17"/>
  <c r="L1049" i="17"/>
  <c r="M1049" i="17"/>
  <c r="N1049" i="17"/>
  <c r="O1049" i="17"/>
  <c r="B1050" i="17"/>
  <c r="C1050" i="17"/>
  <c r="D1050" i="17"/>
  <c r="E1050" i="17"/>
  <c r="F1050" i="17"/>
  <c r="G1050" i="17"/>
  <c r="H1050" i="17"/>
  <c r="I1050" i="17"/>
  <c r="J1050" i="17"/>
  <c r="K1050" i="17"/>
  <c r="L1050" i="17"/>
  <c r="M1050" i="17"/>
  <c r="N1050" i="17"/>
  <c r="O1050" i="17"/>
  <c r="B1051" i="17"/>
  <c r="C1051" i="17"/>
  <c r="D1051" i="17"/>
  <c r="E1051" i="17"/>
  <c r="F1051" i="17"/>
  <c r="G1051" i="17"/>
  <c r="H1051" i="17"/>
  <c r="I1051" i="17"/>
  <c r="J1051" i="17"/>
  <c r="K1051" i="17"/>
  <c r="L1051" i="17"/>
  <c r="M1051" i="17"/>
  <c r="N1051" i="17"/>
  <c r="O1051" i="17"/>
  <c r="B1052" i="17"/>
  <c r="C1052" i="17"/>
  <c r="D1052" i="17"/>
  <c r="E1052" i="17"/>
  <c r="F1052" i="17"/>
  <c r="G1052" i="17"/>
  <c r="H1052" i="17"/>
  <c r="I1052" i="17"/>
  <c r="J1052" i="17"/>
  <c r="K1052" i="17"/>
  <c r="L1052" i="17"/>
  <c r="M1052" i="17"/>
  <c r="N1052" i="17"/>
  <c r="O1052" i="17"/>
  <c r="B1053" i="17"/>
  <c r="C1053" i="17"/>
  <c r="D1053" i="17"/>
  <c r="E1053" i="17"/>
  <c r="F1053" i="17"/>
  <c r="G1053" i="17"/>
  <c r="H1053" i="17"/>
  <c r="I1053" i="17"/>
  <c r="J1053" i="17"/>
  <c r="K1053" i="17"/>
  <c r="L1053" i="17"/>
  <c r="M1053" i="17"/>
  <c r="N1053" i="17"/>
  <c r="O1053" i="17"/>
  <c r="B1054" i="17"/>
  <c r="C1054" i="17"/>
  <c r="D1054" i="17"/>
  <c r="E1054" i="17"/>
  <c r="F1054" i="17"/>
  <c r="G1054" i="17"/>
  <c r="H1054" i="17"/>
  <c r="I1054" i="17"/>
  <c r="J1054" i="17"/>
  <c r="K1054" i="17"/>
  <c r="L1054" i="17"/>
  <c r="M1054" i="17"/>
  <c r="N1054" i="17"/>
  <c r="O1054" i="17"/>
  <c r="B1055" i="17"/>
  <c r="C1055" i="17"/>
  <c r="D1055" i="17"/>
  <c r="E1055" i="17"/>
  <c r="F1055" i="17"/>
  <c r="G1055" i="17"/>
  <c r="H1055" i="17"/>
  <c r="I1055" i="17"/>
  <c r="J1055" i="17"/>
  <c r="K1055" i="17"/>
  <c r="L1055" i="17"/>
  <c r="M1055" i="17"/>
  <c r="N1055" i="17"/>
  <c r="O1055" i="17"/>
  <c r="B1056" i="17"/>
  <c r="C1056" i="17"/>
  <c r="D1056" i="17"/>
  <c r="E1056" i="17"/>
  <c r="F1056" i="17"/>
  <c r="G1056" i="17"/>
  <c r="H1056" i="17"/>
  <c r="I1056" i="17"/>
  <c r="J1056" i="17"/>
  <c r="K1056" i="17"/>
  <c r="L1056" i="17"/>
  <c r="M1056" i="17"/>
  <c r="N1056" i="17"/>
  <c r="O1056" i="17"/>
  <c r="B1057" i="17"/>
  <c r="C1057" i="17"/>
  <c r="D1057" i="17"/>
  <c r="E1057" i="17"/>
  <c r="F1057" i="17"/>
  <c r="G1057" i="17"/>
  <c r="H1057" i="17"/>
  <c r="I1057" i="17"/>
  <c r="J1057" i="17"/>
  <c r="K1057" i="17"/>
  <c r="L1057" i="17"/>
  <c r="M1057" i="17"/>
  <c r="N1057" i="17"/>
  <c r="O1057" i="17"/>
  <c r="B1058" i="17"/>
  <c r="C1058" i="17"/>
  <c r="D1058" i="17"/>
  <c r="E1058" i="17"/>
  <c r="F1058" i="17"/>
  <c r="G1058" i="17"/>
  <c r="H1058" i="17"/>
  <c r="I1058" i="17"/>
  <c r="J1058" i="17"/>
  <c r="K1058" i="17"/>
  <c r="L1058" i="17"/>
  <c r="M1058" i="17"/>
  <c r="N1058" i="17"/>
  <c r="O1058" i="17"/>
  <c r="B1059" i="17"/>
  <c r="C1059" i="17"/>
  <c r="D1059" i="17"/>
  <c r="E1059" i="17"/>
  <c r="F1059" i="17"/>
  <c r="G1059" i="17"/>
  <c r="H1059" i="17"/>
  <c r="I1059" i="17"/>
  <c r="J1059" i="17"/>
  <c r="K1059" i="17"/>
  <c r="L1059" i="17"/>
  <c r="M1059" i="17"/>
  <c r="N1059" i="17"/>
  <c r="O1059" i="17"/>
  <c r="B1060" i="17"/>
  <c r="C1060" i="17"/>
  <c r="D1060" i="17"/>
  <c r="E1060" i="17"/>
  <c r="F1060" i="17"/>
  <c r="G1060" i="17"/>
  <c r="H1060" i="17"/>
  <c r="I1060" i="17"/>
  <c r="J1060" i="17"/>
  <c r="K1060" i="17"/>
  <c r="L1060" i="17"/>
  <c r="M1060" i="17"/>
  <c r="N1060" i="17"/>
  <c r="O1060" i="17"/>
  <c r="B1061" i="17"/>
  <c r="C1061" i="17"/>
  <c r="D1061" i="17"/>
  <c r="E1061" i="17"/>
  <c r="F1061" i="17"/>
  <c r="G1061" i="17"/>
  <c r="H1061" i="17"/>
  <c r="I1061" i="17"/>
  <c r="J1061" i="17"/>
  <c r="K1061" i="17"/>
  <c r="L1061" i="17"/>
  <c r="M1061" i="17"/>
  <c r="N1061" i="17"/>
  <c r="O1061" i="17"/>
  <c r="B1062" i="17"/>
  <c r="C1062" i="17"/>
  <c r="D1062" i="17"/>
  <c r="E1062" i="17"/>
  <c r="F1062" i="17"/>
  <c r="G1062" i="17"/>
  <c r="H1062" i="17"/>
  <c r="I1062" i="17"/>
  <c r="J1062" i="17"/>
  <c r="K1062" i="17"/>
  <c r="L1062" i="17"/>
  <c r="M1062" i="17"/>
  <c r="N1062" i="17"/>
  <c r="O1062" i="17"/>
  <c r="B1063" i="17"/>
  <c r="C1063" i="17"/>
  <c r="D1063" i="17"/>
  <c r="E1063" i="17"/>
  <c r="F1063" i="17"/>
  <c r="G1063" i="17"/>
  <c r="H1063" i="17"/>
  <c r="I1063" i="17"/>
  <c r="J1063" i="17"/>
  <c r="K1063" i="17"/>
  <c r="L1063" i="17"/>
  <c r="M1063" i="17"/>
  <c r="N1063" i="17"/>
  <c r="O1063" i="17"/>
  <c r="B1064" i="17"/>
  <c r="C1064" i="17"/>
  <c r="D1064" i="17"/>
  <c r="E1064" i="17"/>
  <c r="F1064" i="17"/>
  <c r="G1064" i="17"/>
  <c r="H1064" i="17"/>
  <c r="I1064" i="17"/>
  <c r="J1064" i="17"/>
  <c r="K1064" i="17"/>
  <c r="L1064" i="17"/>
  <c r="M1064" i="17"/>
  <c r="N1064" i="17"/>
  <c r="O1064" i="17"/>
  <c r="B1065" i="17"/>
  <c r="C1065" i="17"/>
  <c r="D1065" i="17"/>
  <c r="E1065" i="17"/>
  <c r="F1065" i="17"/>
  <c r="G1065" i="17"/>
  <c r="H1065" i="17"/>
  <c r="I1065" i="17"/>
  <c r="J1065" i="17"/>
  <c r="K1065" i="17"/>
  <c r="L1065" i="17"/>
  <c r="M1065" i="17"/>
  <c r="N1065" i="17"/>
  <c r="O1065" i="17"/>
  <c r="B1066" i="17"/>
  <c r="C1066" i="17"/>
  <c r="D1066" i="17"/>
  <c r="E1066" i="17"/>
  <c r="F1066" i="17"/>
  <c r="G1066" i="17"/>
  <c r="H1066" i="17"/>
  <c r="I1066" i="17"/>
  <c r="J1066" i="17"/>
  <c r="K1066" i="17"/>
  <c r="L1066" i="17"/>
  <c r="M1066" i="17"/>
  <c r="N1066" i="17"/>
  <c r="O1066" i="17"/>
  <c r="B1067" i="17"/>
  <c r="C1067" i="17"/>
  <c r="D1067" i="17"/>
  <c r="E1067" i="17"/>
  <c r="F1067" i="17"/>
  <c r="G1067" i="17"/>
  <c r="H1067" i="17"/>
  <c r="I1067" i="17"/>
  <c r="J1067" i="17"/>
  <c r="K1067" i="17"/>
  <c r="L1067" i="17"/>
  <c r="M1067" i="17"/>
  <c r="N1067" i="17"/>
  <c r="O1067" i="17"/>
  <c r="B1068" i="17"/>
  <c r="C1068" i="17"/>
  <c r="D1068" i="17"/>
  <c r="E1068" i="17"/>
  <c r="F1068" i="17"/>
  <c r="G1068" i="17"/>
  <c r="H1068" i="17"/>
  <c r="I1068" i="17"/>
  <c r="J1068" i="17"/>
  <c r="K1068" i="17"/>
  <c r="L1068" i="17"/>
  <c r="M1068" i="17"/>
  <c r="N1068" i="17"/>
  <c r="O1068" i="17"/>
  <c r="B1069" i="17"/>
  <c r="C1069" i="17"/>
  <c r="D1069" i="17"/>
  <c r="E1069" i="17"/>
  <c r="F1069" i="17"/>
  <c r="G1069" i="17"/>
  <c r="H1069" i="17"/>
  <c r="I1069" i="17"/>
  <c r="J1069" i="17"/>
  <c r="K1069" i="17"/>
  <c r="L1069" i="17"/>
  <c r="M1069" i="17"/>
  <c r="N1069" i="17"/>
  <c r="O1069" i="17"/>
  <c r="B1070" i="17"/>
  <c r="C1070" i="17"/>
  <c r="D1070" i="17"/>
  <c r="E1070" i="17"/>
  <c r="F1070" i="17"/>
  <c r="G1070" i="17"/>
  <c r="H1070" i="17"/>
  <c r="I1070" i="17"/>
  <c r="J1070" i="17"/>
  <c r="K1070" i="17"/>
  <c r="L1070" i="17"/>
  <c r="M1070" i="17"/>
  <c r="N1070" i="17"/>
  <c r="O1070" i="17"/>
  <c r="B1071" i="17"/>
  <c r="C1071" i="17"/>
  <c r="D1071" i="17"/>
  <c r="E1071" i="17"/>
  <c r="F1071" i="17"/>
  <c r="G1071" i="17"/>
  <c r="H1071" i="17"/>
  <c r="I1071" i="17"/>
  <c r="J1071" i="17"/>
  <c r="K1071" i="17"/>
  <c r="L1071" i="17"/>
  <c r="M1071" i="17"/>
  <c r="N1071" i="17"/>
  <c r="O1071" i="17"/>
  <c r="B1072" i="17"/>
  <c r="C1072" i="17"/>
  <c r="D1072" i="17"/>
  <c r="E1072" i="17"/>
  <c r="F1072" i="17"/>
  <c r="G1072" i="17"/>
  <c r="H1072" i="17"/>
  <c r="I1072" i="17"/>
  <c r="J1072" i="17"/>
  <c r="K1072" i="17"/>
  <c r="L1072" i="17"/>
  <c r="M1072" i="17"/>
  <c r="N1072" i="17"/>
  <c r="O1072" i="17"/>
  <c r="B1073" i="17"/>
  <c r="C1073" i="17"/>
  <c r="D1073" i="17"/>
  <c r="E1073" i="17"/>
  <c r="F1073" i="17"/>
  <c r="G1073" i="17"/>
  <c r="H1073" i="17"/>
  <c r="I1073" i="17"/>
  <c r="J1073" i="17"/>
  <c r="K1073" i="17"/>
  <c r="L1073" i="17"/>
  <c r="M1073" i="17"/>
  <c r="N1073" i="17"/>
  <c r="O1073" i="17"/>
  <c r="B1074" i="17"/>
  <c r="C1074" i="17"/>
  <c r="D1074" i="17"/>
  <c r="E1074" i="17"/>
  <c r="F1074" i="17"/>
  <c r="G1074" i="17"/>
  <c r="H1074" i="17"/>
  <c r="I1074" i="17"/>
  <c r="J1074" i="17"/>
  <c r="K1074" i="17"/>
  <c r="L1074" i="17"/>
  <c r="M1074" i="17"/>
  <c r="N1074" i="17"/>
  <c r="O1074" i="17"/>
  <c r="B1075" i="17"/>
  <c r="C1075" i="17"/>
  <c r="D1075" i="17"/>
  <c r="E1075" i="17"/>
  <c r="F1075" i="17"/>
  <c r="G1075" i="17"/>
  <c r="H1075" i="17"/>
  <c r="I1075" i="17"/>
  <c r="J1075" i="17"/>
  <c r="K1075" i="17"/>
  <c r="L1075" i="17"/>
  <c r="M1075" i="17"/>
  <c r="N1075" i="17"/>
  <c r="O1075" i="17"/>
  <c r="B1076" i="17"/>
  <c r="C1076" i="17"/>
  <c r="D1076" i="17"/>
  <c r="E1076" i="17"/>
  <c r="F1076" i="17"/>
  <c r="G1076" i="17"/>
  <c r="H1076" i="17"/>
  <c r="I1076" i="17"/>
  <c r="J1076" i="17"/>
  <c r="K1076" i="17"/>
  <c r="L1076" i="17"/>
  <c r="M1076" i="17"/>
  <c r="N1076" i="17"/>
  <c r="O1076" i="17"/>
  <c r="B1077" i="17"/>
  <c r="C1077" i="17"/>
  <c r="D1077" i="17"/>
  <c r="E1077" i="17"/>
  <c r="F1077" i="17"/>
  <c r="G1077" i="17"/>
  <c r="H1077" i="17"/>
  <c r="I1077" i="17"/>
  <c r="J1077" i="17"/>
  <c r="K1077" i="17"/>
  <c r="L1077" i="17"/>
  <c r="M1077" i="17"/>
  <c r="N1077" i="17"/>
  <c r="O1077" i="17"/>
  <c r="B1078" i="17"/>
  <c r="C1078" i="17"/>
  <c r="D1078" i="17"/>
  <c r="E1078" i="17"/>
  <c r="F1078" i="17"/>
  <c r="G1078" i="17"/>
  <c r="H1078" i="17"/>
  <c r="I1078" i="17"/>
  <c r="J1078" i="17"/>
  <c r="K1078" i="17"/>
  <c r="L1078" i="17"/>
  <c r="M1078" i="17"/>
  <c r="N1078" i="17"/>
  <c r="O1078" i="17"/>
  <c r="B1079" i="17"/>
  <c r="C1079" i="17"/>
  <c r="D1079" i="17"/>
  <c r="E1079" i="17"/>
  <c r="F1079" i="17"/>
  <c r="G1079" i="17"/>
  <c r="H1079" i="17"/>
  <c r="I1079" i="17"/>
  <c r="J1079" i="17"/>
  <c r="K1079" i="17"/>
  <c r="L1079" i="17"/>
  <c r="M1079" i="17"/>
  <c r="N1079" i="17"/>
  <c r="O1079" i="17"/>
  <c r="B1080" i="17"/>
  <c r="C1080" i="17"/>
  <c r="D1080" i="17"/>
  <c r="E1080" i="17"/>
  <c r="F1080" i="17"/>
  <c r="G1080" i="17"/>
  <c r="H1080" i="17"/>
  <c r="I1080" i="17"/>
  <c r="J1080" i="17"/>
  <c r="K1080" i="17"/>
  <c r="L1080" i="17"/>
  <c r="M1080" i="17"/>
  <c r="N1080" i="17"/>
  <c r="O1080" i="17"/>
  <c r="B1081" i="17"/>
  <c r="C1081" i="17"/>
  <c r="D1081" i="17"/>
  <c r="E1081" i="17"/>
  <c r="F1081" i="17"/>
  <c r="G1081" i="17"/>
  <c r="H1081" i="17"/>
  <c r="I1081" i="17"/>
  <c r="J1081" i="17"/>
  <c r="K1081" i="17"/>
  <c r="L1081" i="17"/>
  <c r="M1081" i="17"/>
  <c r="N1081" i="17"/>
  <c r="O1081" i="17"/>
  <c r="B1082" i="17"/>
  <c r="C1082" i="17"/>
  <c r="D1082" i="17"/>
  <c r="E1082" i="17"/>
  <c r="F1082" i="17"/>
  <c r="G1082" i="17"/>
  <c r="H1082" i="17"/>
  <c r="I1082" i="17"/>
  <c r="J1082" i="17"/>
  <c r="K1082" i="17"/>
  <c r="L1082" i="17"/>
  <c r="M1082" i="17"/>
  <c r="N1082" i="17"/>
  <c r="O1082" i="17"/>
  <c r="B1083" i="17"/>
  <c r="C1083" i="17"/>
  <c r="D1083" i="17"/>
  <c r="E1083" i="17"/>
  <c r="F1083" i="17"/>
  <c r="G1083" i="17"/>
  <c r="H1083" i="17"/>
  <c r="I1083" i="17"/>
  <c r="J1083" i="17"/>
  <c r="K1083" i="17"/>
  <c r="L1083" i="17"/>
  <c r="M1083" i="17"/>
  <c r="N1083" i="17"/>
  <c r="O1083" i="17"/>
  <c r="B1084" i="17"/>
  <c r="C1084" i="17"/>
  <c r="D1084" i="17"/>
  <c r="E1084" i="17"/>
  <c r="F1084" i="17"/>
  <c r="G1084" i="17"/>
  <c r="H1084" i="17"/>
  <c r="I1084" i="17"/>
  <c r="J1084" i="17"/>
  <c r="K1084" i="17"/>
  <c r="L1084" i="17"/>
  <c r="M1084" i="17"/>
  <c r="N1084" i="17"/>
  <c r="O1084" i="17"/>
  <c r="B1085" i="17"/>
  <c r="C1085" i="17"/>
  <c r="D1085" i="17"/>
  <c r="E1085" i="17"/>
  <c r="F1085" i="17"/>
  <c r="G1085" i="17"/>
  <c r="H1085" i="17"/>
  <c r="I1085" i="17"/>
  <c r="J1085" i="17"/>
  <c r="K1085" i="17"/>
  <c r="L1085" i="17"/>
  <c r="M1085" i="17"/>
  <c r="N1085" i="17"/>
  <c r="O1085" i="17"/>
  <c r="B1086" i="17"/>
  <c r="C1086" i="17"/>
  <c r="D1086" i="17"/>
  <c r="E1086" i="17"/>
  <c r="F1086" i="17"/>
  <c r="G1086" i="17"/>
  <c r="H1086" i="17"/>
  <c r="I1086" i="17"/>
  <c r="J1086" i="17"/>
  <c r="K1086" i="17"/>
  <c r="L1086" i="17"/>
  <c r="M1086" i="17"/>
  <c r="N1086" i="17"/>
  <c r="O1086" i="17"/>
  <c r="B1087" i="17"/>
  <c r="C1087" i="17"/>
  <c r="D1087" i="17"/>
  <c r="E1087" i="17"/>
  <c r="F1087" i="17"/>
  <c r="G1087" i="17"/>
  <c r="H1087" i="17"/>
  <c r="I1087" i="17"/>
  <c r="J1087" i="17"/>
  <c r="K1087" i="17"/>
  <c r="L1087" i="17"/>
  <c r="M1087" i="17"/>
  <c r="N1087" i="17"/>
  <c r="O1087" i="17"/>
  <c r="B1088" i="17"/>
  <c r="C1088" i="17"/>
  <c r="D1088" i="17"/>
  <c r="E1088" i="17"/>
  <c r="F1088" i="17"/>
  <c r="G1088" i="17"/>
  <c r="H1088" i="17"/>
  <c r="I1088" i="17"/>
  <c r="J1088" i="17"/>
  <c r="K1088" i="17"/>
  <c r="L1088" i="17"/>
  <c r="M1088" i="17"/>
  <c r="N1088" i="17"/>
  <c r="O1088" i="17"/>
  <c r="B1089" i="17"/>
  <c r="C1089" i="17"/>
  <c r="D1089" i="17"/>
  <c r="E1089" i="17"/>
  <c r="F1089" i="17"/>
  <c r="G1089" i="17"/>
  <c r="H1089" i="17"/>
  <c r="I1089" i="17"/>
  <c r="J1089" i="17"/>
  <c r="K1089" i="17"/>
  <c r="L1089" i="17"/>
  <c r="M1089" i="17"/>
  <c r="N1089" i="17"/>
  <c r="O1089" i="17"/>
  <c r="B1090" i="17"/>
  <c r="C1090" i="17"/>
  <c r="D1090" i="17"/>
  <c r="E1090" i="17"/>
  <c r="F1090" i="17"/>
  <c r="G1090" i="17"/>
  <c r="H1090" i="17"/>
  <c r="I1090" i="17"/>
  <c r="J1090" i="17"/>
  <c r="K1090" i="17"/>
  <c r="L1090" i="17"/>
  <c r="M1090" i="17"/>
  <c r="N1090" i="17"/>
  <c r="O1090" i="17"/>
  <c r="B1091" i="17"/>
  <c r="C1091" i="17"/>
  <c r="D1091" i="17"/>
  <c r="E1091" i="17"/>
  <c r="F1091" i="17"/>
  <c r="G1091" i="17"/>
  <c r="H1091" i="17"/>
  <c r="I1091" i="17"/>
  <c r="J1091" i="17"/>
  <c r="K1091" i="17"/>
  <c r="L1091" i="17"/>
  <c r="M1091" i="17"/>
  <c r="N1091" i="17"/>
  <c r="O1091" i="17"/>
  <c r="B1092" i="17"/>
  <c r="C1092" i="17"/>
  <c r="D1092" i="17"/>
  <c r="E1092" i="17"/>
  <c r="F1092" i="17"/>
  <c r="G1092" i="17"/>
  <c r="H1092" i="17"/>
  <c r="I1092" i="17"/>
  <c r="J1092" i="17"/>
  <c r="K1092" i="17"/>
  <c r="L1092" i="17"/>
  <c r="M1092" i="17"/>
  <c r="N1092" i="17"/>
  <c r="O1092" i="17"/>
  <c r="B1093" i="17"/>
  <c r="C1093" i="17"/>
  <c r="D1093" i="17"/>
  <c r="E1093" i="17"/>
  <c r="F1093" i="17"/>
  <c r="G1093" i="17"/>
  <c r="H1093" i="17"/>
  <c r="I1093" i="17"/>
  <c r="J1093" i="17"/>
  <c r="K1093" i="17"/>
  <c r="L1093" i="17"/>
  <c r="M1093" i="17"/>
  <c r="N1093" i="17"/>
  <c r="O1093" i="17"/>
  <c r="B1094" i="17"/>
  <c r="C1094" i="17"/>
  <c r="D1094" i="17"/>
  <c r="E1094" i="17"/>
  <c r="F1094" i="17"/>
  <c r="G1094" i="17"/>
  <c r="H1094" i="17"/>
  <c r="I1094" i="17"/>
  <c r="J1094" i="17"/>
  <c r="K1094" i="17"/>
  <c r="L1094" i="17"/>
  <c r="M1094" i="17"/>
  <c r="N1094" i="17"/>
  <c r="O1094" i="17"/>
  <c r="B1095" i="17"/>
  <c r="C1095" i="17"/>
  <c r="D1095" i="17"/>
  <c r="E1095" i="17"/>
  <c r="F1095" i="17"/>
  <c r="G1095" i="17"/>
  <c r="H1095" i="17"/>
  <c r="I1095" i="17"/>
  <c r="J1095" i="17"/>
  <c r="K1095" i="17"/>
  <c r="L1095" i="17"/>
  <c r="M1095" i="17"/>
  <c r="N1095" i="17"/>
  <c r="O1095" i="17"/>
  <c r="B1096" i="17"/>
  <c r="C1096" i="17"/>
  <c r="D1096" i="17"/>
  <c r="E1096" i="17"/>
  <c r="F1096" i="17"/>
  <c r="G1096" i="17"/>
  <c r="H1096" i="17"/>
  <c r="I1096" i="17"/>
  <c r="J1096" i="17"/>
  <c r="K1096" i="17"/>
  <c r="L1096" i="17"/>
  <c r="M1096" i="17"/>
  <c r="N1096" i="17"/>
  <c r="O1096" i="17"/>
  <c r="B1097" i="17"/>
  <c r="C1097" i="17"/>
  <c r="D1097" i="17"/>
  <c r="E1097" i="17"/>
  <c r="F1097" i="17"/>
  <c r="G1097" i="17"/>
  <c r="H1097" i="17"/>
  <c r="I1097" i="17"/>
  <c r="J1097" i="17"/>
  <c r="K1097" i="17"/>
  <c r="L1097" i="17"/>
  <c r="M1097" i="17"/>
  <c r="N1097" i="17"/>
  <c r="O1097" i="17"/>
  <c r="B1098" i="17"/>
  <c r="C1098" i="17"/>
  <c r="D1098" i="17"/>
  <c r="E1098" i="17"/>
  <c r="F1098" i="17"/>
  <c r="G1098" i="17"/>
  <c r="H1098" i="17"/>
  <c r="I1098" i="17"/>
  <c r="J1098" i="17"/>
  <c r="K1098" i="17"/>
  <c r="L1098" i="17"/>
  <c r="M1098" i="17"/>
  <c r="N1098" i="17"/>
  <c r="O1098" i="17"/>
  <c r="B1099" i="17"/>
  <c r="C1099" i="17"/>
  <c r="D1099" i="17"/>
  <c r="E1099" i="17"/>
  <c r="F1099" i="17"/>
  <c r="G1099" i="17"/>
  <c r="H1099" i="17"/>
  <c r="I1099" i="17"/>
  <c r="J1099" i="17"/>
  <c r="K1099" i="17"/>
  <c r="L1099" i="17"/>
  <c r="M1099" i="17"/>
  <c r="N1099" i="17"/>
  <c r="O1099" i="17"/>
  <c r="B1100" i="17"/>
  <c r="C1100" i="17"/>
  <c r="D1100" i="17"/>
  <c r="E1100" i="17"/>
  <c r="F1100" i="17"/>
  <c r="G1100" i="17"/>
  <c r="H1100" i="17"/>
  <c r="I1100" i="17"/>
  <c r="J1100" i="17"/>
  <c r="K1100" i="17"/>
  <c r="L1100" i="17"/>
  <c r="M1100" i="17"/>
  <c r="N1100" i="17"/>
  <c r="O1100" i="17"/>
  <c r="B1101" i="17"/>
  <c r="C1101" i="17"/>
  <c r="D1101" i="17"/>
  <c r="E1101" i="17"/>
  <c r="F1101" i="17"/>
  <c r="G1101" i="17"/>
  <c r="H1101" i="17"/>
  <c r="I1101" i="17"/>
  <c r="J1101" i="17"/>
  <c r="K1101" i="17"/>
  <c r="L1101" i="17"/>
  <c r="M1101" i="17"/>
  <c r="N1101" i="17"/>
  <c r="O1101" i="17"/>
  <c r="B1102" i="17"/>
  <c r="C1102" i="17"/>
  <c r="D1102" i="17"/>
  <c r="E1102" i="17"/>
  <c r="F1102" i="17"/>
  <c r="G1102" i="17"/>
  <c r="H1102" i="17"/>
  <c r="I1102" i="17"/>
  <c r="J1102" i="17"/>
  <c r="K1102" i="17"/>
  <c r="L1102" i="17"/>
  <c r="M1102" i="17"/>
  <c r="N1102" i="17"/>
  <c r="O1102" i="17"/>
  <c r="B1103" i="17"/>
  <c r="C1103" i="17"/>
  <c r="D1103" i="17"/>
  <c r="E1103" i="17"/>
  <c r="F1103" i="17"/>
  <c r="G1103" i="17"/>
  <c r="H1103" i="17"/>
  <c r="I1103" i="17"/>
  <c r="J1103" i="17"/>
  <c r="K1103" i="17"/>
  <c r="L1103" i="17"/>
  <c r="M1103" i="17"/>
  <c r="N1103" i="17"/>
  <c r="O1103" i="17"/>
  <c r="B1104" i="17"/>
  <c r="C1104" i="17"/>
  <c r="D1104" i="17"/>
  <c r="E1104" i="17"/>
  <c r="F1104" i="17"/>
  <c r="G1104" i="17"/>
  <c r="H1104" i="17"/>
  <c r="I1104" i="17"/>
  <c r="J1104" i="17"/>
  <c r="K1104" i="17"/>
  <c r="L1104" i="17"/>
  <c r="M1104" i="17"/>
  <c r="N1104" i="17"/>
  <c r="O1104" i="17"/>
  <c r="B1105" i="17"/>
  <c r="C1105" i="17"/>
  <c r="D1105" i="17"/>
  <c r="E1105" i="17"/>
  <c r="F1105" i="17"/>
  <c r="G1105" i="17"/>
  <c r="H1105" i="17"/>
  <c r="I1105" i="17"/>
  <c r="J1105" i="17"/>
  <c r="K1105" i="17"/>
  <c r="L1105" i="17"/>
  <c r="M1105" i="17"/>
  <c r="N1105" i="17"/>
  <c r="O1105" i="17"/>
  <c r="B1106" i="17"/>
  <c r="C1106" i="17"/>
  <c r="D1106" i="17"/>
  <c r="E1106" i="17"/>
  <c r="F1106" i="17"/>
  <c r="G1106" i="17"/>
  <c r="H1106" i="17"/>
  <c r="I1106" i="17"/>
  <c r="J1106" i="17"/>
  <c r="K1106" i="17"/>
  <c r="L1106" i="17"/>
  <c r="M1106" i="17"/>
  <c r="N1106" i="17"/>
  <c r="O1106" i="17"/>
  <c r="B1107" i="17"/>
  <c r="C1107" i="17"/>
  <c r="D1107" i="17"/>
  <c r="E1107" i="17"/>
  <c r="F1107" i="17"/>
  <c r="G1107" i="17"/>
  <c r="H1107" i="17"/>
  <c r="I1107" i="17"/>
  <c r="J1107" i="17"/>
  <c r="K1107" i="17"/>
  <c r="L1107" i="17"/>
  <c r="M1107" i="17"/>
  <c r="N1107" i="17"/>
  <c r="O1107" i="17"/>
  <c r="B1108" i="17"/>
  <c r="C1108" i="17"/>
  <c r="D1108" i="17"/>
  <c r="E1108" i="17"/>
  <c r="F1108" i="17"/>
  <c r="G1108" i="17"/>
  <c r="H1108" i="17"/>
  <c r="I1108" i="17"/>
  <c r="J1108" i="17"/>
  <c r="K1108" i="17"/>
  <c r="L1108" i="17"/>
  <c r="M1108" i="17"/>
  <c r="N1108" i="17"/>
  <c r="O1108" i="17"/>
  <c r="B1109" i="17"/>
  <c r="C1109" i="17"/>
  <c r="D1109" i="17"/>
  <c r="E1109" i="17"/>
  <c r="F1109" i="17"/>
  <c r="G1109" i="17"/>
  <c r="H1109" i="17"/>
  <c r="I1109" i="17"/>
  <c r="J1109" i="17"/>
  <c r="K1109" i="17"/>
  <c r="L1109" i="17"/>
  <c r="M1109" i="17"/>
  <c r="N1109" i="17"/>
  <c r="O1109" i="17"/>
  <c r="B1110" i="17"/>
  <c r="C1110" i="17"/>
  <c r="D1110" i="17"/>
  <c r="E1110" i="17"/>
  <c r="F1110" i="17"/>
  <c r="G1110" i="17"/>
  <c r="H1110" i="17"/>
  <c r="I1110" i="17"/>
  <c r="J1110" i="17"/>
  <c r="K1110" i="17"/>
  <c r="L1110" i="17"/>
  <c r="M1110" i="17"/>
  <c r="N1110" i="17"/>
  <c r="O1110" i="17"/>
  <c r="B1111" i="17"/>
  <c r="C1111" i="17"/>
  <c r="D1111" i="17"/>
  <c r="E1111" i="17"/>
  <c r="F1111" i="17"/>
  <c r="G1111" i="17"/>
  <c r="H1111" i="17"/>
  <c r="I1111" i="17"/>
  <c r="J1111" i="17"/>
  <c r="K1111" i="17"/>
  <c r="L1111" i="17"/>
  <c r="M1111" i="17"/>
  <c r="N1111" i="17"/>
  <c r="O1111" i="17"/>
  <c r="B1112" i="17"/>
  <c r="C1112" i="17"/>
  <c r="D1112" i="17"/>
  <c r="E1112" i="17"/>
  <c r="F1112" i="17"/>
  <c r="G1112" i="17"/>
  <c r="H1112" i="17"/>
  <c r="I1112" i="17"/>
  <c r="J1112" i="17"/>
  <c r="K1112" i="17"/>
  <c r="L1112" i="17"/>
  <c r="M1112" i="17"/>
  <c r="N1112" i="17"/>
  <c r="O1112" i="17"/>
  <c r="B1113" i="17"/>
  <c r="C1113" i="17"/>
  <c r="D1113" i="17"/>
  <c r="E1113" i="17"/>
  <c r="F1113" i="17"/>
  <c r="G1113" i="17"/>
  <c r="H1113" i="17"/>
  <c r="I1113" i="17"/>
  <c r="J1113" i="17"/>
  <c r="K1113" i="17"/>
  <c r="L1113" i="17"/>
  <c r="M1113" i="17"/>
  <c r="N1113" i="17"/>
  <c r="O1113" i="17"/>
  <c r="B1114" i="17"/>
  <c r="C1114" i="17"/>
  <c r="D1114" i="17"/>
  <c r="E1114" i="17"/>
  <c r="F1114" i="17"/>
  <c r="G1114" i="17"/>
  <c r="H1114" i="17"/>
  <c r="I1114" i="17"/>
  <c r="J1114" i="17"/>
  <c r="K1114" i="17"/>
  <c r="L1114" i="17"/>
  <c r="M1114" i="17"/>
  <c r="N1114" i="17"/>
  <c r="O1114" i="17"/>
  <c r="B1115" i="17"/>
  <c r="C1115" i="17"/>
  <c r="D1115" i="17"/>
  <c r="E1115" i="17"/>
  <c r="F1115" i="17"/>
  <c r="G1115" i="17"/>
  <c r="H1115" i="17"/>
  <c r="I1115" i="17"/>
  <c r="J1115" i="17"/>
  <c r="K1115" i="17"/>
  <c r="L1115" i="17"/>
  <c r="M1115" i="17"/>
  <c r="N1115" i="17"/>
  <c r="O1115" i="17"/>
  <c r="B1116" i="17"/>
  <c r="C1116" i="17"/>
  <c r="D1116" i="17"/>
  <c r="E1116" i="17"/>
  <c r="F1116" i="17"/>
  <c r="G1116" i="17"/>
  <c r="H1116" i="17"/>
  <c r="I1116" i="17"/>
  <c r="J1116" i="17"/>
  <c r="K1116" i="17"/>
  <c r="L1116" i="17"/>
  <c r="M1116" i="17"/>
  <c r="N1116" i="17"/>
  <c r="O1116" i="17"/>
  <c r="B1117" i="17"/>
  <c r="C1117" i="17"/>
  <c r="D1117" i="17"/>
  <c r="E1117" i="17"/>
  <c r="F1117" i="17"/>
  <c r="G1117" i="17"/>
  <c r="H1117" i="17"/>
  <c r="I1117" i="17"/>
  <c r="J1117" i="17"/>
  <c r="K1117" i="17"/>
  <c r="L1117" i="17"/>
  <c r="M1117" i="17"/>
  <c r="N1117" i="17"/>
  <c r="O1117" i="17"/>
  <c r="B1118" i="17"/>
  <c r="C1118" i="17"/>
  <c r="D1118" i="17"/>
  <c r="E1118" i="17"/>
  <c r="F1118" i="17"/>
  <c r="G1118" i="17"/>
  <c r="H1118" i="17"/>
  <c r="I1118" i="17"/>
  <c r="J1118" i="17"/>
  <c r="K1118" i="17"/>
  <c r="L1118" i="17"/>
  <c r="M1118" i="17"/>
  <c r="N1118" i="17"/>
  <c r="O1118" i="17"/>
  <c r="B1119" i="17"/>
  <c r="C1119" i="17"/>
  <c r="D1119" i="17"/>
  <c r="E1119" i="17"/>
  <c r="F1119" i="17"/>
  <c r="G1119" i="17"/>
  <c r="H1119" i="17"/>
  <c r="I1119" i="17"/>
  <c r="J1119" i="17"/>
  <c r="K1119" i="17"/>
  <c r="L1119" i="17"/>
  <c r="M1119" i="17"/>
  <c r="N1119" i="17"/>
  <c r="O1119" i="17"/>
  <c r="B1120" i="17"/>
  <c r="C1120" i="17"/>
  <c r="D1120" i="17"/>
  <c r="E1120" i="17"/>
  <c r="F1120" i="17"/>
  <c r="G1120" i="17"/>
  <c r="H1120" i="17"/>
  <c r="I1120" i="17"/>
  <c r="J1120" i="17"/>
  <c r="K1120" i="17"/>
  <c r="L1120" i="17"/>
  <c r="M1120" i="17"/>
  <c r="N1120" i="17"/>
  <c r="O1120" i="17"/>
  <c r="B1121" i="17"/>
  <c r="C1121" i="17"/>
  <c r="D1121" i="17"/>
  <c r="E1121" i="17"/>
  <c r="F1121" i="17"/>
  <c r="G1121" i="17"/>
  <c r="H1121" i="17"/>
  <c r="I1121" i="17"/>
  <c r="J1121" i="17"/>
  <c r="K1121" i="17"/>
  <c r="L1121" i="17"/>
  <c r="M1121" i="17"/>
  <c r="N1121" i="17"/>
  <c r="O1121" i="17"/>
  <c r="B1122" i="17"/>
  <c r="C1122" i="17"/>
  <c r="D1122" i="17"/>
  <c r="E1122" i="17"/>
  <c r="F1122" i="17"/>
  <c r="G1122" i="17"/>
  <c r="H1122" i="17"/>
  <c r="I1122" i="17"/>
  <c r="J1122" i="17"/>
  <c r="K1122" i="17"/>
  <c r="L1122" i="17"/>
  <c r="M1122" i="17"/>
  <c r="N1122" i="17"/>
  <c r="O1122" i="17"/>
  <c r="B1123" i="17"/>
  <c r="C1123" i="17"/>
  <c r="D1123" i="17"/>
  <c r="E1123" i="17"/>
  <c r="F1123" i="17"/>
  <c r="G1123" i="17"/>
  <c r="H1123" i="17"/>
  <c r="I1123" i="17"/>
  <c r="J1123" i="17"/>
  <c r="K1123" i="17"/>
  <c r="L1123" i="17"/>
  <c r="M1123" i="17"/>
  <c r="N1123" i="17"/>
  <c r="O1123" i="17"/>
  <c r="B1124" i="17"/>
  <c r="C1124" i="17"/>
  <c r="D1124" i="17"/>
  <c r="E1124" i="17"/>
  <c r="F1124" i="17"/>
  <c r="G1124" i="17"/>
  <c r="H1124" i="17"/>
  <c r="I1124" i="17"/>
  <c r="J1124" i="17"/>
  <c r="K1124" i="17"/>
  <c r="L1124" i="17"/>
  <c r="M1124" i="17"/>
  <c r="N1124" i="17"/>
  <c r="O1124" i="17"/>
  <c r="B1125" i="17"/>
  <c r="C1125" i="17"/>
  <c r="D1125" i="17"/>
  <c r="E1125" i="17"/>
  <c r="F1125" i="17"/>
  <c r="G1125" i="17"/>
  <c r="H1125" i="17"/>
  <c r="I1125" i="17"/>
  <c r="J1125" i="17"/>
  <c r="K1125" i="17"/>
  <c r="L1125" i="17"/>
  <c r="M1125" i="17"/>
  <c r="N1125" i="17"/>
  <c r="O1125" i="17"/>
  <c r="B1126" i="17"/>
  <c r="C1126" i="17"/>
  <c r="D1126" i="17"/>
  <c r="E1126" i="17"/>
  <c r="F1126" i="17"/>
  <c r="G1126" i="17"/>
  <c r="H1126" i="17"/>
  <c r="I1126" i="17"/>
  <c r="J1126" i="17"/>
  <c r="K1126" i="17"/>
  <c r="L1126" i="17"/>
  <c r="M1126" i="17"/>
  <c r="N1126" i="17"/>
  <c r="O1126" i="17"/>
  <c r="B1127" i="17"/>
  <c r="C1127" i="17"/>
  <c r="D1127" i="17"/>
  <c r="E1127" i="17"/>
  <c r="F1127" i="17"/>
  <c r="G1127" i="17"/>
  <c r="H1127" i="17"/>
  <c r="I1127" i="17"/>
  <c r="J1127" i="17"/>
  <c r="K1127" i="17"/>
  <c r="L1127" i="17"/>
  <c r="M1127" i="17"/>
  <c r="N1127" i="17"/>
  <c r="O1127" i="17"/>
  <c r="B1128" i="17"/>
  <c r="C1128" i="17"/>
  <c r="D1128" i="17"/>
  <c r="E1128" i="17"/>
  <c r="F1128" i="17"/>
  <c r="G1128" i="17"/>
  <c r="H1128" i="17"/>
  <c r="I1128" i="17"/>
  <c r="J1128" i="17"/>
  <c r="K1128" i="17"/>
  <c r="L1128" i="17"/>
  <c r="M1128" i="17"/>
  <c r="N1128" i="17"/>
  <c r="O1128" i="17"/>
  <c r="B1129" i="17"/>
  <c r="C1129" i="17"/>
  <c r="D1129" i="17"/>
  <c r="E1129" i="17"/>
  <c r="F1129" i="17"/>
  <c r="G1129" i="17"/>
  <c r="H1129" i="17"/>
  <c r="I1129" i="17"/>
  <c r="J1129" i="17"/>
  <c r="K1129" i="17"/>
  <c r="L1129" i="17"/>
  <c r="M1129" i="17"/>
  <c r="N1129" i="17"/>
  <c r="O1129" i="17"/>
  <c r="B1130" i="17"/>
  <c r="C1130" i="17"/>
  <c r="D1130" i="17"/>
  <c r="E1130" i="17"/>
  <c r="F1130" i="17"/>
  <c r="G1130" i="17"/>
  <c r="H1130" i="17"/>
  <c r="I1130" i="17"/>
  <c r="J1130" i="17"/>
  <c r="K1130" i="17"/>
  <c r="L1130" i="17"/>
  <c r="M1130" i="17"/>
  <c r="N1130" i="17"/>
  <c r="O1130" i="17"/>
  <c r="B1131" i="17"/>
  <c r="C1131" i="17"/>
  <c r="D1131" i="17"/>
  <c r="E1131" i="17"/>
  <c r="F1131" i="17"/>
  <c r="G1131" i="17"/>
  <c r="H1131" i="17"/>
  <c r="I1131" i="17"/>
  <c r="J1131" i="17"/>
  <c r="K1131" i="17"/>
  <c r="L1131" i="17"/>
  <c r="M1131" i="17"/>
  <c r="N1131" i="17"/>
  <c r="O1131" i="17"/>
  <c r="B1132" i="17"/>
  <c r="C1132" i="17"/>
  <c r="D1132" i="17"/>
  <c r="E1132" i="17"/>
  <c r="F1132" i="17"/>
  <c r="G1132" i="17"/>
  <c r="H1132" i="17"/>
  <c r="I1132" i="17"/>
  <c r="J1132" i="17"/>
  <c r="K1132" i="17"/>
  <c r="L1132" i="17"/>
  <c r="M1132" i="17"/>
  <c r="N1132" i="17"/>
  <c r="O1132" i="17"/>
  <c r="B1133" i="17"/>
  <c r="C1133" i="17"/>
  <c r="D1133" i="17"/>
  <c r="E1133" i="17"/>
  <c r="F1133" i="17"/>
  <c r="G1133" i="17"/>
  <c r="H1133" i="17"/>
  <c r="I1133" i="17"/>
  <c r="J1133" i="17"/>
  <c r="K1133" i="17"/>
  <c r="L1133" i="17"/>
  <c r="M1133" i="17"/>
  <c r="N1133" i="17"/>
  <c r="O1133" i="17"/>
  <c r="B1134" i="17"/>
  <c r="C1134" i="17"/>
  <c r="D1134" i="17"/>
  <c r="E1134" i="17"/>
  <c r="F1134" i="17"/>
  <c r="G1134" i="17"/>
  <c r="H1134" i="17"/>
  <c r="I1134" i="17"/>
  <c r="J1134" i="17"/>
  <c r="K1134" i="17"/>
  <c r="L1134" i="17"/>
  <c r="M1134" i="17"/>
  <c r="N1134" i="17"/>
  <c r="O1134" i="17"/>
  <c r="B1135" i="17"/>
  <c r="C1135" i="17"/>
  <c r="D1135" i="17"/>
  <c r="E1135" i="17"/>
  <c r="F1135" i="17"/>
  <c r="G1135" i="17"/>
  <c r="H1135" i="17"/>
  <c r="I1135" i="17"/>
  <c r="J1135" i="17"/>
  <c r="K1135" i="17"/>
  <c r="L1135" i="17"/>
  <c r="M1135" i="17"/>
  <c r="N1135" i="17"/>
  <c r="O1135" i="17"/>
  <c r="B1136" i="17"/>
  <c r="C1136" i="17"/>
  <c r="D1136" i="17"/>
  <c r="E1136" i="17"/>
  <c r="F1136" i="17"/>
  <c r="G1136" i="17"/>
  <c r="H1136" i="17"/>
  <c r="I1136" i="17"/>
  <c r="J1136" i="17"/>
  <c r="K1136" i="17"/>
  <c r="L1136" i="17"/>
  <c r="M1136" i="17"/>
  <c r="N1136" i="17"/>
  <c r="O1136" i="17"/>
  <c r="B1137" i="17"/>
  <c r="C1137" i="17"/>
  <c r="D1137" i="17"/>
  <c r="E1137" i="17"/>
  <c r="F1137" i="17"/>
  <c r="G1137" i="17"/>
  <c r="H1137" i="17"/>
  <c r="I1137" i="17"/>
  <c r="J1137" i="17"/>
  <c r="K1137" i="17"/>
  <c r="L1137" i="17"/>
  <c r="M1137" i="17"/>
  <c r="N1137" i="17"/>
  <c r="O1137" i="17"/>
  <c r="B1138" i="17"/>
  <c r="C1138" i="17"/>
  <c r="D1138" i="17"/>
  <c r="E1138" i="17"/>
  <c r="F1138" i="17"/>
  <c r="G1138" i="17"/>
  <c r="H1138" i="17"/>
  <c r="I1138" i="17"/>
  <c r="J1138" i="17"/>
  <c r="K1138" i="17"/>
  <c r="L1138" i="17"/>
  <c r="M1138" i="17"/>
  <c r="N1138" i="17"/>
  <c r="O1138" i="17"/>
  <c r="B1139" i="17"/>
  <c r="C1139" i="17"/>
  <c r="D1139" i="17"/>
  <c r="E1139" i="17"/>
  <c r="F1139" i="17"/>
  <c r="G1139" i="17"/>
  <c r="H1139" i="17"/>
  <c r="I1139" i="17"/>
  <c r="J1139" i="17"/>
  <c r="K1139" i="17"/>
  <c r="L1139" i="17"/>
  <c r="M1139" i="17"/>
  <c r="N1139" i="17"/>
  <c r="O1139" i="17"/>
  <c r="B1140" i="17"/>
  <c r="C1140" i="17"/>
  <c r="D1140" i="17"/>
  <c r="E1140" i="17"/>
  <c r="F1140" i="17"/>
  <c r="G1140" i="17"/>
  <c r="H1140" i="17"/>
  <c r="I1140" i="17"/>
  <c r="J1140" i="17"/>
  <c r="K1140" i="17"/>
  <c r="L1140" i="17"/>
  <c r="M1140" i="17"/>
  <c r="N1140" i="17"/>
  <c r="O1140" i="17"/>
  <c r="B1141" i="17"/>
  <c r="C1141" i="17"/>
  <c r="D1141" i="17"/>
  <c r="E1141" i="17"/>
  <c r="F1141" i="17"/>
  <c r="G1141" i="17"/>
  <c r="H1141" i="17"/>
  <c r="I1141" i="17"/>
  <c r="J1141" i="17"/>
  <c r="K1141" i="17"/>
  <c r="L1141" i="17"/>
  <c r="M1141" i="17"/>
  <c r="N1141" i="17"/>
  <c r="O1141" i="17"/>
  <c r="B1142" i="17"/>
  <c r="C1142" i="17"/>
  <c r="D1142" i="17"/>
  <c r="E1142" i="17"/>
  <c r="F1142" i="17"/>
  <c r="G1142" i="17"/>
  <c r="H1142" i="17"/>
  <c r="I1142" i="17"/>
  <c r="J1142" i="17"/>
  <c r="K1142" i="17"/>
  <c r="L1142" i="17"/>
  <c r="M1142" i="17"/>
  <c r="N1142" i="17"/>
  <c r="O1142" i="17"/>
  <c r="B1143" i="17"/>
  <c r="C1143" i="17"/>
  <c r="D1143" i="17"/>
  <c r="E1143" i="17"/>
  <c r="F1143" i="17"/>
  <c r="G1143" i="17"/>
  <c r="H1143" i="17"/>
  <c r="I1143" i="17"/>
  <c r="J1143" i="17"/>
  <c r="K1143" i="17"/>
  <c r="L1143" i="17"/>
  <c r="M1143" i="17"/>
  <c r="N1143" i="17"/>
  <c r="O1143" i="17"/>
  <c r="B1144" i="17"/>
  <c r="C1144" i="17"/>
  <c r="D1144" i="17"/>
  <c r="E1144" i="17"/>
  <c r="F1144" i="17"/>
  <c r="G1144" i="17"/>
  <c r="H1144" i="17"/>
  <c r="I1144" i="17"/>
  <c r="J1144" i="17"/>
  <c r="K1144" i="17"/>
  <c r="L1144" i="17"/>
  <c r="M1144" i="17"/>
  <c r="N1144" i="17"/>
  <c r="O1144" i="17"/>
  <c r="B1145" i="17"/>
  <c r="C1145" i="17"/>
  <c r="D1145" i="17"/>
  <c r="E1145" i="17"/>
  <c r="F1145" i="17"/>
  <c r="G1145" i="17"/>
  <c r="H1145" i="17"/>
  <c r="I1145" i="17"/>
  <c r="J1145" i="17"/>
  <c r="K1145" i="17"/>
  <c r="L1145" i="17"/>
  <c r="M1145" i="17"/>
  <c r="N1145" i="17"/>
  <c r="O1145" i="17"/>
  <c r="B1146" i="17"/>
  <c r="C1146" i="17"/>
  <c r="D1146" i="17"/>
  <c r="E1146" i="17"/>
  <c r="F1146" i="17"/>
  <c r="G1146" i="17"/>
  <c r="H1146" i="17"/>
  <c r="I1146" i="17"/>
  <c r="J1146" i="17"/>
  <c r="K1146" i="17"/>
  <c r="L1146" i="17"/>
  <c r="M1146" i="17"/>
  <c r="N1146" i="17"/>
  <c r="O1146" i="17"/>
  <c r="B1147" i="17"/>
  <c r="C1147" i="17"/>
  <c r="D1147" i="17"/>
  <c r="E1147" i="17"/>
  <c r="F1147" i="17"/>
  <c r="G1147" i="17"/>
  <c r="H1147" i="17"/>
  <c r="I1147" i="17"/>
  <c r="J1147" i="17"/>
  <c r="K1147" i="17"/>
  <c r="L1147" i="17"/>
  <c r="M1147" i="17"/>
  <c r="N1147" i="17"/>
  <c r="O1147" i="17"/>
  <c r="B1148" i="17"/>
  <c r="C1148" i="17"/>
  <c r="D1148" i="17"/>
  <c r="E1148" i="17"/>
  <c r="F1148" i="17"/>
  <c r="G1148" i="17"/>
  <c r="H1148" i="17"/>
  <c r="I1148" i="17"/>
  <c r="J1148" i="17"/>
  <c r="K1148" i="17"/>
  <c r="L1148" i="17"/>
  <c r="M1148" i="17"/>
  <c r="N1148" i="17"/>
  <c r="O1148" i="17"/>
  <c r="B1149" i="17"/>
  <c r="C1149" i="17"/>
  <c r="D1149" i="17"/>
  <c r="E1149" i="17"/>
  <c r="F1149" i="17"/>
  <c r="G1149" i="17"/>
  <c r="H1149" i="17"/>
  <c r="I1149" i="17"/>
  <c r="J1149" i="17"/>
  <c r="K1149" i="17"/>
  <c r="L1149" i="17"/>
  <c r="M1149" i="17"/>
  <c r="N1149" i="17"/>
  <c r="O1149" i="17"/>
  <c r="B1150" i="17"/>
  <c r="C1150" i="17"/>
  <c r="D1150" i="17"/>
  <c r="E1150" i="17"/>
  <c r="F1150" i="17"/>
  <c r="G1150" i="17"/>
  <c r="H1150" i="17"/>
  <c r="I1150" i="17"/>
  <c r="J1150" i="17"/>
  <c r="K1150" i="17"/>
  <c r="L1150" i="17"/>
  <c r="M1150" i="17"/>
  <c r="N1150" i="17"/>
  <c r="O1150" i="17"/>
  <c r="B1151" i="17"/>
  <c r="C1151" i="17"/>
  <c r="D1151" i="17"/>
  <c r="E1151" i="17"/>
  <c r="F1151" i="17"/>
  <c r="G1151" i="17"/>
  <c r="H1151" i="17"/>
  <c r="I1151" i="17"/>
  <c r="J1151" i="17"/>
  <c r="K1151" i="17"/>
  <c r="L1151" i="17"/>
  <c r="M1151" i="17"/>
  <c r="N1151" i="17"/>
  <c r="O1151" i="17"/>
  <c r="B1152" i="17"/>
  <c r="C1152" i="17"/>
  <c r="D1152" i="17"/>
  <c r="E1152" i="17"/>
  <c r="F1152" i="17"/>
  <c r="G1152" i="17"/>
  <c r="H1152" i="17"/>
  <c r="I1152" i="17"/>
  <c r="J1152" i="17"/>
  <c r="K1152" i="17"/>
  <c r="L1152" i="17"/>
  <c r="M1152" i="17"/>
  <c r="N1152" i="17"/>
  <c r="O1152" i="17"/>
  <c r="B1153" i="17"/>
  <c r="C1153" i="17"/>
  <c r="D1153" i="17"/>
  <c r="E1153" i="17"/>
  <c r="F1153" i="17"/>
  <c r="G1153" i="17"/>
  <c r="H1153" i="17"/>
  <c r="I1153" i="17"/>
  <c r="J1153" i="17"/>
  <c r="K1153" i="17"/>
  <c r="L1153" i="17"/>
  <c r="M1153" i="17"/>
  <c r="N1153" i="17"/>
  <c r="O1153" i="17"/>
  <c r="B1154" i="17"/>
  <c r="C1154" i="17"/>
  <c r="D1154" i="17"/>
  <c r="E1154" i="17"/>
  <c r="F1154" i="17"/>
  <c r="G1154" i="17"/>
  <c r="H1154" i="17"/>
  <c r="I1154" i="17"/>
  <c r="J1154" i="17"/>
  <c r="K1154" i="17"/>
  <c r="L1154" i="17"/>
  <c r="M1154" i="17"/>
  <c r="N1154" i="17"/>
  <c r="O1154" i="17"/>
  <c r="B1155" i="17"/>
  <c r="C1155" i="17"/>
  <c r="D1155" i="17"/>
  <c r="E1155" i="17"/>
  <c r="F1155" i="17"/>
  <c r="G1155" i="17"/>
  <c r="H1155" i="17"/>
  <c r="I1155" i="17"/>
  <c r="J1155" i="17"/>
  <c r="K1155" i="17"/>
  <c r="L1155" i="17"/>
  <c r="M1155" i="17"/>
  <c r="N1155" i="17"/>
  <c r="O1155" i="17"/>
  <c r="B1156" i="17"/>
  <c r="C1156" i="17"/>
  <c r="D1156" i="17"/>
  <c r="E1156" i="17"/>
  <c r="F1156" i="17"/>
  <c r="G1156" i="17"/>
  <c r="H1156" i="17"/>
  <c r="I1156" i="17"/>
  <c r="J1156" i="17"/>
  <c r="K1156" i="17"/>
  <c r="L1156" i="17"/>
  <c r="M1156" i="17"/>
  <c r="N1156" i="17"/>
  <c r="O1156" i="17"/>
  <c r="B1157" i="17"/>
  <c r="C1157" i="17"/>
  <c r="D1157" i="17"/>
  <c r="E1157" i="17"/>
  <c r="F1157" i="17"/>
  <c r="G1157" i="17"/>
  <c r="H1157" i="17"/>
  <c r="I1157" i="17"/>
  <c r="J1157" i="17"/>
  <c r="K1157" i="17"/>
  <c r="L1157" i="17"/>
  <c r="M1157" i="17"/>
  <c r="N1157" i="17"/>
  <c r="O1157" i="17"/>
  <c r="B1158" i="17"/>
  <c r="C1158" i="17"/>
  <c r="D1158" i="17"/>
  <c r="E1158" i="17"/>
  <c r="F1158" i="17"/>
  <c r="G1158" i="17"/>
  <c r="H1158" i="17"/>
  <c r="I1158" i="17"/>
  <c r="J1158" i="17"/>
  <c r="K1158" i="17"/>
  <c r="L1158" i="17"/>
  <c r="M1158" i="17"/>
  <c r="N1158" i="17"/>
  <c r="O1158" i="17"/>
  <c r="B1159" i="17"/>
  <c r="C1159" i="17"/>
  <c r="D1159" i="17"/>
  <c r="E1159" i="17"/>
  <c r="F1159" i="17"/>
  <c r="G1159" i="17"/>
  <c r="H1159" i="17"/>
  <c r="I1159" i="17"/>
  <c r="J1159" i="17"/>
  <c r="K1159" i="17"/>
  <c r="L1159" i="17"/>
  <c r="M1159" i="17"/>
  <c r="N1159" i="17"/>
  <c r="O1159" i="17"/>
  <c r="B1160" i="17"/>
  <c r="C1160" i="17"/>
  <c r="D1160" i="17"/>
  <c r="E1160" i="17"/>
  <c r="F1160" i="17"/>
  <c r="G1160" i="17"/>
  <c r="H1160" i="17"/>
  <c r="I1160" i="17"/>
  <c r="J1160" i="17"/>
  <c r="K1160" i="17"/>
  <c r="L1160" i="17"/>
  <c r="M1160" i="17"/>
  <c r="N1160" i="17"/>
  <c r="O1160" i="17"/>
  <c r="B1161" i="17"/>
  <c r="C1161" i="17"/>
  <c r="D1161" i="17"/>
  <c r="E1161" i="17"/>
  <c r="F1161" i="17"/>
  <c r="G1161" i="17"/>
  <c r="H1161" i="17"/>
  <c r="I1161" i="17"/>
  <c r="J1161" i="17"/>
  <c r="K1161" i="17"/>
  <c r="L1161" i="17"/>
  <c r="M1161" i="17"/>
  <c r="N1161" i="17"/>
  <c r="O1161" i="17"/>
  <c r="B1162" i="17"/>
  <c r="C1162" i="17"/>
  <c r="D1162" i="17"/>
  <c r="E1162" i="17"/>
  <c r="F1162" i="17"/>
  <c r="G1162" i="17"/>
  <c r="H1162" i="17"/>
  <c r="I1162" i="17"/>
  <c r="J1162" i="17"/>
  <c r="K1162" i="17"/>
  <c r="L1162" i="17"/>
  <c r="M1162" i="17"/>
  <c r="N1162" i="17"/>
  <c r="O1162" i="17"/>
  <c r="B1163" i="17"/>
  <c r="C1163" i="17"/>
  <c r="D1163" i="17"/>
  <c r="E1163" i="17"/>
  <c r="F1163" i="17"/>
  <c r="G1163" i="17"/>
  <c r="H1163" i="17"/>
  <c r="I1163" i="17"/>
  <c r="J1163" i="17"/>
  <c r="K1163" i="17"/>
  <c r="L1163" i="17"/>
  <c r="M1163" i="17"/>
  <c r="N1163" i="17"/>
  <c r="O1163" i="17"/>
  <c r="B1164" i="17"/>
  <c r="C1164" i="17"/>
  <c r="D1164" i="17"/>
  <c r="E1164" i="17"/>
  <c r="F1164" i="17"/>
  <c r="G1164" i="17"/>
  <c r="H1164" i="17"/>
  <c r="I1164" i="17"/>
  <c r="J1164" i="17"/>
  <c r="K1164" i="17"/>
  <c r="L1164" i="17"/>
  <c r="M1164" i="17"/>
  <c r="N1164" i="17"/>
  <c r="O1164" i="17"/>
  <c r="B1165" i="17"/>
  <c r="C1165" i="17"/>
  <c r="D1165" i="17"/>
  <c r="E1165" i="17"/>
  <c r="F1165" i="17"/>
  <c r="G1165" i="17"/>
  <c r="H1165" i="17"/>
  <c r="I1165" i="17"/>
  <c r="J1165" i="17"/>
  <c r="K1165" i="17"/>
  <c r="L1165" i="17"/>
  <c r="M1165" i="17"/>
  <c r="N1165" i="17"/>
  <c r="O1165" i="17"/>
  <c r="B1166" i="17"/>
  <c r="C1166" i="17"/>
  <c r="D1166" i="17"/>
  <c r="E1166" i="17"/>
  <c r="F1166" i="17"/>
  <c r="G1166" i="17"/>
  <c r="H1166" i="17"/>
  <c r="I1166" i="17"/>
  <c r="J1166" i="17"/>
  <c r="K1166" i="17"/>
  <c r="L1166" i="17"/>
  <c r="M1166" i="17"/>
  <c r="N1166" i="17"/>
  <c r="O1166" i="17"/>
  <c r="B1167" i="17"/>
  <c r="C1167" i="17"/>
  <c r="D1167" i="17"/>
  <c r="E1167" i="17"/>
  <c r="F1167" i="17"/>
  <c r="G1167" i="17"/>
  <c r="H1167" i="17"/>
  <c r="I1167" i="17"/>
  <c r="J1167" i="17"/>
  <c r="K1167" i="17"/>
  <c r="L1167" i="17"/>
  <c r="M1167" i="17"/>
  <c r="N1167" i="17"/>
  <c r="O1167" i="17"/>
  <c r="B1168" i="17"/>
  <c r="C1168" i="17"/>
  <c r="D1168" i="17"/>
  <c r="E1168" i="17"/>
  <c r="F1168" i="17"/>
  <c r="G1168" i="17"/>
  <c r="H1168" i="17"/>
  <c r="I1168" i="17"/>
  <c r="J1168" i="17"/>
  <c r="K1168" i="17"/>
  <c r="L1168" i="17"/>
  <c r="M1168" i="17"/>
  <c r="N1168" i="17"/>
  <c r="O1168" i="17"/>
  <c r="B1169" i="17"/>
  <c r="C1169" i="17"/>
  <c r="D1169" i="17"/>
  <c r="E1169" i="17"/>
  <c r="F1169" i="17"/>
  <c r="G1169" i="17"/>
  <c r="H1169" i="17"/>
  <c r="I1169" i="17"/>
  <c r="J1169" i="17"/>
  <c r="K1169" i="17"/>
  <c r="L1169" i="17"/>
  <c r="M1169" i="17"/>
  <c r="N1169" i="17"/>
  <c r="O1169" i="17"/>
  <c r="B1170" i="17"/>
  <c r="C1170" i="17"/>
  <c r="D1170" i="17"/>
  <c r="E1170" i="17"/>
  <c r="F1170" i="17"/>
  <c r="G1170" i="17"/>
  <c r="H1170" i="17"/>
  <c r="I1170" i="17"/>
  <c r="J1170" i="17"/>
  <c r="K1170" i="17"/>
  <c r="L1170" i="17"/>
  <c r="M1170" i="17"/>
  <c r="N1170" i="17"/>
  <c r="O1170" i="17"/>
  <c r="B1171" i="17"/>
  <c r="C1171" i="17"/>
  <c r="D1171" i="17"/>
  <c r="E1171" i="17"/>
  <c r="F1171" i="17"/>
  <c r="G1171" i="17"/>
  <c r="H1171" i="17"/>
  <c r="I1171" i="17"/>
  <c r="J1171" i="17"/>
  <c r="K1171" i="17"/>
  <c r="L1171" i="17"/>
  <c r="M1171" i="17"/>
  <c r="N1171" i="17"/>
  <c r="O1171" i="17"/>
  <c r="B1172" i="17"/>
  <c r="C1172" i="17"/>
  <c r="D1172" i="17"/>
  <c r="E1172" i="17"/>
  <c r="F1172" i="17"/>
  <c r="G1172" i="17"/>
  <c r="H1172" i="17"/>
  <c r="I1172" i="17"/>
  <c r="J1172" i="17"/>
  <c r="K1172" i="17"/>
  <c r="L1172" i="17"/>
  <c r="M1172" i="17"/>
  <c r="N1172" i="17"/>
  <c r="O1172" i="17"/>
  <c r="B1173" i="17"/>
  <c r="C1173" i="17"/>
  <c r="D1173" i="17"/>
  <c r="E1173" i="17"/>
  <c r="F1173" i="17"/>
  <c r="G1173" i="17"/>
  <c r="H1173" i="17"/>
  <c r="I1173" i="17"/>
  <c r="J1173" i="17"/>
  <c r="K1173" i="17"/>
  <c r="L1173" i="17"/>
  <c r="M1173" i="17"/>
  <c r="N1173" i="17"/>
  <c r="O1173" i="17"/>
  <c r="B1174" i="17"/>
  <c r="C1174" i="17"/>
  <c r="D1174" i="17"/>
  <c r="E1174" i="17"/>
  <c r="F1174" i="17"/>
  <c r="G1174" i="17"/>
  <c r="H1174" i="17"/>
  <c r="I1174" i="17"/>
  <c r="J1174" i="17"/>
  <c r="K1174" i="17"/>
  <c r="L1174" i="17"/>
  <c r="M1174" i="17"/>
  <c r="N1174" i="17"/>
  <c r="O1174" i="17"/>
  <c r="B1175" i="17"/>
  <c r="C1175" i="17"/>
  <c r="D1175" i="17"/>
  <c r="E1175" i="17"/>
  <c r="F1175" i="17"/>
  <c r="G1175" i="17"/>
  <c r="H1175" i="17"/>
  <c r="I1175" i="17"/>
  <c r="J1175" i="17"/>
  <c r="K1175" i="17"/>
  <c r="L1175" i="17"/>
  <c r="M1175" i="17"/>
  <c r="N1175" i="17"/>
  <c r="O1175" i="17"/>
  <c r="B1176" i="17"/>
  <c r="C1176" i="17"/>
  <c r="D1176" i="17"/>
  <c r="E1176" i="17"/>
  <c r="F1176" i="17"/>
  <c r="G1176" i="17"/>
  <c r="H1176" i="17"/>
  <c r="I1176" i="17"/>
  <c r="J1176" i="17"/>
  <c r="K1176" i="17"/>
  <c r="L1176" i="17"/>
  <c r="M1176" i="17"/>
  <c r="N1176" i="17"/>
  <c r="O1176" i="17"/>
  <c r="B1177" i="17"/>
  <c r="C1177" i="17"/>
  <c r="D1177" i="17"/>
  <c r="E1177" i="17"/>
  <c r="F1177" i="17"/>
  <c r="G1177" i="17"/>
  <c r="H1177" i="17"/>
  <c r="I1177" i="17"/>
  <c r="J1177" i="17"/>
  <c r="K1177" i="17"/>
  <c r="L1177" i="17"/>
  <c r="M1177" i="17"/>
  <c r="N1177" i="17"/>
  <c r="O1177" i="17"/>
  <c r="B1178" i="17"/>
  <c r="C1178" i="17"/>
  <c r="D1178" i="17"/>
  <c r="E1178" i="17"/>
  <c r="F1178" i="17"/>
  <c r="G1178" i="17"/>
  <c r="H1178" i="17"/>
  <c r="I1178" i="17"/>
  <c r="J1178" i="17"/>
  <c r="K1178" i="17"/>
  <c r="L1178" i="17"/>
  <c r="M1178" i="17"/>
  <c r="N1178" i="17"/>
  <c r="O1178" i="17"/>
  <c r="B1179" i="17"/>
  <c r="C1179" i="17"/>
  <c r="D1179" i="17"/>
  <c r="E1179" i="17"/>
  <c r="F1179" i="17"/>
  <c r="G1179" i="17"/>
  <c r="H1179" i="17"/>
  <c r="I1179" i="17"/>
  <c r="J1179" i="17"/>
  <c r="K1179" i="17"/>
  <c r="L1179" i="17"/>
  <c r="M1179" i="17"/>
  <c r="N1179" i="17"/>
  <c r="O1179" i="17"/>
  <c r="B1180" i="17"/>
  <c r="C1180" i="17"/>
  <c r="D1180" i="17"/>
  <c r="E1180" i="17"/>
  <c r="F1180" i="17"/>
  <c r="G1180" i="17"/>
  <c r="H1180" i="17"/>
  <c r="I1180" i="17"/>
  <c r="J1180" i="17"/>
  <c r="K1180" i="17"/>
  <c r="L1180" i="17"/>
  <c r="M1180" i="17"/>
  <c r="N1180" i="17"/>
  <c r="O1180" i="17"/>
  <c r="B1181" i="17"/>
  <c r="C1181" i="17"/>
  <c r="D1181" i="17"/>
  <c r="E1181" i="17"/>
  <c r="F1181" i="17"/>
  <c r="G1181" i="17"/>
  <c r="H1181" i="17"/>
  <c r="I1181" i="17"/>
  <c r="J1181" i="17"/>
  <c r="K1181" i="17"/>
  <c r="L1181" i="17"/>
  <c r="M1181" i="17"/>
  <c r="N1181" i="17"/>
  <c r="O1181" i="17"/>
  <c r="B1182" i="17"/>
  <c r="C1182" i="17"/>
  <c r="D1182" i="17"/>
  <c r="E1182" i="17"/>
  <c r="F1182" i="17"/>
  <c r="G1182" i="17"/>
  <c r="H1182" i="17"/>
  <c r="I1182" i="17"/>
  <c r="J1182" i="17"/>
  <c r="K1182" i="17"/>
  <c r="L1182" i="17"/>
  <c r="M1182" i="17"/>
  <c r="N1182" i="17"/>
  <c r="O1182" i="17"/>
  <c r="B1183" i="17"/>
  <c r="C1183" i="17"/>
  <c r="D1183" i="17"/>
  <c r="E1183" i="17"/>
  <c r="F1183" i="17"/>
  <c r="G1183" i="17"/>
  <c r="H1183" i="17"/>
  <c r="I1183" i="17"/>
  <c r="J1183" i="17"/>
  <c r="K1183" i="17"/>
  <c r="L1183" i="17"/>
  <c r="M1183" i="17"/>
  <c r="N1183" i="17"/>
  <c r="O1183" i="17"/>
  <c r="B1184" i="17"/>
  <c r="C1184" i="17"/>
  <c r="D1184" i="17"/>
  <c r="E1184" i="17"/>
  <c r="F1184" i="17"/>
  <c r="G1184" i="17"/>
  <c r="H1184" i="17"/>
  <c r="I1184" i="17"/>
  <c r="J1184" i="17"/>
  <c r="K1184" i="17"/>
  <c r="L1184" i="17"/>
  <c r="M1184" i="17"/>
  <c r="N1184" i="17"/>
  <c r="O1184" i="17"/>
  <c r="B1185" i="17"/>
  <c r="C1185" i="17"/>
  <c r="D1185" i="17"/>
  <c r="E1185" i="17"/>
  <c r="F1185" i="17"/>
  <c r="G1185" i="17"/>
  <c r="H1185" i="17"/>
  <c r="I1185" i="17"/>
  <c r="J1185" i="17"/>
  <c r="K1185" i="17"/>
  <c r="L1185" i="17"/>
  <c r="M1185" i="17"/>
  <c r="N1185" i="17"/>
  <c r="O1185" i="17"/>
  <c r="B1186" i="17"/>
  <c r="C1186" i="17"/>
  <c r="D1186" i="17"/>
  <c r="E1186" i="17"/>
  <c r="F1186" i="17"/>
  <c r="G1186" i="17"/>
  <c r="H1186" i="17"/>
  <c r="I1186" i="17"/>
  <c r="J1186" i="17"/>
  <c r="K1186" i="17"/>
  <c r="L1186" i="17"/>
  <c r="M1186" i="17"/>
  <c r="N1186" i="17"/>
  <c r="O1186" i="17"/>
  <c r="B1187" i="17"/>
  <c r="C1187" i="17"/>
  <c r="D1187" i="17"/>
  <c r="E1187" i="17"/>
  <c r="F1187" i="17"/>
  <c r="G1187" i="17"/>
  <c r="H1187" i="17"/>
  <c r="I1187" i="17"/>
  <c r="J1187" i="17"/>
  <c r="K1187" i="17"/>
  <c r="L1187" i="17"/>
  <c r="M1187" i="17"/>
  <c r="N1187" i="17"/>
  <c r="O1187" i="17"/>
  <c r="B1188" i="17"/>
  <c r="C1188" i="17"/>
  <c r="D1188" i="17"/>
  <c r="E1188" i="17"/>
  <c r="F1188" i="17"/>
  <c r="G1188" i="17"/>
  <c r="H1188" i="17"/>
  <c r="I1188" i="17"/>
  <c r="J1188" i="17"/>
  <c r="K1188" i="17"/>
  <c r="L1188" i="17"/>
  <c r="M1188" i="17"/>
  <c r="N1188" i="17"/>
  <c r="O1188" i="17"/>
  <c r="B1189" i="17"/>
  <c r="C1189" i="17"/>
  <c r="D1189" i="17"/>
  <c r="E1189" i="17"/>
  <c r="F1189" i="17"/>
  <c r="G1189" i="17"/>
  <c r="H1189" i="17"/>
  <c r="I1189" i="17"/>
  <c r="J1189" i="17"/>
  <c r="K1189" i="17"/>
  <c r="L1189" i="17"/>
  <c r="M1189" i="17"/>
  <c r="N1189" i="17"/>
  <c r="O1189" i="17"/>
  <c r="B1190" i="17"/>
  <c r="C1190" i="17"/>
  <c r="D1190" i="17"/>
  <c r="E1190" i="17"/>
  <c r="F1190" i="17"/>
  <c r="G1190" i="17"/>
  <c r="H1190" i="17"/>
  <c r="I1190" i="17"/>
  <c r="J1190" i="17"/>
  <c r="K1190" i="17"/>
  <c r="L1190" i="17"/>
  <c r="M1190" i="17"/>
  <c r="N1190" i="17"/>
  <c r="O1190" i="17"/>
  <c r="B1191" i="17"/>
  <c r="C1191" i="17"/>
  <c r="D1191" i="17"/>
  <c r="E1191" i="17"/>
  <c r="F1191" i="17"/>
  <c r="G1191" i="17"/>
  <c r="H1191" i="17"/>
  <c r="I1191" i="17"/>
  <c r="J1191" i="17"/>
  <c r="K1191" i="17"/>
  <c r="L1191" i="17"/>
  <c r="M1191" i="17"/>
  <c r="N1191" i="17"/>
  <c r="O1191" i="17"/>
  <c r="B1192" i="17"/>
  <c r="C1192" i="17"/>
  <c r="D1192" i="17"/>
  <c r="E1192" i="17"/>
  <c r="F1192" i="17"/>
  <c r="G1192" i="17"/>
  <c r="H1192" i="17"/>
  <c r="I1192" i="17"/>
  <c r="J1192" i="17"/>
  <c r="K1192" i="17"/>
  <c r="L1192" i="17"/>
  <c r="M1192" i="17"/>
  <c r="N1192" i="17"/>
  <c r="O1192" i="17"/>
  <c r="B1193" i="17"/>
  <c r="C1193" i="17"/>
  <c r="D1193" i="17"/>
  <c r="E1193" i="17"/>
  <c r="F1193" i="17"/>
  <c r="G1193" i="17"/>
  <c r="H1193" i="17"/>
  <c r="I1193" i="17"/>
  <c r="J1193" i="17"/>
  <c r="K1193" i="17"/>
  <c r="L1193" i="17"/>
  <c r="M1193" i="17"/>
  <c r="N1193" i="17"/>
  <c r="O1193" i="17"/>
  <c r="B1194" i="17"/>
  <c r="C1194" i="17"/>
  <c r="D1194" i="17"/>
  <c r="E1194" i="17"/>
  <c r="F1194" i="17"/>
  <c r="G1194" i="17"/>
  <c r="H1194" i="17"/>
  <c r="I1194" i="17"/>
  <c r="J1194" i="17"/>
  <c r="K1194" i="17"/>
  <c r="L1194" i="17"/>
  <c r="M1194" i="17"/>
  <c r="N1194" i="17"/>
  <c r="O1194" i="17"/>
  <c r="B1195" i="17"/>
  <c r="C1195" i="17"/>
  <c r="D1195" i="17"/>
  <c r="E1195" i="17"/>
  <c r="F1195" i="17"/>
  <c r="G1195" i="17"/>
  <c r="H1195" i="17"/>
  <c r="I1195" i="17"/>
  <c r="J1195" i="17"/>
  <c r="K1195" i="17"/>
  <c r="L1195" i="17"/>
  <c r="M1195" i="17"/>
  <c r="N1195" i="17"/>
  <c r="O1195" i="17"/>
  <c r="B1196" i="17"/>
  <c r="C1196" i="17"/>
  <c r="D1196" i="17"/>
  <c r="E1196" i="17"/>
  <c r="F1196" i="17"/>
  <c r="G1196" i="17"/>
  <c r="H1196" i="17"/>
  <c r="I1196" i="17"/>
  <c r="J1196" i="17"/>
  <c r="K1196" i="17"/>
  <c r="L1196" i="17"/>
  <c r="M1196" i="17"/>
  <c r="N1196" i="17"/>
  <c r="O1196" i="17"/>
  <c r="B1197" i="17"/>
  <c r="C1197" i="17"/>
  <c r="D1197" i="17"/>
  <c r="E1197" i="17"/>
  <c r="F1197" i="17"/>
  <c r="G1197" i="17"/>
  <c r="H1197" i="17"/>
  <c r="I1197" i="17"/>
  <c r="J1197" i="17"/>
  <c r="K1197" i="17"/>
  <c r="L1197" i="17"/>
  <c r="M1197" i="17"/>
  <c r="N1197" i="17"/>
  <c r="O1197" i="17"/>
  <c r="B1198" i="17"/>
  <c r="C1198" i="17"/>
  <c r="D1198" i="17"/>
  <c r="E1198" i="17"/>
  <c r="F1198" i="17"/>
  <c r="G1198" i="17"/>
  <c r="H1198" i="17"/>
  <c r="I1198" i="17"/>
  <c r="J1198" i="17"/>
  <c r="K1198" i="17"/>
  <c r="L1198" i="17"/>
  <c r="M1198" i="17"/>
  <c r="N1198" i="17"/>
  <c r="O1198" i="17"/>
  <c r="B1199" i="17"/>
  <c r="C1199" i="17"/>
  <c r="D1199" i="17"/>
  <c r="E1199" i="17"/>
  <c r="F1199" i="17"/>
  <c r="G1199" i="17"/>
  <c r="H1199" i="17"/>
  <c r="I1199" i="17"/>
  <c r="J1199" i="17"/>
  <c r="K1199" i="17"/>
  <c r="L1199" i="17"/>
  <c r="M1199" i="17"/>
  <c r="N1199" i="17"/>
  <c r="O1199" i="17"/>
  <c r="B1200" i="17"/>
  <c r="C1200" i="17"/>
  <c r="D1200" i="17"/>
  <c r="E1200" i="17"/>
  <c r="F1200" i="17"/>
  <c r="G1200" i="17"/>
  <c r="H1200" i="17"/>
  <c r="I1200" i="17"/>
  <c r="J1200" i="17"/>
  <c r="K1200" i="17"/>
  <c r="L1200" i="17"/>
  <c r="M1200" i="17"/>
  <c r="N1200" i="17"/>
  <c r="O1200" i="17"/>
  <c r="B1201" i="17"/>
  <c r="C1201" i="17"/>
  <c r="D1201" i="17"/>
  <c r="E1201" i="17"/>
  <c r="F1201" i="17"/>
  <c r="G1201" i="17"/>
  <c r="H1201" i="17"/>
  <c r="I1201" i="17"/>
  <c r="J1201" i="17"/>
  <c r="K1201" i="17"/>
  <c r="L1201" i="17"/>
  <c r="M1201" i="17"/>
  <c r="N1201" i="17"/>
  <c r="O1201" i="17"/>
  <c r="B1202" i="17"/>
  <c r="C1202" i="17"/>
  <c r="D1202" i="17"/>
  <c r="E1202" i="17"/>
  <c r="F1202" i="17"/>
  <c r="G1202" i="17"/>
  <c r="H1202" i="17"/>
  <c r="I1202" i="17"/>
  <c r="J1202" i="17"/>
  <c r="K1202" i="17"/>
  <c r="L1202" i="17"/>
  <c r="M1202" i="17"/>
  <c r="N1202" i="17"/>
  <c r="O1202" i="17"/>
  <c r="B1203" i="17"/>
  <c r="C1203" i="17"/>
  <c r="D1203" i="17"/>
  <c r="E1203" i="17"/>
  <c r="F1203" i="17"/>
  <c r="G1203" i="17"/>
  <c r="H1203" i="17"/>
  <c r="I1203" i="17"/>
  <c r="J1203" i="17"/>
  <c r="K1203" i="17"/>
  <c r="L1203" i="17"/>
  <c r="M1203" i="17"/>
  <c r="N1203" i="17"/>
  <c r="O1203" i="17"/>
  <c r="B1204" i="17"/>
  <c r="C1204" i="17"/>
  <c r="D1204" i="17"/>
  <c r="E1204" i="17"/>
  <c r="F1204" i="17"/>
  <c r="G1204" i="17"/>
  <c r="H1204" i="17"/>
  <c r="I1204" i="17"/>
  <c r="J1204" i="17"/>
  <c r="K1204" i="17"/>
  <c r="L1204" i="17"/>
  <c r="M1204" i="17"/>
  <c r="N1204" i="17"/>
  <c r="O1204" i="17"/>
  <c r="B1205" i="17"/>
  <c r="C1205" i="17"/>
  <c r="D1205" i="17"/>
  <c r="E1205" i="17"/>
  <c r="F1205" i="17"/>
  <c r="G1205" i="17"/>
  <c r="H1205" i="17"/>
  <c r="I1205" i="17"/>
  <c r="J1205" i="17"/>
  <c r="K1205" i="17"/>
  <c r="L1205" i="17"/>
  <c r="M1205" i="17"/>
  <c r="N1205" i="17"/>
  <c r="O1205" i="17"/>
  <c r="B1206" i="17"/>
  <c r="C1206" i="17"/>
  <c r="D1206" i="17"/>
  <c r="E1206" i="17"/>
  <c r="F1206" i="17"/>
  <c r="G1206" i="17"/>
  <c r="H1206" i="17"/>
  <c r="I1206" i="17"/>
  <c r="J1206" i="17"/>
  <c r="K1206" i="17"/>
  <c r="L1206" i="17"/>
  <c r="M1206" i="17"/>
  <c r="N1206" i="17"/>
  <c r="O1206" i="17"/>
  <c r="B1207" i="17"/>
  <c r="C1207" i="17"/>
  <c r="D1207" i="17"/>
  <c r="E1207" i="17"/>
  <c r="F1207" i="17"/>
  <c r="G1207" i="17"/>
  <c r="H1207" i="17"/>
  <c r="I1207" i="17"/>
  <c r="J1207" i="17"/>
  <c r="K1207" i="17"/>
  <c r="L1207" i="17"/>
  <c r="M1207" i="17"/>
  <c r="N1207" i="17"/>
  <c r="O1207" i="17"/>
  <c r="B1208" i="17"/>
  <c r="C1208" i="17"/>
  <c r="D1208" i="17"/>
  <c r="E1208" i="17"/>
  <c r="F1208" i="17"/>
  <c r="G1208" i="17"/>
  <c r="H1208" i="17"/>
  <c r="I1208" i="17"/>
  <c r="J1208" i="17"/>
  <c r="K1208" i="17"/>
  <c r="L1208" i="17"/>
  <c r="M1208" i="17"/>
  <c r="N1208" i="17"/>
  <c r="O1208" i="17"/>
  <c r="B1209" i="17"/>
  <c r="C1209" i="17"/>
  <c r="D1209" i="17"/>
  <c r="E1209" i="17"/>
  <c r="F1209" i="17"/>
  <c r="G1209" i="17"/>
  <c r="H1209" i="17"/>
  <c r="I1209" i="17"/>
  <c r="J1209" i="17"/>
  <c r="K1209" i="17"/>
  <c r="L1209" i="17"/>
  <c r="M1209" i="17"/>
  <c r="N1209" i="17"/>
  <c r="O1209" i="17"/>
  <c r="B1210" i="17"/>
  <c r="C1210" i="17"/>
  <c r="D1210" i="17"/>
  <c r="E1210" i="17"/>
  <c r="F1210" i="17"/>
  <c r="G1210" i="17"/>
  <c r="H1210" i="17"/>
  <c r="I1210" i="17"/>
  <c r="J1210" i="17"/>
  <c r="K1210" i="17"/>
  <c r="L1210" i="17"/>
  <c r="M1210" i="17"/>
  <c r="N1210" i="17"/>
  <c r="O1210" i="17"/>
  <c r="B1211" i="17"/>
  <c r="C1211" i="17"/>
  <c r="D1211" i="17"/>
  <c r="E1211" i="17"/>
  <c r="F1211" i="17"/>
  <c r="G1211" i="17"/>
  <c r="H1211" i="17"/>
  <c r="I1211" i="17"/>
  <c r="J1211" i="17"/>
  <c r="K1211" i="17"/>
  <c r="L1211" i="17"/>
  <c r="M1211" i="17"/>
  <c r="N1211" i="17"/>
  <c r="O1211" i="17"/>
  <c r="B1212" i="17"/>
  <c r="C1212" i="17"/>
  <c r="D1212" i="17"/>
  <c r="E1212" i="17"/>
  <c r="F1212" i="17"/>
  <c r="G1212" i="17"/>
  <c r="H1212" i="17"/>
  <c r="I1212" i="17"/>
  <c r="J1212" i="17"/>
  <c r="K1212" i="17"/>
  <c r="L1212" i="17"/>
  <c r="M1212" i="17"/>
  <c r="N1212" i="17"/>
  <c r="O1212" i="17"/>
  <c r="B1213" i="17"/>
  <c r="C1213" i="17"/>
  <c r="D1213" i="17"/>
  <c r="E1213" i="17"/>
  <c r="F1213" i="17"/>
  <c r="G1213" i="17"/>
  <c r="H1213" i="17"/>
  <c r="I1213" i="17"/>
  <c r="J1213" i="17"/>
  <c r="K1213" i="17"/>
  <c r="L1213" i="17"/>
  <c r="M1213" i="17"/>
  <c r="N1213" i="17"/>
  <c r="O1213" i="17"/>
  <c r="B1214" i="17"/>
  <c r="C1214" i="17"/>
  <c r="D1214" i="17"/>
  <c r="E1214" i="17"/>
  <c r="F1214" i="17"/>
  <c r="G1214" i="17"/>
  <c r="H1214" i="17"/>
  <c r="I1214" i="17"/>
  <c r="J1214" i="17"/>
  <c r="K1214" i="17"/>
  <c r="L1214" i="17"/>
  <c r="M1214" i="17"/>
  <c r="N1214" i="17"/>
  <c r="O1214" i="17"/>
  <c r="B1215" i="17"/>
  <c r="C1215" i="17"/>
  <c r="D1215" i="17"/>
  <c r="E1215" i="17"/>
  <c r="F1215" i="17"/>
  <c r="G1215" i="17"/>
  <c r="H1215" i="17"/>
  <c r="I1215" i="17"/>
  <c r="J1215" i="17"/>
  <c r="K1215" i="17"/>
  <c r="L1215" i="17"/>
  <c r="M1215" i="17"/>
  <c r="N1215" i="17"/>
  <c r="O1215" i="17"/>
  <c r="B1216" i="17"/>
  <c r="C1216" i="17"/>
  <c r="D1216" i="17"/>
  <c r="E1216" i="17"/>
  <c r="F1216" i="17"/>
  <c r="G1216" i="17"/>
  <c r="H1216" i="17"/>
  <c r="I1216" i="17"/>
  <c r="J1216" i="17"/>
  <c r="K1216" i="17"/>
  <c r="L1216" i="17"/>
  <c r="M1216" i="17"/>
  <c r="N1216" i="17"/>
  <c r="O1216" i="17"/>
  <c r="B1217" i="17"/>
  <c r="C1217" i="17"/>
  <c r="D1217" i="17"/>
  <c r="E1217" i="17"/>
  <c r="F1217" i="17"/>
  <c r="G1217" i="17"/>
  <c r="H1217" i="17"/>
  <c r="I1217" i="17"/>
  <c r="J1217" i="17"/>
  <c r="K1217" i="17"/>
  <c r="L1217" i="17"/>
  <c r="M1217" i="17"/>
  <c r="N1217" i="17"/>
  <c r="O1217" i="17"/>
  <c r="B1218" i="17"/>
  <c r="C1218" i="17"/>
  <c r="D1218" i="17"/>
  <c r="E1218" i="17"/>
  <c r="F1218" i="17"/>
  <c r="G1218" i="17"/>
  <c r="H1218" i="17"/>
  <c r="I1218" i="17"/>
  <c r="J1218" i="17"/>
  <c r="K1218" i="17"/>
  <c r="L1218" i="17"/>
  <c r="M1218" i="17"/>
  <c r="N1218" i="17"/>
  <c r="O1218" i="17"/>
  <c r="B1219" i="17"/>
  <c r="C1219" i="17"/>
  <c r="D1219" i="17"/>
  <c r="E1219" i="17"/>
  <c r="F1219" i="17"/>
  <c r="G1219" i="17"/>
  <c r="H1219" i="17"/>
  <c r="I1219" i="17"/>
  <c r="J1219" i="17"/>
  <c r="K1219" i="17"/>
  <c r="L1219" i="17"/>
  <c r="M1219" i="17"/>
  <c r="N1219" i="17"/>
  <c r="O1219" i="17"/>
  <c r="B1220" i="17"/>
  <c r="C1220" i="17"/>
  <c r="D1220" i="17"/>
  <c r="E1220" i="17"/>
  <c r="F1220" i="17"/>
  <c r="G1220" i="17"/>
  <c r="H1220" i="17"/>
  <c r="I1220" i="17"/>
  <c r="J1220" i="17"/>
  <c r="K1220" i="17"/>
  <c r="L1220" i="17"/>
  <c r="M1220" i="17"/>
  <c r="N1220" i="17"/>
  <c r="O1220" i="17"/>
  <c r="B1221" i="17"/>
  <c r="C1221" i="17"/>
  <c r="D1221" i="17"/>
  <c r="E1221" i="17"/>
  <c r="F1221" i="17"/>
  <c r="G1221" i="17"/>
  <c r="H1221" i="17"/>
  <c r="I1221" i="17"/>
  <c r="J1221" i="17"/>
  <c r="K1221" i="17"/>
  <c r="L1221" i="17"/>
  <c r="M1221" i="17"/>
  <c r="N1221" i="17"/>
  <c r="O1221" i="17"/>
  <c r="B1222" i="17"/>
  <c r="C1222" i="17"/>
  <c r="D1222" i="17"/>
  <c r="E1222" i="17"/>
  <c r="F1222" i="17"/>
  <c r="G1222" i="17"/>
  <c r="H1222" i="17"/>
  <c r="I1222" i="17"/>
  <c r="J1222" i="17"/>
  <c r="K1222" i="17"/>
  <c r="L1222" i="17"/>
  <c r="M1222" i="17"/>
  <c r="N1222" i="17"/>
  <c r="O1222" i="17"/>
  <c r="B1223" i="17"/>
  <c r="C1223" i="17"/>
  <c r="D1223" i="17"/>
  <c r="E1223" i="17"/>
  <c r="F1223" i="17"/>
  <c r="G1223" i="17"/>
  <c r="H1223" i="17"/>
  <c r="I1223" i="17"/>
  <c r="J1223" i="17"/>
  <c r="K1223" i="17"/>
  <c r="L1223" i="17"/>
  <c r="M1223" i="17"/>
  <c r="N1223" i="17"/>
  <c r="O1223" i="17"/>
  <c r="B1224" i="17"/>
  <c r="C1224" i="17"/>
  <c r="D1224" i="17"/>
  <c r="E1224" i="17"/>
  <c r="F1224" i="17"/>
  <c r="G1224" i="17"/>
  <c r="H1224" i="17"/>
  <c r="I1224" i="17"/>
  <c r="J1224" i="17"/>
  <c r="K1224" i="17"/>
  <c r="L1224" i="17"/>
  <c r="M1224" i="17"/>
  <c r="N1224" i="17"/>
  <c r="O1224" i="17"/>
  <c r="B1225" i="17"/>
  <c r="C1225" i="17"/>
  <c r="D1225" i="17"/>
  <c r="E1225" i="17"/>
  <c r="F1225" i="17"/>
  <c r="G1225" i="17"/>
  <c r="H1225" i="17"/>
  <c r="I1225" i="17"/>
  <c r="J1225" i="17"/>
  <c r="K1225" i="17"/>
  <c r="L1225" i="17"/>
  <c r="M1225" i="17"/>
  <c r="N1225" i="17"/>
  <c r="O1225" i="17"/>
  <c r="B1226" i="17"/>
  <c r="C1226" i="17"/>
  <c r="D1226" i="17"/>
  <c r="E1226" i="17"/>
  <c r="F1226" i="17"/>
  <c r="G1226" i="17"/>
  <c r="H1226" i="17"/>
  <c r="I1226" i="17"/>
  <c r="J1226" i="17"/>
  <c r="K1226" i="17"/>
  <c r="L1226" i="17"/>
  <c r="M1226" i="17"/>
  <c r="N1226" i="17"/>
  <c r="O1226" i="17"/>
  <c r="B1227" i="17"/>
  <c r="C1227" i="17"/>
  <c r="D1227" i="17"/>
  <c r="E1227" i="17"/>
  <c r="F1227" i="17"/>
  <c r="G1227" i="17"/>
  <c r="H1227" i="17"/>
  <c r="I1227" i="17"/>
  <c r="J1227" i="17"/>
  <c r="K1227" i="17"/>
  <c r="L1227" i="17"/>
  <c r="M1227" i="17"/>
  <c r="N1227" i="17"/>
  <c r="O1227" i="17"/>
  <c r="B1228" i="17"/>
  <c r="C1228" i="17"/>
  <c r="D1228" i="17"/>
  <c r="E1228" i="17"/>
  <c r="F1228" i="17"/>
  <c r="G1228" i="17"/>
  <c r="H1228" i="17"/>
  <c r="I1228" i="17"/>
  <c r="J1228" i="17"/>
  <c r="K1228" i="17"/>
  <c r="L1228" i="17"/>
  <c r="M1228" i="17"/>
  <c r="N1228" i="17"/>
  <c r="O1228" i="17"/>
  <c r="B1229" i="17"/>
  <c r="C1229" i="17"/>
  <c r="D1229" i="17"/>
  <c r="E1229" i="17"/>
  <c r="F1229" i="17"/>
  <c r="G1229" i="17"/>
  <c r="H1229" i="17"/>
  <c r="I1229" i="17"/>
  <c r="J1229" i="17"/>
  <c r="K1229" i="17"/>
  <c r="L1229" i="17"/>
  <c r="M1229" i="17"/>
  <c r="N1229" i="17"/>
  <c r="O1229" i="17"/>
  <c r="B1230" i="17"/>
  <c r="C1230" i="17"/>
  <c r="D1230" i="17"/>
  <c r="E1230" i="17"/>
  <c r="F1230" i="17"/>
  <c r="G1230" i="17"/>
  <c r="H1230" i="17"/>
  <c r="I1230" i="17"/>
  <c r="J1230" i="17"/>
  <c r="K1230" i="17"/>
  <c r="L1230" i="17"/>
  <c r="M1230" i="17"/>
  <c r="N1230" i="17"/>
  <c r="O1230" i="17"/>
  <c r="B1231" i="17"/>
  <c r="C1231" i="17"/>
  <c r="D1231" i="17"/>
  <c r="E1231" i="17"/>
  <c r="F1231" i="17"/>
  <c r="G1231" i="17"/>
  <c r="H1231" i="17"/>
  <c r="I1231" i="17"/>
  <c r="J1231" i="17"/>
  <c r="K1231" i="17"/>
  <c r="L1231" i="17"/>
  <c r="M1231" i="17"/>
  <c r="N1231" i="17"/>
  <c r="O1231" i="17"/>
  <c r="B1232" i="17"/>
  <c r="C1232" i="17"/>
  <c r="D1232" i="17"/>
  <c r="E1232" i="17"/>
  <c r="F1232" i="17"/>
  <c r="G1232" i="17"/>
  <c r="H1232" i="17"/>
  <c r="I1232" i="17"/>
  <c r="J1232" i="17"/>
  <c r="K1232" i="17"/>
  <c r="L1232" i="17"/>
  <c r="M1232" i="17"/>
  <c r="N1232" i="17"/>
  <c r="O1232" i="17"/>
  <c r="B1233" i="17"/>
  <c r="C1233" i="17"/>
  <c r="D1233" i="17"/>
  <c r="E1233" i="17"/>
  <c r="F1233" i="17"/>
  <c r="G1233" i="17"/>
  <c r="H1233" i="17"/>
  <c r="I1233" i="17"/>
  <c r="J1233" i="17"/>
  <c r="K1233" i="17"/>
  <c r="L1233" i="17"/>
  <c r="M1233" i="17"/>
  <c r="N1233" i="17"/>
  <c r="O1233" i="17"/>
  <c r="B1234" i="17"/>
  <c r="C1234" i="17"/>
  <c r="D1234" i="17"/>
  <c r="E1234" i="17"/>
  <c r="F1234" i="17"/>
  <c r="G1234" i="17"/>
  <c r="H1234" i="17"/>
  <c r="I1234" i="17"/>
  <c r="J1234" i="17"/>
  <c r="K1234" i="17"/>
  <c r="L1234" i="17"/>
  <c r="M1234" i="17"/>
  <c r="N1234" i="17"/>
  <c r="O1234" i="17"/>
  <c r="B1235" i="17"/>
  <c r="C1235" i="17"/>
  <c r="D1235" i="17"/>
  <c r="E1235" i="17"/>
  <c r="F1235" i="17"/>
  <c r="G1235" i="17"/>
  <c r="H1235" i="17"/>
  <c r="I1235" i="17"/>
  <c r="J1235" i="17"/>
  <c r="K1235" i="17"/>
  <c r="L1235" i="17"/>
  <c r="M1235" i="17"/>
  <c r="N1235" i="17"/>
  <c r="O1235" i="17"/>
  <c r="B1236" i="17"/>
  <c r="C1236" i="17"/>
  <c r="D1236" i="17"/>
  <c r="E1236" i="17"/>
  <c r="F1236" i="17"/>
  <c r="G1236" i="17"/>
  <c r="H1236" i="17"/>
  <c r="I1236" i="17"/>
  <c r="J1236" i="17"/>
  <c r="K1236" i="17"/>
  <c r="L1236" i="17"/>
  <c r="M1236" i="17"/>
  <c r="N1236" i="17"/>
  <c r="O1236" i="17"/>
  <c r="B1237" i="17"/>
  <c r="C1237" i="17"/>
  <c r="D1237" i="17"/>
  <c r="E1237" i="17"/>
  <c r="F1237" i="17"/>
  <c r="G1237" i="17"/>
  <c r="H1237" i="17"/>
  <c r="I1237" i="17"/>
  <c r="J1237" i="17"/>
  <c r="K1237" i="17"/>
  <c r="L1237" i="17"/>
  <c r="M1237" i="17"/>
  <c r="N1237" i="17"/>
  <c r="O1237" i="17"/>
  <c r="B1238" i="17"/>
  <c r="C1238" i="17"/>
  <c r="D1238" i="17"/>
  <c r="E1238" i="17"/>
  <c r="F1238" i="17"/>
  <c r="G1238" i="17"/>
  <c r="H1238" i="17"/>
  <c r="I1238" i="17"/>
  <c r="J1238" i="17"/>
  <c r="K1238" i="17"/>
  <c r="L1238" i="17"/>
  <c r="M1238" i="17"/>
  <c r="N1238" i="17"/>
  <c r="O1238" i="17"/>
  <c r="B1239" i="17"/>
  <c r="C1239" i="17"/>
  <c r="D1239" i="17"/>
  <c r="E1239" i="17"/>
  <c r="F1239" i="17"/>
  <c r="G1239" i="17"/>
  <c r="H1239" i="17"/>
  <c r="I1239" i="17"/>
  <c r="J1239" i="17"/>
  <c r="K1239" i="17"/>
  <c r="L1239" i="17"/>
  <c r="M1239" i="17"/>
  <c r="N1239" i="17"/>
  <c r="O1239" i="17"/>
  <c r="B1240" i="17"/>
  <c r="C1240" i="17"/>
  <c r="D1240" i="17"/>
  <c r="E1240" i="17"/>
  <c r="F1240" i="17"/>
  <c r="G1240" i="17"/>
  <c r="H1240" i="17"/>
  <c r="I1240" i="17"/>
  <c r="J1240" i="17"/>
  <c r="K1240" i="17"/>
  <c r="L1240" i="17"/>
  <c r="M1240" i="17"/>
  <c r="N1240" i="17"/>
  <c r="O1240" i="17"/>
  <c r="B1241" i="17"/>
  <c r="C1241" i="17"/>
  <c r="D1241" i="17"/>
  <c r="E1241" i="17"/>
  <c r="F1241" i="17"/>
  <c r="G1241" i="17"/>
  <c r="H1241" i="17"/>
  <c r="I1241" i="17"/>
  <c r="J1241" i="17"/>
  <c r="K1241" i="17"/>
  <c r="L1241" i="17"/>
  <c r="M1241" i="17"/>
  <c r="N1241" i="17"/>
  <c r="O1241" i="17"/>
  <c r="B1242" i="17"/>
  <c r="C1242" i="17"/>
  <c r="D1242" i="17"/>
  <c r="E1242" i="17"/>
  <c r="F1242" i="17"/>
  <c r="G1242" i="17"/>
  <c r="H1242" i="17"/>
  <c r="I1242" i="17"/>
  <c r="J1242" i="17"/>
  <c r="K1242" i="17"/>
  <c r="L1242" i="17"/>
  <c r="M1242" i="17"/>
  <c r="N1242" i="17"/>
  <c r="O1242" i="17"/>
  <c r="B1243" i="17"/>
  <c r="C1243" i="17"/>
  <c r="D1243" i="17"/>
  <c r="E1243" i="17"/>
  <c r="F1243" i="17"/>
  <c r="G1243" i="17"/>
  <c r="H1243" i="17"/>
  <c r="I1243" i="17"/>
  <c r="J1243" i="17"/>
  <c r="K1243" i="17"/>
  <c r="L1243" i="17"/>
  <c r="M1243" i="17"/>
  <c r="N1243" i="17"/>
  <c r="O1243" i="17"/>
  <c r="B1244" i="17"/>
  <c r="C1244" i="17"/>
  <c r="D1244" i="17"/>
  <c r="E1244" i="17"/>
  <c r="F1244" i="17"/>
  <c r="G1244" i="17"/>
  <c r="H1244" i="17"/>
  <c r="I1244" i="17"/>
  <c r="J1244" i="17"/>
  <c r="K1244" i="17"/>
  <c r="L1244" i="17"/>
  <c r="M1244" i="17"/>
  <c r="N1244" i="17"/>
  <c r="O1244" i="17"/>
  <c r="B1245" i="17"/>
  <c r="C1245" i="17"/>
  <c r="D1245" i="17"/>
  <c r="E1245" i="17"/>
  <c r="F1245" i="17"/>
  <c r="G1245" i="17"/>
  <c r="H1245" i="17"/>
  <c r="I1245" i="17"/>
  <c r="J1245" i="17"/>
  <c r="K1245" i="17"/>
  <c r="L1245" i="17"/>
  <c r="M1245" i="17"/>
  <c r="N1245" i="17"/>
  <c r="O1245" i="17"/>
  <c r="B1246" i="17"/>
  <c r="C1246" i="17"/>
  <c r="D1246" i="17"/>
  <c r="E1246" i="17"/>
  <c r="F1246" i="17"/>
  <c r="G1246" i="17"/>
  <c r="H1246" i="17"/>
  <c r="I1246" i="17"/>
  <c r="J1246" i="17"/>
  <c r="K1246" i="17"/>
  <c r="L1246" i="17"/>
  <c r="M1246" i="17"/>
  <c r="N1246" i="17"/>
  <c r="O1246" i="17"/>
  <c r="B1247" i="17"/>
  <c r="C1247" i="17"/>
  <c r="D1247" i="17"/>
  <c r="E1247" i="17"/>
  <c r="F1247" i="17"/>
  <c r="G1247" i="17"/>
  <c r="H1247" i="17"/>
  <c r="I1247" i="17"/>
  <c r="J1247" i="17"/>
  <c r="K1247" i="17"/>
  <c r="L1247" i="17"/>
  <c r="M1247" i="17"/>
  <c r="N1247" i="17"/>
  <c r="O1247" i="17"/>
  <c r="B1248" i="17"/>
  <c r="C1248" i="17"/>
  <c r="D1248" i="17"/>
  <c r="E1248" i="17"/>
  <c r="F1248" i="17"/>
  <c r="G1248" i="17"/>
  <c r="H1248" i="17"/>
  <c r="I1248" i="17"/>
  <c r="J1248" i="17"/>
  <c r="K1248" i="17"/>
  <c r="L1248" i="17"/>
  <c r="M1248" i="17"/>
  <c r="N1248" i="17"/>
  <c r="O1248" i="17"/>
  <c r="B1249" i="17"/>
  <c r="C1249" i="17"/>
  <c r="D1249" i="17"/>
  <c r="E1249" i="17"/>
  <c r="F1249" i="17"/>
  <c r="G1249" i="17"/>
  <c r="H1249" i="17"/>
  <c r="I1249" i="17"/>
  <c r="J1249" i="17"/>
  <c r="K1249" i="17"/>
  <c r="L1249" i="17"/>
  <c r="M1249" i="17"/>
  <c r="N1249" i="17"/>
  <c r="O1249" i="17"/>
  <c r="B1250" i="17"/>
  <c r="C1250" i="17"/>
  <c r="D1250" i="17"/>
  <c r="E1250" i="17"/>
  <c r="F1250" i="17"/>
  <c r="G1250" i="17"/>
  <c r="H1250" i="17"/>
  <c r="I1250" i="17"/>
  <c r="J1250" i="17"/>
  <c r="K1250" i="17"/>
  <c r="L1250" i="17"/>
  <c r="M1250" i="17"/>
  <c r="N1250" i="17"/>
  <c r="O1250" i="17"/>
  <c r="B1251" i="17"/>
  <c r="C1251" i="17"/>
  <c r="D1251" i="17"/>
  <c r="E1251" i="17"/>
  <c r="F1251" i="17"/>
  <c r="G1251" i="17"/>
  <c r="H1251" i="17"/>
  <c r="I1251" i="17"/>
  <c r="J1251" i="17"/>
  <c r="K1251" i="17"/>
  <c r="L1251" i="17"/>
  <c r="M1251" i="17"/>
  <c r="N1251" i="17"/>
  <c r="O1251" i="17"/>
  <c r="B1252" i="17"/>
  <c r="C1252" i="17"/>
  <c r="D1252" i="17"/>
  <c r="E1252" i="17"/>
  <c r="F1252" i="17"/>
  <c r="G1252" i="17"/>
  <c r="H1252" i="17"/>
  <c r="I1252" i="17"/>
  <c r="J1252" i="17"/>
  <c r="K1252" i="17"/>
  <c r="L1252" i="17"/>
  <c r="M1252" i="17"/>
  <c r="N1252" i="17"/>
  <c r="O1252" i="17"/>
  <c r="B1253" i="17"/>
  <c r="C1253" i="17"/>
  <c r="D1253" i="17"/>
  <c r="E1253" i="17"/>
  <c r="F1253" i="17"/>
  <c r="G1253" i="17"/>
  <c r="H1253" i="17"/>
  <c r="I1253" i="17"/>
  <c r="J1253" i="17"/>
  <c r="K1253" i="17"/>
  <c r="L1253" i="17"/>
  <c r="M1253" i="17"/>
  <c r="N1253" i="17"/>
  <c r="O1253" i="17"/>
  <c r="B1254" i="17"/>
  <c r="C1254" i="17"/>
  <c r="D1254" i="17"/>
  <c r="E1254" i="17"/>
  <c r="F1254" i="17"/>
  <c r="G1254" i="17"/>
  <c r="H1254" i="17"/>
  <c r="I1254" i="17"/>
  <c r="J1254" i="17"/>
  <c r="K1254" i="17"/>
  <c r="L1254" i="17"/>
  <c r="M1254" i="17"/>
  <c r="N1254" i="17"/>
  <c r="O1254" i="17"/>
  <c r="B1255" i="17"/>
  <c r="C1255" i="17"/>
  <c r="D1255" i="17"/>
  <c r="E1255" i="17"/>
  <c r="F1255" i="17"/>
  <c r="G1255" i="17"/>
  <c r="H1255" i="17"/>
  <c r="I1255" i="17"/>
  <c r="J1255" i="17"/>
  <c r="K1255" i="17"/>
  <c r="L1255" i="17"/>
  <c r="M1255" i="17"/>
  <c r="N1255" i="17"/>
  <c r="O1255" i="17"/>
  <c r="B1256" i="17"/>
  <c r="C1256" i="17"/>
  <c r="D1256" i="17"/>
  <c r="E1256" i="17"/>
  <c r="F1256" i="17"/>
  <c r="G1256" i="17"/>
  <c r="H1256" i="17"/>
  <c r="I1256" i="17"/>
  <c r="J1256" i="17"/>
  <c r="K1256" i="17"/>
  <c r="L1256" i="17"/>
  <c r="M1256" i="17"/>
  <c r="N1256" i="17"/>
  <c r="O1256" i="17"/>
  <c r="B1257" i="17"/>
  <c r="C1257" i="17"/>
  <c r="D1257" i="17"/>
  <c r="E1257" i="17"/>
  <c r="F1257" i="17"/>
  <c r="G1257" i="17"/>
  <c r="H1257" i="17"/>
  <c r="I1257" i="17"/>
  <c r="J1257" i="17"/>
  <c r="K1257" i="17"/>
  <c r="L1257" i="17"/>
  <c r="M1257" i="17"/>
  <c r="N1257" i="17"/>
  <c r="O1257" i="17"/>
  <c r="B1258" i="17"/>
  <c r="C1258" i="17"/>
  <c r="D1258" i="17"/>
  <c r="E1258" i="17"/>
  <c r="F1258" i="17"/>
  <c r="G1258" i="17"/>
  <c r="H1258" i="17"/>
  <c r="I1258" i="17"/>
  <c r="J1258" i="17"/>
  <c r="K1258" i="17"/>
  <c r="L1258" i="17"/>
  <c r="M1258" i="17"/>
  <c r="N1258" i="17"/>
  <c r="O1258" i="17"/>
  <c r="B1259" i="17"/>
  <c r="C1259" i="17"/>
  <c r="D1259" i="17"/>
  <c r="E1259" i="17"/>
  <c r="F1259" i="17"/>
  <c r="G1259" i="17"/>
  <c r="H1259" i="17"/>
  <c r="I1259" i="17"/>
  <c r="J1259" i="17"/>
  <c r="K1259" i="17"/>
  <c r="L1259" i="17"/>
  <c r="M1259" i="17"/>
  <c r="N1259" i="17"/>
  <c r="O1259" i="17"/>
  <c r="B1260" i="17"/>
  <c r="C1260" i="17"/>
  <c r="D1260" i="17"/>
  <c r="E1260" i="17"/>
  <c r="F1260" i="17"/>
  <c r="G1260" i="17"/>
  <c r="H1260" i="17"/>
  <c r="I1260" i="17"/>
  <c r="J1260" i="17"/>
  <c r="K1260" i="17"/>
  <c r="L1260" i="17"/>
  <c r="M1260" i="17"/>
  <c r="N1260" i="17"/>
  <c r="O1260" i="17"/>
  <c r="B1261" i="17"/>
  <c r="C1261" i="17"/>
  <c r="D1261" i="17"/>
  <c r="E1261" i="17"/>
  <c r="F1261" i="17"/>
  <c r="G1261" i="17"/>
  <c r="H1261" i="17"/>
  <c r="I1261" i="17"/>
  <c r="J1261" i="17"/>
  <c r="K1261" i="17"/>
  <c r="L1261" i="17"/>
  <c r="M1261" i="17"/>
  <c r="N1261" i="17"/>
  <c r="O1261" i="17"/>
  <c r="B1262" i="17"/>
  <c r="C1262" i="17"/>
  <c r="D1262" i="17"/>
  <c r="E1262" i="17"/>
  <c r="F1262" i="17"/>
  <c r="G1262" i="17"/>
  <c r="H1262" i="17"/>
  <c r="I1262" i="17"/>
  <c r="J1262" i="17"/>
  <c r="K1262" i="17"/>
  <c r="L1262" i="17"/>
  <c r="M1262" i="17"/>
  <c r="N1262" i="17"/>
  <c r="O1262" i="17"/>
  <c r="B1263" i="17"/>
  <c r="C1263" i="17"/>
  <c r="D1263" i="17"/>
  <c r="E1263" i="17"/>
  <c r="F1263" i="17"/>
  <c r="G1263" i="17"/>
  <c r="H1263" i="17"/>
  <c r="I1263" i="17"/>
  <c r="J1263" i="17"/>
  <c r="K1263" i="17"/>
  <c r="L1263" i="17"/>
  <c r="M1263" i="17"/>
  <c r="N1263" i="17"/>
  <c r="O1263" i="17"/>
  <c r="B1264" i="17"/>
  <c r="C1264" i="17"/>
  <c r="D1264" i="17"/>
  <c r="E1264" i="17"/>
  <c r="F1264" i="17"/>
  <c r="G1264" i="17"/>
  <c r="H1264" i="17"/>
  <c r="I1264" i="17"/>
  <c r="J1264" i="17"/>
  <c r="K1264" i="17"/>
  <c r="L1264" i="17"/>
  <c r="M1264" i="17"/>
  <c r="N1264" i="17"/>
  <c r="O1264" i="17"/>
  <c r="B1265" i="17"/>
  <c r="C1265" i="17"/>
  <c r="D1265" i="17"/>
  <c r="E1265" i="17"/>
  <c r="F1265" i="17"/>
  <c r="G1265" i="17"/>
  <c r="H1265" i="17"/>
  <c r="I1265" i="17"/>
  <c r="J1265" i="17"/>
  <c r="K1265" i="17"/>
  <c r="L1265" i="17"/>
  <c r="M1265" i="17"/>
  <c r="N1265" i="17"/>
  <c r="O1265" i="17"/>
  <c r="B1266" i="17"/>
  <c r="C1266" i="17"/>
  <c r="D1266" i="17"/>
  <c r="E1266" i="17"/>
  <c r="F1266" i="17"/>
  <c r="G1266" i="17"/>
  <c r="H1266" i="17"/>
  <c r="I1266" i="17"/>
  <c r="J1266" i="17"/>
  <c r="K1266" i="17"/>
  <c r="L1266" i="17"/>
  <c r="M1266" i="17"/>
  <c r="N1266" i="17"/>
  <c r="O1266" i="17"/>
  <c r="B1267" i="17"/>
  <c r="C1267" i="17"/>
  <c r="D1267" i="17"/>
  <c r="E1267" i="17"/>
  <c r="F1267" i="17"/>
  <c r="G1267" i="17"/>
  <c r="H1267" i="17"/>
  <c r="I1267" i="17"/>
  <c r="J1267" i="17"/>
  <c r="K1267" i="17"/>
  <c r="L1267" i="17"/>
  <c r="M1267" i="17"/>
  <c r="N1267" i="17"/>
  <c r="O1267" i="17"/>
  <c r="B1268" i="17"/>
  <c r="C1268" i="17"/>
  <c r="D1268" i="17"/>
  <c r="E1268" i="17"/>
  <c r="F1268" i="17"/>
  <c r="G1268" i="17"/>
  <c r="H1268" i="17"/>
  <c r="I1268" i="17"/>
  <c r="J1268" i="17"/>
  <c r="K1268" i="17"/>
  <c r="L1268" i="17"/>
  <c r="M1268" i="17"/>
  <c r="N1268" i="17"/>
  <c r="O1268" i="17"/>
  <c r="B1269" i="17"/>
  <c r="C1269" i="17"/>
  <c r="D1269" i="17"/>
  <c r="E1269" i="17"/>
  <c r="F1269" i="17"/>
  <c r="G1269" i="17"/>
  <c r="H1269" i="17"/>
  <c r="I1269" i="17"/>
  <c r="J1269" i="17"/>
  <c r="K1269" i="17"/>
  <c r="L1269" i="17"/>
  <c r="M1269" i="17"/>
  <c r="N1269" i="17"/>
  <c r="O1269" i="17"/>
  <c r="B1270" i="17"/>
  <c r="C1270" i="17"/>
  <c r="D1270" i="17"/>
  <c r="E1270" i="17"/>
  <c r="F1270" i="17"/>
  <c r="G1270" i="17"/>
  <c r="H1270" i="17"/>
  <c r="I1270" i="17"/>
  <c r="J1270" i="17"/>
  <c r="K1270" i="17"/>
  <c r="L1270" i="17"/>
  <c r="M1270" i="17"/>
  <c r="N1270" i="17"/>
  <c r="O1270" i="17"/>
  <c r="B1271" i="17"/>
  <c r="C1271" i="17"/>
  <c r="D1271" i="17"/>
  <c r="E1271" i="17"/>
  <c r="F1271" i="17"/>
  <c r="G1271" i="17"/>
  <c r="H1271" i="17"/>
  <c r="I1271" i="17"/>
  <c r="J1271" i="17"/>
  <c r="K1271" i="17"/>
  <c r="L1271" i="17"/>
  <c r="M1271" i="17"/>
  <c r="N1271" i="17"/>
  <c r="O1271" i="17"/>
  <c r="B1272" i="17"/>
  <c r="C1272" i="17"/>
  <c r="D1272" i="17"/>
  <c r="E1272" i="17"/>
  <c r="F1272" i="17"/>
  <c r="G1272" i="17"/>
  <c r="H1272" i="17"/>
  <c r="I1272" i="17"/>
  <c r="J1272" i="17"/>
  <c r="K1272" i="17"/>
  <c r="L1272" i="17"/>
  <c r="M1272" i="17"/>
  <c r="N1272" i="17"/>
  <c r="O1272" i="17"/>
  <c r="B1273" i="17"/>
  <c r="C1273" i="17"/>
  <c r="D1273" i="17"/>
  <c r="E1273" i="17"/>
  <c r="F1273" i="17"/>
  <c r="G1273" i="17"/>
  <c r="H1273" i="17"/>
  <c r="I1273" i="17"/>
  <c r="J1273" i="17"/>
  <c r="K1273" i="17"/>
  <c r="L1273" i="17"/>
  <c r="M1273" i="17"/>
  <c r="N1273" i="17"/>
  <c r="O1273" i="17"/>
  <c r="B1274" i="17"/>
  <c r="C1274" i="17"/>
  <c r="D1274" i="17"/>
  <c r="E1274" i="17"/>
  <c r="F1274" i="17"/>
  <c r="G1274" i="17"/>
  <c r="H1274" i="17"/>
  <c r="I1274" i="17"/>
  <c r="J1274" i="17"/>
  <c r="K1274" i="17"/>
  <c r="L1274" i="17"/>
  <c r="M1274" i="17"/>
  <c r="N1274" i="17"/>
  <c r="O1274" i="17"/>
  <c r="B1275" i="17"/>
  <c r="C1275" i="17"/>
  <c r="D1275" i="17"/>
  <c r="E1275" i="17"/>
  <c r="F1275" i="17"/>
  <c r="G1275" i="17"/>
  <c r="H1275" i="17"/>
  <c r="I1275" i="17"/>
  <c r="J1275" i="17"/>
  <c r="K1275" i="17"/>
  <c r="L1275" i="17"/>
  <c r="M1275" i="17"/>
  <c r="N1275" i="17"/>
  <c r="O1275" i="17"/>
  <c r="B1276" i="17"/>
  <c r="C1276" i="17"/>
  <c r="D1276" i="17"/>
  <c r="E1276" i="17"/>
  <c r="F1276" i="17"/>
  <c r="G1276" i="17"/>
  <c r="H1276" i="17"/>
  <c r="I1276" i="17"/>
  <c r="J1276" i="17"/>
  <c r="K1276" i="17"/>
  <c r="L1276" i="17"/>
  <c r="M1276" i="17"/>
  <c r="N1276" i="17"/>
  <c r="O1276" i="17"/>
  <c r="B1277" i="17"/>
  <c r="C1277" i="17"/>
  <c r="D1277" i="17"/>
  <c r="E1277" i="17"/>
  <c r="F1277" i="17"/>
  <c r="G1277" i="17"/>
  <c r="H1277" i="17"/>
  <c r="I1277" i="17"/>
  <c r="J1277" i="17"/>
  <c r="K1277" i="17"/>
  <c r="L1277" i="17"/>
  <c r="M1277" i="17"/>
  <c r="N1277" i="17"/>
  <c r="O1277" i="17"/>
  <c r="B1278" i="17"/>
  <c r="C1278" i="17"/>
  <c r="D1278" i="17"/>
  <c r="E1278" i="17"/>
  <c r="F1278" i="17"/>
  <c r="G1278" i="17"/>
  <c r="H1278" i="17"/>
  <c r="I1278" i="17"/>
  <c r="J1278" i="17"/>
  <c r="K1278" i="17"/>
  <c r="L1278" i="17"/>
  <c r="M1278" i="17"/>
  <c r="N1278" i="17"/>
  <c r="O1278" i="17"/>
  <c r="B1279" i="17"/>
  <c r="C1279" i="17"/>
  <c r="D1279" i="17"/>
  <c r="E1279" i="17"/>
  <c r="F1279" i="17"/>
  <c r="G1279" i="17"/>
  <c r="H1279" i="17"/>
  <c r="I1279" i="17"/>
  <c r="J1279" i="17"/>
  <c r="K1279" i="17"/>
  <c r="L1279" i="17"/>
  <c r="M1279" i="17"/>
  <c r="N1279" i="17"/>
  <c r="O1279" i="17"/>
  <c r="B1280" i="17"/>
  <c r="C1280" i="17"/>
  <c r="D1280" i="17"/>
  <c r="E1280" i="17"/>
  <c r="F1280" i="17"/>
  <c r="G1280" i="17"/>
  <c r="H1280" i="17"/>
  <c r="I1280" i="17"/>
  <c r="J1280" i="17"/>
  <c r="K1280" i="17"/>
  <c r="L1280" i="17"/>
  <c r="M1280" i="17"/>
  <c r="N1280" i="17"/>
  <c r="O1280" i="17"/>
  <c r="B1281" i="17"/>
  <c r="C1281" i="17"/>
  <c r="D1281" i="17"/>
  <c r="E1281" i="17"/>
  <c r="F1281" i="17"/>
  <c r="G1281" i="17"/>
  <c r="H1281" i="17"/>
  <c r="I1281" i="17"/>
  <c r="J1281" i="17"/>
  <c r="K1281" i="17"/>
  <c r="L1281" i="17"/>
  <c r="M1281" i="17"/>
  <c r="N1281" i="17"/>
  <c r="O1281" i="17"/>
  <c r="B1282" i="17"/>
  <c r="C1282" i="17"/>
  <c r="D1282" i="17"/>
  <c r="E1282" i="17"/>
  <c r="F1282" i="17"/>
  <c r="G1282" i="17"/>
  <c r="H1282" i="17"/>
  <c r="I1282" i="17"/>
  <c r="J1282" i="17"/>
  <c r="K1282" i="17"/>
  <c r="L1282" i="17"/>
  <c r="M1282" i="17"/>
  <c r="N1282" i="17"/>
  <c r="O1282" i="17"/>
  <c r="B1283" i="17"/>
  <c r="C1283" i="17"/>
  <c r="D1283" i="17"/>
  <c r="E1283" i="17"/>
  <c r="F1283" i="17"/>
  <c r="G1283" i="17"/>
  <c r="H1283" i="17"/>
  <c r="I1283" i="17"/>
  <c r="J1283" i="17"/>
  <c r="K1283" i="17"/>
  <c r="L1283" i="17"/>
  <c r="M1283" i="17"/>
  <c r="N1283" i="17"/>
  <c r="O1283" i="17"/>
  <c r="B1284" i="17"/>
  <c r="C1284" i="17"/>
  <c r="D1284" i="17"/>
  <c r="E1284" i="17"/>
  <c r="F1284" i="17"/>
  <c r="G1284" i="17"/>
  <c r="H1284" i="17"/>
  <c r="I1284" i="17"/>
  <c r="J1284" i="17"/>
  <c r="K1284" i="17"/>
  <c r="L1284" i="17"/>
  <c r="M1284" i="17"/>
  <c r="N1284" i="17"/>
  <c r="O1284" i="17"/>
  <c r="B1285" i="17"/>
  <c r="C1285" i="17"/>
  <c r="D1285" i="17"/>
  <c r="E1285" i="17"/>
  <c r="F1285" i="17"/>
  <c r="G1285" i="17"/>
  <c r="H1285" i="17"/>
  <c r="I1285" i="17"/>
  <c r="J1285" i="17"/>
  <c r="K1285" i="17"/>
  <c r="L1285" i="17"/>
  <c r="M1285" i="17"/>
  <c r="N1285" i="17"/>
  <c r="O1285" i="17"/>
  <c r="B1286" i="17"/>
  <c r="C1286" i="17"/>
  <c r="D1286" i="17"/>
  <c r="E1286" i="17"/>
  <c r="F1286" i="17"/>
  <c r="G1286" i="17"/>
  <c r="H1286" i="17"/>
  <c r="I1286" i="17"/>
  <c r="J1286" i="17"/>
  <c r="K1286" i="17"/>
  <c r="L1286" i="17"/>
  <c r="M1286" i="17"/>
  <c r="N1286" i="17"/>
  <c r="O1286" i="17"/>
  <c r="B1287" i="17"/>
  <c r="C1287" i="17"/>
  <c r="D1287" i="17"/>
  <c r="E1287" i="17"/>
  <c r="F1287" i="17"/>
  <c r="G1287" i="17"/>
  <c r="H1287" i="17"/>
  <c r="I1287" i="17"/>
  <c r="J1287" i="17"/>
  <c r="K1287" i="17"/>
  <c r="L1287" i="17"/>
  <c r="M1287" i="17"/>
  <c r="N1287" i="17"/>
  <c r="O1287" i="17"/>
  <c r="B1288" i="17"/>
  <c r="C1288" i="17"/>
  <c r="D1288" i="17"/>
  <c r="E1288" i="17"/>
  <c r="F1288" i="17"/>
  <c r="G1288" i="17"/>
  <c r="H1288" i="17"/>
  <c r="I1288" i="17"/>
  <c r="J1288" i="17"/>
  <c r="K1288" i="17"/>
  <c r="L1288" i="17"/>
  <c r="M1288" i="17"/>
  <c r="N1288" i="17"/>
  <c r="O1288" i="17"/>
  <c r="B1289" i="17"/>
  <c r="C1289" i="17"/>
  <c r="D1289" i="17"/>
  <c r="E1289" i="17"/>
  <c r="F1289" i="17"/>
  <c r="G1289" i="17"/>
  <c r="H1289" i="17"/>
  <c r="I1289" i="17"/>
  <c r="J1289" i="17"/>
  <c r="K1289" i="17"/>
  <c r="L1289" i="17"/>
  <c r="M1289" i="17"/>
  <c r="N1289" i="17"/>
  <c r="O1289" i="17"/>
  <c r="B1290" i="17"/>
  <c r="C1290" i="17"/>
  <c r="D1290" i="17"/>
  <c r="E1290" i="17"/>
  <c r="F1290" i="17"/>
  <c r="G1290" i="17"/>
  <c r="H1290" i="17"/>
  <c r="I1290" i="17"/>
  <c r="J1290" i="17"/>
  <c r="K1290" i="17"/>
  <c r="L1290" i="17"/>
  <c r="M1290" i="17"/>
  <c r="N1290" i="17"/>
  <c r="O1290" i="17"/>
  <c r="B1291" i="17"/>
  <c r="C1291" i="17"/>
  <c r="D1291" i="17"/>
  <c r="E1291" i="17"/>
  <c r="F1291" i="17"/>
  <c r="G1291" i="17"/>
  <c r="H1291" i="17"/>
  <c r="I1291" i="17"/>
  <c r="J1291" i="17"/>
  <c r="K1291" i="17"/>
  <c r="L1291" i="17"/>
  <c r="M1291" i="17"/>
  <c r="N1291" i="17"/>
  <c r="O1291" i="17"/>
  <c r="B1292" i="17"/>
  <c r="C1292" i="17"/>
  <c r="D1292" i="17"/>
  <c r="E1292" i="17"/>
  <c r="F1292" i="17"/>
  <c r="G1292" i="17"/>
  <c r="H1292" i="17"/>
  <c r="I1292" i="17"/>
  <c r="J1292" i="17"/>
  <c r="K1292" i="17"/>
  <c r="L1292" i="17"/>
  <c r="M1292" i="17"/>
  <c r="N1292" i="17"/>
  <c r="O1292" i="17"/>
  <c r="B1293" i="17"/>
  <c r="C1293" i="17"/>
  <c r="D1293" i="17"/>
  <c r="E1293" i="17"/>
  <c r="F1293" i="17"/>
  <c r="G1293" i="17"/>
  <c r="H1293" i="17"/>
  <c r="I1293" i="17"/>
  <c r="J1293" i="17"/>
  <c r="K1293" i="17"/>
  <c r="L1293" i="17"/>
  <c r="M1293" i="17"/>
  <c r="N1293" i="17"/>
  <c r="O1293" i="17"/>
  <c r="B1294" i="17"/>
  <c r="C1294" i="17"/>
  <c r="D1294" i="17"/>
  <c r="E1294" i="17"/>
  <c r="F1294" i="17"/>
  <c r="G1294" i="17"/>
  <c r="H1294" i="17"/>
  <c r="I1294" i="17"/>
  <c r="J1294" i="17"/>
  <c r="K1294" i="17"/>
  <c r="L1294" i="17"/>
  <c r="M1294" i="17"/>
  <c r="N1294" i="17"/>
  <c r="O1294" i="17"/>
  <c r="B1295" i="17"/>
  <c r="C1295" i="17"/>
  <c r="D1295" i="17"/>
  <c r="E1295" i="17"/>
  <c r="F1295" i="17"/>
  <c r="G1295" i="17"/>
  <c r="H1295" i="17"/>
  <c r="I1295" i="17"/>
  <c r="J1295" i="17"/>
  <c r="K1295" i="17"/>
  <c r="L1295" i="17"/>
  <c r="M1295" i="17"/>
  <c r="N1295" i="17"/>
  <c r="O1295" i="17"/>
  <c r="B1296" i="17"/>
  <c r="C1296" i="17"/>
  <c r="D1296" i="17"/>
  <c r="E1296" i="17"/>
  <c r="F1296" i="17"/>
  <c r="G1296" i="17"/>
  <c r="H1296" i="17"/>
  <c r="I1296" i="17"/>
  <c r="J1296" i="17"/>
  <c r="K1296" i="17"/>
  <c r="L1296" i="17"/>
  <c r="M1296" i="17"/>
  <c r="N1296" i="17"/>
  <c r="O1296" i="17"/>
  <c r="B1297" i="17"/>
  <c r="C1297" i="17"/>
  <c r="D1297" i="17"/>
  <c r="E1297" i="17"/>
  <c r="F1297" i="17"/>
  <c r="G1297" i="17"/>
  <c r="H1297" i="17"/>
  <c r="I1297" i="17"/>
  <c r="J1297" i="17"/>
  <c r="K1297" i="17"/>
  <c r="L1297" i="17"/>
  <c r="M1297" i="17"/>
  <c r="N1297" i="17"/>
  <c r="O1297" i="17"/>
  <c r="B1298" i="17"/>
  <c r="C1298" i="17"/>
  <c r="D1298" i="17"/>
  <c r="E1298" i="17"/>
  <c r="F1298" i="17"/>
  <c r="G1298" i="17"/>
  <c r="H1298" i="17"/>
  <c r="I1298" i="17"/>
  <c r="J1298" i="17"/>
  <c r="K1298" i="17"/>
  <c r="L1298" i="17"/>
  <c r="M1298" i="17"/>
  <c r="N1298" i="17"/>
  <c r="O1298" i="17"/>
  <c r="B1299" i="17"/>
  <c r="C1299" i="17"/>
  <c r="D1299" i="17"/>
  <c r="E1299" i="17"/>
  <c r="F1299" i="17"/>
  <c r="G1299" i="17"/>
  <c r="H1299" i="17"/>
  <c r="I1299" i="17"/>
  <c r="J1299" i="17"/>
  <c r="K1299" i="17"/>
  <c r="L1299" i="17"/>
  <c r="M1299" i="17"/>
  <c r="N1299" i="17"/>
  <c r="O1299" i="17"/>
  <c r="B1300" i="17"/>
  <c r="C1300" i="17"/>
  <c r="D1300" i="17"/>
  <c r="E1300" i="17"/>
  <c r="F1300" i="17"/>
  <c r="G1300" i="17"/>
  <c r="H1300" i="17"/>
  <c r="I1300" i="17"/>
  <c r="J1300" i="17"/>
  <c r="K1300" i="17"/>
  <c r="L1300" i="17"/>
  <c r="M1300" i="17"/>
  <c r="N1300" i="17"/>
  <c r="O1300" i="17"/>
  <c r="B1301" i="17"/>
  <c r="C1301" i="17"/>
  <c r="D1301" i="17"/>
  <c r="E1301" i="17"/>
  <c r="F1301" i="17"/>
  <c r="G1301" i="17"/>
  <c r="H1301" i="17"/>
  <c r="I1301" i="17"/>
  <c r="J1301" i="17"/>
  <c r="K1301" i="17"/>
  <c r="L1301" i="17"/>
  <c r="M1301" i="17"/>
  <c r="N1301" i="17"/>
  <c r="O1301" i="17"/>
  <c r="B1302" i="17"/>
  <c r="C1302" i="17"/>
  <c r="D1302" i="17"/>
  <c r="E1302" i="17"/>
  <c r="F1302" i="17"/>
  <c r="G1302" i="17"/>
  <c r="H1302" i="17"/>
  <c r="I1302" i="17"/>
  <c r="J1302" i="17"/>
  <c r="K1302" i="17"/>
  <c r="L1302" i="17"/>
  <c r="M1302" i="17"/>
  <c r="N1302" i="17"/>
  <c r="O1302" i="17"/>
  <c r="B1303" i="17"/>
  <c r="C1303" i="17"/>
  <c r="D1303" i="17"/>
  <c r="E1303" i="17"/>
  <c r="F1303" i="17"/>
  <c r="G1303" i="17"/>
  <c r="H1303" i="17"/>
  <c r="I1303" i="17"/>
  <c r="J1303" i="17"/>
  <c r="K1303" i="17"/>
  <c r="L1303" i="17"/>
  <c r="M1303" i="17"/>
  <c r="N1303" i="17"/>
  <c r="O1303" i="17"/>
  <c r="B1304" i="17"/>
  <c r="C1304" i="17"/>
  <c r="D1304" i="17"/>
  <c r="E1304" i="17"/>
  <c r="F1304" i="17"/>
  <c r="G1304" i="17"/>
  <c r="H1304" i="17"/>
  <c r="I1304" i="17"/>
  <c r="J1304" i="17"/>
  <c r="K1304" i="17"/>
  <c r="L1304" i="17"/>
  <c r="M1304" i="17"/>
  <c r="N1304" i="17"/>
  <c r="O1304" i="17"/>
  <c r="B1305" i="17"/>
  <c r="C1305" i="17"/>
  <c r="D1305" i="17"/>
  <c r="E1305" i="17"/>
  <c r="F1305" i="17"/>
  <c r="G1305" i="17"/>
  <c r="H1305" i="17"/>
  <c r="I1305" i="17"/>
  <c r="J1305" i="17"/>
  <c r="K1305" i="17"/>
  <c r="L1305" i="17"/>
  <c r="M1305" i="17"/>
  <c r="N1305" i="17"/>
  <c r="O1305" i="17"/>
  <c r="B1306" i="17"/>
  <c r="C1306" i="17"/>
  <c r="D1306" i="17"/>
  <c r="E1306" i="17"/>
  <c r="F1306" i="17"/>
  <c r="G1306" i="17"/>
  <c r="H1306" i="17"/>
  <c r="I1306" i="17"/>
  <c r="J1306" i="17"/>
  <c r="K1306" i="17"/>
  <c r="L1306" i="17"/>
  <c r="M1306" i="17"/>
  <c r="N1306" i="17"/>
  <c r="O1306" i="17"/>
  <c r="B1307" i="17"/>
  <c r="C1307" i="17"/>
  <c r="D1307" i="17"/>
  <c r="E1307" i="17"/>
  <c r="F1307" i="17"/>
  <c r="G1307" i="17"/>
  <c r="H1307" i="17"/>
  <c r="I1307" i="17"/>
  <c r="J1307" i="17"/>
  <c r="K1307" i="17"/>
  <c r="L1307" i="17"/>
  <c r="M1307" i="17"/>
  <c r="N1307" i="17"/>
  <c r="O1307" i="17"/>
  <c r="B1308" i="17"/>
  <c r="C1308" i="17"/>
  <c r="D1308" i="17"/>
  <c r="E1308" i="17"/>
  <c r="F1308" i="17"/>
  <c r="G1308" i="17"/>
  <c r="H1308" i="17"/>
  <c r="I1308" i="17"/>
  <c r="J1308" i="17"/>
  <c r="K1308" i="17"/>
  <c r="L1308" i="17"/>
  <c r="M1308" i="17"/>
  <c r="N1308" i="17"/>
  <c r="O1308" i="17"/>
  <c r="B1309" i="17"/>
  <c r="C1309" i="17"/>
  <c r="D1309" i="17"/>
  <c r="E1309" i="17"/>
  <c r="F1309" i="17"/>
  <c r="G1309" i="17"/>
  <c r="H1309" i="17"/>
  <c r="I1309" i="17"/>
  <c r="J1309" i="17"/>
  <c r="K1309" i="17"/>
  <c r="L1309" i="17"/>
  <c r="M1309" i="17"/>
  <c r="N1309" i="17"/>
  <c r="O1309" i="17"/>
  <c r="B1310" i="17"/>
  <c r="C1310" i="17"/>
  <c r="D1310" i="17"/>
  <c r="E1310" i="17"/>
  <c r="F1310" i="17"/>
  <c r="G1310" i="17"/>
  <c r="H1310" i="17"/>
  <c r="I1310" i="17"/>
  <c r="J1310" i="17"/>
  <c r="K1310" i="17"/>
  <c r="L1310" i="17"/>
  <c r="M1310" i="17"/>
  <c r="N1310" i="17"/>
  <c r="O1310" i="17"/>
  <c r="B1311" i="17"/>
  <c r="C1311" i="17"/>
  <c r="D1311" i="17"/>
  <c r="E1311" i="17"/>
  <c r="F1311" i="17"/>
  <c r="G1311" i="17"/>
  <c r="H1311" i="17"/>
  <c r="I1311" i="17"/>
  <c r="J1311" i="17"/>
  <c r="K1311" i="17"/>
  <c r="L1311" i="17"/>
  <c r="M1311" i="17"/>
  <c r="N1311" i="17"/>
  <c r="O1311" i="17"/>
  <c r="B1312" i="17"/>
  <c r="C1312" i="17"/>
  <c r="D1312" i="17"/>
  <c r="E1312" i="17"/>
  <c r="F1312" i="17"/>
  <c r="G1312" i="17"/>
  <c r="H1312" i="17"/>
  <c r="I1312" i="17"/>
  <c r="J1312" i="17"/>
  <c r="K1312" i="17"/>
  <c r="L1312" i="17"/>
  <c r="M1312" i="17"/>
  <c r="N1312" i="17"/>
  <c r="O1312" i="17"/>
  <c r="B1313" i="17"/>
  <c r="C1313" i="17"/>
  <c r="D1313" i="17"/>
  <c r="E1313" i="17"/>
  <c r="F1313" i="17"/>
  <c r="G1313" i="17"/>
  <c r="H1313" i="17"/>
  <c r="I1313" i="17"/>
  <c r="J1313" i="17"/>
  <c r="K1313" i="17"/>
  <c r="L1313" i="17"/>
  <c r="M1313" i="17"/>
  <c r="N1313" i="17"/>
  <c r="O1313" i="17"/>
  <c r="B1314" i="17"/>
  <c r="C1314" i="17"/>
  <c r="D1314" i="17"/>
  <c r="E1314" i="17"/>
  <c r="F1314" i="17"/>
  <c r="G1314" i="17"/>
  <c r="H1314" i="17"/>
  <c r="I1314" i="17"/>
  <c r="J1314" i="17"/>
  <c r="K1314" i="17"/>
  <c r="L1314" i="17"/>
  <c r="M1314" i="17"/>
  <c r="N1314" i="17"/>
  <c r="O1314" i="17"/>
  <c r="B1315" i="17"/>
  <c r="C1315" i="17"/>
  <c r="D1315" i="17"/>
  <c r="E1315" i="17"/>
  <c r="F1315" i="17"/>
  <c r="G1315" i="17"/>
  <c r="H1315" i="17"/>
  <c r="I1315" i="17"/>
  <c r="J1315" i="17"/>
  <c r="K1315" i="17"/>
  <c r="L1315" i="17"/>
  <c r="M1315" i="17"/>
  <c r="N1315" i="17"/>
  <c r="O1315" i="17"/>
  <c r="B1316" i="17"/>
  <c r="C1316" i="17"/>
  <c r="D1316" i="17"/>
  <c r="E1316" i="17"/>
  <c r="F1316" i="17"/>
  <c r="G1316" i="17"/>
  <c r="H1316" i="17"/>
  <c r="I1316" i="17"/>
  <c r="J1316" i="17"/>
  <c r="K1316" i="17"/>
  <c r="L1316" i="17"/>
  <c r="M1316" i="17"/>
  <c r="N1316" i="17"/>
  <c r="O1316" i="17"/>
  <c r="B1317" i="17"/>
  <c r="C1317" i="17"/>
  <c r="D1317" i="17"/>
  <c r="E1317" i="17"/>
  <c r="F1317" i="17"/>
  <c r="G1317" i="17"/>
  <c r="H1317" i="17"/>
  <c r="I1317" i="17"/>
  <c r="J1317" i="17"/>
  <c r="K1317" i="17"/>
  <c r="L1317" i="17"/>
  <c r="M1317" i="17"/>
  <c r="N1317" i="17"/>
  <c r="O1317" i="17"/>
  <c r="B1318" i="17"/>
  <c r="C1318" i="17"/>
  <c r="D1318" i="17"/>
  <c r="E1318" i="17"/>
  <c r="F1318" i="17"/>
  <c r="G1318" i="17"/>
  <c r="H1318" i="17"/>
  <c r="I1318" i="17"/>
  <c r="J1318" i="17"/>
  <c r="K1318" i="17"/>
  <c r="L1318" i="17"/>
  <c r="M1318" i="17"/>
  <c r="N1318" i="17"/>
  <c r="O1318" i="17"/>
  <c r="B1319" i="17"/>
  <c r="C1319" i="17"/>
  <c r="D1319" i="17"/>
  <c r="E1319" i="17"/>
  <c r="F1319" i="17"/>
  <c r="G1319" i="17"/>
  <c r="H1319" i="17"/>
  <c r="I1319" i="17"/>
  <c r="J1319" i="17"/>
  <c r="K1319" i="17"/>
  <c r="L1319" i="17"/>
  <c r="M1319" i="17"/>
  <c r="N1319" i="17"/>
  <c r="O1319" i="17"/>
  <c r="B1320" i="17"/>
  <c r="C1320" i="17"/>
  <c r="D1320" i="17"/>
  <c r="E1320" i="17"/>
  <c r="F1320" i="17"/>
  <c r="G1320" i="17"/>
  <c r="H1320" i="17"/>
  <c r="I1320" i="17"/>
  <c r="J1320" i="17"/>
  <c r="K1320" i="17"/>
  <c r="L1320" i="17"/>
  <c r="M1320" i="17"/>
  <c r="N1320" i="17"/>
  <c r="O1320" i="17"/>
  <c r="B1321" i="17"/>
  <c r="C1321" i="17"/>
  <c r="D1321" i="17"/>
  <c r="E1321" i="17"/>
  <c r="F1321" i="17"/>
  <c r="G1321" i="17"/>
  <c r="H1321" i="17"/>
  <c r="I1321" i="17"/>
  <c r="J1321" i="17"/>
  <c r="K1321" i="17"/>
  <c r="L1321" i="17"/>
  <c r="M1321" i="17"/>
  <c r="N1321" i="17"/>
  <c r="O1321" i="17"/>
  <c r="B1322" i="17"/>
  <c r="C1322" i="17"/>
  <c r="D1322" i="17"/>
  <c r="E1322" i="17"/>
  <c r="F1322" i="17"/>
  <c r="G1322" i="17"/>
  <c r="H1322" i="17"/>
  <c r="I1322" i="17"/>
  <c r="J1322" i="17"/>
  <c r="K1322" i="17"/>
  <c r="L1322" i="17"/>
  <c r="M1322" i="17"/>
  <c r="N1322" i="17"/>
  <c r="O1322" i="17"/>
  <c r="B1323" i="17"/>
  <c r="C1323" i="17"/>
  <c r="D1323" i="17"/>
  <c r="E1323" i="17"/>
  <c r="F1323" i="17"/>
  <c r="G1323" i="17"/>
  <c r="H1323" i="17"/>
  <c r="I1323" i="17"/>
  <c r="J1323" i="17"/>
  <c r="K1323" i="17"/>
  <c r="L1323" i="17"/>
  <c r="M1323" i="17"/>
  <c r="N1323" i="17"/>
  <c r="O1323" i="17"/>
  <c r="B1324" i="17"/>
  <c r="C1324" i="17"/>
  <c r="D1324" i="17"/>
  <c r="E1324" i="17"/>
  <c r="F1324" i="17"/>
  <c r="G1324" i="17"/>
  <c r="H1324" i="17"/>
  <c r="I1324" i="17"/>
  <c r="J1324" i="17"/>
  <c r="K1324" i="17"/>
  <c r="L1324" i="17"/>
  <c r="M1324" i="17"/>
  <c r="N1324" i="17"/>
  <c r="O1324" i="17"/>
  <c r="B1325" i="17"/>
  <c r="C1325" i="17"/>
  <c r="D1325" i="17"/>
  <c r="E1325" i="17"/>
  <c r="F1325" i="17"/>
  <c r="G1325" i="17"/>
  <c r="H1325" i="17"/>
  <c r="I1325" i="17"/>
  <c r="J1325" i="17"/>
  <c r="K1325" i="17"/>
  <c r="L1325" i="17"/>
  <c r="M1325" i="17"/>
  <c r="N1325" i="17"/>
  <c r="O1325" i="17"/>
  <c r="B1326" i="17"/>
  <c r="C1326" i="17"/>
  <c r="D1326" i="17"/>
  <c r="E1326" i="17"/>
  <c r="F1326" i="17"/>
  <c r="G1326" i="17"/>
  <c r="H1326" i="17"/>
  <c r="I1326" i="17"/>
  <c r="J1326" i="17"/>
  <c r="K1326" i="17"/>
  <c r="L1326" i="17"/>
  <c r="M1326" i="17"/>
  <c r="N1326" i="17"/>
  <c r="O1326" i="17"/>
  <c r="B1327" i="17"/>
  <c r="C1327" i="17"/>
  <c r="D1327" i="17"/>
  <c r="E1327" i="17"/>
  <c r="F1327" i="17"/>
  <c r="G1327" i="17"/>
  <c r="H1327" i="17"/>
  <c r="I1327" i="17"/>
  <c r="J1327" i="17"/>
  <c r="K1327" i="17"/>
  <c r="L1327" i="17"/>
  <c r="M1327" i="17"/>
  <c r="N1327" i="17"/>
  <c r="O1327" i="17"/>
  <c r="B1328" i="17"/>
  <c r="C1328" i="17"/>
  <c r="D1328" i="17"/>
  <c r="E1328" i="17"/>
  <c r="F1328" i="17"/>
  <c r="G1328" i="17"/>
  <c r="H1328" i="17"/>
  <c r="I1328" i="17"/>
  <c r="J1328" i="17"/>
  <c r="K1328" i="17"/>
  <c r="L1328" i="17"/>
  <c r="M1328" i="17"/>
  <c r="N1328" i="17"/>
  <c r="O1328" i="17"/>
  <c r="B1329" i="17"/>
  <c r="C1329" i="17"/>
  <c r="D1329" i="17"/>
  <c r="E1329" i="17"/>
  <c r="F1329" i="17"/>
  <c r="G1329" i="17"/>
  <c r="H1329" i="17"/>
  <c r="I1329" i="17"/>
  <c r="J1329" i="17"/>
  <c r="K1329" i="17"/>
  <c r="L1329" i="17"/>
  <c r="M1329" i="17"/>
  <c r="N1329" i="17"/>
  <c r="O1329" i="17"/>
  <c r="B1330" i="17"/>
  <c r="C1330" i="17"/>
  <c r="D1330" i="17"/>
  <c r="E1330" i="17"/>
  <c r="F1330" i="17"/>
  <c r="G1330" i="17"/>
  <c r="H1330" i="17"/>
  <c r="I1330" i="17"/>
  <c r="J1330" i="17"/>
  <c r="K1330" i="17"/>
  <c r="L1330" i="17"/>
  <c r="M1330" i="17"/>
  <c r="N1330" i="17"/>
  <c r="O1330" i="17"/>
  <c r="B1331" i="17"/>
  <c r="C1331" i="17"/>
  <c r="D1331" i="17"/>
  <c r="E1331" i="17"/>
  <c r="F1331" i="17"/>
  <c r="G1331" i="17"/>
  <c r="H1331" i="17"/>
  <c r="I1331" i="17"/>
  <c r="J1331" i="17"/>
  <c r="K1331" i="17"/>
  <c r="L1331" i="17"/>
  <c r="M1331" i="17"/>
  <c r="N1331" i="17"/>
  <c r="O1331" i="17"/>
  <c r="B1332" i="17"/>
  <c r="C1332" i="17"/>
  <c r="D1332" i="17"/>
  <c r="E1332" i="17"/>
  <c r="F1332" i="17"/>
  <c r="G1332" i="17"/>
  <c r="H1332" i="17"/>
  <c r="I1332" i="17"/>
  <c r="J1332" i="17"/>
  <c r="K1332" i="17"/>
  <c r="L1332" i="17"/>
  <c r="M1332" i="17"/>
  <c r="N1332" i="17"/>
  <c r="O1332" i="17"/>
  <c r="B1333" i="17"/>
  <c r="C1333" i="17"/>
  <c r="D1333" i="17"/>
  <c r="E1333" i="17"/>
  <c r="F1333" i="17"/>
  <c r="G1333" i="17"/>
  <c r="H1333" i="17"/>
  <c r="I1333" i="17"/>
  <c r="J1333" i="17"/>
  <c r="K1333" i="17"/>
  <c r="L1333" i="17"/>
  <c r="M1333" i="17"/>
  <c r="N1333" i="17"/>
  <c r="O1333" i="17"/>
  <c r="B1334" i="17"/>
  <c r="C1334" i="17"/>
  <c r="D1334" i="17"/>
  <c r="E1334" i="17"/>
  <c r="F1334" i="17"/>
  <c r="G1334" i="17"/>
  <c r="H1334" i="17"/>
  <c r="I1334" i="17"/>
  <c r="J1334" i="17"/>
  <c r="K1334" i="17"/>
  <c r="L1334" i="17"/>
  <c r="M1334" i="17"/>
  <c r="N1334" i="17"/>
  <c r="O1334" i="17"/>
  <c r="B1335" i="17"/>
  <c r="C1335" i="17"/>
  <c r="D1335" i="17"/>
  <c r="E1335" i="17"/>
  <c r="F1335" i="17"/>
  <c r="G1335" i="17"/>
  <c r="H1335" i="17"/>
  <c r="I1335" i="17"/>
  <c r="J1335" i="17"/>
  <c r="K1335" i="17"/>
  <c r="L1335" i="17"/>
  <c r="M1335" i="17"/>
  <c r="N1335" i="17"/>
  <c r="O1335" i="17"/>
  <c r="B1336" i="17"/>
  <c r="C1336" i="17"/>
  <c r="D1336" i="17"/>
  <c r="E1336" i="17"/>
  <c r="F1336" i="17"/>
  <c r="G1336" i="17"/>
  <c r="H1336" i="17"/>
  <c r="I1336" i="17"/>
  <c r="J1336" i="17"/>
  <c r="K1336" i="17"/>
  <c r="L1336" i="17"/>
  <c r="M1336" i="17"/>
  <c r="N1336" i="17"/>
  <c r="O1336" i="17"/>
  <c r="B1337" i="17"/>
  <c r="C1337" i="17"/>
  <c r="D1337" i="17"/>
  <c r="E1337" i="17"/>
  <c r="F1337" i="17"/>
  <c r="G1337" i="17"/>
  <c r="H1337" i="17"/>
  <c r="I1337" i="17"/>
  <c r="J1337" i="17"/>
  <c r="K1337" i="17"/>
  <c r="L1337" i="17"/>
  <c r="M1337" i="17"/>
  <c r="N1337" i="17"/>
  <c r="O1337" i="17"/>
  <c r="B1338" i="17"/>
  <c r="C1338" i="17"/>
  <c r="D1338" i="17"/>
  <c r="E1338" i="17"/>
  <c r="F1338" i="17"/>
  <c r="G1338" i="17"/>
  <c r="H1338" i="17"/>
  <c r="I1338" i="17"/>
  <c r="J1338" i="17"/>
  <c r="K1338" i="17"/>
  <c r="L1338" i="17"/>
  <c r="M1338" i="17"/>
  <c r="N1338" i="17"/>
  <c r="O1338" i="17"/>
  <c r="B1339" i="17"/>
  <c r="C1339" i="17"/>
  <c r="D1339" i="17"/>
  <c r="E1339" i="17"/>
  <c r="F1339" i="17"/>
  <c r="G1339" i="17"/>
  <c r="H1339" i="17"/>
  <c r="I1339" i="17"/>
  <c r="J1339" i="17"/>
  <c r="K1339" i="17"/>
  <c r="L1339" i="17"/>
  <c r="M1339" i="17"/>
  <c r="N1339" i="17"/>
  <c r="O1339" i="17"/>
  <c r="B1340" i="17"/>
  <c r="C1340" i="17"/>
  <c r="D1340" i="17"/>
  <c r="E1340" i="17"/>
  <c r="F1340" i="17"/>
  <c r="G1340" i="17"/>
  <c r="H1340" i="17"/>
  <c r="I1340" i="17"/>
  <c r="J1340" i="17"/>
  <c r="K1340" i="17"/>
  <c r="L1340" i="17"/>
  <c r="M1340" i="17"/>
  <c r="N1340" i="17"/>
  <c r="O1340" i="17"/>
  <c r="B1341" i="17"/>
  <c r="C1341" i="17"/>
  <c r="D1341" i="17"/>
  <c r="E1341" i="17"/>
  <c r="F1341" i="17"/>
  <c r="G1341" i="17"/>
  <c r="H1341" i="17"/>
  <c r="I1341" i="17"/>
  <c r="J1341" i="17"/>
  <c r="K1341" i="17"/>
  <c r="L1341" i="17"/>
  <c r="M1341" i="17"/>
  <c r="N1341" i="17"/>
  <c r="O1341" i="17"/>
  <c r="B1342" i="17"/>
  <c r="C1342" i="17"/>
  <c r="D1342" i="17"/>
  <c r="E1342" i="17"/>
  <c r="F1342" i="17"/>
  <c r="G1342" i="17"/>
  <c r="H1342" i="17"/>
  <c r="I1342" i="17"/>
  <c r="J1342" i="17"/>
  <c r="K1342" i="17"/>
  <c r="L1342" i="17"/>
  <c r="M1342" i="17"/>
  <c r="N1342" i="17"/>
  <c r="O1342" i="17"/>
  <c r="B1343" i="17"/>
  <c r="C1343" i="17"/>
  <c r="D1343" i="17"/>
  <c r="E1343" i="17"/>
  <c r="F1343" i="17"/>
  <c r="G1343" i="17"/>
  <c r="H1343" i="17"/>
  <c r="I1343" i="17"/>
  <c r="J1343" i="17"/>
  <c r="K1343" i="17"/>
  <c r="L1343" i="17"/>
  <c r="M1343" i="17"/>
  <c r="N1343" i="17"/>
  <c r="O1343" i="17"/>
  <c r="B1344" i="17"/>
  <c r="C1344" i="17"/>
  <c r="D1344" i="17"/>
  <c r="E1344" i="17"/>
  <c r="F1344" i="17"/>
  <c r="G1344" i="17"/>
  <c r="H1344" i="17"/>
  <c r="I1344" i="17"/>
  <c r="J1344" i="17"/>
  <c r="K1344" i="17"/>
  <c r="L1344" i="17"/>
  <c r="M1344" i="17"/>
  <c r="N1344" i="17"/>
  <c r="O1344" i="17"/>
  <c r="B1345" i="17"/>
  <c r="C1345" i="17"/>
  <c r="D1345" i="17"/>
  <c r="E1345" i="17"/>
  <c r="F1345" i="17"/>
  <c r="G1345" i="17"/>
  <c r="H1345" i="17"/>
  <c r="I1345" i="17"/>
  <c r="J1345" i="17"/>
  <c r="K1345" i="17"/>
  <c r="L1345" i="17"/>
  <c r="M1345" i="17"/>
  <c r="N1345" i="17"/>
  <c r="O1345" i="17"/>
  <c r="B1346" i="17"/>
  <c r="C1346" i="17"/>
  <c r="D1346" i="17"/>
  <c r="E1346" i="17"/>
  <c r="F1346" i="17"/>
  <c r="G1346" i="17"/>
  <c r="H1346" i="17"/>
  <c r="I1346" i="17"/>
  <c r="J1346" i="17"/>
  <c r="K1346" i="17"/>
  <c r="L1346" i="17"/>
  <c r="M1346" i="17"/>
  <c r="N1346" i="17"/>
  <c r="O1346" i="17"/>
  <c r="B1347" i="17"/>
  <c r="C1347" i="17"/>
  <c r="D1347" i="17"/>
  <c r="E1347" i="17"/>
  <c r="F1347" i="17"/>
  <c r="G1347" i="17"/>
  <c r="H1347" i="17"/>
  <c r="I1347" i="17"/>
  <c r="J1347" i="17"/>
  <c r="K1347" i="17"/>
  <c r="L1347" i="17"/>
  <c r="M1347" i="17"/>
  <c r="N1347" i="17"/>
  <c r="O1347" i="17"/>
  <c r="B1348" i="17"/>
  <c r="C1348" i="17"/>
  <c r="D1348" i="17"/>
  <c r="E1348" i="17"/>
  <c r="F1348" i="17"/>
  <c r="G1348" i="17"/>
  <c r="H1348" i="17"/>
  <c r="I1348" i="17"/>
  <c r="J1348" i="17"/>
  <c r="K1348" i="17"/>
  <c r="L1348" i="17"/>
  <c r="M1348" i="17"/>
  <c r="N1348" i="17"/>
  <c r="O1348" i="17"/>
  <c r="B1349" i="17"/>
  <c r="C1349" i="17"/>
  <c r="D1349" i="17"/>
  <c r="E1349" i="17"/>
  <c r="F1349" i="17"/>
  <c r="G1349" i="17"/>
  <c r="H1349" i="17"/>
  <c r="I1349" i="17"/>
  <c r="J1349" i="17"/>
  <c r="K1349" i="17"/>
  <c r="L1349" i="17"/>
  <c r="M1349" i="17"/>
  <c r="N1349" i="17"/>
  <c r="O1349" i="17"/>
  <c r="B1350" i="17"/>
  <c r="C1350" i="17"/>
  <c r="D1350" i="17"/>
  <c r="E1350" i="17"/>
  <c r="F1350" i="17"/>
  <c r="G1350" i="17"/>
  <c r="H1350" i="17"/>
  <c r="I1350" i="17"/>
  <c r="J1350" i="17"/>
  <c r="K1350" i="17"/>
  <c r="L1350" i="17"/>
  <c r="M1350" i="17"/>
  <c r="N1350" i="17"/>
  <c r="O1350" i="17"/>
  <c r="B1351" i="17"/>
  <c r="C1351" i="17"/>
  <c r="D1351" i="17"/>
  <c r="E1351" i="17"/>
  <c r="F1351" i="17"/>
  <c r="G1351" i="17"/>
  <c r="H1351" i="17"/>
  <c r="I1351" i="17"/>
  <c r="J1351" i="17"/>
  <c r="K1351" i="17"/>
  <c r="L1351" i="17"/>
  <c r="M1351" i="17"/>
  <c r="N1351" i="17"/>
  <c r="O1351" i="17"/>
  <c r="B1352" i="17"/>
  <c r="C1352" i="17"/>
  <c r="D1352" i="17"/>
  <c r="E1352" i="17"/>
  <c r="F1352" i="17"/>
  <c r="G1352" i="17"/>
  <c r="H1352" i="17"/>
  <c r="I1352" i="17"/>
  <c r="J1352" i="17"/>
  <c r="K1352" i="17"/>
  <c r="L1352" i="17"/>
  <c r="M1352" i="17"/>
  <c r="N1352" i="17"/>
  <c r="O1352" i="17"/>
  <c r="B1353" i="17"/>
  <c r="C1353" i="17"/>
  <c r="D1353" i="17"/>
  <c r="E1353" i="17"/>
  <c r="F1353" i="17"/>
  <c r="G1353" i="17"/>
  <c r="H1353" i="17"/>
  <c r="I1353" i="17"/>
  <c r="J1353" i="17"/>
  <c r="K1353" i="17"/>
  <c r="L1353" i="17"/>
  <c r="M1353" i="17"/>
  <c r="N1353" i="17"/>
  <c r="O1353" i="17"/>
  <c r="B1354" i="17"/>
  <c r="C1354" i="17"/>
  <c r="D1354" i="17"/>
  <c r="E1354" i="17"/>
  <c r="F1354" i="17"/>
  <c r="G1354" i="17"/>
  <c r="H1354" i="17"/>
  <c r="I1354" i="17"/>
  <c r="J1354" i="17"/>
  <c r="K1354" i="17"/>
  <c r="L1354" i="17"/>
  <c r="M1354" i="17"/>
  <c r="N1354" i="17"/>
  <c r="O1354" i="17"/>
  <c r="B1355" i="17"/>
  <c r="C1355" i="17"/>
  <c r="D1355" i="17"/>
  <c r="E1355" i="17"/>
  <c r="F1355" i="17"/>
  <c r="G1355" i="17"/>
  <c r="H1355" i="17"/>
  <c r="I1355" i="17"/>
  <c r="J1355" i="17"/>
  <c r="K1355" i="17"/>
  <c r="L1355" i="17"/>
  <c r="M1355" i="17"/>
  <c r="N1355" i="17"/>
  <c r="O1355" i="17"/>
  <c r="B1356" i="17"/>
  <c r="C1356" i="17"/>
  <c r="D1356" i="17"/>
  <c r="E1356" i="17"/>
  <c r="F1356" i="17"/>
  <c r="G1356" i="17"/>
  <c r="H1356" i="17"/>
  <c r="I1356" i="17"/>
  <c r="J1356" i="17"/>
  <c r="K1356" i="17"/>
  <c r="L1356" i="17"/>
  <c r="M1356" i="17"/>
  <c r="N1356" i="17"/>
  <c r="O1356" i="17"/>
  <c r="B1357" i="17"/>
  <c r="C1357" i="17"/>
  <c r="D1357" i="17"/>
  <c r="E1357" i="17"/>
  <c r="F1357" i="17"/>
  <c r="G1357" i="17"/>
  <c r="H1357" i="17"/>
  <c r="I1357" i="17"/>
  <c r="J1357" i="17"/>
  <c r="K1357" i="17"/>
  <c r="L1357" i="17"/>
  <c r="M1357" i="17"/>
  <c r="N1357" i="17"/>
  <c r="O1357" i="17"/>
  <c r="B1358" i="17"/>
  <c r="C1358" i="17"/>
  <c r="D1358" i="17"/>
  <c r="E1358" i="17"/>
  <c r="F1358" i="17"/>
  <c r="G1358" i="17"/>
  <c r="H1358" i="17"/>
  <c r="I1358" i="17"/>
  <c r="J1358" i="17"/>
  <c r="K1358" i="17"/>
  <c r="L1358" i="17"/>
  <c r="M1358" i="17"/>
  <c r="N1358" i="17"/>
  <c r="O1358" i="17"/>
  <c r="B1359" i="17"/>
  <c r="C1359" i="17"/>
  <c r="D1359" i="17"/>
  <c r="E1359" i="17"/>
  <c r="F1359" i="17"/>
  <c r="G1359" i="17"/>
  <c r="H1359" i="17"/>
  <c r="I1359" i="17"/>
  <c r="J1359" i="17"/>
  <c r="K1359" i="17"/>
  <c r="L1359" i="17"/>
  <c r="M1359" i="17"/>
  <c r="N1359" i="17"/>
  <c r="O1359" i="17"/>
  <c r="B1360" i="17"/>
  <c r="C1360" i="17"/>
  <c r="D1360" i="17"/>
  <c r="E1360" i="17"/>
  <c r="F1360" i="17"/>
  <c r="G1360" i="17"/>
  <c r="H1360" i="17"/>
  <c r="I1360" i="17"/>
  <c r="J1360" i="17"/>
  <c r="K1360" i="17"/>
  <c r="L1360" i="17"/>
  <c r="M1360" i="17"/>
  <c r="N1360" i="17"/>
  <c r="O1360" i="17"/>
  <c r="B1361" i="17"/>
  <c r="C1361" i="17"/>
  <c r="D1361" i="17"/>
  <c r="E1361" i="17"/>
  <c r="F1361" i="17"/>
  <c r="G1361" i="17"/>
  <c r="H1361" i="17"/>
  <c r="I1361" i="17"/>
  <c r="J1361" i="17"/>
  <c r="K1361" i="17"/>
  <c r="L1361" i="17"/>
  <c r="M1361" i="17"/>
  <c r="N1361" i="17"/>
  <c r="O1361" i="17"/>
  <c r="B1362" i="17"/>
  <c r="C1362" i="17"/>
  <c r="D1362" i="17"/>
  <c r="E1362" i="17"/>
  <c r="F1362" i="17"/>
  <c r="G1362" i="17"/>
  <c r="H1362" i="17"/>
  <c r="I1362" i="17"/>
  <c r="J1362" i="17"/>
  <c r="K1362" i="17"/>
  <c r="L1362" i="17"/>
  <c r="M1362" i="17"/>
  <c r="N1362" i="17"/>
  <c r="O1362" i="17"/>
  <c r="B1363" i="17"/>
  <c r="C1363" i="17"/>
  <c r="D1363" i="17"/>
  <c r="E1363" i="17"/>
  <c r="F1363" i="17"/>
  <c r="G1363" i="17"/>
  <c r="H1363" i="17"/>
  <c r="I1363" i="17"/>
  <c r="J1363" i="17"/>
  <c r="K1363" i="17"/>
  <c r="L1363" i="17"/>
  <c r="M1363" i="17"/>
  <c r="N1363" i="17"/>
  <c r="O1363" i="17"/>
  <c r="B1364" i="17"/>
  <c r="C1364" i="17"/>
  <c r="D1364" i="17"/>
  <c r="E1364" i="17"/>
  <c r="F1364" i="17"/>
  <c r="G1364" i="17"/>
  <c r="H1364" i="17"/>
  <c r="I1364" i="17"/>
  <c r="J1364" i="17"/>
  <c r="K1364" i="17"/>
  <c r="L1364" i="17"/>
  <c r="M1364" i="17"/>
  <c r="N1364" i="17"/>
  <c r="O1364" i="17"/>
  <c r="B1365" i="17"/>
  <c r="C1365" i="17"/>
  <c r="D1365" i="17"/>
  <c r="E1365" i="17"/>
  <c r="F1365" i="17"/>
  <c r="G1365" i="17"/>
  <c r="H1365" i="17"/>
  <c r="I1365" i="17"/>
  <c r="J1365" i="17"/>
  <c r="K1365" i="17"/>
  <c r="L1365" i="17"/>
  <c r="M1365" i="17"/>
  <c r="N1365" i="17"/>
  <c r="O1365" i="17"/>
  <c r="B1366" i="17"/>
  <c r="C1366" i="17"/>
  <c r="D1366" i="17"/>
  <c r="E1366" i="17"/>
  <c r="F1366" i="17"/>
  <c r="G1366" i="17"/>
  <c r="H1366" i="17"/>
  <c r="I1366" i="17"/>
  <c r="J1366" i="17"/>
  <c r="K1366" i="17"/>
  <c r="L1366" i="17"/>
  <c r="M1366" i="17"/>
  <c r="N1366" i="17"/>
  <c r="O1366" i="17"/>
  <c r="B1367" i="17"/>
  <c r="C1367" i="17"/>
  <c r="D1367" i="17"/>
  <c r="E1367" i="17"/>
  <c r="F1367" i="17"/>
  <c r="G1367" i="17"/>
  <c r="H1367" i="17"/>
  <c r="I1367" i="17"/>
  <c r="J1367" i="17"/>
  <c r="K1367" i="17"/>
  <c r="L1367" i="17"/>
  <c r="M1367" i="17"/>
  <c r="N1367" i="17"/>
  <c r="O1367" i="17"/>
  <c r="B1368" i="17"/>
  <c r="C1368" i="17"/>
  <c r="D1368" i="17"/>
  <c r="E1368" i="17"/>
  <c r="F1368" i="17"/>
  <c r="G1368" i="17"/>
  <c r="H1368" i="17"/>
  <c r="I1368" i="17"/>
  <c r="J1368" i="17"/>
  <c r="K1368" i="17"/>
  <c r="L1368" i="17"/>
  <c r="M1368" i="17"/>
  <c r="N1368" i="17"/>
  <c r="O1368" i="17"/>
  <c r="B1369" i="17"/>
  <c r="C1369" i="17"/>
  <c r="D1369" i="17"/>
  <c r="E1369" i="17"/>
  <c r="F1369" i="17"/>
  <c r="G1369" i="17"/>
  <c r="H1369" i="17"/>
  <c r="I1369" i="17"/>
  <c r="J1369" i="17"/>
  <c r="K1369" i="17"/>
  <c r="L1369" i="17"/>
  <c r="M1369" i="17"/>
  <c r="N1369" i="17"/>
  <c r="O1369" i="17"/>
  <c r="B1370" i="17"/>
  <c r="C1370" i="17"/>
  <c r="D1370" i="17"/>
  <c r="E1370" i="17"/>
  <c r="F1370" i="17"/>
  <c r="G1370" i="17"/>
  <c r="H1370" i="17"/>
  <c r="I1370" i="17"/>
  <c r="J1370" i="17"/>
  <c r="K1370" i="17"/>
  <c r="L1370" i="17"/>
  <c r="M1370" i="17"/>
  <c r="N1370" i="17"/>
  <c r="O1370" i="17"/>
  <c r="B1371" i="17"/>
  <c r="C1371" i="17"/>
  <c r="D1371" i="17"/>
  <c r="E1371" i="17"/>
  <c r="F1371" i="17"/>
  <c r="G1371" i="17"/>
  <c r="H1371" i="17"/>
  <c r="I1371" i="17"/>
  <c r="J1371" i="17"/>
  <c r="K1371" i="17"/>
  <c r="L1371" i="17"/>
  <c r="M1371" i="17"/>
  <c r="N1371" i="17"/>
  <c r="O1371" i="17"/>
  <c r="B1372" i="17"/>
  <c r="C1372" i="17"/>
  <c r="D1372" i="17"/>
  <c r="E1372" i="17"/>
  <c r="F1372" i="17"/>
  <c r="G1372" i="17"/>
  <c r="H1372" i="17"/>
  <c r="I1372" i="17"/>
  <c r="J1372" i="17"/>
  <c r="K1372" i="17"/>
  <c r="L1372" i="17"/>
  <c r="M1372" i="17"/>
  <c r="N1372" i="17"/>
  <c r="O1372" i="17"/>
  <c r="B1373" i="17"/>
  <c r="C1373" i="17"/>
  <c r="D1373" i="17"/>
  <c r="E1373" i="17"/>
  <c r="F1373" i="17"/>
  <c r="G1373" i="17"/>
  <c r="H1373" i="17"/>
  <c r="I1373" i="17"/>
  <c r="J1373" i="17"/>
  <c r="K1373" i="17"/>
  <c r="L1373" i="17"/>
  <c r="M1373" i="17"/>
  <c r="N1373" i="17"/>
  <c r="O1373" i="17"/>
  <c r="B1374" i="17"/>
  <c r="C1374" i="17"/>
  <c r="D1374" i="17"/>
  <c r="E1374" i="17"/>
  <c r="F1374" i="17"/>
  <c r="G1374" i="17"/>
  <c r="H1374" i="17"/>
  <c r="I1374" i="17"/>
  <c r="J1374" i="17"/>
  <c r="K1374" i="17"/>
  <c r="L1374" i="17"/>
  <c r="M1374" i="17"/>
  <c r="N1374" i="17"/>
  <c r="O1374" i="17"/>
  <c r="B1375" i="17"/>
  <c r="C1375" i="17"/>
  <c r="D1375" i="17"/>
  <c r="E1375" i="17"/>
  <c r="F1375" i="17"/>
  <c r="G1375" i="17"/>
  <c r="H1375" i="17"/>
  <c r="I1375" i="17"/>
  <c r="J1375" i="17"/>
  <c r="K1375" i="17"/>
  <c r="L1375" i="17"/>
  <c r="M1375" i="17"/>
  <c r="N1375" i="17"/>
  <c r="O1375" i="17"/>
  <c r="B1376" i="17"/>
  <c r="C1376" i="17"/>
  <c r="D1376" i="17"/>
  <c r="E1376" i="17"/>
  <c r="F1376" i="17"/>
  <c r="G1376" i="17"/>
  <c r="H1376" i="17"/>
  <c r="I1376" i="17"/>
  <c r="J1376" i="17"/>
  <c r="K1376" i="17"/>
  <c r="L1376" i="17"/>
  <c r="M1376" i="17"/>
  <c r="N1376" i="17"/>
  <c r="O1376" i="17"/>
  <c r="B1377" i="17"/>
  <c r="C1377" i="17"/>
  <c r="D1377" i="17"/>
  <c r="E1377" i="17"/>
  <c r="F1377" i="17"/>
  <c r="G1377" i="17"/>
  <c r="H1377" i="17"/>
  <c r="I1377" i="17"/>
  <c r="J1377" i="17"/>
  <c r="K1377" i="17"/>
  <c r="L1377" i="17"/>
  <c r="M1377" i="17"/>
  <c r="N1377" i="17"/>
  <c r="O1377" i="17"/>
  <c r="B1378" i="17"/>
  <c r="C1378" i="17"/>
  <c r="D1378" i="17"/>
  <c r="E1378" i="17"/>
  <c r="F1378" i="17"/>
  <c r="G1378" i="17"/>
  <c r="H1378" i="17"/>
  <c r="I1378" i="17"/>
  <c r="J1378" i="17"/>
  <c r="K1378" i="17"/>
  <c r="L1378" i="17"/>
  <c r="M1378" i="17"/>
  <c r="N1378" i="17"/>
  <c r="O1378" i="17"/>
  <c r="B1379" i="17"/>
  <c r="C1379" i="17"/>
  <c r="D1379" i="17"/>
  <c r="E1379" i="17"/>
  <c r="F1379" i="17"/>
  <c r="G1379" i="17"/>
  <c r="H1379" i="17"/>
  <c r="I1379" i="17"/>
  <c r="J1379" i="17"/>
  <c r="K1379" i="17"/>
  <c r="L1379" i="17"/>
  <c r="M1379" i="17"/>
  <c r="N1379" i="17"/>
  <c r="O1379" i="17"/>
  <c r="B1380" i="17"/>
  <c r="C1380" i="17"/>
  <c r="D1380" i="17"/>
  <c r="E1380" i="17"/>
  <c r="F1380" i="17"/>
  <c r="G1380" i="17"/>
  <c r="H1380" i="17"/>
  <c r="I1380" i="17"/>
  <c r="J1380" i="17"/>
  <c r="K1380" i="17"/>
  <c r="L1380" i="17"/>
  <c r="M1380" i="17"/>
  <c r="N1380" i="17"/>
  <c r="O1380" i="17"/>
  <c r="B1381" i="17"/>
  <c r="C1381" i="17"/>
  <c r="D1381" i="17"/>
  <c r="E1381" i="17"/>
  <c r="F1381" i="17"/>
  <c r="G1381" i="17"/>
  <c r="H1381" i="17"/>
  <c r="I1381" i="17"/>
  <c r="J1381" i="17"/>
  <c r="K1381" i="17"/>
  <c r="L1381" i="17"/>
  <c r="M1381" i="17"/>
  <c r="N1381" i="17"/>
  <c r="O1381" i="17"/>
  <c r="B1382" i="17"/>
  <c r="C1382" i="17"/>
  <c r="D1382" i="17"/>
  <c r="E1382" i="17"/>
  <c r="F1382" i="17"/>
  <c r="G1382" i="17"/>
  <c r="H1382" i="17"/>
  <c r="I1382" i="17"/>
  <c r="J1382" i="17"/>
  <c r="K1382" i="17"/>
  <c r="L1382" i="17"/>
  <c r="M1382" i="17"/>
  <c r="N1382" i="17"/>
  <c r="O1382" i="17"/>
  <c r="B1383" i="17"/>
  <c r="C1383" i="17"/>
  <c r="D1383" i="17"/>
  <c r="E1383" i="17"/>
  <c r="F1383" i="17"/>
  <c r="G1383" i="17"/>
  <c r="H1383" i="17"/>
  <c r="I1383" i="17"/>
  <c r="J1383" i="17"/>
  <c r="K1383" i="17"/>
  <c r="L1383" i="17"/>
  <c r="M1383" i="17"/>
  <c r="N1383" i="17"/>
  <c r="O1383" i="17"/>
  <c r="B1384" i="17"/>
  <c r="C1384" i="17"/>
  <c r="D1384" i="17"/>
  <c r="E1384" i="17"/>
  <c r="F1384" i="17"/>
  <c r="G1384" i="17"/>
  <c r="H1384" i="17"/>
  <c r="I1384" i="17"/>
  <c r="J1384" i="17"/>
  <c r="K1384" i="17"/>
  <c r="L1384" i="17"/>
  <c r="M1384" i="17"/>
  <c r="N1384" i="17"/>
  <c r="O1384" i="17"/>
  <c r="B1385" i="17"/>
  <c r="C1385" i="17"/>
  <c r="D1385" i="17"/>
  <c r="E1385" i="17"/>
  <c r="F1385" i="17"/>
  <c r="G1385" i="17"/>
  <c r="H1385" i="17"/>
  <c r="I1385" i="17"/>
  <c r="J1385" i="17"/>
  <c r="K1385" i="17"/>
  <c r="L1385" i="17"/>
  <c r="M1385" i="17"/>
  <c r="N1385" i="17"/>
  <c r="O1385" i="17"/>
  <c r="B1386" i="17"/>
  <c r="C1386" i="17"/>
  <c r="D1386" i="17"/>
  <c r="E1386" i="17"/>
  <c r="F1386" i="17"/>
  <c r="G1386" i="17"/>
  <c r="H1386" i="17"/>
  <c r="I1386" i="17"/>
  <c r="J1386" i="17"/>
  <c r="K1386" i="17"/>
  <c r="L1386" i="17"/>
  <c r="M1386" i="17"/>
  <c r="N1386" i="17"/>
  <c r="O1386" i="17"/>
  <c r="B1387" i="17"/>
  <c r="C1387" i="17"/>
  <c r="D1387" i="17"/>
  <c r="E1387" i="17"/>
  <c r="F1387" i="17"/>
  <c r="G1387" i="17"/>
  <c r="H1387" i="17"/>
  <c r="I1387" i="17"/>
  <c r="J1387" i="17"/>
  <c r="K1387" i="17"/>
  <c r="L1387" i="17"/>
  <c r="M1387" i="17"/>
  <c r="N1387" i="17"/>
  <c r="O1387" i="17"/>
  <c r="B1388" i="17"/>
  <c r="C1388" i="17"/>
  <c r="D1388" i="17"/>
  <c r="E1388" i="17"/>
  <c r="F1388" i="17"/>
  <c r="G1388" i="17"/>
  <c r="H1388" i="17"/>
  <c r="I1388" i="17"/>
  <c r="J1388" i="17"/>
  <c r="K1388" i="17"/>
  <c r="L1388" i="17"/>
  <c r="M1388" i="17"/>
  <c r="N1388" i="17"/>
  <c r="O1388" i="17"/>
  <c r="B1389" i="17"/>
  <c r="C1389" i="17"/>
  <c r="D1389" i="17"/>
  <c r="E1389" i="17"/>
  <c r="F1389" i="17"/>
  <c r="G1389" i="17"/>
  <c r="H1389" i="17"/>
  <c r="I1389" i="17"/>
  <c r="J1389" i="17"/>
  <c r="K1389" i="17"/>
  <c r="L1389" i="17"/>
  <c r="M1389" i="17"/>
  <c r="N1389" i="17"/>
  <c r="O1389" i="17"/>
  <c r="B1390" i="17"/>
  <c r="C1390" i="17"/>
  <c r="D1390" i="17"/>
  <c r="E1390" i="17"/>
  <c r="F1390" i="17"/>
  <c r="G1390" i="17"/>
  <c r="H1390" i="17"/>
  <c r="I1390" i="17"/>
  <c r="J1390" i="17"/>
  <c r="K1390" i="17"/>
  <c r="L1390" i="17"/>
  <c r="M1390" i="17"/>
  <c r="N1390" i="17"/>
  <c r="O1390" i="17"/>
  <c r="B1391" i="17"/>
  <c r="C1391" i="17"/>
  <c r="D1391" i="17"/>
  <c r="E1391" i="17"/>
  <c r="F1391" i="17"/>
  <c r="G1391" i="17"/>
  <c r="H1391" i="17"/>
  <c r="I1391" i="17"/>
  <c r="J1391" i="17"/>
  <c r="K1391" i="17"/>
  <c r="L1391" i="17"/>
  <c r="M1391" i="17"/>
  <c r="N1391" i="17"/>
  <c r="O1391" i="17"/>
  <c r="B1392" i="17"/>
  <c r="C1392" i="17"/>
  <c r="D1392" i="17"/>
  <c r="E1392" i="17"/>
  <c r="F1392" i="17"/>
  <c r="G1392" i="17"/>
  <c r="H1392" i="17"/>
  <c r="I1392" i="17"/>
  <c r="J1392" i="17"/>
  <c r="K1392" i="17"/>
  <c r="L1392" i="17"/>
  <c r="M1392" i="17"/>
  <c r="N1392" i="17"/>
  <c r="O1392" i="17"/>
  <c r="B1393" i="17"/>
  <c r="C1393" i="17"/>
  <c r="D1393" i="17"/>
  <c r="E1393" i="17"/>
  <c r="F1393" i="17"/>
  <c r="G1393" i="17"/>
  <c r="H1393" i="17"/>
  <c r="I1393" i="17"/>
  <c r="J1393" i="17"/>
  <c r="K1393" i="17"/>
  <c r="L1393" i="17"/>
  <c r="M1393" i="17"/>
  <c r="N1393" i="17"/>
  <c r="O1393" i="17"/>
  <c r="B1394" i="17"/>
  <c r="C1394" i="17"/>
  <c r="D1394" i="17"/>
  <c r="E1394" i="17"/>
  <c r="F1394" i="17"/>
  <c r="G1394" i="17"/>
  <c r="H1394" i="17"/>
  <c r="I1394" i="17"/>
  <c r="J1394" i="17"/>
  <c r="K1394" i="17"/>
  <c r="L1394" i="17"/>
  <c r="M1394" i="17"/>
  <c r="N1394" i="17"/>
  <c r="O1394" i="17"/>
  <c r="B1395" i="17"/>
  <c r="C1395" i="17"/>
  <c r="D1395" i="17"/>
  <c r="E1395" i="17"/>
  <c r="F1395" i="17"/>
  <c r="G1395" i="17"/>
  <c r="H1395" i="17"/>
  <c r="I1395" i="17"/>
  <c r="J1395" i="17"/>
  <c r="K1395" i="17"/>
  <c r="L1395" i="17"/>
  <c r="M1395" i="17"/>
  <c r="N1395" i="17"/>
  <c r="O1395" i="17"/>
  <c r="B1396" i="17"/>
  <c r="C1396" i="17"/>
  <c r="D1396" i="17"/>
  <c r="E1396" i="17"/>
  <c r="F1396" i="17"/>
  <c r="G1396" i="17"/>
  <c r="H1396" i="17"/>
  <c r="I1396" i="17"/>
  <c r="J1396" i="17"/>
  <c r="K1396" i="17"/>
  <c r="L1396" i="17"/>
  <c r="M1396" i="17"/>
  <c r="N1396" i="17"/>
  <c r="O1396" i="17"/>
  <c r="B1397" i="17"/>
  <c r="C1397" i="17"/>
  <c r="D1397" i="17"/>
  <c r="E1397" i="17"/>
  <c r="F1397" i="17"/>
  <c r="G1397" i="17"/>
  <c r="H1397" i="17"/>
  <c r="I1397" i="17"/>
  <c r="J1397" i="17"/>
  <c r="K1397" i="17"/>
  <c r="L1397" i="17"/>
  <c r="M1397" i="17"/>
  <c r="N1397" i="17"/>
  <c r="O1397" i="17"/>
  <c r="B1398" i="17"/>
  <c r="C1398" i="17"/>
  <c r="D1398" i="17"/>
  <c r="E1398" i="17"/>
  <c r="F1398" i="17"/>
  <c r="G1398" i="17"/>
  <c r="H1398" i="17"/>
  <c r="I1398" i="17"/>
  <c r="J1398" i="17"/>
  <c r="K1398" i="17"/>
  <c r="L1398" i="17"/>
  <c r="M1398" i="17"/>
  <c r="N1398" i="17"/>
  <c r="O1398" i="17"/>
  <c r="B1399" i="17"/>
  <c r="C1399" i="17"/>
  <c r="D1399" i="17"/>
  <c r="E1399" i="17"/>
  <c r="F1399" i="17"/>
  <c r="G1399" i="17"/>
  <c r="H1399" i="17"/>
  <c r="I1399" i="17"/>
  <c r="J1399" i="17"/>
  <c r="K1399" i="17"/>
  <c r="L1399" i="17"/>
  <c r="M1399" i="17"/>
  <c r="N1399" i="17"/>
  <c r="O1399" i="17"/>
  <c r="B1400" i="17"/>
  <c r="C1400" i="17"/>
  <c r="D1400" i="17"/>
  <c r="E1400" i="17"/>
  <c r="F1400" i="17"/>
  <c r="G1400" i="17"/>
  <c r="H1400" i="17"/>
  <c r="I1400" i="17"/>
  <c r="J1400" i="17"/>
  <c r="K1400" i="17"/>
  <c r="L1400" i="17"/>
  <c r="M1400" i="17"/>
  <c r="N1400" i="17"/>
  <c r="O1400" i="17"/>
  <c r="B1401" i="17"/>
  <c r="C1401" i="17"/>
  <c r="D1401" i="17"/>
  <c r="E1401" i="17"/>
  <c r="F1401" i="17"/>
  <c r="G1401" i="17"/>
  <c r="H1401" i="17"/>
  <c r="I1401" i="17"/>
  <c r="J1401" i="17"/>
  <c r="K1401" i="17"/>
  <c r="L1401" i="17"/>
  <c r="M1401" i="17"/>
  <c r="N1401" i="17"/>
  <c r="O1401" i="17"/>
  <c r="B1402" i="17"/>
  <c r="C1402" i="17"/>
  <c r="D1402" i="17"/>
  <c r="E1402" i="17"/>
  <c r="F1402" i="17"/>
  <c r="G1402" i="17"/>
  <c r="H1402" i="17"/>
  <c r="I1402" i="17"/>
  <c r="J1402" i="17"/>
  <c r="K1402" i="17"/>
  <c r="L1402" i="17"/>
  <c r="M1402" i="17"/>
  <c r="N1402" i="17"/>
  <c r="O1402" i="17"/>
  <c r="B1403" i="17"/>
  <c r="C1403" i="17"/>
  <c r="D1403" i="17"/>
  <c r="E1403" i="17"/>
  <c r="F1403" i="17"/>
  <c r="G1403" i="17"/>
  <c r="H1403" i="17"/>
  <c r="I1403" i="17"/>
  <c r="J1403" i="17"/>
  <c r="K1403" i="17"/>
  <c r="L1403" i="17"/>
  <c r="M1403" i="17"/>
  <c r="N1403" i="17"/>
  <c r="O1403" i="17"/>
  <c r="B1404" i="17"/>
  <c r="C1404" i="17"/>
  <c r="D1404" i="17"/>
  <c r="E1404" i="17"/>
  <c r="F1404" i="17"/>
  <c r="G1404" i="17"/>
  <c r="H1404" i="17"/>
  <c r="I1404" i="17"/>
  <c r="J1404" i="17"/>
  <c r="K1404" i="17"/>
  <c r="L1404" i="17"/>
  <c r="M1404" i="17"/>
  <c r="N1404" i="17"/>
  <c r="O1404" i="17"/>
  <c r="B1405" i="17"/>
  <c r="C1405" i="17"/>
  <c r="D1405" i="17"/>
  <c r="E1405" i="17"/>
  <c r="F1405" i="17"/>
  <c r="G1405" i="17"/>
  <c r="H1405" i="17"/>
  <c r="I1405" i="17"/>
  <c r="J1405" i="17"/>
  <c r="K1405" i="17"/>
  <c r="L1405" i="17"/>
  <c r="M1405" i="17"/>
  <c r="N1405" i="17"/>
  <c r="O1405" i="17"/>
  <c r="B1406" i="17"/>
  <c r="C1406" i="17"/>
  <c r="D1406" i="17"/>
  <c r="E1406" i="17"/>
  <c r="F1406" i="17"/>
  <c r="G1406" i="17"/>
  <c r="H1406" i="17"/>
  <c r="I1406" i="17"/>
  <c r="J1406" i="17"/>
  <c r="K1406" i="17"/>
  <c r="L1406" i="17"/>
  <c r="M1406" i="17"/>
  <c r="N1406" i="17"/>
  <c r="O1406" i="17"/>
  <c r="B1407" i="17"/>
  <c r="C1407" i="17"/>
  <c r="D1407" i="17"/>
  <c r="E1407" i="17"/>
  <c r="F1407" i="17"/>
  <c r="G1407" i="17"/>
  <c r="H1407" i="17"/>
  <c r="I1407" i="17"/>
  <c r="J1407" i="17"/>
  <c r="K1407" i="17"/>
  <c r="L1407" i="17"/>
  <c r="M1407" i="17"/>
  <c r="N1407" i="17"/>
  <c r="O1407" i="17"/>
  <c r="B1408" i="17"/>
  <c r="C1408" i="17"/>
  <c r="D1408" i="17"/>
  <c r="E1408" i="17"/>
  <c r="F1408" i="17"/>
  <c r="G1408" i="17"/>
  <c r="H1408" i="17"/>
  <c r="I1408" i="17"/>
  <c r="J1408" i="17"/>
  <c r="K1408" i="17"/>
  <c r="L1408" i="17"/>
  <c r="M1408" i="17"/>
  <c r="N1408" i="17"/>
  <c r="O1408" i="17"/>
  <c r="B1409" i="17"/>
  <c r="C1409" i="17"/>
  <c r="D1409" i="17"/>
  <c r="E1409" i="17"/>
  <c r="F1409" i="17"/>
  <c r="G1409" i="17"/>
  <c r="H1409" i="17"/>
  <c r="I1409" i="17"/>
  <c r="J1409" i="17"/>
  <c r="K1409" i="17"/>
  <c r="L1409" i="17"/>
  <c r="M1409" i="17"/>
  <c r="N1409" i="17"/>
  <c r="O1409" i="17"/>
  <c r="B1410" i="17"/>
  <c r="C1410" i="17"/>
  <c r="D1410" i="17"/>
  <c r="E1410" i="17"/>
  <c r="F1410" i="17"/>
  <c r="G1410" i="17"/>
  <c r="H1410" i="17"/>
  <c r="I1410" i="17"/>
  <c r="J1410" i="17"/>
  <c r="K1410" i="17"/>
  <c r="L1410" i="17"/>
  <c r="M1410" i="17"/>
  <c r="N1410" i="17"/>
  <c r="O1410" i="17"/>
  <c r="B1411" i="17"/>
  <c r="C1411" i="17"/>
  <c r="D1411" i="17"/>
  <c r="E1411" i="17"/>
  <c r="F1411" i="17"/>
  <c r="G1411" i="17"/>
  <c r="H1411" i="17"/>
  <c r="I1411" i="17"/>
  <c r="J1411" i="17"/>
  <c r="K1411" i="17"/>
  <c r="L1411" i="17"/>
  <c r="M1411" i="17"/>
  <c r="N1411" i="17"/>
  <c r="O1411" i="17"/>
  <c r="B1412" i="17"/>
  <c r="C1412" i="17"/>
  <c r="D1412" i="17"/>
  <c r="E1412" i="17"/>
  <c r="F1412" i="17"/>
  <c r="G1412" i="17"/>
  <c r="H1412" i="17"/>
  <c r="I1412" i="17"/>
  <c r="J1412" i="17"/>
  <c r="K1412" i="17"/>
  <c r="L1412" i="17"/>
  <c r="M1412" i="17"/>
  <c r="N1412" i="17"/>
  <c r="O1412" i="17"/>
  <c r="B1413" i="17"/>
  <c r="C1413" i="17"/>
  <c r="D1413" i="17"/>
  <c r="E1413" i="17"/>
  <c r="F1413" i="17"/>
  <c r="G1413" i="17"/>
  <c r="H1413" i="17"/>
  <c r="I1413" i="17"/>
  <c r="J1413" i="17"/>
  <c r="K1413" i="17"/>
  <c r="L1413" i="17"/>
  <c r="M1413" i="17"/>
  <c r="N1413" i="17"/>
  <c r="O1413" i="17"/>
  <c r="B1414" i="17"/>
  <c r="C1414" i="17"/>
  <c r="D1414" i="17"/>
  <c r="E1414" i="17"/>
  <c r="F1414" i="17"/>
  <c r="G1414" i="17"/>
  <c r="H1414" i="17"/>
  <c r="I1414" i="17"/>
  <c r="J1414" i="17"/>
  <c r="K1414" i="17"/>
  <c r="L1414" i="17"/>
  <c r="M1414" i="17"/>
  <c r="N1414" i="17"/>
  <c r="O1414" i="17"/>
  <c r="B1415" i="17"/>
  <c r="C1415" i="17"/>
  <c r="D1415" i="17"/>
  <c r="E1415" i="17"/>
  <c r="F1415" i="17"/>
  <c r="G1415" i="17"/>
  <c r="H1415" i="17"/>
  <c r="I1415" i="17"/>
  <c r="J1415" i="17"/>
  <c r="K1415" i="17"/>
  <c r="L1415" i="17"/>
  <c r="M1415" i="17"/>
  <c r="N1415" i="17"/>
  <c r="O1415" i="17"/>
  <c r="B1416" i="17"/>
  <c r="C1416" i="17"/>
  <c r="D1416" i="17"/>
  <c r="E1416" i="17"/>
  <c r="F1416" i="17"/>
  <c r="G1416" i="17"/>
  <c r="H1416" i="17"/>
  <c r="I1416" i="17"/>
  <c r="J1416" i="17"/>
  <c r="K1416" i="17"/>
  <c r="L1416" i="17"/>
  <c r="M1416" i="17"/>
  <c r="N1416" i="17"/>
  <c r="O1416" i="17"/>
  <c r="B1417" i="17"/>
  <c r="C1417" i="17"/>
  <c r="D1417" i="17"/>
  <c r="E1417" i="17"/>
  <c r="F1417" i="17"/>
  <c r="G1417" i="17"/>
  <c r="H1417" i="17"/>
  <c r="I1417" i="17"/>
  <c r="J1417" i="17"/>
  <c r="K1417" i="17"/>
  <c r="L1417" i="17"/>
  <c r="M1417" i="17"/>
  <c r="N1417" i="17"/>
  <c r="O1417" i="17"/>
  <c r="B1418" i="17"/>
  <c r="C1418" i="17"/>
  <c r="D1418" i="17"/>
  <c r="E1418" i="17"/>
  <c r="F1418" i="17"/>
  <c r="G1418" i="17"/>
  <c r="H1418" i="17"/>
  <c r="I1418" i="17"/>
  <c r="J1418" i="17"/>
  <c r="K1418" i="17"/>
  <c r="L1418" i="17"/>
  <c r="M1418" i="17"/>
  <c r="N1418" i="17"/>
  <c r="O1418" i="17"/>
  <c r="B1419" i="17"/>
  <c r="C1419" i="17"/>
  <c r="D1419" i="17"/>
  <c r="E1419" i="17"/>
  <c r="F1419" i="17"/>
  <c r="G1419" i="17"/>
  <c r="H1419" i="17"/>
  <c r="I1419" i="17"/>
  <c r="J1419" i="17"/>
  <c r="K1419" i="17"/>
  <c r="L1419" i="17"/>
  <c r="M1419" i="17"/>
  <c r="N1419" i="17"/>
  <c r="O1419" i="17"/>
  <c r="B1420" i="17"/>
  <c r="C1420" i="17"/>
  <c r="D1420" i="17"/>
  <c r="E1420" i="17"/>
  <c r="F1420" i="17"/>
  <c r="G1420" i="17"/>
  <c r="H1420" i="17"/>
  <c r="I1420" i="17"/>
  <c r="J1420" i="17"/>
  <c r="K1420" i="17"/>
  <c r="L1420" i="17"/>
  <c r="M1420" i="17"/>
  <c r="N1420" i="17"/>
  <c r="O1420" i="17"/>
  <c r="B1421" i="17"/>
  <c r="C1421" i="17"/>
  <c r="D1421" i="17"/>
  <c r="E1421" i="17"/>
  <c r="F1421" i="17"/>
  <c r="G1421" i="17"/>
  <c r="H1421" i="17"/>
  <c r="I1421" i="17"/>
  <c r="J1421" i="17"/>
  <c r="K1421" i="17"/>
  <c r="L1421" i="17"/>
  <c r="M1421" i="17"/>
  <c r="N1421" i="17"/>
  <c r="O1421" i="17"/>
  <c r="B1422" i="17"/>
  <c r="C1422" i="17"/>
  <c r="D1422" i="17"/>
  <c r="E1422" i="17"/>
  <c r="F1422" i="17"/>
  <c r="G1422" i="17"/>
  <c r="H1422" i="17"/>
  <c r="I1422" i="17"/>
  <c r="J1422" i="17"/>
  <c r="K1422" i="17"/>
  <c r="L1422" i="17"/>
  <c r="M1422" i="17"/>
  <c r="N1422" i="17"/>
  <c r="O1422" i="17"/>
  <c r="B1423" i="17"/>
  <c r="C1423" i="17"/>
  <c r="D1423" i="17"/>
  <c r="E1423" i="17"/>
  <c r="F1423" i="17"/>
  <c r="G1423" i="17"/>
  <c r="H1423" i="17"/>
  <c r="I1423" i="17"/>
  <c r="J1423" i="17"/>
  <c r="K1423" i="17"/>
  <c r="L1423" i="17"/>
  <c r="M1423" i="17"/>
  <c r="N1423" i="17"/>
  <c r="O1423" i="17"/>
  <c r="B1424" i="17"/>
  <c r="C1424" i="17"/>
  <c r="D1424" i="17"/>
  <c r="E1424" i="17"/>
  <c r="F1424" i="17"/>
  <c r="G1424" i="17"/>
  <c r="H1424" i="17"/>
  <c r="I1424" i="17"/>
  <c r="J1424" i="17"/>
  <c r="K1424" i="17"/>
  <c r="L1424" i="17"/>
  <c r="M1424" i="17"/>
  <c r="N1424" i="17"/>
  <c r="O1424" i="17"/>
  <c r="B1425" i="17"/>
  <c r="C1425" i="17"/>
  <c r="D1425" i="17"/>
  <c r="E1425" i="17"/>
  <c r="F1425" i="17"/>
  <c r="G1425" i="17"/>
  <c r="H1425" i="17"/>
  <c r="I1425" i="17"/>
  <c r="J1425" i="17"/>
  <c r="K1425" i="17"/>
  <c r="L1425" i="17"/>
  <c r="M1425" i="17"/>
  <c r="N1425" i="17"/>
  <c r="O1425" i="17"/>
  <c r="B1426" i="17"/>
  <c r="C1426" i="17"/>
  <c r="D1426" i="17"/>
  <c r="E1426" i="17"/>
  <c r="F1426" i="17"/>
  <c r="G1426" i="17"/>
  <c r="H1426" i="17"/>
  <c r="I1426" i="17"/>
  <c r="J1426" i="17"/>
  <c r="K1426" i="17"/>
  <c r="L1426" i="17"/>
  <c r="M1426" i="17"/>
  <c r="N1426" i="17"/>
  <c r="O1426" i="17"/>
  <c r="B1427" i="17"/>
  <c r="C1427" i="17"/>
  <c r="D1427" i="17"/>
  <c r="E1427" i="17"/>
  <c r="F1427" i="17"/>
  <c r="G1427" i="17"/>
  <c r="H1427" i="17"/>
  <c r="I1427" i="17"/>
  <c r="J1427" i="17"/>
  <c r="K1427" i="17"/>
  <c r="L1427" i="17"/>
  <c r="M1427" i="17"/>
  <c r="N1427" i="17"/>
  <c r="O1427" i="17"/>
  <c r="B1428" i="17"/>
  <c r="C1428" i="17"/>
  <c r="D1428" i="17"/>
  <c r="E1428" i="17"/>
  <c r="F1428" i="17"/>
  <c r="G1428" i="17"/>
  <c r="H1428" i="17"/>
  <c r="I1428" i="17"/>
  <c r="J1428" i="17"/>
  <c r="K1428" i="17"/>
  <c r="L1428" i="17"/>
  <c r="M1428" i="17"/>
  <c r="N1428" i="17"/>
  <c r="O1428" i="17"/>
  <c r="B1429" i="17"/>
  <c r="C1429" i="17"/>
  <c r="D1429" i="17"/>
  <c r="E1429" i="17"/>
  <c r="F1429" i="17"/>
  <c r="G1429" i="17"/>
  <c r="H1429" i="17"/>
  <c r="I1429" i="17"/>
  <c r="J1429" i="17"/>
  <c r="K1429" i="17"/>
  <c r="L1429" i="17"/>
  <c r="M1429" i="17"/>
  <c r="N1429" i="17"/>
  <c r="O1429" i="17"/>
  <c r="B1430" i="17"/>
  <c r="C1430" i="17"/>
  <c r="D1430" i="17"/>
  <c r="E1430" i="17"/>
  <c r="F1430" i="17"/>
  <c r="G1430" i="17"/>
  <c r="H1430" i="17"/>
  <c r="I1430" i="17"/>
  <c r="J1430" i="17"/>
  <c r="K1430" i="17"/>
  <c r="L1430" i="17"/>
  <c r="M1430" i="17"/>
  <c r="N1430" i="17"/>
  <c r="O1430" i="17"/>
  <c r="B1431" i="17"/>
  <c r="C1431" i="17"/>
  <c r="D1431" i="17"/>
  <c r="E1431" i="17"/>
  <c r="F1431" i="17"/>
  <c r="G1431" i="17"/>
  <c r="H1431" i="17"/>
  <c r="I1431" i="17"/>
  <c r="J1431" i="17"/>
  <c r="K1431" i="17"/>
  <c r="L1431" i="17"/>
  <c r="M1431" i="17"/>
  <c r="N1431" i="17"/>
  <c r="O1431" i="17"/>
  <c r="B1432" i="17"/>
  <c r="C1432" i="17"/>
  <c r="D1432" i="17"/>
  <c r="E1432" i="17"/>
  <c r="F1432" i="17"/>
  <c r="G1432" i="17"/>
  <c r="H1432" i="17"/>
  <c r="I1432" i="17"/>
  <c r="J1432" i="17"/>
  <c r="K1432" i="17"/>
  <c r="L1432" i="17"/>
  <c r="M1432" i="17"/>
  <c r="N1432" i="17"/>
  <c r="O1432" i="17"/>
  <c r="B1433" i="17"/>
  <c r="C1433" i="17"/>
  <c r="D1433" i="17"/>
  <c r="E1433" i="17"/>
  <c r="F1433" i="17"/>
  <c r="G1433" i="17"/>
  <c r="H1433" i="17"/>
  <c r="I1433" i="17"/>
  <c r="J1433" i="17"/>
  <c r="K1433" i="17"/>
  <c r="L1433" i="17"/>
  <c r="M1433" i="17"/>
  <c r="N1433" i="17"/>
  <c r="O1433" i="17"/>
  <c r="B1434" i="17"/>
  <c r="C1434" i="17"/>
  <c r="D1434" i="17"/>
  <c r="E1434" i="17"/>
  <c r="F1434" i="17"/>
  <c r="G1434" i="17"/>
  <c r="H1434" i="17"/>
  <c r="I1434" i="17"/>
  <c r="J1434" i="17"/>
  <c r="K1434" i="17"/>
  <c r="L1434" i="17"/>
  <c r="M1434" i="17"/>
  <c r="N1434" i="17"/>
  <c r="O1434" i="17"/>
  <c r="B1435" i="17"/>
  <c r="C1435" i="17"/>
  <c r="D1435" i="17"/>
  <c r="E1435" i="17"/>
  <c r="F1435" i="17"/>
  <c r="G1435" i="17"/>
  <c r="H1435" i="17"/>
  <c r="I1435" i="17"/>
  <c r="J1435" i="17"/>
  <c r="K1435" i="17"/>
  <c r="L1435" i="17"/>
  <c r="M1435" i="17"/>
  <c r="N1435" i="17"/>
  <c r="O1435" i="17"/>
  <c r="B1436" i="17"/>
  <c r="C1436" i="17"/>
  <c r="D1436" i="17"/>
  <c r="E1436" i="17"/>
  <c r="F1436" i="17"/>
  <c r="G1436" i="17"/>
  <c r="H1436" i="17"/>
  <c r="I1436" i="17"/>
  <c r="J1436" i="17"/>
  <c r="K1436" i="17"/>
  <c r="L1436" i="17"/>
  <c r="M1436" i="17"/>
  <c r="N1436" i="17"/>
  <c r="O1436" i="17"/>
  <c r="B1437" i="17"/>
  <c r="C1437" i="17"/>
  <c r="D1437" i="17"/>
  <c r="E1437" i="17"/>
  <c r="F1437" i="17"/>
  <c r="G1437" i="17"/>
  <c r="H1437" i="17"/>
  <c r="I1437" i="17"/>
  <c r="J1437" i="17"/>
  <c r="K1437" i="17"/>
  <c r="L1437" i="17"/>
  <c r="M1437" i="17"/>
  <c r="N1437" i="17"/>
  <c r="O1437" i="17"/>
  <c r="B1438" i="17"/>
  <c r="C1438" i="17"/>
  <c r="D1438" i="17"/>
  <c r="E1438" i="17"/>
  <c r="F1438" i="17"/>
  <c r="G1438" i="17"/>
  <c r="H1438" i="17"/>
  <c r="I1438" i="17"/>
  <c r="J1438" i="17"/>
  <c r="K1438" i="17"/>
  <c r="L1438" i="17"/>
  <c r="M1438" i="17"/>
  <c r="N1438" i="17"/>
  <c r="O1438" i="17"/>
  <c r="B1439" i="17"/>
  <c r="C1439" i="17"/>
  <c r="D1439" i="17"/>
  <c r="E1439" i="17"/>
  <c r="F1439" i="17"/>
  <c r="G1439" i="17"/>
  <c r="H1439" i="17"/>
  <c r="I1439" i="17"/>
  <c r="J1439" i="17"/>
  <c r="K1439" i="17"/>
  <c r="L1439" i="17"/>
  <c r="M1439" i="17"/>
  <c r="N1439" i="17"/>
  <c r="O1439" i="17"/>
  <c r="B1440" i="17"/>
  <c r="C1440" i="17"/>
  <c r="D1440" i="17"/>
  <c r="E1440" i="17"/>
  <c r="F1440" i="17"/>
  <c r="G1440" i="17"/>
  <c r="H1440" i="17"/>
  <c r="I1440" i="17"/>
  <c r="J1440" i="17"/>
  <c r="K1440" i="17"/>
  <c r="L1440" i="17"/>
  <c r="M1440" i="17"/>
  <c r="N1440" i="17"/>
  <c r="O1440" i="17"/>
  <c r="B1441" i="17"/>
  <c r="C1441" i="17"/>
  <c r="D1441" i="17"/>
  <c r="E1441" i="17"/>
  <c r="F1441" i="17"/>
  <c r="G1441" i="17"/>
  <c r="H1441" i="17"/>
  <c r="I1441" i="17"/>
  <c r="J1441" i="17"/>
  <c r="K1441" i="17"/>
  <c r="L1441" i="17"/>
  <c r="M1441" i="17"/>
  <c r="N1441" i="17"/>
  <c r="O1441" i="17"/>
  <c r="B1442" i="17"/>
  <c r="C1442" i="17"/>
  <c r="D1442" i="17"/>
  <c r="E1442" i="17"/>
  <c r="F1442" i="17"/>
  <c r="G1442" i="17"/>
  <c r="H1442" i="17"/>
  <c r="I1442" i="17"/>
  <c r="J1442" i="17"/>
  <c r="K1442" i="17"/>
  <c r="L1442" i="17"/>
  <c r="M1442" i="17"/>
  <c r="N1442" i="17"/>
  <c r="O1442" i="17"/>
  <c r="B1443" i="17"/>
  <c r="C1443" i="17"/>
  <c r="D1443" i="17"/>
  <c r="E1443" i="17"/>
  <c r="F1443" i="17"/>
  <c r="G1443" i="17"/>
  <c r="H1443" i="17"/>
  <c r="I1443" i="17"/>
  <c r="J1443" i="17"/>
  <c r="K1443" i="17"/>
  <c r="L1443" i="17"/>
  <c r="M1443" i="17"/>
  <c r="N1443" i="17"/>
  <c r="O1443" i="17"/>
  <c r="B1444" i="17"/>
  <c r="C1444" i="17"/>
  <c r="D1444" i="17"/>
  <c r="E1444" i="17"/>
  <c r="F1444" i="17"/>
  <c r="G1444" i="17"/>
  <c r="H1444" i="17"/>
  <c r="I1444" i="17"/>
  <c r="J1444" i="17"/>
  <c r="K1444" i="17"/>
  <c r="L1444" i="17"/>
  <c r="M1444" i="17"/>
  <c r="N1444" i="17"/>
  <c r="O1444" i="17"/>
  <c r="B1445" i="17"/>
  <c r="C1445" i="17"/>
  <c r="D1445" i="17"/>
  <c r="E1445" i="17"/>
  <c r="F1445" i="17"/>
  <c r="G1445" i="17"/>
  <c r="H1445" i="17"/>
  <c r="I1445" i="17"/>
  <c r="J1445" i="17"/>
  <c r="K1445" i="17"/>
  <c r="L1445" i="17"/>
  <c r="M1445" i="17"/>
  <c r="N1445" i="17"/>
  <c r="O1445" i="17"/>
  <c r="B1446" i="17"/>
  <c r="C1446" i="17"/>
  <c r="D1446" i="17"/>
  <c r="E1446" i="17"/>
  <c r="F1446" i="17"/>
  <c r="G1446" i="17"/>
  <c r="H1446" i="17"/>
  <c r="I1446" i="17"/>
  <c r="J1446" i="17"/>
  <c r="K1446" i="17"/>
  <c r="L1446" i="17"/>
  <c r="M1446" i="17"/>
  <c r="N1446" i="17"/>
  <c r="O1446" i="17"/>
  <c r="B1447" i="17"/>
  <c r="C1447" i="17"/>
  <c r="D1447" i="17"/>
  <c r="E1447" i="17"/>
  <c r="F1447" i="17"/>
  <c r="G1447" i="17"/>
  <c r="H1447" i="17"/>
  <c r="I1447" i="17"/>
  <c r="J1447" i="17"/>
  <c r="K1447" i="17"/>
  <c r="L1447" i="17"/>
  <c r="M1447" i="17"/>
  <c r="N1447" i="17"/>
  <c r="O1447" i="17"/>
  <c r="B1448" i="17"/>
  <c r="C1448" i="17"/>
  <c r="D1448" i="17"/>
  <c r="E1448" i="17"/>
  <c r="F1448" i="17"/>
  <c r="G1448" i="17"/>
  <c r="H1448" i="17"/>
  <c r="I1448" i="17"/>
  <c r="J1448" i="17"/>
  <c r="K1448" i="17"/>
  <c r="L1448" i="17"/>
  <c r="M1448" i="17"/>
  <c r="N1448" i="17"/>
  <c r="O1448" i="17"/>
  <c r="B1449" i="17"/>
  <c r="C1449" i="17"/>
  <c r="D1449" i="17"/>
  <c r="E1449" i="17"/>
  <c r="F1449" i="17"/>
  <c r="G1449" i="17"/>
  <c r="H1449" i="17"/>
  <c r="I1449" i="17"/>
  <c r="J1449" i="17"/>
  <c r="K1449" i="17"/>
  <c r="L1449" i="17"/>
  <c r="M1449" i="17"/>
  <c r="N1449" i="17"/>
  <c r="O1449" i="17"/>
  <c r="B1450" i="17"/>
  <c r="C1450" i="17"/>
  <c r="D1450" i="17"/>
  <c r="E1450" i="17"/>
  <c r="F1450" i="17"/>
  <c r="G1450" i="17"/>
  <c r="H1450" i="17"/>
  <c r="I1450" i="17"/>
  <c r="J1450" i="17"/>
  <c r="K1450" i="17"/>
  <c r="L1450" i="17"/>
  <c r="M1450" i="17"/>
  <c r="N1450" i="17"/>
  <c r="O1450" i="17"/>
  <c r="B1451" i="17"/>
  <c r="C1451" i="17"/>
  <c r="D1451" i="17"/>
  <c r="E1451" i="17"/>
  <c r="F1451" i="17"/>
  <c r="G1451" i="17"/>
  <c r="H1451" i="17"/>
  <c r="I1451" i="17"/>
  <c r="J1451" i="17"/>
  <c r="K1451" i="17"/>
  <c r="L1451" i="17"/>
  <c r="M1451" i="17"/>
  <c r="N1451" i="17"/>
  <c r="O1451" i="17"/>
  <c r="B1452" i="17"/>
  <c r="C1452" i="17"/>
  <c r="D1452" i="17"/>
  <c r="E1452" i="17"/>
  <c r="F1452" i="17"/>
  <c r="G1452" i="17"/>
  <c r="H1452" i="17"/>
  <c r="I1452" i="17"/>
  <c r="J1452" i="17"/>
  <c r="K1452" i="17"/>
  <c r="L1452" i="17"/>
  <c r="M1452" i="17"/>
  <c r="N1452" i="17"/>
  <c r="O1452" i="17"/>
  <c r="B1453" i="17"/>
  <c r="C1453" i="17"/>
  <c r="D1453" i="17"/>
  <c r="E1453" i="17"/>
  <c r="F1453" i="17"/>
  <c r="G1453" i="17"/>
  <c r="H1453" i="17"/>
  <c r="I1453" i="17"/>
  <c r="J1453" i="17"/>
  <c r="K1453" i="17"/>
  <c r="L1453" i="17"/>
  <c r="M1453" i="17"/>
  <c r="N1453" i="17"/>
  <c r="O1453" i="17"/>
  <c r="B1454" i="17"/>
  <c r="C1454" i="17"/>
  <c r="D1454" i="17"/>
  <c r="E1454" i="17"/>
  <c r="F1454" i="17"/>
  <c r="G1454" i="17"/>
  <c r="H1454" i="17"/>
  <c r="I1454" i="17"/>
  <c r="J1454" i="17"/>
  <c r="K1454" i="17"/>
  <c r="L1454" i="17"/>
  <c r="M1454" i="17"/>
  <c r="N1454" i="17"/>
  <c r="O1454" i="17"/>
  <c r="B1455" i="17"/>
  <c r="C1455" i="17"/>
  <c r="D1455" i="17"/>
  <c r="E1455" i="17"/>
  <c r="F1455" i="17"/>
  <c r="G1455" i="17"/>
  <c r="H1455" i="17"/>
  <c r="I1455" i="17"/>
  <c r="J1455" i="17"/>
  <c r="K1455" i="17"/>
  <c r="L1455" i="17"/>
  <c r="M1455" i="17"/>
  <c r="N1455" i="17"/>
  <c r="O1455" i="17"/>
  <c r="B1456" i="17"/>
  <c r="C1456" i="17"/>
  <c r="D1456" i="17"/>
  <c r="E1456" i="17"/>
  <c r="F1456" i="17"/>
  <c r="G1456" i="17"/>
  <c r="H1456" i="17"/>
  <c r="I1456" i="17"/>
  <c r="J1456" i="17"/>
  <c r="K1456" i="17"/>
  <c r="L1456" i="17"/>
  <c r="M1456" i="17"/>
  <c r="N1456" i="17"/>
  <c r="O1456" i="17"/>
  <c r="B1457" i="17"/>
  <c r="C1457" i="17"/>
  <c r="D1457" i="17"/>
  <c r="E1457" i="17"/>
  <c r="F1457" i="17"/>
  <c r="G1457" i="17"/>
  <c r="H1457" i="17"/>
  <c r="I1457" i="17"/>
  <c r="J1457" i="17"/>
  <c r="K1457" i="17"/>
  <c r="L1457" i="17"/>
  <c r="M1457" i="17"/>
  <c r="N1457" i="17"/>
  <c r="O1457" i="17"/>
  <c r="B1458" i="17"/>
  <c r="C1458" i="17"/>
  <c r="D1458" i="17"/>
  <c r="E1458" i="17"/>
  <c r="F1458" i="17"/>
  <c r="G1458" i="17"/>
  <c r="H1458" i="17"/>
  <c r="I1458" i="17"/>
  <c r="J1458" i="17"/>
  <c r="K1458" i="17"/>
  <c r="L1458" i="17"/>
  <c r="M1458" i="17"/>
  <c r="N1458" i="17"/>
  <c r="O1458" i="17"/>
  <c r="B1459" i="17"/>
  <c r="C1459" i="17"/>
  <c r="D1459" i="17"/>
  <c r="E1459" i="17"/>
  <c r="F1459" i="17"/>
  <c r="G1459" i="17"/>
  <c r="H1459" i="17"/>
  <c r="I1459" i="17"/>
  <c r="J1459" i="17"/>
  <c r="K1459" i="17"/>
  <c r="L1459" i="17"/>
  <c r="M1459" i="17"/>
  <c r="N1459" i="17"/>
  <c r="O1459" i="17"/>
  <c r="B1460" i="17"/>
  <c r="C1460" i="17"/>
  <c r="D1460" i="17"/>
  <c r="E1460" i="17"/>
  <c r="F1460" i="17"/>
  <c r="G1460" i="17"/>
  <c r="H1460" i="17"/>
  <c r="I1460" i="17"/>
  <c r="J1460" i="17"/>
  <c r="K1460" i="17"/>
  <c r="L1460" i="17"/>
  <c r="M1460" i="17"/>
  <c r="N1460" i="17"/>
  <c r="O1460" i="17"/>
  <c r="B1461" i="17"/>
  <c r="C1461" i="17"/>
  <c r="D1461" i="17"/>
  <c r="E1461" i="17"/>
  <c r="F1461" i="17"/>
  <c r="G1461" i="17"/>
  <c r="H1461" i="17"/>
  <c r="I1461" i="17"/>
  <c r="J1461" i="17"/>
  <c r="K1461" i="17"/>
  <c r="L1461" i="17"/>
  <c r="M1461" i="17"/>
  <c r="N1461" i="17"/>
  <c r="O1461" i="17"/>
  <c r="B1462" i="17"/>
  <c r="C1462" i="17"/>
  <c r="D1462" i="17"/>
  <c r="E1462" i="17"/>
  <c r="F1462" i="17"/>
  <c r="G1462" i="17"/>
  <c r="H1462" i="17"/>
  <c r="I1462" i="17"/>
  <c r="J1462" i="17"/>
  <c r="K1462" i="17"/>
  <c r="L1462" i="17"/>
  <c r="M1462" i="17"/>
  <c r="N1462" i="17"/>
  <c r="O1462" i="17"/>
  <c r="B1463" i="17"/>
  <c r="C1463" i="17"/>
  <c r="D1463" i="17"/>
  <c r="E1463" i="17"/>
  <c r="F1463" i="17"/>
  <c r="G1463" i="17"/>
  <c r="H1463" i="17"/>
  <c r="I1463" i="17"/>
  <c r="J1463" i="17"/>
  <c r="K1463" i="17"/>
  <c r="L1463" i="17"/>
  <c r="M1463" i="17"/>
  <c r="N1463" i="17"/>
  <c r="O1463" i="17"/>
  <c r="B1464" i="17"/>
  <c r="C1464" i="17"/>
  <c r="D1464" i="17"/>
  <c r="E1464" i="17"/>
  <c r="F1464" i="17"/>
  <c r="G1464" i="17"/>
  <c r="H1464" i="17"/>
  <c r="I1464" i="17"/>
  <c r="J1464" i="17"/>
  <c r="K1464" i="17"/>
  <c r="L1464" i="17"/>
  <c r="M1464" i="17"/>
  <c r="N1464" i="17"/>
  <c r="O1464" i="17"/>
  <c r="B1465" i="17"/>
  <c r="C1465" i="17"/>
  <c r="D1465" i="17"/>
  <c r="E1465" i="17"/>
  <c r="F1465" i="17"/>
  <c r="G1465" i="17"/>
  <c r="H1465" i="17"/>
  <c r="I1465" i="17"/>
  <c r="J1465" i="17"/>
  <c r="K1465" i="17"/>
  <c r="L1465" i="17"/>
  <c r="M1465" i="17"/>
  <c r="N1465" i="17"/>
  <c r="O1465" i="17"/>
  <c r="B1466" i="17"/>
  <c r="C1466" i="17"/>
  <c r="D1466" i="17"/>
  <c r="E1466" i="17"/>
  <c r="F1466" i="17"/>
  <c r="G1466" i="17"/>
  <c r="H1466" i="17"/>
  <c r="I1466" i="17"/>
  <c r="J1466" i="17"/>
  <c r="K1466" i="17"/>
  <c r="L1466" i="17"/>
  <c r="M1466" i="17"/>
  <c r="N1466" i="17"/>
  <c r="O1466" i="17"/>
  <c r="B1467" i="17"/>
  <c r="C1467" i="17"/>
  <c r="D1467" i="17"/>
  <c r="E1467" i="17"/>
  <c r="F1467" i="17"/>
  <c r="G1467" i="17"/>
  <c r="H1467" i="17"/>
  <c r="I1467" i="17"/>
  <c r="J1467" i="17"/>
  <c r="K1467" i="17"/>
  <c r="L1467" i="17"/>
  <c r="M1467" i="17"/>
  <c r="N1467" i="17"/>
  <c r="O1467" i="17"/>
  <c r="B1468" i="17"/>
  <c r="C1468" i="17"/>
  <c r="D1468" i="17"/>
  <c r="E1468" i="17"/>
  <c r="F1468" i="17"/>
  <c r="G1468" i="17"/>
  <c r="H1468" i="17"/>
  <c r="I1468" i="17"/>
  <c r="J1468" i="17"/>
  <c r="K1468" i="17"/>
  <c r="L1468" i="17"/>
  <c r="M1468" i="17"/>
  <c r="N1468" i="17"/>
  <c r="O1468" i="17"/>
  <c r="B1469" i="17"/>
  <c r="C1469" i="17"/>
  <c r="D1469" i="17"/>
  <c r="E1469" i="17"/>
  <c r="F1469" i="17"/>
  <c r="G1469" i="17"/>
  <c r="H1469" i="17"/>
  <c r="I1469" i="17"/>
  <c r="J1469" i="17"/>
  <c r="K1469" i="17"/>
  <c r="L1469" i="17"/>
  <c r="M1469" i="17"/>
  <c r="N1469" i="17"/>
  <c r="O1469" i="17"/>
  <c r="B1470" i="17"/>
  <c r="C1470" i="17"/>
  <c r="D1470" i="17"/>
  <c r="E1470" i="17"/>
  <c r="F1470" i="17"/>
  <c r="G1470" i="17"/>
  <c r="H1470" i="17"/>
  <c r="I1470" i="17"/>
  <c r="J1470" i="17"/>
  <c r="K1470" i="17"/>
  <c r="L1470" i="17"/>
  <c r="M1470" i="17"/>
  <c r="N1470" i="17"/>
  <c r="O1470" i="17"/>
  <c r="B1471" i="17"/>
  <c r="C1471" i="17"/>
  <c r="D1471" i="17"/>
  <c r="E1471" i="17"/>
  <c r="F1471" i="17"/>
  <c r="G1471" i="17"/>
  <c r="H1471" i="17"/>
  <c r="I1471" i="17"/>
  <c r="J1471" i="17"/>
  <c r="K1471" i="17"/>
  <c r="L1471" i="17"/>
  <c r="M1471" i="17"/>
  <c r="N1471" i="17"/>
  <c r="O1471" i="17"/>
  <c r="B1472" i="17"/>
  <c r="C1472" i="17"/>
  <c r="D1472" i="17"/>
  <c r="E1472" i="17"/>
  <c r="F1472" i="17"/>
  <c r="G1472" i="17"/>
  <c r="H1472" i="17"/>
  <c r="I1472" i="17"/>
  <c r="J1472" i="17"/>
  <c r="K1472" i="17"/>
  <c r="L1472" i="17"/>
  <c r="M1472" i="17"/>
  <c r="N1472" i="17"/>
  <c r="O1472" i="17"/>
  <c r="B1473" i="17"/>
  <c r="C1473" i="17"/>
  <c r="D1473" i="17"/>
  <c r="E1473" i="17"/>
  <c r="F1473" i="17"/>
  <c r="G1473" i="17"/>
  <c r="H1473" i="17"/>
  <c r="I1473" i="17"/>
  <c r="J1473" i="17"/>
  <c r="K1473" i="17"/>
  <c r="L1473" i="17"/>
  <c r="M1473" i="17"/>
  <c r="N1473" i="17"/>
  <c r="O1473" i="17"/>
  <c r="B1474" i="17"/>
  <c r="C1474" i="17"/>
  <c r="D1474" i="17"/>
  <c r="E1474" i="17"/>
  <c r="F1474" i="17"/>
  <c r="G1474" i="17"/>
  <c r="H1474" i="17"/>
  <c r="I1474" i="17"/>
  <c r="J1474" i="17"/>
  <c r="K1474" i="17"/>
  <c r="L1474" i="17"/>
  <c r="M1474" i="17"/>
  <c r="N1474" i="17"/>
  <c r="O1474" i="17"/>
  <c r="B1475" i="17"/>
  <c r="C1475" i="17"/>
  <c r="D1475" i="17"/>
  <c r="E1475" i="17"/>
  <c r="F1475" i="17"/>
  <c r="G1475" i="17"/>
  <c r="H1475" i="17"/>
  <c r="I1475" i="17"/>
  <c r="J1475" i="17"/>
  <c r="K1475" i="17"/>
  <c r="L1475" i="17"/>
  <c r="M1475" i="17"/>
  <c r="N1475" i="17"/>
  <c r="O1475" i="17"/>
  <c r="B1476" i="17"/>
  <c r="C1476" i="17"/>
  <c r="D1476" i="17"/>
  <c r="E1476" i="17"/>
  <c r="F1476" i="17"/>
  <c r="G1476" i="17"/>
  <c r="H1476" i="17"/>
  <c r="I1476" i="17"/>
  <c r="J1476" i="17"/>
  <c r="K1476" i="17"/>
  <c r="L1476" i="17"/>
  <c r="M1476" i="17"/>
  <c r="N1476" i="17"/>
  <c r="O1476" i="17"/>
  <c r="B1477" i="17"/>
  <c r="C1477" i="17"/>
  <c r="D1477" i="17"/>
  <c r="E1477" i="17"/>
  <c r="F1477" i="17"/>
  <c r="G1477" i="17"/>
  <c r="H1477" i="17"/>
  <c r="I1477" i="17"/>
  <c r="J1477" i="17"/>
  <c r="K1477" i="17"/>
  <c r="L1477" i="17"/>
  <c r="M1477" i="17"/>
  <c r="N1477" i="17"/>
  <c r="O1477" i="17"/>
  <c r="B1478" i="17"/>
  <c r="C1478" i="17"/>
  <c r="D1478" i="17"/>
  <c r="E1478" i="17"/>
  <c r="F1478" i="17"/>
  <c r="G1478" i="17"/>
  <c r="H1478" i="17"/>
  <c r="I1478" i="17"/>
  <c r="J1478" i="17"/>
  <c r="K1478" i="17"/>
  <c r="L1478" i="17"/>
  <c r="M1478" i="17"/>
  <c r="N1478" i="17"/>
  <c r="O1478" i="17"/>
  <c r="B1479" i="17"/>
  <c r="C1479" i="17"/>
  <c r="D1479" i="17"/>
  <c r="E1479" i="17"/>
  <c r="F1479" i="17"/>
  <c r="G1479" i="17"/>
  <c r="H1479" i="17"/>
  <c r="I1479" i="17"/>
  <c r="J1479" i="17"/>
  <c r="K1479" i="17"/>
  <c r="L1479" i="17"/>
  <c r="M1479" i="17"/>
  <c r="N1479" i="17"/>
  <c r="O1479" i="17"/>
  <c r="B1480" i="17"/>
  <c r="C1480" i="17"/>
  <c r="D1480" i="17"/>
  <c r="E1480" i="17"/>
  <c r="F1480" i="17"/>
  <c r="G1480" i="17"/>
  <c r="H1480" i="17"/>
  <c r="I1480" i="17"/>
  <c r="J1480" i="17"/>
  <c r="K1480" i="17"/>
  <c r="L1480" i="17"/>
  <c r="M1480" i="17"/>
  <c r="N1480" i="17"/>
  <c r="O1480" i="17"/>
  <c r="B1481" i="17"/>
  <c r="C1481" i="17"/>
  <c r="D1481" i="17"/>
  <c r="E1481" i="17"/>
  <c r="F1481" i="17"/>
  <c r="G1481" i="17"/>
  <c r="H1481" i="17"/>
  <c r="I1481" i="17"/>
  <c r="J1481" i="17"/>
  <c r="K1481" i="17"/>
  <c r="L1481" i="17"/>
  <c r="M1481" i="17"/>
  <c r="N1481" i="17"/>
  <c r="O1481" i="17"/>
  <c r="B1482" i="17"/>
  <c r="C1482" i="17"/>
  <c r="D1482" i="17"/>
  <c r="E1482" i="17"/>
  <c r="F1482" i="17"/>
  <c r="G1482" i="17"/>
  <c r="H1482" i="17"/>
  <c r="I1482" i="17"/>
  <c r="J1482" i="17"/>
  <c r="K1482" i="17"/>
  <c r="L1482" i="17"/>
  <c r="M1482" i="17"/>
  <c r="N1482" i="17"/>
  <c r="O1482" i="17"/>
  <c r="B1483" i="17"/>
  <c r="C1483" i="17"/>
  <c r="D1483" i="17"/>
  <c r="E1483" i="17"/>
  <c r="F1483" i="17"/>
  <c r="G1483" i="17"/>
  <c r="H1483" i="17"/>
  <c r="I1483" i="17"/>
  <c r="J1483" i="17"/>
  <c r="K1483" i="17"/>
  <c r="L1483" i="17"/>
  <c r="M1483" i="17"/>
  <c r="N1483" i="17"/>
  <c r="O1483" i="17"/>
  <c r="B1484" i="17"/>
  <c r="C1484" i="17"/>
  <c r="D1484" i="17"/>
  <c r="E1484" i="17"/>
  <c r="F1484" i="17"/>
  <c r="G1484" i="17"/>
  <c r="H1484" i="17"/>
  <c r="I1484" i="17"/>
  <c r="J1484" i="17"/>
  <c r="K1484" i="17"/>
  <c r="L1484" i="17"/>
  <c r="M1484" i="17"/>
  <c r="N1484" i="17"/>
  <c r="O1484" i="17"/>
  <c r="B1485" i="17"/>
  <c r="C1485" i="17"/>
  <c r="D1485" i="17"/>
  <c r="E1485" i="17"/>
  <c r="F1485" i="17"/>
  <c r="G1485" i="17"/>
  <c r="H1485" i="17"/>
  <c r="I1485" i="17"/>
  <c r="J1485" i="17"/>
  <c r="K1485" i="17"/>
  <c r="L1485" i="17"/>
  <c r="M1485" i="17"/>
  <c r="N1485" i="17"/>
  <c r="O1485" i="17"/>
  <c r="B1486" i="17"/>
  <c r="C1486" i="17"/>
  <c r="D1486" i="17"/>
  <c r="E1486" i="17"/>
  <c r="F1486" i="17"/>
  <c r="G1486" i="17"/>
  <c r="H1486" i="17"/>
  <c r="I1486" i="17"/>
  <c r="J1486" i="17"/>
  <c r="K1486" i="17"/>
  <c r="L1486" i="17"/>
  <c r="M1486" i="17"/>
  <c r="N1486" i="17"/>
  <c r="O1486" i="17"/>
  <c r="B1487" i="17"/>
  <c r="C1487" i="17"/>
  <c r="D1487" i="17"/>
  <c r="E1487" i="17"/>
  <c r="F1487" i="17"/>
  <c r="G1487" i="17"/>
  <c r="H1487" i="17"/>
  <c r="I1487" i="17"/>
  <c r="J1487" i="17"/>
  <c r="K1487" i="17"/>
  <c r="L1487" i="17"/>
  <c r="M1487" i="17"/>
  <c r="N1487" i="17"/>
  <c r="O1487" i="17"/>
  <c r="B1488" i="17"/>
  <c r="C1488" i="17"/>
  <c r="D1488" i="17"/>
  <c r="E1488" i="17"/>
  <c r="F1488" i="17"/>
  <c r="G1488" i="17"/>
  <c r="H1488" i="17"/>
  <c r="I1488" i="17"/>
  <c r="J1488" i="17"/>
  <c r="K1488" i="17"/>
  <c r="L1488" i="17"/>
  <c r="M1488" i="17"/>
  <c r="N1488" i="17"/>
  <c r="O1488" i="17"/>
  <c r="B1489" i="17"/>
  <c r="C1489" i="17"/>
  <c r="D1489" i="17"/>
  <c r="E1489" i="17"/>
  <c r="F1489" i="17"/>
  <c r="G1489" i="17"/>
  <c r="H1489" i="17"/>
  <c r="I1489" i="17"/>
  <c r="J1489" i="17"/>
  <c r="K1489" i="17"/>
  <c r="L1489" i="17"/>
  <c r="M1489" i="17"/>
  <c r="N1489" i="17"/>
  <c r="O1489" i="17"/>
  <c r="B1490" i="17"/>
  <c r="C1490" i="17"/>
  <c r="D1490" i="17"/>
  <c r="E1490" i="17"/>
  <c r="F1490" i="17"/>
  <c r="G1490" i="17"/>
  <c r="H1490" i="17"/>
  <c r="I1490" i="17"/>
  <c r="J1490" i="17"/>
  <c r="K1490" i="17"/>
  <c r="L1490" i="17"/>
  <c r="M1490" i="17"/>
  <c r="N1490" i="17"/>
  <c r="O1490" i="17"/>
  <c r="B1491" i="17"/>
  <c r="C1491" i="17"/>
  <c r="D1491" i="17"/>
  <c r="E1491" i="17"/>
  <c r="F1491" i="17"/>
  <c r="G1491" i="17"/>
  <c r="H1491" i="17"/>
  <c r="I1491" i="17"/>
  <c r="J1491" i="17"/>
  <c r="K1491" i="17"/>
  <c r="L1491" i="17"/>
  <c r="M1491" i="17"/>
  <c r="N1491" i="17"/>
  <c r="O1491" i="17"/>
  <c r="B1492" i="17"/>
  <c r="C1492" i="17"/>
  <c r="D1492" i="17"/>
  <c r="E1492" i="17"/>
  <c r="F1492" i="17"/>
  <c r="G1492" i="17"/>
  <c r="H1492" i="17"/>
  <c r="I1492" i="17"/>
  <c r="J1492" i="17"/>
  <c r="K1492" i="17"/>
  <c r="L1492" i="17"/>
  <c r="M1492" i="17"/>
  <c r="N1492" i="17"/>
  <c r="O1492" i="17"/>
  <c r="B1493" i="17"/>
  <c r="C1493" i="17"/>
  <c r="D1493" i="17"/>
  <c r="E1493" i="17"/>
  <c r="F1493" i="17"/>
  <c r="G1493" i="17"/>
  <c r="H1493" i="17"/>
  <c r="I1493" i="17"/>
  <c r="J1493" i="17"/>
  <c r="K1493" i="17"/>
  <c r="L1493" i="17"/>
  <c r="M1493" i="17"/>
  <c r="N1493" i="17"/>
  <c r="O1493" i="17"/>
  <c r="B1494" i="17"/>
  <c r="C1494" i="17"/>
  <c r="D1494" i="17"/>
  <c r="E1494" i="17"/>
  <c r="F1494" i="17"/>
  <c r="G1494" i="17"/>
  <c r="H1494" i="17"/>
  <c r="I1494" i="17"/>
  <c r="J1494" i="17"/>
  <c r="K1494" i="17"/>
  <c r="L1494" i="17"/>
  <c r="M1494" i="17"/>
  <c r="N1494" i="17"/>
  <c r="O1494" i="17"/>
  <c r="B1495" i="17"/>
  <c r="C1495" i="17"/>
  <c r="D1495" i="17"/>
  <c r="E1495" i="17"/>
  <c r="F1495" i="17"/>
  <c r="G1495" i="17"/>
  <c r="H1495" i="17"/>
  <c r="I1495" i="17"/>
  <c r="J1495" i="17"/>
  <c r="K1495" i="17"/>
  <c r="L1495" i="17"/>
  <c r="M1495" i="17"/>
  <c r="N1495" i="17"/>
  <c r="O1495" i="17"/>
  <c r="B1496" i="17"/>
  <c r="C1496" i="17"/>
  <c r="D1496" i="17"/>
  <c r="E1496" i="17"/>
  <c r="F1496" i="17"/>
  <c r="G1496" i="17"/>
  <c r="H1496" i="17"/>
  <c r="I1496" i="17"/>
  <c r="J1496" i="17"/>
  <c r="K1496" i="17"/>
  <c r="L1496" i="17"/>
  <c r="M1496" i="17"/>
  <c r="N1496" i="17"/>
  <c r="O1496" i="17"/>
  <c r="B1497" i="17"/>
  <c r="C1497" i="17"/>
  <c r="D1497" i="17"/>
  <c r="E1497" i="17"/>
  <c r="F1497" i="17"/>
  <c r="G1497" i="17"/>
  <c r="H1497" i="17"/>
  <c r="I1497" i="17"/>
  <c r="J1497" i="17"/>
  <c r="K1497" i="17"/>
  <c r="L1497" i="17"/>
  <c r="M1497" i="17"/>
  <c r="N1497" i="17"/>
  <c r="O1497" i="17"/>
  <c r="B1498" i="17"/>
  <c r="C1498" i="17"/>
  <c r="D1498" i="17"/>
  <c r="E1498" i="17"/>
  <c r="F1498" i="17"/>
  <c r="G1498" i="17"/>
  <c r="H1498" i="17"/>
  <c r="I1498" i="17"/>
  <c r="J1498" i="17"/>
  <c r="K1498" i="17"/>
  <c r="L1498" i="17"/>
  <c r="M1498" i="17"/>
  <c r="N1498" i="17"/>
  <c r="O1498" i="17"/>
  <c r="B1499" i="17"/>
  <c r="C1499" i="17"/>
  <c r="D1499" i="17"/>
  <c r="E1499" i="17"/>
  <c r="F1499" i="17"/>
  <c r="G1499" i="17"/>
  <c r="H1499" i="17"/>
  <c r="I1499" i="17"/>
  <c r="J1499" i="17"/>
  <c r="K1499" i="17"/>
  <c r="L1499" i="17"/>
  <c r="M1499" i="17"/>
  <c r="N1499" i="17"/>
  <c r="O1499" i="17"/>
  <c r="B1500" i="17"/>
  <c r="C1500" i="17"/>
  <c r="D1500" i="17"/>
  <c r="E1500" i="17"/>
  <c r="F1500" i="17"/>
  <c r="G1500" i="17"/>
  <c r="H1500" i="17"/>
  <c r="I1500" i="17"/>
  <c r="J1500" i="17"/>
  <c r="K1500" i="17"/>
  <c r="L1500" i="17"/>
  <c r="M1500" i="17"/>
  <c r="N1500" i="17"/>
  <c r="O1500" i="17"/>
  <c r="B1501" i="17"/>
  <c r="C1501" i="17"/>
  <c r="D1501" i="17"/>
  <c r="E1501" i="17"/>
  <c r="F1501" i="17"/>
  <c r="G1501" i="17"/>
  <c r="H1501" i="17"/>
  <c r="I1501" i="17"/>
  <c r="J1501" i="17"/>
  <c r="K1501" i="17"/>
  <c r="L1501" i="17"/>
  <c r="M1501" i="17"/>
  <c r="N1501" i="17"/>
  <c r="O1501" i="17"/>
  <c r="B1502" i="17"/>
  <c r="C1502" i="17"/>
  <c r="D1502" i="17"/>
  <c r="E1502" i="17"/>
  <c r="F1502" i="17"/>
  <c r="G1502" i="17"/>
  <c r="H1502" i="17"/>
  <c r="I1502" i="17"/>
  <c r="J1502" i="17"/>
  <c r="K1502" i="17"/>
  <c r="L1502" i="17"/>
  <c r="M1502" i="17"/>
  <c r="N1502" i="17"/>
  <c r="O1502" i="17"/>
  <c r="B1503" i="17"/>
  <c r="C1503" i="17"/>
  <c r="D1503" i="17"/>
  <c r="E1503" i="17"/>
  <c r="F1503" i="17"/>
  <c r="G1503" i="17"/>
  <c r="H1503" i="17"/>
  <c r="I1503" i="17"/>
  <c r="J1503" i="17"/>
  <c r="K1503" i="17"/>
  <c r="L1503" i="17"/>
  <c r="M1503" i="17"/>
  <c r="N1503" i="17"/>
  <c r="O1503" i="17"/>
  <c r="B1504" i="17"/>
  <c r="C1504" i="17"/>
  <c r="D1504" i="17"/>
  <c r="E1504" i="17"/>
  <c r="F1504" i="17"/>
  <c r="G1504" i="17"/>
  <c r="H1504" i="17"/>
  <c r="I1504" i="17"/>
  <c r="J1504" i="17"/>
  <c r="K1504" i="17"/>
  <c r="L1504" i="17"/>
  <c r="M1504" i="17"/>
  <c r="N1504" i="17"/>
  <c r="O1504" i="17"/>
  <c r="B1505" i="17"/>
  <c r="C1505" i="17"/>
  <c r="D1505" i="17"/>
  <c r="E1505" i="17"/>
  <c r="F1505" i="17"/>
  <c r="G1505" i="17"/>
  <c r="H1505" i="17"/>
  <c r="I1505" i="17"/>
  <c r="J1505" i="17"/>
  <c r="K1505" i="17"/>
  <c r="L1505" i="17"/>
  <c r="M1505" i="17"/>
  <c r="N1505" i="17"/>
  <c r="O1505" i="17"/>
  <c r="B1506" i="17"/>
  <c r="C1506" i="17"/>
  <c r="D1506" i="17"/>
  <c r="E1506" i="17"/>
  <c r="F1506" i="17"/>
  <c r="G1506" i="17"/>
  <c r="H1506" i="17"/>
  <c r="I1506" i="17"/>
  <c r="J1506" i="17"/>
  <c r="K1506" i="17"/>
  <c r="L1506" i="17"/>
  <c r="M1506" i="17"/>
  <c r="N1506" i="17"/>
  <c r="O1506" i="17"/>
  <c r="B1507" i="17"/>
  <c r="C1507" i="17"/>
  <c r="D1507" i="17"/>
  <c r="E1507" i="17"/>
  <c r="F1507" i="17"/>
  <c r="G1507" i="17"/>
  <c r="H1507" i="17"/>
  <c r="I1507" i="17"/>
  <c r="J1507" i="17"/>
  <c r="K1507" i="17"/>
  <c r="L1507" i="17"/>
  <c r="M1507" i="17"/>
  <c r="N1507" i="17"/>
  <c r="O1507" i="17"/>
  <c r="B1508" i="17"/>
  <c r="C1508" i="17"/>
  <c r="D1508" i="17"/>
  <c r="E1508" i="17"/>
  <c r="F1508" i="17"/>
  <c r="G1508" i="17"/>
  <c r="H1508" i="17"/>
  <c r="I1508" i="17"/>
  <c r="J1508" i="17"/>
  <c r="K1508" i="17"/>
  <c r="L1508" i="17"/>
  <c r="M1508" i="17"/>
  <c r="N1508" i="17"/>
  <c r="O1508" i="17"/>
  <c r="B1509" i="17"/>
  <c r="C1509" i="17"/>
  <c r="D1509" i="17"/>
  <c r="E1509" i="17"/>
  <c r="F1509" i="17"/>
  <c r="G1509" i="17"/>
  <c r="H1509" i="17"/>
  <c r="I1509" i="17"/>
  <c r="J1509" i="17"/>
  <c r="K1509" i="17"/>
  <c r="L1509" i="17"/>
  <c r="M1509" i="17"/>
  <c r="N1509" i="17"/>
  <c r="O1509" i="17"/>
  <c r="B1510" i="17"/>
  <c r="C1510" i="17"/>
  <c r="D1510" i="17"/>
  <c r="E1510" i="17"/>
  <c r="F1510" i="17"/>
  <c r="G1510" i="17"/>
  <c r="H1510" i="17"/>
  <c r="I1510" i="17"/>
  <c r="J1510" i="17"/>
  <c r="K1510" i="17"/>
  <c r="L1510" i="17"/>
  <c r="M1510" i="17"/>
  <c r="N1510" i="17"/>
  <c r="O1510" i="17"/>
  <c r="B1511" i="17"/>
  <c r="C1511" i="17"/>
  <c r="D1511" i="17"/>
  <c r="E1511" i="17"/>
  <c r="F1511" i="17"/>
  <c r="G1511" i="17"/>
  <c r="H1511" i="17"/>
  <c r="I1511" i="17"/>
  <c r="J1511" i="17"/>
  <c r="K1511" i="17"/>
  <c r="L1511" i="17"/>
  <c r="M1511" i="17"/>
  <c r="N1511" i="17"/>
  <c r="O1511" i="17"/>
  <c r="B1512" i="17"/>
  <c r="C1512" i="17"/>
  <c r="D1512" i="17"/>
  <c r="E1512" i="17"/>
  <c r="F1512" i="17"/>
  <c r="G1512" i="17"/>
  <c r="H1512" i="17"/>
  <c r="I1512" i="17"/>
  <c r="J1512" i="17"/>
  <c r="K1512" i="17"/>
  <c r="L1512" i="17"/>
  <c r="M1512" i="17"/>
  <c r="N1512" i="17"/>
  <c r="O1512" i="17"/>
  <c r="B1513" i="17"/>
  <c r="C1513" i="17"/>
  <c r="D1513" i="17"/>
  <c r="E1513" i="17"/>
  <c r="F1513" i="17"/>
  <c r="G1513" i="17"/>
  <c r="H1513" i="17"/>
  <c r="I1513" i="17"/>
  <c r="J1513" i="17"/>
  <c r="K1513" i="17"/>
  <c r="L1513" i="17"/>
  <c r="M1513" i="17"/>
  <c r="N1513" i="17"/>
  <c r="O1513" i="17"/>
  <c r="B1514" i="17"/>
  <c r="C1514" i="17"/>
  <c r="D1514" i="17"/>
  <c r="E1514" i="17"/>
  <c r="F1514" i="17"/>
  <c r="G1514" i="17"/>
  <c r="H1514" i="17"/>
  <c r="I1514" i="17"/>
  <c r="J1514" i="17"/>
  <c r="K1514" i="17"/>
  <c r="L1514" i="17"/>
  <c r="M1514" i="17"/>
  <c r="N1514" i="17"/>
  <c r="O1514" i="17"/>
  <c r="B1515" i="17"/>
  <c r="C1515" i="17"/>
  <c r="D1515" i="17"/>
  <c r="E1515" i="17"/>
  <c r="F1515" i="17"/>
  <c r="G1515" i="17"/>
  <c r="H1515" i="17"/>
  <c r="I1515" i="17"/>
  <c r="J1515" i="17"/>
  <c r="K1515" i="17"/>
  <c r="L1515" i="17"/>
  <c r="M1515" i="17"/>
  <c r="N1515" i="17"/>
  <c r="O1515" i="17"/>
  <c r="B1516" i="17"/>
  <c r="C1516" i="17"/>
  <c r="D1516" i="17"/>
  <c r="E1516" i="17"/>
  <c r="F1516" i="17"/>
  <c r="G1516" i="17"/>
  <c r="H1516" i="17"/>
  <c r="I1516" i="17"/>
  <c r="J1516" i="17"/>
  <c r="K1516" i="17"/>
  <c r="L1516" i="17"/>
  <c r="M1516" i="17"/>
  <c r="N1516" i="17"/>
  <c r="O1516" i="17"/>
  <c r="B1517" i="17"/>
  <c r="C1517" i="17"/>
  <c r="D1517" i="17"/>
  <c r="E1517" i="17"/>
  <c r="F1517" i="17"/>
  <c r="G1517" i="17"/>
  <c r="H1517" i="17"/>
  <c r="I1517" i="17"/>
  <c r="J1517" i="17"/>
  <c r="K1517" i="17"/>
  <c r="L1517" i="17"/>
  <c r="M1517" i="17"/>
  <c r="N1517" i="17"/>
  <c r="O1517" i="17"/>
  <c r="B1518" i="17"/>
  <c r="C1518" i="17"/>
  <c r="D1518" i="17"/>
  <c r="E1518" i="17"/>
  <c r="F1518" i="17"/>
  <c r="G1518" i="17"/>
  <c r="H1518" i="17"/>
  <c r="I1518" i="17"/>
  <c r="J1518" i="17"/>
  <c r="K1518" i="17"/>
  <c r="L1518" i="17"/>
  <c r="M1518" i="17"/>
  <c r="N1518" i="17"/>
  <c r="O1518" i="17"/>
  <c r="B1519" i="17"/>
  <c r="C1519" i="17"/>
  <c r="D1519" i="17"/>
  <c r="E1519" i="17"/>
  <c r="F1519" i="17"/>
  <c r="G1519" i="17"/>
  <c r="H1519" i="17"/>
  <c r="I1519" i="17"/>
  <c r="J1519" i="17"/>
  <c r="K1519" i="17"/>
  <c r="L1519" i="17"/>
  <c r="M1519" i="17"/>
  <c r="N1519" i="17"/>
  <c r="O1519" i="17"/>
  <c r="B1520" i="17"/>
  <c r="C1520" i="17"/>
  <c r="D1520" i="17"/>
  <c r="E1520" i="17"/>
  <c r="F1520" i="17"/>
  <c r="G1520" i="17"/>
  <c r="H1520" i="17"/>
  <c r="I1520" i="17"/>
  <c r="J1520" i="17"/>
  <c r="K1520" i="17"/>
  <c r="L1520" i="17"/>
  <c r="M1520" i="17"/>
  <c r="N1520" i="17"/>
  <c r="O1520" i="17"/>
  <c r="B1521" i="17"/>
  <c r="C1521" i="17"/>
  <c r="D1521" i="17"/>
  <c r="E1521" i="17"/>
  <c r="F1521" i="17"/>
  <c r="G1521" i="17"/>
  <c r="H1521" i="17"/>
  <c r="I1521" i="17"/>
  <c r="J1521" i="17"/>
  <c r="K1521" i="17"/>
  <c r="L1521" i="17"/>
  <c r="M1521" i="17"/>
  <c r="N1521" i="17"/>
  <c r="O1521" i="17"/>
  <c r="B1522" i="17"/>
  <c r="C1522" i="17"/>
  <c r="D1522" i="17"/>
  <c r="E1522" i="17"/>
  <c r="F1522" i="17"/>
  <c r="G1522" i="17"/>
  <c r="H1522" i="17"/>
  <c r="I1522" i="17"/>
  <c r="J1522" i="17"/>
  <c r="K1522" i="17"/>
  <c r="L1522" i="17"/>
  <c r="M1522" i="17"/>
  <c r="N1522" i="17"/>
  <c r="O1522" i="17"/>
  <c r="B1523" i="17"/>
  <c r="C1523" i="17"/>
  <c r="D1523" i="17"/>
  <c r="E1523" i="17"/>
  <c r="F1523" i="17"/>
  <c r="G1523" i="17"/>
  <c r="H1523" i="17"/>
  <c r="I1523" i="17"/>
  <c r="J1523" i="17"/>
  <c r="K1523" i="17"/>
  <c r="L1523" i="17"/>
  <c r="M1523" i="17"/>
  <c r="N1523" i="17"/>
  <c r="O1523" i="17"/>
  <c r="B1524" i="17"/>
  <c r="C1524" i="17"/>
  <c r="D1524" i="17"/>
  <c r="E1524" i="17"/>
  <c r="F1524" i="17"/>
  <c r="G1524" i="17"/>
  <c r="H1524" i="17"/>
  <c r="I1524" i="17"/>
  <c r="J1524" i="17"/>
  <c r="K1524" i="17"/>
  <c r="L1524" i="17"/>
  <c r="M1524" i="17"/>
  <c r="N1524" i="17"/>
  <c r="O1524" i="17"/>
  <c r="B1525" i="17"/>
  <c r="C1525" i="17"/>
  <c r="D1525" i="17"/>
  <c r="E1525" i="17"/>
  <c r="F1525" i="17"/>
  <c r="G1525" i="17"/>
  <c r="H1525" i="17"/>
  <c r="I1525" i="17"/>
  <c r="J1525" i="17"/>
  <c r="K1525" i="17"/>
  <c r="L1525" i="17"/>
  <c r="M1525" i="17"/>
  <c r="N1525" i="17"/>
  <c r="O1525" i="17"/>
  <c r="B1526" i="17"/>
  <c r="C1526" i="17"/>
  <c r="D1526" i="17"/>
  <c r="E1526" i="17"/>
  <c r="F1526" i="17"/>
  <c r="G1526" i="17"/>
  <c r="H1526" i="17"/>
  <c r="I1526" i="17"/>
  <c r="J1526" i="17"/>
  <c r="K1526" i="17"/>
  <c r="L1526" i="17"/>
  <c r="M1526" i="17"/>
  <c r="N1526" i="17"/>
  <c r="O1526" i="17"/>
  <c r="B1527" i="17"/>
  <c r="C1527" i="17"/>
  <c r="D1527" i="17"/>
  <c r="E1527" i="17"/>
  <c r="F1527" i="17"/>
  <c r="G1527" i="17"/>
  <c r="H1527" i="17"/>
  <c r="I1527" i="17"/>
  <c r="J1527" i="17"/>
  <c r="K1527" i="17"/>
  <c r="L1527" i="17"/>
  <c r="M1527" i="17"/>
  <c r="N1527" i="17"/>
  <c r="O1527" i="17"/>
  <c r="B1528" i="17"/>
  <c r="C1528" i="17"/>
  <c r="D1528" i="17"/>
  <c r="E1528" i="17"/>
  <c r="F1528" i="17"/>
  <c r="G1528" i="17"/>
  <c r="H1528" i="17"/>
  <c r="I1528" i="17"/>
  <c r="J1528" i="17"/>
  <c r="K1528" i="17"/>
  <c r="L1528" i="17"/>
  <c r="M1528" i="17"/>
  <c r="N1528" i="17"/>
  <c r="O1528" i="17"/>
  <c r="B1529" i="17"/>
  <c r="C1529" i="17"/>
  <c r="D1529" i="17"/>
  <c r="E1529" i="17"/>
  <c r="F1529" i="17"/>
  <c r="G1529" i="17"/>
  <c r="H1529" i="17"/>
  <c r="I1529" i="17"/>
  <c r="J1529" i="17"/>
  <c r="K1529" i="17"/>
  <c r="L1529" i="17"/>
  <c r="M1529" i="17"/>
  <c r="N1529" i="17"/>
  <c r="O1529" i="17"/>
  <c r="B1530" i="17"/>
  <c r="C1530" i="17"/>
  <c r="D1530" i="17"/>
  <c r="E1530" i="17"/>
  <c r="F1530" i="17"/>
  <c r="G1530" i="17"/>
  <c r="H1530" i="17"/>
  <c r="I1530" i="17"/>
  <c r="J1530" i="17"/>
  <c r="K1530" i="17"/>
  <c r="L1530" i="17"/>
  <c r="M1530" i="17"/>
  <c r="N1530" i="17"/>
  <c r="O1530" i="17"/>
  <c r="B1531" i="17"/>
  <c r="C1531" i="17"/>
  <c r="D1531" i="17"/>
  <c r="E1531" i="17"/>
  <c r="F1531" i="17"/>
  <c r="G1531" i="17"/>
  <c r="H1531" i="17"/>
  <c r="I1531" i="17"/>
  <c r="J1531" i="17"/>
  <c r="K1531" i="17"/>
  <c r="L1531" i="17"/>
  <c r="M1531" i="17"/>
  <c r="N1531" i="17"/>
  <c r="O1531" i="17"/>
  <c r="B1532" i="17"/>
  <c r="C1532" i="17"/>
  <c r="D1532" i="17"/>
  <c r="E1532" i="17"/>
  <c r="F1532" i="17"/>
  <c r="G1532" i="17"/>
  <c r="H1532" i="17"/>
  <c r="I1532" i="17"/>
  <c r="J1532" i="17"/>
  <c r="K1532" i="17"/>
  <c r="L1532" i="17"/>
  <c r="M1532" i="17"/>
  <c r="N1532" i="17"/>
  <c r="O1532" i="17"/>
  <c r="B1533" i="17"/>
  <c r="C1533" i="17"/>
  <c r="D1533" i="17"/>
  <c r="E1533" i="17"/>
  <c r="F1533" i="17"/>
  <c r="G1533" i="17"/>
  <c r="H1533" i="17"/>
  <c r="I1533" i="17"/>
  <c r="J1533" i="17"/>
  <c r="K1533" i="17"/>
  <c r="L1533" i="17"/>
  <c r="M1533" i="17"/>
  <c r="N1533" i="17"/>
  <c r="O1533" i="17"/>
  <c r="B1534" i="17"/>
  <c r="C1534" i="17"/>
  <c r="D1534" i="17"/>
  <c r="E1534" i="17"/>
  <c r="F1534" i="17"/>
  <c r="G1534" i="17"/>
  <c r="H1534" i="17"/>
  <c r="I1534" i="17"/>
  <c r="J1534" i="17"/>
  <c r="K1534" i="17"/>
  <c r="L1534" i="17"/>
  <c r="M1534" i="17"/>
  <c r="N1534" i="17"/>
  <c r="O1534" i="17"/>
  <c r="B1535" i="17"/>
  <c r="C1535" i="17"/>
  <c r="D1535" i="17"/>
  <c r="E1535" i="17"/>
  <c r="F1535" i="17"/>
  <c r="G1535" i="17"/>
  <c r="H1535" i="17"/>
  <c r="I1535" i="17"/>
  <c r="J1535" i="17"/>
  <c r="K1535" i="17"/>
  <c r="L1535" i="17"/>
  <c r="M1535" i="17"/>
  <c r="N1535" i="17"/>
  <c r="O1535" i="17"/>
  <c r="B1536" i="17"/>
  <c r="C1536" i="17"/>
  <c r="D1536" i="17"/>
  <c r="E1536" i="17"/>
  <c r="F1536" i="17"/>
  <c r="G1536" i="17"/>
  <c r="H1536" i="17"/>
  <c r="I1536" i="17"/>
  <c r="J1536" i="17"/>
  <c r="K1536" i="17"/>
  <c r="L1536" i="17"/>
  <c r="M1536" i="17"/>
  <c r="N1536" i="17"/>
  <c r="O1536" i="17"/>
  <c r="B1537" i="17"/>
  <c r="C1537" i="17"/>
  <c r="D1537" i="17"/>
  <c r="E1537" i="17"/>
  <c r="F1537" i="17"/>
  <c r="G1537" i="17"/>
  <c r="H1537" i="17"/>
  <c r="I1537" i="17"/>
  <c r="J1537" i="17"/>
  <c r="K1537" i="17"/>
  <c r="L1537" i="17"/>
  <c r="M1537" i="17"/>
  <c r="N1537" i="17"/>
  <c r="O1537" i="17"/>
  <c r="B1538" i="17"/>
  <c r="C1538" i="17"/>
  <c r="D1538" i="17"/>
  <c r="E1538" i="17"/>
  <c r="F1538" i="17"/>
  <c r="G1538" i="17"/>
  <c r="H1538" i="17"/>
  <c r="I1538" i="17"/>
  <c r="J1538" i="17"/>
  <c r="K1538" i="17"/>
  <c r="L1538" i="17"/>
  <c r="M1538" i="17"/>
  <c r="N1538" i="17"/>
  <c r="O1538" i="17"/>
  <c r="B1539" i="17"/>
  <c r="C1539" i="17"/>
  <c r="D1539" i="17"/>
  <c r="E1539" i="17"/>
  <c r="F1539" i="17"/>
  <c r="G1539" i="17"/>
  <c r="H1539" i="17"/>
  <c r="I1539" i="17"/>
  <c r="J1539" i="17"/>
  <c r="K1539" i="17"/>
  <c r="L1539" i="17"/>
  <c r="M1539" i="17"/>
  <c r="N1539" i="17"/>
  <c r="O1539" i="17"/>
  <c r="B1540" i="17"/>
  <c r="C1540" i="17"/>
  <c r="D1540" i="17"/>
  <c r="E1540" i="17"/>
  <c r="F1540" i="17"/>
  <c r="G1540" i="17"/>
  <c r="H1540" i="17"/>
  <c r="I1540" i="17"/>
  <c r="J1540" i="17"/>
  <c r="K1540" i="17"/>
  <c r="L1540" i="17"/>
  <c r="M1540" i="17"/>
  <c r="N1540" i="17"/>
  <c r="O1540" i="17"/>
  <c r="B1541" i="17"/>
  <c r="C1541" i="17"/>
  <c r="D1541" i="17"/>
  <c r="E1541" i="17"/>
  <c r="F1541" i="17"/>
  <c r="G1541" i="17"/>
  <c r="H1541" i="17"/>
  <c r="I1541" i="17"/>
  <c r="J1541" i="17"/>
  <c r="K1541" i="17"/>
  <c r="L1541" i="17"/>
  <c r="M1541" i="17"/>
  <c r="N1541" i="17"/>
  <c r="O1541" i="17"/>
  <c r="B1542" i="17"/>
  <c r="C1542" i="17"/>
  <c r="D1542" i="17"/>
  <c r="E1542" i="17"/>
  <c r="F1542" i="17"/>
  <c r="G1542" i="17"/>
  <c r="H1542" i="17"/>
  <c r="I1542" i="17"/>
  <c r="J1542" i="17"/>
  <c r="K1542" i="17"/>
  <c r="L1542" i="17"/>
  <c r="M1542" i="17"/>
  <c r="N1542" i="17"/>
  <c r="O1542" i="17"/>
  <c r="B1543" i="17"/>
  <c r="C1543" i="17"/>
  <c r="D1543" i="17"/>
  <c r="E1543" i="17"/>
  <c r="F1543" i="17"/>
  <c r="G1543" i="17"/>
  <c r="H1543" i="17"/>
  <c r="I1543" i="17"/>
  <c r="J1543" i="17"/>
  <c r="K1543" i="17"/>
  <c r="L1543" i="17"/>
  <c r="M1543" i="17"/>
  <c r="N1543" i="17"/>
  <c r="O1543" i="17"/>
  <c r="B1544" i="17"/>
  <c r="C1544" i="17"/>
  <c r="D1544" i="17"/>
  <c r="E1544" i="17"/>
  <c r="F1544" i="17"/>
  <c r="G1544" i="17"/>
  <c r="H1544" i="17"/>
  <c r="I1544" i="17"/>
  <c r="J1544" i="17"/>
  <c r="K1544" i="17"/>
  <c r="L1544" i="17"/>
  <c r="M1544" i="17"/>
  <c r="N1544" i="17"/>
  <c r="O1544" i="17"/>
  <c r="B1545" i="17"/>
  <c r="C1545" i="17"/>
  <c r="D1545" i="17"/>
  <c r="E1545" i="17"/>
  <c r="F1545" i="17"/>
  <c r="G1545" i="17"/>
  <c r="H1545" i="17"/>
  <c r="I1545" i="17"/>
  <c r="J1545" i="17"/>
  <c r="K1545" i="17"/>
  <c r="L1545" i="17"/>
  <c r="M1545" i="17"/>
  <c r="N1545" i="17"/>
  <c r="O1545" i="17"/>
  <c r="B1546" i="17"/>
  <c r="C1546" i="17"/>
  <c r="D1546" i="17"/>
  <c r="E1546" i="17"/>
  <c r="F1546" i="17"/>
  <c r="G1546" i="17"/>
  <c r="H1546" i="17"/>
  <c r="I1546" i="17"/>
  <c r="J1546" i="17"/>
  <c r="K1546" i="17"/>
  <c r="L1546" i="17"/>
  <c r="M1546" i="17"/>
  <c r="N1546" i="17"/>
  <c r="O1546" i="17"/>
  <c r="B1547" i="17"/>
  <c r="C1547" i="17"/>
  <c r="D1547" i="17"/>
  <c r="E1547" i="17"/>
  <c r="F1547" i="17"/>
  <c r="G1547" i="17"/>
  <c r="H1547" i="17"/>
  <c r="I1547" i="17"/>
  <c r="J1547" i="17"/>
  <c r="K1547" i="17"/>
  <c r="L1547" i="17"/>
  <c r="M1547" i="17"/>
  <c r="N1547" i="17"/>
  <c r="O1547" i="17"/>
  <c r="B1548" i="17"/>
  <c r="C1548" i="17"/>
  <c r="D1548" i="17"/>
  <c r="E1548" i="17"/>
  <c r="F1548" i="17"/>
  <c r="G1548" i="17"/>
  <c r="H1548" i="17"/>
  <c r="I1548" i="17"/>
  <c r="J1548" i="17"/>
  <c r="K1548" i="17"/>
  <c r="L1548" i="17"/>
  <c r="M1548" i="17"/>
  <c r="N1548" i="17"/>
  <c r="O1548" i="17"/>
  <c r="B1549" i="17"/>
  <c r="C1549" i="17"/>
  <c r="D1549" i="17"/>
  <c r="E1549" i="17"/>
  <c r="F1549" i="17"/>
  <c r="G1549" i="17"/>
  <c r="H1549" i="17"/>
  <c r="I1549" i="17"/>
  <c r="J1549" i="17"/>
  <c r="K1549" i="17"/>
  <c r="L1549" i="17"/>
  <c r="M1549" i="17"/>
  <c r="N1549" i="17"/>
  <c r="O1549" i="17"/>
  <c r="B1550" i="17"/>
  <c r="C1550" i="17"/>
  <c r="D1550" i="17"/>
  <c r="E1550" i="17"/>
  <c r="F1550" i="17"/>
  <c r="G1550" i="17"/>
  <c r="H1550" i="17"/>
  <c r="I1550" i="17"/>
  <c r="J1550" i="17"/>
  <c r="K1550" i="17"/>
  <c r="L1550" i="17"/>
  <c r="M1550" i="17"/>
  <c r="N1550" i="17"/>
  <c r="O1550" i="17"/>
  <c r="B1551" i="17"/>
  <c r="C1551" i="17"/>
  <c r="D1551" i="17"/>
  <c r="E1551" i="17"/>
  <c r="F1551" i="17"/>
  <c r="G1551" i="17"/>
  <c r="H1551" i="17"/>
  <c r="I1551" i="17"/>
  <c r="J1551" i="17"/>
  <c r="K1551" i="17"/>
  <c r="L1551" i="17"/>
  <c r="M1551" i="17"/>
  <c r="N1551" i="17"/>
  <c r="O1551" i="17"/>
  <c r="B1552" i="17"/>
  <c r="C1552" i="17"/>
  <c r="D1552" i="17"/>
  <c r="E1552" i="17"/>
  <c r="F1552" i="17"/>
  <c r="G1552" i="17"/>
  <c r="H1552" i="17"/>
  <c r="I1552" i="17"/>
  <c r="J1552" i="17"/>
  <c r="K1552" i="17"/>
  <c r="L1552" i="17"/>
  <c r="M1552" i="17"/>
  <c r="N1552" i="17"/>
  <c r="O1552" i="17"/>
  <c r="B1553" i="17"/>
  <c r="C1553" i="17"/>
  <c r="D1553" i="17"/>
  <c r="E1553" i="17"/>
  <c r="F1553" i="17"/>
  <c r="G1553" i="17"/>
  <c r="H1553" i="17"/>
  <c r="I1553" i="17"/>
  <c r="J1553" i="17"/>
  <c r="K1553" i="17"/>
  <c r="L1553" i="17"/>
  <c r="M1553" i="17"/>
  <c r="N1553" i="17"/>
  <c r="O1553" i="17"/>
  <c r="B1554" i="17"/>
  <c r="C1554" i="17"/>
  <c r="D1554" i="17"/>
  <c r="E1554" i="17"/>
  <c r="F1554" i="17"/>
  <c r="G1554" i="17"/>
  <c r="H1554" i="17"/>
  <c r="I1554" i="17"/>
  <c r="J1554" i="17"/>
  <c r="K1554" i="17"/>
  <c r="L1554" i="17"/>
  <c r="M1554" i="17"/>
  <c r="N1554" i="17"/>
  <c r="O1554" i="17"/>
  <c r="B1555" i="17"/>
  <c r="C1555" i="17"/>
  <c r="D1555" i="17"/>
  <c r="E1555" i="17"/>
  <c r="F1555" i="17"/>
  <c r="G1555" i="17"/>
  <c r="H1555" i="17"/>
  <c r="I1555" i="17"/>
  <c r="J1555" i="17"/>
  <c r="K1555" i="17"/>
  <c r="L1555" i="17"/>
  <c r="M1555" i="17"/>
  <c r="N1555" i="17"/>
  <c r="O1555" i="17"/>
  <c r="B1556" i="17"/>
  <c r="C1556" i="17"/>
  <c r="D1556" i="17"/>
  <c r="E1556" i="17"/>
  <c r="F1556" i="17"/>
  <c r="G1556" i="17"/>
  <c r="H1556" i="17"/>
  <c r="I1556" i="17"/>
  <c r="J1556" i="17"/>
  <c r="K1556" i="17"/>
  <c r="L1556" i="17"/>
  <c r="M1556" i="17"/>
  <c r="N1556" i="17"/>
  <c r="O1556" i="17"/>
  <c r="B1557" i="17"/>
  <c r="C1557" i="17"/>
  <c r="D1557" i="17"/>
  <c r="E1557" i="17"/>
  <c r="F1557" i="17"/>
  <c r="G1557" i="17"/>
  <c r="H1557" i="17"/>
  <c r="I1557" i="17"/>
  <c r="J1557" i="17"/>
  <c r="K1557" i="17"/>
  <c r="L1557" i="17"/>
  <c r="M1557" i="17"/>
  <c r="N1557" i="17"/>
  <c r="O1557" i="17"/>
  <c r="B1558" i="17"/>
  <c r="C1558" i="17"/>
  <c r="D1558" i="17"/>
  <c r="E1558" i="17"/>
  <c r="F1558" i="17"/>
  <c r="G1558" i="17"/>
  <c r="H1558" i="17"/>
  <c r="I1558" i="17"/>
  <c r="J1558" i="17"/>
  <c r="K1558" i="17"/>
  <c r="L1558" i="17"/>
  <c r="M1558" i="17"/>
  <c r="N1558" i="17"/>
  <c r="O1558" i="17"/>
  <c r="B1559" i="17"/>
  <c r="C1559" i="17"/>
  <c r="D1559" i="17"/>
  <c r="E1559" i="17"/>
  <c r="F1559" i="17"/>
  <c r="G1559" i="17"/>
  <c r="H1559" i="17"/>
  <c r="I1559" i="17"/>
  <c r="J1559" i="17"/>
  <c r="K1559" i="17"/>
  <c r="L1559" i="17"/>
  <c r="M1559" i="17"/>
  <c r="N1559" i="17"/>
  <c r="O1559" i="17"/>
  <c r="B1560" i="17"/>
  <c r="C1560" i="17"/>
  <c r="D1560" i="17"/>
  <c r="E1560" i="17"/>
  <c r="F1560" i="17"/>
  <c r="G1560" i="17"/>
  <c r="H1560" i="17"/>
  <c r="I1560" i="17"/>
  <c r="J1560" i="17"/>
  <c r="K1560" i="17"/>
  <c r="L1560" i="17"/>
  <c r="M1560" i="17"/>
  <c r="N1560" i="17"/>
  <c r="O1560" i="17"/>
  <c r="B1561" i="17"/>
  <c r="C1561" i="17"/>
  <c r="D1561" i="17"/>
  <c r="E1561" i="17"/>
  <c r="F1561" i="17"/>
  <c r="G1561" i="17"/>
  <c r="H1561" i="17"/>
  <c r="I1561" i="17"/>
  <c r="J1561" i="17"/>
  <c r="K1561" i="17"/>
  <c r="L1561" i="17"/>
  <c r="M1561" i="17"/>
  <c r="N1561" i="17"/>
  <c r="O1561" i="17"/>
  <c r="B1562" i="17"/>
  <c r="C1562" i="17"/>
  <c r="D1562" i="17"/>
  <c r="E1562" i="17"/>
  <c r="F1562" i="17"/>
  <c r="G1562" i="17"/>
  <c r="H1562" i="17"/>
  <c r="I1562" i="17"/>
  <c r="J1562" i="17"/>
  <c r="K1562" i="17"/>
  <c r="L1562" i="17"/>
  <c r="M1562" i="17"/>
  <c r="N1562" i="17"/>
  <c r="O1562" i="17"/>
  <c r="B1563" i="17"/>
  <c r="C1563" i="17"/>
  <c r="D1563" i="17"/>
  <c r="E1563" i="17"/>
  <c r="F1563" i="17"/>
  <c r="G1563" i="17"/>
  <c r="H1563" i="17"/>
  <c r="I1563" i="17"/>
  <c r="J1563" i="17"/>
  <c r="K1563" i="17"/>
  <c r="L1563" i="17"/>
  <c r="M1563" i="17"/>
  <c r="N1563" i="17"/>
  <c r="O1563" i="17"/>
  <c r="B1564" i="17"/>
  <c r="C1564" i="17"/>
  <c r="D1564" i="17"/>
  <c r="E1564" i="17"/>
  <c r="F1564" i="17"/>
  <c r="G1564" i="17"/>
  <c r="H1564" i="17"/>
  <c r="I1564" i="17"/>
  <c r="J1564" i="17"/>
  <c r="K1564" i="17"/>
  <c r="L1564" i="17"/>
  <c r="M1564" i="17"/>
  <c r="N1564" i="17"/>
  <c r="O1564" i="17"/>
  <c r="B1565" i="17"/>
  <c r="C1565" i="17"/>
  <c r="D1565" i="17"/>
  <c r="E1565" i="17"/>
  <c r="F1565" i="17"/>
  <c r="G1565" i="17"/>
  <c r="H1565" i="17"/>
  <c r="I1565" i="17"/>
  <c r="J1565" i="17"/>
  <c r="K1565" i="17"/>
  <c r="L1565" i="17"/>
  <c r="M1565" i="17"/>
  <c r="N1565" i="17"/>
  <c r="O1565" i="17"/>
  <c r="B1566" i="17"/>
  <c r="C1566" i="17"/>
  <c r="D1566" i="17"/>
  <c r="E1566" i="17"/>
  <c r="F1566" i="17"/>
  <c r="G1566" i="17"/>
  <c r="H1566" i="17"/>
  <c r="I1566" i="17"/>
  <c r="J1566" i="17"/>
  <c r="K1566" i="17"/>
  <c r="L1566" i="17"/>
  <c r="M1566" i="17"/>
  <c r="N1566" i="17"/>
  <c r="O1566" i="17"/>
  <c r="B1567" i="17"/>
  <c r="C1567" i="17"/>
  <c r="D1567" i="17"/>
  <c r="E1567" i="17"/>
  <c r="F1567" i="17"/>
  <c r="G1567" i="17"/>
  <c r="H1567" i="17"/>
  <c r="I1567" i="17"/>
  <c r="J1567" i="17"/>
  <c r="K1567" i="17"/>
  <c r="L1567" i="17"/>
  <c r="M1567" i="17"/>
  <c r="N1567" i="17"/>
  <c r="O1567" i="17"/>
  <c r="B1568" i="17"/>
  <c r="C1568" i="17"/>
  <c r="D1568" i="17"/>
  <c r="E1568" i="17"/>
  <c r="F1568" i="17"/>
  <c r="G1568" i="17"/>
  <c r="H1568" i="17"/>
  <c r="I1568" i="17"/>
  <c r="J1568" i="17"/>
  <c r="K1568" i="17"/>
  <c r="L1568" i="17"/>
  <c r="M1568" i="17"/>
  <c r="N1568" i="17"/>
  <c r="O1568" i="17"/>
  <c r="B1569" i="17"/>
  <c r="C1569" i="17"/>
  <c r="D1569" i="17"/>
  <c r="E1569" i="17"/>
  <c r="F1569" i="17"/>
  <c r="G1569" i="17"/>
  <c r="H1569" i="17"/>
  <c r="I1569" i="17"/>
  <c r="J1569" i="17"/>
  <c r="K1569" i="17"/>
  <c r="L1569" i="17"/>
  <c r="M1569" i="17"/>
  <c r="N1569" i="17"/>
  <c r="O1569" i="17"/>
  <c r="B1570" i="17"/>
  <c r="C1570" i="17"/>
  <c r="D1570" i="17"/>
  <c r="E1570" i="17"/>
  <c r="F1570" i="17"/>
  <c r="G1570" i="17"/>
  <c r="H1570" i="17"/>
  <c r="I1570" i="17"/>
  <c r="J1570" i="17"/>
  <c r="K1570" i="17"/>
  <c r="L1570" i="17"/>
  <c r="M1570" i="17"/>
  <c r="N1570" i="17"/>
  <c r="O1570" i="17"/>
  <c r="B1571" i="17"/>
  <c r="C1571" i="17"/>
  <c r="D1571" i="17"/>
  <c r="E1571" i="17"/>
  <c r="F1571" i="17"/>
  <c r="G1571" i="17"/>
  <c r="H1571" i="17"/>
  <c r="I1571" i="17"/>
  <c r="J1571" i="17"/>
  <c r="K1571" i="17"/>
  <c r="L1571" i="17"/>
  <c r="M1571" i="17"/>
  <c r="N1571" i="17"/>
  <c r="O1571" i="17"/>
  <c r="B1572" i="17"/>
  <c r="C1572" i="17"/>
  <c r="D1572" i="17"/>
  <c r="E1572" i="17"/>
  <c r="F1572" i="17"/>
  <c r="G1572" i="17"/>
  <c r="H1572" i="17"/>
  <c r="I1572" i="17"/>
  <c r="J1572" i="17"/>
  <c r="K1572" i="17"/>
  <c r="L1572" i="17"/>
  <c r="M1572" i="17"/>
  <c r="N1572" i="17"/>
  <c r="O1572" i="17"/>
  <c r="B1573" i="17"/>
  <c r="C1573" i="17"/>
  <c r="D1573" i="17"/>
  <c r="E1573" i="17"/>
  <c r="F1573" i="17"/>
  <c r="G1573" i="17"/>
  <c r="H1573" i="17"/>
  <c r="I1573" i="17"/>
  <c r="J1573" i="17"/>
  <c r="K1573" i="17"/>
  <c r="L1573" i="17"/>
  <c r="M1573" i="17"/>
  <c r="N1573" i="17"/>
  <c r="O1573" i="17"/>
  <c r="B1574" i="17"/>
  <c r="C1574" i="17"/>
  <c r="D1574" i="17"/>
  <c r="E1574" i="17"/>
  <c r="F1574" i="17"/>
  <c r="G1574" i="17"/>
  <c r="H1574" i="17"/>
  <c r="I1574" i="17"/>
  <c r="J1574" i="17"/>
  <c r="K1574" i="17"/>
  <c r="L1574" i="17"/>
  <c r="M1574" i="17"/>
  <c r="N1574" i="17"/>
  <c r="O1574" i="17"/>
  <c r="B1575" i="17"/>
  <c r="C1575" i="17"/>
  <c r="D1575" i="17"/>
  <c r="E1575" i="17"/>
  <c r="F1575" i="17"/>
  <c r="G1575" i="17"/>
  <c r="H1575" i="17"/>
  <c r="I1575" i="17"/>
  <c r="J1575" i="17"/>
  <c r="K1575" i="17"/>
  <c r="L1575" i="17"/>
  <c r="M1575" i="17"/>
  <c r="N1575" i="17"/>
  <c r="O1575" i="17"/>
  <c r="B1576" i="17"/>
  <c r="C1576" i="17"/>
  <c r="D1576" i="17"/>
  <c r="E1576" i="17"/>
  <c r="F1576" i="17"/>
  <c r="G1576" i="17"/>
  <c r="H1576" i="17"/>
  <c r="I1576" i="17"/>
  <c r="J1576" i="17"/>
  <c r="K1576" i="17"/>
  <c r="L1576" i="17"/>
  <c r="M1576" i="17"/>
  <c r="N1576" i="17"/>
  <c r="O1576" i="17"/>
  <c r="B1577" i="17"/>
  <c r="C1577" i="17"/>
  <c r="D1577" i="17"/>
  <c r="E1577" i="17"/>
  <c r="F1577" i="17"/>
  <c r="G1577" i="17"/>
  <c r="H1577" i="17"/>
  <c r="I1577" i="17"/>
  <c r="J1577" i="17"/>
  <c r="K1577" i="17"/>
  <c r="L1577" i="17"/>
  <c r="M1577" i="17"/>
  <c r="N1577" i="17"/>
  <c r="O1577" i="17"/>
  <c r="B1578" i="17"/>
  <c r="C1578" i="17"/>
  <c r="D1578" i="17"/>
  <c r="E1578" i="17"/>
  <c r="F1578" i="17"/>
  <c r="G1578" i="17"/>
  <c r="H1578" i="17"/>
  <c r="I1578" i="17"/>
  <c r="J1578" i="17"/>
  <c r="K1578" i="17"/>
  <c r="L1578" i="17"/>
  <c r="M1578" i="17"/>
  <c r="N1578" i="17"/>
  <c r="O1578" i="17"/>
  <c r="B1579" i="17"/>
  <c r="C1579" i="17"/>
  <c r="D1579" i="17"/>
  <c r="E1579" i="17"/>
  <c r="F1579" i="17"/>
  <c r="G1579" i="17"/>
  <c r="H1579" i="17"/>
  <c r="I1579" i="17"/>
  <c r="J1579" i="17"/>
  <c r="K1579" i="17"/>
  <c r="L1579" i="17"/>
  <c r="M1579" i="17"/>
  <c r="N1579" i="17"/>
  <c r="O1579" i="17"/>
  <c r="B1580" i="17"/>
  <c r="C1580" i="17"/>
  <c r="D1580" i="17"/>
  <c r="E1580" i="17"/>
  <c r="F1580" i="17"/>
  <c r="G1580" i="17"/>
  <c r="H1580" i="17"/>
  <c r="I1580" i="17"/>
  <c r="J1580" i="17"/>
  <c r="K1580" i="17"/>
  <c r="L1580" i="17"/>
  <c r="M1580" i="17"/>
  <c r="N1580" i="17"/>
  <c r="O1580" i="17"/>
  <c r="B1581" i="17"/>
  <c r="C1581" i="17"/>
  <c r="D1581" i="17"/>
  <c r="E1581" i="17"/>
  <c r="F1581" i="17"/>
  <c r="G1581" i="17"/>
  <c r="H1581" i="17"/>
  <c r="I1581" i="17"/>
  <c r="J1581" i="17"/>
  <c r="K1581" i="17"/>
  <c r="L1581" i="17"/>
  <c r="M1581" i="17"/>
  <c r="N1581" i="17"/>
  <c r="O1581" i="17"/>
  <c r="B1582" i="17"/>
  <c r="C1582" i="17"/>
  <c r="D1582" i="17"/>
  <c r="E1582" i="17"/>
  <c r="F1582" i="17"/>
  <c r="G1582" i="17"/>
  <c r="H1582" i="17"/>
  <c r="I1582" i="17"/>
  <c r="J1582" i="17"/>
  <c r="K1582" i="17"/>
  <c r="L1582" i="17"/>
  <c r="M1582" i="17"/>
  <c r="N1582" i="17"/>
  <c r="O1582" i="17"/>
  <c r="B1583" i="17"/>
  <c r="C1583" i="17"/>
  <c r="D1583" i="17"/>
  <c r="E1583" i="17"/>
  <c r="F1583" i="17"/>
  <c r="G1583" i="17"/>
  <c r="H1583" i="17"/>
  <c r="I1583" i="17"/>
  <c r="J1583" i="17"/>
  <c r="K1583" i="17"/>
  <c r="L1583" i="17"/>
  <c r="M1583" i="17"/>
  <c r="N1583" i="17"/>
  <c r="O1583" i="17"/>
  <c r="B1584" i="17"/>
  <c r="C1584" i="17"/>
  <c r="D1584" i="17"/>
  <c r="E1584" i="17"/>
  <c r="F1584" i="17"/>
  <c r="G1584" i="17"/>
  <c r="H1584" i="17"/>
  <c r="I1584" i="17"/>
  <c r="J1584" i="17"/>
  <c r="K1584" i="17"/>
  <c r="L1584" i="17"/>
  <c r="M1584" i="17"/>
  <c r="N1584" i="17"/>
  <c r="O1584" i="17"/>
  <c r="B1585" i="17"/>
  <c r="C1585" i="17"/>
  <c r="D1585" i="17"/>
  <c r="E1585" i="17"/>
  <c r="F1585" i="17"/>
  <c r="G1585" i="17"/>
  <c r="H1585" i="17"/>
  <c r="I1585" i="17"/>
  <c r="J1585" i="17"/>
  <c r="K1585" i="17"/>
  <c r="L1585" i="17"/>
  <c r="M1585" i="17"/>
  <c r="N1585" i="17"/>
  <c r="O1585" i="17"/>
  <c r="B1586" i="17"/>
  <c r="C1586" i="17"/>
  <c r="D1586" i="17"/>
  <c r="E1586" i="17"/>
  <c r="F1586" i="17"/>
  <c r="G1586" i="17"/>
  <c r="H1586" i="17"/>
  <c r="I1586" i="17"/>
  <c r="J1586" i="17"/>
  <c r="K1586" i="17"/>
  <c r="L1586" i="17"/>
  <c r="M1586" i="17"/>
  <c r="N1586" i="17"/>
  <c r="O1586" i="17"/>
  <c r="B1587" i="17"/>
  <c r="C1587" i="17"/>
  <c r="D1587" i="17"/>
  <c r="E1587" i="17"/>
  <c r="F1587" i="17"/>
  <c r="G1587" i="17"/>
  <c r="H1587" i="17"/>
  <c r="I1587" i="17"/>
  <c r="J1587" i="17"/>
  <c r="K1587" i="17"/>
  <c r="L1587" i="17"/>
  <c r="M1587" i="17"/>
  <c r="N1587" i="17"/>
  <c r="O1587" i="17"/>
  <c r="B1588" i="17"/>
  <c r="C1588" i="17"/>
  <c r="D1588" i="17"/>
  <c r="E1588" i="17"/>
  <c r="F1588" i="17"/>
  <c r="G1588" i="17"/>
  <c r="H1588" i="17"/>
  <c r="I1588" i="17"/>
  <c r="J1588" i="17"/>
  <c r="K1588" i="17"/>
  <c r="L1588" i="17"/>
  <c r="M1588" i="17"/>
  <c r="N1588" i="17"/>
  <c r="O1588" i="17"/>
  <c r="B1589" i="17"/>
  <c r="C1589" i="17"/>
  <c r="D1589" i="17"/>
  <c r="E1589" i="17"/>
  <c r="F1589" i="17"/>
  <c r="G1589" i="17"/>
  <c r="H1589" i="17"/>
  <c r="I1589" i="17"/>
  <c r="J1589" i="17"/>
  <c r="K1589" i="17"/>
  <c r="L1589" i="17"/>
  <c r="M1589" i="17"/>
  <c r="N1589" i="17"/>
  <c r="O1589" i="17"/>
  <c r="B1590" i="17"/>
  <c r="C1590" i="17"/>
  <c r="D1590" i="17"/>
  <c r="E1590" i="17"/>
  <c r="F1590" i="17"/>
  <c r="G1590" i="17"/>
  <c r="H1590" i="17"/>
  <c r="I1590" i="17"/>
  <c r="J1590" i="17"/>
  <c r="K1590" i="17"/>
  <c r="L1590" i="17"/>
  <c r="M1590" i="17"/>
  <c r="N1590" i="17"/>
  <c r="O1590" i="17"/>
  <c r="B1591" i="17"/>
  <c r="C1591" i="17"/>
  <c r="D1591" i="17"/>
  <c r="E1591" i="17"/>
  <c r="F1591" i="17"/>
  <c r="G1591" i="17"/>
  <c r="H1591" i="17"/>
  <c r="I1591" i="17"/>
  <c r="J1591" i="17"/>
  <c r="K1591" i="17"/>
  <c r="L1591" i="17"/>
  <c r="M1591" i="17"/>
  <c r="N1591" i="17"/>
  <c r="O1591" i="17"/>
  <c r="B1592" i="17"/>
  <c r="C1592" i="17"/>
  <c r="D1592" i="17"/>
  <c r="E1592" i="17"/>
  <c r="F1592" i="17"/>
  <c r="G1592" i="17"/>
  <c r="H1592" i="17"/>
  <c r="I1592" i="17"/>
  <c r="J1592" i="17"/>
  <c r="K1592" i="17"/>
  <c r="L1592" i="17"/>
  <c r="M1592" i="17"/>
  <c r="N1592" i="17"/>
  <c r="O1592" i="17"/>
  <c r="B1593" i="17"/>
  <c r="C1593" i="17"/>
  <c r="D1593" i="17"/>
  <c r="E1593" i="17"/>
  <c r="F1593" i="17"/>
  <c r="G1593" i="17"/>
  <c r="H1593" i="17"/>
  <c r="I1593" i="17"/>
  <c r="J1593" i="17"/>
  <c r="K1593" i="17"/>
  <c r="L1593" i="17"/>
  <c r="M1593" i="17"/>
  <c r="N1593" i="17"/>
  <c r="O1593" i="17"/>
  <c r="B1594" i="17"/>
  <c r="C1594" i="17"/>
  <c r="D1594" i="17"/>
  <c r="E1594" i="17"/>
  <c r="F1594" i="17"/>
  <c r="G1594" i="17"/>
  <c r="H1594" i="17"/>
  <c r="I1594" i="17"/>
  <c r="J1594" i="17"/>
  <c r="K1594" i="17"/>
  <c r="L1594" i="17"/>
  <c r="M1594" i="17"/>
  <c r="N1594" i="17"/>
  <c r="O1594" i="17"/>
  <c r="B1595" i="17"/>
  <c r="C1595" i="17"/>
  <c r="D1595" i="17"/>
  <c r="E1595" i="17"/>
  <c r="F1595" i="17"/>
  <c r="G1595" i="17"/>
  <c r="H1595" i="17"/>
  <c r="I1595" i="17"/>
  <c r="J1595" i="17"/>
  <c r="K1595" i="17"/>
  <c r="L1595" i="17"/>
  <c r="M1595" i="17"/>
  <c r="N1595" i="17"/>
  <c r="O1595" i="17"/>
  <c r="B1596" i="17"/>
  <c r="C1596" i="17"/>
  <c r="D1596" i="17"/>
  <c r="E1596" i="17"/>
  <c r="F1596" i="17"/>
  <c r="G1596" i="17"/>
  <c r="H1596" i="17"/>
  <c r="I1596" i="17"/>
  <c r="J1596" i="17"/>
  <c r="K1596" i="17"/>
  <c r="L1596" i="17"/>
  <c r="M1596" i="17"/>
  <c r="N1596" i="17"/>
  <c r="O1596" i="17"/>
  <c r="B1597" i="17"/>
  <c r="C1597" i="17"/>
  <c r="D1597" i="17"/>
  <c r="E1597" i="17"/>
  <c r="F1597" i="17"/>
  <c r="G1597" i="17"/>
  <c r="H1597" i="17"/>
  <c r="I1597" i="17"/>
  <c r="J1597" i="17"/>
  <c r="K1597" i="17"/>
  <c r="L1597" i="17"/>
  <c r="M1597" i="17"/>
  <c r="N1597" i="17"/>
  <c r="O1597" i="17"/>
  <c r="B1598" i="17"/>
  <c r="C1598" i="17"/>
  <c r="D1598" i="17"/>
  <c r="E1598" i="17"/>
  <c r="F1598" i="17"/>
  <c r="G1598" i="17"/>
  <c r="H1598" i="17"/>
  <c r="I1598" i="17"/>
  <c r="J1598" i="17"/>
  <c r="K1598" i="17"/>
  <c r="L1598" i="17"/>
  <c r="M1598" i="17"/>
  <c r="N1598" i="17"/>
  <c r="O1598" i="17"/>
  <c r="B1599" i="17"/>
  <c r="C1599" i="17"/>
  <c r="D1599" i="17"/>
  <c r="E1599" i="17"/>
  <c r="F1599" i="17"/>
  <c r="G1599" i="17"/>
  <c r="H1599" i="17"/>
  <c r="I1599" i="17"/>
  <c r="J1599" i="17"/>
  <c r="K1599" i="17"/>
  <c r="L1599" i="17"/>
  <c r="M1599" i="17"/>
  <c r="N1599" i="17"/>
  <c r="O1599" i="17"/>
  <c r="B1600" i="17"/>
  <c r="C1600" i="17"/>
  <c r="D1600" i="17"/>
  <c r="E1600" i="17"/>
  <c r="F1600" i="17"/>
  <c r="G1600" i="17"/>
  <c r="H1600" i="17"/>
  <c r="I1600" i="17"/>
  <c r="J1600" i="17"/>
  <c r="K1600" i="17"/>
  <c r="L1600" i="17"/>
  <c r="M1600" i="17"/>
  <c r="N1600" i="17"/>
  <c r="O1600" i="17"/>
  <c r="B1601" i="17"/>
  <c r="C1601" i="17"/>
  <c r="D1601" i="17"/>
  <c r="E1601" i="17"/>
  <c r="F1601" i="17"/>
  <c r="G1601" i="17"/>
  <c r="H1601" i="17"/>
  <c r="I1601" i="17"/>
  <c r="J1601" i="17"/>
  <c r="K1601" i="17"/>
  <c r="L1601" i="17"/>
  <c r="M1601" i="17"/>
  <c r="N1601" i="17"/>
  <c r="O1601" i="17"/>
  <c r="B1602" i="17"/>
  <c r="C1602" i="17"/>
  <c r="D1602" i="17"/>
  <c r="E1602" i="17"/>
  <c r="F1602" i="17"/>
  <c r="G1602" i="17"/>
  <c r="H1602" i="17"/>
  <c r="I1602" i="17"/>
  <c r="J1602" i="17"/>
  <c r="K1602" i="17"/>
  <c r="L1602" i="17"/>
  <c r="M1602" i="17"/>
  <c r="N1602" i="17"/>
  <c r="O1602" i="17"/>
  <c r="B1603" i="17"/>
  <c r="C1603" i="17"/>
  <c r="D1603" i="17"/>
  <c r="E1603" i="17"/>
  <c r="F1603" i="17"/>
  <c r="G1603" i="17"/>
  <c r="H1603" i="17"/>
  <c r="I1603" i="17"/>
  <c r="J1603" i="17"/>
  <c r="K1603" i="17"/>
  <c r="L1603" i="17"/>
  <c r="M1603" i="17"/>
  <c r="N1603" i="17"/>
  <c r="O1603" i="17"/>
  <c r="B1604" i="17"/>
  <c r="C1604" i="17"/>
  <c r="D1604" i="17"/>
  <c r="E1604" i="17"/>
  <c r="F1604" i="17"/>
  <c r="G1604" i="17"/>
  <c r="H1604" i="17"/>
  <c r="I1604" i="17"/>
  <c r="J1604" i="17"/>
  <c r="K1604" i="17"/>
  <c r="L1604" i="17"/>
  <c r="M1604" i="17"/>
  <c r="N1604" i="17"/>
  <c r="O1604" i="17"/>
  <c r="B1605" i="17"/>
  <c r="C1605" i="17"/>
  <c r="D1605" i="17"/>
  <c r="E1605" i="17"/>
  <c r="F1605" i="17"/>
  <c r="G1605" i="17"/>
  <c r="H1605" i="17"/>
  <c r="I1605" i="17"/>
  <c r="J1605" i="17"/>
  <c r="K1605" i="17"/>
  <c r="L1605" i="17"/>
  <c r="M1605" i="17"/>
  <c r="N1605" i="17"/>
  <c r="O1605" i="17"/>
  <c r="B1606" i="17"/>
  <c r="C1606" i="17"/>
  <c r="D1606" i="17"/>
  <c r="E1606" i="17"/>
  <c r="F1606" i="17"/>
  <c r="G1606" i="17"/>
  <c r="H1606" i="17"/>
  <c r="I1606" i="17"/>
  <c r="J1606" i="17"/>
  <c r="K1606" i="17"/>
  <c r="L1606" i="17"/>
  <c r="M1606" i="17"/>
  <c r="N1606" i="17"/>
  <c r="O1606" i="17"/>
  <c r="B1607" i="17"/>
  <c r="C1607" i="17"/>
  <c r="D1607" i="17"/>
  <c r="E1607" i="17"/>
  <c r="F1607" i="17"/>
  <c r="G1607" i="17"/>
  <c r="H1607" i="17"/>
  <c r="I1607" i="17"/>
  <c r="J1607" i="17"/>
  <c r="K1607" i="17"/>
  <c r="L1607" i="17"/>
  <c r="M1607" i="17"/>
  <c r="N1607" i="17"/>
  <c r="O1607" i="17"/>
  <c r="B1608" i="17"/>
  <c r="C1608" i="17"/>
  <c r="D1608" i="17"/>
  <c r="E1608" i="17"/>
  <c r="F1608" i="17"/>
  <c r="G1608" i="17"/>
  <c r="H1608" i="17"/>
  <c r="I1608" i="17"/>
  <c r="J1608" i="17"/>
  <c r="K1608" i="17"/>
  <c r="L1608" i="17"/>
  <c r="M1608" i="17"/>
  <c r="N1608" i="17"/>
  <c r="O1608" i="17"/>
  <c r="B1609" i="17"/>
  <c r="C1609" i="17"/>
  <c r="D1609" i="17"/>
  <c r="E1609" i="17"/>
  <c r="F1609" i="17"/>
  <c r="G1609" i="17"/>
  <c r="H1609" i="17"/>
  <c r="I1609" i="17"/>
  <c r="J1609" i="17"/>
  <c r="K1609" i="17"/>
  <c r="L1609" i="17"/>
  <c r="M1609" i="17"/>
  <c r="N1609" i="17"/>
  <c r="O1609" i="17"/>
  <c r="B1610" i="17"/>
  <c r="C1610" i="17"/>
  <c r="D1610" i="17"/>
  <c r="E1610" i="17"/>
  <c r="F1610" i="17"/>
  <c r="G1610" i="17"/>
  <c r="H1610" i="17"/>
  <c r="I1610" i="17"/>
  <c r="J1610" i="17"/>
  <c r="K1610" i="17"/>
  <c r="L1610" i="17"/>
  <c r="M1610" i="17"/>
  <c r="N1610" i="17"/>
  <c r="O1610" i="17"/>
  <c r="B1611" i="17"/>
  <c r="C1611" i="17"/>
  <c r="D1611" i="17"/>
  <c r="E1611" i="17"/>
  <c r="F1611" i="17"/>
  <c r="G1611" i="17"/>
  <c r="H1611" i="17"/>
  <c r="I1611" i="17"/>
  <c r="J1611" i="17"/>
  <c r="K1611" i="17"/>
  <c r="L1611" i="17"/>
  <c r="M1611" i="17"/>
  <c r="N1611" i="17"/>
  <c r="O1611" i="17"/>
  <c r="B1612" i="17"/>
  <c r="C1612" i="17"/>
  <c r="D1612" i="17"/>
  <c r="E1612" i="17"/>
  <c r="F1612" i="17"/>
  <c r="G1612" i="17"/>
  <c r="H1612" i="17"/>
  <c r="I1612" i="17"/>
  <c r="J1612" i="17"/>
  <c r="K1612" i="17"/>
  <c r="L1612" i="17"/>
  <c r="M1612" i="17"/>
  <c r="N1612" i="17"/>
  <c r="O1612" i="17"/>
  <c r="B1613" i="17"/>
  <c r="C1613" i="17"/>
  <c r="D1613" i="17"/>
  <c r="E1613" i="17"/>
  <c r="F1613" i="17"/>
  <c r="G1613" i="17"/>
  <c r="H1613" i="17"/>
  <c r="I1613" i="17"/>
  <c r="J1613" i="17"/>
  <c r="K1613" i="17"/>
  <c r="L1613" i="17"/>
  <c r="M1613" i="17"/>
  <c r="N1613" i="17"/>
  <c r="O1613" i="17"/>
  <c r="B1614" i="17"/>
  <c r="C1614" i="17"/>
  <c r="D1614" i="17"/>
  <c r="E1614" i="17"/>
  <c r="F1614" i="17"/>
  <c r="G1614" i="17"/>
  <c r="H1614" i="17"/>
  <c r="I1614" i="17"/>
  <c r="J1614" i="17"/>
  <c r="K1614" i="17"/>
  <c r="L1614" i="17"/>
  <c r="M1614" i="17"/>
  <c r="N1614" i="17"/>
  <c r="O1614" i="17"/>
  <c r="B1615" i="17"/>
  <c r="C1615" i="17"/>
  <c r="D1615" i="17"/>
  <c r="E1615" i="17"/>
  <c r="F1615" i="17"/>
  <c r="G1615" i="17"/>
  <c r="H1615" i="17"/>
  <c r="I1615" i="17"/>
  <c r="J1615" i="17"/>
  <c r="K1615" i="17"/>
  <c r="L1615" i="17"/>
  <c r="M1615" i="17"/>
  <c r="N1615" i="17"/>
  <c r="O1615" i="17"/>
  <c r="B1616" i="17"/>
  <c r="C1616" i="17"/>
  <c r="D1616" i="17"/>
  <c r="E1616" i="17"/>
  <c r="F1616" i="17"/>
  <c r="G1616" i="17"/>
  <c r="H1616" i="17"/>
  <c r="I1616" i="17"/>
  <c r="J1616" i="17"/>
  <c r="K1616" i="17"/>
  <c r="L1616" i="17"/>
  <c r="M1616" i="17"/>
  <c r="N1616" i="17"/>
  <c r="O1616" i="17"/>
  <c r="B1617" i="17"/>
  <c r="C1617" i="17"/>
  <c r="D1617" i="17"/>
  <c r="E1617" i="17"/>
  <c r="F1617" i="17"/>
  <c r="G1617" i="17"/>
  <c r="H1617" i="17"/>
  <c r="I1617" i="17"/>
  <c r="J1617" i="17"/>
  <c r="K1617" i="17"/>
  <c r="L1617" i="17"/>
  <c r="M1617" i="17"/>
  <c r="N1617" i="17"/>
  <c r="O1617" i="17"/>
  <c r="B1618" i="17"/>
  <c r="C1618" i="17"/>
  <c r="D1618" i="17"/>
  <c r="E1618" i="17"/>
  <c r="F1618" i="17"/>
  <c r="G1618" i="17"/>
  <c r="H1618" i="17"/>
  <c r="I1618" i="17"/>
  <c r="J1618" i="17"/>
  <c r="K1618" i="17"/>
  <c r="L1618" i="17"/>
  <c r="M1618" i="17"/>
  <c r="N1618" i="17"/>
  <c r="O1618" i="17"/>
  <c r="B1619" i="17"/>
  <c r="C1619" i="17"/>
  <c r="D1619" i="17"/>
  <c r="E1619" i="17"/>
  <c r="F1619" i="17"/>
  <c r="G1619" i="17"/>
  <c r="H1619" i="17"/>
  <c r="I1619" i="17"/>
  <c r="J1619" i="17"/>
  <c r="K1619" i="17"/>
  <c r="L1619" i="17"/>
  <c r="M1619" i="17"/>
  <c r="N1619" i="17"/>
  <c r="O1619" i="17"/>
  <c r="B1620" i="17"/>
  <c r="C1620" i="17"/>
  <c r="D1620" i="17"/>
  <c r="E1620" i="17"/>
  <c r="F1620" i="17"/>
  <c r="G1620" i="17"/>
  <c r="H1620" i="17"/>
  <c r="I1620" i="17"/>
  <c r="J1620" i="17"/>
  <c r="K1620" i="17"/>
  <c r="L1620" i="17"/>
  <c r="M1620" i="17"/>
  <c r="N1620" i="17"/>
  <c r="O1620" i="17"/>
  <c r="B1621" i="17"/>
  <c r="C1621" i="17"/>
  <c r="D1621" i="17"/>
  <c r="E1621" i="17"/>
  <c r="F1621" i="17"/>
  <c r="G1621" i="17"/>
  <c r="H1621" i="17"/>
  <c r="I1621" i="17"/>
  <c r="J1621" i="17"/>
  <c r="K1621" i="17"/>
  <c r="L1621" i="17"/>
  <c r="M1621" i="17"/>
  <c r="N1621" i="17"/>
  <c r="O1621" i="17"/>
  <c r="B1622" i="17"/>
  <c r="C1622" i="17"/>
  <c r="D1622" i="17"/>
  <c r="E1622" i="17"/>
  <c r="F1622" i="17"/>
  <c r="G1622" i="17"/>
  <c r="H1622" i="17"/>
  <c r="I1622" i="17"/>
  <c r="J1622" i="17"/>
  <c r="K1622" i="17"/>
  <c r="L1622" i="17"/>
  <c r="M1622" i="17"/>
  <c r="N1622" i="17"/>
  <c r="O1622" i="17"/>
  <c r="B1623" i="17"/>
  <c r="C1623" i="17"/>
  <c r="D1623" i="17"/>
  <c r="E1623" i="17"/>
  <c r="F1623" i="17"/>
  <c r="G1623" i="17"/>
  <c r="H1623" i="17"/>
  <c r="I1623" i="17"/>
  <c r="J1623" i="17"/>
  <c r="K1623" i="17"/>
  <c r="L1623" i="17"/>
  <c r="M1623" i="17"/>
  <c r="N1623" i="17"/>
  <c r="O1623" i="17"/>
  <c r="B1624" i="17"/>
  <c r="C1624" i="17"/>
  <c r="D1624" i="17"/>
  <c r="E1624" i="17"/>
  <c r="F1624" i="17"/>
  <c r="G1624" i="17"/>
  <c r="H1624" i="17"/>
  <c r="I1624" i="17"/>
  <c r="J1624" i="17"/>
  <c r="K1624" i="17"/>
  <c r="L1624" i="17"/>
  <c r="M1624" i="17"/>
  <c r="N1624" i="17"/>
  <c r="O1624" i="17"/>
  <c r="B1625" i="17"/>
  <c r="C1625" i="17"/>
  <c r="D1625" i="17"/>
  <c r="E1625" i="17"/>
  <c r="F1625" i="17"/>
  <c r="G1625" i="17"/>
  <c r="H1625" i="17"/>
  <c r="I1625" i="17"/>
  <c r="J1625" i="17"/>
  <c r="K1625" i="17"/>
  <c r="L1625" i="17"/>
  <c r="M1625" i="17"/>
  <c r="N1625" i="17"/>
  <c r="O1625" i="17"/>
  <c r="B1626" i="17"/>
  <c r="C1626" i="17"/>
  <c r="D1626" i="17"/>
  <c r="E1626" i="17"/>
  <c r="F1626" i="17"/>
  <c r="G1626" i="17"/>
  <c r="H1626" i="17"/>
  <c r="I1626" i="17"/>
  <c r="J1626" i="17"/>
  <c r="K1626" i="17"/>
  <c r="L1626" i="17"/>
  <c r="M1626" i="17"/>
  <c r="N1626" i="17"/>
  <c r="O1626" i="17"/>
  <c r="B1627" i="17"/>
  <c r="C1627" i="17"/>
  <c r="D1627" i="17"/>
  <c r="E1627" i="17"/>
  <c r="F1627" i="17"/>
  <c r="G1627" i="17"/>
  <c r="H1627" i="17"/>
  <c r="I1627" i="17"/>
  <c r="J1627" i="17"/>
  <c r="K1627" i="17"/>
  <c r="L1627" i="17"/>
  <c r="M1627" i="17"/>
  <c r="N1627" i="17"/>
  <c r="O1627" i="17"/>
  <c r="B1628" i="17"/>
  <c r="C1628" i="17"/>
  <c r="D1628" i="17"/>
  <c r="E1628" i="17"/>
  <c r="F1628" i="17"/>
  <c r="G1628" i="17"/>
  <c r="H1628" i="17"/>
  <c r="I1628" i="17"/>
  <c r="J1628" i="17"/>
  <c r="K1628" i="17"/>
  <c r="L1628" i="17"/>
  <c r="M1628" i="17"/>
  <c r="N1628" i="17"/>
  <c r="O1628" i="17"/>
  <c r="B1629" i="17"/>
  <c r="C1629" i="17"/>
  <c r="D1629" i="17"/>
  <c r="E1629" i="17"/>
  <c r="F1629" i="17"/>
  <c r="G1629" i="17"/>
  <c r="H1629" i="17"/>
  <c r="I1629" i="17"/>
  <c r="J1629" i="17"/>
  <c r="K1629" i="17"/>
  <c r="L1629" i="17"/>
  <c r="M1629" i="17"/>
  <c r="N1629" i="17"/>
  <c r="O1629" i="17"/>
  <c r="B1630" i="17"/>
  <c r="C1630" i="17"/>
  <c r="D1630" i="17"/>
  <c r="E1630" i="17"/>
  <c r="F1630" i="17"/>
  <c r="G1630" i="17"/>
  <c r="H1630" i="17"/>
  <c r="I1630" i="17"/>
  <c r="J1630" i="17"/>
  <c r="K1630" i="17"/>
  <c r="L1630" i="17"/>
  <c r="M1630" i="17"/>
  <c r="N1630" i="17"/>
  <c r="O1630" i="17"/>
  <c r="B1631" i="17"/>
  <c r="C1631" i="17"/>
  <c r="D1631" i="17"/>
  <c r="E1631" i="17"/>
  <c r="F1631" i="17"/>
  <c r="G1631" i="17"/>
  <c r="H1631" i="17"/>
  <c r="I1631" i="17"/>
  <c r="J1631" i="17"/>
  <c r="K1631" i="17"/>
  <c r="L1631" i="17"/>
  <c r="M1631" i="17"/>
  <c r="N1631" i="17"/>
  <c r="O1631" i="17"/>
  <c r="B1632" i="17"/>
  <c r="C1632" i="17"/>
  <c r="D1632" i="17"/>
  <c r="E1632" i="17"/>
  <c r="F1632" i="17"/>
  <c r="G1632" i="17"/>
  <c r="H1632" i="17"/>
  <c r="I1632" i="17"/>
  <c r="J1632" i="17"/>
  <c r="K1632" i="17"/>
  <c r="L1632" i="17"/>
  <c r="M1632" i="17"/>
  <c r="N1632" i="17"/>
  <c r="O1632" i="17"/>
  <c r="B1633" i="17"/>
  <c r="C1633" i="17"/>
  <c r="D1633" i="17"/>
  <c r="E1633" i="17"/>
  <c r="F1633" i="17"/>
  <c r="G1633" i="17"/>
  <c r="H1633" i="17"/>
  <c r="I1633" i="17"/>
  <c r="J1633" i="17"/>
  <c r="K1633" i="17"/>
  <c r="L1633" i="17"/>
  <c r="M1633" i="17"/>
  <c r="N1633" i="17"/>
  <c r="O1633" i="17"/>
  <c r="B1634" i="17"/>
  <c r="C1634" i="17"/>
  <c r="D1634" i="17"/>
  <c r="E1634" i="17"/>
  <c r="F1634" i="17"/>
  <c r="G1634" i="17"/>
  <c r="H1634" i="17"/>
  <c r="I1634" i="17"/>
  <c r="J1634" i="17"/>
  <c r="K1634" i="17"/>
  <c r="L1634" i="17"/>
  <c r="M1634" i="17"/>
  <c r="N1634" i="17"/>
  <c r="O1634" i="17"/>
  <c r="B1635" i="17"/>
  <c r="C1635" i="17"/>
  <c r="D1635" i="17"/>
  <c r="E1635" i="17"/>
  <c r="F1635" i="17"/>
  <c r="G1635" i="17"/>
  <c r="H1635" i="17"/>
  <c r="I1635" i="17"/>
  <c r="J1635" i="17"/>
  <c r="K1635" i="17"/>
  <c r="L1635" i="17"/>
  <c r="M1635" i="17"/>
  <c r="N1635" i="17"/>
  <c r="O1635" i="17"/>
  <c r="B1636" i="17"/>
  <c r="C1636" i="17"/>
  <c r="D1636" i="17"/>
  <c r="E1636" i="17"/>
  <c r="F1636" i="17"/>
  <c r="G1636" i="17"/>
  <c r="H1636" i="17"/>
  <c r="I1636" i="17"/>
  <c r="J1636" i="17"/>
  <c r="K1636" i="17"/>
  <c r="L1636" i="17"/>
  <c r="M1636" i="17"/>
  <c r="N1636" i="17"/>
  <c r="O1636" i="17"/>
  <c r="B1637" i="17"/>
  <c r="C1637" i="17"/>
  <c r="D1637" i="17"/>
  <c r="E1637" i="17"/>
  <c r="F1637" i="17"/>
  <c r="G1637" i="17"/>
  <c r="H1637" i="17"/>
  <c r="I1637" i="17"/>
  <c r="J1637" i="17"/>
  <c r="K1637" i="17"/>
  <c r="L1637" i="17"/>
  <c r="M1637" i="17"/>
  <c r="N1637" i="17"/>
  <c r="O1637" i="17"/>
  <c r="B1638" i="17"/>
  <c r="C1638" i="17"/>
  <c r="D1638" i="17"/>
  <c r="E1638" i="17"/>
  <c r="F1638" i="17"/>
  <c r="G1638" i="17"/>
  <c r="H1638" i="17"/>
  <c r="I1638" i="17"/>
  <c r="J1638" i="17"/>
  <c r="K1638" i="17"/>
  <c r="L1638" i="17"/>
  <c r="M1638" i="17"/>
  <c r="N1638" i="17"/>
  <c r="O1638" i="17"/>
  <c r="B1639" i="17"/>
  <c r="C1639" i="17"/>
  <c r="D1639" i="17"/>
  <c r="E1639" i="17"/>
  <c r="F1639" i="17"/>
  <c r="G1639" i="17"/>
  <c r="H1639" i="17"/>
  <c r="I1639" i="17"/>
  <c r="J1639" i="17"/>
  <c r="K1639" i="17"/>
  <c r="L1639" i="17"/>
  <c r="M1639" i="17"/>
  <c r="N1639" i="17"/>
  <c r="O1639" i="17"/>
  <c r="B1640" i="17"/>
  <c r="C1640" i="17"/>
  <c r="D1640" i="17"/>
  <c r="E1640" i="17"/>
  <c r="F1640" i="17"/>
  <c r="G1640" i="17"/>
  <c r="H1640" i="17"/>
  <c r="I1640" i="17"/>
  <c r="J1640" i="17"/>
  <c r="K1640" i="17"/>
  <c r="L1640" i="17"/>
  <c r="M1640" i="17"/>
  <c r="N1640" i="17"/>
  <c r="O1640" i="17"/>
  <c r="B1641" i="17"/>
  <c r="C1641" i="17"/>
  <c r="D1641" i="17"/>
  <c r="E1641" i="17"/>
  <c r="F1641" i="17"/>
  <c r="G1641" i="17"/>
  <c r="H1641" i="17"/>
  <c r="I1641" i="17"/>
  <c r="J1641" i="17"/>
  <c r="K1641" i="17"/>
  <c r="L1641" i="17"/>
  <c r="M1641" i="17"/>
  <c r="N1641" i="17"/>
  <c r="O1641" i="17"/>
  <c r="B1642" i="17"/>
  <c r="C1642" i="17"/>
  <c r="D1642" i="17"/>
  <c r="E1642" i="17"/>
  <c r="F1642" i="17"/>
  <c r="G1642" i="17"/>
  <c r="H1642" i="17"/>
  <c r="I1642" i="17"/>
  <c r="J1642" i="17"/>
  <c r="K1642" i="17"/>
  <c r="L1642" i="17"/>
  <c r="M1642" i="17"/>
  <c r="N1642" i="17"/>
  <c r="O1642" i="17"/>
  <c r="B1643" i="17"/>
  <c r="C1643" i="17"/>
  <c r="D1643" i="17"/>
  <c r="E1643" i="17"/>
  <c r="F1643" i="17"/>
  <c r="G1643" i="17"/>
  <c r="H1643" i="17"/>
  <c r="I1643" i="17"/>
  <c r="J1643" i="17"/>
  <c r="K1643" i="17"/>
  <c r="L1643" i="17"/>
  <c r="M1643" i="17"/>
  <c r="N1643" i="17"/>
  <c r="O1643" i="17"/>
  <c r="B1644" i="17"/>
  <c r="C1644" i="17"/>
  <c r="D1644" i="17"/>
  <c r="E1644" i="17"/>
  <c r="F1644" i="17"/>
  <c r="G1644" i="17"/>
  <c r="H1644" i="17"/>
  <c r="I1644" i="17"/>
  <c r="J1644" i="17"/>
  <c r="K1644" i="17"/>
  <c r="L1644" i="17"/>
  <c r="M1644" i="17"/>
  <c r="N1644" i="17"/>
  <c r="O1644" i="17"/>
  <c r="B1645" i="17"/>
  <c r="C1645" i="17"/>
  <c r="D1645" i="17"/>
  <c r="E1645" i="17"/>
  <c r="F1645" i="17"/>
  <c r="G1645" i="17"/>
  <c r="H1645" i="17"/>
  <c r="I1645" i="17"/>
  <c r="J1645" i="17"/>
  <c r="K1645" i="17"/>
  <c r="L1645" i="17"/>
  <c r="M1645" i="17"/>
  <c r="N1645" i="17"/>
  <c r="O1645" i="17"/>
  <c r="B1646" i="17"/>
  <c r="C1646" i="17"/>
  <c r="D1646" i="17"/>
  <c r="E1646" i="17"/>
  <c r="F1646" i="17"/>
  <c r="G1646" i="17"/>
  <c r="H1646" i="17"/>
  <c r="I1646" i="17"/>
  <c r="J1646" i="17"/>
  <c r="K1646" i="17"/>
  <c r="L1646" i="17"/>
  <c r="M1646" i="17"/>
  <c r="N1646" i="17"/>
  <c r="O1646" i="17"/>
  <c r="B1647" i="17"/>
  <c r="C1647" i="17"/>
  <c r="D1647" i="17"/>
  <c r="E1647" i="17"/>
  <c r="F1647" i="17"/>
  <c r="G1647" i="17"/>
  <c r="H1647" i="17"/>
  <c r="I1647" i="17"/>
  <c r="J1647" i="17"/>
  <c r="K1647" i="17"/>
  <c r="L1647" i="17"/>
  <c r="M1647" i="17"/>
  <c r="N1647" i="17"/>
  <c r="O1647" i="17"/>
  <c r="B1648" i="17"/>
  <c r="C1648" i="17"/>
  <c r="D1648" i="17"/>
  <c r="E1648" i="17"/>
  <c r="F1648" i="17"/>
  <c r="G1648" i="17"/>
  <c r="H1648" i="17"/>
  <c r="I1648" i="17"/>
  <c r="J1648" i="17"/>
  <c r="K1648" i="17"/>
  <c r="L1648" i="17"/>
  <c r="M1648" i="17"/>
  <c r="N1648" i="17"/>
  <c r="O1648" i="17"/>
  <c r="B1649" i="17"/>
  <c r="C1649" i="17"/>
  <c r="D1649" i="17"/>
  <c r="E1649" i="17"/>
  <c r="F1649" i="17"/>
  <c r="G1649" i="17"/>
  <c r="H1649" i="17"/>
  <c r="I1649" i="17"/>
  <c r="J1649" i="17"/>
  <c r="K1649" i="17"/>
  <c r="L1649" i="17"/>
  <c r="M1649" i="17"/>
  <c r="N1649" i="17"/>
  <c r="O1649" i="17"/>
  <c r="B1650" i="17"/>
  <c r="C1650" i="17"/>
  <c r="D1650" i="17"/>
  <c r="E1650" i="17"/>
  <c r="F1650" i="17"/>
  <c r="G1650" i="17"/>
  <c r="H1650" i="17"/>
  <c r="I1650" i="17"/>
  <c r="J1650" i="17"/>
  <c r="K1650" i="17"/>
  <c r="L1650" i="17"/>
  <c r="M1650" i="17"/>
  <c r="N1650" i="17"/>
  <c r="O1650" i="17"/>
  <c r="B1651" i="17"/>
  <c r="C1651" i="17"/>
  <c r="D1651" i="17"/>
  <c r="E1651" i="17"/>
  <c r="F1651" i="17"/>
  <c r="G1651" i="17"/>
  <c r="H1651" i="17"/>
  <c r="I1651" i="17"/>
  <c r="J1651" i="17"/>
  <c r="K1651" i="17"/>
  <c r="L1651" i="17"/>
  <c r="M1651" i="17"/>
  <c r="N1651" i="17"/>
  <c r="O1651" i="17"/>
  <c r="B1652" i="17"/>
  <c r="C1652" i="17"/>
  <c r="D1652" i="17"/>
  <c r="E1652" i="17"/>
  <c r="F1652" i="17"/>
  <c r="G1652" i="17"/>
  <c r="H1652" i="17"/>
  <c r="I1652" i="17"/>
  <c r="J1652" i="17"/>
  <c r="K1652" i="17"/>
  <c r="L1652" i="17"/>
  <c r="M1652" i="17"/>
  <c r="N1652" i="17"/>
  <c r="O1652" i="17"/>
  <c r="B1653" i="17"/>
  <c r="C1653" i="17"/>
  <c r="D1653" i="17"/>
  <c r="E1653" i="17"/>
  <c r="F1653" i="17"/>
  <c r="G1653" i="17"/>
  <c r="H1653" i="17"/>
  <c r="I1653" i="17"/>
  <c r="J1653" i="17"/>
  <c r="K1653" i="17"/>
  <c r="L1653" i="17"/>
  <c r="M1653" i="17"/>
  <c r="N1653" i="17"/>
  <c r="O1653" i="17"/>
  <c r="B1654" i="17"/>
  <c r="C1654" i="17"/>
  <c r="D1654" i="17"/>
  <c r="E1654" i="17"/>
  <c r="F1654" i="17"/>
  <c r="G1654" i="17"/>
  <c r="H1654" i="17"/>
  <c r="I1654" i="17"/>
  <c r="J1654" i="17"/>
  <c r="K1654" i="17"/>
  <c r="L1654" i="17"/>
  <c r="M1654" i="17"/>
  <c r="N1654" i="17"/>
  <c r="O1654" i="17"/>
  <c r="B1655" i="17"/>
  <c r="C1655" i="17"/>
  <c r="D1655" i="17"/>
  <c r="E1655" i="17"/>
  <c r="F1655" i="17"/>
  <c r="G1655" i="17"/>
  <c r="H1655" i="17"/>
  <c r="I1655" i="17"/>
  <c r="J1655" i="17"/>
  <c r="K1655" i="17"/>
  <c r="L1655" i="17"/>
  <c r="M1655" i="17"/>
  <c r="N1655" i="17"/>
  <c r="O1655" i="17"/>
  <c r="B1656" i="17"/>
  <c r="C1656" i="17"/>
  <c r="D1656" i="17"/>
  <c r="E1656" i="17"/>
  <c r="F1656" i="17"/>
  <c r="G1656" i="17"/>
  <c r="H1656" i="17"/>
  <c r="I1656" i="17"/>
  <c r="J1656" i="17"/>
  <c r="K1656" i="17"/>
  <c r="L1656" i="17"/>
  <c r="M1656" i="17"/>
  <c r="N1656" i="17"/>
  <c r="O1656" i="17"/>
  <c r="B1657" i="17"/>
  <c r="C1657" i="17"/>
  <c r="D1657" i="17"/>
  <c r="E1657" i="17"/>
  <c r="F1657" i="17"/>
  <c r="G1657" i="17"/>
  <c r="H1657" i="17"/>
  <c r="I1657" i="17"/>
  <c r="J1657" i="17"/>
  <c r="K1657" i="17"/>
  <c r="L1657" i="17"/>
  <c r="M1657" i="17"/>
  <c r="N1657" i="17"/>
  <c r="O1657" i="17"/>
  <c r="B1658" i="17"/>
  <c r="C1658" i="17"/>
  <c r="D1658" i="17"/>
  <c r="E1658" i="17"/>
  <c r="F1658" i="17"/>
  <c r="G1658" i="17"/>
  <c r="H1658" i="17"/>
  <c r="I1658" i="17"/>
  <c r="J1658" i="17"/>
  <c r="K1658" i="17"/>
  <c r="L1658" i="17"/>
  <c r="M1658" i="17"/>
  <c r="N1658" i="17"/>
  <c r="O1658" i="17"/>
  <c r="B1659" i="17"/>
  <c r="C1659" i="17"/>
  <c r="D1659" i="17"/>
  <c r="E1659" i="17"/>
  <c r="F1659" i="17"/>
  <c r="G1659" i="17"/>
  <c r="H1659" i="17"/>
  <c r="I1659" i="17"/>
  <c r="J1659" i="17"/>
  <c r="K1659" i="17"/>
  <c r="L1659" i="17"/>
  <c r="M1659" i="17"/>
  <c r="N1659" i="17"/>
  <c r="O1659" i="17"/>
  <c r="B1660" i="17"/>
  <c r="C1660" i="17"/>
  <c r="D1660" i="17"/>
  <c r="E1660" i="17"/>
  <c r="F1660" i="17"/>
  <c r="G1660" i="17"/>
  <c r="H1660" i="17"/>
  <c r="I1660" i="17"/>
  <c r="J1660" i="17"/>
  <c r="K1660" i="17"/>
  <c r="L1660" i="17"/>
  <c r="M1660" i="17"/>
  <c r="N1660" i="17"/>
  <c r="O1660" i="17"/>
  <c r="B1661" i="17"/>
  <c r="C1661" i="17"/>
  <c r="D1661" i="17"/>
  <c r="E1661" i="17"/>
  <c r="F1661" i="17"/>
  <c r="G1661" i="17"/>
  <c r="H1661" i="17"/>
  <c r="I1661" i="17"/>
  <c r="J1661" i="17"/>
  <c r="K1661" i="17"/>
  <c r="L1661" i="17"/>
  <c r="M1661" i="17"/>
  <c r="N1661" i="17"/>
  <c r="O1661" i="17"/>
  <c r="B1662" i="17"/>
  <c r="C1662" i="17"/>
  <c r="D1662" i="17"/>
  <c r="E1662" i="17"/>
  <c r="F1662" i="17"/>
  <c r="G1662" i="17"/>
  <c r="H1662" i="17"/>
  <c r="I1662" i="17"/>
  <c r="J1662" i="17"/>
  <c r="K1662" i="17"/>
  <c r="L1662" i="17"/>
  <c r="M1662" i="17"/>
  <c r="N1662" i="17"/>
  <c r="O1662" i="17"/>
  <c r="B1663" i="17"/>
  <c r="C1663" i="17"/>
  <c r="D1663" i="17"/>
  <c r="E1663" i="17"/>
  <c r="F1663" i="17"/>
  <c r="G1663" i="17"/>
  <c r="H1663" i="17"/>
  <c r="I1663" i="17"/>
  <c r="J1663" i="17"/>
  <c r="K1663" i="17"/>
  <c r="L1663" i="17"/>
  <c r="M1663" i="17"/>
  <c r="N1663" i="17"/>
  <c r="O1663" i="17"/>
  <c r="B1664" i="17"/>
  <c r="C1664" i="17"/>
  <c r="D1664" i="17"/>
  <c r="E1664" i="17"/>
  <c r="F1664" i="17"/>
  <c r="G1664" i="17"/>
  <c r="H1664" i="17"/>
  <c r="I1664" i="17"/>
  <c r="J1664" i="17"/>
  <c r="K1664" i="17"/>
  <c r="L1664" i="17"/>
  <c r="M1664" i="17"/>
  <c r="N1664" i="17"/>
  <c r="O1664" i="17"/>
  <c r="B1665" i="17"/>
  <c r="C1665" i="17"/>
  <c r="D1665" i="17"/>
  <c r="E1665" i="17"/>
  <c r="F1665" i="17"/>
  <c r="G1665" i="17"/>
  <c r="H1665" i="17"/>
  <c r="I1665" i="17"/>
  <c r="J1665" i="17"/>
  <c r="K1665" i="17"/>
  <c r="L1665" i="17"/>
  <c r="M1665" i="17"/>
  <c r="N1665" i="17"/>
  <c r="O1665" i="17"/>
  <c r="B1666" i="17"/>
  <c r="C1666" i="17"/>
  <c r="D1666" i="17"/>
  <c r="E1666" i="17"/>
  <c r="F1666" i="17"/>
  <c r="G1666" i="17"/>
  <c r="H1666" i="17"/>
  <c r="I1666" i="17"/>
  <c r="J1666" i="17"/>
  <c r="K1666" i="17"/>
  <c r="L1666" i="17"/>
  <c r="M1666" i="17"/>
  <c r="N1666" i="17"/>
  <c r="O1666" i="17"/>
  <c r="B1667" i="17"/>
  <c r="C1667" i="17"/>
  <c r="D1667" i="17"/>
  <c r="E1667" i="17"/>
  <c r="F1667" i="17"/>
  <c r="G1667" i="17"/>
  <c r="H1667" i="17"/>
  <c r="I1667" i="17"/>
  <c r="J1667" i="17"/>
  <c r="K1667" i="17"/>
  <c r="L1667" i="17"/>
  <c r="M1667" i="17"/>
  <c r="N1667" i="17"/>
  <c r="O1667" i="17"/>
  <c r="B1668" i="17"/>
  <c r="C1668" i="17"/>
  <c r="D1668" i="17"/>
  <c r="E1668" i="17"/>
  <c r="F1668" i="17"/>
  <c r="G1668" i="17"/>
  <c r="H1668" i="17"/>
  <c r="I1668" i="17"/>
  <c r="J1668" i="17"/>
  <c r="K1668" i="17"/>
  <c r="L1668" i="17"/>
  <c r="M1668" i="17"/>
  <c r="N1668" i="17"/>
  <c r="O1668" i="17"/>
  <c r="B1669" i="17"/>
  <c r="C1669" i="17"/>
  <c r="D1669" i="17"/>
  <c r="E1669" i="17"/>
  <c r="F1669" i="17"/>
  <c r="G1669" i="17"/>
  <c r="H1669" i="17"/>
  <c r="I1669" i="17"/>
  <c r="J1669" i="17"/>
  <c r="K1669" i="17"/>
  <c r="L1669" i="17"/>
  <c r="M1669" i="17"/>
  <c r="N1669" i="17"/>
  <c r="O1669" i="17"/>
  <c r="B1670" i="17"/>
  <c r="C1670" i="17"/>
  <c r="D1670" i="17"/>
  <c r="E1670" i="17"/>
  <c r="F1670" i="17"/>
  <c r="G1670" i="17"/>
  <c r="H1670" i="17"/>
  <c r="I1670" i="17"/>
  <c r="J1670" i="17"/>
  <c r="K1670" i="17"/>
  <c r="L1670" i="17"/>
  <c r="M1670" i="17"/>
  <c r="N1670" i="17"/>
  <c r="O1670" i="17"/>
  <c r="B1671" i="17"/>
  <c r="C1671" i="17"/>
  <c r="D1671" i="17"/>
  <c r="E1671" i="17"/>
  <c r="F1671" i="17"/>
  <c r="G1671" i="17"/>
  <c r="H1671" i="17"/>
  <c r="I1671" i="17"/>
  <c r="J1671" i="17"/>
  <c r="K1671" i="17"/>
  <c r="L1671" i="17"/>
  <c r="M1671" i="17"/>
  <c r="N1671" i="17"/>
  <c r="O1671" i="17"/>
  <c r="B1672" i="17"/>
  <c r="C1672" i="17"/>
  <c r="D1672" i="17"/>
  <c r="E1672" i="17"/>
  <c r="F1672" i="17"/>
  <c r="G1672" i="17"/>
  <c r="H1672" i="17"/>
  <c r="I1672" i="17"/>
  <c r="J1672" i="17"/>
  <c r="K1672" i="17"/>
  <c r="L1672" i="17"/>
  <c r="M1672" i="17"/>
  <c r="N1672" i="17"/>
  <c r="O1672" i="17"/>
  <c r="B1673" i="17"/>
  <c r="C1673" i="17"/>
  <c r="D1673" i="17"/>
  <c r="E1673" i="17"/>
  <c r="F1673" i="17"/>
  <c r="G1673" i="17"/>
  <c r="H1673" i="17"/>
  <c r="I1673" i="17"/>
  <c r="J1673" i="17"/>
  <c r="K1673" i="17"/>
  <c r="L1673" i="17"/>
  <c r="M1673" i="17"/>
  <c r="N1673" i="17"/>
  <c r="O1673" i="17"/>
  <c r="B1674" i="17"/>
  <c r="C1674" i="17"/>
  <c r="D1674" i="17"/>
  <c r="E1674" i="17"/>
  <c r="F1674" i="17"/>
  <c r="G1674" i="17"/>
  <c r="H1674" i="17"/>
  <c r="I1674" i="17"/>
  <c r="J1674" i="17"/>
  <c r="K1674" i="17"/>
  <c r="L1674" i="17"/>
  <c r="M1674" i="17"/>
  <c r="N1674" i="17"/>
  <c r="O1674" i="17"/>
  <c r="B1675" i="17"/>
  <c r="C1675" i="17"/>
  <c r="D1675" i="17"/>
  <c r="E1675" i="17"/>
  <c r="F1675" i="17"/>
  <c r="G1675" i="17"/>
  <c r="H1675" i="17"/>
  <c r="I1675" i="17"/>
  <c r="J1675" i="17"/>
  <c r="K1675" i="17"/>
  <c r="L1675" i="17"/>
  <c r="M1675" i="17"/>
  <c r="N1675" i="17"/>
  <c r="O1675" i="17"/>
  <c r="B1676" i="17"/>
  <c r="C1676" i="17"/>
  <c r="D1676" i="17"/>
  <c r="E1676" i="17"/>
  <c r="F1676" i="17"/>
  <c r="G1676" i="17"/>
  <c r="H1676" i="17"/>
  <c r="I1676" i="17"/>
  <c r="J1676" i="17"/>
  <c r="K1676" i="17"/>
  <c r="L1676" i="17"/>
  <c r="M1676" i="17"/>
  <c r="N1676" i="17"/>
  <c r="O1676" i="17"/>
  <c r="B1677" i="17"/>
  <c r="C1677" i="17"/>
  <c r="D1677" i="17"/>
  <c r="E1677" i="17"/>
  <c r="F1677" i="17"/>
  <c r="G1677" i="17"/>
  <c r="H1677" i="17"/>
  <c r="I1677" i="17"/>
  <c r="J1677" i="17"/>
  <c r="K1677" i="17"/>
  <c r="L1677" i="17"/>
  <c r="M1677" i="17"/>
  <c r="N1677" i="17"/>
  <c r="O1677" i="17"/>
  <c r="B1678" i="17"/>
  <c r="C1678" i="17"/>
  <c r="D1678" i="17"/>
  <c r="E1678" i="17"/>
  <c r="F1678" i="17"/>
  <c r="G1678" i="17"/>
  <c r="H1678" i="17"/>
  <c r="I1678" i="17"/>
  <c r="J1678" i="17"/>
  <c r="K1678" i="17"/>
  <c r="L1678" i="17"/>
  <c r="M1678" i="17"/>
  <c r="N1678" i="17"/>
  <c r="O1678" i="17"/>
  <c r="B1679" i="17"/>
  <c r="C1679" i="17"/>
  <c r="D1679" i="17"/>
  <c r="E1679" i="17"/>
  <c r="F1679" i="17"/>
  <c r="G1679" i="17"/>
  <c r="H1679" i="17"/>
  <c r="I1679" i="17"/>
  <c r="J1679" i="17"/>
  <c r="K1679" i="17"/>
  <c r="L1679" i="17"/>
  <c r="M1679" i="17"/>
  <c r="N1679" i="17"/>
  <c r="O1679" i="17"/>
  <c r="B1680" i="17"/>
  <c r="C1680" i="17"/>
  <c r="D1680" i="17"/>
  <c r="E1680" i="17"/>
  <c r="F1680" i="17"/>
  <c r="G1680" i="17"/>
  <c r="H1680" i="17"/>
  <c r="I1680" i="17"/>
  <c r="J1680" i="17"/>
  <c r="K1680" i="17"/>
  <c r="L1680" i="17"/>
  <c r="M1680" i="17"/>
  <c r="N1680" i="17"/>
  <c r="O1680" i="17"/>
  <c r="B1681" i="17"/>
  <c r="C1681" i="17"/>
  <c r="D1681" i="17"/>
  <c r="E1681" i="17"/>
  <c r="F1681" i="17"/>
  <c r="G1681" i="17"/>
  <c r="H1681" i="17"/>
  <c r="I1681" i="17"/>
  <c r="J1681" i="17"/>
  <c r="K1681" i="17"/>
  <c r="L1681" i="17"/>
  <c r="M1681" i="17"/>
  <c r="N1681" i="17"/>
  <c r="O1681" i="17"/>
  <c r="B1682" i="17"/>
  <c r="C1682" i="17"/>
  <c r="D1682" i="17"/>
  <c r="E1682" i="17"/>
  <c r="F1682" i="17"/>
  <c r="G1682" i="17"/>
  <c r="H1682" i="17"/>
  <c r="I1682" i="17"/>
  <c r="J1682" i="17"/>
  <c r="K1682" i="17"/>
  <c r="L1682" i="17"/>
  <c r="M1682" i="17"/>
  <c r="N1682" i="17"/>
  <c r="O1682" i="17"/>
  <c r="B1683" i="17"/>
  <c r="C1683" i="17"/>
  <c r="D1683" i="17"/>
  <c r="E1683" i="17"/>
  <c r="F1683" i="17"/>
  <c r="G1683" i="17"/>
  <c r="H1683" i="17"/>
  <c r="I1683" i="17"/>
  <c r="J1683" i="17"/>
  <c r="K1683" i="17"/>
  <c r="L1683" i="17"/>
  <c r="M1683" i="17"/>
  <c r="N1683" i="17"/>
  <c r="O1683" i="17"/>
  <c r="B1684" i="17"/>
  <c r="C1684" i="17"/>
  <c r="D1684" i="17"/>
  <c r="E1684" i="17"/>
  <c r="F1684" i="17"/>
  <c r="G1684" i="17"/>
  <c r="H1684" i="17"/>
  <c r="I1684" i="17"/>
  <c r="J1684" i="17"/>
  <c r="K1684" i="17"/>
  <c r="L1684" i="17"/>
  <c r="M1684" i="17"/>
  <c r="N1684" i="17"/>
  <c r="O1684" i="17"/>
  <c r="B1685" i="17"/>
  <c r="C1685" i="17"/>
  <c r="D1685" i="17"/>
  <c r="E1685" i="17"/>
  <c r="F1685" i="17"/>
  <c r="G1685" i="17"/>
  <c r="H1685" i="17"/>
  <c r="I1685" i="17"/>
  <c r="J1685" i="17"/>
  <c r="K1685" i="17"/>
  <c r="L1685" i="17"/>
  <c r="M1685" i="17"/>
  <c r="N1685" i="17"/>
  <c r="O1685" i="17"/>
  <c r="B1686" i="17"/>
  <c r="C1686" i="17"/>
  <c r="D1686" i="17"/>
  <c r="E1686" i="17"/>
  <c r="F1686" i="17"/>
  <c r="G1686" i="17"/>
  <c r="H1686" i="17"/>
  <c r="I1686" i="17"/>
  <c r="J1686" i="17"/>
  <c r="K1686" i="17"/>
  <c r="L1686" i="17"/>
  <c r="M1686" i="17"/>
  <c r="N1686" i="17"/>
  <c r="O1686" i="17"/>
  <c r="B1687" i="17"/>
  <c r="C1687" i="17"/>
  <c r="D1687" i="17"/>
  <c r="E1687" i="17"/>
  <c r="F1687" i="17"/>
  <c r="G1687" i="17"/>
  <c r="H1687" i="17"/>
  <c r="I1687" i="17"/>
  <c r="J1687" i="17"/>
  <c r="K1687" i="17"/>
  <c r="L1687" i="17"/>
  <c r="M1687" i="17"/>
  <c r="N1687" i="17"/>
  <c r="O1687" i="17"/>
  <c r="B1688" i="17"/>
  <c r="C1688" i="17"/>
  <c r="D1688" i="17"/>
  <c r="E1688" i="17"/>
  <c r="F1688" i="17"/>
  <c r="G1688" i="17"/>
  <c r="H1688" i="17"/>
  <c r="I1688" i="17"/>
  <c r="J1688" i="17"/>
  <c r="K1688" i="17"/>
  <c r="L1688" i="17"/>
  <c r="M1688" i="17"/>
  <c r="N1688" i="17"/>
  <c r="O1688" i="17"/>
  <c r="B1689" i="17"/>
  <c r="C1689" i="17"/>
  <c r="D1689" i="17"/>
  <c r="E1689" i="17"/>
  <c r="F1689" i="17"/>
  <c r="G1689" i="17"/>
  <c r="H1689" i="17"/>
  <c r="I1689" i="17"/>
  <c r="J1689" i="17"/>
  <c r="K1689" i="17"/>
  <c r="L1689" i="17"/>
  <c r="M1689" i="17"/>
  <c r="N1689" i="17"/>
  <c r="O1689" i="17"/>
  <c r="B1690" i="17"/>
  <c r="C1690" i="17"/>
  <c r="D1690" i="17"/>
  <c r="E1690" i="17"/>
  <c r="F1690" i="17"/>
  <c r="G1690" i="17"/>
  <c r="H1690" i="17"/>
  <c r="I1690" i="17"/>
  <c r="J1690" i="17"/>
  <c r="K1690" i="17"/>
  <c r="L1690" i="17"/>
  <c r="M1690" i="17"/>
  <c r="N1690" i="17"/>
  <c r="O1690" i="17"/>
  <c r="B1691" i="17"/>
  <c r="C1691" i="17"/>
  <c r="D1691" i="17"/>
  <c r="E1691" i="17"/>
  <c r="F1691" i="17"/>
  <c r="G1691" i="17"/>
  <c r="H1691" i="17"/>
  <c r="I1691" i="17"/>
  <c r="J1691" i="17"/>
  <c r="K1691" i="17"/>
  <c r="L1691" i="17"/>
  <c r="M1691" i="17"/>
  <c r="N1691" i="17"/>
  <c r="O1691" i="17"/>
  <c r="B1692" i="17"/>
  <c r="C1692" i="17"/>
  <c r="D1692" i="17"/>
  <c r="E1692" i="17"/>
  <c r="F1692" i="17"/>
  <c r="G1692" i="17"/>
  <c r="H1692" i="17"/>
  <c r="I1692" i="17"/>
  <c r="J1692" i="17"/>
  <c r="K1692" i="17"/>
  <c r="L1692" i="17"/>
  <c r="M1692" i="17"/>
  <c r="N1692" i="17"/>
  <c r="O1692" i="17"/>
  <c r="B1693" i="17"/>
  <c r="C1693" i="17"/>
  <c r="D1693" i="17"/>
  <c r="E1693" i="17"/>
  <c r="F1693" i="17"/>
  <c r="G1693" i="17"/>
  <c r="H1693" i="17"/>
  <c r="I1693" i="17"/>
  <c r="J1693" i="17"/>
  <c r="K1693" i="17"/>
  <c r="L1693" i="17"/>
  <c r="M1693" i="17"/>
  <c r="N1693" i="17"/>
  <c r="O1693" i="17"/>
  <c r="B1694" i="17"/>
  <c r="C1694" i="17"/>
  <c r="D1694" i="17"/>
  <c r="E1694" i="17"/>
  <c r="F1694" i="17"/>
  <c r="G1694" i="17"/>
  <c r="H1694" i="17"/>
  <c r="I1694" i="17"/>
  <c r="J1694" i="17"/>
  <c r="K1694" i="17"/>
  <c r="L1694" i="17"/>
  <c r="M1694" i="17"/>
  <c r="N1694" i="17"/>
  <c r="O1694" i="17"/>
  <c r="B1695" i="17"/>
  <c r="C1695" i="17"/>
  <c r="D1695" i="17"/>
  <c r="E1695" i="17"/>
  <c r="F1695" i="17"/>
  <c r="G1695" i="17"/>
  <c r="H1695" i="17"/>
  <c r="I1695" i="17"/>
  <c r="J1695" i="17"/>
  <c r="K1695" i="17"/>
  <c r="L1695" i="17"/>
  <c r="M1695" i="17"/>
  <c r="N1695" i="17"/>
  <c r="O1695" i="17"/>
  <c r="B1696" i="17"/>
  <c r="C1696" i="17"/>
  <c r="D1696" i="17"/>
  <c r="E1696" i="17"/>
  <c r="F1696" i="17"/>
  <c r="G1696" i="17"/>
  <c r="H1696" i="17"/>
  <c r="I1696" i="17"/>
  <c r="J1696" i="17"/>
  <c r="K1696" i="17"/>
  <c r="L1696" i="17"/>
  <c r="M1696" i="17"/>
  <c r="N1696" i="17"/>
  <c r="O1696" i="17"/>
  <c r="B1697" i="17"/>
  <c r="C1697" i="17"/>
  <c r="D1697" i="17"/>
  <c r="E1697" i="17"/>
  <c r="F1697" i="17"/>
  <c r="G1697" i="17"/>
  <c r="H1697" i="17"/>
  <c r="I1697" i="17"/>
  <c r="J1697" i="17"/>
  <c r="K1697" i="17"/>
  <c r="L1697" i="17"/>
  <c r="M1697" i="17"/>
  <c r="N1697" i="17"/>
  <c r="O1697" i="17"/>
  <c r="B1698" i="17"/>
  <c r="C1698" i="17"/>
  <c r="D1698" i="17"/>
  <c r="E1698" i="17"/>
  <c r="F1698" i="17"/>
  <c r="G1698" i="17"/>
  <c r="H1698" i="17"/>
  <c r="I1698" i="17"/>
  <c r="J1698" i="17"/>
  <c r="K1698" i="17"/>
  <c r="L1698" i="17"/>
  <c r="M1698" i="17"/>
  <c r="N1698" i="17"/>
  <c r="O1698" i="17"/>
  <c r="B1699" i="17"/>
  <c r="C1699" i="17"/>
  <c r="D1699" i="17"/>
  <c r="E1699" i="17"/>
  <c r="F1699" i="17"/>
  <c r="G1699" i="17"/>
  <c r="H1699" i="17"/>
  <c r="I1699" i="17"/>
  <c r="J1699" i="17"/>
  <c r="K1699" i="17"/>
  <c r="L1699" i="17"/>
  <c r="M1699" i="17"/>
  <c r="N1699" i="17"/>
  <c r="O1699" i="17"/>
  <c r="B1700" i="17"/>
  <c r="C1700" i="17"/>
  <c r="D1700" i="17"/>
  <c r="E1700" i="17"/>
  <c r="F1700" i="17"/>
  <c r="G1700" i="17"/>
  <c r="H1700" i="17"/>
  <c r="I1700" i="17"/>
  <c r="J1700" i="17"/>
  <c r="K1700" i="17"/>
  <c r="L1700" i="17"/>
  <c r="M1700" i="17"/>
  <c r="N1700" i="17"/>
  <c r="O1700" i="17"/>
  <c r="B1701" i="17"/>
  <c r="C1701" i="17"/>
  <c r="D1701" i="17"/>
  <c r="E1701" i="17"/>
  <c r="F1701" i="17"/>
  <c r="G1701" i="17"/>
  <c r="H1701" i="17"/>
  <c r="I1701" i="17"/>
  <c r="J1701" i="17"/>
  <c r="K1701" i="17"/>
  <c r="L1701" i="17"/>
  <c r="M1701" i="17"/>
  <c r="N1701" i="17"/>
  <c r="O1701" i="17"/>
  <c r="B1702" i="17"/>
  <c r="C1702" i="17"/>
  <c r="D1702" i="17"/>
  <c r="E1702" i="17"/>
  <c r="F1702" i="17"/>
  <c r="G1702" i="17"/>
  <c r="H1702" i="17"/>
  <c r="I1702" i="17"/>
  <c r="J1702" i="17"/>
  <c r="K1702" i="17"/>
  <c r="L1702" i="17"/>
  <c r="M1702" i="17"/>
  <c r="N1702" i="17"/>
  <c r="O1702" i="17"/>
  <c r="B1703" i="17"/>
  <c r="C1703" i="17"/>
  <c r="D1703" i="17"/>
  <c r="E1703" i="17"/>
  <c r="F1703" i="17"/>
  <c r="G1703" i="17"/>
  <c r="H1703" i="17"/>
  <c r="I1703" i="17"/>
  <c r="J1703" i="17"/>
  <c r="K1703" i="17"/>
  <c r="L1703" i="17"/>
  <c r="M1703" i="17"/>
  <c r="N1703" i="17"/>
  <c r="O1703" i="17"/>
  <c r="B1704" i="17"/>
  <c r="C1704" i="17"/>
  <c r="D1704" i="17"/>
  <c r="E1704" i="17"/>
  <c r="F1704" i="17"/>
  <c r="G1704" i="17"/>
  <c r="H1704" i="17"/>
  <c r="I1704" i="17"/>
  <c r="J1704" i="17"/>
  <c r="K1704" i="17"/>
  <c r="L1704" i="17"/>
  <c r="M1704" i="17"/>
  <c r="N1704" i="17"/>
  <c r="O1704" i="17"/>
  <c r="B1705" i="17"/>
  <c r="C1705" i="17"/>
  <c r="D1705" i="17"/>
  <c r="E1705" i="17"/>
  <c r="F1705" i="17"/>
  <c r="G1705" i="17"/>
  <c r="H1705" i="17"/>
  <c r="I1705" i="17"/>
  <c r="J1705" i="17"/>
  <c r="K1705" i="17"/>
  <c r="L1705" i="17"/>
  <c r="M1705" i="17"/>
  <c r="N1705" i="17"/>
  <c r="O1705" i="17"/>
  <c r="B1706" i="17"/>
  <c r="C1706" i="17"/>
  <c r="D1706" i="17"/>
  <c r="E1706" i="17"/>
  <c r="F1706" i="17"/>
  <c r="G1706" i="17"/>
  <c r="H1706" i="17"/>
  <c r="I1706" i="17"/>
  <c r="J1706" i="17"/>
  <c r="K1706" i="17"/>
  <c r="L1706" i="17"/>
  <c r="M1706" i="17"/>
  <c r="N1706" i="17"/>
  <c r="O1706" i="17"/>
  <c r="B1707" i="17"/>
  <c r="C1707" i="17"/>
  <c r="D1707" i="17"/>
  <c r="E1707" i="17"/>
  <c r="F1707" i="17"/>
  <c r="G1707" i="17"/>
  <c r="H1707" i="17"/>
  <c r="I1707" i="17"/>
  <c r="J1707" i="17"/>
  <c r="K1707" i="17"/>
  <c r="L1707" i="17"/>
  <c r="M1707" i="17"/>
  <c r="N1707" i="17"/>
  <c r="O1707" i="17"/>
  <c r="B1708" i="17"/>
  <c r="C1708" i="17"/>
  <c r="D1708" i="17"/>
  <c r="E1708" i="17"/>
  <c r="F1708" i="17"/>
  <c r="G1708" i="17"/>
  <c r="H1708" i="17"/>
  <c r="I1708" i="17"/>
  <c r="J1708" i="17"/>
  <c r="K1708" i="17"/>
  <c r="L1708" i="17"/>
  <c r="M1708" i="17"/>
  <c r="N1708" i="17"/>
  <c r="O1708" i="17"/>
  <c r="B1709" i="17"/>
  <c r="C1709" i="17"/>
  <c r="D1709" i="17"/>
  <c r="E1709" i="17"/>
  <c r="F1709" i="17"/>
  <c r="G1709" i="17"/>
  <c r="H1709" i="17"/>
  <c r="I1709" i="17"/>
  <c r="J1709" i="17"/>
  <c r="K1709" i="17"/>
  <c r="L1709" i="17"/>
  <c r="M1709" i="17"/>
  <c r="N1709" i="17"/>
  <c r="O1709" i="17"/>
  <c r="B1710" i="17"/>
  <c r="C1710" i="17"/>
  <c r="D1710" i="17"/>
  <c r="E1710" i="17"/>
  <c r="F1710" i="17"/>
  <c r="G1710" i="17"/>
  <c r="H1710" i="17"/>
  <c r="I1710" i="17"/>
  <c r="J1710" i="17"/>
  <c r="K1710" i="17"/>
  <c r="L1710" i="17"/>
  <c r="M1710" i="17"/>
  <c r="N1710" i="17"/>
  <c r="O1710" i="17"/>
  <c r="B1711" i="17"/>
  <c r="C1711" i="17"/>
  <c r="D1711" i="17"/>
  <c r="E1711" i="17"/>
  <c r="F1711" i="17"/>
  <c r="G1711" i="17"/>
  <c r="H1711" i="17"/>
  <c r="I1711" i="17"/>
  <c r="J1711" i="17"/>
  <c r="K1711" i="17"/>
  <c r="L1711" i="17"/>
  <c r="M1711" i="17"/>
  <c r="N1711" i="17"/>
  <c r="O1711" i="17"/>
  <c r="B1712" i="17"/>
  <c r="C1712" i="17"/>
  <c r="D1712" i="17"/>
  <c r="E1712" i="17"/>
  <c r="F1712" i="17"/>
  <c r="G1712" i="17"/>
  <c r="H1712" i="17"/>
  <c r="I1712" i="17"/>
  <c r="J1712" i="17"/>
  <c r="K1712" i="17"/>
  <c r="L1712" i="17"/>
  <c r="M1712" i="17"/>
  <c r="N1712" i="17"/>
  <c r="O1712" i="17"/>
  <c r="B1713" i="17"/>
  <c r="C1713" i="17"/>
  <c r="D1713" i="17"/>
  <c r="E1713" i="17"/>
  <c r="F1713" i="17"/>
  <c r="G1713" i="17"/>
  <c r="H1713" i="17"/>
  <c r="I1713" i="17"/>
  <c r="J1713" i="17"/>
  <c r="K1713" i="17"/>
  <c r="L1713" i="17"/>
  <c r="M1713" i="17"/>
  <c r="N1713" i="17"/>
  <c r="O1713" i="17"/>
  <c r="B1714" i="17"/>
  <c r="C1714" i="17"/>
  <c r="D1714" i="17"/>
  <c r="E1714" i="17"/>
  <c r="F1714" i="17"/>
  <c r="G1714" i="17"/>
  <c r="H1714" i="17"/>
  <c r="I1714" i="17"/>
  <c r="J1714" i="17"/>
  <c r="K1714" i="17"/>
  <c r="L1714" i="17"/>
  <c r="M1714" i="17"/>
  <c r="N1714" i="17"/>
  <c r="O1714" i="17"/>
  <c r="B1715" i="17"/>
  <c r="C1715" i="17"/>
  <c r="D1715" i="17"/>
  <c r="E1715" i="17"/>
  <c r="F1715" i="17"/>
  <c r="G1715" i="17"/>
  <c r="H1715" i="17"/>
  <c r="I1715" i="17"/>
  <c r="J1715" i="17"/>
  <c r="K1715" i="17"/>
  <c r="L1715" i="17"/>
  <c r="M1715" i="17"/>
  <c r="N1715" i="17"/>
  <c r="O1715" i="17"/>
  <c r="B1716" i="17"/>
  <c r="C1716" i="17"/>
  <c r="D1716" i="17"/>
  <c r="E1716" i="17"/>
  <c r="F1716" i="17"/>
  <c r="G1716" i="17"/>
  <c r="H1716" i="17"/>
  <c r="I1716" i="17"/>
  <c r="J1716" i="17"/>
  <c r="K1716" i="17"/>
  <c r="L1716" i="17"/>
  <c r="M1716" i="17"/>
  <c r="N1716" i="17"/>
  <c r="O1716" i="17"/>
  <c r="B1717" i="17"/>
  <c r="C1717" i="17"/>
  <c r="D1717" i="17"/>
  <c r="E1717" i="17"/>
  <c r="F1717" i="17"/>
  <c r="G1717" i="17"/>
  <c r="H1717" i="17"/>
  <c r="I1717" i="17"/>
  <c r="J1717" i="17"/>
  <c r="K1717" i="17"/>
  <c r="L1717" i="17"/>
  <c r="M1717" i="17"/>
  <c r="N1717" i="17"/>
  <c r="O1717" i="17"/>
  <c r="B1718" i="17"/>
  <c r="C1718" i="17"/>
  <c r="D1718" i="17"/>
  <c r="E1718" i="17"/>
  <c r="F1718" i="17"/>
  <c r="G1718" i="17"/>
  <c r="H1718" i="17"/>
  <c r="I1718" i="17"/>
  <c r="J1718" i="17"/>
  <c r="K1718" i="17"/>
  <c r="L1718" i="17"/>
  <c r="M1718" i="17"/>
  <c r="N1718" i="17"/>
  <c r="O1718" i="17"/>
  <c r="B1719" i="17"/>
  <c r="C1719" i="17"/>
  <c r="D1719" i="17"/>
  <c r="E1719" i="17"/>
  <c r="F1719" i="17"/>
  <c r="G1719" i="17"/>
  <c r="H1719" i="17"/>
  <c r="I1719" i="17"/>
  <c r="J1719" i="17"/>
  <c r="K1719" i="17"/>
  <c r="L1719" i="17"/>
  <c r="M1719" i="17"/>
  <c r="N1719" i="17"/>
  <c r="O1719" i="17"/>
  <c r="B1720" i="17"/>
  <c r="C1720" i="17"/>
  <c r="D1720" i="17"/>
  <c r="E1720" i="17"/>
  <c r="F1720" i="17"/>
  <c r="G1720" i="17"/>
  <c r="H1720" i="17"/>
  <c r="I1720" i="17"/>
  <c r="J1720" i="17"/>
  <c r="K1720" i="17"/>
  <c r="L1720" i="17"/>
  <c r="M1720" i="17"/>
  <c r="N1720" i="17"/>
  <c r="O1720" i="17"/>
  <c r="B1721" i="17"/>
  <c r="C1721" i="17"/>
  <c r="D1721" i="17"/>
  <c r="E1721" i="17"/>
  <c r="F1721" i="17"/>
  <c r="G1721" i="17"/>
  <c r="H1721" i="17"/>
  <c r="I1721" i="17"/>
  <c r="J1721" i="17"/>
  <c r="K1721" i="17"/>
  <c r="L1721" i="17"/>
  <c r="M1721" i="17"/>
  <c r="N1721" i="17"/>
  <c r="O1721" i="17"/>
  <c r="B1722" i="17"/>
  <c r="C1722" i="17"/>
  <c r="D1722" i="17"/>
  <c r="E1722" i="17"/>
  <c r="F1722" i="17"/>
  <c r="G1722" i="17"/>
  <c r="H1722" i="17"/>
  <c r="I1722" i="17"/>
  <c r="J1722" i="17"/>
  <c r="K1722" i="17"/>
  <c r="L1722" i="17"/>
  <c r="M1722" i="17"/>
  <c r="N1722" i="17"/>
  <c r="O1722" i="17"/>
  <c r="B1723" i="17"/>
  <c r="C1723" i="17"/>
  <c r="D1723" i="17"/>
  <c r="E1723" i="17"/>
  <c r="F1723" i="17"/>
  <c r="G1723" i="17"/>
  <c r="H1723" i="17"/>
  <c r="I1723" i="17"/>
  <c r="J1723" i="17"/>
  <c r="K1723" i="17"/>
  <c r="L1723" i="17"/>
  <c r="M1723" i="17"/>
  <c r="N1723" i="17"/>
  <c r="O1723" i="17"/>
  <c r="B1724" i="17"/>
  <c r="C1724" i="17"/>
  <c r="D1724" i="17"/>
  <c r="E1724" i="17"/>
  <c r="F1724" i="17"/>
  <c r="G1724" i="17"/>
  <c r="H1724" i="17"/>
  <c r="I1724" i="17"/>
  <c r="J1724" i="17"/>
  <c r="K1724" i="17"/>
  <c r="L1724" i="17"/>
  <c r="M1724" i="17"/>
  <c r="N1724" i="17"/>
  <c r="O1724" i="17"/>
  <c r="B1725" i="17"/>
  <c r="C1725" i="17"/>
  <c r="D1725" i="17"/>
  <c r="E1725" i="17"/>
  <c r="F1725" i="17"/>
  <c r="G1725" i="17"/>
  <c r="H1725" i="17"/>
  <c r="I1725" i="17"/>
  <c r="J1725" i="17"/>
  <c r="K1725" i="17"/>
  <c r="L1725" i="17"/>
  <c r="M1725" i="17"/>
  <c r="N1725" i="17"/>
  <c r="O1725" i="17"/>
  <c r="B1726" i="17"/>
  <c r="C1726" i="17"/>
  <c r="D1726" i="17"/>
  <c r="E1726" i="17"/>
  <c r="F1726" i="17"/>
  <c r="G1726" i="17"/>
  <c r="H1726" i="17"/>
  <c r="I1726" i="17"/>
  <c r="J1726" i="17"/>
  <c r="K1726" i="17"/>
  <c r="L1726" i="17"/>
  <c r="M1726" i="17"/>
  <c r="N1726" i="17"/>
  <c r="O1726" i="17"/>
  <c r="B1727" i="17"/>
  <c r="C1727" i="17"/>
  <c r="D1727" i="17"/>
  <c r="E1727" i="17"/>
  <c r="F1727" i="17"/>
  <c r="G1727" i="17"/>
  <c r="H1727" i="17"/>
  <c r="I1727" i="17"/>
  <c r="J1727" i="17"/>
  <c r="K1727" i="17"/>
  <c r="L1727" i="17"/>
  <c r="M1727" i="17"/>
  <c r="N1727" i="17"/>
  <c r="O1727" i="17"/>
  <c r="B1728" i="17"/>
  <c r="C1728" i="17"/>
  <c r="D1728" i="17"/>
  <c r="E1728" i="17"/>
  <c r="F1728" i="17"/>
  <c r="G1728" i="17"/>
  <c r="H1728" i="17"/>
  <c r="I1728" i="17"/>
  <c r="J1728" i="17"/>
  <c r="K1728" i="17"/>
  <c r="L1728" i="17"/>
  <c r="M1728" i="17"/>
  <c r="N1728" i="17"/>
  <c r="O1728" i="17"/>
  <c r="B1729" i="17"/>
  <c r="C1729" i="17"/>
  <c r="D1729" i="17"/>
  <c r="E1729" i="17"/>
  <c r="F1729" i="17"/>
  <c r="G1729" i="17"/>
  <c r="H1729" i="17"/>
  <c r="I1729" i="17"/>
  <c r="J1729" i="17"/>
  <c r="K1729" i="17"/>
  <c r="L1729" i="17"/>
  <c r="M1729" i="17"/>
  <c r="N1729" i="17"/>
  <c r="O1729" i="17"/>
  <c r="B1730" i="17"/>
  <c r="C1730" i="17"/>
  <c r="D1730" i="17"/>
  <c r="E1730" i="17"/>
  <c r="F1730" i="17"/>
  <c r="G1730" i="17"/>
  <c r="H1730" i="17"/>
  <c r="I1730" i="17"/>
  <c r="J1730" i="17"/>
  <c r="K1730" i="17"/>
  <c r="L1730" i="17"/>
  <c r="M1730" i="17"/>
  <c r="N1730" i="17"/>
  <c r="O1730" i="17"/>
  <c r="B1731" i="17"/>
  <c r="C1731" i="17"/>
  <c r="D1731" i="17"/>
  <c r="E1731" i="17"/>
  <c r="F1731" i="17"/>
  <c r="G1731" i="17"/>
  <c r="H1731" i="17"/>
  <c r="I1731" i="17"/>
  <c r="J1731" i="17"/>
  <c r="K1731" i="17"/>
  <c r="L1731" i="17"/>
  <c r="M1731" i="17"/>
  <c r="N1731" i="17"/>
  <c r="O1731" i="17"/>
  <c r="B1732" i="17"/>
  <c r="C1732" i="17"/>
  <c r="D1732" i="17"/>
  <c r="E1732" i="17"/>
  <c r="F1732" i="17"/>
  <c r="G1732" i="17"/>
  <c r="H1732" i="17"/>
  <c r="I1732" i="17"/>
  <c r="J1732" i="17"/>
  <c r="K1732" i="17"/>
  <c r="L1732" i="17"/>
  <c r="M1732" i="17"/>
  <c r="N1732" i="17"/>
  <c r="O1732" i="17"/>
  <c r="B1733" i="17"/>
  <c r="C1733" i="17"/>
  <c r="D1733" i="17"/>
  <c r="E1733" i="17"/>
  <c r="F1733" i="17"/>
  <c r="G1733" i="17"/>
  <c r="H1733" i="17"/>
  <c r="I1733" i="17"/>
  <c r="J1733" i="17"/>
  <c r="K1733" i="17"/>
  <c r="L1733" i="17"/>
  <c r="M1733" i="17"/>
  <c r="N1733" i="17"/>
  <c r="O1733" i="17"/>
  <c r="B1734" i="17"/>
  <c r="C1734" i="17"/>
  <c r="D1734" i="17"/>
  <c r="E1734" i="17"/>
  <c r="F1734" i="17"/>
  <c r="G1734" i="17"/>
  <c r="H1734" i="17"/>
  <c r="I1734" i="17"/>
  <c r="J1734" i="17"/>
  <c r="K1734" i="17"/>
  <c r="L1734" i="17"/>
  <c r="M1734" i="17"/>
  <c r="N1734" i="17"/>
  <c r="O1734" i="17"/>
  <c r="B1735" i="17"/>
  <c r="C1735" i="17"/>
  <c r="D1735" i="17"/>
  <c r="E1735" i="17"/>
  <c r="F1735" i="17"/>
  <c r="G1735" i="17"/>
  <c r="H1735" i="17"/>
  <c r="I1735" i="17"/>
  <c r="J1735" i="17"/>
  <c r="K1735" i="17"/>
  <c r="L1735" i="17"/>
  <c r="M1735" i="17"/>
  <c r="N1735" i="17"/>
  <c r="O1735" i="17"/>
  <c r="B1736" i="17"/>
  <c r="C1736" i="17"/>
  <c r="D1736" i="17"/>
  <c r="E1736" i="17"/>
  <c r="F1736" i="17"/>
  <c r="G1736" i="17"/>
  <c r="H1736" i="17"/>
  <c r="I1736" i="17"/>
  <c r="J1736" i="17"/>
  <c r="K1736" i="17"/>
  <c r="L1736" i="17"/>
  <c r="M1736" i="17"/>
  <c r="N1736" i="17"/>
  <c r="O1736" i="17"/>
  <c r="B1737" i="17"/>
  <c r="C1737" i="17"/>
  <c r="D1737" i="17"/>
  <c r="E1737" i="17"/>
  <c r="F1737" i="17"/>
  <c r="G1737" i="17"/>
  <c r="H1737" i="17"/>
  <c r="I1737" i="17"/>
  <c r="J1737" i="17"/>
  <c r="K1737" i="17"/>
  <c r="L1737" i="17"/>
  <c r="M1737" i="17"/>
  <c r="N1737" i="17"/>
  <c r="O1737" i="17"/>
  <c r="B1738" i="17"/>
  <c r="C1738" i="17"/>
  <c r="D1738" i="17"/>
  <c r="E1738" i="17"/>
  <c r="F1738" i="17"/>
  <c r="G1738" i="17"/>
  <c r="H1738" i="17"/>
  <c r="I1738" i="17"/>
  <c r="J1738" i="17"/>
  <c r="K1738" i="17"/>
  <c r="L1738" i="17"/>
  <c r="M1738" i="17"/>
  <c r="N1738" i="17"/>
  <c r="O1738" i="17"/>
  <c r="B1739" i="17"/>
  <c r="C1739" i="17"/>
  <c r="D1739" i="17"/>
  <c r="E1739" i="17"/>
  <c r="F1739" i="17"/>
  <c r="G1739" i="17"/>
  <c r="H1739" i="17"/>
  <c r="I1739" i="17"/>
  <c r="J1739" i="17"/>
  <c r="K1739" i="17"/>
  <c r="L1739" i="17"/>
  <c r="M1739" i="17"/>
  <c r="N1739" i="17"/>
  <c r="O1739" i="17"/>
  <c r="B1740" i="17"/>
  <c r="C1740" i="17"/>
  <c r="D1740" i="17"/>
  <c r="E1740" i="17"/>
  <c r="F1740" i="17"/>
  <c r="G1740" i="17"/>
  <c r="H1740" i="17"/>
  <c r="I1740" i="17"/>
  <c r="J1740" i="17"/>
  <c r="K1740" i="17"/>
  <c r="L1740" i="17"/>
  <c r="M1740" i="17"/>
  <c r="N1740" i="17"/>
  <c r="O1740" i="17"/>
  <c r="B1741" i="17"/>
  <c r="C1741" i="17"/>
  <c r="D1741" i="17"/>
  <c r="E1741" i="17"/>
  <c r="F1741" i="17"/>
  <c r="G1741" i="17"/>
  <c r="H1741" i="17"/>
  <c r="I1741" i="17"/>
  <c r="J1741" i="17"/>
  <c r="K1741" i="17"/>
  <c r="L1741" i="17"/>
  <c r="M1741" i="17"/>
  <c r="N1741" i="17"/>
  <c r="O1741" i="17"/>
  <c r="B1742" i="17"/>
  <c r="C1742" i="17"/>
  <c r="D1742" i="17"/>
  <c r="E1742" i="17"/>
  <c r="F1742" i="17"/>
  <c r="G1742" i="17"/>
  <c r="H1742" i="17"/>
  <c r="I1742" i="17"/>
  <c r="J1742" i="17"/>
  <c r="K1742" i="17"/>
  <c r="L1742" i="17"/>
  <c r="M1742" i="17"/>
  <c r="N1742" i="17"/>
  <c r="O1742" i="17"/>
  <c r="B1743" i="17"/>
  <c r="C1743" i="17"/>
  <c r="D1743" i="17"/>
  <c r="E1743" i="17"/>
  <c r="F1743" i="17"/>
  <c r="G1743" i="17"/>
  <c r="H1743" i="17"/>
  <c r="I1743" i="17"/>
  <c r="J1743" i="17"/>
  <c r="K1743" i="17"/>
  <c r="L1743" i="17"/>
  <c r="M1743" i="17"/>
  <c r="N1743" i="17"/>
  <c r="O1743" i="17"/>
  <c r="B1744" i="17"/>
  <c r="C1744" i="17"/>
  <c r="D1744" i="17"/>
  <c r="E1744" i="17"/>
  <c r="F1744" i="17"/>
  <c r="G1744" i="17"/>
  <c r="H1744" i="17"/>
  <c r="I1744" i="17"/>
  <c r="J1744" i="17"/>
  <c r="K1744" i="17"/>
  <c r="L1744" i="17"/>
  <c r="M1744" i="17"/>
  <c r="N1744" i="17"/>
  <c r="O1744" i="17"/>
  <c r="B1745" i="17"/>
  <c r="C1745" i="17"/>
  <c r="D1745" i="17"/>
  <c r="E1745" i="17"/>
  <c r="F1745" i="17"/>
  <c r="G1745" i="17"/>
  <c r="H1745" i="17"/>
  <c r="I1745" i="17"/>
  <c r="J1745" i="17"/>
  <c r="K1745" i="17"/>
  <c r="L1745" i="17"/>
  <c r="M1745" i="17"/>
  <c r="N1745" i="17"/>
  <c r="O1745" i="17"/>
  <c r="B1746" i="17"/>
  <c r="C1746" i="17"/>
  <c r="D1746" i="17"/>
  <c r="E1746" i="17"/>
  <c r="F1746" i="17"/>
  <c r="G1746" i="17"/>
  <c r="H1746" i="17"/>
  <c r="I1746" i="17"/>
  <c r="J1746" i="17"/>
  <c r="K1746" i="17"/>
  <c r="L1746" i="17"/>
  <c r="M1746" i="17"/>
  <c r="N1746" i="17"/>
  <c r="O1746" i="17"/>
  <c r="B1747" i="17"/>
  <c r="C1747" i="17"/>
  <c r="D1747" i="17"/>
  <c r="E1747" i="17"/>
  <c r="F1747" i="17"/>
  <c r="G1747" i="17"/>
  <c r="H1747" i="17"/>
  <c r="I1747" i="17"/>
  <c r="J1747" i="17"/>
  <c r="K1747" i="17"/>
  <c r="L1747" i="17"/>
  <c r="M1747" i="17"/>
  <c r="N1747" i="17"/>
  <c r="O1747" i="17"/>
  <c r="B1748" i="17"/>
  <c r="C1748" i="17"/>
  <c r="D1748" i="17"/>
  <c r="E1748" i="17"/>
  <c r="F1748" i="17"/>
  <c r="G1748" i="17"/>
  <c r="H1748" i="17"/>
  <c r="I1748" i="17"/>
  <c r="J1748" i="17"/>
  <c r="K1748" i="17"/>
  <c r="L1748" i="17"/>
  <c r="M1748" i="17"/>
  <c r="N1748" i="17"/>
  <c r="O1748" i="17"/>
  <c r="B1749" i="17"/>
  <c r="C1749" i="17"/>
  <c r="D1749" i="17"/>
  <c r="E1749" i="17"/>
  <c r="F1749" i="17"/>
  <c r="G1749" i="17"/>
  <c r="H1749" i="17"/>
  <c r="I1749" i="17"/>
  <c r="J1749" i="17"/>
  <c r="K1749" i="17"/>
  <c r="L1749" i="17"/>
  <c r="M1749" i="17"/>
  <c r="N1749" i="17"/>
  <c r="O1749" i="17"/>
  <c r="B1750" i="17"/>
  <c r="C1750" i="17"/>
  <c r="D1750" i="17"/>
  <c r="E1750" i="17"/>
  <c r="F1750" i="17"/>
  <c r="G1750" i="17"/>
  <c r="H1750" i="17"/>
  <c r="I1750" i="17"/>
  <c r="J1750" i="17"/>
  <c r="K1750" i="17"/>
  <c r="L1750" i="17"/>
  <c r="M1750" i="17"/>
  <c r="N1750" i="17"/>
  <c r="O1750" i="17"/>
  <c r="B1751" i="17"/>
  <c r="C1751" i="17"/>
  <c r="D1751" i="17"/>
  <c r="E1751" i="17"/>
  <c r="F1751" i="17"/>
  <c r="G1751" i="17"/>
  <c r="H1751" i="17"/>
  <c r="I1751" i="17"/>
  <c r="J1751" i="17"/>
  <c r="K1751" i="17"/>
  <c r="L1751" i="17"/>
  <c r="M1751" i="17"/>
  <c r="N1751" i="17"/>
  <c r="O1751" i="17"/>
  <c r="B1752" i="17"/>
  <c r="C1752" i="17"/>
  <c r="D1752" i="17"/>
  <c r="E1752" i="17"/>
  <c r="F1752" i="17"/>
  <c r="G1752" i="17"/>
  <c r="H1752" i="17"/>
  <c r="I1752" i="17"/>
  <c r="J1752" i="17"/>
  <c r="K1752" i="17"/>
  <c r="L1752" i="17"/>
  <c r="M1752" i="17"/>
  <c r="N1752" i="17"/>
  <c r="O1752" i="17"/>
  <c r="B1753" i="17"/>
  <c r="C1753" i="17"/>
  <c r="D1753" i="17"/>
  <c r="E1753" i="17"/>
  <c r="F1753" i="17"/>
  <c r="G1753" i="17"/>
  <c r="H1753" i="17"/>
  <c r="I1753" i="17"/>
  <c r="J1753" i="17"/>
  <c r="K1753" i="17"/>
  <c r="L1753" i="17"/>
  <c r="M1753" i="17"/>
  <c r="N1753" i="17"/>
  <c r="O1753" i="17"/>
  <c r="B1754" i="17"/>
  <c r="C1754" i="17"/>
  <c r="D1754" i="17"/>
  <c r="E1754" i="17"/>
  <c r="F1754" i="17"/>
  <c r="G1754" i="17"/>
  <c r="H1754" i="17"/>
  <c r="I1754" i="17"/>
  <c r="J1754" i="17"/>
  <c r="K1754" i="17"/>
  <c r="L1754" i="17"/>
  <c r="M1754" i="17"/>
  <c r="N1754" i="17"/>
  <c r="O1754" i="17"/>
  <c r="B1755" i="17"/>
  <c r="C1755" i="17"/>
  <c r="D1755" i="17"/>
  <c r="E1755" i="17"/>
  <c r="F1755" i="17"/>
  <c r="G1755" i="17"/>
  <c r="H1755" i="17"/>
  <c r="I1755" i="17"/>
  <c r="J1755" i="17"/>
  <c r="K1755" i="17"/>
  <c r="L1755" i="17"/>
  <c r="M1755" i="17"/>
  <c r="N1755" i="17"/>
  <c r="O1755" i="17"/>
  <c r="B1756" i="17"/>
  <c r="C1756" i="17"/>
  <c r="D1756" i="17"/>
  <c r="E1756" i="17"/>
  <c r="F1756" i="17"/>
  <c r="G1756" i="17"/>
  <c r="H1756" i="17"/>
  <c r="I1756" i="17"/>
  <c r="J1756" i="17"/>
  <c r="K1756" i="17"/>
  <c r="L1756" i="17"/>
  <c r="M1756" i="17"/>
  <c r="N1756" i="17"/>
  <c r="O1756" i="17"/>
  <c r="B1757" i="17"/>
  <c r="C1757" i="17"/>
  <c r="D1757" i="17"/>
  <c r="E1757" i="17"/>
  <c r="F1757" i="17"/>
  <c r="G1757" i="17"/>
  <c r="H1757" i="17"/>
  <c r="I1757" i="17"/>
  <c r="J1757" i="17"/>
  <c r="K1757" i="17"/>
  <c r="L1757" i="17"/>
  <c r="M1757" i="17"/>
  <c r="N1757" i="17"/>
  <c r="O1757" i="17"/>
  <c r="B1758" i="17"/>
  <c r="C1758" i="17"/>
  <c r="D1758" i="17"/>
  <c r="E1758" i="17"/>
  <c r="F1758" i="17"/>
  <c r="G1758" i="17"/>
  <c r="H1758" i="17"/>
  <c r="I1758" i="17"/>
  <c r="J1758" i="17"/>
  <c r="K1758" i="17"/>
  <c r="L1758" i="17"/>
  <c r="M1758" i="17"/>
  <c r="N1758" i="17"/>
  <c r="O1758" i="17"/>
  <c r="B1759" i="17"/>
  <c r="C1759" i="17"/>
  <c r="D1759" i="17"/>
  <c r="E1759" i="17"/>
  <c r="F1759" i="17"/>
  <c r="G1759" i="17"/>
  <c r="H1759" i="17"/>
  <c r="I1759" i="17"/>
  <c r="J1759" i="17"/>
  <c r="K1759" i="17"/>
  <c r="L1759" i="17"/>
  <c r="M1759" i="17"/>
  <c r="N1759" i="17"/>
  <c r="O1759" i="17"/>
  <c r="B1760" i="17"/>
  <c r="C1760" i="17"/>
  <c r="D1760" i="17"/>
  <c r="E1760" i="17"/>
  <c r="F1760" i="17"/>
  <c r="G1760" i="17"/>
  <c r="H1760" i="17"/>
  <c r="I1760" i="17"/>
  <c r="J1760" i="17"/>
  <c r="K1760" i="17"/>
  <c r="L1760" i="17"/>
  <c r="M1760" i="17"/>
  <c r="N1760" i="17"/>
  <c r="O1760" i="17"/>
  <c r="B1761" i="17"/>
  <c r="C1761" i="17"/>
  <c r="D1761" i="17"/>
  <c r="E1761" i="17"/>
  <c r="F1761" i="17"/>
  <c r="G1761" i="17"/>
  <c r="H1761" i="17"/>
  <c r="I1761" i="17"/>
  <c r="J1761" i="17"/>
  <c r="K1761" i="17"/>
  <c r="L1761" i="17"/>
  <c r="M1761" i="17"/>
  <c r="N1761" i="17"/>
  <c r="O1761" i="17"/>
  <c r="B1762" i="17"/>
  <c r="C1762" i="17"/>
  <c r="D1762" i="17"/>
  <c r="E1762" i="17"/>
  <c r="F1762" i="17"/>
  <c r="G1762" i="17"/>
  <c r="H1762" i="17"/>
  <c r="I1762" i="17"/>
  <c r="J1762" i="17"/>
  <c r="K1762" i="17"/>
  <c r="L1762" i="17"/>
  <c r="M1762" i="17"/>
  <c r="N1762" i="17"/>
  <c r="O1762" i="17"/>
  <c r="B1763" i="17"/>
  <c r="C1763" i="17"/>
  <c r="D1763" i="17"/>
  <c r="E1763" i="17"/>
  <c r="F1763" i="17"/>
  <c r="G1763" i="17"/>
  <c r="H1763" i="17"/>
  <c r="I1763" i="17"/>
  <c r="J1763" i="17"/>
  <c r="K1763" i="17"/>
  <c r="L1763" i="17"/>
  <c r="M1763" i="17"/>
  <c r="N1763" i="17"/>
  <c r="O1763" i="17"/>
  <c r="B1764" i="17"/>
  <c r="C1764" i="17"/>
  <c r="D1764" i="17"/>
  <c r="E1764" i="17"/>
  <c r="F1764" i="17"/>
  <c r="G1764" i="17"/>
  <c r="H1764" i="17"/>
  <c r="I1764" i="17"/>
  <c r="J1764" i="17"/>
  <c r="K1764" i="17"/>
  <c r="L1764" i="17"/>
  <c r="M1764" i="17"/>
  <c r="N1764" i="17"/>
  <c r="O1764" i="17"/>
  <c r="B1765" i="17"/>
  <c r="C1765" i="17"/>
  <c r="D1765" i="17"/>
  <c r="E1765" i="17"/>
  <c r="F1765" i="17"/>
  <c r="G1765" i="17"/>
  <c r="H1765" i="17"/>
  <c r="I1765" i="17"/>
  <c r="J1765" i="17"/>
  <c r="K1765" i="17"/>
  <c r="L1765" i="17"/>
  <c r="M1765" i="17"/>
  <c r="N1765" i="17"/>
  <c r="O1765" i="17"/>
  <c r="B1766" i="17"/>
  <c r="C1766" i="17"/>
  <c r="D1766" i="17"/>
  <c r="E1766" i="17"/>
  <c r="F1766" i="17"/>
  <c r="G1766" i="17"/>
  <c r="H1766" i="17"/>
  <c r="I1766" i="17"/>
  <c r="J1766" i="17"/>
  <c r="K1766" i="17"/>
  <c r="L1766" i="17"/>
  <c r="M1766" i="17"/>
  <c r="N1766" i="17"/>
  <c r="O1766" i="17"/>
  <c r="B1767" i="17"/>
  <c r="C1767" i="17"/>
  <c r="D1767" i="17"/>
  <c r="E1767" i="17"/>
  <c r="F1767" i="17"/>
  <c r="G1767" i="17"/>
  <c r="H1767" i="17"/>
  <c r="I1767" i="17"/>
  <c r="J1767" i="17"/>
  <c r="K1767" i="17"/>
  <c r="L1767" i="17"/>
  <c r="M1767" i="17"/>
  <c r="N1767" i="17"/>
  <c r="O1767" i="17"/>
  <c r="B1768" i="17"/>
  <c r="C1768" i="17"/>
  <c r="D1768" i="17"/>
  <c r="E1768" i="17"/>
  <c r="F1768" i="17"/>
  <c r="G1768" i="17"/>
  <c r="H1768" i="17"/>
  <c r="I1768" i="17"/>
  <c r="J1768" i="17"/>
  <c r="K1768" i="17"/>
  <c r="L1768" i="17"/>
  <c r="M1768" i="17"/>
  <c r="N1768" i="17"/>
  <c r="O1768" i="17"/>
  <c r="B1769" i="17"/>
  <c r="C1769" i="17"/>
  <c r="D1769" i="17"/>
  <c r="E1769" i="17"/>
  <c r="F1769" i="17"/>
  <c r="G1769" i="17"/>
  <c r="H1769" i="17"/>
  <c r="I1769" i="17"/>
  <c r="J1769" i="17"/>
  <c r="K1769" i="17"/>
  <c r="L1769" i="17"/>
  <c r="M1769" i="17"/>
  <c r="N1769" i="17"/>
  <c r="O1769" i="17"/>
  <c r="B1770" i="17"/>
  <c r="C1770" i="17"/>
  <c r="D1770" i="17"/>
  <c r="E1770" i="17"/>
  <c r="F1770" i="17"/>
  <c r="G1770" i="17"/>
  <c r="H1770" i="17"/>
  <c r="I1770" i="17"/>
  <c r="J1770" i="17"/>
  <c r="K1770" i="17"/>
  <c r="L1770" i="17"/>
  <c r="M1770" i="17"/>
  <c r="N1770" i="17"/>
  <c r="O1770" i="17"/>
  <c r="B1771" i="17"/>
  <c r="C1771" i="17"/>
  <c r="D1771" i="17"/>
  <c r="E1771" i="17"/>
  <c r="F1771" i="17"/>
  <c r="G1771" i="17"/>
  <c r="H1771" i="17"/>
  <c r="I1771" i="17"/>
  <c r="J1771" i="17"/>
  <c r="K1771" i="17"/>
  <c r="L1771" i="17"/>
  <c r="M1771" i="17"/>
  <c r="N1771" i="17"/>
  <c r="O1771" i="17"/>
  <c r="B1772" i="17"/>
  <c r="C1772" i="17"/>
  <c r="D1772" i="17"/>
  <c r="E1772" i="17"/>
  <c r="F1772" i="17"/>
  <c r="G1772" i="17"/>
  <c r="H1772" i="17"/>
  <c r="I1772" i="17"/>
  <c r="J1772" i="17"/>
  <c r="K1772" i="17"/>
  <c r="L1772" i="17"/>
  <c r="M1772" i="17"/>
  <c r="N1772" i="17"/>
  <c r="O1772" i="17"/>
  <c r="B1773" i="17"/>
  <c r="C1773" i="17"/>
  <c r="D1773" i="17"/>
  <c r="E1773" i="17"/>
  <c r="F1773" i="17"/>
  <c r="G1773" i="17"/>
  <c r="H1773" i="17"/>
  <c r="I1773" i="17"/>
  <c r="J1773" i="17"/>
  <c r="K1773" i="17"/>
  <c r="L1773" i="17"/>
  <c r="M1773" i="17"/>
  <c r="N1773" i="17"/>
  <c r="O1773" i="17"/>
  <c r="B1774" i="17"/>
  <c r="C1774" i="17"/>
  <c r="D1774" i="17"/>
  <c r="E1774" i="17"/>
  <c r="F1774" i="17"/>
  <c r="G1774" i="17"/>
  <c r="H1774" i="17"/>
  <c r="I1774" i="17"/>
  <c r="J1774" i="17"/>
  <c r="K1774" i="17"/>
  <c r="L1774" i="17"/>
  <c r="M1774" i="17"/>
  <c r="N1774" i="17"/>
  <c r="O1774" i="17"/>
  <c r="B1775" i="17"/>
  <c r="C1775" i="17"/>
  <c r="D1775" i="17"/>
  <c r="E1775" i="17"/>
  <c r="F1775" i="17"/>
  <c r="G1775" i="17"/>
  <c r="H1775" i="17"/>
  <c r="I1775" i="17"/>
  <c r="J1775" i="17"/>
  <c r="K1775" i="17"/>
  <c r="L1775" i="17"/>
  <c r="M1775" i="17"/>
  <c r="N1775" i="17"/>
  <c r="O1775" i="17"/>
  <c r="B1776" i="17"/>
  <c r="C1776" i="17"/>
  <c r="D1776" i="17"/>
  <c r="E1776" i="17"/>
  <c r="F1776" i="17"/>
  <c r="G1776" i="17"/>
  <c r="H1776" i="17"/>
  <c r="I1776" i="17"/>
  <c r="J1776" i="17"/>
  <c r="K1776" i="17"/>
  <c r="L1776" i="17"/>
  <c r="M1776" i="17"/>
  <c r="N1776" i="17"/>
  <c r="O1776" i="17"/>
  <c r="B1777" i="17"/>
  <c r="C1777" i="17"/>
  <c r="D1777" i="17"/>
  <c r="E1777" i="17"/>
  <c r="F1777" i="17"/>
  <c r="G1777" i="17"/>
  <c r="H1777" i="17"/>
  <c r="I1777" i="17"/>
  <c r="J1777" i="17"/>
  <c r="K1777" i="17"/>
  <c r="L1777" i="17"/>
  <c r="M1777" i="17"/>
  <c r="N1777" i="17"/>
  <c r="O1777" i="17"/>
  <c r="B1778" i="17"/>
  <c r="C1778" i="17"/>
  <c r="D1778" i="17"/>
  <c r="E1778" i="17"/>
  <c r="F1778" i="17"/>
  <c r="G1778" i="17"/>
  <c r="H1778" i="17"/>
  <c r="I1778" i="17"/>
  <c r="J1778" i="17"/>
  <c r="K1778" i="17"/>
  <c r="L1778" i="17"/>
  <c r="M1778" i="17"/>
  <c r="N1778" i="17"/>
  <c r="O1778" i="17"/>
  <c r="B1779" i="17"/>
  <c r="C1779" i="17"/>
  <c r="D1779" i="17"/>
  <c r="E1779" i="17"/>
  <c r="F1779" i="17"/>
  <c r="G1779" i="17"/>
  <c r="H1779" i="17"/>
  <c r="I1779" i="17"/>
  <c r="J1779" i="17"/>
  <c r="K1779" i="17"/>
  <c r="L1779" i="17"/>
  <c r="M1779" i="17"/>
  <c r="N1779" i="17"/>
  <c r="O1779" i="17"/>
  <c r="B1780" i="17"/>
  <c r="C1780" i="17"/>
  <c r="D1780" i="17"/>
  <c r="E1780" i="17"/>
  <c r="F1780" i="17"/>
  <c r="G1780" i="17"/>
  <c r="H1780" i="17"/>
  <c r="I1780" i="17"/>
  <c r="J1780" i="17"/>
  <c r="K1780" i="17"/>
  <c r="L1780" i="17"/>
  <c r="M1780" i="17"/>
  <c r="N1780" i="17"/>
  <c r="O1780" i="17"/>
  <c r="B1781" i="17"/>
  <c r="C1781" i="17"/>
  <c r="D1781" i="17"/>
  <c r="E1781" i="17"/>
  <c r="F1781" i="17"/>
  <c r="G1781" i="17"/>
  <c r="H1781" i="17"/>
  <c r="I1781" i="17"/>
  <c r="J1781" i="17"/>
  <c r="K1781" i="17"/>
  <c r="L1781" i="17"/>
  <c r="M1781" i="17"/>
  <c r="N1781" i="17"/>
  <c r="O1781" i="17"/>
  <c r="B1782" i="17"/>
  <c r="C1782" i="17"/>
  <c r="D1782" i="17"/>
  <c r="E1782" i="17"/>
  <c r="F1782" i="17"/>
  <c r="G1782" i="17"/>
  <c r="H1782" i="17"/>
  <c r="I1782" i="17"/>
  <c r="J1782" i="17"/>
  <c r="K1782" i="17"/>
  <c r="L1782" i="17"/>
  <c r="M1782" i="17"/>
  <c r="N1782" i="17"/>
  <c r="O1782" i="17"/>
  <c r="B1783" i="17"/>
  <c r="C1783" i="17"/>
  <c r="D1783" i="17"/>
  <c r="E1783" i="17"/>
  <c r="F1783" i="17"/>
  <c r="G1783" i="17"/>
  <c r="H1783" i="17"/>
  <c r="I1783" i="17"/>
  <c r="J1783" i="17"/>
  <c r="K1783" i="17"/>
  <c r="L1783" i="17"/>
  <c r="M1783" i="17"/>
  <c r="N1783" i="17"/>
  <c r="O1783" i="17"/>
  <c r="B1784" i="17"/>
  <c r="C1784" i="17"/>
  <c r="D1784" i="17"/>
  <c r="E1784" i="17"/>
  <c r="F1784" i="17"/>
  <c r="G1784" i="17"/>
  <c r="H1784" i="17"/>
  <c r="I1784" i="17"/>
  <c r="J1784" i="17"/>
  <c r="K1784" i="17"/>
  <c r="L1784" i="17"/>
  <c r="M1784" i="17"/>
  <c r="N1784" i="17"/>
  <c r="O1784" i="17"/>
  <c r="B1785" i="17"/>
  <c r="C1785" i="17"/>
  <c r="D1785" i="17"/>
  <c r="E1785" i="17"/>
  <c r="F1785" i="17"/>
  <c r="G1785" i="17"/>
  <c r="H1785" i="17"/>
  <c r="I1785" i="17"/>
  <c r="J1785" i="17"/>
  <c r="K1785" i="17"/>
  <c r="L1785" i="17"/>
  <c r="M1785" i="17"/>
  <c r="N1785" i="17"/>
  <c r="O1785" i="17"/>
  <c r="B1786" i="17"/>
  <c r="C1786" i="17"/>
  <c r="D1786" i="17"/>
  <c r="E1786" i="17"/>
  <c r="F1786" i="17"/>
  <c r="G1786" i="17"/>
  <c r="H1786" i="17"/>
  <c r="I1786" i="17"/>
  <c r="J1786" i="17"/>
  <c r="K1786" i="17"/>
  <c r="L1786" i="17"/>
  <c r="M1786" i="17"/>
  <c r="N1786" i="17"/>
  <c r="O1786" i="17"/>
  <c r="B1787" i="17"/>
  <c r="C1787" i="17"/>
  <c r="D1787" i="17"/>
  <c r="E1787" i="17"/>
  <c r="F1787" i="17"/>
  <c r="G1787" i="17"/>
  <c r="H1787" i="17"/>
  <c r="I1787" i="17"/>
  <c r="J1787" i="17"/>
  <c r="K1787" i="17"/>
  <c r="L1787" i="17"/>
  <c r="M1787" i="17"/>
  <c r="N1787" i="17"/>
  <c r="O1787" i="17"/>
  <c r="B1788" i="17"/>
  <c r="C1788" i="17"/>
  <c r="D1788" i="17"/>
  <c r="E1788" i="17"/>
  <c r="F1788" i="17"/>
  <c r="G1788" i="17"/>
  <c r="H1788" i="17"/>
  <c r="I1788" i="17"/>
  <c r="J1788" i="17"/>
  <c r="K1788" i="17"/>
  <c r="L1788" i="17"/>
  <c r="M1788" i="17"/>
  <c r="N1788" i="17"/>
  <c r="O1788" i="17"/>
  <c r="B1789" i="17"/>
  <c r="C1789" i="17"/>
  <c r="D1789" i="17"/>
  <c r="E1789" i="17"/>
  <c r="F1789" i="17"/>
  <c r="G1789" i="17"/>
  <c r="H1789" i="17"/>
  <c r="I1789" i="17"/>
  <c r="J1789" i="17"/>
  <c r="K1789" i="17"/>
  <c r="L1789" i="17"/>
  <c r="M1789" i="17"/>
  <c r="N1789" i="17"/>
  <c r="O1789" i="17"/>
  <c r="B1790" i="17"/>
  <c r="C1790" i="17"/>
  <c r="D1790" i="17"/>
  <c r="E1790" i="17"/>
  <c r="F1790" i="17"/>
  <c r="G1790" i="17"/>
  <c r="H1790" i="17"/>
  <c r="I1790" i="17"/>
  <c r="J1790" i="17"/>
  <c r="K1790" i="17"/>
  <c r="L1790" i="17"/>
  <c r="M1790" i="17"/>
  <c r="N1790" i="17"/>
  <c r="O1790" i="17"/>
  <c r="B1791" i="17"/>
  <c r="C1791" i="17"/>
  <c r="D1791" i="17"/>
  <c r="E1791" i="17"/>
  <c r="F1791" i="17"/>
  <c r="G1791" i="17"/>
  <c r="H1791" i="17"/>
  <c r="I1791" i="17"/>
  <c r="J1791" i="17"/>
  <c r="K1791" i="17"/>
  <c r="L1791" i="17"/>
  <c r="M1791" i="17"/>
  <c r="N1791" i="17"/>
  <c r="O1791" i="17"/>
  <c r="B1792" i="17"/>
  <c r="C1792" i="17"/>
  <c r="D1792" i="17"/>
  <c r="E1792" i="17"/>
  <c r="F1792" i="17"/>
  <c r="G1792" i="17"/>
  <c r="H1792" i="17"/>
  <c r="I1792" i="17"/>
  <c r="J1792" i="17"/>
  <c r="K1792" i="17"/>
  <c r="L1792" i="17"/>
  <c r="M1792" i="17"/>
  <c r="N1792" i="17"/>
  <c r="O1792" i="17"/>
  <c r="B1793" i="17"/>
  <c r="C1793" i="17"/>
  <c r="D1793" i="17"/>
  <c r="E1793" i="17"/>
  <c r="F1793" i="17"/>
  <c r="G1793" i="17"/>
  <c r="H1793" i="17"/>
  <c r="I1793" i="17"/>
  <c r="J1793" i="17"/>
  <c r="K1793" i="17"/>
  <c r="L1793" i="17"/>
  <c r="M1793" i="17"/>
  <c r="N1793" i="17"/>
  <c r="O1793" i="17"/>
  <c r="B1794" i="17"/>
  <c r="C1794" i="17"/>
  <c r="D1794" i="17"/>
  <c r="E1794" i="17"/>
  <c r="F1794" i="17"/>
  <c r="G1794" i="17"/>
  <c r="H1794" i="17"/>
  <c r="I1794" i="17"/>
  <c r="J1794" i="17"/>
  <c r="K1794" i="17"/>
  <c r="L1794" i="17"/>
  <c r="M1794" i="17"/>
  <c r="N1794" i="17"/>
  <c r="O1794" i="17"/>
  <c r="B1795" i="17"/>
  <c r="C1795" i="17"/>
  <c r="D1795" i="17"/>
  <c r="E1795" i="17"/>
  <c r="F1795" i="17"/>
  <c r="G1795" i="17"/>
  <c r="H1795" i="17"/>
  <c r="I1795" i="17"/>
  <c r="J1795" i="17"/>
  <c r="K1795" i="17"/>
  <c r="L1795" i="17"/>
  <c r="M1795" i="17"/>
  <c r="N1795" i="17"/>
  <c r="O1795" i="17"/>
  <c r="B1796" i="17"/>
  <c r="C1796" i="17"/>
  <c r="D1796" i="17"/>
  <c r="E1796" i="17"/>
  <c r="F1796" i="17"/>
  <c r="G1796" i="17"/>
  <c r="H1796" i="17"/>
  <c r="I1796" i="17"/>
  <c r="J1796" i="17"/>
  <c r="K1796" i="17"/>
  <c r="L1796" i="17"/>
  <c r="M1796" i="17"/>
  <c r="N1796" i="17"/>
  <c r="O1796" i="17"/>
  <c r="B1797" i="17"/>
  <c r="C1797" i="17"/>
  <c r="D1797" i="17"/>
  <c r="E1797" i="17"/>
  <c r="F1797" i="17"/>
  <c r="G1797" i="17"/>
  <c r="H1797" i="17"/>
  <c r="I1797" i="17"/>
  <c r="J1797" i="17"/>
  <c r="K1797" i="17"/>
  <c r="L1797" i="17"/>
  <c r="M1797" i="17"/>
  <c r="N1797" i="17"/>
  <c r="O1797" i="17"/>
  <c r="B1798" i="17"/>
  <c r="C1798" i="17"/>
  <c r="D1798" i="17"/>
  <c r="E1798" i="17"/>
  <c r="F1798" i="17"/>
  <c r="G1798" i="17"/>
  <c r="H1798" i="17"/>
  <c r="I1798" i="17"/>
  <c r="J1798" i="17"/>
  <c r="K1798" i="17"/>
  <c r="L1798" i="17"/>
  <c r="M1798" i="17"/>
  <c r="N1798" i="17"/>
  <c r="O1798" i="17"/>
  <c r="B1799" i="17"/>
  <c r="C1799" i="17"/>
  <c r="D1799" i="17"/>
  <c r="E1799" i="17"/>
  <c r="F1799" i="17"/>
  <c r="G1799" i="17"/>
  <c r="H1799" i="17"/>
  <c r="I1799" i="17"/>
  <c r="J1799" i="17"/>
  <c r="K1799" i="17"/>
  <c r="L1799" i="17"/>
  <c r="M1799" i="17"/>
  <c r="N1799" i="17"/>
  <c r="O1799" i="17"/>
  <c r="B1800" i="17"/>
  <c r="C1800" i="17"/>
  <c r="D1800" i="17"/>
  <c r="E1800" i="17"/>
  <c r="F1800" i="17"/>
  <c r="G1800" i="17"/>
  <c r="H1800" i="17"/>
  <c r="I1800" i="17"/>
  <c r="J1800" i="17"/>
  <c r="K1800" i="17"/>
  <c r="L1800" i="17"/>
  <c r="M1800" i="17"/>
  <c r="N1800" i="17"/>
  <c r="O1800" i="17"/>
  <c r="B1801" i="17"/>
  <c r="C1801" i="17"/>
  <c r="D1801" i="17"/>
  <c r="E1801" i="17"/>
  <c r="F1801" i="17"/>
  <c r="G1801" i="17"/>
  <c r="H1801" i="17"/>
  <c r="I1801" i="17"/>
  <c r="J1801" i="17"/>
  <c r="K1801" i="17"/>
  <c r="L1801" i="17"/>
  <c r="M1801" i="17"/>
  <c r="N1801" i="17"/>
  <c r="O1801" i="17"/>
  <c r="B1802" i="17"/>
  <c r="C1802" i="17"/>
  <c r="D1802" i="17"/>
  <c r="E1802" i="17"/>
  <c r="F1802" i="17"/>
  <c r="G1802" i="17"/>
  <c r="H1802" i="17"/>
  <c r="I1802" i="17"/>
  <c r="J1802" i="17"/>
  <c r="K1802" i="17"/>
  <c r="L1802" i="17"/>
  <c r="M1802" i="17"/>
  <c r="N1802" i="17"/>
  <c r="O1802" i="17"/>
  <c r="B1803" i="17"/>
  <c r="C1803" i="17"/>
  <c r="D1803" i="17"/>
  <c r="E1803" i="17"/>
  <c r="F1803" i="17"/>
  <c r="G1803" i="17"/>
  <c r="H1803" i="17"/>
  <c r="I1803" i="17"/>
  <c r="J1803" i="17"/>
  <c r="K1803" i="17"/>
  <c r="L1803" i="17"/>
  <c r="M1803" i="17"/>
  <c r="N1803" i="17"/>
  <c r="O1803" i="17"/>
  <c r="B1804" i="17"/>
  <c r="C1804" i="17"/>
  <c r="D1804" i="17"/>
  <c r="E1804" i="17"/>
  <c r="F1804" i="17"/>
  <c r="G1804" i="17"/>
  <c r="H1804" i="17"/>
  <c r="I1804" i="17"/>
  <c r="J1804" i="17"/>
  <c r="K1804" i="17"/>
  <c r="L1804" i="17"/>
  <c r="M1804" i="17"/>
  <c r="N1804" i="17"/>
  <c r="O1804" i="17"/>
  <c r="B1805" i="17"/>
  <c r="C1805" i="17"/>
  <c r="D1805" i="17"/>
  <c r="E1805" i="17"/>
  <c r="F1805" i="17"/>
  <c r="G1805" i="17"/>
  <c r="H1805" i="17"/>
  <c r="I1805" i="17"/>
  <c r="J1805" i="17"/>
  <c r="K1805" i="17"/>
  <c r="L1805" i="17"/>
  <c r="M1805" i="17"/>
  <c r="N1805" i="17"/>
  <c r="O1805" i="17"/>
  <c r="B1806" i="17"/>
  <c r="C1806" i="17"/>
  <c r="D1806" i="17"/>
  <c r="E1806" i="17"/>
  <c r="F1806" i="17"/>
  <c r="G1806" i="17"/>
  <c r="H1806" i="17"/>
  <c r="I1806" i="17"/>
  <c r="J1806" i="17"/>
  <c r="K1806" i="17"/>
  <c r="L1806" i="17"/>
  <c r="M1806" i="17"/>
  <c r="N1806" i="17"/>
  <c r="O1806" i="17"/>
  <c r="B1807" i="17"/>
  <c r="C1807" i="17"/>
  <c r="D1807" i="17"/>
  <c r="E1807" i="17"/>
  <c r="F1807" i="17"/>
  <c r="G1807" i="17"/>
  <c r="H1807" i="17"/>
  <c r="I1807" i="17"/>
  <c r="J1807" i="17"/>
  <c r="K1807" i="17"/>
  <c r="L1807" i="17"/>
  <c r="M1807" i="17"/>
  <c r="N1807" i="17"/>
  <c r="O1807" i="17"/>
  <c r="B1808" i="17"/>
  <c r="C1808" i="17"/>
  <c r="D1808" i="17"/>
  <c r="E1808" i="17"/>
  <c r="F1808" i="17"/>
  <c r="G1808" i="17"/>
  <c r="H1808" i="17"/>
  <c r="I1808" i="17"/>
  <c r="J1808" i="17"/>
  <c r="K1808" i="17"/>
  <c r="L1808" i="17"/>
  <c r="M1808" i="17"/>
  <c r="N1808" i="17"/>
  <c r="O1808" i="17"/>
  <c r="B1809" i="17"/>
  <c r="C1809" i="17"/>
  <c r="D1809" i="17"/>
  <c r="E1809" i="17"/>
  <c r="F1809" i="17"/>
  <c r="G1809" i="17"/>
  <c r="H1809" i="17"/>
  <c r="I1809" i="17"/>
  <c r="J1809" i="17"/>
  <c r="K1809" i="17"/>
  <c r="L1809" i="17"/>
  <c r="M1809" i="17"/>
  <c r="N1809" i="17"/>
  <c r="O1809" i="17"/>
  <c r="B1810" i="17"/>
  <c r="C1810" i="17"/>
  <c r="D1810" i="17"/>
  <c r="E1810" i="17"/>
  <c r="F1810" i="17"/>
  <c r="G1810" i="17"/>
  <c r="H1810" i="17"/>
  <c r="I1810" i="17"/>
  <c r="J1810" i="17"/>
  <c r="K1810" i="17"/>
  <c r="L1810" i="17"/>
  <c r="M1810" i="17"/>
  <c r="N1810" i="17"/>
  <c r="O1810" i="17"/>
  <c r="B1811" i="17"/>
  <c r="C1811" i="17"/>
  <c r="D1811" i="17"/>
  <c r="E1811" i="17"/>
  <c r="F1811" i="17"/>
  <c r="G1811" i="17"/>
  <c r="H1811" i="17"/>
  <c r="I1811" i="17"/>
  <c r="J1811" i="17"/>
  <c r="K1811" i="17"/>
  <c r="L1811" i="17"/>
  <c r="M1811" i="17"/>
  <c r="N1811" i="17"/>
  <c r="O1811" i="17"/>
  <c r="B1812" i="17"/>
  <c r="C1812" i="17"/>
  <c r="D1812" i="17"/>
  <c r="E1812" i="17"/>
  <c r="F1812" i="17"/>
  <c r="G1812" i="17"/>
  <c r="H1812" i="17"/>
  <c r="I1812" i="17"/>
  <c r="J1812" i="17"/>
  <c r="K1812" i="17"/>
  <c r="L1812" i="17"/>
  <c r="M1812" i="17"/>
  <c r="N1812" i="17"/>
  <c r="O1812" i="17"/>
  <c r="B1813" i="17"/>
  <c r="C1813" i="17"/>
  <c r="D1813" i="17"/>
  <c r="E1813" i="17"/>
  <c r="F1813" i="17"/>
  <c r="G1813" i="17"/>
  <c r="H1813" i="17"/>
  <c r="I1813" i="17"/>
  <c r="J1813" i="17"/>
  <c r="K1813" i="17"/>
  <c r="L1813" i="17"/>
  <c r="M1813" i="17"/>
  <c r="N1813" i="17"/>
  <c r="O1813" i="17"/>
  <c r="B1814" i="17"/>
  <c r="C1814" i="17"/>
  <c r="D1814" i="17"/>
  <c r="E1814" i="17"/>
  <c r="F1814" i="17"/>
  <c r="G1814" i="17"/>
  <c r="H1814" i="17"/>
  <c r="I1814" i="17"/>
  <c r="J1814" i="17"/>
  <c r="K1814" i="17"/>
  <c r="L1814" i="17"/>
  <c r="M1814" i="17"/>
  <c r="N1814" i="17"/>
  <c r="O1814" i="17"/>
  <c r="B1815" i="17"/>
  <c r="C1815" i="17"/>
  <c r="D1815" i="17"/>
  <c r="E1815" i="17"/>
  <c r="F1815" i="17"/>
  <c r="G1815" i="17"/>
  <c r="H1815" i="17"/>
  <c r="I1815" i="17"/>
  <c r="J1815" i="17"/>
  <c r="K1815" i="17"/>
  <c r="L1815" i="17"/>
  <c r="M1815" i="17"/>
  <c r="N1815" i="17"/>
  <c r="O1815" i="17"/>
  <c r="B1816" i="17"/>
  <c r="C1816" i="17"/>
  <c r="D1816" i="17"/>
  <c r="E1816" i="17"/>
  <c r="F1816" i="17"/>
  <c r="G1816" i="17"/>
  <c r="H1816" i="17"/>
  <c r="I1816" i="17"/>
  <c r="J1816" i="17"/>
  <c r="K1816" i="17"/>
  <c r="L1816" i="17"/>
  <c r="M1816" i="17"/>
  <c r="N1816" i="17"/>
  <c r="O1816" i="17"/>
  <c r="B1817" i="17"/>
  <c r="C1817" i="17"/>
  <c r="D1817" i="17"/>
  <c r="E1817" i="17"/>
  <c r="F1817" i="17"/>
  <c r="G1817" i="17"/>
  <c r="H1817" i="17"/>
  <c r="I1817" i="17"/>
  <c r="J1817" i="17"/>
  <c r="K1817" i="17"/>
  <c r="L1817" i="17"/>
  <c r="M1817" i="17"/>
  <c r="N1817" i="17"/>
  <c r="O1817" i="17"/>
  <c r="B1818" i="17"/>
  <c r="C1818" i="17"/>
  <c r="D1818" i="17"/>
  <c r="E1818" i="17"/>
  <c r="F1818" i="17"/>
  <c r="G1818" i="17"/>
  <c r="H1818" i="17"/>
  <c r="I1818" i="17"/>
  <c r="J1818" i="17"/>
  <c r="K1818" i="17"/>
  <c r="L1818" i="17"/>
  <c r="M1818" i="17"/>
  <c r="N1818" i="17"/>
  <c r="O1818" i="17"/>
  <c r="B1819" i="17"/>
  <c r="C1819" i="17"/>
  <c r="D1819" i="17"/>
  <c r="E1819" i="17"/>
  <c r="F1819" i="17"/>
  <c r="G1819" i="17"/>
  <c r="H1819" i="17"/>
  <c r="I1819" i="17"/>
  <c r="J1819" i="17"/>
  <c r="K1819" i="17"/>
  <c r="L1819" i="17"/>
  <c r="M1819" i="17"/>
  <c r="N1819" i="17"/>
  <c r="O1819" i="17"/>
  <c r="B1820" i="17"/>
  <c r="C1820" i="17"/>
  <c r="D1820" i="17"/>
  <c r="E1820" i="17"/>
  <c r="F1820" i="17"/>
  <c r="G1820" i="17"/>
  <c r="H1820" i="17"/>
  <c r="I1820" i="17"/>
  <c r="J1820" i="17"/>
  <c r="K1820" i="17"/>
  <c r="L1820" i="17"/>
  <c r="M1820" i="17"/>
  <c r="N1820" i="17"/>
  <c r="O1820" i="17"/>
  <c r="B1821" i="17"/>
  <c r="C1821" i="17"/>
  <c r="D1821" i="17"/>
  <c r="E1821" i="17"/>
  <c r="F1821" i="17"/>
  <c r="G1821" i="17"/>
  <c r="H1821" i="17"/>
  <c r="I1821" i="17"/>
  <c r="J1821" i="17"/>
  <c r="K1821" i="17"/>
  <c r="L1821" i="17"/>
  <c r="M1821" i="17"/>
  <c r="N1821" i="17"/>
  <c r="O1821" i="17"/>
  <c r="B1822" i="17"/>
  <c r="C1822" i="17"/>
  <c r="D1822" i="17"/>
  <c r="E1822" i="17"/>
  <c r="F1822" i="17"/>
  <c r="G1822" i="17"/>
  <c r="H1822" i="17"/>
  <c r="I1822" i="17"/>
  <c r="J1822" i="17"/>
  <c r="K1822" i="17"/>
  <c r="L1822" i="17"/>
  <c r="M1822" i="17"/>
  <c r="N1822" i="17"/>
  <c r="O1822" i="17"/>
  <c r="B1823" i="17"/>
  <c r="C1823" i="17"/>
  <c r="D1823" i="17"/>
  <c r="E1823" i="17"/>
  <c r="F1823" i="17"/>
  <c r="G1823" i="17"/>
  <c r="H1823" i="17"/>
  <c r="I1823" i="17"/>
  <c r="J1823" i="17"/>
  <c r="K1823" i="17"/>
  <c r="L1823" i="17"/>
  <c r="M1823" i="17"/>
  <c r="N1823" i="17"/>
  <c r="O1823" i="17"/>
  <c r="B1824" i="17"/>
  <c r="C1824" i="17"/>
  <c r="D1824" i="17"/>
  <c r="E1824" i="17"/>
  <c r="F1824" i="17"/>
  <c r="G1824" i="17"/>
  <c r="H1824" i="17"/>
  <c r="I1824" i="17"/>
  <c r="J1824" i="17"/>
  <c r="K1824" i="17"/>
  <c r="L1824" i="17"/>
  <c r="M1824" i="17"/>
  <c r="N1824" i="17"/>
  <c r="O1824" i="17"/>
  <c r="B1825" i="17"/>
  <c r="C1825" i="17"/>
  <c r="D1825" i="17"/>
  <c r="E1825" i="17"/>
  <c r="F1825" i="17"/>
  <c r="G1825" i="17"/>
  <c r="H1825" i="17"/>
  <c r="I1825" i="17"/>
  <c r="J1825" i="17"/>
  <c r="K1825" i="17"/>
  <c r="L1825" i="17"/>
  <c r="M1825" i="17"/>
  <c r="N1825" i="17"/>
  <c r="O1825" i="17"/>
  <c r="B1826" i="17"/>
  <c r="C1826" i="17"/>
  <c r="D1826" i="17"/>
  <c r="E1826" i="17"/>
  <c r="F1826" i="17"/>
  <c r="G1826" i="17"/>
  <c r="H1826" i="17"/>
  <c r="I1826" i="17"/>
  <c r="J1826" i="17"/>
  <c r="K1826" i="17"/>
  <c r="L1826" i="17"/>
  <c r="M1826" i="17"/>
  <c r="N1826" i="17"/>
  <c r="O1826" i="17"/>
  <c r="B1827" i="17"/>
  <c r="C1827" i="17"/>
  <c r="D1827" i="17"/>
  <c r="E1827" i="17"/>
  <c r="F1827" i="17"/>
  <c r="G1827" i="17"/>
  <c r="H1827" i="17"/>
  <c r="I1827" i="17"/>
  <c r="J1827" i="17"/>
  <c r="K1827" i="17"/>
  <c r="L1827" i="17"/>
  <c r="M1827" i="17"/>
  <c r="N1827" i="17"/>
  <c r="O1827" i="17"/>
  <c r="B1828" i="17"/>
  <c r="C1828" i="17"/>
  <c r="D1828" i="17"/>
  <c r="E1828" i="17"/>
  <c r="F1828" i="17"/>
  <c r="G1828" i="17"/>
  <c r="H1828" i="17"/>
  <c r="I1828" i="17"/>
  <c r="J1828" i="17"/>
  <c r="K1828" i="17"/>
  <c r="L1828" i="17"/>
  <c r="M1828" i="17"/>
  <c r="N1828" i="17"/>
  <c r="O1828" i="17"/>
  <c r="B1829" i="17"/>
  <c r="C1829" i="17"/>
  <c r="D1829" i="17"/>
  <c r="E1829" i="17"/>
  <c r="F1829" i="17"/>
  <c r="G1829" i="17"/>
  <c r="H1829" i="17"/>
  <c r="I1829" i="17"/>
  <c r="J1829" i="17"/>
  <c r="K1829" i="17"/>
  <c r="L1829" i="17"/>
  <c r="M1829" i="17"/>
  <c r="N1829" i="17"/>
  <c r="O1829" i="17"/>
  <c r="B1830" i="17"/>
  <c r="C1830" i="17"/>
  <c r="D1830" i="17"/>
  <c r="E1830" i="17"/>
  <c r="F1830" i="17"/>
  <c r="G1830" i="17"/>
  <c r="H1830" i="17"/>
  <c r="I1830" i="17"/>
  <c r="J1830" i="17"/>
  <c r="K1830" i="17"/>
  <c r="L1830" i="17"/>
  <c r="M1830" i="17"/>
  <c r="N1830" i="17"/>
  <c r="O1830" i="17"/>
  <c r="B1831" i="17"/>
  <c r="C1831" i="17"/>
  <c r="D1831" i="17"/>
  <c r="E1831" i="17"/>
  <c r="F1831" i="17"/>
  <c r="G1831" i="17"/>
  <c r="H1831" i="17"/>
  <c r="I1831" i="17"/>
  <c r="J1831" i="17"/>
  <c r="K1831" i="17"/>
  <c r="L1831" i="17"/>
  <c r="M1831" i="17"/>
  <c r="N1831" i="17"/>
  <c r="O1831" i="17"/>
  <c r="B1832" i="17"/>
  <c r="C1832" i="17"/>
  <c r="D1832" i="17"/>
  <c r="E1832" i="17"/>
  <c r="F1832" i="17"/>
  <c r="G1832" i="17"/>
  <c r="H1832" i="17"/>
  <c r="I1832" i="17"/>
  <c r="J1832" i="17"/>
  <c r="K1832" i="17"/>
  <c r="L1832" i="17"/>
  <c r="M1832" i="17"/>
  <c r="N1832" i="17"/>
  <c r="O1832" i="17"/>
  <c r="B1833" i="17"/>
  <c r="C1833" i="17"/>
  <c r="D1833" i="17"/>
  <c r="E1833" i="17"/>
  <c r="F1833" i="17"/>
  <c r="G1833" i="17"/>
  <c r="H1833" i="17"/>
  <c r="I1833" i="17"/>
  <c r="J1833" i="17"/>
  <c r="K1833" i="17"/>
  <c r="L1833" i="17"/>
  <c r="M1833" i="17"/>
  <c r="N1833" i="17"/>
  <c r="O1833" i="17"/>
  <c r="B1834" i="17"/>
  <c r="C1834" i="17"/>
  <c r="D1834" i="17"/>
  <c r="E1834" i="17"/>
  <c r="F1834" i="17"/>
  <c r="G1834" i="17"/>
  <c r="H1834" i="17"/>
  <c r="I1834" i="17"/>
  <c r="J1834" i="17"/>
  <c r="K1834" i="17"/>
  <c r="L1834" i="17"/>
  <c r="M1834" i="17"/>
  <c r="N1834" i="17"/>
  <c r="O1834" i="17"/>
  <c r="B1835" i="17"/>
  <c r="C1835" i="17"/>
  <c r="D1835" i="17"/>
  <c r="E1835" i="17"/>
  <c r="F1835" i="17"/>
  <c r="G1835" i="17"/>
  <c r="H1835" i="17"/>
  <c r="I1835" i="17"/>
  <c r="J1835" i="17"/>
  <c r="K1835" i="17"/>
  <c r="L1835" i="17"/>
  <c r="M1835" i="17"/>
  <c r="N1835" i="17"/>
  <c r="O1835" i="17"/>
  <c r="B1836" i="17"/>
  <c r="C1836" i="17"/>
  <c r="D1836" i="17"/>
  <c r="E1836" i="17"/>
  <c r="F1836" i="17"/>
  <c r="G1836" i="17"/>
  <c r="H1836" i="17"/>
  <c r="I1836" i="17"/>
  <c r="J1836" i="17"/>
  <c r="K1836" i="17"/>
  <c r="L1836" i="17"/>
  <c r="M1836" i="17"/>
  <c r="N1836" i="17"/>
  <c r="O1836" i="17"/>
  <c r="B1837" i="17"/>
  <c r="C1837" i="17"/>
  <c r="D1837" i="17"/>
  <c r="E1837" i="17"/>
  <c r="F1837" i="17"/>
  <c r="G1837" i="17"/>
  <c r="H1837" i="17"/>
  <c r="I1837" i="17"/>
  <c r="J1837" i="17"/>
  <c r="K1837" i="17"/>
  <c r="L1837" i="17"/>
  <c r="M1837" i="17"/>
  <c r="N1837" i="17"/>
  <c r="O1837" i="17"/>
  <c r="B1838" i="17"/>
  <c r="C1838" i="17"/>
  <c r="D1838" i="17"/>
  <c r="E1838" i="17"/>
  <c r="F1838" i="17"/>
  <c r="G1838" i="17"/>
  <c r="H1838" i="17"/>
  <c r="I1838" i="17"/>
  <c r="J1838" i="17"/>
  <c r="K1838" i="17"/>
  <c r="L1838" i="17"/>
  <c r="M1838" i="17"/>
  <c r="N1838" i="17"/>
  <c r="O1838" i="17"/>
  <c r="B1839" i="17"/>
  <c r="C1839" i="17"/>
  <c r="D1839" i="17"/>
  <c r="E1839" i="17"/>
  <c r="F1839" i="17"/>
  <c r="G1839" i="17"/>
  <c r="H1839" i="17"/>
  <c r="I1839" i="17"/>
  <c r="J1839" i="17"/>
  <c r="K1839" i="17"/>
  <c r="L1839" i="17"/>
  <c r="M1839" i="17"/>
  <c r="N1839" i="17"/>
  <c r="O1839" i="17"/>
  <c r="B1840" i="17"/>
  <c r="C1840" i="17"/>
  <c r="D1840" i="17"/>
  <c r="E1840" i="17"/>
  <c r="F1840" i="17"/>
  <c r="G1840" i="17"/>
  <c r="H1840" i="17"/>
  <c r="I1840" i="17"/>
  <c r="J1840" i="17"/>
  <c r="K1840" i="17"/>
  <c r="L1840" i="17"/>
  <c r="M1840" i="17"/>
  <c r="N1840" i="17"/>
  <c r="O1840" i="17"/>
  <c r="B1841" i="17"/>
  <c r="C1841" i="17"/>
  <c r="D1841" i="17"/>
  <c r="E1841" i="17"/>
  <c r="F1841" i="17"/>
  <c r="G1841" i="17"/>
  <c r="H1841" i="17"/>
  <c r="I1841" i="17"/>
  <c r="J1841" i="17"/>
  <c r="K1841" i="17"/>
  <c r="L1841" i="17"/>
  <c r="M1841" i="17"/>
  <c r="N1841" i="17"/>
  <c r="O1841" i="17"/>
  <c r="B1842" i="17"/>
  <c r="C1842" i="17"/>
  <c r="D1842" i="17"/>
  <c r="E1842" i="17"/>
  <c r="F1842" i="17"/>
  <c r="G1842" i="17"/>
  <c r="H1842" i="17"/>
  <c r="I1842" i="17"/>
  <c r="J1842" i="17"/>
  <c r="K1842" i="17"/>
  <c r="L1842" i="17"/>
  <c r="M1842" i="17"/>
  <c r="N1842" i="17"/>
  <c r="O1842" i="17"/>
  <c r="B1843" i="17"/>
  <c r="C1843" i="17"/>
  <c r="D1843" i="17"/>
  <c r="E1843" i="17"/>
  <c r="F1843" i="17"/>
  <c r="G1843" i="17"/>
  <c r="H1843" i="17"/>
  <c r="I1843" i="17"/>
  <c r="J1843" i="17"/>
  <c r="K1843" i="17"/>
  <c r="L1843" i="17"/>
  <c r="M1843" i="17"/>
  <c r="N1843" i="17"/>
  <c r="O1843" i="17"/>
  <c r="B1844" i="17"/>
  <c r="C1844" i="17"/>
  <c r="D1844" i="17"/>
  <c r="E1844" i="17"/>
  <c r="F1844" i="17"/>
  <c r="G1844" i="17"/>
  <c r="H1844" i="17"/>
  <c r="I1844" i="17"/>
  <c r="J1844" i="17"/>
  <c r="K1844" i="17"/>
  <c r="L1844" i="17"/>
  <c r="M1844" i="17"/>
  <c r="N1844" i="17"/>
  <c r="O1844" i="17"/>
  <c r="B1845" i="17"/>
  <c r="C1845" i="17"/>
  <c r="D1845" i="17"/>
  <c r="E1845" i="17"/>
  <c r="F1845" i="17"/>
  <c r="G1845" i="17"/>
  <c r="H1845" i="17"/>
  <c r="I1845" i="17"/>
  <c r="J1845" i="17"/>
  <c r="K1845" i="17"/>
  <c r="L1845" i="17"/>
  <c r="M1845" i="17"/>
  <c r="N1845" i="17"/>
  <c r="O1845" i="17"/>
  <c r="B1846" i="17"/>
  <c r="C1846" i="17"/>
  <c r="D1846" i="17"/>
  <c r="E1846" i="17"/>
  <c r="F1846" i="17"/>
  <c r="G1846" i="17"/>
  <c r="H1846" i="17"/>
  <c r="I1846" i="17"/>
  <c r="J1846" i="17"/>
  <c r="K1846" i="17"/>
  <c r="L1846" i="17"/>
  <c r="M1846" i="17"/>
  <c r="N1846" i="17"/>
  <c r="O1846" i="17"/>
  <c r="B1847" i="17"/>
  <c r="C1847" i="17"/>
  <c r="D1847" i="17"/>
  <c r="E1847" i="17"/>
  <c r="F1847" i="17"/>
  <c r="G1847" i="17"/>
  <c r="H1847" i="17"/>
  <c r="I1847" i="17"/>
  <c r="J1847" i="17"/>
  <c r="K1847" i="17"/>
  <c r="L1847" i="17"/>
  <c r="M1847" i="17"/>
  <c r="N1847" i="17"/>
  <c r="O1847" i="17"/>
  <c r="B1848" i="17"/>
  <c r="C1848" i="17"/>
  <c r="D1848" i="17"/>
  <c r="E1848" i="17"/>
  <c r="F1848" i="17"/>
  <c r="G1848" i="17"/>
  <c r="H1848" i="17"/>
  <c r="I1848" i="17"/>
  <c r="J1848" i="17"/>
  <c r="K1848" i="17"/>
  <c r="L1848" i="17"/>
  <c r="M1848" i="17"/>
  <c r="N1848" i="17"/>
  <c r="O1848" i="17"/>
  <c r="B1849" i="17"/>
  <c r="C1849" i="17"/>
  <c r="D1849" i="17"/>
  <c r="E1849" i="17"/>
  <c r="F1849" i="17"/>
  <c r="G1849" i="17"/>
  <c r="H1849" i="17"/>
  <c r="I1849" i="17"/>
  <c r="J1849" i="17"/>
  <c r="K1849" i="17"/>
  <c r="L1849" i="17"/>
  <c r="M1849" i="17"/>
  <c r="N1849" i="17"/>
  <c r="O1849" i="17"/>
  <c r="B1850" i="17"/>
  <c r="C1850" i="17"/>
  <c r="D1850" i="17"/>
  <c r="E1850" i="17"/>
  <c r="F1850" i="17"/>
  <c r="G1850" i="17"/>
  <c r="H1850" i="17"/>
  <c r="I1850" i="17"/>
  <c r="J1850" i="17"/>
  <c r="K1850" i="17"/>
  <c r="L1850" i="17"/>
  <c r="M1850" i="17"/>
  <c r="N1850" i="17"/>
  <c r="O1850" i="17"/>
  <c r="B1851" i="17"/>
  <c r="C1851" i="17"/>
  <c r="D1851" i="17"/>
  <c r="E1851" i="17"/>
  <c r="F1851" i="17"/>
  <c r="G1851" i="17"/>
  <c r="H1851" i="17"/>
  <c r="I1851" i="17"/>
  <c r="J1851" i="17"/>
  <c r="K1851" i="17"/>
  <c r="L1851" i="17"/>
  <c r="M1851" i="17"/>
  <c r="N1851" i="17"/>
  <c r="O1851" i="17"/>
  <c r="B1852" i="17"/>
  <c r="C1852" i="17"/>
  <c r="D1852" i="17"/>
  <c r="E1852" i="17"/>
  <c r="F1852" i="17"/>
  <c r="G1852" i="17"/>
  <c r="H1852" i="17"/>
  <c r="I1852" i="17"/>
  <c r="J1852" i="17"/>
  <c r="K1852" i="17"/>
  <c r="L1852" i="17"/>
  <c r="M1852" i="17"/>
  <c r="N1852" i="17"/>
  <c r="O1852" i="17"/>
  <c r="B1853" i="17"/>
  <c r="C1853" i="17"/>
  <c r="D1853" i="17"/>
  <c r="E1853" i="17"/>
  <c r="F1853" i="17"/>
  <c r="G1853" i="17"/>
  <c r="H1853" i="17"/>
  <c r="I1853" i="17"/>
  <c r="J1853" i="17"/>
  <c r="K1853" i="17"/>
  <c r="L1853" i="17"/>
  <c r="M1853" i="17"/>
  <c r="N1853" i="17"/>
  <c r="O1853" i="17"/>
  <c r="B1854" i="17"/>
  <c r="C1854" i="17"/>
  <c r="D1854" i="17"/>
  <c r="E1854" i="17"/>
  <c r="F1854" i="17"/>
  <c r="G1854" i="17"/>
  <c r="H1854" i="17"/>
  <c r="I1854" i="17"/>
  <c r="J1854" i="17"/>
  <c r="K1854" i="17"/>
  <c r="L1854" i="17"/>
  <c r="M1854" i="17"/>
  <c r="N1854" i="17"/>
  <c r="O1854" i="17"/>
  <c r="B1855" i="17"/>
  <c r="C1855" i="17"/>
  <c r="D1855" i="17"/>
  <c r="E1855" i="17"/>
  <c r="F1855" i="17"/>
  <c r="G1855" i="17"/>
  <c r="H1855" i="17"/>
  <c r="I1855" i="17"/>
  <c r="J1855" i="17"/>
  <c r="K1855" i="17"/>
  <c r="L1855" i="17"/>
  <c r="M1855" i="17"/>
  <c r="N1855" i="17"/>
  <c r="O1855" i="17"/>
  <c r="B1856" i="17"/>
  <c r="C1856" i="17"/>
  <c r="D1856" i="17"/>
  <c r="E1856" i="17"/>
  <c r="F1856" i="17"/>
  <c r="G1856" i="17"/>
  <c r="H1856" i="17"/>
  <c r="I1856" i="17"/>
  <c r="J1856" i="17"/>
  <c r="K1856" i="17"/>
  <c r="L1856" i="17"/>
  <c r="M1856" i="17"/>
  <c r="N1856" i="17"/>
  <c r="O1856" i="17"/>
  <c r="B1857" i="17"/>
  <c r="C1857" i="17"/>
  <c r="D1857" i="17"/>
  <c r="E1857" i="17"/>
  <c r="F1857" i="17"/>
  <c r="G1857" i="17"/>
  <c r="H1857" i="17"/>
  <c r="I1857" i="17"/>
  <c r="J1857" i="17"/>
  <c r="K1857" i="17"/>
  <c r="L1857" i="17"/>
  <c r="M1857" i="17"/>
  <c r="N1857" i="17"/>
  <c r="O1857" i="17"/>
  <c r="B1858" i="17"/>
  <c r="C1858" i="17"/>
  <c r="D1858" i="17"/>
  <c r="E1858" i="17"/>
  <c r="F1858" i="17"/>
  <c r="G1858" i="17"/>
  <c r="H1858" i="17"/>
  <c r="I1858" i="17"/>
  <c r="J1858" i="17"/>
  <c r="K1858" i="17"/>
  <c r="L1858" i="17"/>
  <c r="M1858" i="17"/>
  <c r="N1858" i="17"/>
  <c r="O1858" i="17"/>
  <c r="B1859" i="17"/>
  <c r="C1859" i="17"/>
  <c r="D1859" i="17"/>
  <c r="E1859" i="17"/>
  <c r="F1859" i="17"/>
  <c r="G1859" i="17"/>
  <c r="H1859" i="17"/>
  <c r="I1859" i="17"/>
  <c r="J1859" i="17"/>
  <c r="K1859" i="17"/>
  <c r="L1859" i="17"/>
  <c r="M1859" i="17"/>
  <c r="N1859" i="17"/>
  <c r="O1859" i="17"/>
  <c r="B1860" i="17"/>
  <c r="C1860" i="17"/>
  <c r="D1860" i="17"/>
  <c r="E1860" i="17"/>
  <c r="F1860" i="17"/>
  <c r="G1860" i="17"/>
  <c r="H1860" i="17"/>
  <c r="I1860" i="17"/>
  <c r="J1860" i="17"/>
  <c r="K1860" i="17"/>
  <c r="L1860" i="17"/>
  <c r="M1860" i="17"/>
  <c r="N1860" i="17"/>
  <c r="O1860" i="17"/>
  <c r="B1861" i="17"/>
  <c r="C1861" i="17"/>
  <c r="D1861" i="17"/>
  <c r="E1861" i="17"/>
  <c r="F1861" i="17"/>
  <c r="G1861" i="17"/>
  <c r="H1861" i="17"/>
  <c r="I1861" i="17"/>
  <c r="J1861" i="17"/>
  <c r="K1861" i="17"/>
  <c r="L1861" i="17"/>
  <c r="M1861" i="17"/>
  <c r="N1861" i="17"/>
  <c r="O1861" i="17"/>
  <c r="B1862" i="17"/>
  <c r="C1862" i="17"/>
  <c r="D1862" i="17"/>
  <c r="E1862" i="17"/>
  <c r="F1862" i="17"/>
  <c r="G1862" i="17"/>
  <c r="H1862" i="17"/>
  <c r="I1862" i="17"/>
  <c r="J1862" i="17"/>
  <c r="K1862" i="17"/>
  <c r="L1862" i="17"/>
  <c r="M1862" i="17"/>
  <c r="N1862" i="17"/>
  <c r="O1862" i="17"/>
  <c r="B1863" i="17"/>
  <c r="C1863" i="17"/>
  <c r="D1863" i="17"/>
  <c r="E1863" i="17"/>
  <c r="F1863" i="17"/>
  <c r="G1863" i="17"/>
  <c r="H1863" i="17"/>
  <c r="I1863" i="17"/>
  <c r="J1863" i="17"/>
  <c r="K1863" i="17"/>
  <c r="L1863" i="17"/>
  <c r="M1863" i="17"/>
  <c r="N1863" i="17"/>
  <c r="O1863" i="17"/>
  <c r="B1864" i="17"/>
  <c r="C1864" i="17"/>
  <c r="D1864" i="17"/>
  <c r="E1864" i="17"/>
  <c r="F1864" i="17"/>
  <c r="G1864" i="17"/>
  <c r="H1864" i="17"/>
  <c r="I1864" i="17"/>
  <c r="J1864" i="17"/>
  <c r="K1864" i="17"/>
  <c r="L1864" i="17"/>
  <c r="M1864" i="17"/>
  <c r="N1864" i="17"/>
  <c r="O1864" i="17"/>
  <c r="B1865" i="17"/>
  <c r="C1865" i="17"/>
  <c r="D1865" i="17"/>
  <c r="E1865" i="17"/>
  <c r="F1865" i="17"/>
  <c r="G1865" i="17"/>
  <c r="H1865" i="17"/>
  <c r="I1865" i="17"/>
  <c r="J1865" i="17"/>
  <c r="K1865" i="17"/>
  <c r="L1865" i="17"/>
  <c r="M1865" i="17"/>
  <c r="N1865" i="17"/>
  <c r="O1865" i="17"/>
  <c r="B1866" i="17"/>
  <c r="C1866" i="17"/>
  <c r="D1866" i="17"/>
  <c r="E1866" i="17"/>
  <c r="F1866" i="17"/>
  <c r="G1866" i="17"/>
  <c r="H1866" i="17"/>
  <c r="I1866" i="17"/>
  <c r="J1866" i="17"/>
  <c r="K1866" i="17"/>
  <c r="L1866" i="17"/>
  <c r="M1866" i="17"/>
  <c r="N1866" i="17"/>
  <c r="O1866" i="17"/>
  <c r="B1867" i="17"/>
  <c r="C1867" i="17"/>
  <c r="D1867" i="17"/>
  <c r="E1867" i="17"/>
  <c r="F1867" i="17"/>
  <c r="G1867" i="17"/>
  <c r="H1867" i="17"/>
  <c r="I1867" i="17"/>
  <c r="J1867" i="17"/>
  <c r="K1867" i="17"/>
  <c r="L1867" i="17"/>
  <c r="M1867" i="17"/>
  <c r="N1867" i="17"/>
  <c r="O1867" i="17"/>
  <c r="B1868" i="17"/>
  <c r="C1868" i="17"/>
  <c r="D1868" i="17"/>
  <c r="E1868" i="17"/>
  <c r="F1868" i="17"/>
  <c r="G1868" i="17"/>
  <c r="H1868" i="17"/>
  <c r="I1868" i="17"/>
  <c r="J1868" i="17"/>
  <c r="K1868" i="17"/>
  <c r="L1868" i="17"/>
  <c r="M1868" i="17"/>
  <c r="N1868" i="17"/>
  <c r="O1868" i="17"/>
  <c r="B1869" i="17"/>
  <c r="C1869" i="17"/>
  <c r="D1869" i="17"/>
  <c r="E1869" i="17"/>
  <c r="F1869" i="17"/>
  <c r="G1869" i="17"/>
  <c r="H1869" i="17"/>
  <c r="I1869" i="17"/>
  <c r="J1869" i="17"/>
  <c r="K1869" i="17"/>
  <c r="L1869" i="17"/>
  <c r="M1869" i="17"/>
  <c r="N1869" i="17"/>
  <c r="O1869" i="17"/>
  <c r="B1870" i="17"/>
  <c r="C1870" i="17"/>
  <c r="D1870" i="17"/>
  <c r="E1870" i="17"/>
  <c r="F1870" i="17"/>
  <c r="G1870" i="17"/>
  <c r="H1870" i="17"/>
  <c r="I1870" i="17"/>
  <c r="J1870" i="17"/>
  <c r="K1870" i="17"/>
  <c r="L1870" i="17"/>
  <c r="M1870" i="17"/>
  <c r="N1870" i="17"/>
  <c r="O1870" i="17"/>
  <c r="B1871" i="17"/>
  <c r="C1871" i="17"/>
  <c r="D1871" i="17"/>
  <c r="E1871" i="17"/>
  <c r="F1871" i="17"/>
  <c r="G1871" i="17"/>
  <c r="H1871" i="17"/>
  <c r="I1871" i="17"/>
  <c r="J1871" i="17"/>
  <c r="K1871" i="17"/>
  <c r="L1871" i="17"/>
  <c r="M1871" i="17"/>
  <c r="N1871" i="17"/>
  <c r="O1871" i="17"/>
  <c r="B1872" i="17"/>
  <c r="C1872" i="17"/>
  <c r="D1872" i="17"/>
  <c r="E1872" i="17"/>
  <c r="F1872" i="17"/>
  <c r="G1872" i="17"/>
  <c r="H1872" i="17"/>
  <c r="I1872" i="17"/>
  <c r="J1872" i="17"/>
  <c r="K1872" i="17"/>
  <c r="L1872" i="17"/>
  <c r="M1872" i="17"/>
  <c r="N1872" i="17"/>
  <c r="O1872" i="17"/>
  <c r="B1873" i="17"/>
  <c r="C1873" i="17"/>
  <c r="D1873" i="17"/>
  <c r="E1873" i="17"/>
  <c r="F1873" i="17"/>
  <c r="G1873" i="17"/>
  <c r="H1873" i="17"/>
  <c r="I1873" i="17"/>
  <c r="J1873" i="17"/>
  <c r="K1873" i="17"/>
  <c r="L1873" i="17"/>
  <c r="M1873" i="17"/>
  <c r="N1873" i="17"/>
  <c r="O1873" i="17"/>
  <c r="B1874" i="17"/>
  <c r="C1874" i="17"/>
  <c r="D1874" i="17"/>
  <c r="E1874" i="17"/>
  <c r="F1874" i="17"/>
  <c r="G1874" i="17"/>
  <c r="H1874" i="17"/>
  <c r="I1874" i="17"/>
  <c r="J1874" i="17"/>
  <c r="K1874" i="17"/>
  <c r="L1874" i="17"/>
  <c r="M1874" i="17"/>
  <c r="N1874" i="17"/>
  <c r="O1874" i="17"/>
  <c r="B1875" i="17"/>
  <c r="C1875" i="17"/>
  <c r="D1875" i="17"/>
  <c r="E1875" i="17"/>
  <c r="F1875" i="17"/>
  <c r="G1875" i="17"/>
  <c r="H1875" i="17"/>
  <c r="I1875" i="17"/>
  <c r="J1875" i="17"/>
  <c r="K1875" i="17"/>
  <c r="L1875" i="17"/>
  <c r="M1875" i="17"/>
  <c r="N1875" i="17"/>
  <c r="O1875" i="17"/>
  <c r="B1876" i="17"/>
  <c r="C1876" i="17"/>
  <c r="D1876" i="17"/>
  <c r="E1876" i="17"/>
  <c r="F1876" i="17"/>
  <c r="G1876" i="17"/>
  <c r="H1876" i="17"/>
  <c r="I1876" i="17"/>
  <c r="J1876" i="17"/>
  <c r="K1876" i="17"/>
  <c r="L1876" i="17"/>
  <c r="M1876" i="17"/>
  <c r="N1876" i="17"/>
  <c r="O1876" i="17"/>
  <c r="B1877" i="17"/>
  <c r="C1877" i="17"/>
  <c r="D1877" i="17"/>
  <c r="E1877" i="17"/>
  <c r="F1877" i="17"/>
  <c r="G1877" i="17"/>
  <c r="H1877" i="17"/>
  <c r="I1877" i="17"/>
  <c r="J1877" i="17"/>
  <c r="K1877" i="17"/>
  <c r="L1877" i="17"/>
  <c r="M1877" i="17"/>
  <c r="N1877" i="17"/>
  <c r="O1877" i="17"/>
  <c r="B1878" i="17"/>
  <c r="C1878" i="17"/>
  <c r="D1878" i="17"/>
  <c r="E1878" i="17"/>
  <c r="F1878" i="17"/>
  <c r="G1878" i="17"/>
  <c r="H1878" i="17"/>
  <c r="I1878" i="17"/>
  <c r="J1878" i="17"/>
  <c r="K1878" i="17"/>
  <c r="L1878" i="17"/>
  <c r="M1878" i="17"/>
  <c r="N1878" i="17"/>
  <c r="O1878" i="17"/>
  <c r="B1879" i="17"/>
  <c r="C1879" i="17"/>
  <c r="D1879" i="17"/>
  <c r="E1879" i="17"/>
  <c r="F1879" i="17"/>
  <c r="G1879" i="17"/>
  <c r="H1879" i="17"/>
  <c r="I1879" i="17"/>
  <c r="J1879" i="17"/>
  <c r="K1879" i="17"/>
  <c r="L1879" i="17"/>
  <c r="M1879" i="17"/>
  <c r="N1879" i="17"/>
  <c r="O1879" i="17"/>
  <c r="B1880" i="17"/>
  <c r="C1880" i="17"/>
  <c r="D1880" i="17"/>
  <c r="E1880" i="17"/>
  <c r="F1880" i="17"/>
  <c r="G1880" i="17"/>
  <c r="H1880" i="17"/>
  <c r="I1880" i="17"/>
  <c r="J1880" i="17"/>
  <c r="K1880" i="17"/>
  <c r="L1880" i="17"/>
  <c r="M1880" i="17"/>
  <c r="N1880" i="17"/>
  <c r="O1880" i="17"/>
  <c r="B1881" i="17"/>
  <c r="C1881" i="17"/>
  <c r="D1881" i="17"/>
  <c r="E1881" i="17"/>
  <c r="F1881" i="17"/>
  <c r="G1881" i="17"/>
  <c r="H1881" i="17"/>
  <c r="I1881" i="17"/>
  <c r="J1881" i="17"/>
  <c r="K1881" i="17"/>
  <c r="L1881" i="17"/>
  <c r="M1881" i="17"/>
  <c r="N1881" i="17"/>
  <c r="O1881" i="17"/>
  <c r="B1882" i="17"/>
  <c r="C1882" i="17"/>
  <c r="D1882" i="17"/>
  <c r="E1882" i="17"/>
  <c r="F1882" i="17"/>
  <c r="G1882" i="17"/>
  <c r="H1882" i="17"/>
  <c r="I1882" i="17"/>
  <c r="J1882" i="17"/>
  <c r="K1882" i="17"/>
  <c r="L1882" i="17"/>
  <c r="M1882" i="17"/>
  <c r="N1882" i="17"/>
  <c r="O1882" i="17"/>
  <c r="B1883" i="17"/>
  <c r="C1883" i="17"/>
  <c r="D1883" i="17"/>
  <c r="E1883" i="17"/>
  <c r="F1883" i="17"/>
  <c r="G1883" i="17"/>
  <c r="H1883" i="17"/>
  <c r="I1883" i="17"/>
  <c r="J1883" i="17"/>
  <c r="K1883" i="17"/>
  <c r="L1883" i="17"/>
  <c r="M1883" i="17"/>
  <c r="N1883" i="17"/>
  <c r="O1883" i="17"/>
  <c r="B1884" i="17"/>
  <c r="C1884" i="17"/>
  <c r="D1884" i="17"/>
  <c r="E1884" i="17"/>
  <c r="F1884" i="17"/>
  <c r="G1884" i="17"/>
  <c r="H1884" i="17"/>
  <c r="I1884" i="17"/>
  <c r="J1884" i="17"/>
  <c r="K1884" i="17"/>
  <c r="L1884" i="17"/>
  <c r="M1884" i="17"/>
  <c r="N1884" i="17"/>
  <c r="O1884" i="17"/>
  <c r="B1885" i="17"/>
  <c r="C1885" i="17"/>
  <c r="D1885" i="17"/>
  <c r="E1885" i="17"/>
  <c r="F1885" i="17"/>
  <c r="G1885" i="17"/>
  <c r="H1885" i="17"/>
  <c r="I1885" i="17"/>
  <c r="J1885" i="17"/>
  <c r="K1885" i="17"/>
  <c r="L1885" i="17"/>
  <c r="M1885" i="17"/>
  <c r="N1885" i="17"/>
  <c r="O1885" i="17"/>
  <c r="B1886" i="17"/>
  <c r="C1886" i="17"/>
  <c r="D1886" i="17"/>
  <c r="E1886" i="17"/>
  <c r="F1886" i="17"/>
  <c r="G1886" i="17"/>
  <c r="H1886" i="17"/>
  <c r="I1886" i="17"/>
  <c r="J1886" i="17"/>
  <c r="K1886" i="17"/>
  <c r="L1886" i="17"/>
  <c r="M1886" i="17"/>
  <c r="N1886" i="17"/>
  <c r="O1886" i="17"/>
  <c r="B1887" i="17"/>
  <c r="C1887" i="17"/>
  <c r="D1887" i="17"/>
  <c r="E1887" i="17"/>
  <c r="F1887" i="17"/>
  <c r="G1887" i="17"/>
  <c r="H1887" i="17"/>
  <c r="I1887" i="17"/>
  <c r="J1887" i="17"/>
  <c r="K1887" i="17"/>
  <c r="L1887" i="17"/>
  <c r="M1887" i="17"/>
  <c r="N1887" i="17"/>
  <c r="O1887" i="17"/>
  <c r="B1888" i="17"/>
  <c r="C1888" i="17"/>
  <c r="D1888" i="17"/>
  <c r="E1888" i="17"/>
  <c r="F1888" i="17"/>
  <c r="G1888" i="17"/>
  <c r="H1888" i="17"/>
  <c r="I1888" i="17"/>
  <c r="J1888" i="17"/>
  <c r="K1888" i="17"/>
  <c r="L1888" i="17"/>
  <c r="M1888" i="17"/>
  <c r="N1888" i="17"/>
  <c r="O1888" i="17"/>
  <c r="B1889" i="17"/>
  <c r="C1889" i="17"/>
  <c r="D1889" i="17"/>
  <c r="E1889" i="17"/>
  <c r="F1889" i="17"/>
  <c r="G1889" i="17"/>
  <c r="H1889" i="17"/>
  <c r="I1889" i="17"/>
  <c r="J1889" i="17"/>
  <c r="K1889" i="17"/>
  <c r="L1889" i="17"/>
  <c r="M1889" i="17"/>
  <c r="N1889" i="17"/>
  <c r="O1889" i="17"/>
  <c r="B1890" i="17"/>
  <c r="C1890" i="17"/>
  <c r="D1890" i="17"/>
  <c r="E1890" i="17"/>
  <c r="F1890" i="17"/>
  <c r="G1890" i="17"/>
  <c r="H1890" i="17"/>
  <c r="I1890" i="17"/>
  <c r="J1890" i="17"/>
  <c r="K1890" i="17"/>
  <c r="L1890" i="17"/>
  <c r="M1890" i="17"/>
  <c r="N1890" i="17"/>
  <c r="O1890" i="17"/>
  <c r="B1891" i="17"/>
  <c r="C1891" i="17"/>
  <c r="D1891" i="17"/>
  <c r="E1891" i="17"/>
  <c r="F1891" i="17"/>
  <c r="G1891" i="17"/>
  <c r="H1891" i="17"/>
  <c r="I1891" i="17"/>
  <c r="J1891" i="17"/>
  <c r="K1891" i="17"/>
  <c r="L1891" i="17"/>
  <c r="M1891" i="17"/>
  <c r="N1891" i="17"/>
  <c r="O1891" i="17"/>
  <c r="B1892" i="17"/>
  <c r="C1892" i="17"/>
  <c r="D1892" i="17"/>
  <c r="E1892" i="17"/>
  <c r="F1892" i="17"/>
  <c r="G1892" i="17"/>
  <c r="H1892" i="17"/>
  <c r="I1892" i="17"/>
  <c r="J1892" i="17"/>
  <c r="K1892" i="17"/>
  <c r="L1892" i="17"/>
  <c r="M1892" i="17"/>
  <c r="N1892" i="17"/>
  <c r="O1892" i="17"/>
  <c r="B1893" i="17"/>
  <c r="C1893" i="17"/>
  <c r="D1893" i="17"/>
  <c r="E1893" i="17"/>
  <c r="F1893" i="17"/>
  <c r="G1893" i="17"/>
  <c r="H1893" i="17"/>
  <c r="I1893" i="17"/>
  <c r="J1893" i="17"/>
  <c r="K1893" i="17"/>
  <c r="L1893" i="17"/>
  <c r="M1893" i="17"/>
  <c r="N1893" i="17"/>
  <c r="O1893" i="17"/>
  <c r="B1894" i="17"/>
  <c r="C1894" i="17"/>
  <c r="D1894" i="17"/>
  <c r="E1894" i="17"/>
  <c r="F1894" i="17"/>
  <c r="G1894" i="17"/>
  <c r="H1894" i="17"/>
  <c r="I1894" i="17"/>
  <c r="J1894" i="17"/>
  <c r="K1894" i="17"/>
  <c r="L1894" i="17"/>
  <c r="M1894" i="17"/>
  <c r="N1894" i="17"/>
  <c r="O1894" i="17"/>
  <c r="B1895" i="17"/>
  <c r="C1895" i="17"/>
  <c r="D1895" i="17"/>
  <c r="E1895" i="17"/>
  <c r="F1895" i="17"/>
  <c r="G1895" i="17"/>
  <c r="H1895" i="17"/>
  <c r="I1895" i="17"/>
  <c r="J1895" i="17"/>
  <c r="K1895" i="17"/>
  <c r="L1895" i="17"/>
  <c r="M1895" i="17"/>
  <c r="N1895" i="17"/>
  <c r="O1895" i="17"/>
  <c r="B1896" i="17"/>
  <c r="C1896" i="17"/>
  <c r="D1896" i="17"/>
  <c r="E1896" i="17"/>
  <c r="F1896" i="17"/>
  <c r="G1896" i="17"/>
  <c r="H1896" i="17"/>
  <c r="I1896" i="17"/>
  <c r="J1896" i="17"/>
  <c r="K1896" i="17"/>
  <c r="L1896" i="17"/>
  <c r="M1896" i="17"/>
  <c r="N1896" i="17"/>
  <c r="O1896" i="17"/>
  <c r="B1897" i="17"/>
  <c r="C1897" i="17"/>
  <c r="D1897" i="17"/>
  <c r="E1897" i="17"/>
  <c r="F1897" i="17"/>
  <c r="G1897" i="17"/>
  <c r="H1897" i="17"/>
  <c r="I1897" i="17"/>
  <c r="J1897" i="17"/>
  <c r="K1897" i="17"/>
  <c r="L1897" i="17"/>
  <c r="M1897" i="17"/>
  <c r="N1897" i="17"/>
  <c r="O1897" i="17"/>
  <c r="B1898" i="17"/>
  <c r="C1898" i="17"/>
  <c r="D1898" i="17"/>
  <c r="E1898" i="17"/>
  <c r="F1898" i="17"/>
  <c r="G1898" i="17"/>
  <c r="H1898" i="17"/>
  <c r="I1898" i="17"/>
  <c r="J1898" i="17"/>
  <c r="K1898" i="17"/>
  <c r="L1898" i="17"/>
  <c r="M1898" i="17"/>
  <c r="N1898" i="17"/>
  <c r="O1898" i="17"/>
  <c r="B1899" i="17"/>
  <c r="C1899" i="17"/>
  <c r="D1899" i="17"/>
  <c r="E1899" i="17"/>
  <c r="F1899" i="17"/>
  <c r="G1899" i="17"/>
  <c r="H1899" i="17"/>
  <c r="I1899" i="17"/>
  <c r="J1899" i="17"/>
  <c r="K1899" i="17"/>
  <c r="L1899" i="17"/>
  <c r="M1899" i="17"/>
  <c r="N1899" i="17"/>
  <c r="O1899" i="17"/>
  <c r="B1900" i="17"/>
  <c r="C1900" i="17"/>
  <c r="D1900" i="17"/>
  <c r="E1900" i="17"/>
  <c r="F1900" i="17"/>
  <c r="G1900" i="17"/>
  <c r="H1900" i="17"/>
  <c r="I1900" i="17"/>
  <c r="J1900" i="17"/>
  <c r="K1900" i="17"/>
  <c r="L1900" i="17"/>
  <c r="M1900" i="17"/>
  <c r="N1900" i="17"/>
  <c r="O1900" i="17"/>
  <c r="B1901" i="17"/>
  <c r="C1901" i="17"/>
  <c r="D1901" i="17"/>
  <c r="E1901" i="17"/>
  <c r="F1901" i="17"/>
  <c r="G1901" i="17"/>
  <c r="H1901" i="17"/>
  <c r="I1901" i="17"/>
  <c r="J1901" i="17"/>
  <c r="K1901" i="17"/>
  <c r="L1901" i="17"/>
  <c r="M1901" i="17"/>
  <c r="N1901" i="17"/>
  <c r="O1901" i="17"/>
  <c r="B1902" i="17"/>
  <c r="C1902" i="17"/>
  <c r="D1902" i="17"/>
  <c r="E1902" i="17"/>
  <c r="F1902" i="17"/>
  <c r="G1902" i="17"/>
  <c r="H1902" i="17"/>
  <c r="I1902" i="17"/>
  <c r="J1902" i="17"/>
  <c r="K1902" i="17"/>
  <c r="L1902" i="17"/>
  <c r="M1902" i="17"/>
  <c r="N1902" i="17"/>
  <c r="O1902" i="17"/>
  <c r="B1903" i="17"/>
  <c r="C1903" i="17"/>
  <c r="D1903" i="17"/>
  <c r="E1903" i="17"/>
  <c r="F1903" i="17"/>
  <c r="G1903" i="17"/>
  <c r="H1903" i="17"/>
  <c r="I1903" i="17"/>
  <c r="J1903" i="17"/>
  <c r="K1903" i="17"/>
  <c r="L1903" i="17"/>
  <c r="M1903" i="17"/>
  <c r="N1903" i="17"/>
  <c r="O1903" i="17"/>
  <c r="B1904" i="17"/>
  <c r="C1904" i="17"/>
  <c r="D1904" i="17"/>
  <c r="E1904" i="17"/>
  <c r="F1904" i="17"/>
  <c r="G1904" i="17"/>
  <c r="H1904" i="17"/>
  <c r="I1904" i="17"/>
  <c r="J1904" i="17"/>
  <c r="K1904" i="17"/>
  <c r="L1904" i="17"/>
  <c r="M1904" i="17"/>
  <c r="N1904" i="17"/>
  <c r="O1904" i="17"/>
  <c r="B1905" i="17"/>
  <c r="C1905" i="17"/>
  <c r="D1905" i="17"/>
  <c r="E1905" i="17"/>
  <c r="F1905" i="17"/>
  <c r="G1905" i="17"/>
  <c r="H1905" i="17"/>
  <c r="I1905" i="17"/>
  <c r="J1905" i="17"/>
  <c r="K1905" i="17"/>
  <c r="L1905" i="17"/>
  <c r="M1905" i="17"/>
  <c r="N1905" i="17"/>
  <c r="O1905" i="17"/>
  <c r="B1906" i="17"/>
  <c r="C1906" i="17"/>
  <c r="D1906" i="17"/>
  <c r="E1906" i="17"/>
  <c r="F1906" i="17"/>
  <c r="G1906" i="17"/>
  <c r="H1906" i="17"/>
  <c r="I1906" i="17"/>
  <c r="J1906" i="17"/>
  <c r="K1906" i="17"/>
  <c r="L1906" i="17"/>
  <c r="M1906" i="17"/>
  <c r="N1906" i="17"/>
  <c r="O1906" i="17"/>
  <c r="B1907" i="17"/>
  <c r="C1907" i="17"/>
  <c r="D1907" i="17"/>
  <c r="E1907" i="17"/>
  <c r="F1907" i="17"/>
  <c r="G1907" i="17"/>
  <c r="H1907" i="17"/>
  <c r="I1907" i="17"/>
  <c r="J1907" i="17"/>
  <c r="K1907" i="17"/>
  <c r="L1907" i="17"/>
  <c r="M1907" i="17"/>
  <c r="N1907" i="17"/>
  <c r="O1907" i="17"/>
  <c r="B1908" i="17"/>
  <c r="C1908" i="17"/>
  <c r="D1908" i="17"/>
  <c r="E1908" i="17"/>
  <c r="F1908" i="17"/>
  <c r="G1908" i="17"/>
  <c r="H1908" i="17"/>
  <c r="I1908" i="17"/>
  <c r="J1908" i="17"/>
  <c r="K1908" i="17"/>
  <c r="L1908" i="17"/>
  <c r="M1908" i="17"/>
  <c r="N1908" i="17"/>
  <c r="O1908" i="17"/>
  <c r="B1909" i="17"/>
  <c r="C1909" i="17"/>
  <c r="D1909" i="17"/>
  <c r="E1909" i="17"/>
  <c r="F1909" i="17"/>
  <c r="G1909" i="17"/>
  <c r="H1909" i="17"/>
  <c r="I1909" i="17"/>
  <c r="J1909" i="17"/>
  <c r="K1909" i="17"/>
  <c r="L1909" i="17"/>
  <c r="M1909" i="17"/>
  <c r="N1909" i="17"/>
  <c r="O1909" i="17"/>
  <c r="B1910" i="17"/>
  <c r="C1910" i="17"/>
  <c r="D1910" i="17"/>
  <c r="E1910" i="17"/>
  <c r="F1910" i="17"/>
  <c r="G1910" i="17"/>
  <c r="H1910" i="17"/>
  <c r="I1910" i="17"/>
  <c r="J1910" i="17"/>
  <c r="K1910" i="17"/>
  <c r="L1910" i="17"/>
  <c r="M1910" i="17"/>
  <c r="N1910" i="17"/>
  <c r="O1910" i="17"/>
  <c r="B1911" i="17"/>
  <c r="C1911" i="17"/>
  <c r="D1911" i="17"/>
  <c r="E1911" i="17"/>
  <c r="F1911" i="17"/>
  <c r="G1911" i="17"/>
  <c r="H1911" i="17"/>
  <c r="I1911" i="17"/>
  <c r="J1911" i="17"/>
  <c r="K1911" i="17"/>
  <c r="L1911" i="17"/>
  <c r="M1911" i="17"/>
  <c r="N1911" i="17"/>
  <c r="O1911" i="17"/>
  <c r="B1912" i="17"/>
  <c r="C1912" i="17"/>
  <c r="D1912" i="17"/>
  <c r="E1912" i="17"/>
  <c r="F1912" i="17"/>
  <c r="G1912" i="17"/>
  <c r="H1912" i="17"/>
  <c r="I1912" i="17"/>
  <c r="J1912" i="17"/>
  <c r="K1912" i="17"/>
  <c r="L1912" i="17"/>
  <c r="M1912" i="17"/>
  <c r="N1912" i="17"/>
  <c r="O1912" i="17"/>
  <c r="B1913" i="17"/>
  <c r="C1913" i="17"/>
  <c r="D1913" i="17"/>
  <c r="E1913" i="17"/>
  <c r="F1913" i="17"/>
  <c r="G1913" i="17"/>
  <c r="H1913" i="17"/>
  <c r="I1913" i="17"/>
  <c r="J1913" i="17"/>
  <c r="K1913" i="17"/>
  <c r="L1913" i="17"/>
  <c r="M1913" i="17"/>
  <c r="N1913" i="17"/>
  <c r="O1913" i="17"/>
  <c r="B1914" i="17"/>
  <c r="C1914" i="17"/>
  <c r="D1914" i="17"/>
  <c r="E1914" i="17"/>
  <c r="F1914" i="17"/>
  <c r="G1914" i="17"/>
  <c r="H1914" i="17"/>
  <c r="I1914" i="17"/>
  <c r="J1914" i="17"/>
  <c r="K1914" i="17"/>
  <c r="L1914" i="17"/>
  <c r="M1914" i="17"/>
  <c r="N1914" i="17"/>
  <c r="O1914" i="17"/>
  <c r="B1915" i="17"/>
  <c r="C1915" i="17"/>
  <c r="D1915" i="17"/>
  <c r="E1915" i="17"/>
  <c r="F1915" i="17"/>
  <c r="G1915" i="17"/>
  <c r="H1915" i="17"/>
  <c r="I1915" i="17"/>
  <c r="J1915" i="17"/>
  <c r="K1915" i="17"/>
  <c r="L1915" i="17"/>
  <c r="M1915" i="17"/>
  <c r="N1915" i="17"/>
  <c r="O1915" i="17"/>
  <c r="B1916" i="17"/>
  <c r="C1916" i="17"/>
  <c r="D1916" i="17"/>
  <c r="E1916" i="17"/>
  <c r="F1916" i="17"/>
  <c r="G1916" i="17"/>
  <c r="H1916" i="17"/>
  <c r="I1916" i="17"/>
  <c r="J1916" i="17"/>
  <c r="K1916" i="17"/>
  <c r="L1916" i="17"/>
  <c r="M1916" i="17"/>
  <c r="N1916" i="17"/>
  <c r="O1916" i="17"/>
  <c r="B1917" i="17"/>
  <c r="C1917" i="17"/>
  <c r="D1917" i="17"/>
  <c r="E1917" i="17"/>
  <c r="F1917" i="17"/>
  <c r="G1917" i="17"/>
  <c r="H1917" i="17"/>
  <c r="I1917" i="17"/>
  <c r="J1917" i="17"/>
  <c r="K1917" i="17"/>
  <c r="L1917" i="17"/>
  <c r="M1917" i="17"/>
  <c r="N1917" i="17"/>
  <c r="O1917" i="17"/>
  <c r="B1918" i="17"/>
  <c r="C1918" i="17"/>
  <c r="D1918" i="17"/>
  <c r="E1918" i="17"/>
  <c r="F1918" i="17"/>
  <c r="G1918" i="17"/>
  <c r="H1918" i="17"/>
  <c r="I1918" i="17"/>
  <c r="J1918" i="17"/>
  <c r="K1918" i="17"/>
  <c r="L1918" i="17"/>
  <c r="M1918" i="17"/>
  <c r="N1918" i="17"/>
  <c r="O1918" i="17"/>
  <c r="B1919" i="17"/>
  <c r="C1919" i="17"/>
  <c r="D1919" i="17"/>
  <c r="E1919" i="17"/>
  <c r="F1919" i="17"/>
  <c r="G1919" i="17"/>
  <c r="H1919" i="17"/>
  <c r="I1919" i="17"/>
  <c r="J1919" i="17"/>
  <c r="K1919" i="17"/>
  <c r="L1919" i="17"/>
  <c r="M1919" i="17"/>
  <c r="N1919" i="17"/>
  <c r="O1919" i="17"/>
  <c r="B1920" i="17"/>
  <c r="C1920" i="17"/>
  <c r="D1920" i="17"/>
  <c r="E1920" i="17"/>
  <c r="F1920" i="17"/>
  <c r="G1920" i="17"/>
  <c r="H1920" i="17"/>
  <c r="I1920" i="17"/>
  <c r="J1920" i="17"/>
  <c r="K1920" i="17"/>
  <c r="L1920" i="17"/>
  <c r="M1920" i="17"/>
  <c r="N1920" i="17"/>
  <c r="O1920" i="17"/>
  <c r="B1921" i="17"/>
  <c r="C1921" i="17"/>
  <c r="D1921" i="17"/>
  <c r="E1921" i="17"/>
  <c r="F1921" i="17"/>
  <c r="G1921" i="17"/>
  <c r="H1921" i="17"/>
  <c r="I1921" i="17"/>
  <c r="J1921" i="17"/>
  <c r="K1921" i="17"/>
  <c r="L1921" i="17"/>
  <c r="M1921" i="17"/>
  <c r="N1921" i="17"/>
  <c r="O1921" i="17"/>
  <c r="B1922" i="17"/>
  <c r="C1922" i="17"/>
  <c r="D1922" i="17"/>
  <c r="E1922" i="17"/>
  <c r="F1922" i="17"/>
  <c r="G1922" i="17"/>
  <c r="H1922" i="17"/>
  <c r="I1922" i="17"/>
  <c r="J1922" i="17"/>
  <c r="K1922" i="17"/>
  <c r="L1922" i="17"/>
  <c r="M1922" i="17"/>
  <c r="N1922" i="17"/>
  <c r="O1922" i="17"/>
  <c r="B1923" i="17"/>
  <c r="C1923" i="17"/>
  <c r="D1923" i="17"/>
  <c r="E1923" i="17"/>
  <c r="F1923" i="17"/>
  <c r="G1923" i="17"/>
  <c r="H1923" i="17"/>
  <c r="I1923" i="17"/>
  <c r="J1923" i="17"/>
  <c r="K1923" i="17"/>
  <c r="L1923" i="17"/>
  <c r="M1923" i="17"/>
  <c r="N1923" i="17"/>
  <c r="O1923" i="17"/>
  <c r="B1924" i="17"/>
  <c r="C1924" i="17"/>
  <c r="D1924" i="17"/>
  <c r="E1924" i="17"/>
  <c r="F1924" i="17"/>
  <c r="G1924" i="17"/>
  <c r="H1924" i="17"/>
  <c r="I1924" i="17"/>
  <c r="J1924" i="17"/>
  <c r="K1924" i="17"/>
  <c r="L1924" i="17"/>
  <c r="M1924" i="17"/>
  <c r="N1924" i="17"/>
  <c r="O1924" i="17"/>
  <c r="B1925" i="17"/>
  <c r="C1925" i="17"/>
  <c r="D1925" i="17"/>
  <c r="E1925" i="17"/>
  <c r="F1925" i="17"/>
  <c r="G1925" i="17"/>
  <c r="H1925" i="17"/>
  <c r="I1925" i="17"/>
  <c r="J1925" i="17"/>
  <c r="K1925" i="17"/>
  <c r="L1925" i="17"/>
  <c r="M1925" i="17"/>
  <c r="N1925" i="17"/>
  <c r="O1925" i="17"/>
  <c r="B1926" i="17"/>
  <c r="C1926" i="17"/>
  <c r="D1926" i="17"/>
  <c r="E1926" i="17"/>
  <c r="F1926" i="17"/>
  <c r="G1926" i="17"/>
  <c r="H1926" i="17"/>
  <c r="I1926" i="17"/>
  <c r="J1926" i="17"/>
  <c r="K1926" i="17"/>
  <c r="L1926" i="17"/>
  <c r="M1926" i="17"/>
  <c r="N1926" i="17"/>
  <c r="O1926" i="17"/>
  <c r="B1927" i="17"/>
  <c r="C1927" i="17"/>
  <c r="D1927" i="17"/>
  <c r="E1927" i="17"/>
  <c r="F1927" i="17"/>
  <c r="G1927" i="17"/>
  <c r="H1927" i="17"/>
  <c r="I1927" i="17"/>
  <c r="J1927" i="17"/>
  <c r="K1927" i="17"/>
  <c r="L1927" i="17"/>
  <c r="M1927" i="17"/>
  <c r="N1927" i="17"/>
  <c r="O1927" i="17"/>
  <c r="B1928" i="17"/>
  <c r="C1928" i="17"/>
  <c r="D1928" i="17"/>
  <c r="E1928" i="17"/>
  <c r="F1928" i="17"/>
  <c r="G1928" i="17"/>
  <c r="H1928" i="17"/>
  <c r="I1928" i="17"/>
  <c r="J1928" i="17"/>
  <c r="K1928" i="17"/>
  <c r="L1928" i="17"/>
  <c r="M1928" i="17"/>
  <c r="N1928" i="17"/>
  <c r="O1928" i="17"/>
  <c r="B1929" i="17"/>
  <c r="C1929" i="17"/>
  <c r="D1929" i="17"/>
  <c r="E1929" i="17"/>
  <c r="F1929" i="17"/>
  <c r="G1929" i="17"/>
  <c r="H1929" i="17"/>
  <c r="I1929" i="17"/>
  <c r="J1929" i="17"/>
  <c r="K1929" i="17"/>
  <c r="L1929" i="17"/>
  <c r="M1929" i="17"/>
  <c r="N1929" i="17"/>
  <c r="O1929" i="17"/>
  <c r="B1930" i="17"/>
  <c r="C1930" i="17"/>
  <c r="D1930" i="17"/>
  <c r="E1930" i="17"/>
  <c r="F1930" i="17"/>
  <c r="G1930" i="17"/>
  <c r="H1930" i="17"/>
  <c r="I1930" i="17"/>
  <c r="J1930" i="17"/>
  <c r="K1930" i="17"/>
  <c r="L1930" i="17"/>
  <c r="M1930" i="17"/>
  <c r="N1930" i="17"/>
  <c r="O1930" i="17"/>
  <c r="B1931" i="17"/>
  <c r="C1931" i="17"/>
  <c r="D1931" i="17"/>
  <c r="E1931" i="17"/>
  <c r="F1931" i="17"/>
  <c r="G1931" i="17"/>
  <c r="H1931" i="17"/>
  <c r="I1931" i="17"/>
  <c r="J1931" i="17"/>
  <c r="K1931" i="17"/>
  <c r="L1931" i="17"/>
  <c r="M1931" i="17"/>
  <c r="N1931" i="17"/>
  <c r="O1931" i="17"/>
  <c r="B1932" i="17"/>
  <c r="C1932" i="17"/>
  <c r="D1932" i="17"/>
  <c r="E1932" i="17"/>
  <c r="F1932" i="17"/>
  <c r="G1932" i="17"/>
  <c r="H1932" i="17"/>
  <c r="I1932" i="17"/>
  <c r="J1932" i="17"/>
  <c r="K1932" i="17"/>
  <c r="L1932" i="17"/>
  <c r="M1932" i="17"/>
  <c r="N1932" i="17"/>
  <c r="O1932" i="17"/>
  <c r="B1933" i="17"/>
  <c r="C1933" i="17"/>
  <c r="D1933" i="17"/>
  <c r="E1933" i="17"/>
  <c r="F1933" i="17"/>
  <c r="G1933" i="17"/>
  <c r="H1933" i="17"/>
  <c r="I1933" i="17"/>
  <c r="J1933" i="17"/>
  <c r="K1933" i="17"/>
  <c r="L1933" i="17"/>
  <c r="M1933" i="17"/>
  <c r="N1933" i="17"/>
  <c r="O1933" i="17"/>
  <c r="B1934" i="17"/>
  <c r="C1934" i="17"/>
  <c r="D1934" i="17"/>
  <c r="E1934" i="17"/>
  <c r="F1934" i="17"/>
  <c r="G1934" i="17"/>
  <c r="H1934" i="17"/>
  <c r="I1934" i="17"/>
  <c r="J1934" i="17"/>
  <c r="K1934" i="17"/>
  <c r="L1934" i="17"/>
  <c r="M1934" i="17"/>
  <c r="N1934" i="17"/>
  <c r="O1934" i="17"/>
  <c r="B1935" i="17"/>
  <c r="C1935" i="17"/>
  <c r="D1935" i="17"/>
  <c r="E1935" i="17"/>
  <c r="F1935" i="17"/>
  <c r="G1935" i="17"/>
  <c r="H1935" i="17"/>
  <c r="I1935" i="17"/>
  <c r="J1935" i="17"/>
  <c r="K1935" i="17"/>
  <c r="L1935" i="17"/>
  <c r="M1935" i="17"/>
  <c r="N1935" i="17"/>
  <c r="O1935" i="17"/>
  <c r="B1936" i="17"/>
  <c r="C1936" i="17"/>
  <c r="D1936" i="17"/>
  <c r="E1936" i="17"/>
  <c r="F1936" i="17"/>
  <c r="G1936" i="17"/>
  <c r="H1936" i="17"/>
  <c r="I1936" i="17"/>
  <c r="J1936" i="17"/>
  <c r="K1936" i="17"/>
  <c r="L1936" i="17"/>
  <c r="M1936" i="17"/>
  <c r="N1936" i="17"/>
  <c r="O1936" i="17"/>
  <c r="B1937" i="17"/>
  <c r="C1937" i="17"/>
  <c r="D1937" i="17"/>
  <c r="E1937" i="17"/>
  <c r="F1937" i="17"/>
  <c r="G1937" i="17"/>
  <c r="H1937" i="17"/>
  <c r="I1937" i="17"/>
  <c r="J1937" i="17"/>
  <c r="K1937" i="17"/>
  <c r="L1937" i="17"/>
  <c r="M1937" i="17"/>
  <c r="N1937" i="17"/>
  <c r="O1937" i="17"/>
  <c r="B1938" i="17"/>
  <c r="C1938" i="17"/>
  <c r="D1938" i="17"/>
  <c r="E1938" i="17"/>
  <c r="F1938" i="17"/>
  <c r="G1938" i="17"/>
  <c r="H1938" i="17"/>
  <c r="I1938" i="17"/>
  <c r="J1938" i="17"/>
  <c r="K1938" i="17"/>
  <c r="L1938" i="17"/>
  <c r="M1938" i="17"/>
  <c r="N1938" i="17"/>
  <c r="O1938" i="17"/>
  <c r="B1939" i="17"/>
  <c r="C1939" i="17"/>
  <c r="D1939" i="17"/>
  <c r="E1939" i="17"/>
  <c r="F1939" i="17"/>
  <c r="G1939" i="17"/>
  <c r="H1939" i="17"/>
  <c r="I1939" i="17"/>
  <c r="J1939" i="17"/>
  <c r="K1939" i="17"/>
  <c r="L1939" i="17"/>
  <c r="M1939" i="17"/>
  <c r="N1939" i="17"/>
  <c r="O1939" i="17"/>
  <c r="B1940" i="17"/>
  <c r="C1940" i="17"/>
  <c r="D1940" i="17"/>
  <c r="E1940" i="17"/>
  <c r="F1940" i="17"/>
  <c r="G1940" i="17"/>
  <c r="H1940" i="17"/>
  <c r="I1940" i="17"/>
  <c r="J1940" i="17"/>
  <c r="K1940" i="17"/>
  <c r="L1940" i="17"/>
  <c r="M1940" i="17"/>
  <c r="N1940" i="17"/>
  <c r="O1940" i="17"/>
  <c r="B1941" i="17"/>
  <c r="C1941" i="17"/>
  <c r="D1941" i="17"/>
  <c r="E1941" i="17"/>
  <c r="F1941" i="17"/>
  <c r="G1941" i="17"/>
  <c r="H1941" i="17"/>
  <c r="I1941" i="17"/>
  <c r="J1941" i="17"/>
  <c r="K1941" i="17"/>
  <c r="L1941" i="17"/>
  <c r="M1941" i="17"/>
  <c r="N1941" i="17"/>
  <c r="O1941" i="17"/>
  <c r="B1942" i="17"/>
  <c r="C1942" i="17"/>
  <c r="D1942" i="17"/>
  <c r="E1942" i="17"/>
  <c r="F1942" i="17"/>
  <c r="G1942" i="17"/>
  <c r="H1942" i="17"/>
  <c r="I1942" i="17"/>
  <c r="J1942" i="17"/>
  <c r="K1942" i="17"/>
  <c r="L1942" i="17"/>
  <c r="M1942" i="17"/>
  <c r="N1942" i="17"/>
  <c r="O1942" i="17"/>
  <c r="B1943" i="17"/>
  <c r="C1943" i="17"/>
  <c r="D1943" i="17"/>
  <c r="E1943" i="17"/>
  <c r="F1943" i="17"/>
  <c r="G1943" i="17"/>
  <c r="H1943" i="17"/>
  <c r="I1943" i="17"/>
  <c r="J1943" i="17"/>
  <c r="K1943" i="17"/>
  <c r="L1943" i="17"/>
  <c r="M1943" i="17"/>
  <c r="N1943" i="17"/>
  <c r="O1943" i="17"/>
  <c r="B1944" i="17"/>
  <c r="C1944" i="17"/>
  <c r="D1944" i="17"/>
  <c r="E1944" i="17"/>
  <c r="F1944" i="17"/>
  <c r="G1944" i="17"/>
  <c r="H1944" i="17"/>
  <c r="I1944" i="17"/>
  <c r="J1944" i="17"/>
  <c r="K1944" i="17"/>
  <c r="L1944" i="17"/>
  <c r="M1944" i="17"/>
  <c r="N1944" i="17"/>
  <c r="O1944" i="17"/>
  <c r="B1945" i="17"/>
  <c r="C1945" i="17"/>
  <c r="D1945" i="17"/>
  <c r="E1945" i="17"/>
  <c r="F1945" i="17"/>
  <c r="G1945" i="17"/>
  <c r="H1945" i="17"/>
  <c r="I1945" i="17"/>
  <c r="J1945" i="17"/>
  <c r="K1945" i="17"/>
  <c r="L1945" i="17"/>
  <c r="M1945" i="17"/>
  <c r="N1945" i="17"/>
  <c r="O1945" i="17"/>
  <c r="B1946" i="17"/>
  <c r="C1946" i="17"/>
  <c r="D1946" i="17"/>
  <c r="E1946" i="17"/>
  <c r="F1946" i="17"/>
  <c r="G1946" i="17"/>
  <c r="H1946" i="17"/>
  <c r="I1946" i="17"/>
  <c r="J1946" i="17"/>
  <c r="K1946" i="17"/>
  <c r="L1946" i="17"/>
  <c r="M1946" i="17"/>
  <c r="N1946" i="17"/>
  <c r="O1946" i="17"/>
  <c r="B1947" i="17"/>
  <c r="C1947" i="17"/>
  <c r="D1947" i="17"/>
  <c r="E1947" i="17"/>
  <c r="F1947" i="17"/>
  <c r="G1947" i="17"/>
  <c r="H1947" i="17"/>
  <c r="I1947" i="17"/>
  <c r="J1947" i="17"/>
  <c r="K1947" i="17"/>
  <c r="L1947" i="17"/>
  <c r="M1947" i="17"/>
  <c r="N1947" i="17"/>
  <c r="O1947" i="17"/>
  <c r="B1948" i="17"/>
  <c r="C1948" i="17"/>
  <c r="D1948" i="17"/>
  <c r="E1948" i="17"/>
  <c r="F1948" i="17"/>
  <c r="G1948" i="17"/>
  <c r="H1948" i="17"/>
  <c r="I1948" i="17"/>
  <c r="J1948" i="17"/>
  <c r="K1948" i="17"/>
  <c r="L1948" i="17"/>
  <c r="M1948" i="17"/>
  <c r="N1948" i="17"/>
  <c r="O1948" i="17"/>
  <c r="B1949" i="17"/>
  <c r="C1949" i="17"/>
  <c r="D1949" i="17"/>
  <c r="E1949" i="17"/>
  <c r="F1949" i="17"/>
  <c r="G1949" i="17"/>
  <c r="H1949" i="17"/>
  <c r="I1949" i="17"/>
  <c r="J1949" i="17"/>
  <c r="K1949" i="17"/>
  <c r="L1949" i="17"/>
  <c r="M1949" i="17"/>
  <c r="N1949" i="17"/>
  <c r="O1949" i="17"/>
  <c r="B1950" i="17"/>
  <c r="C1950" i="17"/>
  <c r="D1950" i="17"/>
  <c r="E1950" i="17"/>
  <c r="F1950" i="17"/>
  <c r="G1950" i="17"/>
  <c r="H1950" i="17"/>
  <c r="I1950" i="17"/>
  <c r="J1950" i="17"/>
  <c r="K1950" i="17"/>
  <c r="L1950" i="17"/>
  <c r="M1950" i="17"/>
  <c r="N1950" i="17"/>
  <c r="O1950" i="17"/>
  <c r="B1951" i="17"/>
  <c r="C1951" i="17"/>
  <c r="D1951" i="17"/>
  <c r="E1951" i="17"/>
  <c r="F1951" i="17"/>
  <c r="G1951" i="17"/>
  <c r="H1951" i="17"/>
  <c r="I1951" i="17"/>
  <c r="J1951" i="17"/>
  <c r="K1951" i="17"/>
  <c r="L1951" i="17"/>
  <c r="M1951" i="17"/>
  <c r="N1951" i="17"/>
  <c r="O1951" i="17"/>
  <c r="B1952" i="17"/>
  <c r="C1952" i="17"/>
  <c r="D1952" i="17"/>
  <c r="E1952" i="17"/>
  <c r="F1952" i="17"/>
  <c r="G1952" i="17"/>
  <c r="H1952" i="17"/>
  <c r="I1952" i="17"/>
  <c r="J1952" i="17"/>
  <c r="K1952" i="17"/>
  <c r="L1952" i="17"/>
  <c r="M1952" i="17"/>
  <c r="N1952" i="17"/>
  <c r="O1952" i="17"/>
  <c r="B1953" i="17"/>
  <c r="C1953" i="17"/>
  <c r="D1953" i="17"/>
  <c r="E1953" i="17"/>
  <c r="F1953" i="17"/>
  <c r="G1953" i="17"/>
  <c r="H1953" i="17"/>
  <c r="I1953" i="17"/>
  <c r="J1953" i="17"/>
  <c r="K1953" i="17"/>
  <c r="L1953" i="17"/>
  <c r="M1953" i="17"/>
  <c r="N1953" i="17"/>
  <c r="O1953" i="17"/>
  <c r="B1954" i="17"/>
  <c r="C1954" i="17"/>
  <c r="D1954" i="17"/>
  <c r="E1954" i="17"/>
  <c r="F1954" i="17"/>
  <c r="G1954" i="17"/>
  <c r="H1954" i="17"/>
  <c r="I1954" i="17"/>
  <c r="J1954" i="17"/>
  <c r="K1954" i="17"/>
  <c r="L1954" i="17"/>
  <c r="M1954" i="17"/>
  <c r="N1954" i="17"/>
  <c r="O1954" i="17"/>
  <c r="B1955" i="17"/>
  <c r="C1955" i="17"/>
  <c r="D1955" i="17"/>
  <c r="E1955" i="17"/>
  <c r="F1955" i="17"/>
  <c r="G1955" i="17"/>
  <c r="H1955" i="17"/>
  <c r="I1955" i="17"/>
  <c r="J1955" i="17"/>
  <c r="K1955" i="17"/>
  <c r="L1955" i="17"/>
  <c r="M1955" i="17"/>
  <c r="N1955" i="17"/>
  <c r="O1955" i="17"/>
  <c r="B1956" i="17"/>
  <c r="C1956" i="17"/>
  <c r="D1956" i="17"/>
  <c r="E1956" i="17"/>
  <c r="F1956" i="17"/>
  <c r="G1956" i="17"/>
  <c r="H1956" i="17"/>
  <c r="I1956" i="17"/>
  <c r="J1956" i="17"/>
  <c r="K1956" i="17"/>
  <c r="L1956" i="17"/>
  <c r="M1956" i="17"/>
  <c r="N1956" i="17"/>
  <c r="O1956" i="17"/>
  <c r="B1957" i="17"/>
  <c r="C1957" i="17"/>
  <c r="D1957" i="17"/>
  <c r="E1957" i="17"/>
  <c r="F1957" i="17"/>
  <c r="G1957" i="17"/>
  <c r="H1957" i="17"/>
  <c r="I1957" i="17"/>
  <c r="J1957" i="17"/>
  <c r="K1957" i="17"/>
  <c r="L1957" i="17"/>
  <c r="M1957" i="17"/>
  <c r="N1957" i="17"/>
  <c r="O1957" i="17"/>
  <c r="B1958" i="17"/>
  <c r="C1958" i="17"/>
  <c r="D1958" i="17"/>
  <c r="E1958" i="17"/>
  <c r="F1958" i="17"/>
  <c r="G1958" i="17"/>
  <c r="H1958" i="17"/>
  <c r="I1958" i="17"/>
  <c r="J1958" i="17"/>
  <c r="K1958" i="17"/>
  <c r="L1958" i="17"/>
  <c r="M1958" i="17"/>
  <c r="N1958" i="17"/>
  <c r="O1958" i="17"/>
  <c r="B1959" i="17"/>
  <c r="C1959" i="17"/>
  <c r="D1959" i="17"/>
  <c r="E1959" i="17"/>
  <c r="F1959" i="17"/>
  <c r="G1959" i="17"/>
  <c r="H1959" i="17"/>
  <c r="I1959" i="17"/>
  <c r="J1959" i="17"/>
  <c r="K1959" i="17"/>
  <c r="L1959" i="17"/>
  <c r="M1959" i="17"/>
  <c r="N1959" i="17"/>
  <c r="O1959" i="17"/>
  <c r="B1960" i="17"/>
  <c r="C1960" i="17"/>
  <c r="D1960" i="17"/>
  <c r="E1960" i="17"/>
  <c r="F1960" i="17"/>
  <c r="G1960" i="17"/>
  <c r="H1960" i="17"/>
  <c r="I1960" i="17"/>
  <c r="J1960" i="17"/>
  <c r="K1960" i="17"/>
  <c r="L1960" i="17"/>
  <c r="M1960" i="17"/>
  <c r="N1960" i="17"/>
  <c r="O1960" i="17"/>
  <c r="B1961" i="17"/>
  <c r="C1961" i="17"/>
  <c r="D1961" i="17"/>
  <c r="E1961" i="17"/>
  <c r="F1961" i="17"/>
  <c r="G1961" i="17"/>
  <c r="H1961" i="17"/>
  <c r="I1961" i="17"/>
  <c r="J1961" i="17"/>
  <c r="K1961" i="17"/>
  <c r="L1961" i="17"/>
  <c r="M1961" i="17"/>
  <c r="N1961" i="17"/>
  <c r="O1961" i="17"/>
  <c r="B1962" i="17"/>
  <c r="C1962" i="17"/>
  <c r="D1962" i="17"/>
  <c r="E1962" i="17"/>
  <c r="F1962" i="17"/>
  <c r="G1962" i="17"/>
  <c r="H1962" i="17"/>
  <c r="I1962" i="17"/>
  <c r="J1962" i="17"/>
  <c r="K1962" i="17"/>
  <c r="L1962" i="17"/>
  <c r="M1962" i="17"/>
  <c r="N1962" i="17"/>
  <c r="O1962" i="17"/>
  <c r="B1963" i="17"/>
  <c r="C1963" i="17"/>
  <c r="D1963" i="17"/>
  <c r="E1963" i="17"/>
  <c r="F1963" i="17"/>
  <c r="G1963" i="17"/>
  <c r="H1963" i="17"/>
  <c r="I1963" i="17"/>
  <c r="J1963" i="17"/>
  <c r="K1963" i="17"/>
  <c r="L1963" i="17"/>
  <c r="M1963" i="17"/>
  <c r="N1963" i="17"/>
  <c r="O1963" i="17"/>
  <c r="B1964" i="17"/>
  <c r="C1964" i="17"/>
  <c r="D1964" i="17"/>
  <c r="E1964" i="17"/>
  <c r="F1964" i="17"/>
  <c r="G1964" i="17"/>
  <c r="H1964" i="17"/>
  <c r="I1964" i="17"/>
  <c r="J1964" i="17"/>
  <c r="K1964" i="17"/>
  <c r="L1964" i="17"/>
  <c r="M1964" i="17"/>
  <c r="N1964" i="17"/>
  <c r="O1964" i="17"/>
  <c r="B1965" i="17"/>
  <c r="C1965" i="17"/>
  <c r="D1965" i="17"/>
  <c r="E1965" i="17"/>
  <c r="F1965" i="17"/>
  <c r="G1965" i="17"/>
  <c r="H1965" i="17"/>
  <c r="I1965" i="17"/>
  <c r="J1965" i="17"/>
  <c r="K1965" i="17"/>
  <c r="L1965" i="17"/>
  <c r="M1965" i="17"/>
  <c r="N1965" i="17"/>
  <c r="O1965" i="17"/>
  <c r="B1966" i="17"/>
  <c r="C1966" i="17"/>
  <c r="D1966" i="17"/>
  <c r="E1966" i="17"/>
  <c r="F1966" i="17"/>
  <c r="G1966" i="17"/>
  <c r="H1966" i="17"/>
  <c r="I1966" i="17"/>
  <c r="J1966" i="17"/>
  <c r="K1966" i="17"/>
  <c r="L1966" i="17"/>
  <c r="M1966" i="17"/>
  <c r="N1966" i="17"/>
  <c r="O1966" i="17"/>
  <c r="B1967" i="17"/>
  <c r="C1967" i="17"/>
  <c r="D1967" i="17"/>
  <c r="E1967" i="17"/>
  <c r="F1967" i="17"/>
  <c r="G1967" i="17"/>
  <c r="H1967" i="17"/>
  <c r="I1967" i="17"/>
  <c r="J1967" i="17"/>
  <c r="K1967" i="17"/>
  <c r="L1967" i="17"/>
  <c r="M1967" i="17"/>
  <c r="N1967" i="17"/>
  <c r="O1967" i="17"/>
  <c r="B1968" i="17"/>
  <c r="C1968" i="17"/>
  <c r="D1968" i="17"/>
  <c r="E1968" i="17"/>
  <c r="F1968" i="17"/>
  <c r="G1968" i="17"/>
  <c r="H1968" i="17"/>
  <c r="I1968" i="17"/>
  <c r="J1968" i="17"/>
  <c r="K1968" i="17"/>
  <c r="L1968" i="17"/>
  <c r="M1968" i="17"/>
  <c r="N1968" i="17"/>
  <c r="O1968" i="17"/>
  <c r="B1969" i="17"/>
  <c r="C1969" i="17"/>
  <c r="D1969" i="17"/>
  <c r="E1969" i="17"/>
  <c r="F1969" i="17"/>
  <c r="G1969" i="17"/>
  <c r="H1969" i="17"/>
  <c r="I1969" i="17"/>
  <c r="J1969" i="17"/>
  <c r="K1969" i="17"/>
  <c r="L1969" i="17"/>
  <c r="M1969" i="17"/>
  <c r="N1969" i="17"/>
  <c r="O1969" i="17"/>
  <c r="B1970" i="17"/>
  <c r="C1970" i="17"/>
  <c r="D1970" i="17"/>
  <c r="E1970" i="17"/>
  <c r="F1970" i="17"/>
  <c r="G1970" i="17"/>
  <c r="H1970" i="17"/>
  <c r="I1970" i="17"/>
  <c r="J1970" i="17"/>
  <c r="K1970" i="17"/>
  <c r="L1970" i="17"/>
  <c r="M1970" i="17"/>
  <c r="N1970" i="17"/>
  <c r="O1970" i="17"/>
  <c r="B1971" i="17"/>
  <c r="C1971" i="17"/>
  <c r="D1971" i="17"/>
  <c r="E1971" i="17"/>
  <c r="F1971" i="17"/>
  <c r="G1971" i="17"/>
  <c r="H1971" i="17"/>
  <c r="I1971" i="17"/>
  <c r="J1971" i="17"/>
  <c r="K1971" i="17"/>
  <c r="L1971" i="17"/>
  <c r="M1971" i="17"/>
  <c r="N1971" i="17"/>
  <c r="O1971" i="17"/>
  <c r="B1972" i="17"/>
  <c r="C1972" i="17"/>
  <c r="D1972" i="17"/>
  <c r="E1972" i="17"/>
  <c r="F1972" i="17"/>
  <c r="G1972" i="17"/>
  <c r="H1972" i="17"/>
  <c r="I1972" i="17"/>
  <c r="J1972" i="17"/>
  <c r="K1972" i="17"/>
  <c r="L1972" i="17"/>
  <c r="M1972" i="17"/>
  <c r="N1972" i="17"/>
  <c r="O1972" i="17"/>
  <c r="B1973" i="17"/>
  <c r="C1973" i="17"/>
  <c r="D1973" i="17"/>
  <c r="E1973" i="17"/>
  <c r="F1973" i="17"/>
  <c r="G1973" i="17"/>
  <c r="H1973" i="17"/>
  <c r="I1973" i="17"/>
  <c r="J1973" i="17"/>
  <c r="K1973" i="17"/>
  <c r="L1973" i="17"/>
  <c r="M1973" i="17"/>
  <c r="N1973" i="17"/>
  <c r="O1973" i="17"/>
  <c r="B1974" i="17"/>
  <c r="C1974" i="17"/>
  <c r="D1974" i="17"/>
  <c r="E1974" i="17"/>
  <c r="F1974" i="17"/>
  <c r="G1974" i="17"/>
  <c r="H1974" i="17"/>
  <c r="I1974" i="17"/>
  <c r="J1974" i="17"/>
  <c r="K1974" i="17"/>
  <c r="L1974" i="17"/>
  <c r="M1974" i="17"/>
  <c r="N1974" i="17"/>
  <c r="O1974" i="17"/>
  <c r="B1975" i="17"/>
  <c r="C1975" i="17"/>
  <c r="D1975" i="17"/>
  <c r="E1975" i="17"/>
  <c r="F1975" i="17"/>
  <c r="G1975" i="17"/>
  <c r="H1975" i="17"/>
  <c r="I1975" i="17"/>
  <c r="J1975" i="17"/>
  <c r="K1975" i="17"/>
  <c r="L1975" i="17"/>
  <c r="M1975" i="17"/>
  <c r="N1975" i="17"/>
  <c r="O1975" i="17"/>
  <c r="B1976" i="17"/>
  <c r="C1976" i="17"/>
  <c r="D1976" i="17"/>
  <c r="E1976" i="17"/>
  <c r="F1976" i="17"/>
  <c r="G1976" i="17"/>
  <c r="H1976" i="17"/>
  <c r="I1976" i="17"/>
  <c r="J1976" i="17"/>
  <c r="K1976" i="17"/>
  <c r="L1976" i="17"/>
  <c r="M1976" i="17"/>
  <c r="N1976" i="17"/>
  <c r="O1976" i="17"/>
  <c r="B1977" i="17"/>
  <c r="C1977" i="17"/>
  <c r="D1977" i="17"/>
  <c r="E1977" i="17"/>
  <c r="F1977" i="17"/>
  <c r="G1977" i="17"/>
  <c r="H1977" i="17"/>
  <c r="I1977" i="17"/>
  <c r="J1977" i="17"/>
  <c r="K1977" i="17"/>
  <c r="L1977" i="17"/>
  <c r="M1977" i="17"/>
  <c r="N1977" i="17"/>
  <c r="O1977" i="17"/>
  <c r="B1978" i="17"/>
  <c r="C1978" i="17"/>
  <c r="D1978" i="17"/>
  <c r="E1978" i="17"/>
  <c r="F1978" i="17"/>
  <c r="G1978" i="17"/>
  <c r="H1978" i="17"/>
  <c r="I1978" i="17"/>
  <c r="J1978" i="17"/>
  <c r="K1978" i="17"/>
  <c r="L1978" i="17"/>
  <c r="M1978" i="17"/>
  <c r="N1978" i="17"/>
  <c r="O1978" i="17"/>
  <c r="B1979" i="17"/>
  <c r="C1979" i="17"/>
  <c r="D1979" i="17"/>
  <c r="E1979" i="17"/>
  <c r="F1979" i="17"/>
  <c r="G1979" i="17"/>
  <c r="H1979" i="17"/>
  <c r="I1979" i="17"/>
  <c r="J1979" i="17"/>
  <c r="K1979" i="17"/>
  <c r="L1979" i="17"/>
  <c r="M1979" i="17"/>
  <c r="N1979" i="17"/>
  <c r="O1979" i="17"/>
  <c r="B1980" i="17"/>
  <c r="C1980" i="17"/>
  <c r="D1980" i="17"/>
  <c r="E1980" i="17"/>
  <c r="F1980" i="17"/>
  <c r="G1980" i="17"/>
  <c r="H1980" i="17"/>
  <c r="I1980" i="17"/>
  <c r="J1980" i="17"/>
  <c r="K1980" i="17"/>
  <c r="L1980" i="17"/>
  <c r="M1980" i="17"/>
  <c r="N1980" i="17"/>
  <c r="O1980" i="17"/>
  <c r="B1981" i="17"/>
  <c r="C1981" i="17"/>
  <c r="D1981" i="17"/>
  <c r="E1981" i="17"/>
  <c r="F1981" i="17"/>
  <c r="G1981" i="17"/>
  <c r="H1981" i="17"/>
  <c r="I1981" i="17"/>
  <c r="J1981" i="17"/>
  <c r="K1981" i="17"/>
  <c r="L1981" i="17"/>
  <c r="M1981" i="17"/>
  <c r="N1981" i="17"/>
  <c r="O1981" i="17"/>
  <c r="B1982" i="17"/>
  <c r="C1982" i="17"/>
  <c r="D1982" i="17"/>
  <c r="E1982" i="17"/>
  <c r="F1982" i="17"/>
  <c r="G1982" i="17"/>
  <c r="H1982" i="17"/>
  <c r="I1982" i="17"/>
  <c r="J1982" i="17"/>
  <c r="K1982" i="17"/>
  <c r="L1982" i="17"/>
  <c r="M1982" i="17"/>
  <c r="N1982" i="17"/>
  <c r="O1982" i="17"/>
  <c r="B1983" i="17"/>
  <c r="C1983" i="17"/>
  <c r="D1983" i="17"/>
  <c r="E1983" i="17"/>
  <c r="F1983" i="17"/>
  <c r="G1983" i="17"/>
  <c r="H1983" i="17"/>
  <c r="I1983" i="17"/>
  <c r="J1983" i="17"/>
  <c r="K1983" i="17"/>
  <c r="L1983" i="17"/>
  <c r="M1983" i="17"/>
  <c r="N1983" i="17"/>
  <c r="O1983" i="17"/>
  <c r="B1984" i="17"/>
  <c r="C1984" i="17"/>
  <c r="D1984" i="17"/>
  <c r="E1984" i="17"/>
  <c r="F1984" i="17"/>
  <c r="G1984" i="17"/>
  <c r="H1984" i="17"/>
  <c r="I1984" i="17"/>
  <c r="J1984" i="17"/>
  <c r="K1984" i="17"/>
  <c r="L1984" i="17"/>
  <c r="M1984" i="17"/>
  <c r="N1984" i="17"/>
  <c r="O1984" i="17"/>
  <c r="B1985" i="17"/>
  <c r="C1985" i="17"/>
  <c r="D1985" i="17"/>
  <c r="E1985" i="17"/>
  <c r="F1985" i="17"/>
  <c r="G1985" i="17"/>
  <c r="H1985" i="17"/>
  <c r="I1985" i="17"/>
  <c r="J1985" i="17"/>
  <c r="K1985" i="17"/>
  <c r="L1985" i="17"/>
  <c r="M1985" i="17"/>
  <c r="N1985" i="17"/>
  <c r="O1985" i="17"/>
  <c r="B1986" i="17"/>
  <c r="C1986" i="17"/>
  <c r="D1986" i="17"/>
  <c r="E1986" i="17"/>
  <c r="F1986" i="17"/>
  <c r="G1986" i="17"/>
  <c r="H1986" i="17"/>
  <c r="I1986" i="17"/>
  <c r="J1986" i="17"/>
  <c r="K1986" i="17"/>
  <c r="L1986" i="17"/>
  <c r="M1986" i="17"/>
  <c r="N1986" i="17"/>
  <c r="O1986" i="17"/>
  <c r="B1987" i="17"/>
  <c r="C1987" i="17"/>
  <c r="D1987" i="17"/>
  <c r="E1987" i="17"/>
  <c r="F1987" i="17"/>
  <c r="G1987" i="17"/>
  <c r="H1987" i="17"/>
  <c r="I1987" i="17"/>
  <c r="J1987" i="17"/>
  <c r="K1987" i="17"/>
  <c r="L1987" i="17"/>
  <c r="M1987" i="17"/>
  <c r="N1987" i="17"/>
  <c r="O1987" i="17"/>
  <c r="B1988" i="17"/>
  <c r="C1988" i="17"/>
  <c r="D1988" i="17"/>
  <c r="E1988" i="17"/>
  <c r="F1988" i="17"/>
  <c r="G1988" i="17"/>
  <c r="H1988" i="17"/>
  <c r="I1988" i="17"/>
  <c r="J1988" i="17"/>
  <c r="K1988" i="17"/>
  <c r="L1988" i="17"/>
  <c r="M1988" i="17"/>
  <c r="N1988" i="17"/>
  <c r="O1988" i="17"/>
  <c r="B1989" i="17"/>
  <c r="C1989" i="17"/>
  <c r="D1989" i="17"/>
  <c r="E1989" i="17"/>
  <c r="F1989" i="17"/>
  <c r="G1989" i="17"/>
  <c r="H1989" i="17"/>
  <c r="I1989" i="17"/>
  <c r="J1989" i="17"/>
  <c r="K1989" i="17"/>
  <c r="L1989" i="17"/>
  <c r="M1989" i="17"/>
  <c r="N1989" i="17"/>
  <c r="O1989" i="17"/>
  <c r="B1990" i="17"/>
  <c r="C1990" i="17"/>
  <c r="D1990" i="17"/>
  <c r="E1990" i="17"/>
  <c r="F1990" i="17"/>
  <c r="G1990" i="17"/>
  <c r="H1990" i="17"/>
  <c r="I1990" i="17"/>
  <c r="J1990" i="17"/>
  <c r="K1990" i="17"/>
  <c r="L1990" i="17"/>
  <c r="M1990" i="17"/>
  <c r="N1990" i="17"/>
  <c r="O1990" i="17"/>
  <c r="B1991" i="17"/>
  <c r="C1991" i="17"/>
  <c r="D1991" i="17"/>
  <c r="E1991" i="17"/>
  <c r="F1991" i="17"/>
  <c r="G1991" i="17"/>
  <c r="H1991" i="17"/>
  <c r="I1991" i="17"/>
  <c r="J1991" i="17"/>
  <c r="K1991" i="17"/>
  <c r="L1991" i="17"/>
  <c r="M1991" i="17"/>
  <c r="N1991" i="17"/>
  <c r="O1991" i="17"/>
  <c r="B1992" i="17"/>
  <c r="C1992" i="17"/>
  <c r="D1992" i="17"/>
  <c r="E1992" i="17"/>
  <c r="F1992" i="17"/>
  <c r="G1992" i="17"/>
  <c r="H1992" i="17"/>
  <c r="I1992" i="17"/>
  <c r="J1992" i="17"/>
  <c r="K1992" i="17"/>
  <c r="L1992" i="17"/>
  <c r="M1992" i="17"/>
  <c r="N1992" i="17"/>
  <c r="O1992" i="17"/>
  <c r="B1993" i="17"/>
  <c r="C1993" i="17"/>
  <c r="D1993" i="17"/>
  <c r="E1993" i="17"/>
  <c r="F1993" i="17"/>
  <c r="G1993" i="17"/>
  <c r="H1993" i="17"/>
  <c r="I1993" i="17"/>
  <c r="J1993" i="17"/>
  <c r="K1993" i="17"/>
  <c r="L1993" i="17"/>
  <c r="M1993" i="17"/>
  <c r="N1993" i="17"/>
  <c r="O1993" i="17"/>
  <c r="B1994" i="17"/>
  <c r="C1994" i="17"/>
  <c r="D1994" i="17"/>
  <c r="E1994" i="17"/>
  <c r="F1994" i="17"/>
  <c r="G1994" i="17"/>
  <c r="H1994" i="17"/>
  <c r="I1994" i="17"/>
  <c r="J1994" i="17"/>
  <c r="K1994" i="17"/>
  <c r="L1994" i="17"/>
  <c r="M1994" i="17"/>
  <c r="N1994" i="17"/>
  <c r="O1994" i="17"/>
  <c r="B1995" i="17"/>
  <c r="C1995" i="17"/>
  <c r="D1995" i="17"/>
  <c r="E1995" i="17"/>
  <c r="F1995" i="17"/>
  <c r="G1995" i="17"/>
  <c r="H1995" i="17"/>
  <c r="I1995" i="17"/>
  <c r="J1995" i="17"/>
  <c r="K1995" i="17"/>
  <c r="L1995" i="17"/>
  <c r="M1995" i="17"/>
  <c r="N1995" i="17"/>
  <c r="O1995" i="17"/>
  <c r="B1996" i="17"/>
  <c r="C1996" i="17"/>
  <c r="D1996" i="17"/>
  <c r="E1996" i="17"/>
  <c r="F1996" i="17"/>
  <c r="G1996" i="17"/>
  <c r="H1996" i="17"/>
  <c r="I1996" i="17"/>
  <c r="J1996" i="17"/>
  <c r="K1996" i="17"/>
  <c r="L1996" i="17"/>
  <c r="M1996" i="17"/>
  <c r="N1996" i="17"/>
  <c r="O1996" i="17"/>
  <c r="B1997" i="17"/>
  <c r="C1997" i="17"/>
  <c r="D1997" i="17"/>
  <c r="E1997" i="17"/>
  <c r="F1997" i="17"/>
  <c r="G1997" i="17"/>
  <c r="H1997" i="17"/>
  <c r="I1997" i="17"/>
  <c r="J1997" i="17"/>
  <c r="K1997" i="17"/>
  <c r="L1997" i="17"/>
  <c r="M1997" i="17"/>
  <c r="N1997" i="17"/>
  <c r="O1997" i="17"/>
  <c r="B1998" i="17"/>
  <c r="C1998" i="17"/>
  <c r="D1998" i="17"/>
  <c r="E1998" i="17"/>
  <c r="F1998" i="17"/>
  <c r="G1998" i="17"/>
  <c r="H1998" i="17"/>
  <c r="I1998" i="17"/>
  <c r="J1998" i="17"/>
  <c r="K1998" i="17"/>
  <c r="L1998" i="17"/>
  <c r="M1998" i="17"/>
  <c r="N1998" i="17"/>
  <c r="O1998" i="17"/>
  <c r="B1999" i="17"/>
  <c r="C1999" i="17"/>
  <c r="D1999" i="17"/>
  <c r="E1999" i="17"/>
  <c r="F1999" i="17"/>
  <c r="G1999" i="17"/>
  <c r="H1999" i="17"/>
  <c r="I1999" i="17"/>
  <c r="J1999" i="17"/>
  <c r="K1999" i="17"/>
  <c r="L1999" i="17"/>
  <c r="M1999" i="17"/>
  <c r="N1999" i="17"/>
  <c r="O1999" i="17"/>
  <c r="B2000" i="17"/>
  <c r="C2000" i="17"/>
  <c r="D2000" i="17"/>
  <c r="E2000" i="17"/>
  <c r="F2000" i="17"/>
  <c r="G2000" i="17"/>
  <c r="H2000" i="17"/>
  <c r="I2000" i="17"/>
  <c r="J2000" i="17"/>
  <c r="K2000" i="17"/>
  <c r="L2000" i="17"/>
  <c r="M2000" i="17"/>
  <c r="N2000" i="17"/>
  <c r="O2000" i="17"/>
  <c r="B2001" i="17"/>
  <c r="C2001" i="17"/>
  <c r="D2001" i="17"/>
  <c r="E2001" i="17"/>
  <c r="F2001" i="17"/>
  <c r="G2001" i="17"/>
  <c r="H2001" i="17"/>
  <c r="I2001" i="17"/>
  <c r="J2001" i="17"/>
  <c r="K2001" i="17"/>
  <c r="L2001" i="17"/>
  <c r="M2001" i="17"/>
  <c r="N2001" i="17"/>
  <c r="O2001" i="17"/>
  <c r="B2002" i="17"/>
  <c r="C2002" i="17"/>
  <c r="D2002" i="17"/>
  <c r="E2002" i="17"/>
  <c r="F2002" i="17"/>
  <c r="G2002" i="17"/>
  <c r="H2002" i="17"/>
  <c r="I2002" i="17"/>
  <c r="J2002" i="17"/>
  <c r="K2002" i="17"/>
  <c r="L2002" i="17"/>
  <c r="M2002" i="17"/>
  <c r="N2002" i="17"/>
  <c r="O2002" i="17"/>
  <c r="B2003" i="17"/>
  <c r="C2003" i="17"/>
  <c r="D2003" i="17"/>
  <c r="E2003" i="17"/>
  <c r="F2003" i="17"/>
  <c r="G2003" i="17"/>
  <c r="H2003" i="17"/>
  <c r="I2003" i="17"/>
  <c r="J2003" i="17"/>
  <c r="K2003" i="17"/>
  <c r="L2003" i="17"/>
  <c r="M2003" i="17"/>
  <c r="N2003" i="17"/>
  <c r="O2003" i="17"/>
  <c r="B2004" i="17"/>
  <c r="C2004" i="17"/>
  <c r="D2004" i="17"/>
  <c r="E2004" i="17"/>
  <c r="F2004" i="17"/>
  <c r="G2004" i="17"/>
  <c r="H2004" i="17"/>
  <c r="I2004" i="17"/>
  <c r="J2004" i="17"/>
  <c r="K2004" i="17"/>
  <c r="L2004" i="17"/>
  <c r="M2004" i="17"/>
  <c r="N2004" i="17"/>
  <c r="O2004" i="17"/>
  <c r="B2005" i="17"/>
  <c r="C2005" i="17"/>
  <c r="D2005" i="17"/>
  <c r="E2005" i="17"/>
  <c r="F2005" i="17"/>
  <c r="G2005" i="17"/>
  <c r="H2005" i="17"/>
  <c r="I2005" i="17"/>
  <c r="J2005" i="17"/>
  <c r="K2005" i="17"/>
  <c r="L2005" i="17"/>
  <c r="M2005" i="17"/>
  <c r="N2005" i="17"/>
  <c r="O2005" i="17"/>
  <c r="B2006" i="17"/>
  <c r="C2006" i="17"/>
  <c r="D2006" i="17"/>
  <c r="E2006" i="17"/>
  <c r="F2006" i="17"/>
  <c r="G2006" i="17"/>
  <c r="H2006" i="17"/>
  <c r="I2006" i="17"/>
  <c r="J2006" i="17"/>
  <c r="K2006" i="17"/>
  <c r="L2006" i="17"/>
  <c r="M2006" i="17"/>
  <c r="N2006" i="17"/>
  <c r="O2006" i="17"/>
  <c r="B2007" i="17"/>
  <c r="C2007" i="17"/>
  <c r="D2007" i="17"/>
  <c r="E2007" i="17"/>
  <c r="F2007" i="17"/>
  <c r="G2007" i="17"/>
  <c r="H2007" i="17"/>
  <c r="I2007" i="17"/>
  <c r="J2007" i="17"/>
  <c r="K2007" i="17"/>
  <c r="L2007" i="17"/>
  <c r="M2007" i="17"/>
  <c r="N2007" i="17"/>
  <c r="O2007" i="17"/>
  <c r="B2008" i="17"/>
  <c r="C2008" i="17"/>
  <c r="D2008" i="17"/>
  <c r="E2008" i="17"/>
  <c r="F2008" i="17"/>
  <c r="G2008" i="17"/>
  <c r="H2008" i="17"/>
  <c r="I2008" i="17"/>
  <c r="J2008" i="17"/>
  <c r="K2008" i="17"/>
  <c r="L2008" i="17"/>
  <c r="M2008" i="17"/>
  <c r="N2008" i="17"/>
  <c r="O2008" i="17"/>
  <c r="B2009" i="17"/>
  <c r="C2009" i="17"/>
  <c r="D2009" i="17"/>
  <c r="E2009" i="17"/>
  <c r="F2009" i="17"/>
  <c r="G2009" i="17"/>
  <c r="H2009" i="17"/>
  <c r="I2009" i="17"/>
  <c r="J2009" i="17"/>
  <c r="K2009" i="17"/>
  <c r="L2009" i="17"/>
  <c r="M2009" i="17"/>
  <c r="N2009" i="17"/>
  <c r="O2009" i="17"/>
  <c r="B2010" i="17"/>
  <c r="C2010" i="17"/>
  <c r="D2010" i="17"/>
  <c r="E2010" i="17"/>
  <c r="F2010" i="17"/>
  <c r="G2010" i="17"/>
  <c r="H2010" i="17"/>
  <c r="I2010" i="17"/>
  <c r="J2010" i="17"/>
  <c r="K2010" i="17"/>
  <c r="L2010" i="17"/>
  <c r="M2010" i="17"/>
  <c r="N2010" i="17"/>
  <c r="O2010" i="17"/>
  <c r="B2011" i="17"/>
  <c r="C2011" i="17"/>
  <c r="D2011" i="17"/>
  <c r="E2011" i="17"/>
  <c r="F2011" i="17"/>
  <c r="G2011" i="17"/>
  <c r="H2011" i="17"/>
  <c r="I2011" i="17"/>
  <c r="J2011" i="17"/>
  <c r="K2011" i="17"/>
  <c r="L2011" i="17"/>
  <c r="M2011" i="17"/>
  <c r="N2011" i="17"/>
  <c r="O2011" i="17"/>
  <c r="B2012" i="17"/>
  <c r="C2012" i="17"/>
  <c r="D2012" i="17"/>
  <c r="E2012" i="17"/>
  <c r="F2012" i="17"/>
  <c r="G2012" i="17"/>
  <c r="H2012" i="17"/>
  <c r="I2012" i="17"/>
  <c r="J2012" i="17"/>
  <c r="K2012" i="17"/>
  <c r="L2012" i="17"/>
  <c r="M2012" i="17"/>
  <c r="N2012" i="17"/>
  <c r="O2012" i="17"/>
  <c r="B2013" i="17"/>
  <c r="C2013" i="17"/>
  <c r="D2013" i="17"/>
  <c r="E2013" i="17"/>
  <c r="F2013" i="17"/>
  <c r="G2013" i="17"/>
  <c r="H2013" i="17"/>
  <c r="I2013" i="17"/>
  <c r="J2013" i="17"/>
  <c r="K2013" i="17"/>
  <c r="L2013" i="17"/>
  <c r="M2013" i="17"/>
  <c r="N2013" i="17"/>
  <c r="O2013" i="17"/>
  <c r="B2014" i="17"/>
  <c r="C2014" i="17"/>
  <c r="D2014" i="17"/>
  <c r="E2014" i="17"/>
  <c r="F2014" i="17"/>
  <c r="G2014" i="17"/>
  <c r="H2014" i="17"/>
  <c r="I2014" i="17"/>
  <c r="J2014" i="17"/>
  <c r="K2014" i="17"/>
  <c r="L2014" i="17"/>
  <c r="M2014" i="17"/>
  <c r="N2014" i="17"/>
  <c r="O2014" i="17"/>
  <c r="B2015" i="17"/>
  <c r="C2015" i="17"/>
  <c r="D2015" i="17"/>
  <c r="E2015" i="17"/>
  <c r="F2015" i="17"/>
  <c r="G2015" i="17"/>
  <c r="H2015" i="17"/>
  <c r="I2015" i="17"/>
  <c r="J2015" i="17"/>
  <c r="K2015" i="17"/>
  <c r="L2015" i="17"/>
  <c r="M2015" i="17"/>
  <c r="N2015" i="17"/>
  <c r="O2015" i="17"/>
  <c r="B2016" i="17"/>
  <c r="C2016" i="17"/>
  <c r="D2016" i="17"/>
  <c r="E2016" i="17"/>
  <c r="F2016" i="17"/>
  <c r="G2016" i="17"/>
  <c r="H2016" i="17"/>
  <c r="I2016" i="17"/>
  <c r="J2016" i="17"/>
  <c r="K2016" i="17"/>
  <c r="L2016" i="17"/>
  <c r="M2016" i="17"/>
  <c r="N2016" i="17"/>
  <c r="O2016" i="17"/>
  <c r="B2017" i="17"/>
  <c r="C2017" i="17"/>
  <c r="D2017" i="17"/>
  <c r="E2017" i="17"/>
  <c r="F2017" i="17"/>
  <c r="G2017" i="17"/>
  <c r="H2017" i="17"/>
  <c r="I2017" i="17"/>
  <c r="J2017" i="17"/>
  <c r="K2017" i="17"/>
  <c r="L2017" i="17"/>
  <c r="M2017" i="17"/>
  <c r="N2017" i="17"/>
  <c r="O2017" i="17"/>
  <c r="B2018" i="17"/>
  <c r="C2018" i="17"/>
  <c r="D2018" i="17"/>
  <c r="E2018" i="17"/>
  <c r="F2018" i="17"/>
  <c r="G2018" i="17"/>
  <c r="H2018" i="17"/>
  <c r="I2018" i="17"/>
  <c r="J2018" i="17"/>
  <c r="K2018" i="17"/>
  <c r="L2018" i="17"/>
  <c r="M2018" i="17"/>
  <c r="N2018" i="17"/>
  <c r="O2018" i="17"/>
  <c r="B2019" i="17"/>
  <c r="C2019" i="17"/>
  <c r="D2019" i="17"/>
  <c r="E2019" i="17"/>
  <c r="F2019" i="17"/>
  <c r="G2019" i="17"/>
  <c r="H2019" i="17"/>
  <c r="I2019" i="17"/>
  <c r="J2019" i="17"/>
  <c r="K2019" i="17"/>
  <c r="L2019" i="17"/>
  <c r="M2019" i="17"/>
  <c r="N2019" i="17"/>
  <c r="O2019" i="17"/>
  <c r="B2020" i="17"/>
  <c r="C2020" i="17"/>
  <c r="D2020" i="17"/>
  <c r="E2020" i="17"/>
  <c r="F2020" i="17"/>
  <c r="G2020" i="17"/>
  <c r="H2020" i="17"/>
  <c r="I2020" i="17"/>
  <c r="J2020" i="17"/>
  <c r="K2020" i="17"/>
  <c r="L2020" i="17"/>
  <c r="M2020" i="17"/>
  <c r="N2020" i="17"/>
  <c r="O2020" i="17"/>
  <c r="B2021" i="17"/>
  <c r="C2021" i="17"/>
  <c r="D2021" i="17"/>
  <c r="E2021" i="17"/>
  <c r="F2021" i="17"/>
  <c r="G2021" i="17"/>
  <c r="H2021" i="17"/>
  <c r="I2021" i="17"/>
  <c r="J2021" i="17"/>
  <c r="K2021" i="17"/>
  <c r="L2021" i="17"/>
  <c r="M2021" i="17"/>
  <c r="N2021" i="17"/>
  <c r="O2021" i="17"/>
  <c r="B2022" i="17"/>
  <c r="C2022" i="17"/>
  <c r="D2022" i="17"/>
  <c r="E2022" i="17"/>
  <c r="F2022" i="17"/>
  <c r="G2022" i="17"/>
  <c r="H2022" i="17"/>
  <c r="I2022" i="17"/>
  <c r="J2022" i="17"/>
  <c r="K2022" i="17"/>
  <c r="L2022" i="17"/>
  <c r="M2022" i="17"/>
  <c r="N2022" i="17"/>
  <c r="O2022" i="17"/>
  <c r="B2023" i="17"/>
  <c r="C2023" i="17"/>
  <c r="D2023" i="17"/>
  <c r="E2023" i="17"/>
  <c r="F2023" i="17"/>
  <c r="G2023" i="17"/>
  <c r="H2023" i="17"/>
  <c r="I2023" i="17"/>
  <c r="J2023" i="17"/>
  <c r="K2023" i="17"/>
  <c r="L2023" i="17"/>
  <c r="M2023" i="17"/>
  <c r="N2023" i="17"/>
  <c r="O2023" i="17"/>
  <c r="B2024" i="17"/>
  <c r="C2024" i="17"/>
  <c r="D2024" i="17"/>
  <c r="E2024" i="17"/>
  <c r="F2024" i="17"/>
  <c r="G2024" i="17"/>
  <c r="H2024" i="17"/>
  <c r="I2024" i="17"/>
  <c r="J2024" i="17"/>
  <c r="K2024" i="17"/>
  <c r="L2024" i="17"/>
  <c r="M2024" i="17"/>
  <c r="N2024" i="17"/>
  <c r="O2024" i="17"/>
  <c r="B2025" i="17"/>
  <c r="C2025" i="17"/>
  <c r="D2025" i="17"/>
  <c r="E2025" i="17"/>
  <c r="F2025" i="17"/>
  <c r="G2025" i="17"/>
  <c r="H2025" i="17"/>
  <c r="I2025" i="17"/>
  <c r="J2025" i="17"/>
  <c r="K2025" i="17"/>
  <c r="L2025" i="17"/>
  <c r="M2025" i="17"/>
  <c r="N2025" i="17"/>
  <c r="O2025" i="17"/>
  <c r="B2026" i="17"/>
  <c r="C2026" i="17"/>
  <c r="D2026" i="17"/>
  <c r="E2026" i="17"/>
  <c r="F2026" i="17"/>
  <c r="G2026" i="17"/>
  <c r="H2026" i="17"/>
  <c r="I2026" i="17"/>
  <c r="J2026" i="17"/>
  <c r="K2026" i="17"/>
  <c r="L2026" i="17"/>
  <c r="M2026" i="17"/>
  <c r="N2026" i="17"/>
  <c r="O2026" i="17"/>
  <c r="B2027" i="17"/>
  <c r="C2027" i="17"/>
  <c r="D2027" i="17"/>
  <c r="E2027" i="17"/>
  <c r="F2027" i="17"/>
  <c r="G2027" i="17"/>
  <c r="H2027" i="17"/>
  <c r="I2027" i="17"/>
  <c r="J2027" i="17"/>
  <c r="K2027" i="17"/>
  <c r="L2027" i="17"/>
  <c r="M2027" i="17"/>
  <c r="N2027" i="17"/>
  <c r="O2027" i="17"/>
  <c r="B2028" i="17"/>
  <c r="C2028" i="17"/>
  <c r="D2028" i="17"/>
  <c r="E2028" i="17"/>
  <c r="F2028" i="17"/>
  <c r="G2028" i="17"/>
  <c r="H2028" i="17"/>
  <c r="I2028" i="17"/>
  <c r="J2028" i="17"/>
  <c r="K2028" i="17"/>
  <c r="L2028" i="17"/>
  <c r="M2028" i="17"/>
  <c r="N2028" i="17"/>
  <c r="O2028" i="17"/>
  <c r="B2029" i="17"/>
  <c r="C2029" i="17"/>
  <c r="D2029" i="17"/>
  <c r="E2029" i="17"/>
  <c r="F2029" i="17"/>
  <c r="G2029" i="17"/>
  <c r="H2029" i="17"/>
  <c r="I2029" i="17"/>
  <c r="J2029" i="17"/>
  <c r="K2029" i="17"/>
  <c r="L2029" i="17"/>
  <c r="M2029" i="17"/>
  <c r="N2029" i="17"/>
  <c r="O2029" i="17"/>
  <c r="B2030" i="17"/>
  <c r="C2030" i="17"/>
  <c r="D2030" i="17"/>
  <c r="E2030" i="17"/>
  <c r="F2030" i="17"/>
  <c r="G2030" i="17"/>
  <c r="H2030" i="17"/>
  <c r="I2030" i="17"/>
  <c r="J2030" i="17"/>
  <c r="K2030" i="17"/>
  <c r="L2030" i="17"/>
  <c r="M2030" i="17"/>
  <c r="N2030" i="17"/>
  <c r="O2030" i="17"/>
  <c r="B2031" i="17"/>
  <c r="C2031" i="17"/>
  <c r="D2031" i="17"/>
  <c r="E2031" i="17"/>
  <c r="F2031" i="17"/>
  <c r="G2031" i="17"/>
  <c r="H2031" i="17"/>
  <c r="I2031" i="17"/>
  <c r="J2031" i="17"/>
  <c r="K2031" i="17"/>
  <c r="L2031" i="17"/>
  <c r="M2031" i="17"/>
  <c r="N2031" i="17"/>
  <c r="O2031" i="17"/>
  <c r="B2032" i="17"/>
  <c r="C2032" i="17"/>
  <c r="D2032" i="17"/>
  <c r="E2032" i="17"/>
  <c r="F2032" i="17"/>
  <c r="G2032" i="17"/>
  <c r="H2032" i="17"/>
  <c r="I2032" i="17"/>
  <c r="J2032" i="17"/>
  <c r="K2032" i="17"/>
  <c r="L2032" i="17"/>
  <c r="M2032" i="17"/>
  <c r="N2032" i="17"/>
  <c r="O2032" i="17"/>
  <c r="B2033" i="17"/>
  <c r="C2033" i="17"/>
  <c r="D2033" i="17"/>
  <c r="E2033" i="17"/>
  <c r="F2033" i="17"/>
  <c r="G2033" i="17"/>
  <c r="H2033" i="17"/>
  <c r="I2033" i="17"/>
  <c r="J2033" i="17"/>
  <c r="K2033" i="17"/>
  <c r="L2033" i="17"/>
  <c r="M2033" i="17"/>
  <c r="N2033" i="17"/>
  <c r="O2033" i="17"/>
  <c r="B2034" i="17"/>
  <c r="C2034" i="17"/>
  <c r="D2034" i="17"/>
  <c r="E2034" i="17"/>
  <c r="F2034" i="17"/>
  <c r="G2034" i="17"/>
  <c r="H2034" i="17"/>
  <c r="I2034" i="17"/>
  <c r="J2034" i="17"/>
  <c r="K2034" i="17"/>
  <c r="L2034" i="17"/>
  <c r="M2034" i="17"/>
  <c r="N2034" i="17"/>
  <c r="O2034" i="17"/>
  <c r="B2035" i="17"/>
  <c r="C2035" i="17"/>
  <c r="D2035" i="17"/>
  <c r="E2035" i="17"/>
  <c r="F2035" i="17"/>
  <c r="G2035" i="17"/>
  <c r="H2035" i="17"/>
  <c r="I2035" i="17"/>
  <c r="J2035" i="17"/>
  <c r="K2035" i="17"/>
  <c r="L2035" i="17"/>
  <c r="M2035" i="17"/>
  <c r="N2035" i="17"/>
  <c r="O2035" i="17"/>
  <c r="B2036" i="17"/>
  <c r="C2036" i="17"/>
  <c r="D2036" i="17"/>
  <c r="E2036" i="17"/>
  <c r="F2036" i="17"/>
  <c r="G2036" i="17"/>
  <c r="H2036" i="17"/>
  <c r="I2036" i="17"/>
  <c r="J2036" i="17"/>
  <c r="K2036" i="17"/>
  <c r="L2036" i="17"/>
  <c r="M2036" i="17"/>
  <c r="N2036" i="17"/>
  <c r="O2036" i="17"/>
  <c r="B2037" i="17"/>
  <c r="C2037" i="17"/>
  <c r="D2037" i="17"/>
  <c r="E2037" i="17"/>
  <c r="F2037" i="17"/>
  <c r="G2037" i="17"/>
  <c r="H2037" i="17"/>
  <c r="I2037" i="17"/>
  <c r="J2037" i="17"/>
  <c r="K2037" i="17"/>
  <c r="L2037" i="17"/>
  <c r="M2037" i="17"/>
  <c r="N2037" i="17"/>
  <c r="O2037" i="17"/>
  <c r="B2038" i="17"/>
  <c r="C2038" i="17"/>
  <c r="D2038" i="17"/>
  <c r="E2038" i="17"/>
  <c r="F2038" i="17"/>
  <c r="G2038" i="17"/>
  <c r="H2038" i="17"/>
  <c r="I2038" i="17"/>
  <c r="J2038" i="17"/>
  <c r="K2038" i="17"/>
  <c r="L2038" i="17"/>
  <c r="M2038" i="17"/>
  <c r="N2038" i="17"/>
  <c r="O2038" i="17"/>
  <c r="B2039" i="17"/>
  <c r="C2039" i="17"/>
  <c r="D2039" i="17"/>
  <c r="E2039" i="17"/>
  <c r="F2039" i="17"/>
  <c r="G2039" i="17"/>
  <c r="H2039" i="17"/>
  <c r="I2039" i="17"/>
  <c r="J2039" i="17"/>
  <c r="K2039" i="17"/>
  <c r="L2039" i="17"/>
  <c r="M2039" i="17"/>
  <c r="N2039" i="17"/>
  <c r="O2039" i="17"/>
  <c r="B2040" i="17"/>
  <c r="C2040" i="17"/>
  <c r="D2040" i="17"/>
  <c r="E2040" i="17"/>
  <c r="F2040" i="17"/>
  <c r="G2040" i="17"/>
  <c r="H2040" i="17"/>
  <c r="I2040" i="17"/>
  <c r="J2040" i="17"/>
  <c r="K2040" i="17"/>
  <c r="L2040" i="17"/>
  <c r="M2040" i="17"/>
  <c r="N2040" i="17"/>
  <c r="O2040" i="17"/>
  <c r="B2041" i="17"/>
  <c r="C2041" i="17"/>
  <c r="D2041" i="17"/>
  <c r="E2041" i="17"/>
  <c r="F2041" i="17"/>
  <c r="G2041" i="17"/>
  <c r="H2041" i="17"/>
  <c r="I2041" i="17"/>
  <c r="J2041" i="17"/>
  <c r="K2041" i="17"/>
  <c r="L2041" i="17"/>
  <c r="M2041" i="17"/>
  <c r="N2041" i="17"/>
  <c r="O2041" i="17"/>
  <c r="B2042" i="17"/>
  <c r="C2042" i="17"/>
  <c r="D2042" i="17"/>
  <c r="E2042" i="17"/>
  <c r="F2042" i="17"/>
  <c r="G2042" i="17"/>
  <c r="H2042" i="17"/>
  <c r="I2042" i="17"/>
  <c r="J2042" i="17"/>
  <c r="K2042" i="17"/>
  <c r="L2042" i="17"/>
  <c r="M2042" i="17"/>
  <c r="N2042" i="17"/>
  <c r="O2042" i="17"/>
  <c r="B2043" i="17"/>
  <c r="C2043" i="17"/>
  <c r="D2043" i="17"/>
  <c r="E2043" i="17"/>
  <c r="F2043" i="17"/>
  <c r="G2043" i="17"/>
  <c r="H2043" i="17"/>
  <c r="I2043" i="17"/>
  <c r="J2043" i="17"/>
  <c r="K2043" i="17"/>
  <c r="L2043" i="17"/>
  <c r="M2043" i="17"/>
  <c r="N2043" i="17"/>
  <c r="O2043" i="17"/>
  <c r="B2044" i="17"/>
  <c r="C2044" i="17"/>
  <c r="D2044" i="17"/>
  <c r="E2044" i="17"/>
  <c r="F2044" i="17"/>
  <c r="G2044" i="17"/>
  <c r="H2044" i="17"/>
  <c r="I2044" i="17"/>
  <c r="J2044" i="17"/>
  <c r="K2044" i="17"/>
  <c r="L2044" i="17"/>
  <c r="M2044" i="17"/>
  <c r="N2044" i="17"/>
  <c r="O2044" i="17"/>
  <c r="B2045" i="17"/>
  <c r="C2045" i="17"/>
  <c r="D2045" i="17"/>
  <c r="E2045" i="17"/>
  <c r="F2045" i="17"/>
  <c r="G2045" i="17"/>
  <c r="H2045" i="17"/>
  <c r="I2045" i="17"/>
  <c r="J2045" i="17"/>
  <c r="K2045" i="17"/>
  <c r="L2045" i="17"/>
  <c r="M2045" i="17"/>
  <c r="N2045" i="17"/>
  <c r="O2045" i="17"/>
  <c r="B2046" i="17"/>
  <c r="C2046" i="17"/>
  <c r="D2046" i="17"/>
  <c r="E2046" i="17"/>
  <c r="F2046" i="17"/>
  <c r="G2046" i="17"/>
  <c r="H2046" i="17"/>
  <c r="I2046" i="17"/>
  <c r="J2046" i="17"/>
  <c r="K2046" i="17"/>
  <c r="L2046" i="17"/>
  <c r="M2046" i="17"/>
  <c r="N2046" i="17"/>
  <c r="O2046" i="17"/>
  <c r="B2047" i="17"/>
  <c r="C2047" i="17"/>
  <c r="D2047" i="17"/>
  <c r="E2047" i="17"/>
  <c r="F2047" i="17"/>
  <c r="G2047" i="17"/>
  <c r="H2047" i="17"/>
  <c r="I2047" i="17"/>
  <c r="J2047" i="17"/>
  <c r="K2047" i="17"/>
  <c r="L2047" i="17"/>
  <c r="M2047" i="17"/>
  <c r="N2047" i="17"/>
  <c r="O2047" i="17"/>
  <c r="B2048" i="17"/>
  <c r="C2048" i="17"/>
  <c r="D2048" i="17"/>
  <c r="E2048" i="17"/>
  <c r="F2048" i="17"/>
  <c r="G2048" i="17"/>
  <c r="H2048" i="17"/>
  <c r="I2048" i="17"/>
  <c r="J2048" i="17"/>
  <c r="K2048" i="17"/>
  <c r="L2048" i="17"/>
  <c r="M2048" i="17"/>
  <c r="N2048" i="17"/>
  <c r="O2048" i="17"/>
  <c r="B2049" i="17"/>
  <c r="C2049" i="17"/>
  <c r="D2049" i="17"/>
  <c r="E2049" i="17"/>
  <c r="F2049" i="17"/>
  <c r="G2049" i="17"/>
  <c r="H2049" i="17"/>
  <c r="I2049" i="17"/>
  <c r="J2049" i="17"/>
  <c r="K2049" i="17"/>
  <c r="L2049" i="17"/>
  <c r="M2049" i="17"/>
  <c r="N2049" i="17"/>
  <c r="O2049" i="17"/>
  <c r="B2050" i="17"/>
  <c r="C2050" i="17"/>
  <c r="D2050" i="17"/>
  <c r="E2050" i="17"/>
  <c r="F2050" i="17"/>
  <c r="G2050" i="17"/>
  <c r="H2050" i="17"/>
  <c r="I2050" i="17"/>
  <c r="J2050" i="17"/>
  <c r="K2050" i="17"/>
  <c r="L2050" i="17"/>
  <c r="M2050" i="17"/>
  <c r="N2050" i="17"/>
  <c r="O2050" i="17"/>
  <c r="B2051" i="17"/>
  <c r="C2051" i="17"/>
  <c r="D2051" i="17"/>
  <c r="E2051" i="17"/>
  <c r="F2051" i="17"/>
  <c r="G2051" i="17"/>
  <c r="H2051" i="17"/>
  <c r="I2051" i="17"/>
  <c r="J2051" i="17"/>
  <c r="K2051" i="17"/>
  <c r="L2051" i="17"/>
  <c r="M2051" i="17"/>
  <c r="N2051" i="17"/>
  <c r="O2051" i="17"/>
  <c r="B2052" i="17"/>
  <c r="C2052" i="17"/>
  <c r="D2052" i="17"/>
  <c r="E2052" i="17"/>
  <c r="F2052" i="17"/>
  <c r="G2052" i="17"/>
  <c r="H2052" i="17"/>
  <c r="I2052" i="17"/>
  <c r="J2052" i="17"/>
  <c r="K2052" i="17"/>
  <c r="L2052" i="17"/>
  <c r="M2052" i="17"/>
  <c r="N2052" i="17"/>
  <c r="O2052" i="17"/>
  <c r="B2053" i="17"/>
  <c r="C2053" i="17"/>
  <c r="D2053" i="17"/>
  <c r="E2053" i="17"/>
  <c r="F2053" i="17"/>
  <c r="G2053" i="17"/>
  <c r="H2053" i="17"/>
  <c r="I2053" i="17"/>
  <c r="J2053" i="17"/>
  <c r="K2053" i="17"/>
  <c r="L2053" i="17"/>
  <c r="M2053" i="17"/>
  <c r="N2053" i="17"/>
  <c r="O2053" i="17"/>
  <c r="B2054" i="17"/>
  <c r="C2054" i="17"/>
  <c r="D2054" i="17"/>
  <c r="E2054" i="17"/>
  <c r="F2054" i="17"/>
  <c r="G2054" i="17"/>
  <c r="H2054" i="17"/>
  <c r="I2054" i="17"/>
  <c r="J2054" i="17"/>
  <c r="K2054" i="17"/>
  <c r="L2054" i="17"/>
  <c r="M2054" i="17"/>
  <c r="N2054" i="17"/>
  <c r="O2054" i="17"/>
  <c r="B2055" i="17"/>
  <c r="C2055" i="17"/>
  <c r="D2055" i="17"/>
  <c r="E2055" i="17"/>
  <c r="F2055" i="17"/>
  <c r="G2055" i="17"/>
  <c r="H2055" i="17"/>
  <c r="I2055" i="17"/>
  <c r="J2055" i="17"/>
  <c r="K2055" i="17"/>
  <c r="L2055" i="17"/>
  <c r="M2055" i="17"/>
  <c r="N2055" i="17"/>
  <c r="O2055" i="17"/>
  <c r="B2056" i="17"/>
  <c r="C2056" i="17"/>
  <c r="D2056" i="17"/>
  <c r="E2056" i="17"/>
  <c r="F2056" i="17"/>
  <c r="G2056" i="17"/>
  <c r="H2056" i="17"/>
  <c r="I2056" i="17"/>
  <c r="J2056" i="17"/>
  <c r="K2056" i="17"/>
  <c r="L2056" i="17"/>
  <c r="M2056" i="17"/>
  <c r="N2056" i="17"/>
  <c r="O2056" i="17"/>
  <c r="B2057" i="17"/>
  <c r="C2057" i="17"/>
  <c r="D2057" i="17"/>
  <c r="E2057" i="17"/>
  <c r="F2057" i="17"/>
  <c r="G2057" i="17"/>
  <c r="H2057" i="17"/>
  <c r="I2057" i="17"/>
  <c r="J2057" i="17"/>
  <c r="K2057" i="17"/>
  <c r="L2057" i="17"/>
  <c r="M2057" i="17"/>
  <c r="N2057" i="17"/>
  <c r="O2057" i="17"/>
  <c r="B2058" i="17"/>
  <c r="C2058" i="17"/>
  <c r="D2058" i="17"/>
  <c r="E2058" i="17"/>
  <c r="F2058" i="17"/>
  <c r="G2058" i="17"/>
  <c r="H2058" i="17"/>
  <c r="I2058" i="17"/>
  <c r="J2058" i="17"/>
  <c r="K2058" i="17"/>
  <c r="L2058" i="17"/>
  <c r="M2058" i="17"/>
  <c r="N2058" i="17"/>
  <c r="O2058" i="17"/>
  <c r="B2059" i="17"/>
  <c r="C2059" i="17"/>
  <c r="D2059" i="17"/>
  <c r="E2059" i="17"/>
  <c r="F2059" i="17"/>
  <c r="G2059" i="17"/>
  <c r="H2059" i="17"/>
  <c r="I2059" i="17"/>
  <c r="J2059" i="17"/>
  <c r="K2059" i="17"/>
  <c r="L2059" i="17"/>
  <c r="M2059" i="17"/>
  <c r="N2059" i="17"/>
  <c r="O2059" i="17"/>
  <c r="B2060" i="17"/>
  <c r="C2060" i="17"/>
  <c r="D2060" i="17"/>
  <c r="E2060" i="17"/>
  <c r="F2060" i="17"/>
  <c r="G2060" i="17"/>
  <c r="H2060" i="17"/>
  <c r="I2060" i="17"/>
  <c r="J2060" i="17"/>
  <c r="K2060" i="17"/>
  <c r="L2060" i="17"/>
  <c r="M2060" i="17"/>
  <c r="N2060" i="17"/>
  <c r="O2060" i="17"/>
  <c r="B2061" i="17"/>
  <c r="C2061" i="17"/>
  <c r="D2061" i="17"/>
  <c r="E2061" i="17"/>
  <c r="F2061" i="17"/>
  <c r="G2061" i="17"/>
  <c r="H2061" i="17"/>
  <c r="I2061" i="17"/>
  <c r="J2061" i="17"/>
  <c r="K2061" i="17"/>
  <c r="L2061" i="17"/>
  <c r="M2061" i="17"/>
  <c r="N2061" i="17"/>
  <c r="O2061" i="17"/>
  <c r="B2062" i="17"/>
  <c r="C2062" i="17"/>
  <c r="D2062" i="17"/>
  <c r="E2062" i="17"/>
  <c r="F2062" i="17"/>
  <c r="G2062" i="17"/>
  <c r="H2062" i="17"/>
  <c r="I2062" i="17"/>
  <c r="J2062" i="17"/>
  <c r="K2062" i="17"/>
  <c r="L2062" i="17"/>
  <c r="M2062" i="17"/>
  <c r="N2062" i="17"/>
  <c r="O2062" i="17"/>
  <c r="B2063" i="17"/>
  <c r="C2063" i="17"/>
  <c r="D2063" i="17"/>
  <c r="E2063" i="17"/>
  <c r="F2063" i="17"/>
  <c r="G2063" i="17"/>
  <c r="H2063" i="17"/>
  <c r="I2063" i="17"/>
  <c r="J2063" i="17"/>
  <c r="K2063" i="17"/>
  <c r="L2063" i="17"/>
  <c r="M2063" i="17"/>
  <c r="N2063" i="17"/>
  <c r="O2063" i="17"/>
  <c r="B2064" i="17"/>
  <c r="C2064" i="17"/>
  <c r="D2064" i="17"/>
  <c r="E2064" i="17"/>
  <c r="F2064" i="17"/>
  <c r="G2064" i="17"/>
  <c r="H2064" i="17"/>
  <c r="I2064" i="17"/>
  <c r="J2064" i="17"/>
  <c r="K2064" i="17"/>
  <c r="L2064" i="17"/>
  <c r="M2064" i="17"/>
  <c r="N2064" i="17"/>
  <c r="O2064" i="17"/>
  <c r="B2065" i="17"/>
  <c r="C2065" i="17"/>
  <c r="D2065" i="17"/>
  <c r="E2065" i="17"/>
  <c r="F2065" i="17"/>
  <c r="G2065" i="17"/>
  <c r="H2065" i="17"/>
  <c r="I2065" i="17"/>
  <c r="J2065" i="17"/>
  <c r="K2065" i="17"/>
  <c r="L2065" i="17"/>
  <c r="M2065" i="17"/>
  <c r="N2065" i="17"/>
  <c r="O2065" i="17"/>
  <c r="B2066" i="17"/>
  <c r="C2066" i="17"/>
  <c r="D2066" i="17"/>
  <c r="E2066" i="17"/>
  <c r="F2066" i="17"/>
  <c r="G2066" i="17"/>
  <c r="H2066" i="17"/>
  <c r="I2066" i="17"/>
  <c r="J2066" i="17"/>
  <c r="K2066" i="17"/>
  <c r="L2066" i="17"/>
  <c r="M2066" i="17"/>
  <c r="N2066" i="17"/>
  <c r="O2066" i="17"/>
  <c r="B2067" i="17"/>
  <c r="C2067" i="17"/>
  <c r="D2067" i="17"/>
  <c r="E2067" i="17"/>
  <c r="F2067" i="17"/>
  <c r="G2067" i="17"/>
  <c r="H2067" i="17"/>
  <c r="I2067" i="17"/>
  <c r="J2067" i="17"/>
  <c r="K2067" i="17"/>
  <c r="L2067" i="17"/>
  <c r="M2067" i="17"/>
  <c r="N2067" i="17"/>
  <c r="O2067" i="17"/>
  <c r="B2068" i="17"/>
  <c r="C2068" i="17"/>
  <c r="D2068" i="17"/>
  <c r="E2068" i="17"/>
  <c r="F2068" i="17"/>
  <c r="G2068" i="17"/>
  <c r="H2068" i="17"/>
  <c r="I2068" i="17"/>
  <c r="J2068" i="17"/>
  <c r="K2068" i="17"/>
  <c r="L2068" i="17"/>
  <c r="M2068" i="17"/>
  <c r="N2068" i="17"/>
  <c r="O2068" i="17"/>
  <c r="B2069" i="17"/>
  <c r="C2069" i="17"/>
  <c r="D2069" i="17"/>
  <c r="E2069" i="17"/>
  <c r="F2069" i="17"/>
  <c r="G2069" i="17"/>
  <c r="H2069" i="17"/>
  <c r="I2069" i="17"/>
  <c r="J2069" i="17"/>
  <c r="K2069" i="17"/>
  <c r="L2069" i="17"/>
  <c r="M2069" i="17"/>
  <c r="N2069" i="17"/>
  <c r="O2069" i="17"/>
  <c r="B2070" i="17"/>
  <c r="C2070" i="17"/>
  <c r="D2070" i="17"/>
  <c r="E2070" i="17"/>
  <c r="F2070" i="17"/>
  <c r="G2070" i="17"/>
  <c r="H2070" i="17"/>
  <c r="I2070" i="17"/>
  <c r="J2070" i="17"/>
  <c r="K2070" i="17"/>
  <c r="L2070" i="17"/>
  <c r="M2070" i="17"/>
  <c r="N2070" i="17"/>
  <c r="O2070" i="17"/>
  <c r="B2071" i="17"/>
  <c r="C2071" i="17"/>
  <c r="D2071" i="17"/>
  <c r="E2071" i="17"/>
  <c r="F2071" i="17"/>
  <c r="G2071" i="17"/>
  <c r="H2071" i="17"/>
  <c r="I2071" i="17"/>
  <c r="J2071" i="17"/>
  <c r="K2071" i="17"/>
  <c r="L2071" i="17"/>
  <c r="M2071" i="17"/>
  <c r="N2071" i="17"/>
  <c r="O2071" i="17"/>
  <c r="B2072" i="17"/>
  <c r="C2072" i="17"/>
  <c r="D2072" i="17"/>
  <c r="E2072" i="17"/>
  <c r="F2072" i="17"/>
  <c r="G2072" i="17"/>
  <c r="H2072" i="17"/>
  <c r="I2072" i="17"/>
  <c r="J2072" i="17"/>
  <c r="K2072" i="17"/>
  <c r="L2072" i="17"/>
  <c r="M2072" i="17"/>
  <c r="N2072" i="17"/>
  <c r="O2072" i="17"/>
  <c r="B2073" i="17"/>
  <c r="C2073" i="17"/>
  <c r="D2073" i="17"/>
  <c r="E2073" i="17"/>
  <c r="F2073" i="17"/>
  <c r="G2073" i="17"/>
  <c r="H2073" i="17"/>
  <c r="I2073" i="17"/>
  <c r="J2073" i="17"/>
  <c r="K2073" i="17"/>
  <c r="L2073" i="17"/>
  <c r="M2073" i="17"/>
  <c r="N2073" i="17"/>
  <c r="O2073" i="17"/>
  <c r="B2074" i="17"/>
  <c r="C2074" i="17"/>
  <c r="D2074" i="17"/>
  <c r="E2074" i="17"/>
  <c r="F2074" i="17"/>
  <c r="G2074" i="17"/>
  <c r="H2074" i="17"/>
  <c r="I2074" i="17"/>
  <c r="J2074" i="17"/>
  <c r="K2074" i="17"/>
  <c r="L2074" i="17"/>
  <c r="M2074" i="17"/>
  <c r="N2074" i="17"/>
  <c r="O2074" i="17"/>
  <c r="B2075" i="17"/>
  <c r="C2075" i="17"/>
  <c r="D2075" i="17"/>
  <c r="E2075" i="17"/>
  <c r="F2075" i="17"/>
  <c r="G2075" i="17"/>
  <c r="H2075" i="17"/>
  <c r="I2075" i="17"/>
  <c r="J2075" i="17"/>
  <c r="K2075" i="17"/>
  <c r="L2075" i="17"/>
  <c r="M2075" i="17"/>
  <c r="N2075" i="17"/>
  <c r="O2075" i="17"/>
  <c r="B2076" i="17"/>
  <c r="C2076" i="17"/>
  <c r="D2076" i="17"/>
  <c r="E2076" i="17"/>
  <c r="F2076" i="17"/>
  <c r="G2076" i="17"/>
  <c r="H2076" i="17"/>
  <c r="I2076" i="17"/>
  <c r="J2076" i="17"/>
  <c r="K2076" i="17"/>
  <c r="L2076" i="17"/>
  <c r="M2076" i="17"/>
  <c r="N2076" i="17"/>
  <c r="O2076" i="17"/>
  <c r="B2077" i="17"/>
  <c r="C2077" i="17"/>
  <c r="D2077" i="17"/>
  <c r="E2077" i="17"/>
  <c r="F2077" i="17"/>
  <c r="G2077" i="17"/>
  <c r="H2077" i="17"/>
  <c r="I2077" i="17"/>
  <c r="J2077" i="17"/>
  <c r="K2077" i="17"/>
  <c r="L2077" i="17"/>
  <c r="M2077" i="17"/>
  <c r="N2077" i="17"/>
  <c r="O2077" i="17"/>
  <c r="B2078" i="17"/>
  <c r="C2078" i="17"/>
  <c r="D2078" i="17"/>
  <c r="E2078" i="17"/>
  <c r="F2078" i="17"/>
  <c r="G2078" i="17"/>
  <c r="H2078" i="17"/>
  <c r="I2078" i="17"/>
  <c r="J2078" i="17"/>
  <c r="K2078" i="17"/>
  <c r="L2078" i="17"/>
  <c r="M2078" i="17"/>
  <c r="N2078" i="17"/>
  <c r="O2078" i="17"/>
  <c r="B2079" i="17"/>
  <c r="C2079" i="17"/>
  <c r="D2079" i="17"/>
  <c r="E2079" i="17"/>
  <c r="F2079" i="17"/>
  <c r="G2079" i="17"/>
  <c r="H2079" i="17"/>
  <c r="I2079" i="17"/>
  <c r="J2079" i="17"/>
  <c r="K2079" i="17"/>
  <c r="L2079" i="17"/>
  <c r="M2079" i="17"/>
  <c r="N2079" i="17"/>
  <c r="O2079" i="17"/>
  <c r="B2080" i="17"/>
  <c r="C2080" i="17"/>
  <c r="D2080" i="17"/>
  <c r="E2080" i="17"/>
  <c r="F2080" i="17"/>
  <c r="G2080" i="17"/>
  <c r="H2080" i="17"/>
  <c r="I2080" i="17"/>
  <c r="J2080" i="17"/>
  <c r="K2080" i="17"/>
  <c r="L2080" i="17"/>
  <c r="M2080" i="17"/>
  <c r="N2080" i="17"/>
  <c r="O2080" i="17"/>
  <c r="B2081" i="17"/>
  <c r="C2081" i="17"/>
  <c r="D2081" i="17"/>
  <c r="E2081" i="17"/>
  <c r="F2081" i="17"/>
  <c r="G2081" i="17"/>
  <c r="H2081" i="17"/>
  <c r="I2081" i="17"/>
  <c r="J2081" i="17"/>
  <c r="K2081" i="17"/>
  <c r="L2081" i="17"/>
  <c r="M2081" i="17"/>
  <c r="N2081" i="17"/>
  <c r="O2081" i="17"/>
  <c r="B2082" i="17"/>
  <c r="C2082" i="17"/>
  <c r="D2082" i="17"/>
  <c r="E2082" i="17"/>
  <c r="F2082" i="17"/>
  <c r="G2082" i="17"/>
  <c r="H2082" i="17"/>
  <c r="I2082" i="17"/>
  <c r="J2082" i="17"/>
  <c r="K2082" i="17"/>
  <c r="L2082" i="17"/>
  <c r="M2082" i="17"/>
  <c r="N2082" i="17"/>
  <c r="O2082" i="17"/>
  <c r="B2083" i="17"/>
  <c r="C2083" i="17"/>
  <c r="D2083" i="17"/>
  <c r="E2083" i="17"/>
  <c r="F2083" i="17"/>
  <c r="G2083" i="17"/>
  <c r="H2083" i="17"/>
  <c r="I2083" i="17"/>
  <c r="J2083" i="17"/>
  <c r="K2083" i="17"/>
  <c r="L2083" i="17"/>
  <c r="M2083" i="17"/>
  <c r="N2083" i="17"/>
  <c r="O2083" i="17"/>
  <c r="B2084" i="17"/>
  <c r="C2084" i="17"/>
  <c r="D2084" i="17"/>
  <c r="E2084" i="17"/>
  <c r="F2084" i="17"/>
  <c r="G2084" i="17"/>
  <c r="H2084" i="17"/>
  <c r="I2084" i="17"/>
  <c r="J2084" i="17"/>
  <c r="K2084" i="17"/>
  <c r="L2084" i="17"/>
  <c r="M2084" i="17"/>
  <c r="N2084" i="17"/>
  <c r="O2084" i="17"/>
  <c r="B2085" i="17"/>
  <c r="C2085" i="17"/>
  <c r="D2085" i="17"/>
  <c r="E2085" i="17"/>
  <c r="F2085" i="17"/>
  <c r="G2085" i="17"/>
  <c r="H2085" i="17"/>
  <c r="I2085" i="17"/>
  <c r="J2085" i="17"/>
  <c r="K2085" i="17"/>
  <c r="L2085" i="17"/>
  <c r="M2085" i="17"/>
  <c r="N2085" i="17"/>
  <c r="O2085" i="17"/>
  <c r="B2086" i="17"/>
  <c r="C2086" i="17"/>
  <c r="D2086" i="17"/>
  <c r="E2086" i="17"/>
  <c r="F2086" i="17"/>
  <c r="G2086" i="17"/>
  <c r="H2086" i="17"/>
  <c r="I2086" i="17"/>
  <c r="J2086" i="17"/>
  <c r="K2086" i="17"/>
  <c r="L2086" i="17"/>
  <c r="M2086" i="17"/>
  <c r="N2086" i="17"/>
  <c r="O2086" i="17"/>
  <c r="B2087" i="17"/>
  <c r="C2087" i="17"/>
  <c r="D2087" i="17"/>
  <c r="E2087" i="17"/>
  <c r="F2087" i="17"/>
  <c r="G2087" i="17"/>
  <c r="H2087" i="17"/>
  <c r="I2087" i="17"/>
  <c r="J2087" i="17"/>
  <c r="K2087" i="17"/>
  <c r="L2087" i="17"/>
  <c r="M2087" i="17"/>
  <c r="N2087" i="17"/>
  <c r="O2087" i="17"/>
  <c r="B2088" i="17"/>
  <c r="C2088" i="17"/>
  <c r="D2088" i="17"/>
  <c r="E2088" i="17"/>
  <c r="F2088" i="17"/>
  <c r="G2088" i="17"/>
  <c r="H2088" i="17"/>
  <c r="I2088" i="17"/>
  <c r="J2088" i="17"/>
  <c r="K2088" i="17"/>
  <c r="L2088" i="17"/>
  <c r="M2088" i="17"/>
  <c r="N2088" i="17"/>
  <c r="O2088" i="17"/>
  <c r="B2089" i="17"/>
  <c r="C2089" i="17"/>
  <c r="D2089" i="17"/>
  <c r="E2089" i="17"/>
  <c r="F2089" i="17"/>
  <c r="G2089" i="17"/>
  <c r="H2089" i="17"/>
  <c r="I2089" i="17"/>
  <c r="J2089" i="17"/>
  <c r="K2089" i="17"/>
  <c r="L2089" i="17"/>
  <c r="M2089" i="17"/>
  <c r="N2089" i="17"/>
  <c r="O2089" i="17"/>
  <c r="B2090" i="17"/>
  <c r="C2090" i="17"/>
  <c r="D2090" i="17"/>
  <c r="E2090" i="17"/>
  <c r="F2090" i="17"/>
  <c r="G2090" i="17"/>
  <c r="H2090" i="17"/>
  <c r="I2090" i="17"/>
  <c r="J2090" i="17"/>
  <c r="K2090" i="17"/>
  <c r="L2090" i="17"/>
  <c r="M2090" i="17"/>
  <c r="N2090" i="17"/>
  <c r="O2090" i="17"/>
  <c r="B2091" i="17"/>
  <c r="C2091" i="17"/>
  <c r="D2091" i="17"/>
  <c r="E2091" i="17"/>
  <c r="F2091" i="17"/>
  <c r="G2091" i="17"/>
  <c r="H2091" i="17"/>
  <c r="I2091" i="17"/>
  <c r="J2091" i="17"/>
  <c r="K2091" i="17"/>
  <c r="L2091" i="17"/>
  <c r="M2091" i="17"/>
  <c r="N2091" i="17"/>
  <c r="O2091" i="17"/>
  <c r="B2092" i="17"/>
  <c r="C2092" i="17"/>
  <c r="D2092" i="17"/>
  <c r="E2092" i="17"/>
  <c r="F2092" i="17"/>
  <c r="G2092" i="17"/>
  <c r="H2092" i="17"/>
  <c r="I2092" i="17"/>
  <c r="J2092" i="17"/>
  <c r="K2092" i="17"/>
  <c r="L2092" i="17"/>
  <c r="M2092" i="17"/>
  <c r="N2092" i="17"/>
  <c r="O2092" i="17"/>
  <c r="B2093" i="17"/>
  <c r="C2093" i="17"/>
  <c r="D2093" i="17"/>
  <c r="E2093" i="17"/>
  <c r="F2093" i="17"/>
  <c r="G2093" i="17"/>
  <c r="H2093" i="17"/>
  <c r="I2093" i="17"/>
  <c r="J2093" i="17"/>
  <c r="K2093" i="17"/>
  <c r="L2093" i="17"/>
  <c r="M2093" i="17"/>
  <c r="N2093" i="17"/>
  <c r="O2093" i="17"/>
  <c r="B2094" i="17"/>
  <c r="C2094" i="17"/>
  <c r="D2094" i="17"/>
  <c r="E2094" i="17"/>
  <c r="F2094" i="17"/>
  <c r="G2094" i="17"/>
  <c r="H2094" i="17"/>
  <c r="I2094" i="17"/>
  <c r="J2094" i="17"/>
  <c r="K2094" i="17"/>
  <c r="L2094" i="17"/>
  <c r="M2094" i="17"/>
  <c r="N2094" i="17"/>
  <c r="O2094" i="17"/>
  <c r="B2095" i="17"/>
  <c r="C2095" i="17"/>
  <c r="D2095" i="17"/>
  <c r="E2095" i="17"/>
  <c r="F2095" i="17"/>
  <c r="G2095" i="17"/>
  <c r="H2095" i="17"/>
  <c r="I2095" i="17"/>
  <c r="J2095" i="17"/>
  <c r="K2095" i="17"/>
  <c r="L2095" i="17"/>
  <c r="M2095" i="17"/>
  <c r="N2095" i="17"/>
  <c r="O2095" i="17"/>
  <c r="B2096" i="17"/>
  <c r="C2096" i="17"/>
  <c r="D2096" i="17"/>
  <c r="E2096" i="17"/>
  <c r="F2096" i="17"/>
  <c r="G2096" i="17"/>
  <c r="H2096" i="17"/>
  <c r="I2096" i="17"/>
  <c r="J2096" i="17"/>
  <c r="K2096" i="17"/>
  <c r="L2096" i="17"/>
  <c r="M2096" i="17"/>
  <c r="N2096" i="17"/>
  <c r="O2096" i="17"/>
  <c r="B2097" i="17"/>
  <c r="C2097" i="17"/>
  <c r="D2097" i="17"/>
  <c r="E2097" i="17"/>
  <c r="F2097" i="17"/>
  <c r="G2097" i="17"/>
  <c r="H2097" i="17"/>
  <c r="I2097" i="17"/>
  <c r="J2097" i="17"/>
  <c r="K2097" i="17"/>
  <c r="L2097" i="17"/>
  <c r="M2097" i="17"/>
  <c r="N2097" i="17"/>
  <c r="O2097" i="17"/>
  <c r="B2098" i="17"/>
  <c r="C2098" i="17"/>
  <c r="D2098" i="17"/>
  <c r="E2098" i="17"/>
  <c r="F2098" i="17"/>
  <c r="G2098" i="17"/>
  <c r="H2098" i="17"/>
  <c r="I2098" i="17"/>
  <c r="J2098" i="17"/>
  <c r="K2098" i="17"/>
  <c r="L2098" i="17"/>
  <c r="M2098" i="17"/>
  <c r="N2098" i="17"/>
  <c r="O2098" i="17"/>
  <c r="B2099" i="17"/>
  <c r="C2099" i="17"/>
  <c r="D2099" i="17"/>
  <c r="E2099" i="17"/>
  <c r="F2099" i="17"/>
  <c r="G2099" i="17"/>
  <c r="H2099" i="17"/>
  <c r="I2099" i="17"/>
  <c r="J2099" i="17"/>
  <c r="K2099" i="17"/>
  <c r="L2099" i="17"/>
  <c r="M2099" i="17"/>
  <c r="N2099" i="17"/>
  <c r="O2099" i="17"/>
  <c r="B2100" i="17"/>
  <c r="C2100" i="17"/>
  <c r="D2100" i="17"/>
  <c r="E2100" i="17"/>
  <c r="F2100" i="17"/>
  <c r="G2100" i="17"/>
  <c r="H2100" i="17"/>
  <c r="I2100" i="17"/>
  <c r="J2100" i="17"/>
  <c r="K2100" i="17"/>
  <c r="L2100" i="17"/>
  <c r="M2100" i="17"/>
  <c r="N2100" i="17"/>
  <c r="O2100" i="17"/>
  <c r="B2101" i="17"/>
  <c r="C2101" i="17"/>
  <c r="D2101" i="17"/>
  <c r="E2101" i="17"/>
  <c r="F2101" i="17"/>
  <c r="G2101" i="17"/>
  <c r="H2101" i="17"/>
  <c r="I2101" i="17"/>
  <c r="J2101" i="17"/>
  <c r="K2101" i="17"/>
  <c r="L2101" i="17"/>
  <c r="M2101" i="17"/>
  <c r="N2101" i="17"/>
  <c r="O2101" i="17"/>
  <c r="B2102" i="17"/>
  <c r="C2102" i="17"/>
  <c r="D2102" i="17"/>
  <c r="E2102" i="17"/>
  <c r="F2102" i="17"/>
  <c r="G2102" i="17"/>
  <c r="H2102" i="17"/>
  <c r="I2102" i="17"/>
  <c r="J2102" i="17"/>
  <c r="K2102" i="17"/>
  <c r="L2102" i="17"/>
  <c r="M2102" i="17"/>
  <c r="N2102" i="17"/>
  <c r="O2102" i="17"/>
  <c r="B2103" i="17"/>
  <c r="C2103" i="17"/>
  <c r="D2103" i="17"/>
  <c r="E2103" i="17"/>
  <c r="F2103" i="17"/>
  <c r="G2103" i="17"/>
  <c r="H2103" i="17"/>
  <c r="I2103" i="17"/>
  <c r="J2103" i="17"/>
  <c r="K2103" i="17"/>
  <c r="L2103" i="17"/>
  <c r="M2103" i="17"/>
  <c r="N2103" i="17"/>
  <c r="O2103" i="17"/>
  <c r="B2104" i="17"/>
  <c r="C2104" i="17"/>
  <c r="D2104" i="17"/>
  <c r="E2104" i="17"/>
  <c r="F2104" i="17"/>
  <c r="G2104" i="17"/>
  <c r="H2104" i="17"/>
  <c r="I2104" i="17"/>
  <c r="J2104" i="17"/>
  <c r="K2104" i="17"/>
  <c r="L2104" i="17"/>
  <c r="M2104" i="17"/>
  <c r="N2104" i="17"/>
  <c r="O2104" i="17"/>
  <c r="B2105" i="17"/>
  <c r="C2105" i="17"/>
  <c r="D2105" i="17"/>
  <c r="E2105" i="17"/>
  <c r="F2105" i="17"/>
  <c r="G2105" i="17"/>
  <c r="H2105" i="17"/>
  <c r="I2105" i="17"/>
  <c r="J2105" i="17"/>
  <c r="K2105" i="17"/>
  <c r="L2105" i="17"/>
  <c r="M2105" i="17"/>
  <c r="N2105" i="17"/>
  <c r="O2105" i="17"/>
  <c r="B2106" i="17"/>
  <c r="C2106" i="17"/>
  <c r="D2106" i="17"/>
  <c r="E2106" i="17"/>
  <c r="F2106" i="17"/>
  <c r="G2106" i="17"/>
  <c r="H2106" i="17"/>
  <c r="I2106" i="17"/>
  <c r="J2106" i="17"/>
  <c r="K2106" i="17"/>
  <c r="L2106" i="17"/>
  <c r="M2106" i="17"/>
  <c r="N2106" i="17"/>
  <c r="O2106" i="17"/>
  <c r="B2107" i="17"/>
  <c r="C2107" i="17"/>
  <c r="D2107" i="17"/>
  <c r="E2107" i="17"/>
  <c r="F2107" i="17"/>
  <c r="G2107" i="17"/>
  <c r="H2107" i="17"/>
  <c r="I2107" i="17"/>
  <c r="J2107" i="17"/>
  <c r="K2107" i="17"/>
  <c r="L2107" i="17"/>
  <c r="M2107" i="17"/>
  <c r="N2107" i="17"/>
  <c r="O2107" i="17"/>
  <c r="B2108" i="17"/>
  <c r="C2108" i="17"/>
  <c r="D2108" i="17"/>
  <c r="E2108" i="17"/>
  <c r="F2108" i="17"/>
  <c r="G2108" i="17"/>
  <c r="H2108" i="17"/>
  <c r="I2108" i="17"/>
  <c r="J2108" i="17"/>
  <c r="K2108" i="17"/>
  <c r="L2108" i="17"/>
  <c r="M2108" i="17"/>
  <c r="N2108" i="17"/>
  <c r="O2108" i="17"/>
  <c r="B2109" i="17"/>
  <c r="C2109" i="17"/>
  <c r="D2109" i="17"/>
  <c r="E2109" i="17"/>
  <c r="F2109" i="17"/>
  <c r="G2109" i="17"/>
  <c r="H2109" i="17"/>
  <c r="I2109" i="17"/>
  <c r="J2109" i="17"/>
  <c r="K2109" i="17"/>
  <c r="L2109" i="17"/>
  <c r="M2109" i="17"/>
  <c r="N2109" i="17"/>
  <c r="O2109" i="17"/>
  <c r="B2110" i="17"/>
  <c r="C2110" i="17"/>
  <c r="D2110" i="17"/>
  <c r="E2110" i="17"/>
  <c r="F2110" i="17"/>
  <c r="G2110" i="17"/>
  <c r="H2110" i="17"/>
  <c r="I2110" i="17"/>
  <c r="J2110" i="17"/>
  <c r="K2110" i="17"/>
  <c r="L2110" i="17"/>
  <c r="M2110" i="17"/>
  <c r="N2110" i="17"/>
  <c r="O2110" i="17"/>
  <c r="B2111" i="17"/>
  <c r="C2111" i="17"/>
  <c r="D2111" i="17"/>
  <c r="E2111" i="17"/>
  <c r="F2111" i="17"/>
  <c r="G2111" i="17"/>
  <c r="H2111" i="17"/>
  <c r="I2111" i="17"/>
  <c r="J2111" i="17"/>
  <c r="K2111" i="17"/>
  <c r="L2111" i="17"/>
  <c r="M2111" i="17"/>
  <c r="N2111" i="17"/>
  <c r="O2111" i="17"/>
  <c r="B2112" i="17"/>
  <c r="C2112" i="17"/>
  <c r="D2112" i="17"/>
  <c r="E2112" i="17"/>
  <c r="F2112" i="17"/>
  <c r="G2112" i="17"/>
  <c r="H2112" i="17"/>
  <c r="I2112" i="17"/>
  <c r="J2112" i="17"/>
  <c r="K2112" i="17"/>
  <c r="L2112" i="17"/>
  <c r="M2112" i="17"/>
  <c r="N2112" i="17"/>
  <c r="O2112" i="17"/>
  <c r="B2113" i="17"/>
  <c r="C2113" i="17"/>
  <c r="D2113" i="17"/>
  <c r="E2113" i="17"/>
  <c r="F2113" i="17"/>
  <c r="G2113" i="17"/>
  <c r="H2113" i="17"/>
  <c r="I2113" i="17"/>
  <c r="J2113" i="17"/>
  <c r="K2113" i="17"/>
  <c r="L2113" i="17"/>
  <c r="M2113" i="17"/>
  <c r="N2113" i="17"/>
  <c r="O2113" i="17"/>
  <c r="B2114" i="17"/>
  <c r="C2114" i="17"/>
  <c r="D2114" i="17"/>
  <c r="E2114" i="17"/>
  <c r="F2114" i="17"/>
  <c r="G2114" i="17"/>
  <c r="H2114" i="17"/>
  <c r="I2114" i="17"/>
  <c r="J2114" i="17"/>
  <c r="K2114" i="17"/>
  <c r="L2114" i="17"/>
  <c r="M2114" i="17"/>
  <c r="N2114" i="17"/>
  <c r="O2114" i="17"/>
  <c r="B2115" i="17"/>
  <c r="C2115" i="17"/>
  <c r="D2115" i="17"/>
  <c r="E2115" i="17"/>
  <c r="F2115" i="17"/>
  <c r="G2115" i="17"/>
  <c r="H2115" i="17"/>
  <c r="I2115" i="17"/>
  <c r="J2115" i="17"/>
  <c r="K2115" i="17"/>
  <c r="L2115" i="17"/>
  <c r="M2115" i="17"/>
  <c r="N2115" i="17"/>
  <c r="O2115" i="17"/>
  <c r="B2116" i="17"/>
  <c r="C2116" i="17"/>
  <c r="D2116" i="17"/>
  <c r="E2116" i="17"/>
  <c r="F2116" i="17"/>
  <c r="G2116" i="17"/>
  <c r="H2116" i="17"/>
  <c r="I2116" i="17"/>
  <c r="J2116" i="17"/>
  <c r="K2116" i="17"/>
  <c r="L2116" i="17"/>
  <c r="M2116" i="17"/>
  <c r="N2116" i="17"/>
  <c r="O2116" i="17"/>
  <c r="B2117" i="17"/>
  <c r="C2117" i="17"/>
  <c r="D2117" i="17"/>
  <c r="E2117" i="17"/>
  <c r="F2117" i="17"/>
  <c r="G2117" i="17"/>
  <c r="H2117" i="17"/>
  <c r="I2117" i="17"/>
  <c r="J2117" i="17"/>
  <c r="K2117" i="17"/>
  <c r="L2117" i="17"/>
  <c r="M2117" i="17"/>
  <c r="N2117" i="17"/>
  <c r="O2117" i="17"/>
  <c r="B2118" i="17"/>
  <c r="C2118" i="17"/>
  <c r="D2118" i="17"/>
  <c r="E2118" i="17"/>
  <c r="F2118" i="17"/>
  <c r="G2118" i="17"/>
  <c r="H2118" i="17"/>
  <c r="I2118" i="17"/>
  <c r="J2118" i="17"/>
  <c r="K2118" i="17"/>
  <c r="L2118" i="17"/>
  <c r="M2118" i="17"/>
  <c r="N2118" i="17"/>
  <c r="O2118" i="17"/>
  <c r="B2119" i="17"/>
  <c r="C2119" i="17"/>
  <c r="D2119" i="17"/>
  <c r="E2119" i="17"/>
  <c r="F2119" i="17"/>
  <c r="G2119" i="17"/>
  <c r="H2119" i="17"/>
  <c r="I2119" i="17"/>
  <c r="J2119" i="17"/>
  <c r="K2119" i="17"/>
  <c r="L2119" i="17"/>
  <c r="M2119" i="17"/>
  <c r="N2119" i="17"/>
  <c r="O2119" i="17"/>
  <c r="B2120" i="17"/>
  <c r="C2120" i="17"/>
  <c r="D2120" i="17"/>
  <c r="E2120" i="17"/>
  <c r="F2120" i="17"/>
  <c r="G2120" i="17"/>
  <c r="H2120" i="17"/>
  <c r="I2120" i="17"/>
  <c r="J2120" i="17"/>
  <c r="K2120" i="17"/>
  <c r="L2120" i="17"/>
  <c r="M2120" i="17"/>
  <c r="N2120" i="17"/>
  <c r="O2120" i="17"/>
  <c r="B2121" i="17"/>
  <c r="C2121" i="17"/>
  <c r="D2121" i="17"/>
  <c r="E2121" i="17"/>
  <c r="F2121" i="17"/>
  <c r="G2121" i="17"/>
  <c r="H2121" i="17"/>
  <c r="I2121" i="17"/>
  <c r="J2121" i="17"/>
  <c r="K2121" i="17"/>
  <c r="L2121" i="17"/>
  <c r="M2121" i="17"/>
  <c r="N2121" i="17"/>
  <c r="O2121" i="17"/>
  <c r="B2122" i="17"/>
  <c r="C2122" i="17"/>
  <c r="D2122" i="17"/>
  <c r="E2122" i="17"/>
  <c r="F2122" i="17"/>
  <c r="G2122" i="17"/>
  <c r="H2122" i="17"/>
  <c r="I2122" i="17"/>
  <c r="J2122" i="17"/>
  <c r="K2122" i="17"/>
  <c r="L2122" i="17"/>
  <c r="M2122" i="17"/>
  <c r="N2122" i="17"/>
  <c r="O2122" i="17"/>
  <c r="B2123" i="17"/>
  <c r="C2123" i="17"/>
  <c r="D2123" i="17"/>
  <c r="E2123" i="17"/>
  <c r="F2123" i="17"/>
  <c r="G2123" i="17"/>
  <c r="H2123" i="17"/>
  <c r="I2123" i="17"/>
  <c r="J2123" i="17"/>
  <c r="K2123" i="17"/>
  <c r="L2123" i="17"/>
  <c r="M2123" i="17"/>
  <c r="N2123" i="17"/>
  <c r="O2123" i="17"/>
  <c r="B2124" i="17"/>
  <c r="C2124" i="17"/>
  <c r="D2124" i="17"/>
  <c r="E2124" i="17"/>
  <c r="F2124" i="17"/>
  <c r="G2124" i="17"/>
  <c r="H2124" i="17"/>
  <c r="I2124" i="17"/>
  <c r="J2124" i="17"/>
  <c r="K2124" i="17"/>
  <c r="L2124" i="17"/>
  <c r="M2124" i="17"/>
  <c r="N2124" i="17"/>
  <c r="O2124" i="17"/>
  <c r="B2125" i="17"/>
  <c r="C2125" i="17"/>
  <c r="D2125" i="17"/>
  <c r="E2125" i="17"/>
  <c r="F2125" i="17"/>
  <c r="G2125" i="17"/>
  <c r="H2125" i="17"/>
  <c r="I2125" i="17"/>
  <c r="J2125" i="17"/>
  <c r="K2125" i="17"/>
  <c r="L2125" i="17"/>
  <c r="M2125" i="17"/>
  <c r="N2125" i="17"/>
  <c r="O2125" i="17"/>
  <c r="B2126" i="17"/>
  <c r="C2126" i="17"/>
  <c r="D2126" i="17"/>
  <c r="E2126" i="17"/>
  <c r="F2126" i="17"/>
  <c r="G2126" i="17"/>
  <c r="H2126" i="17"/>
  <c r="I2126" i="17"/>
  <c r="J2126" i="17"/>
  <c r="K2126" i="17"/>
  <c r="L2126" i="17"/>
  <c r="M2126" i="17"/>
  <c r="N2126" i="17"/>
  <c r="O2126" i="17"/>
  <c r="B2127" i="17"/>
  <c r="C2127" i="17"/>
  <c r="D2127" i="17"/>
  <c r="E2127" i="17"/>
  <c r="F2127" i="17"/>
  <c r="G2127" i="17"/>
  <c r="H2127" i="17"/>
  <c r="I2127" i="17"/>
  <c r="J2127" i="17"/>
  <c r="K2127" i="17"/>
  <c r="L2127" i="17"/>
  <c r="M2127" i="17"/>
  <c r="N2127" i="17"/>
  <c r="O2127" i="17"/>
  <c r="B2128" i="17"/>
  <c r="C2128" i="17"/>
  <c r="D2128" i="17"/>
  <c r="E2128" i="17"/>
  <c r="F2128" i="17"/>
  <c r="G2128" i="17"/>
  <c r="H2128" i="17"/>
  <c r="I2128" i="17"/>
  <c r="J2128" i="17"/>
  <c r="K2128" i="17"/>
  <c r="L2128" i="17"/>
  <c r="M2128" i="17"/>
  <c r="N2128" i="17"/>
  <c r="O2128" i="17"/>
  <c r="B2129" i="17"/>
  <c r="C2129" i="17"/>
  <c r="D2129" i="17"/>
  <c r="E2129" i="17"/>
  <c r="F2129" i="17"/>
  <c r="G2129" i="17"/>
  <c r="H2129" i="17"/>
  <c r="I2129" i="17"/>
  <c r="J2129" i="17"/>
  <c r="K2129" i="17"/>
  <c r="L2129" i="17"/>
  <c r="M2129" i="17"/>
  <c r="N2129" i="17"/>
  <c r="O2129" i="17"/>
  <c r="B2130" i="17"/>
  <c r="C2130" i="17"/>
  <c r="D2130" i="17"/>
  <c r="E2130" i="17"/>
  <c r="F2130" i="17"/>
  <c r="G2130" i="17"/>
  <c r="H2130" i="17"/>
  <c r="I2130" i="17"/>
  <c r="J2130" i="17"/>
  <c r="K2130" i="17"/>
  <c r="L2130" i="17"/>
  <c r="M2130" i="17"/>
  <c r="N2130" i="17"/>
  <c r="O2130" i="17"/>
  <c r="B2131" i="17"/>
  <c r="C2131" i="17"/>
  <c r="D2131" i="17"/>
  <c r="E2131" i="17"/>
  <c r="F2131" i="17"/>
  <c r="G2131" i="17"/>
  <c r="H2131" i="17"/>
  <c r="I2131" i="17"/>
  <c r="J2131" i="17"/>
  <c r="K2131" i="17"/>
  <c r="L2131" i="17"/>
  <c r="M2131" i="17"/>
  <c r="N2131" i="17"/>
  <c r="O2131" i="17"/>
  <c r="B2132" i="17"/>
  <c r="C2132" i="17"/>
  <c r="D2132" i="17"/>
  <c r="E2132" i="17"/>
  <c r="F2132" i="17"/>
  <c r="G2132" i="17"/>
  <c r="H2132" i="17"/>
  <c r="I2132" i="17"/>
  <c r="J2132" i="17"/>
  <c r="K2132" i="17"/>
  <c r="L2132" i="17"/>
  <c r="M2132" i="17"/>
  <c r="N2132" i="17"/>
  <c r="O2132" i="17"/>
  <c r="B2133" i="17"/>
  <c r="C2133" i="17"/>
  <c r="D2133" i="17"/>
  <c r="E2133" i="17"/>
  <c r="F2133" i="17"/>
  <c r="G2133" i="17"/>
  <c r="H2133" i="17"/>
  <c r="I2133" i="17"/>
  <c r="J2133" i="17"/>
  <c r="K2133" i="17"/>
  <c r="L2133" i="17"/>
  <c r="M2133" i="17"/>
  <c r="N2133" i="17"/>
  <c r="O2133" i="17"/>
  <c r="B2134" i="17"/>
  <c r="C2134" i="17"/>
  <c r="D2134" i="17"/>
  <c r="E2134" i="17"/>
  <c r="F2134" i="17"/>
  <c r="G2134" i="17"/>
  <c r="H2134" i="17"/>
  <c r="I2134" i="17"/>
  <c r="J2134" i="17"/>
  <c r="K2134" i="17"/>
  <c r="L2134" i="17"/>
  <c r="M2134" i="17"/>
  <c r="N2134" i="17"/>
  <c r="O2134" i="17"/>
  <c r="B2135" i="17"/>
  <c r="C2135" i="17"/>
  <c r="D2135" i="17"/>
  <c r="E2135" i="17"/>
  <c r="F2135" i="17"/>
  <c r="G2135" i="17"/>
  <c r="H2135" i="17"/>
  <c r="I2135" i="17"/>
  <c r="J2135" i="17"/>
  <c r="K2135" i="17"/>
  <c r="L2135" i="17"/>
  <c r="M2135" i="17"/>
  <c r="N2135" i="17"/>
  <c r="O2135" i="17"/>
  <c r="B2136" i="17"/>
  <c r="C2136" i="17"/>
  <c r="D2136" i="17"/>
  <c r="E2136" i="17"/>
  <c r="F2136" i="17"/>
  <c r="G2136" i="17"/>
  <c r="H2136" i="17"/>
  <c r="I2136" i="17"/>
  <c r="J2136" i="17"/>
  <c r="K2136" i="17"/>
  <c r="L2136" i="17"/>
  <c r="M2136" i="17"/>
  <c r="N2136" i="17"/>
  <c r="O2136" i="17"/>
  <c r="B2137" i="17"/>
  <c r="C2137" i="17"/>
  <c r="D2137" i="17"/>
  <c r="E2137" i="17"/>
  <c r="F2137" i="17"/>
  <c r="G2137" i="17"/>
  <c r="H2137" i="17"/>
  <c r="I2137" i="17"/>
  <c r="J2137" i="17"/>
  <c r="K2137" i="17"/>
  <c r="L2137" i="17"/>
  <c r="M2137" i="17"/>
  <c r="N2137" i="17"/>
  <c r="O2137" i="17"/>
  <c r="B2138" i="17"/>
  <c r="C2138" i="17"/>
  <c r="D2138" i="17"/>
  <c r="E2138" i="17"/>
  <c r="F2138" i="17"/>
  <c r="G2138" i="17"/>
  <c r="H2138" i="17"/>
  <c r="I2138" i="17"/>
  <c r="J2138" i="17"/>
  <c r="K2138" i="17"/>
  <c r="L2138" i="17"/>
  <c r="M2138" i="17"/>
  <c r="N2138" i="17"/>
  <c r="O2138" i="17"/>
  <c r="B2139" i="17"/>
  <c r="C2139" i="17"/>
  <c r="D2139" i="17"/>
  <c r="E2139" i="17"/>
  <c r="F2139" i="17"/>
  <c r="G2139" i="17"/>
  <c r="H2139" i="17"/>
  <c r="I2139" i="17"/>
  <c r="J2139" i="17"/>
  <c r="K2139" i="17"/>
  <c r="L2139" i="17"/>
  <c r="M2139" i="17"/>
  <c r="N2139" i="17"/>
  <c r="O2139" i="17"/>
  <c r="B2140" i="17"/>
  <c r="C2140" i="17"/>
  <c r="D2140" i="17"/>
  <c r="E2140" i="17"/>
  <c r="F2140" i="17"/>
  <c r="G2140" i="17"/>
  <c r="H2140" i="17"/>
  <c r="I2140" i="17"/>
  <c r="J2140" i="17"/>
  <c r="K2140" i="17"/>
  <c r="L2140" i="17"/>
  <c r="M2140" i="17"/>
  <c r="N2140" i="17"/>
  <c r="O2140" i="17"/>
  <c r="B2141" i="17"/>
  <c r="C2141" i="17"/>
  <c r="D2141" i="17"/>
  <c r="E2141" i="17"/>
  <c r="F2141" i="17"/>
  <c r="G2141" i="17"/>
  <c r="H2141" i="17"/>
  <c r="I2141" i="17"/>
  <c r="J2141" i="17"/>
  <c r="K2141" i="17"/>
  <c r="L2141" i="17"/>
  <c r="M2141" i="17"/>
  <c r="N2141" i="17"/>
  <c r="O2141" i="17"/>
  <c r="B2142" i="17"/>
  <c r="C2142" i="17"/>
  <c r="D2142" i="17"/>
  <c r="E2142" i="17"/>
  <c r="F2142" i="17"/>
  <c r="G2142" i="17"/>
  <c r="H2142" i="17"/>
  <c r="I2142" i="17"/>
  <c r="J2142" i="17"/>
  <c r="K2142" i="17"/>
  <c r="L2142" i="17"/>
  <c r="M2142" i="17"/>
  <c r="N2142" i="17"/>
  <c r="O2142" i="17"/>
  <c r="B2143" i="17"/>
  <c r="C2143" i="17"/>
  <c r="D2143" i="17"/>
  <c r="E2143" i="17"/>
  <c r="F2143" i="17"/>
  <c r="G2143" i="17"/>
  <c r="H2143" i="17"/>
  <c r="I2143" i="17"/>
  <c r="J2143" i="17"/>
  <c r="K2143" i="17"/>
  <c r="L2143" i="17"/>
  <c r="M2143" i="17"/>
  <c r="N2143" i="17"/>
  <c r="O2143" i="17"/>
  <c r="B2144" i="17"/>
  <c r="C2144" i="17"/>
  <c r="D2144" i="17"/>
  <c r="E2144" i="17"/>
  <c r="F2144" i="17"/>
  <c r="G2144" i="17"/>
  <c r="H2144" i="17"/>
  <c r="I2144" i="17"/>
  <c r="J2144" i="17"/>
  <c r="K2144" i="17"/>
  <c r="L2144" i="17"/>
  <c r="M2144" i="17"/>
  <c r="N2144" i="17"/>
  <c r="O2144" i="17"/>
  <c r="B2145" i="17"/>
  <c r="C2145" i="17"/>
  <c r="D2145" i="17"/>
  <c r="E2145" i="17"/>
  <c r="F2145" i="17"/>
  <c r="G2145" i="17"/>
  <c r="H2145" i="17"/>
  <c r="I2145" i="17"/>
  <c r="J2145" i="17"/>
  <c r="K2145" i="17"/>
  <c r="L2145" i="17"/>
  <c r="M2145" i="17"/>
  <c r="N2145" i="17"/>
  <c r="O2145" i="17"/>
  <c r="B2146" i="17"/>
  <c r="C2146" i="17"/>
  <c r="D2146" i="17"/>
  <c r="E2146" i="17"/>
  <c r="F2146" i="17"/>
  <c r="G2146" i="17"/>
  <c r="H2146" i="17"/>
  <c r="I2146" i="17"/>
  <c r="J2146" i="17"/>
  <c r="K2146" i="17"/>
  <c r="L2146" i="17"/>
  <c r="M2146" i="17"/>
  <c r="N2146" i="17"/>
  <c r="O2146" i="17"/>
  <c r="B2147" i="17"/>
  <c r="C2147" i="17"/>
  <c r="D2147" i="17"/>
  <c r="E2147" i="17"/>
  <c r="F2147" i="17"/>
  <c r="G2147" i="17"/>
  <c r="H2147" i="17"/>
  <c r="I2147" i="17"/>
  <c r="J2147" i="17"/>
  <c r="K2147" i="17"/>
  <c r="L2147" i="17"/>
  <c r="M2147" i="17"/>
  <c r="N2147" i="17"/>
  <c r="O2147" i="17"/>
  <c r="B2148" i="17"/>
  <c r="C2148" i="17"/>
  <c r="D2148" i="17"/>
  <c r="E2148" i="17"/>
  <c r="F2148" i="17"/>
  <c r="G2148" i="17"/>
  <c r="H2148" i="17"/>
  <c r="I2148" i="17"/>
  <c r="J2148" i="17"/>
  <c r="K2148" i="17"/>
  <c r="L2148" i="17"/>
  <c r="M2148" i="17"/>
  <c r="N2148" i="17"/>
  <c r="O2148" i="17"/>
  <c r="B2149" i="17"/>
  <c r="C2149" i="17"/>
  <c r="D2149" i="17"/>
  <c r="E2149" i="17"/>
  <c r="F2149" i="17"/>
  <c r="G2149" i="17"/>
  <c r="H2149" i="17"/>
  <c r="I2149" i="17"/>
  <c r="J2149" i="17"/>
  <c r="K2149" i="17"/>
  <c r="L2149" i="17"/>
  <c r="M2149" i="17"/>
  <c r="N2149" i="17"/>
  <c r="O2149" i="17"/>
  <c r="B2150" i="17"/>
  <c r="C2150" i="17"/>
  <c r="D2150" i="17"/>
  <c r="E2150" i="17"/>
  <c r="F2150" i="17"/>
  <c r="G2150" i="17"/>
  <c r="H2150" i="17"/>
  <c r="I2150" i="17"/>
  <c r="J2150" i="17"/>
  <c r="K2150" i="17"/>
  <c r="L2150" i="17"/>
  <c r="M2150" i="17"/>
  <c r="N2150" i="17"/>
  <c r="O2150" i="17"/>
  <c r="B2151" i="17"/>
  <c r="C2151" i="17"/>
  <c r="D2151" i="17"/>
  <c r="E2151" i="17"/>
  <c r="F2151" i="17"/>
  <c r="G2151" i="17"/>
  <c r="H2151" i="17"/>
  <c r="I2151" i="17"/>
  <c r="J2151" i="17"/>
  <c r="K2151" i="17"/>
  <c r="L2151" i="17"/>
  <c r="M2151" i="17"/>
  <c r="N2151" i="17"/>
  <c r="O2151" i="17"/>
  <c r="B2152" i="17"/>
  <c r="C2152" i="17"/>
  <c r="D2152" i="17"/>
  <c r="E2152" i="17"/>
  <c r="F2152" i="17"/>
  <c r="G2152" i="17"/>
  <c r="H2152" i="17"/>
  <c r="I2152" i="17"/>
  <c r="J2152" i="17"/>
  <c r="K2152" i="17"/>
  <c r="L2152" i="17"/>
  <c r="M2152" i="17"/>
  <c r="N2152" i="17"/>
  <c r="O2152" i="17"/>
  <c r="B2153" i="17"/>
  <c r="C2153" i="17"/>
  <c r="D2153" i="17"/>
  <c r="E2153" i="17"/>
  <c r="F2153" i="17"/>
  <c r="G2153" i="17"/>
  <c r="H2153" i="17"/>
  <c r="I2153" i="17"/>
  <c r="J2153" i="17"/>
  <c r="K2153" i="17"/>
  <c r="L2153" i="17"/>
  <c r="M2153" i="17"/>
  <c r="N2153" i="17"/>
  <c r="O2153" i="17"/>
  <c r="B2154" i="17"/>
  <c r="C2154" i="17"/>
  <c r="D2154" i="17"/>
  <c r="E2154" i="17"/>
  <c r="F2154" i="17"/>
  <c r="G2154" i="17"/>
  <c r="H2154" i="17"/>
  <c r="I2154" i="17"/>
  <c r="J2154" i="17"/>
  <c r="K2154" i="17"/>
  <c r="L2154" i="17"/>
  <c r="M2154" i="17"/>
  <c r="N2154" i="17"/>
  <c r="O2154" i="17"/>
  <c r="B2155" i="17"/>
  <c r="C2155" i="17"/>
  <c r="D2155" i="17"/>
  <c r="E2155" i="17"/>
  <c r="F2155" i="17"/>
  <c r="G2155" i="17"/>
  <c r="H2155" i="17"/>
  <c r="I2155" i="17"/>
  <c r="J2155" i="17"/>
  <c r="K2155" i="17"/>
  <c r="L2155" i="17"/>
  <c r="M2155" i="17"/>
  <c r="N2155" i="17"/>
  <c r="O2155" i="17"/>
  <c r="B2156" i="17"/>
  <c r="C2156" i="17"/>
  <c r="D2156" i="17"/>
  <c r="E2156" i="17"/>
  <c r="F2156" i="17"/>
  <c r="G2156" i="17"/>
  <c r="H2156" i="17"/>
  <c r="I2156" i="17"/>
  <c r="J2156" i="17"/>
  <c r="K2156" i="17"/>
  <c r="L2156" i="17"/>
  <c r="M2156" i="17"/>
  <c r="N2156" i="17"/>
  <c r="O2156" i="17"/>
  <c r="B2157" i="17"/>
  <c r="C2157" i="17"/>
  <c r="D2157" i="17"/>
  <c r="E2157" i="17"/>
  <c r="F2157" i="17"/>
  <c r="G2157" i="17"/>
  <c r="H2157" i="17"/>
  <c r="I2157" i="17"/>
  <c r="J2157" i="17"/>
  <c r="K2157" i="17"/>
  <c r="L2157" i="17"/>
  <c r="M2157" i="17"/>
  <c r="N2157" i="17"/>
  <c r="O2157" i="17"/>
  <c r="B2158" i="17"/>
  <c r="C2158" i="17"/>
  <c r="D2158" i="17"/>
  <c r="E2158" i="17"/>
  <c r="F2158" i="17"/>
  <c r="G2158" i="17"/>
  <c r="H2158" i="17"/>
  <c r="I2158" i="17"/>
  <c r="J2158" i="17"/>
  <c r="K2158" i="17"/>
  <c r="L2158" i="17"/>
  <c r="M2158" i="17"/>
  <c r="N2158" i="17"/>
  <c r="O2158" i="17"/>
  <c r="B2159" i="17"/>
  <c r="C2159" i="17"/>
  <c r="D2159" i="17"/>
  <c r="E2159" i="17"/>
  <c r="F2159" i="17"/>
  <c r="G2159" i="17"/>
  <c r="H2159" i="17"/>
  <c r="I2159" i="17"/>
  <c r="J2159" i="17"/>
  <c r="K2159" i="17"/>
  <c r="L2159" i="17"/>
  <c r="M2159" i="17"/>
  <c r="N2159" i="17"/>
  <c r="O2159" i="17"/>
  <c r="B2160" i="17"/>
  <c r="C2160" i="17"/>
  <c r="D2160" i="17"/>
  <c r="E2160" i="17"/>
  <c r="F2160" i="17"/>
  <c r="G2160" i="17"/>
  <c r="H2160" i="17"/>
  <c r="I2160" i="17"/>
  <c r="J2160" i="17"/>
  <c r="K2160" i="17"/>
  <c r="L2160" i="17"/>
  <c r="M2160" i="17"/>
  <c r="N2160" i="17"/>
  <c r="O2160" i="17"/>
  <c r="B2161" i="17"/>
  <c r="C2161" i="17"/>
  <c r="D2161" i="17"/>
  <c r="E2161" i="17"/>
  <c r="F2161" i="17"/>
  <c r="G2161" i="17"/>
  <c r="H2161" i="17"/>
  <c r="I2161" i="17"/>
  <c r="J2161" i="17"/>
  <c r="K2161" i="17"/>
  <c r="L2161" i="17"/>
  <c r="M2161" i="17"/>
  <c r="N2161" i="17"/>
  <c r="O2161" i="17"/>
  <c r="B2162" i="17"/>
  <c r="C2162" i="17"/>
  <c r="D2162" i="17"/>
  <c r="E2162" i="17"/>
  <c r="F2162" i="17"/>
  <c r="G2162" i="17"/>
  <c r="H2162" i="17"/>
  <c r="I2162" i="17"/>
  <c r="J2162" i="17"/>
  <c r="K2162" i="17"/>
  <c r="L2162" i="17"/>
  <c r="M2162" i="17"/>
  <c r="N2162" i="17"/>
  <c r="O2162" i="17"/>
  <c r="B2163" i="17"/>
  <c r="C2163" i="17"/>
  <c r="D2163" i="17"/>
  <c r="E2163" i="17"/>
  <c r="F2163" i="17"/>
  <c r="G2163" i="17"/>
  <c r="H2163" i="17"/>
  <c r="I2163" i="17"/>
  <c r="J2163" i="17"/>
  <c r="K2163" i="17"/>
  <c r="L2163" i="17"/>
  <c r="M2163" i="17"/>
  <c r="N2163" i="17"/>
  <c r="O2163" i="17"/>
  <c r="B2164" i="17"/>
  <c r="C2164" i="17"/>
  <c r="D2164" i="17"/>
  <c r="E2164" i="17"/>
  <c r="F2164" i="17"/>
  <c r="G2164" i="17"/>
  <c r="H2164" i="17"/>
  <c r="I2164" i="17"/>
  <c r="J2164" i="17"/>
  <c r="K2164" i="17"/>
  <c r="L2164" i="17"/>
  <c r="M2164" i="17"/>
  <c r="N2164" i="17"/>
  <c r="O2164" i="17"/>
  <c r="B2165" i="17"/>
  <c r="C2165" i="17"/>
  <c r="D2165" i="17"/>
  <c r="E2165" i="17"/>
  <c r="F2165" i="17"/>
  <c r="G2165" i="17"/>
  <c r="H2165" i="17"/>
  <c r="I2165" i="17"/>
  <c r="J2165" i="17"/>
  <c r="K2165" i="17"/>
  <c r="L2165" i="17"/>
  <c r="M2165" i="17"/>
  <c r="N2165" i="17"/>
  <c r="O2165" i="17"/>
  <c r="B2166" i="17"/>
  <c r="C2166" i="17"/>
  <c r="D2166" i="17"/>
  <c r="E2166" i="17"/>
  <c r="F2166" i="17"/>
  <c r="G2166" i="17"/>
  <c r="H2166" i="17"/>
  <c r="I2166" i="17"/>
  <c r="J2166" i="17"/>
  <c r="K2166" i="17"/>
  <c r="L2166" i="17"/>
  <c r="M2166" i="17"/>
  <c r="N2166" i="17"/>
  <c r="O2166" i="17"/>
  <c r="B2167" i="17"/>
  <c r="C2167" i="17"/>
  <c r="D2167" i="17"/>
  <c r="E2167" i="17"/>
  <c r="F2167" i="17"/>
  <c r="G2167" i="17"/>
  <c r="H2167" i="17"/>
  <c r="I2167" i="17"/>
  <c r="J2167" i="17"/>
  <c r="K2167" i="17"/>
  <c r="L2167" i="17"/>
  <c r="M2167" i="17"/>
  <c r="N2167" i="17"/>
  <c r="O2167" i="17"/>
  <c r="B2168" i="17"/>
  <c r="C2168" i="17"/>
  <c r="D2168" i="17"/>
  <c r="E2168" i="17"/>
  <c r="F2168" i="17"/>
  <c r="G2168" i="17"/>
  <c r="H2168" i="17"/>
  <c r="I2168" i="17"/>
  <c r="J2168" i="17"/>
  <c r="K2168" i="17"/>
  <c r="L2168" i="17"/>
  <c r="M2168" i="17"/>
  <c r="N2168" i="17"/>
  <c r="O2168" i="17"/>
  <c r="B2169" i="17"/>
  <c r="C2169" i="17"/>
  <c r="D2169" i="17"/>
  <c r="E2169" i="17"/>
  <c r="F2169" i="17"/>
  <c r="G2169" i="17"/>
  <c r="H2169" i="17"/>
  <c r="I2169" i="17"/>
  <c r="J2169" i="17"/>
  <c r="K2169" i="17"/>
  <c r="L2169" i="17"/>
  <c r="M2169" i="17"/>
  <c r="N2169" i="17"/>
  <c r="O2169" i="17"/>
  <c r="B2170" i="17"/>
  <c r="C2170" i="17"/>
  <c r="D2170" i="17"/>
  <c r="E2170" i="17"/>
  <c r="F2170" i="17"/>
  <c r="G2170" i="17"/>
  <c r="H2170" i="17"/>
  <c r="I2170" i="17"/>
  <c r="J2170" i="17"/>
  <c r="K2170" i="17"/>
  <c r="L2170" i="17"/>
  <c r="M2170" i="17"/>
  <c r="N2170" i="17"/>
  <c r="O2170" i="17"/>
  <c r="B2171" i="17"/>
  <c r="C2171" i="17"/>
  <c r="D2171" i="17"/>
  <c r="E2171" i="17"/>
  <c r="F2171" i="17"/>
  <c r="G2171" i="17"/>
  <c r="H2171" i="17"/>
  <c r="I2171" i="17"/>
  <c r="J2171" i="17"/>
  <c r="K2171" i="17"/>
  <c r="L2171" i="17"/>
  <c r="M2171" i="17"/>
  <c r="N2171" i="17"/>
  <c r="O2171" i="17"/>
  <c r="B2172" i="17"/>
  <c r="C2172" i="17"/>
  <c r="D2172" i="17"/>
  <c r="E2172" i="17"/>
  <c r="F2172" i="17"/>
  <c r="G2172" i="17"/>
  <c r="H2172" i="17"/>
  <c r="I2172" i="17"/>
  <c r="J2172" i="17"/>
  <c r="K2172" i="17"/>
  <c r="L2172" i="17"/>
  <c r="M2172" i="17"/>
  <c r="N2172" i="17"/>
  <c r="O2172" i="17"/>
  <c r="B2173" i="17"/>
  <c r="C2173" i="17"/>
  <c r="D2173" i="17"/>
  <c r="E2173" i="17"/>
  <c r="F2173" i="17"/>
  <c r="G2173" i="17"/>
  <c r="H2173" i="17"/>
  <c r="I2173" i="17"/>
  <c r="J2173" i="17"/>
  <c r="K2173" i="17"/>
  <c r="L2173" i="17"/>
  <c r="M2173" i="17"/>
  <c r="N2173" i="17"/>
  <c r="O2173" i="17"/>
  <c r="B2174" i="17"/>
  <c r="C2174" i="17"/>
  <c r="D2174" i="17"/>
  <c r="E2174" i="17"/>
  <c r="F2174" i="17"/>
  <c r="G2174" i="17"/>
  <c r="H2174" i="17"/>
  <c r="I2174" i="17"/>
  <c r="J2174" i="17"/>
  <c r="K2174" i="17"/>
  <c r="L2174" i="17"/>
  <c r="M2174" i="17"/>
  <c r="N2174" i="17"/>
  <c r="O2174" i="17"/>
  <c r="B2175" i="17"/>
  <c r="C2175" i="17"/>
  <c r="D2175" i="17"/>
  <c r="E2175" i="17"/>
  <c r="F2175" i="17"/>
  <c r="G2175" i="17"/>
  <c r="H2175" i="17"/>
  <c r="I2175" i="17"/>
  <c r="J2175" i="17"/>
  <c r="K2175" i="17"/>
  <c r="L2175" i="17"/>
  <c r="M2175" i="17"/>
  <c r="N2175" i="17"/>
  <c r="O2175" i="17"/>
  <c r="B2176" i="17"/>
  <c r="C2176" i="17"/>
  <c r="D2176" i="17"/>
  <c r="E2176" i="17"/>
  <c r="F2176" i="17"/>
  <c r="G2176" i="17"/>
  <c r="H2176" i="17"/>
  <c r="I2176" i="17"/>
  <c r="J2176" i="17"/>
  <c r="K2176" i="17"/>
  <c r="L2176" i="17"/>
  <c r="M2176" i="17"/>
  <c r="N2176" i="17"/>
  <c r="O2176" i="17"/>
  <c r="B2177" i="17"/>
  <c r="C2177" i="17"/>
  <c r="D2177" i="17"/>
  <c r="E2177" i="17"/>
  <c r="F2177" i="17"/>
  <c r="G2177" i="17"/>
  <c r="H2177" i="17"/>
  <c r="I2177" i="17"/>
  <c r="J2177" i="17"/>
  <c r="K2177" i="17"/>
  <c r="L2177" i="17"/>
  <c r="M2177" i="17"/>
  <c r="N2177" i="17"/>
  <c r="O2177" i="17"/>
  <c r="B2178" i="17"/>
  <c r="C2178" i="17"/>
  <c r="D2178" i="17"/>
  <c r="E2178" i="17"/>
  <c r="F2178" i="17"/>
  <c r="G2178" i="17"/>
  <c r="H2178" i="17"/>
  <c r="I2178" i="17"/>
  <c r="J2178" i="17"/>
  <c r="K2178" i="17"/>
  <c r="L2178" i="17"/>
  <c r="M2178" i="17"/>
  <c r="N2178" i="17"/>
  <c r="O2178" i="17"/>
  <c r="B2179" i="17"/>
  <c r="C2179" i="17"/>
  <c r="D2179" i="17"/>
  <c r="E2179" i="17"/>
  <c r="F2179" i="17"/>
  <c r="G2179" i="17"/>
  <c r="H2179" i="17"/>
  <c r="I2179" i="17"/>
  <c r="J2179" i="17"/>
  <c r="K2179" i="17"/>
  <c r="L2179" i="17"/>
  <c r="M2179" i="17"/>
  <c r="N2179" i="17"/>
  <c r="O2179" i="17"/>
  <c r="B2180" i="17"/>
  <c r="C2180" i="17"/>
  <c r="D2180" i="17"/>
  <c r="E2180" i="17"/>
  <c r="F2180" i="17"/>
  <c r="G2180" i="17"/>
  <c r="H2180" i="17"/>
  <c r="I2180" i="17"/>
  <c r="J2180" i="17"/>
  <c r="K2180" i="17"/>
  <c r="L2180" i="17"/>
  <c r="M2180" i="17"/>
  <c r="N2180" i="17"/>
  <c r="O2180" i="17"/>
  <c r="B2181" i="17"/>
  <c r="C2181" i="17"/>
  <c r="D2181" i="17"/>
  <c r="E2181" i="17"/>
  <c r="F2181" i="17"/>
  <c r="G2181" i="17"/>
  <c r="H2181" i="17"/>
  <c r="I2181" i="17"/>
  <c r="J2181" i="17"/>
  <c r="K2181" i="17"/>
  <c r="L2181" i="17"/>
  <c r="M2181" i="17"/>
  <c r="N2181" i="17"/>
  <c r="O2181" i="17"/>
  <c r="B2182" i="17"/>
  <c r="C2182" i="17"/>
  <c r="D2182" i="17"/>
  <c r="E2182" i="17"/>
  <c r="F2182" i="17"/>
  <c r="G2182" i="17"/>
  <c r="H2182" i="17"/>
  <c r="I2182" i="17"/>
  <c r="J2182" i="17"/>
  <c r="K2182" i="17"/>
  <c r="L2182" i="17"/>
  <c r="M2182" i="17"/>
  <c r="N2182" i="17"/>
  <c r="O2182" i="17"/>
  <c r="B2183" i="17"/>
  <c r="C2183" i="17"/>
  <c r="D2183" i="17"/>
  <c r="E2183" i="17"/>
  <c r="F2183" i="17"/>
  <c r="G2183" i="17"/>
  <c r="H2183" i="17"/>
  <c r="I2183" i="17"/>
  <c r="J2183" i="17"/>
  <c r="K2183" i="17"/>
  <c r="L2183" i="17"/>
  <c r="M2183" i="17"/>
  <c r="N2183" i="17"/>
  <c r="O2183" i="17"/>
  <c r="B2184" i="17"/>
  <c r="C2184" i="17"/>
  <c r="D2184" i="17"/>
  <c r="E2184" i="17"/>
  <c r="F2184" i="17"/>
  <c r="G2184" i="17"/>
  <c r="H2184" i="17"/>
  <c r="I2184" i="17"/>
  <c r="J2184" i="17"/>
  <c r="K2184" i="17"/>
  <c r="L2184" i="17"/>
  <c r="M2184" i="17"/>
  <c r="N2184" i="17"/>
  <c r="O2184" i="17"/>
  <c r="B2185" i="17"/>
  <c r="C2185" i="17"/>
  <c r="D2185" i="17"/>
  <c r="E2185" i="17"/>
  <c r="F2185" i="17"/>
  <c r="G2185" i="17"/>
  <c r="H2185" i="17"/>
  <c r="I2185" i="17"/>
  <c r="J2185" i="17"/>
  <c r="K2185" i="17"/>
  <c r="L2185" i="17"/>
  <c r="M2185" i="17"/>
  <c r="N2185" i="17"/>
  <c r="O2185" i="17"/>
  <c r="B2186" i="17"/>
  <c r="C2186" i="17"/>
  <c r="D2186" i="17"/>
  <c r="E2186" i="17"/>
  <c r="F2186" i="17"/>
  <c r="G2186" i="17"/>
  <c r="H2186" i="17"/>
  <c r="I2186" i="17"/>
  <c r="J2186" i="17"/>
  <c r="K2186" i="17"/>
  <c r="L2186" i="17"/>
  <c r="M2186" i="17"/>
  <c r="N2186" i="17"/>
  <c r="O2186" i="17"/>
  <c r="B2187" i="17"/>
  <c r="C2187" i="17"/>
  <c r="D2187" i="17"/>
  <c r="E2187" i="17"/>
  <c r="F2187" i="17"/>
  <c r="G2187" i="17"/>
  <c r="H2187" i="17"/>
  <c r="I2187" i="17"/>
  <c r="J2187" i="17"/>
  <c r="K2187" i="17"/>
  <c r="L2187" i="17"/>
  <c r="M2187" i="17"/>
  <c r="N2187" i="17"/>
  <c r="O2187" i="17"/>
  <c r="B2188" i="17"/>
  <c r="C2188" i="17"/>
  <c r="D2188" i="17"/>
  <c r="E2188" i="17"/>
  <c r="F2188" i="17"/>
  <c r="G2188" i="17"/>
  <c r="H2188" i="17"/>
  <c r="I2188" i="17"/>
  <c r="J2188" i="17"/>
  <c r="K2188" i="17"/>
  <c r="L2188" i="17"/>
  <c r="M2188" i="17"/>
  <c r="N2188" i="17"/>
  <c r="O2188" i="17"/>
  <c r="B2189" i="17"/>
  <c r="C2189" i="17"/>
  <c r="D2189" i="17"/>
  <c r="E2189" i="17"/>
  <c r="F2189" i="17"/>
  <c r="G2189" i="17"/>
  <c r="H2189" i="17"/>
  <c r="I2189" i="17"/>
  <c r="J2189" i="17"/>
  <c r="K2189" i="17"/>
  <c r="L2189" i="17"/>
  <c r="M2189" i="17"/>
  <c r="N2189" i="17"/>
  <c r="O2189" i="17"/>
  <c r="B2190" i="17"/>
  <c r="C2190" i="17"/>
  <c r="D2190" i="17"/>
  <c r="E2190" i="17"/>
  <c r="F2190" i="17"/>
  <c r="G2190" i="17"/>
  <c r="H2190" i="17"/>
  <c r="I2190" i="17"/>
  <c r="J2190" i="17"/>
  <c r="K2190" i="17"/>
  <c r="L2190" i="17"/>
  <c r="M2190" i="17"/>
  <c r="N2190" i="17"/>
  <c r="O2190" i="17"/>
  <c r="B2191" i="17"/>
  <c r="C2191" i="17"/>
  <c r="D2191" i="17"/>
  <c r="E2191" i="17"/>
  <c r="F2191" i="17"/>
  <c r="G2191" i="17"/>
  <c r="H2191" i="17"/>
  <c r="I2191" i="17"/>
  <c r="J2191" i="17"/>
  <c r="K2191" i="17"/>
  <c r="L2191" i="17"/>
  <c r="M2191" i="17"/>
  <c r="N2191" i="17"/>
  <c r="O2191" i="17"/>
  <c r="B2192" i="17"/>
  <c r="C2192" i="17"/>
  <c r="D2192" i="17"/>
  <c r="E2192" i="17"/>
  <c r="F2192" i="17"/>
  <c r="G2192" i="17"/>
  <c r="H2192" i="17"/>
  <c r="I2192" i="17"/>
  <c r="J2192" i="17"/>
  <c r="K2192" i="17"/>
  <c r="L2192" i="17"/>
  <c r="M2192" i="17"/>
  <c r="N2192" i="17"/>
  <c r="O2192" i="17"/>
  <c r="B2193" i="17"/>
  <c r="C2193" i="17"/>
  <c r="D2193" i="17"/>
  <c r="E2193" i="17"/>
  <c r="F2193" i="17"/>
  <c r="G2193" i="17"/>
  <c r="H2193" i="17"/>
  <c r="I2193" i="17"/>
  <c r="J2193" i="17"/>
  <c r="K2193" i="17"/>
  <c r="L2193" i="17"/>
  <c r="M2193" i="17"/>
  <c r="N2193" i="17"/>
  <c r="O2193" i="17"/>
  <c r="B2194" i="17"/>
  <c r="C2194" i="17"/>
  <c r="D2194" i="17"/>
  <c r="E2194" i="17"/>
  <c r="F2194" i="17"/>
  <c r="G2194" i="17"/>
  <c r="H2194" i="17"/>
  <c r="I2194" i="17"/>
  <c r="J2194" i="17"/>
  <c r="K2194" i="17"/>
  <c r="L2194" i="17"/>
  <c r="M2194" i="17"/>
  <c r="N2194" i="17"/>
  <c r="O2194" i="17"/>
  <c r="B2195" i="17"/>
  <c r="C2195" i="17"/>
  <c r="D2195" i="17"/>
  <c r="E2195" i="17"/>
  <c r="F2195" i="17"/>
  <c r="G2195" i="17"/>
  <c r="H2195" i="17"/>
  <c r="I2195" i="17"/>
  <c r="J2195" i="17"/>
  <c r="K2195" i="17"/>
  <c r="L2195" i="17"/>
  <c r="M2195" i="17"/>
  <c r="N2195" i="17"/>
  <c r="O2195" i="17"/>
  <c r="B2196" i="17"/>
  <c r="C2196" i="17"/>
  <c r="D2196" i="17"/>
  <c r="E2196" i="17"/>
  <c r="F2196" i="17"/>
  <c r="G2196" i="17"/>
  <c r="H2196" i="17"/>
  <c r="I2196" i="17"/>
  <c r="J2196" i="17"/>
  <c r="K2196" i="17"/>
  <c r="L2196" i="17"/>
  <c r="M2196" i="17"/>
  <c r="N2196" i="17"/>
  <c r="O2196" i="17"/>
  <c r="B2197" i="17"/>
  <c r="C2197" i="17"/>
  <c r="D2197" i="17"/>
  <c r="E2197" i="17"/>
  <c r="F2197" i="17"/>
  <c r="G2197" i="17"/>
  <c r="H2197" i="17"/>
  <c r="I2197" i="17"/>
  <c r="J2197" i="17"/>
  <c r="K2197" i="17"/>
  <c r="L2197" i="17"/>
  <c r="M2197" i="17"/>
  <c r="N2197" i="17"/>
  <c r="O2197" i="17"/>
  <c r="B2198" i="17"/>
  <c r="C2198" i="17"/>
  <c r="D2198" i="17"/>
  <c r="E2198" i="17"/>
  <c r="F2198" i="17"/>
  <c r="G2198" i="17"/>
  <c r="H2198" i="17"/>
  <c r="I2198" i="17"/>
  <c r="J2198" i="17"/>
  <c r="K2198" i="17"/>
  <c r="L2198" i="17"/>
  <c r="M2198" i="17"/>
  <c r="N2198" i="17"/>
  <c r="O2198" i="17"/>
  <c r="B2199" i="17"/>
  <c r="C2199" i="17"/>
  <c r="D2199" i="17"/>
  <c r="E2199" i="17"/>
  <c r="F2199" i="17"/>
  <c r="G2199" i="17"/>
  <c r="H2199" i="17"/>
  <c r="I2199" i="17"/>
  <c r="J2199" i="17"/>
  <c r="K2199" i="17"/>
  <c r="L2199" i="17"/>
  <c r="M2199" i="17"/>
  <c r="N2199" i="17"/>
  <c r="O2199" i="17"/>
  <c r="B2200" i="17"/>
  <c r="C2200" i="17"/>
  <c r="D2200" i="17"/>
  <c r="E2200" i="17"/>
  <c r="F2200" i="17"/>
  <c r="G2200" i="17"/>
  <c r="H2200" i="17"/>
  <c r="I2200" i="17"/>
  <c r="J2200" i="17"/>
  <c r="K2200" i="17"/>
  <c r="L2200" i="17"/>
  <c r="M2200" i="17"/>
  <c r="N2200" i="17"/>
  <c r="O2200" i="17"/>
  <c r="B2201" i="17"/>
  <c r="C2201" i="17"/>
  <c r="D2201" i="17"/>
  <c r="E2201" i="17"/>
  <c r="F2201" i="17"/>
  <c r="G2201" i="17"/>
  <c r="H2201" i="17"/>
  <c r="I2201" i="17"/>
  <c r="J2201" i="17"/>
  <c r="K2201" i="17"/>
  <c r="L2201" i="17"/>
  <c r="M2201" i="17"/>
  <c r="N2201" i="17"/>
  <c r="O2201" i="17"/>
  <c r="B2202" i="17"/>
  <c r="C2202" i="17"/>
  <c r="D2202" i="17"/>
  <c r="E2202" i="17"/>
  <c r="F2202" i="17"/>
  <c r="G2202" i="17"/>
  <c r="H2202" i="17"/>
  <c r="I2202" i="17"/>
  <c r="J2202" i="17"/>
  <c r="K2202" i="17"/>
  <c r="L2202" i="17"/>
  <c r="M2202" i="17"/>
  <c r="N2202" i="17"/>
  <c r="O2202" i="17"/>
  <c r="B2203" i="17"/>
  <c r="C2203" i="17"/>
  <c r="D2203" i="17"/>
  <c r="E2203" i="17"/>
  <c r="F2203" i="17"/>
  <c r="G2203" i="17"/>
  <c r="H2203" i="17"/>
  <c r="I2203" i="17"/>
  <c r="J2203" i="17"/>
  <c r="K2203" i="17"/>
  <c r="L2203" i="17"/>
  <c r="M2203" i="17"/>
  <c r="N2203" i="17"/>
  <c r="O2203" i="17"/>
  <c r="B2204" i="17"/>
  <c r="C2204" i="17"/>
  <c r="D2204" i="17"/>
  <c r="E2204" i="17"/>
  <c r="F2204" i="17"/>
  <c r="G2204" i="17"/>
  <c r="H2204" i="17"/>
  <c r="I2204" i="17"/>
  <c r="J2204" i="17"/>
  <c r="K2204" i="17"/>
  <c r="L2204" i="17"/>
  <c r="M2204" i="17"/>
  <c r="N2204" i="17"/>
  <c r="O2204" i="17"/>
  <c r="B2205" i="17"/>
  <c r="C2205" i="17"/>
  <c r="D2205" i="17"/>
  <c r="E2205" i="17"/>
  <c r="F2205" i="17"/>
  <c r="G2205" i="17"/>
  <c r="H2205" i="17"/>
  <c r="I2205" i="17"/>
  <c r="J2205" i="17"/>
  <c r="K2205" i="17"/>
  <c r="L2205" i="17"/>
  <c r="M2205" i="17"/>
  <c r="N2205" i="17"/>
  <c r="O2205" i="17"/>
  <c r="B2206" i="17"/>
  <c r="C2206" i="17"/>
  <c r="D2206" i="17"/>
  <c r="E2206" i="17"/>
  <c r="F2206" i="17"/>
  <c r="G2206" i="17"/>
  <c r="H2206" i="17"/>
  <c r="I2206" i="17"/>
  <c r="J2206" i="17"/>
  <c r="K2206" i="17"/>
  <c r="L2206" i="17"/>
  <c r="M2206" i="17"/>
  <c r="N2206" i="17"/>
  <c r="O2206" i="17"/>
  <c r="B2207" i="17"/>
  <c r="C2207" i="17"/>
  <c r="D2207" i="17"/>
  <c r="E2207" i="17"/>
  <c r="F2207" i="17"/>
  <c r="G2207" i="17"/>
  <c r="H2207" i="17"/>
  <c r="I2207" i="17"/>
  <c r="J2207" i="17"/>
  <c r="K2207" i="17"/>
  <c r="L2207" i="17"/>
  <c r="M2207" i="17"/>
  <c r="N2207" i="17"/>
  <c r="O2207" i="17"/>
  <c r="B2208" i="17"/>
  <c r="C2208" i="17"/>
  <c r="D2208" i="17"/>
  <c r="E2208" i="17"/>
  <c r="F2208" i="17"/>
  <c r="G2208" i="17"/>
  <c r="H2208" i="17"/>
  <c r="I2208" i="17"/>
  <c r="J2208" i="17"/>
  <c r="K2208" i="17"/>
  <c r="L2208" i="17"/>
  <c r="M2208" i="17"/>
  <c r="N2208" i="17"/>
  <c r="O2208" i="17"/>
  <c r="B2209" i="17"/>
  <c r="C2209" i="17"/>
  <c r="D2209" i="17"/>
  <c r="E2209" i="17"/>
  <c r="F2209" i="17"/>
  <c r="G2209" i="17"/>
  <c r="H2209" i="17"/>
  <c r="I2209" i="17"/>
  <c r="J2209" i="17"/>
  <c r="K2209" i="17"/>
  <c r="L2209" i="17"/>
  <c r="M2209" i="17"/>
  <c r="N2209" i="17"/>
  <c r="O2209" i="17"/>
  <c r="B2210" i="17"/>
  <c r="C2210" i="17"/>
  <c r="D2210" i="17"/>
  <c r="E2210" i="17"/>
  <c r="F2210" i="17"/>
  <c r="G2210" i="17"/>
  <c r="H2210" i="17"/>
  <c r="I2210" i="17"/>
  <c r="J2210" i="17"/>
  <c r="K2210" i="17"/>
  <c r="L2210" i="17"/>
  <c r="M2210" i="17"/>
  <c r="N2210" i="17"/>
  <c r="O2210" i="17"/>
  <c r="B2211" i="17"/>
  <c r="C2211" i="17"/>
  <c r="D2211" i="17"/>
  <c r="E2211" i="17"/>
  <c r="F2211" i="17"/>
  <c r="G2211" i="17"/>
  <c r="H2211" i="17"/>
  <c r="I2211" i="17"/>
  <c r="J2211" i="17"/>
  <c r="K2211" i="17"/>
  <c r="L2211" i="17"/>
  <c r="M2211" i="17"/>
  <c r="N2211" i="17"/>
  <c r="O2211" i="17"/>
  <c r="B2212" i="17"/>
  <c r="C2212" i="17"/>
  <c r="D2212" i="17"/>
  <c r="E2212" i="17"/>
  <c r="F2212" i="17"/>
  <c r="G2212" i="17"/>
  <c r="H2212" i="17"/>
  <c r="I2212" i="17"/>
  <c r="J2212" i="17"/>
  <c r="K2212" i="17"/>
  <c r="L2212" i="17"/>
  <c r="M2212" i="17"/>
  <c r="N2212" i="17"/>
  <c r="O2212" i="17"/>
  <c r="B2213" i="17"/>
  <c r="C2213" i="17"/>
  <c r="D2213" i="17"/>
  <c r="E2213" i="17"/>
  <c r="F2213" i="17"/>
  <c r="G2213" i="17"/>
  <c r="H2213" i="17"/>
  <c r="I2213" i="17"/>
  <c r="J2213" i="17"/>
  <c r="K2213" i="17"/>
  <c r="L2213" i="17"/>
  <c r="M2213" i="17"/>
  <c r="N2213" i="17"/>
  <c r="O2213" i="17"/>
  <c r="B2214" i="17"/>
  <c r="C2214" i="17"/>
  <c r="D2214" i="17"/>
  <c r="E2214" i="17"/>
  <c r="F2214" i="17"/>
  <c r="G2214" i="17"/>
  <c r="H2214" i="17"/>
  <c r="I2214" i="17"/>
  <c r="J2214" i="17"/>
  <c r="K2214" i="17"/>
  <c r="L2214" i="17"/>
  <c r="M2214" i="17"/>
  <c r="N2214" i="17"/>
  <c r="O2214" i="17"/>
  <c r="B2215" i="17"/>
  <c r="C2215" i="17"/>
  <c r="D2215" i="17"/>
  <c r="E2215" i="17"/>
  <c r="F2215" i="17"/>
  <c r="G2215" i="17"/>
  <c r="H2215" i="17"/>
  <c r="I2215" i="17"/>
  <c r="J2215" i="17"/>
  <c r="K2215" i="17"/>
  <c r="L2215" i="17"/>
  <c r="M2215" i="17"/>
  <c r="N2215" i="17"/>
  <c r="O2215" i="17"/>
  <c r="B2216" i="17"/>
  <c r="C2216" i="17"/>
  <c r="D2216" i="17"/>
  <c r="E2216" i="17"/>
  <c r="F2216" i="17"/>
  <c r="G2216" i="17"/>
  <c r="H2216" i="17"/>
  <c r="I2216" i="17"/>
  <c r="J2216" i="17"/>
  <c r="K2216" i="17"/>
  <c r="L2216" i="17"/>
  <c r="M2216" i="17"/>
  <c r="N2216" i="17"/>
  <c r="O2216" i="17"/>
  <c r="B2217" i="17"/>
  <c r="C2217" i="17"/>
  <c r="D2217" i="17"/>
  <c r="E2217" i="17"/>
  <c r="F2217" i="17"/>
  <c r="G2217" i="17"/>
  <c r="H2217" i="17"/>
  <c r="I2217" i="17"/>
  <c r="J2217" i="17"/>
  <c r="K2217" i="17"/>
  <c r="L2217" i="17"/>
  <c r="M2217" i="17"/>
  <c r="N2217" i="17"/>
  <c r="O2217" i="17"/>
  <c r="B2218" i="17"/>
  <c r="C2218" i="17"/>
  <c r="D2218" i="17"/>
  <c r="E2218" i="17"/>
  <c r="F2218" i="17"/>
  <c r="G2218" i="17"/>
  <c r="H2218" i="17"/>
  <c r="I2218" i="17"/>
  <c r="J2218" i="17"/>
  <c r="K2218" i="17"/>
  <c r="L2218" i="17"/>
  <c r="M2218" i="17"/>
  <c r="N2218" i="17"/>
  <c r="O2218" i="17"/>
  <c r="B2219" i="17"/>
  <c r="C2219" i="17"/>
  <c r="D2219" i="17"/>
  <c r="E2219" i="17"/>
  <c r="F2219" i="17"/>
  <c r="G2219" i="17"/>
  <c r="H2219" i="17"/>
  <c r="I2219" i="17"/>
  <c r="J2219" i="17"/>
  <c r="K2219" i="17"/>
  <c r="L2219" i="17"/>
  <c r="M2219" i="17"/>
  <c r="N2219" i="17"/>
  <c r="O2219" i="17"/>
  <c r="B2220" i="17"/>
  <c r="C2220" i="17"/>
  <c r="D2220" i="17"/>
  <c r="E2220" i="17"/>
  <c r="F2220" i="17"/>
  <c r="G2220" i="17"/>
  <c r="H2220" i="17"/>
  <c r="I2220" i="17"/>
  <c r="J2220" i="17"/>
  <c r="K2220" i="17"/>
  <c r="L2220" i="17"/>
  <c r="M2220" i="17"/>
  <c r="N2220" i="17"/>
  <c r="O2220" i="17"/>
  <c r="B2221" i="17"/>
  <c r="C2221" i="17"/>
  <c r="D2221" i="17"/>
  <c r="E2221" i="17"/>
  <c r="F2221" i="17"/>
  <c r="G2221" i="17"/>
  <c r="H2221" i="17"/>
  <c r="I2221" i="17"/>
  <c r="J2221" i="17"/>
  <c r="K2221" i="17"/>
  <c r="L2221" i="17"/>
  <c r="M2221" i="17"/>
  <c r="N2221" i="17"/>
  <c r="O2221" i="17"/>
  <c r="B2222" i="17"/>
  <c r="C2222" i="17"/>
  <c r="D2222" i="17"/>
  <c r="E2222" i="17"/>
  <c r="F2222" i="17"/>
  <c r="G2222" i="17"/>
  <c r="H2222" i="17"/>
  <c r="I2222" i="17"/>
  <c r="J2222" i="17"/>
  <c r="K2222" i="17"/>
  <c r="L2222" i="17"/>
  <c r="M2222" i="17"/>
  <c r="N2222" i="17"/>
  <c r="O2222" i="17"/>
  <c r="B2223" i="17"/>
  <c r="C2223" i="17"/>
  <c r="D2223" i="17"/>
  <c r="E2223" i="17"/>
  <c r="F2223" i="17"/>
  <c r="G2223" i="17"/>
  <c r="H2223" i="17"/>
  <c r="I2223" i="17"/>
  <c r="J2223" i="17"/>
  <c r="K2223" i="17"/>
  <c r="L2223" i="17"/>
  <c r="M2223" i="17"/>
  <c r="N2223" i="17"/>
  <c r="O2223" i="17"/>
  <c r="B2224" i="17"/>
  <c r="C2224" i="17"/>
  <c r="D2224" i="17"/>
  <c r="E2224" i="17"/>
  <c r="F2224" i="17"/>
  <c r="G2224" i="17"/>
  <c r="H2224" i="17"/>
  <c r="I2224" i="17"/>
  <c r="J2224" i="17"/>
  <c r="K2224" i="17"/>
  <c r="L2224" i="17"/>
  <c r="M2224" i="17"/>
  <c r="N2224" i="17"/>
  <c r="O2224" i="17"/>
  <c r="B2225" i="17"/>
  <c r="C2225" i="17"/>
  <c r="D2225" i="17"/>
  <c r="E2225" i="17"/>
  <c r="F2225" i="17"/>
  <c r="G2225" i="17"/>
  <c r="H2225" i="17"/>
  <c r="I2225" i="17"/>
  <c r="J2225" i="17"/>
  <c r="K2225" i="17"/>
  <c r="L2225" i="17"/>
  <c r="M2225" i="17"/>
  <c r="N2225" i="17"/>
  <c r="O2225" i="17"/>
  <c r="B2226" i="17"/>
  <c r="C2226" i="17"/>
  <c r="D2226" i="17"/>
  <c r="E2226" i="17"/>
  <c r="F2226" i="17"/>
  <c r="G2226" i="17"/>
  <c r="H2226" i="17"/>
  <c r="I2226" i="17"/>
  <c r="J2226" i="17"/>
  <c r="K2226" i="17"/>
  <c r="L2226" i="17"/>
  <c r="M2226" i="17"/>
  <c r="N2226" i="17"/>
  <c r="O2226" i="17"/>
  <c r="B2227" i="17"/>
  <c r="C2227" i="17"/>
  <c r="D2227" i="17"/>
  <c r="E2227" i="17"/>
  <c r="F2227" i="17"/>
  <c r="G2227" i="17"/>
  <c r="H2227" i="17"/>
  <c r="I2227" i="17"/>
  <c r="J2227" i="17"/>
  <c r="K2227" i="17"/>
  <c r="L2227" i="17"/>
  <c r="M2227" i="17"/>
  <c r="N2227" i="17"/>
  <c r="O2227" i="17"/>
  <c r="B2228" i="17"/>
  <c r="C2228" i="17"/>
  <c r="D2228" i="17"/>
  <c r="E2228" i="17"/>
  <c r="F2228" i="17"/>
  <c r="G2228" i="17"/>
  <c r="H2228" i="17"/>
  <c r="I2228" i="17"/>
  <c r="J2228" i="17"/>
  <c r="K2228" i="17"/>
  <c r="L2228" i="17"/>
  <c r="M2228" i="17"/>
  <c r="N2228" i="17"/>
  <c r="O2228" i="17"/>
  <c r="B2229" i="17"/>
  <c r="C2229" i="17"/>
  <c r="D2229" i="17"/>
  <c r="E2229" i="17"/>
  <c r="F2229" i="17"/>
  <c r="G2229" i="17"/>
  <c r="H2229" i="17"/>
  <c r="I2229" i="17"/>
  <c r="J2229" i="17"/>
  <c r="K2229" i="17"/>
  <c r="L2229" i="17"/>
  <c r="M2229" i="17"/>
  <c r="N2229" i="17"/>
  <c r="O2229" i="17"/>
  <c r="B2230" i="17"/>
  <c r="C2230" i="17"/>
  <c r="D2230" i="17"/>
  <c r="E2230" i="17"/>
  <c r="F2230" i="17"/>
  <c r="G2230" i="17"/>
  <c r="H2230" i="17"/>
  <c r="I2230" i="17"/>
  <c r="J2230" i="17"/>
  <c r="K2230" i="17"/>
  <c r="L2230" i="17"/>
  <c r="M2230" i="17"/>
  <c r="N2230" i="17"/>
  <c r="O2230" i="17"/>
  <c r="B2231" i="17"/>
  <c r="C2231" i="17"/>
  <c r="D2231" i="17"/>
  <c r="E2231" i="17"/>
  <c r="F2231" i="17"/>
  <c r="G2231" i="17"/>
  <c r="H2231" i="17"/>
  <c r="I2231" i="17"/>
  <c r="J2231" i="17"/>
  <c r="K2231" i="17"/>
  <c r="L2231" i="17"/>
  <c r="M2231" i="17"/>
  <c r="N2231" i="17"/>
  <c r="O2231" i="17"/>
  <c r="B2232" i="17"/>
  <c r="C2232" i="17"/>
  <c r="D2232" i="17"/>
  <c r="E2232" i="17"/>
  <c r="F2232" i="17"/>
  <c r="G2232" i="17"/>
  <c r="H2232" i="17"/>
  <c r="I2232" i="17"/>
  <c r="J2232" i="17"/>
  <c r="K2232" i="17"/>
  <c r="L2232" i="17"/>
  <c r="M2232" i="17"/>
  <c r="N2232" i="17"/>
  <c r="O2232" i="17"/>
  <c r="B2233" i="17"/>
  <c r="C2233" i="17"/>
  <c r="D2233" i="17"/>
  <c r="E2233" i="17"/>
  <c r="F2233" i="17"/>
  <c r="G2233" i="17"/>
  <c r="H2233" i="17"/>
  <c r="I2233" i="17"/>
  <c r="J2233" i="17"/>
  <c r="K2233" i="17"/>
  <c r="L2233" i="17"/>
  <c r="M2233" i="17"/>
  <c r="N2233" i="17"/>
  <c r="O2233" i="17"/>
  <c r="B2234" i="17"/>
  <c r="C2234" i="17"/>
  <c r="D2234" i="17"/>
  <c r="E2234" i="17"/>
  <c r="F2234" i="17"/>
  <c r="G2234" i="17"/>
  <c r="H2234" i="17"/>
  <c r="I2234" i="17"/>
  <c r="J2234" i="17"/>
  <c r="K2234" i="17"/>
  <c r="L2234" i="17"/>
  <c r="M2234" i="17"/>
  <c r="N2234" i="17"/>
  <c r="O2234" i="17"/>
  <c r="B2235" i="17"/>
  <c r="C2235" i="17"/>
  <c r="D2235" i="17"/>
  <c r="E2235" i="17"/>
  <c r="F2235" i="17"/>
  <c r="G2235" i="17"/>
  <c r="H2235" i="17"/>
  <c r="I2235" i="17"/>
  <c r="J2235" i="17"/>
  <c r="K2235" i="17"/>
  <c r="L2235" i="17"/>
  <c r="M2235" i="17"/>
  <c r="N2235" i="17"/>
  <c r="O2235" i="17"/>
  <c r="B2236" i="17"/>
  <c r="C2236" i="17"/>
  <c r="D2236" i="17"/>
  <c r="E2236" i="17"/>
  <c r="F2236" i="17"/>
  <c r="G2236" i="17"/>
  <c r="H2236" i="17"/>
  <c r="I2236" i="17"/>
  <c r="J2236" i="17"/>
  <c r="K2236" i="17"/>
  <c r="L2236" i="17"/>
  <c r="M2236" i="17"/>
  <c r="N2236" i="17"/>
  <c r="O2236" i="17"/>
  <c r="B2237" i="17"/>
  <c r="C2237" i="17"/>
  <c r="D2237" i="17"/>
  <c r="E2237" i="17"/>
  <c r="F2237" i="17"/>
  <c r="G2237" i="17"/>
  <c r="H2237" i="17"/>
  <c r="I2237" i="17"/>
  <c r="J2237" i="17"/>
  <c r="K2237" i="17"/>
  <c r="L2237" i="17"/>
  <c r="M2237" i="17"/>
  <c r="N2237" i="17"/>
  <c r="O2237" i="17"/>
  <c r="B2238" i="17"/>
  <c r="C2238" i="17"/>
  <c r="D2238" i="17"/>
  <c r="E2238" i="17"/>
  <c r="F2238" i="17"/>
  <c r="G2238" i="17"/>
  <c r="H2238" i="17"/>
  <c r="I2238" i="17"/>
  <c r="J2238" i="17"/>
  <c r="K2238" i="17"/>
  <c r="L2238" i="17"/>
  <c r="M2238" i="17"/>
  <c r="N2238" i="17"/>
  <c r="O2238" i="17"/>
  <c r="B2239" i="17"/>
  <c r="C2239" i="17"/>
  <c r="D2239" i="17"/>
  <c r="E2239" i="17"/>
  <c r="F2239" i="17"/>
  <c r="G2239" i="17"/>
  <c r="H2239" i="17"/>
  <c r="I2239" i="17"/>
  <c r="J2239" i="17"/>
  <c r="K2239" i="17"/>
  <c r="L2239" i="17"/>
  <c r="M2239" i="17"/>
  <c r="N2239" i="17"/>
  <c r="O2239" i="17"/>
  <c r="B2240" i="17"/>
  <c r="C2240" i="17"/>
  <c r="D2240" i="17"/>
  <c r="E2240" i="17"/>
  <c r="F2240" i="17"/>
  <c r="G2240" i="17"/>
  <c r="H2240" i="17"/>
  <c r="I2240" i="17"/>
  <c r="J2240" i="17"/>
  <c r="K2240" i="17"/>
  <c r="L2240" i="17"/>
  <c r="M2240" i="17"/>
  <c r="N2240" i="17"/>
  <c r="O2240" i="17"/>
  <c r="B2241" i="17"/>
  <c r="C2241" i="17"/>
  <c r="D2241" i="17"/>
  <c r="E2241" i="17"/>
  <c r="F2241" i="17"/>
  <c r="G2241" i="17"/>
  <c r="H2241" i="17"/>
  <c r="I2241" i="17"/>
  <c r="J2241" i="17"/>
  <c r="K2241" i="17"/>
  <c r="L2241" i="17"/>
  <c r="M2241" i="17"/>
  <c r="N2241" i="17"/>
  <c r="O2241" i="17"/>
  <c r="B2242" i="17"/>
  <c r="C2242" i="17"/>
  <c r="D2242" i="17"/>
  <c r="E2242" i="17"/>
  <c r="F2242" i="17"/>
  <c r="G2242" i="17"/>
  <c r="H2242" i="17"/>
  <c r="I2242" i="17"/>
  <c r="J2242" i="17"/>
  <c r="K2242" i="17"/>
  <c r="L2242" i="17"/>
  <c r="M2242" i="17"/>
  <c r="N2242" i="17"/>
  <c r="O2242" i="17"/>
  <c r="B2243" i="17"/>
  <c r="C2243" i="17"/>
  <c r="D2243" i="17"/>
  <c r="E2243" i="17"/>
  <c r="F2243" i="17"/>
  <c r="G2243" i="17"/>
  <c r="H2243" i="17"/>
  <c r="I2243" i="17"/>
  <c r="J2243" i="17"/>
  <c r="K2243" i="17"/>
  <c r="L2243" i="17"/>
  <c r="M2243" i="17"/>
  <c r="N2243" i="17"/>
  <c r="O2243" i="17"/>
  <c r="B2244" i="17"/>
  <c r="C2244" i="17"/>
  <c r="D2244" i="17"/>
  <c r="E2244" i="17"/>
  <c r="F2244" i="17"/>
  <c r="G2244" i="17"/>
  <c r="H2244" i="17"/>
  <c r="I2244" i="17"/>
  <c r="J2244" i="17"/>
  <c r="K2244" i="17"/>
  <c r="L2244" i="17"/>
  <c r="M2244" i="17"/>
  <c r="N2244" i="17"/>
  <c r="O2244" i="17"/>
  <c r="B2245" i="17"/>
  <c r="C2245" i="17"/>
  <c r="D2245" i="17"/>
  <c r="E2245" i="17"/>
  <c r="F2245" i="17"/>
  <c r="G2245" i="17"/>
  <c r="H2245" i="17"/>
  <c r="I2245" i="17"/>
  <c r="J2245" i="17"/>
  <c r="K2245" i="17"/>
  <c r="L2245" i="17"/>
  <c r="M2245" i="17"/>
  <c r="N2245" i="17"/>
  <c r="O2245" i="17"/>
  <c r="B2246" i="17"/>
  <c r="C2246" i="17"/>
  <c r="D2246" i="17"/>
  <c r="E2246" i="17"/>
  <c r="F2246" i="17"/>
  <c r="G2246" i="17"/>
  <c r="H2246" i="17"/>
  <c r="I2246" i="17"/>
  <c r="J2246" i="17"/>
  <c r="K2246" i="17"/>
  <c r="L2246" i="17"/>
  <c r="M2246" i="17"/>
  <c r="N2246" i="17"/>
  <c r="O2246" i="17"/>
  <c r="B2247" i="17"/>
  <c r="C2247" i="17"/>
  <c r="D2247" i="17"/>
  <c r="E2247" i="17"/>
  <c r="F2247" i="17"/>
  <c r="G2247" i="17"/>
  <c r="H2247" i="17"/>
  <c r="I2247" i="17"/>
  <c r="J2247" i="17"/>
  <c r="K2247" i="17"/>
  <c r="L2247" i="17"/>
  <c r="M2247" i="17"/>
  <c r="N2247" i="17"/>
  <c r="O2247" i="17"/>
  <c r="B2248" i="17"/>
  <c r="C2248" i="17"/>
  <c r="D2248" i="17"/>
  <c r="E2248" i="17"/>
  <c r="F2248" i="17"/>
  <c r="G2248" i="17"/>
  <c r="H2248" i="17"/>
  <c r="I2248" i="17"/>
  <c r="J2248" i="17"/>
  <c r="K2248" i="17"/>
  <c r="L2248" i="17"/>
  <c r="M2248" i="17"/>
  <c r="N2248" i="17"/>
  <c r="O2248" i="17"/>
  <c r="B2249" i="17"/>
  <c r="C2249" i="17"/>
  <c r="D2249" i="17"/>
  <c r="E2249" i="17"/>
  <c r="F2249" i="17"/>
  <c r="G2249" i="17"/>
  <c r="H2249" i="17"/>
  <c r="I2249" i="17"/>
  <c r="J2249" i="17"/>
  <c r="K2249" i="17"/>
  <c r="L2249" i="17"/>
  <c r="M2249" i="17"/>
  <c r="N2249" i="17"/>
  <c r="O2249" i="17"/>
  <c r="B2250" i="17"/>
  <c r="C2250" i="17"/>
  <c r="D2250" i="17"/>
  <c r="E2250" i="17"/>
  <c r="F2250" i="17"/>
  <c r="G2250" i="17"/>
  <c r="H2250" i="17"/>
  <c r="I2250" i="17"/>
  <c r="J2250" i="17"/>
  <c r="K2250" i="17"/>
  <c r="L2250" i="17"/>
  <c r="M2250" i="17"/>
  <c r="N2250" i="17"/>
  <c r="O2250" i="17"/>
  <c r="B2251" i="17"/>
  <c r="C2251" i="17"/>
  <c r="D2251" i="17"/>
  <c r="E2251" i="17"/>
  <c r="F2251" i="17"/>
  <c r="G2251" i="17"/>
  <c r="H2251" i="17"/>
  <c r="I2251" i="17"/>
  <c r="J2251" i="17"/>
  <c r="K2251" i="17"/>
  <c r="L2251" i="17"/>
  <c r="M2251" i="17"/>
  <c r="N2251" i="17"/>
  <c r="O2251" i="17"/>
  <c r="B2252" i="17"/>
  <c r="C2252" i="17"/>
  <c r="D2252" i="17"/>
  <c r="E2252" i="17"/>
  <c r="F2252" i="17"/>
  <c r="G2252" i="17"/>
  <c r="H2252" i="17"/>
  <c r="I2252" i="17"/>
  <c r="J2252" i="17"/>
  <c r="K2252" i="17"/>
  <c r="L2252" i="17"/>
  <c r="M2252" i="17"/>
  <c r="N2252" i="17"/>
  <c r="O2252" i="17"/>
  <c r="B2253" i="17"/>
  <c r="C2253" i="17"/>
  <c r="D2253" i="17"/>
  <c r="E2253" i="17"/>
  <c r="F2253" i="17"/>
  <c r="G2253" i="17"/>
  <c r="H2253" i="17"/>
  <c r="I2253" i="17"/>
  <c r="J2253" i="17"/>
  <c r="K2253" i="17"/>
  <c r="L2253" i="17"/>
  <c r="M2253" i="17"/>
  <c r="N2253" i="17"/>
  <c r="O2253" i="17"/>
  <c r="B2254" i="17"/>
  <c r="C2254" i="17"/>
  <c r="D2254" i="17"/>
  <c r="E2254" i="17"/>
  <c r="F2254" i="17"/>
  <c r="G2254" i="17"/>
  <c r="H2254" i="17"/>
  <c r="I2254" i="17"/>
  <c r="J2254" i="17"/>
  <c r="K2254" i="17"/>
  <c r="L2254" i="17"/>
  <c r="M2254" i="17"/>
  <c r="N2254" i="17"/>
  <c r="O2254" i="17"/>
  <c r="B2255" i="17"/>
  <c r="C2255" i="17"/>
  <c r="D2255" i="17"/>
  <c r="E2255" i="17"/>
  <c r="F2255" i="17"/>
  <c r="G2255" i="17"/>
  <c r="H2255" i="17"/>
  <c r="I2255" i="17"/>
  <c r="J2255" i="17"/>
  <c r="K2255" i="17"/>
  <c r="L2255" i="17"/>
  <c r="M2255" i="17"/>
  <c r="N2255" i="17"/>
  <c r="O2255" i="17"/>
  <c r="B2256" i="17"/>
  <c r="C2256" i="17"/>
  <c r="D2256" i="17"/>
  <c r="E2256" i="17"/>
  <c r="F2256" i="17"/>
  <c r="G2256" i="17"/>
  <c r="H2256" i="17"/>
  <c r="I2256" i="17"/>
  <c r="J2256" i="17"/>
  <c r="K2256" i="17"/>
  <c r="L2256" i="17"/>
  <c r="M2256" i="17"/>
  <c r="N2256" i="17"/>
  <c r="O2256" i="17"/>
  <c r="B2257" i="17"/>
  <c r="C2257" i="17"/>
  <c r="D2257" i="17"/>
  <c r="E2257" i="17"/>
  <c r="F2257" i="17"/>
  <c r="G2257" i="17"/>
  <c r="H2257" i="17"/>
  <c r="I2257" i="17"/>
  <c r="J2257" i="17"/>
  <c r="K2257" i="17"/>
  <c r="L2257" i="17"/>
  <c r="M2257" i="17"/>
  <c r="N2257" i="17"/>
  <c r="O2257" i="17"/>
  <c r="B2258" i="17"/>
  <c r="C2258" i="17"/>
  <c r="D2258" i="17"/>
  <c r="E2258" i="17"/>
  <c r="F2258" i="17"/>
  <c r="G2258" i="17"/>
  <c r="H2258" i="17"/>
  <c r="I2258" i="17"/>
  <c r="J2258" i="17"/>
  <c r="K2258" i="17"/>
  <c r="L2258" i="17"/>
  <c r="M2258" i="17"/>
  <c r="N2258" i="17"/>
  <c r="O2258" i="17"/>
  <c r="B2259" i="17"/>
  <c r="C2259" i="17"/>
  <c r="D2259" i="17"/>
  <c r="E2259" i="17"/>
  <c r="F2259" i="17"/>
  <c r="G2259" i="17"/>
  <c r="H2259" i="17"/>
  <c r="I2259" i="17"/>
  <c r="J2259" i="17"/>
  <c r="K2259" i="17"/>
  <c r="L2259" i="17"/>
  <c r="M2259" i="17"/>
  <c r="N2259" i="17"/>
  <c r="O2259" i="17"/>
  <c r="B2260" i="17"/>
  <c r="C2260" i="17"/>
  <c r="D2260" i="17"/>
  <c r="E2260" i="17"/>
  <c r="F2260" i="17"/>
  <c r="G2260" i="17"/>
  <c r="H2260" i="17"/>
  <c r="I2260" i="17"/>
  <c r="J2260" i="17"/>
  <c r="K2260" i="17"/>
  <c r="L2260" i="17"/>
  <c r="M2260" i="17"/>
  <c r="N2260" i="17"/>
  <c r="O2260" i="17"/>
  <c r="B2261" i="17"/>
  <c r="C2261" i="17"/>
  <c r="D2261" i="17"/>
  <c r="E2261" i="17"/>
  <c r="F2261" i="17"/>
  <c r="G2261" i="17"/>
  <c r="H2261" i="17"/>
  <c r="I2261" i="17"/>
  <c r="J2261" i="17"/>
  <c r="K2261" i="17"/>
  <c r="L2261" i="17"/>
  <c r="M2261" i="17"/>
  <c r="N2261" i="17"/>
  <c r="O2261" i="17"/>
  <c r="B2262" i="17"/>
  <c r="C2262" i="17"/>
  <c r="D2262" i="17"/>
  <c r="E2262" i="17"/>
  <c r="F2262" i="17"/>
  <c r="G2262" i="17"/>
  <c r="H2262" i="17"/>
  <c r="I2262" i="17"/>
  <c r="J2262" i="17"/>
  <c r="K2262" i="17"/>
  <c r="L2262" i="17"/>
  <c r="M2262" i="17"/>
  <c r="N2262" i="17"/>
  <c r="O2262" i="17"/>
  <c r="B2263" i="17"/>
  <c r="C2263" i="17"/>
  <c r="D2263" i="17"/>
  <c r="E2263" i="17"/>
  <c r="F2263" i="17"/>
  <c r="G2263" i="17"/>
  <c r="H2263" i="17"/>
  <c r="I2263" i="17"/>
  <c r="J2263" i="17"/>
  <c r="K2263" i="17"/>
  <c r="L2263" i="17"/>
  <c r="M2263" i="17"/>
  <c r="N2263" i="17"/>
  <c r="O2263" i="17"/>
  <c r="B2264" i="17"/>
  <c r="C2264" i="17"/>
  <c r="D2264" i="17"/>
  <c r="E2264" i="17"/>
  <c r="F2264" i="17"/>
  <c r="G2264" i="17"/>
  <c r="H2264" i="17"/>
  <c r="I2264" i="17"/>
  <c r="J2264" i="17"/>
  <c r="K2264" i="17"/>
  <c r="L2264" i="17"/>
  <c r="M2264" i="17"/>
  <c r="N2264" i="17"/>
  <c r="O2264" i="17"/>
  <c r="B2265" i="17"/>
  <c r="C2265" i="17"/>
  <c r="D2265" i="17"/>
  <c r="E2265" i="17"/>
  <c r="F2265" i="17"/>
  <c r="G2265" i="17"/>
  <c r="H2265" i="17"/>
  <c r="I2265" i="17"/>
  <c r="J2265" i="17"/>
  <c r="K2265" i="17"/>
  <c r="L2265" i="17"/>
  <c r="M2265" i="17"/>
  <c r="N2265" i="17"/>
  <c r="O2265" i="17"/>
  <c r="B2266" i="17"/>
  <c r="C2266" i="17"/>
  <c r="D2266" i="17"/>
  <c r="E2266" i="17"/>
  <c r="F2266" i="17"/>
  <c r="G2266" i="17"/>
  <c r="H2266" i="17"/>
  <c r="I2266" i="17"/>
  <c r="J2266" i="17"/>
  <c r="K2266" i="17"/>
  <c r="L2266" i="17"/>
  <c r="M2266" i="17"/>
  <c r="N2266" i="17"/>
  <c r="O2266" i="17"/>
  <c r="B2267" i="17"/>
  <c r="C2267" i="17"/>
  <c r="D2267" i="17"/>
  <c r="E2267" i="17"/>
  <c r="F2267" i="17"/>
  <c r="G2267" i="17"/>
  <c r="H2267" i="17"/>
  <c r="I2267" i="17"/>
  <c r="J2267" i="17"/>
  <c r="K2267" i="17"/>
  <c r="L2267" i="17"/>
  <c r="M2267" i="17"/>
  <c r="N2267" i="17"/>
  <c r="O2267" i="17"/>
  <c r="B2268" i="17"/>
  <c r="C2268" i="17"/>
  <c r="D2268" i="17"/>
  <c r="E2268" i="17"/>
  <c r="F2268" i="17"/>
  <c r="G2268" i="17"/>
  <c r="H2268" i="17"/>
  <c r="I2268" i="17"/>
  <c r="J2268" i="17"/>
  <c r="K2268" i="17"/>
  <c r="L2268" i="17"/>
  <c r="M2268" i="17"/>
  <c r="N2268" i="17"/>
  <c r="O2268" i="17"/>
  <c r="B2269" i="17"/>
  <c r="C2269" i="17"/>
  <c r="D2269" i="17"/>
  <c r="E2269" i="17"/>
  <c r="F2269" i="17"/>
  <c r="G2269" i="17"/>
  <c r="H2269" i="17"/>
  <c r="I2269" i="17"/>
  <c r="J2269" i="17"/>
  <c r="K2269" i="17"/>
  <c r="L2269" i="17"/>
  <c r="M2269" i="17"/>
  <c r="N2269" i="17"/>
  <c r="O2269" i="17"/>
  <c r="B2270" i="17"/>
  <c r="C2270" i="17"/>
  <c r="D2270" i="17"/>
  <c r="E2270" i="17"/>
  <c r="F2270" i="17"/>
  <c r="G2270" i="17"/>
  <c r="H2270" i="17"/>
  <c r="I2270" i="17"/>
  <c r="J2270" i="17"/>
  <c r="K2270" i="17"/>
  <c r="L2270" i="17"/>
  <c r="M2270" i="17"/>
  <c r="N2270" i="17"/>
  <c r="O2270" i="17"/>
  <c r="B2271" i="17"/>
  <c r="C2271" i="17"/>
  <c r="D2271" i="17"/>
  <c r="E2271" i="17"/>
  <c r="F2271" i="17"/>
  <c r="G2271" i="17"/>
  <c r="H2271" i="17"/>
  <c r="I2271" i="17"/>
  <c r="J2271" i="17"/>
  <c r="K2271" i="17"/>
  <c r="L2271" i="17"/>
  <c r="M2271" i="17"/>
  <c r="N2271" i="17"/>
  <c r="O2271" i="17"/>
  <c r="B2272" i="17"/>
  <c r="C2272" i="17"/>
  <c r="D2272" i="17"/>
  <c r="E2272" i="17"/>
  <c r="F2272" i="17"/>
  <c r="G2272" i="17"/>
  <c r="H2272" i="17"/>
  <c r="I2272" i="17"/>
  <c r="J2272" i="17"/>
  <c r="K2272" i="17"/>
  <c r="L2272" i="17"/>
  <c r="M2272" i="17"/>
  <c r="N2272" i="17"/>
  <c r="O2272" i="17"/>
  <c r="B2273" i="17"/>
  <c r="C2273" i="17"/>
  <c r="D2273" i="17"/>
  <c r="E2273" i="17"/>
  <c r="F2273" i="17"/>
  <c r="G2273" i="17"/>
  <c r="H2273" i="17"/>
  <c r="I2273" i="17"/>
  <c r="J2273" i="17"/>
  <c r="K2273" i="17"/>
  <c r="L2273" i="17"/>
  <c r="M2273" i="17"/>
  <c r="N2273" i="17"/>
  <c r="O2273" i="17"/>
  <c r="B2274" i="17"/>
  <c r="C2274" i="17"/>
  <c r="D2274" i="17"/>
  <c r="E2274" i="17"/>
  <c r="F2274" i="17"/>
  <c r="G2274" i="17"/>
  <c r="H2274" i="17"/>
  <c r="I2274" i="17"/>
  <c r="J2274" i="17"/>
  <c r="K2274" i="17"/>
  <c r="L2274" i="17"/>
  <c r="M2274" i="17"/>
  <c r="N2274" i="17"/>
  <c r="O2274" i="17"/>
  <c r="B2275" i="17"/>
  <c r="C2275" i="17"/>
  <c r="D2275" i="17"/>
  <c r="E2275" i="17"/>
  <c r="F2275" i="17"/>
  <c r="G2275" i="17"/>
  <c r="H2275" i="17"/>
  <c r="I2275" i="17"/>
  <c r="J2275" i="17"/>
  <c r="K2275" i="17"/>
  <c r="L2275" i="17"/>
  <c r="M2275" i="17"/>
  <c r="N2275" i="17"/>
  <c r="O2275" i="17"/>
  <c r="B2276" i="17"/>
  <c r="C2276" i="17"/>
  <c r="D2276" i="17"/>
  <c r="E2276" i="17"/>
  <c r="F2276" i="17"/>
  <c r="G2276" i="17"/>
  <c r="H2276" i="17"/>
  <c r="I2276" i="17"/>
  <c r="J2276" i="17"/>
  <c r="K2276" i="17"/>
  <c r="L2276" i="17"/>
  <c r="M2276" i="17"/>
  <c r="N2276" i="17"/>
  <c r="O2276" i="17"/>
  <c r="B2277" i="17"/>
  <c r="C2277" i="17"/>
  <c r="D2277" i="17"/>
  <c r="E2277" i="17"/>
  <c r="F2277" i="17"/>
  <c r="G2277" i="17"/>
  <c r="H2277" i="17"/>
  <c r="I2277" i="17"/>
  <c r="J2277" i="17"/>
  <c r="K2277" i="17"/>
  <c r="L2277" i="17"/>
  <c r="M2277" i="17"/>
  <c r="N2277" i="17"/>
  <c r="O2277" i="17"/>
  <c r="B2278" i="17"/>
  <c r="C2278" i="17"/>
  <c r="D2278" i="17"/>
  <c r="E2278" i="17"/>
  <c r="F2278" i="17"/>
  <c r="G2278" i="17"/>
  <c r="H2278" i="17"/>
  <c r="I2278" i="17"/>
  <c r="J2278" i="17"/>
  <c r="K2278" i="17"/>
  <c r="L2278" i="17"/>
  <c r="M2278" i="17"/>
  <c r="N2278" i="17"/>
  <c r="O2278" i="17"/>
  <c r="B2279" i="17"/>
  <c r="C2279" i="17"/>
  <c r="D2279" i="17"/>
  <c r="E2279" i="17"/>
  <c r="F2279" i="17"/>
  <c r="G2279" i="17"/>
  <c r="H2279" i="17"/>
  <c r="I2279" i="17"/>
  <c r="J2279" i="17"/>
  <c r="K2279" i="17"/>
  <c r="L2279" i="17"/>
  <c r="M2279" i="17"/>
  <c r="N2279" i="17"/>
  <c r="O2279" i="17"/>
  <c r="B2280" i="17"/>
  <c r="C2280" i="17"/>
  <c r="D2280" i="17"/>
  <c r="E2280" i="17"/>
  <c r="F2280" i="17"/>
  <c r="G2280" i="17"/>
  <c r="H2280" i="17"/>
  <c r="I2280" i="17"/>
  <c r="J2280" i="17"/>
  <c r="K2280" i="17"/>
  <c r="L2280" i="17"/>
  <c r="M2280" i="17"/>
  <c r="N2280" i="17"/>
  <c r="O2280" i="17"/>
  <c r="B2281" i="17"/>
  <c r="C2281" i="17"/>
  <c r="D2281" i="17"/>
  <c r="E2281" i="17"/>
  <c r="F2281" i="17"/>
  <c r="G2281" i="17"/>
  <c r="H2281" i="17"/>
  <c r="I2281" i="17"/>
  <c r="J2281" i="17"/>
  <c r="K2281" i="17"/>
  <c r="L2281" i="17"/>
  <c r="M2281" i="17"/>
  <c r="N2281" i="17"/>
  <c r="O2281" i="17"/>
  <c r="B2282" i="17"/>
  <c r="C2282" i="17"/>
  <c r="D2282" i="17"/>
  <c r="E2282" i="17"/>
  <c r="F2282" i="17"/>
  <c r="G2282" i="17"/>
  <c r="H2282" i="17"/>
  <c r="I2282" i="17"/>
  <c r="J2282" i="17"/>
  <c r="K2282" i="17"/>
  <c r="L2282" i="17"/>
  <c r="M2282" i="17"/>
  <c r="N2282" i="17"/>
  <c r="O2282" i="17"/>
  <c r="B2283" i="17"/>
  <c r="C2283" i="17"/>
  <c r="D2283" i="17"/>
  <c r="E2283" i="17"/>
  <c r="F2283" i="17"/>
  <c r="G2283" i="17"/>
  <c r="H2283" i="17"/>
  <c r="I2283" i="17"/>
  <c r="J2283" i="17"/>
  <c r="K2283" i="17"/>
  <c r="L2283" i="17"/>
  <c r="M2283" i="17"/>
  <c r="N2283" i="17"/>
  <c r="O2283" i="17"/>
  <c r="B2284" i="17"/>
  <c r="C2284" i="17"/>
  <c r="D2284" i="17"/>
  <c r="E2284" i="17"/>
  <c r="F2284" i="17"/>
  <c r="G2284" i="17"/>
  <c r="H2284" i="17"/>
  <c r="I2284" i="17"/>
  <c r="J2284" i="17"/>
  <c r="K2284" i="17"/>
  <c r="L2284" i="17"/>
  <c r="M2284" i="17"/>
  <c r="N2284" i="17"/>
  <c r="O2284" i="17"/>
  <c r="B2285" i="17"/>
  <c r="C2285" i="17"/>
  <c r="D2285" i="17"/>
  <c r="E2285" i="17"/>
  <c r="F2285" i="17"/>
  <c r="G2285" i="17"/>
  <c r="H2285" i="17"/>
  <c r="I2285" i="17"/>
  <c r="J2285" i="17"/>
  <c r="K2285" i="17"/>
  <c r="L2285" i="17"/>
  <c r="M2285" i="17"/>
  <c r="N2285" i="17"/>
  <c r="O2285" i="17"/>
  <c r="B2286" i="17"/>
  <c r="C2286" i="17"/>
  <c r="D2286" i="17"/>
  <c r="E2286" i="17"/>
  <c r="F2286" i="17"/>
  <c r="G2286" i="17"/>
  <c r="H2286" i="17"/>
  <c r="I2286" i="17"/>
  <c r="J2286" i="17"/>
  <c r="K2286" i="17"/>
  <c r="L2286" i="17"/>
  <c r="M2286" i="17"/>
  <c r="N2286" i="17"/>
  <c r="O2286" i="17"/>
  <c r="B2287" i="17"/>
  <c r="C2287" i="17"/>
  <c r="D2287" i="17"/>
  <c r="E2287" i="17"/>
  <c r="F2287" i="17"/>
  <c r="G2287" i="17"/>
  <c r="H2287" i="17"/>
  <c r="I2287" i="17"/>
  <c r="J2287" i="17"/>
  <c r="K2287" i="17"/>
  <c r="L2287" i="17"/>
  <c r="M2287" i="17"/>
  <c r="N2287" i="17"/>
  <c r="O2287" i="17"/>
  <c r="B2288" i="17"/>
  <c r="C2288" i="17"/>
  <c r="D2288" i="17"/>
  <c r="E2288" i="17"/>
  <c r="F2288" i="17"/>
  <c r="G2288" i="17"/>
  <c r="H2288" i="17"/>
  <c r="I2288" i="17"/>
  <c r="J2288" i="17"/>
  <c r="K2288" i="17"/>
  <c r="L2288" i="17"/>
  <c r="M2288" i="17"/>
  <c r="N2288" i="17"/>
  <c r="O2288" i="17"/>
  <c r="B2289" i="17"/>
  <c r="C2289" i="17"/>
  <c r="D2289" i="17"/>
  <c r="E2289" i="17"/>
  <c r="F2289" i="17"/>
  <c r="G2289" i="17"/>
  <c r="H2289" i="17"/>
  <c r="I2289" i="17"/>
  <c r="J2289" i="17"/>
  <c r="K2289" i="17"/>
  <c r="L2289" i="17"/>
  <c r="M2289" i="17"/>
  <c r="N2289" i="17"/>
  <c r="O2289" i="17"/>
  <c r="B2290" i="17"/>
  <c r="C2290" i="17"/>
  <c r="D2290" i="17"/>
  <c r="E2290" i="17"/>
  <c r="F2290" i="17"/>
  <c r="G2290" i="17"/>
  <c r="H2290" i="17"/>
  <c r="I2290" i="17"/>
  <c r="J2290" i="17"/>
  <c r="K2290" i="17"/>
  <c r="L2290" i="17"/>
  <c r="M2290" i="17"/>
  <c r="N2290" i="17"/>
  <c r="O2290" i="17"/>
  <c r="B2291" i="17"/>
  <c r="C2291" i="17"/>
  <c r="D2291" i="17"/>
  <c r="E2291" i="17"/>
  <c r="F2291" i="17"/>
  <c r="G2291" i="17"/>
  <c r="H2291" i="17"/>
  <c r="I2291" i="17"/>
  <c r="J2291" i="17"/>
  <c r="K2291" i="17"/>
  <c r="L2291" i="17"/>
  <c r="M2291" i="17"/>
  <c r="N2291" i="17"/>
  <c r="O2291" i="17"/>
  <c r="B2292" i="17"/>
  <c r="C2292" i="17"/>
  <c r="D2292" i="17"/>
  <c r="E2292" i="17"/>
  <c r="F2292" i="17"/>
  <c r="G2292" i="17"/>
  <c r="H2292" i="17"/>
  <c r="I2292" i="17"/>
  <c r="J2292" i="17"/>
  <c r="K2292" i="17"/>
  <c r="L2292" i="17"/>
  <c r="M2292" i="17"/>
  <c r="N2292" i="17"/>
  <c r="O2292" i="17"/>
  <c r="B2293" i="17"/>
  <c r="C2293" i="17"/>
  <c r="D2293" i="17"/>
  <c r="E2293" i="17"/>
  <c r="F2293" i="17"/>
  <c r="G2293" i="17"/>
  <c r="H2293" i="17"/>
  <c r="I2293" i="17"/>
  <c r="J2293" i="17"/>
  <c r="K2293" i="17"/>
  <c r="L2293" i="17"/>
  <c r="M2293" i="17"/>
  <c r="N2293" i="17"/>
  <c r="O2293" i="17"/>
  <c r="B2294" i="17"/>
  <c r="C2294" i="17"/>
  <c r="D2294" i="17"/>
  <c r="E2294" i="17"/>
  <c r="F2294" i="17"/>
  <c r="G2294" i="17"/>
  <c r="H2294" i="17"/>
  <c r="I2294" i="17"/>
  <c r="J2294" i="17"/>
  <c r="K2294" i="17"/>
  <c r="L2294" i="17"/>
  <c r="M2294" i="17"/>
  <c r="N2294" i="17"/>
  <c r="O2294" i="17"/>
  <c r="B2295" i="17"/>
  <c r="C2295" i="17"/>
  <c r="D2295" i="17"/>
  <c r="E2295" i="17"/>
  <c r="F2295" i="17"/>
  <c r="G2295" i="17"/>
  <c r="H2295" i="17"/>
  <c r="I2295" i="17"/>
  <c r="J2295" i="17"/>
  <c r="K2295" i="17"/>
  <c r="L2295" i="17"/>
  <c r="M2295" i="17"/>
  <c r="N2295" i="17"/>
  <c r="O2295" i="17"/>
  <c r="B2296" i="17"/>
  <c r="C2296" i="17"/>
  <c r="D2296" i="17"/>
  <c r="E2296" i="17"/>
  <c r="F2296" i="17"/>
  <c r="G2296" i="17"/>
  <c r="H2296" i="17"/>
  <c r="I2296" i="17"/>
  <c r="J2296" i="17"/>
  <c r="K2296" i="17"/>
  <c r="L2296" i="17"/>
  <c r="M2296" i="17"/>
  <c r="N2296" i="17"/>
  <c r="O2296" i="17"/>
  <c r="B2297" i="17"/>
  <c r="C2297" i="17"/>
  <c r="D2297" i="17"/>
  <c r="E2297" i="17"/>
  <c r="F2297" i="17"/>
  <c r="G2297" i="17"/>
  <c r="H2297" i="17"/>
  <c r="I2297" i="17"/>
  <c r="J2297" i="17"/>
  <c r="K2297" i="17"/>
  <c r="L2297" i="17"/>
  <c r="M2297" i="17"/>
  <c r="N2297" i="17"/>
  <c r="O2297" i="17"/>
  <c r="B2298" i="17"/>
  <c r="C2298" i="17"/>
  <c r="D2298" i="17"/>
  <c r="E2298" i="17"/>
  <c r="F2298" i="17"/>
  <c r="G2298" i="17"/>
  <c r="H2298" i="17"/>
  <c r="I2298" i="17"/>
  <c r="J2298" i="17"/>
  <c r="K2298" i="17"/>
  <c r="L2298" i="17"/>
  <c r="M2298" i="17"/>
  <c r="N2298" i="17"/>
  <c r="O2298" i="17"/>
  <c r="B2299" i="17"/>
  <c r="C2299" i="17"/>
  <c r="D2299" i="17"/>
  <c r="E2299" i="17"/>
  <c r="F2299" i="17"/>
  <c r="G2299" i="17"/>
  <c r="H2299" i="17"/>
  <c r="I2299" i="17"/>
  <c r="J2299" i="17"/>
  <c r="K2299" i="17"/>
  <c r="L2299" i="17"/>
  <c r="M2299" i="17"/>
  <c r="N2299" i="17"/>
  <c r="O2299" i="17"/>
  <c r="B2300" i="17"/>
  <c r="C2300" i="17"/>
  <c r="D2300" i="17"/>
  <c r="E2300" i="17"/>
  <c r="F2300" i="17"/>
  <c r="G2300" i="17"/>
  <c r="H2300" i="17"/>
  <c r="I2300" i="17"/>
  <c r="J2300" i="17"/>
  <c r="K2300" i="17"/>
  <c r="L2300" i="17"/>
  <c r="M2300" i="17"/>
  <c r="N2300" i="17"/>
  <c r="O2300" i="17"/>
  <c r="B2301" i="17"/>
  <c r="C2301" i="17"/>
  <c r="D2301" i="17"/>
  <c r="E2301" i="17"/>
  <c r="F2301" i="17"/>
  <c r="G2301" i="17"/>
  <c r="H2301" i="17"/>
  <c r="I2301" i="17"/>
  <c r="J2301" i="17"/>
  <c r="K2301" i="17"/>
  <c r="L2301" i="17"/>
  <c r="M2301" i="17"/>
  <c r="N2301" i="17"/>
  <c r="O2301" i="17"/>
  <c r="B2302" i="17"/>
  <c r="C2302" i="17"/>
  <c r="D2302" i="17"/>
  <c r="E2302" i="17"/>
  <c r="F2302" i="17"/>
  <c r="G2302" i="17"/>
  <c r="H2302" i="17"/>
  <c r="I2302" i="17"/>
  <c r="J2302" i="17"/>
  <c r="K2302" i="17"/>
  <c r="L2302" i="17"/>
  <c r="M2302" i="17"/>
  <c r="N2302" i="17"/>
  <c r="O2302" i="17"/>
  <c r="B2303" i="17"/>
  <c r="C2303" i="17"/>
  <c r="D2303" i="17"/>
  <c r="E2303" i="17"/>
  <c r="F2303" i="17"/>
  <c r="G2303" i="17"/>
  <c r="H2303" i="17"/>
  <c r="I2303" i="17"/>
  <c r="J2303" i="17"/>
  <c r="K2303" i="17"/>
  <c r="L2303" i="17"/>
  <c r="M2303" i="17"/>
  <c r="N2303" i="17"/>
  <c r="O2303" i="17"/>
  <c r="B2304" i="17"/>
  <c r="C2304" i="17"/>
  <c r="D2304" i="17"/>
  <c r="E2304" i="17"/>
  <c r="F2304" i="17"/>
  <c r="G2304" i="17"/>
  <c r="H2304" i="17"/>
  <c r="I2304" i="17"/>
  <c r="J2304" i="17"/>
  <c r="K2304" i="17"/>
  <c r="L2304" i="17"/>
  <c r="M2304" i="17"/>
  <c r="N2304" i="17"/>
  <c r="O2304" i="17"/>
  <c r="B2305" i="17"/>
  <c r="C2305" i="17"/>
  <c r="D2305" i="17"/>
  <c r="E2305" i="17"/>
  <c r="F2305" i="17"/>
  <c r="G2305" i="17"/>
  <c r="H2305" i="17"/>
  <c r="I2305" i="17"/>
  <c r="J2305" i="17"/>
  <c r="K2305" i="17"/>
  <c r="L2305" i="17"/>
  <c r="M2305" i="17"/>
  <c r="N2305" i="17"/>
  <c r="O2305" i="17"/>
  <c r="B2306" i="17"/>
  <c r="C2306" i="17"/>
  <c r="D2306" i="17"/>
  <c r="E2306" i="17"/>
  <c r="F2306" i="17"/>
  <c r="G2306" i="17"/>
  <c r="H2306" i="17"/>
  <c r="I2306" i="17"/>
  <c r="J2306" i="17"/>
  <c r="K2306" i="17"/>
  <c r="L2306" i="17"/>
  <c r="M2306" i="17"/>
  <c r="N2306" i="17"/>
  <c r="O2306" i="17"/>
  <c r="B2307" i="17"/>
  <c r="C2307" i="17"/>
  <c r="D2307" i="17"/>
  <c r="E2307" i="17"/>
  <c r="F2307" i="17"/>
  <c r="G2307" i="17"/>
  <c r="H2307" i="17"/>
  <c r="I2307" i="17"/>
  <c r="J2307" i="17"/>
  <c r="K2307" i="17"/>
  <c r="L2307" i="17"/>
  <c r="M2307" i="17"/>
  <c r="N2307" i="17"/>
  <c r="O2307" i="17"/>
  <c r="B2308" i="17"/>
  <c r="C2308" i="17"/>
  <c r="D2308" i="17"/>
  <c r="E2308" i="17"/>
  <c r="F2308" i="17"/>
  <c r="G2308" i="17"/>
  <c r="H2308" i="17"/>
  <c r="I2308" i="17"/>
  <c r="J2308" i="17"/>
  <c r="K2308" i="17"/>
  <c r="L2308" i="17"/>
  <c r="M2308" i="17"/>
  <c r="N2308" i="17"/>
  <c r="O2308" i="17"/>
  <c r="B2309" i="17"/>
  <c r="C2309" i="17"/>
  <c r="D2309" i="17"/>
  <c r="E2309" i="17"/>
  <c r="F2309" i="17"/>
  <c r="G2309" i="17"/>
  <c r="H2309" i="17"/>
  <c r="I2309" i="17"/>
  <c r="J2309" i="17"/>
  <c r="K2309" i="17"/>
  <c r="L2309" i="17"/>
  <c r="M2309" i="17"/>
  <c r="N2309" i="17"/>
  <c r="O2309" i="17"/>
  <c r="B2310" i="17"/>
  <c r="C2310" i="17"/>
  <c r="D2310" i="17"/>
  <c r="E2310" i="17"/>
  <c r="F2310" i="17"/>
  <c r="G2310" i="17"/>
  <c r="H2310" i="17"/>
  <c r="I2310" i="17"/>
  <c r="J2310" i="17"/>
  <c r="K2310" i="17"/>
  <c r="L2310" i="17"/>
  <c r="M2310" i="17"/>
  <c r="N2310" i="17"/>
  <c r="O2310" i="17"/>
  <c r="B2311" i="17"/>
  <c r="C2311" i="17"/>
  <c r="D2311" i="17"/>
  <c r="E2311" i="17"/>
  <c r="F2311" i="17"/>
  <c r="G2311" i="17"/>
  <c r="H2311" i="17"/>
  <c r="I2311" i="17"/>
  <c r="J2311" i="17"/>
  <c r="K2311" i="17"/>
  <c r="L2311" i="17"/>
  <c r="M2311" i="17"/>
  <c r="N2311" i="17"/>
  <c r="O2311" i="17"/>
  <c r="B2312" i="17"/>
  <c r="C2312" i="17"/>
  <c r="D2312" i="17"/>
  <c r="E2312" i="17"/>
  <c r="F2312" i="17"/>
  <c r="G2312" i="17"/>
  <c r="H2312" i="17"/>
  <c r="I2312" i="17"/>
  <c r="J2312" i="17"/>
  <c r="K2312" i="17"/>
  <c r="L2312" i="17"/>
  <c r="M2312" i="17"/>
  <c r="N2312" i="17"/>
  <c r="O2312" i="17"/>
  <c r="B2313" i="17"/>
  <c r="C2313" i="17"/>
  <c r="D2313" i="17"/>
  <c r="E2313" i="17"/>
  <c r="F2313" i="17"/>
  <c r="G2313" i="17"/>
  <c r="H2313" i="17"/>
  <c r="I2313" i="17"/>
  <c r="J2313" i="17"/>
  <c r="K2313" i="17"/>
  <c r="L2313" i="17"/>
  <c r="M2313" i="17"/>
  <c r="N2313" i="17"/>
  <c r="O2313" i="17"/>
  <c r="B2314" i="17"/>
  <c r="C2314" i="17"/>
  <c r="D2314" i="17"/>
  <c r="E2314" i="17"/>
  <c r="F2314" i="17"/>
  <c r="G2314" i="17"/>
  <c r="H2314" i="17"/>
  <c r="I2314" i="17"/>
  <c r="J2314" i="17"/>
  <c r="K2314" i="17"/>
  <c r="L2314" i="17"/>
  <c r="M2314" i="17"/>
  <c r="N2314" i="17"/>
  <c r="O2314" i="17"/>
  <c r="B2315" i="17"/>
  <c r="C2315" i="17"/>
  <c r="D2315" i="17"/>
  <c r="E2315" i="17"/>
  <c r="F2315" i="17"/>
  <c r="G2315" i="17"/>
  <c r="H2315" i="17"/>
  <c r="I2315" i="17"/>
  <c r="J2315" i="17"/>
  <c r="K2315" i="17"/>
  <c r="L2315" i="17"/>
  <c r="M2315" i="17"/>
  <c r="N2315" i="17"/>
  <c r="O2315" i="17"/>
  <c r="B2316" i="17"/>
  <c r="C2316" i="17"/>
  <c r="D2316" i="17"/>
  <c r="E2316" i="17"/>
  <c r="F2316" i="17"/>
  <c r="G2316" i="17"/>
  <c r="H2316" i="17"/>
  <c r="I2316" i="17"/>
  <c r="J2316" i="17"/>
  <c r="K2316" i="17"/>
  <c r="L2316" i="17"/>
  <c r="M2316" i="17"/>
  <c r="N2316" i="17"/>
  <c r="O2316" i="17"/>
  <c r="B2317" i="17"/>
  <c r="C2317" i="17"/>
  <c r="D2317" i="17"/>
  <c r="E2317" i="17"/>
  <c r="F2317" i="17"/>
  <c r="G2317" i="17"/>
  <c r="H2317" i="17"/>
  <c r="I2317" i="17"/>
  <c r="J2317" i="17"/>
  <c r="K2317" i="17"/>
  <c r="L2317" i="17"/>
  <c r="M2317" i="17"/>
  <c r="N2317" i="17"/>
  <c r="O2317" i="17"/>
  <c r="B2318" i="17"/>
  <c r="C2318" i="17"/>
  <c r="D2318" i="17"/>
  <c r="E2318" i="17"/>
  <c r="F2318" i="17"/>
  <c r="G2318" i="17"/>
  <c r="H2318" i="17"/>
  <c r="I2318" i="17"/>
  <c r="J2318" i="17"/>
  <c r="K2318" i="17"/>
  <c r="L2318" i="17"/>
  <c r="M2318" i="17"/>
  <c r="N2318" i="17"/>
  <c r="O2318" i="17"/>
  <c r="B2319" i="17"/>
  <c r="C2319" i="17"/>
  <c r="D2319" i="17"/>
  <c r="E2319" i="17"/>
  <c r="F2319" i="17"/>
  <c r="G2319" i="17"/>
  <c r="H2319" i="17"/>
  <c r="I2319" i="17"/>
  <c r="J2319" i="17"/>
  <c r="K2319" i="17"/>
  <c r="L2319" i="17"/>
  <c r="M2319" i="17"/>
  <c r="N2319" i="17"/>
  <c r="O2319" i="17"/>
  <c r="B2320" i="17"/>
  <c r="C2320" i="17"/>
  <c r="D2320" i="17"/>
  <c r="E2320" i="17"/>
  <c r="F2320" i="17"/>
  <c r="G2320" i="17"/>
  <c r="H2320" i="17"/>
  <c r="I2320" i="17"/>
  <c r="J2320" i="17"/>
  <c r="K2320" i="17"/>
  <c r="L2320" i="17"/>
  <c r="M2320" i="17"/>
  <c r="N2320" i="17"/>
  <c r="O2320" i="17"/>
  <c r="B2321" i="17"/>
  <c r="C2321" i="17"/>
  <c r="D2321" i="17"/>
  <c r="E2321" i="17"/>
  <c r="F2321" i="17"/>
  <c r="G2321" i="17"/>
  <c r="H2321" i="17"/>
  <c r="I2321" i="17"/>
  <c r="J2321" i="17"/>
  <c r="K2321" i="17"/>
  <c r="L2321" i="17"/>
  <c r="M2321" i="17"/>
  <c r="N2321" i="17"/>
  <c r="O2321" i="17"/>
  <c r="B2322" i="17"/>
  <c r="C2322" i="17"/>
  <c r="D2322" i="17"/>
  <c r="E2322" i="17"/>
  <c r="F2322" i="17"/>
  <c r="G2322" i="17"/>
  <c r="H2322" i="17"/>
  <c r="I2322" i="17"/>
  <c r="J2322" i="17"/>
  <c r="K2322" i="17"/>
  <c r="L2322" i="17"/>
  <c r="M2322" i="17"/>
  <c r="N2322" i="17"/>
  <c r="O2322" i="17"/>
  <c r="B2323" i="17"/>
  <c r="C2323" i="17"/>
  <c r="D2323" i="17"/>
  <c r="E2323" i="17"/>
  <c r="F2323" i="17"/>
  <c r="G2323" i="17"/>
  <c r="H2323" i="17"/>
  <c r="I2323" i="17"/>
  <c r="J2323" i="17"/>
  <c r="K2323" i="17"/>
  <c r="L2323" i="17"/>
  <c r="M2323" i="17"/>
  <c r="N2323" i="17"/>
  <c r="O2323" i="17"/>
  <c r="B2324" i="17"/>
  <c r="C2324" i="17"/>
  <c r="D2324" i="17"/>
  <c r="E2324" i="17"/>
  <c r="F2324" i="17"/>
  <c r="G2324" i="17"/>
  <c r="H2324" i="17"/>
  <c r="I2324" i="17"/>
  <c r="J2324" i="17"/>
  <c r="K2324" i="17"/>
  <c r="L2324" i="17"/>
  <c r="M2324" i="17"/>
  <c r="N2324" i="17"/>
  <c r="O2324" i="17"/>
  <c r="B2325" i="17"/>
  <c r="C2325" i="17"/>
  <c r="D2325" i="17"/>
  <c r="E2325" i="17"/>
  <c r="F2325" i="17"/>
  <c r="G2325" i="17"/>
  <c r="H2325" i="17"/>
  <c r="I2325" i="17"/>
  <c r="J2325" i="17"/>
  <c r="K2325" i="17"/>
  <c r="L2325" i="17"/>
  <c r="M2325" i="17"/>
  <c r="N2325" i="17"/>
  <c r="O2325" i="17"/>
  <c r="B2326" i="17"/>
  <c r="C2326" i="17"/>
  <c r="D2326" i="17"/>
  <c r="E2326" i="17"/>
  <c r="F2326" i="17"/>
  <c r="G2326" i="17"/>
  <c r="H2326" i="17"/>
  <c r="I2326" i="17"/>
  <c r="J2326" i="17"/>
  <c r="K2326" i="17"/>
  <c r="L2326" i="17"/>
  <c r="M2326" i="17"/>
  <c r="N2326" i="17"/>
  <c r="O2326" i="17"/>
  <c r="B2327" i="17"/>
  <c r="C2327" i="17"/>
  <c r="D2327" i="17"/>
  <c r="E2327" i="17"/>
  <c r="F2327" i="17"/>
  <c r="G2327" i="17"/>
  <c r="H2327" i="17"/>
  <c r="I2327" i="17"/>
  <c r="J2327" i="17"/>
  <c r="K2327" i="17"/>
  <c r="L2327" i="17"/>
  <c r="M2327" i="17"/>
  <c r="N2327" i="17"/>
  <c r="O2327" i="17"/>
  <c r="B2328" i="17"/>
  <c r="C2328" i="17"/>
  <c r="D2328" i="17"/>
  <c r="E2328" i="17"/>
  <c r="F2328" i="17"/>
  <c r="G2328" i="17"/>
  <c r="H2328" i="17"/>
  <c r="I2328" i="17"/>
  <c r="J2328" i="17"/>
  <c r="K2328" i="17"/>
  <c r="L2328" i="17"/>
  <c r="M2328" i="17"/>
  <c r="N2328" i="17"/>
  <c r="O2328" i="17"/>
  <c r="B2329" i="17"/>
  <c r="C2329" i="17"/>
  <c r="D2329" i="17"/>
  <c r="E2329" i="17"/>
  <c r="F2329" i="17"/>
  <c r="G2329" i="17"/>
  <c r="H2329" i="17"/>
  <c r="I2329" i="17"/>
  <c r="J2329" i="17"/>
  <c r="K2329" i="17"/>
  <c r="L2329" i="17"/>
  <c r="M2329" i="17"/>
  <c r="N2329" i="17"/>
  <c r="O2329" i="17"/>
  <c r="B2330" i="17"/>
  <c r="C2330" i="17"/>
  <c r="D2330" i="17"/>
  <c r="E2330" i="17"/>
  <c r="F2330" i="17"/>
  <c r="G2330" i="17"/>
  <c r="H2330" i="17"/>
  <c r="I2330" i="17"/>
  <c r="J2330" i="17"/>
  <c r="K2330" i="17"/>
  <c r="L2330" i="17"/>
  <c r="M2330" i="17"/>
  <c r="N2330" i="17"/>
  <c r="O2330" i="17"/>
  <c r="B2331" i="17"/>
  <c r="C2331" i="17"/>
  <c r="D2331" i="17"/>
  <c r="E2331" i="17"/>
  <c r="F2331" i="17"/>
  <c r="G2331" i="17"/>
  <c r="H2331" i="17"/>
  <c r="I2331" i="17"/>
  <c r="J2331" i="17"/>
  <c r="K2331" i="17"/>
  <c r="L2331" i="17"/>
  <c r="M2331" i="17"/>
  <c r="N2331" i="17"/>
  <c r="O2331" i="17"/>
  <c r="B2332" i="17"/>
  <c r="C2332" i="17"/>
  <c r="D2332" i="17"/>
  <c r="E2332" i="17"/>
  <c r="F2332" i="17"/>
  <c r="G2332" i="17"/>
  <c r="H2332" i="17"/>
  <c r="I2332" i="17"/>
  <c r="J2332" i="17"/>
  <c r="K2332" i="17"/>
  <c r="L2332" i="17"/>
  <c r="M2332" i="17"/>
  <c r="N2332" i="17"/>
  <c r="O2332" i="17"/>
  <c r="B2333" i="17"/>
  <c r="C2333" i="17"/>
  <c r="D2333" i="17"/>
  <c r="E2333" i="17"/>
  <c r="F2333" i="17"/>
  <c r="G2333" i="17"/>
  <c r="H2333" i="17"/>
  <c r="I2333" i="17"/>
  <c r="J2333" i="17"/>
  <c r="K2333" i="17"/>
  <c r="L2333" i="17"/>
  <c r="M2333" i="17"/>
  <c r="N2333" i="17"/>
  <c r="O2333" i="17"/>
  <c r="B2334" i="17"/>
  <c r="C2334" i="17"/>
  <c r="D2334" i="17"/>
  <c r="E2334" i="17"/>
  <c r="F2334" i="17"/>
  <c r="G2334" i="17"/>
  <c r="H2334" i="17"/>
  <c r="I2334" i="17"/>
  <c r="J2334" i="17"/>
  <c r="K2334" i="17"/>
  <c r="L2334" i="17"/>
  <c r="M2334" i="17"/>
  <c r="N2334" i="17"/>
  <c r="O2334" i="17"/>
  <c r="B2335" i="17"/>
  <c r="C2335" i="17"/>
  <c r="D2335" i="17"/>
  <c r="E2335" i="17"/>
  <c r="F2335" i="17"/>
  <c r="G2335" i="17"/>
  <c r="H2335" i="17"/>
  <c r="I2335" i="17"/>
  <c r="J2335" i="17"/>
  <c r="K2335" i="17"/>
  <c r="L2335" i="17"/>
  <c r="M2335" i="17"/>
  <c r="N2335" i="17"/>
  <c r="O2335" i="17"/>
  <c r="B2336" i="17"/>
  <c r="C2336" i="17"/>
  <c r="D2336" i="17"/>
  <c r="E2336" i="17"/>
  <c r="F2336" i="17"/>
  <c r="G2336" i="17"/>
  <c r="H2336" i="17"/>
  <c r="I2336" i="17"/>
  <c r="J2336" i="17"/>
  <c r="K2336" i="17"/>
  <c r="L2336" i="17"/>
  <c r="M2336" i="17"/>
  <c r="N2336" i="17"/>
  <c r="O2336" i="17"/>
  <c r="B2337" i="17"/>
  <c r="C2337" i="17"/>
  <c r="D2337" i="17"/>
  <c r="E2337" i="17"/>
  <c r="F2337" i="17"/>
  <c r="G2337" i="17"/>
  <c r="H2337" i="17"/>
  <c r="I2337" i="17"/>
  <c r="J2337" i="17"/>
  <c r="K2337" i="17"/>
  <c r="L2337" i="17"/>
  <c r="M2337" i="17"/>
  <c r="N2337" i="17"/>
  <c r="O2337" i="17"/>
  <c r="B2338" i="17"/>
  <c r="C2338" i="17"/>
  <c r="D2338" i="17"/>
  <c r="E2338" i="17"/>
  <c r="F2338" i="17"/>
  <c r="G2338" i="17"/>
  <c r="H2338" i="17"/>
  <c r="I2338" i="17"/>
  <c r="J2338" i="17"/>
  <c r="K2338" i="17"/>
  <c r="L2338" i="17"/>
  <c r="M2338" i="17"/>
  <c r="N2338" i="17"/>
  <c r="O2338" i="17"/>
  <c r="B2339" i="17"/>
  <c r="C2339" i="17"/>
  <c r="D2339" i="17"/>
  <c r="E2339" i="17"/>
  <c r="F2339" i="17"/>
  <c r="G2339" i="17"/>
  <c r="H2339" i="17"/>
  <c r="I2339" i="17"/>
  <c r="J2339" i="17"/>
  <c r="K2339" i="17"/>
  <c r="L2339" i="17"/>
  <c r="M2339" i="17"/>
  <c r="N2339" i="17"/>
  <c r="O2339" i="17"/>
  <c r="B2340" i="17"/>
  <c r="C2340" i="17"/>
  <c r="D2340" i="17"/>
  <c r="E2340" i="17"/>
  <c r="F2340" i="17"/>
  <c r="G2340" i="17"/>
  <c r="H2340" i="17"/>
  <c r="I2340" i="17"/>
  <c r="J2340" i="17"/>
  <c r="K2340" i="17"/>
  <c r="L2340" i="17"/>
  <c r="M2340" i="17"/>
  <c r="N2340" i="17"/>
  <c r="O2340" i="17"/>
  <c r="B2341" i="17"/>
  <c r="C2341" i="17"/>
  <c r="D2341" i="17"/>
  <c r="E2341" i="17"/>
  <c r="F2341" i="17"/>
  <c r="G2341" i="17"/>
  <c r="H2341" i="17"/>
  <c r="I2341" i="17"/>
  <c r="J2341" i="17"/>
  <c r="K2341" i="17"/>
  <c r="L2341" i="17"/>
  <c r="M2341" i="17"/>
  <c r="N2341" i="17"/>
  <c r="O2341" i="17"/>
  <c r="B2342" i="17"/>
  <c r="C2342" i="17"/>
  <c r="D2342" i="17"/>
  <c r="E2342" i="17"/>
  <c r="F2342" i="17"/>
  <c r="G2342" i="17"/>
  <c r="H2342" i="17"/>
  <c r="I2342" i="17"/>
  <c r="J2342" i="17"/>
  <c r="K2342" i="17"/>
  <c r="L2342" i="17"/>
  <c r="M2342" i="17"/>
  <c r="N2342" i="17"/>
  <c r="O2342" i="17"/>
  <c r="B2343" i="17"/>
  <c r="C2343" i="17"/>
  <c r="D2343" i="17"/>
  <c r="E2343" i="17"/>
  <c r="F2343" i="17"/>
  <c r="G2343" i="17"/>
  <c r="H2343" i="17"/>
  <c r="I2343" i="17"/>
  <c r="J2343" i="17"/>
  <c r="K2343" i="17"/>
  <c r="L2343" i="17"/>
  <c r="M2343" i="17"/>
  <c r="N2343" i="17"/>
  <c r="O2343" i="17"/>
  <c r="B2344" i="17"/>
  <c r="C2344" i="17"/>
  <c r="D2344" i="17"/>
  <c r="E2344" i="17"/>
  <c r="F2344" i="17"/>
  <c r="G2344" i="17"/>
  <c r="H2344" i="17"/>
  <c r="I2344" i="17"/>
  <c r="J2344" i="17"/>
  <c r="K2344" i="17"/>
  <c r="L2344" i="17"/>
  <c r="M2344" i="17"/>
  <c r="N2344" i="17"/>
  <c r="O2344" i="17"/>
  <c r="B2345" i="17"/>
  <c r="C2345" i="17"/>
  <c r="D2345" i="17"/>
  <c r="E2345" i="17"/>
  <c r="F2345" i="17"/>
  <c r="G2345" i="17"/>
  <c r="H2345" i="17"/>
  <c r="I2345" i="17"/>
  <c r="J2345" i="17"/>
  <c r="K2345" i="17"/>
  <c r="L2345" i="17"/>
  <c r="M2345" i="17"/>
  <c r="N2345" i="17"/>
  <c r="O2345" i="17"/>
  <c r="B2346" i="17"/>
  <c r="C2346" i="17"/>
  <c r="D2346" i="17"/>
  <c r="E2346" i="17"/>
  <c r="F2346" i="17"/>
  <c r="G2346" i="17"/>
  <c r="H2346" i="17"/>
  <c r="I2346" i="17"/>
  <c r="J2346" i="17"/>
  <c r="K2346" i="17"/>
  <c r="L2346" i="17"/>
  <c r="M2346" i="17"/>
  <c r="N2346" i="17"/>
  <c r="O2346" i="17"/>
  <c r="B2347" i="17"/>
  <c r="C2347" i="17"/>
  <c r="D2347" i="17"/>
  <c r="E2347" i="17"/>
  <c r="F2347" i="17"/>
  <c r="G2347" i="17"/>
  <c r="H2347" i="17"/>
  <c r="I2347" i="17"/>
  <c r="J2347" i="17"/>
  <c r="K2347" i="17"/>
  <c r="L2347" i="17"/>
  <c r="M2347" i="17"/>
  <c r="N2347" i="17"/>
  <c r="O2347" i="17"/>
  <c r="B2348" i="17"/>
  <c r="C2348" i="17"/>
  <c r="D2348" i="17"/>
  <c r="E2348" i="17"/>
  <c r="F2348" i="17"/>
  <c r="G2348" i="17"/>
  <c r="H2348" i="17"/>
  <c r="I2348" i="17"/>
  <c r="J2348" i="17"/>
  <c r="K2348" i="17"/>
  <c r="L2348" i="17"/>
  <c r="M2348" i="17"/>
  <c r="N2348" i="17"/>
  <c r="O2348" i="17"/>
  <c r="B2349" i="17"/>
  <c r="C2349" i="17"/>
  <c r="D2349" i="17"/>
  <c r="E2349" i="17"/>
  <c r="F2349" i="17"/>
  <c r="G2349" i="17"/>
  <c r="H2349" i="17"/>
  <c r="I2349" i="17"/>
  <c r="J2349" i="17"/>
  <c r="K2349" i="17"/>
  <c r="L2349" i="17"/>
  <c r="M2349" i="17"/>
  <c r="N2349" i="17"/>
  <c r="O2349" i="17"/>
  <c r="B2350" i="17"/>
  <c r="C2350" i="17"/>
  <c r="D2350" i="17"/>
  <c r="E2350" i="17"/>
  <c r="F2350" i="17"/>
  <c r="G2350" i="17"/>
  <c r="H2350" i="17"/>
  <c r="I2350" i="17"/>
  <c r="J2350" i="17"/>
  <c r="K2350" i="17"/>
  <c r="L2350" i="17"/>
  <c r="M2350" i="17"/>
  <c r="N2350" i="17"/>
  <c r="O2350" i="17"/>
  <c r="B2351" i="17"/>
  <c r="C2351" i="17"/>
  <c r="D2351" i="17"/>
  <c r="E2351" i="17"/>
  <c r="F2351" i="17"/>
  <c r="G2351" i="17"/>
  <c r="H2351" i="17"/>
  <c r="I2351" i="17"/>
  <c r="J2351" i="17"/>
  <c r="K2351" i="17"/>
  <c r="L2351" i="17"/>
  <c r="M2351" i="17"/>
  <c r="N2351" i="17"/>
  <c r="O2351" i="17"/>
  <c r="B2352" i="17"/>
  <c r="C2352" i="17"/>
  <c r="D2352" i="17"/>
  <c r="E2352" i="17"/>
  <c r="F2352" i="17"/>
  <c r="G2352" i="17"/>
  <c r="H2352" i="17"/>
  <c r="I2352" i="17"/>
  <c r="J2352" i="17"/>
  <c r="K2352" i="17"/>
  <c r="L2352" i="17"/>
  <c r="M2352" i="17"/>
  <c r="N2352" i="17"/>
  <c r="O2352" i="17"/>
  <c r="B2353" i="17"/>
  <c r="C2353" i="17"/>
  <c r="D2353" i="17"/>
  <c r="E2353" i="17"/>
  <c r="F2353" i="17"/>
  <c r="G2353" i="17"/>
  <c r="H2353" i="17"/>
  <c r="I2353" i="17"/>
  <c r="J2353" i="17"/>
  <c r="K2353" i="17"/>
  <c r="L2353" i="17"/>
  <c r="M2353" i="17"/>
  <c r="N2353" i="17"/>
  <c r="O2353" i="17"/>
  <c r="B2354" i="17"/>
  <c r="C2354" i="17"/>
  <c r="D2354" i="17"/>
  <c r="E2354" i="17"/>
  <c r="F2354" i="17"/>
  <c r="G2354" i="17"/>
  <c r="H2354" i="17"/>
  <c r="I2354" i="17"/>
  <c r="J2354" i="17"/>
  <c r="K2354" i="17"/>
  <c r="L2354" i="17"/>
  <c r="M2354" i="17"/>
  <c r="N2354" i="17"/>
  <c r="O2354" i="17"/>
  <c r="B2355" i="17"/>
  <c r="C2355" i="17"/>
  <c r="D2355" i="17"/>
  <c r="E2355" i="17"/>
  <c r="F2355" i="17"/>
  <c r="G2355" i="17"/>
  <c r="H2355" i="17"/>
  <c r="I2355" i="17"/>
  <c r="J2355" i="17"/>
  <c r="K2355" i="17"/>
  <c r="L2355" i="17"/>
  <c r="M2355" i="17"/>
  <c r="N2355" i="17"/>
  <c r="O2355" i="17"/>
  <c r="B2356" i="17"/>
  <c r="C2356" i="17"/>
  <c r="D2356" i="17"/>
  <c r="E2356" i="17"/>
  <c r="F2356" i="17"/>
  <c r="G2356" i="17"/>
  <c r="H2356" i="17"/>
  <c r="I2356" i="17"/>
  <c r="J2356" i="17"/>
  <c r="K2356" i="17"/>
  <c r="L2356" i="17"/>
  <c r="M2356" i="17"/>
  <c r="N2356" i="17"/>
  <c r="O2356" i="17"/>
  <c r="B2357" i="17"/>
  <c r="C2357" i="17"/>
  <c r="D2357" i="17"/>
  <c r="E2357" i="17"/>
  <c r="F2357" i="17"/>
  <c r="G2357" i="17"/>
  <c r="H2357" i="17"/>
  <c r="I2357" i="17"/>
  <c r="J2357" i="17"/>
  <c r="K2357" i="17"/>
  <c r="L2357" i="17"/>
  <c r="M2357" i="17"/>
  <c r="N2357" i="17"/>
  <c r="O2357" i="17"/>
  <c r="B2358" i="17"/>
  <c r="C2358" i="17"/>
  <c r="D2358" i="17"/>
  <c r="E2358" i="17"/>
  <c r="F2358" i="17"/>
  <c r="G2358" i="17"/>
  <c r="H2358" i="17"/>
  <c r="I2358" i="17"/>
  <c r="J2358" i="17"/>
  <c r="K2358" i="17"/>
  <c r="L2358" i="17"/>
  <c r="M2358" i="17"/>
  <c r="N2358" i="17"/>
  <c r="O2358" i="17"/>
  <c r="B2359" i="17"/>
  <c r="C2359" i="17"/>
  <c r="D2359" i="17"/>
  <c r="E2359" i="17"/>
  <c r="F2359" i="17"/>
  <c r="G2359" i="17"/>
  <c r="H2359" i="17"/>
  <c r="I2359" i="17"/>
  <c r="J2359" i="17"/>
  <c r="K2359" i="17"/>
  <c r="L2359" i="17"/>
  <c r="M2359" i="17"/>
  <c r="N2359" i="17"/>
  <c r="O2359" i="17"/>
  <c r="B2360" i="17"/>
  <c r="C2360" i="17"/>
  <c r="D2360" i="17"/>
  <c r="E2360" i="17"/>
  <c r="F2360" i="17"/>
  <c r="G2360" i="17"/>
  <c r="H2360" i="17"/>
  <c r="I2360" i="17"/>
  <c r="J2360" i="17"/>
  <c r="K2360" i="17"/>
  <c r="L2360" i="17"/>
  <c r="M2360" i="17"/>
  <c r="N2360" i="17"/>
  <c r="O2360" i="17"/>
  <c r="B2361" i="17"/>
  <c r="C2361" i="17"/>
  <c r="D2361" i="17"/>
  <c r="E2361" i="17"/>
  <c r="F2361" i="17"/>
  <c r="G2361" i="17"/>
  <c r="H2361" i="17"/>
  <c r="I2361" i="17"/>
  <c r="J2361" i="17"/>
  <c r="K2361" i="17"/>
  <c r="L2361" i="17"/>
  <c r="M2361" i="17"/>
  <c r="N2361" i="17"/>
  <c r="O2361" i="17"/>
  <c r="B2362" i="17"/>
  <c r="C2362" i="17"/>
  <c r="D2362" i="17"/>
  <c r="E2362" i="17"/>
  <c r="F2362" i="17"/>
  <c r="G2362" i="17"/>
  <c r="H2362" i="17"/>
  <c r="I2362" i="17"/>
  <c r="J2362" i="17"/>
  <c r="K2362" i="17"/>
  <c r="L2362" i="17"/>
  <c r="M2362" i="17"/>
  <c r="N2362" i="17"/>
  <c r="O2362" i="17"/>
  <c r="B2363" i="17"/>
  <c r="C2363" i="17"/>
  <c r="D2363" i="17"/>
  <c r="E2363" i="17"/>
  <c r="F2363" i="17"/>
  <c r="G2363" i="17"/>
  <c r="H2363" i="17"/>
  <c r="I2363" i="17"/>
  <c r="J2363" i="17"/>
  <c r="K2363" i="17"/>
  <c r="L2363" i="17"/>
  <c r="M2363" i="17"/>
  <c r="N2363" i="17"/>
  <c r="O2363" i="17"/>
  <c r="B2364" i="17"/>
  <c r="C2364" i="17"/>
  <c r="D2364" i="17"/>
  <c r="E2364" i="17"/>
  <c r="F2364" i="17"/>
  <c r="G2364" i="17"/>
  <c r="H2364" i="17"/>
  <c r="I2364" i="17"/>
  <c r="J2364" i="17"/>
  <c r="K2364" i="17"/>
  <c r="L2364" i="17"/>
  <c r="M2364" i="17"/>
  <c r="N2364" i="17"/>
  <c r="O2364" i="17"/>
  <c r="B2365" i="17"/>
  <c r="C2365" i="17"/>
  <c r="D2365" i="17"/>
  <c r="E2365" i="17"/>
  <c r="F2365" i="17"/>
  <c r="G2365" i="17"/>
  <c r="H2365" i="17"/>
  <c r="I2365" i="17"/>
  <c r="J2365" i="17"/>
  <c r="K2365" i="17"/>
  <c r="L2365" i="17"/>
  <c r="M2365" i="17"/>
  <c r="N2365" i="17"/>
  <c r="O2365" i="17"/>
  <c r="B2366" i="17"/>
  <c r="C2366" i="17"/>
  <c r="D2366" i="17"/>
  <c r="E2366" i="17"/>
  <c r="F2366" i="17"/>
  <c r="G2366" i="17"/>
  <c r="H2366" i="17"/>
  <c r="I2366" i="17"/>
  <c r="J2366" i="17"/>
  <c r="K2366" i="17"/>
  <c r="L2366" i="17"/>
  <c r="M2366" i="17"/>
  <c r="N2366" i="17"/>
  <c r="O2366" i="17"/>
  <c r="B2367" i="17"/>
  <c r="C2367" i="17"/>
  <c r="D2367" i="17"/>
  <c r="E2367" i="17"/>
  <c r="F2367" i="17"/>
  <c r="G2367" i="17"/>
  <c r="H2367" i="17"/>
  <c r="I2367" i="17"/>
  <c r="J2367" i="17"/>
  <c r="K2367" i="17"/>
  <c r="L2367" i="17"/>
  <c r="M2367" i="17"/>
  <c r="N2367" i="17"/>
  <c r="O2367" i="17"/>
  <c r="B2368" i="17"/>
  <c r="C2368" i="17"/>
  <c r="D2368" i="17"/>
  <c r="E2368" i="17"/>
  <c r="F2368" i="17"/>
  <c r="G2368" i="17"/>
  <c r="H2368" i="17"/>
  <c r="I2368" i="17"/>
  <c r="J2368" i="17"/>
  <c r="K2368" i="17"/>
  <c r="L2368" i="17"/>
  <c r="M2368" i="17"/>
  <c r="N2368" i="17"/>
  <c r="O2368" i="17"/>
  <c r="B2369" i="17"/>
  <c r="C2369" i="17"/>
  <c r="D2369" i="17"/>
  <c r="E2369" i="17"/>
  <c r="F2369" i="17"/>
  <c r="G2369" i="17"/>
  <c r="H2369" i="17"/>
  <c r="I2369" i="17"/>
  <c r="J2369" i="17"/>
  <c r="K2369" i="17"/>
  <c r="L2369" i="17"/>
  <c r="M2369" i="17"/>
  <c r="N2369" i="17"/>
  <c r="O2369" i="17"/>
  <c r="B2370" i="17"/>
  <c r="C2370" i="17"/>
  <c r="D2370" i="17"/>
  <c r="E2370" i="17"/>
  <c r="F2370" i="17"/>
  <c r="G2370" i="17"/>
  <c r="H2370" i="17"/>
  <c r="I2370" i="17"/>
  <c r="J2370" i="17"/>
  <c r="K2370" i="17"/>
  <c r="L2370" i="17"/>
  <c r="M2370" i="17"/>
  <c r="N2370" i="17"/>
  <c r="O2370" i="17"/>
  <c r="B2371" i="17"/>
  <c r="C2371" i="17"/>
  <c r="D2371" i="17"/>
  <c r="E2371" i="17"/>
  <c r="F2371" i="17"/>
  <c r="G2371" i="17"/>
  <c r="H2371" i="17"/>
  <c r="I2371" i="17"/>
  <c r="J2371" i="17"/>
  <c r="K2371" i="17"/>
  <c r="L2371" i="17"/>
  <c r="M2371" i="17"/>
  <c r="N2371" i="17"/>
  <c r="O2371" i="17"/>
  <c r="B2372" i="17"/>
  <c r="C2372" i="17"/>
  <c r="D2372" i="17"/>
  <c r="E2372" i="17"/>
  <c r="F2372" i="17"/>
  <c r="G2372" i="17"/>
  <c r="H2372" i="17"/>
  <c r="I2372" i="17"/>
  <c r="J2372" i="17"/>
  <c r="K2372" i="17"/>
  <c r="L2372" i="17"/>
  <c r="M2372" i="17"/>
  <c r="N2372" i="17"/>
  <c r="O2372" i="17"/>
  <c r="B2373" i="17"/>
  <c r="C2373" i="17"/>
  <c r="D2373" i="17"/>
  <c r="E2373" i="17"/>
  <c r="F2373" i="17"/>
  <c r="G2373" i="17"/>
  <c r="H2373" i="17"/>
  <c r="I2373" i="17"/>
  <c r="J2373" i="17"/>
  <c r="K2373" i="17"/>
  <c r="L2373" i="17"/>
  <c r="M2373" i="17"/>
  <c r="N2373" i="17"/>
  <c r="O2373" i="17"/>
  <c r="B2374" i="17"/>
  <c r="C2374" i="17"/>
  <c r="D2374" i="17"/>
  <c r="E2374" i="17"/>
  <c r="F2374" i="17"/>
  <c r="G2374" i="17"/>
  <c r="H2374" i="17"/>
  <c r="I2374" i="17"/>
  <c r="J2374" i="17"/>
  <c r="K2374" i="17"/>
  <c r="L2374" i="17"/>
  <c r="M2374" i="17"/>
  <c r="N2374" i="17"/>
  <c r="O2374" i="17"/>
  <c r="B2375" i="17"/>
  <c r="C2375" i="17"/>
  <c r="D2375" i="17"/>
  <c r="E2375" i="17"/>
  <c r="F2375" i="17"/>
  <c r="G2375" i="17"/>
  <c r="H2375" i="17"/>
  <c r="I2375" i="17"/>
  <c r="J2375" i="17"/>
  <c r="K2375" i="17"/>
  <c r="L2375" i="17"/>
  <c r="M2375" i="17"/>
  <c r="N2375" i="17"/>
  <c r="O2375" i="17"/>
  <c r="B2376" i="17"/>
  <c r="C2376" i="17"/>
  <c r="D2376" i="17"/>
  <c r="E2376" i="17"/>
  <c r="F2376" i="17"/>
  <c r="G2376" i="17"/>
  <c r="H2376" i="17"/>
  <c r="I2376" i="17"/>
  <c r="J2376" i="17"/>
  <c r="K2376" i="17"/>
  <c r="L2376" i="17"/>
  <c r="M2376" i="17"/>
  <c r="N2376" i="17"/>
  <c r="O2376" i="17"/>
  <c r="B2377" i="17"/>
  <c r="C2377" i="17"/>
  <c r="D2377" i="17"/>
  <c r="E2377" i="17"/>
  <c r="F2377" i="17"/>
  <c r="G2377" i="17"/>
  <c r="H2377" i="17"/>
  <c r="I2377" i="17"/>
  <c r="J2377" i="17"/>
  <c r="K2377" i="17"/>
  <c r="L2377" i="17"/>
  <c r="M2377" i="17"/>
  <c r="N2377" i="17"/>
  <c r="O2377" i="17"/>
  <c r="B2378" i="17"/>
  <c r="C2378" i="17"/>
  <c r="D2378" i="17"/>
  <c r="E2378" i="17"/>
  <c r="F2378" i="17"/>
  <c r="G2378" i="17"/>
  <c r="H2378" i="17"/>
  <c r="I2378" i="17"/>
  <c r="J2378" i="17"/>
  <c r="K2378" i="17"/>
  <c r="L2378" i="17"/>
  <c r="M2378" i="17"/>
  <c r="N2378" i="17"/>
  <c r="O2378" i="17"/>
  <c r="B2379" i="17"/>
  <c r="C2379" i="17"/>
  <c r="D2379" i="17"/>
  <c r="E2379" i="17"/>
  <c r="F2379" i="17"/>
  <c r="G2379" i="17"/>
  <c r="H2379" i="17"/>
  <c r="I2379" i="17"/>
  <c r="J2379" i="17"/>
  <c r="K2379" i="17"/>
  <c r="L2379" i="17"/>
  <c r="M2379" i="17"/>
  <c r="N2379" i="17"/>
  <c r="O2379" i="17"/>
  <c r="B2380" i="17"/>
  <c r="C2380" i="17"/>
  <c r="D2380" i="17"/>
  <c r="E2380" i="17"/>
  <c r="F2380" i="17"/>
  <c r="G2380" i="17"/>
  <c r="H2380" i="17"/>
  <c r="I2380" i="17"/>
  <c r="J2380" i="17"/>
  <c r="K2380" i="17"/>
  <c r="L2380" i="17"/>
  <c r="M2380" i="17"/>
  <c r="N2380" i="17"/>
  <c r="O2380" i="17"/>
  <c r="B2381" i="17"/>
  <c r="C2381" i="17"/>
  <c r="D2381" i="17"/>
  <c r="E2381" i="17"/>
  <c r="F2381" i="17"/>
  <c r="G2381" i="17"/>
  <c r="H2381" i="17"/>
  <c r="I2381" i="17"/>
  <c r="J2381" i="17"/>
  <c r="K2381" i="17"/>
  <c r="L2381" i="17"/>
  <c r="M2381" i="17"/>
  <c r="N2381" i="17"/>
  <c r="O2381" i="17"/>
  <c r="B2382" i="17"/>
  <c r="C2382" i="17"/>
  <c r="D2382" i="17"/>
  <c r="E2382" i="17"/>
  <c r="F2382" i="17"/>
  <c r="G2382" i="17"/>
  <c r="H2382" i="17"/>
  <c r="I2382" i="17"/>
  <c r="J2382" i="17"/>
  <c r="K2382" i="17"/>
  <c r="L2382" i="17"/>
  <c r="M2382" i="17"/>
  <c r="N2382" i="17"/>
  <c r="O2382" i="17"/>
  <c r="B2383" i="17"/>
  <c r="C2383" i="17"/>
  <c r="D2383" i="17"/>
  <c r="E2383" i="17"/>
  <c r="F2383" i="17"/>
  <c r="G2383" i="17"/>
  <c r="H2383" i="17"/>
  <c r="I2383" i="17"/>
  <c r="J2383" i="17"/>
  <c r="K2383" i="17"/>
  <c r="L2383" i="17"/>
  <c r="M2383" i="17"/>
  <c r="N2383" i="17"/>
  <c r="O2383" i="17"/>
  <c r="B2384" i="17"/>
  <c r="C2384" i="17"/>
  <c r="D2384" i="17"/>
  <c r="E2384" i="17"/>
  <c r="F2384" i="17"/>
  <c r="G2384" i="17"/>
  <c r="H2384" i="17"/>
  <c r="I2384" i="17"/>
  <c r="J2384" i="17"/>
  <c r="K2384" i="17"/>
  <c r="L2384" i="17"/>
  <c r="M2384" i="17"/>
  <c r="N2384" i="17"/>
  <c r="O2384" i="17"/>
  <c r="B2385" i="17"/>
  <c r="C2385" i="17"/>
  <c r="D2385" i="17"/>
  <c r="E2385" i="17"/>
  <c r="F2385" i="17"/>
  <c r="G2385" i="17"/>
  <c r="H2385" i="17"/>
  <c r="I2385" i="17"/>
  <c r="J2385" i="17"/>
  <c r="K2385" i="17"/>
  <c r="L2385" i="17"/>
  <c r="M2385" i="17"/>
  <c r="N2385" i="17"/>
  <c r="O2385" i="17"/>
  <c r="B2386" i="17"/>
  <c r="C2386" i="17"/>
  <c r="D2386" i="17"/>
  <c r="E2386" i="17"/>
  <c r="F2386" i="17"/>
  <c r="G2386" i="17"/>
  <c r="H2386" i="17"/>
  <c r="I2386" i="17"/>
  <c r="J2386" i="17"/>
  <c r="K2386" i="17"/>
  <c r="L2386" i="17"/>
  <c r="M2386" i="17"/>
  <c r="N2386" i="17"/>
  <c r="O2386" i="17"/>
  <c r="B2387" i="17"/>
  <c r="C2387" i="17"/>
  <c r="D2387" i="17"/>
  <c r="E2387" i="17"/>
  <c r="F2387" i="17"/>
  <c r="G2387" i="17"/>
  <c r="H2387" i="17"/>
  <c r="I2387" i="17"/>
  <c r="J2387" i="17"/>
  <c r="K2387" i="17"/>
  <c r="L2387" i="17"/>
  <c r="M2387" i="17"/>
  <c r="N2387" i="17"/>
  <c r="O2387" i="17"/>
  <c r="B2388" i="17"/>
  <c r="C2388" i="17"/>
  <c r="D2388" i="17"/>
  <c r="E2388" i="17"/>
  <c r="F2388" i="17"/>
  <c r="G2388" i="17"/>
  <c r="H2388" i="17"/>
  <c r="I2388" i="17"/>
  <c r="J2388" i="17"/>
  <c r="K2388" i="17"/>
  <c r="L2388" i="17"/>
  <c r="M2388" i="17"/>
  <c r="N2388" i="17"/>
  <c r="O2388" i="17"/>
  <c r="B2389" i="17"/>
  <c r="C2389" i="17"/>
  <c r="D2389" i="17"/>
  <c r="E2389" i="17"/>
  <c r="F2389" i="17"/>
  <c r="G2389" i="17"/>
  <c r="H2389" i="17"/>
  <c r="I2389" i="17"/>
  <c r="J2389" i="17"/>
  <c r="K2389" i="17"/>
  <c r="L2389" i="17"/>
  <c r="M2389" i="17"/>
  <c r="N2389" i="17"/>
  <c r="O2389" i="17"/>
  <c r="B2390" i="17"/>
  <c r="C2390" i="17"/>
  <c r="D2390" i="17"/>
  <c r="E2390" i="17"/>
  <c r="F2390" i="17"/>
  <c r="G2390" i="17"/>
  <c r="H2390" i="17"/>
  <c r="I2390" i="17"/>
  <c r="J2390" i="17"/>
  <c r="K2390" i="17"/>
  <c r="L2390" i="17"/>
  <c r="M2390" i="17"/>
  <c r="N2390" i="17"/>
  <c r="O2390" i="17"/>
  <c r="B2391" i="17"/>
  <c r="C2391" i="17"/>
  <c r="D2391" i="17"/>
  <c r="E2391" i="17"/>
  <c r="F2391" i="17"/>
  <c r="G2391" i="17"/>
  <c r="H2391" i="17"/>
  <c r="I2391" i="17"/>
  <c r="J2391" i="17"/>
  <c r="K2391" i="17"/>
  <c r="L2391" i="17"/>
  <c r="M2391" i="17"/>
  <c r="N2391" i="17"/>
  <c r="O2391" i="17"/>
  <c r="B2392" i="17"/>
  <c r="C2392" i="17"/>
  <c r="D2392" i="17"/>
  <c r="E2392" i="17"/>
  <c r="F2392" i="17"/>
  <c r="G2392" i="17"/>
  <c r="H2392" i="17"/>
  <c r="I2392" i="17"/>
  <c r="J2392" i="17"/>
  <c r="K2392" i="17"/>
  <c r="L2392" i="17"/>
  <c r="M2392" i="17"/>
  <c r="N2392" i="17"/>
  <c r="O2392" i="17"/>
  <c r="B2393" i="17"/>
  <c r="C2393" i="17"/>
  <c r="D2393" i="17"/>
  <c r="E2393" i="17"/>
  <c r="F2393" i="17"/>
  <c r="G2393" i="17"/>
  <c r="H2393" i="17"/>
  <c r="I2393" i="17"/>
  <c r="J2393" i="17"/>
  <c r="K2393" i="17"/>
  <c r="L2393" i="17"/>
  <c r="M2393" i="17"/>
  <c r="N2393" i="17"/>
  <c r="O2393" i="17"/>
  <c r="B2394" i="17"/>
  <c r="C2394" i="17"/>
  <c r="D2394" i="17"/>
  <c r="E2394" i="17"/>
  <c r="F2394" i="17"/>
  <c r="G2394" i="17"/>
  <c r="H2394" i="17"/>
  <c r="I2394" i="17"/>
  <c r="J2394" i="17"/>
  <c r="K2394" i="17"/>
  <c r="L2394" i="17"/>
  <c r="M2394" i="17"/>
  <c r="N2394" i="17"/>
  <c r="O2394" i="17"/>
  <c r="B2395" i="17"/>
  <c r="C2395" i="17"/>
  <c r="D2395" i="17"/>
  <c r="E2395" i="17"/>
  <c r="F2395" i="17"/>
  <c r="G2395" i="17"/>
  <c r="H2395" i="17"/>
  <c r="I2395" i="17"/>
  <c r="J2395" i="17"/>
  <c r="K2395" i="17"/>
  <c r="L2395" i="17"/>
  <c r="M2395" i="17"/>
  <c r="N2395" i="17"/>
  <c r="O2395" i="17"/>
  <c r="B2396" i="17"/>
  <c r="C2396" i="17"/>
  <c r="D2396" i="17"/>
  <c r="E2396" i="17"/>
  <c r="F2396" i="17"/>
  <c r="G2396" i="17"/>
  <c r="H2396" i="17"/>
  <c r="I2396" i="17"/>
  <c r="J2396" i="17"/>
  <c r="K2396" i="17"/>
  <c r="L2396" i="17"/>
  <c r="M2396" i="17"/>
  <c r="N2396" i="17"/>
  <c r="O2396" i="17"/>
  <c r="B2397" i="17"/>
  <c r="C2397" i="17"/>
  <c r="D2397" i="17"/>
  <c r="E2397" i="17"/>
  <c r="F2397" i="17"/>
  <c r="G2397" i="17"/>
  <c r="H2397" i="17"/>
  <c r="I2397" i="17"/>
  <c r="J2397" i="17"/>
  <c r="K2397" i="17"/>
  <c r="L2397" i="17"/>
  <c r="M2397" i="17"/>
  <c r="N2397" i="17"/>
  <c r="O2397" i="17"/>
  <c r="B2398" i="17"/>
  <c r="C2398" i="17"/>
  <c r="D2398" i="17"/>
  <c r="E2398" i="17"/>
  <c r="F2398" i="17"/>
  <c r="G2398" i="17"/>
  <c r="H2398" i="17"/>
  <c r="I2398" i="17"/>
  <c r="J2398" i="17"/>
  <c r="K2398" i="17"/>
  <c r="L2398" i="17"/>
  <c r="M2398" i="17"/>
  <c r="N2398" i="17"/>
  <c r="O2398" i="17"/>
  <c r="B2399" i="17"/>
  <c r="C2399" i="17"/>
  <c r="D2399" i="17"/>
  <c r="E2399" i="17"/>
  <c r="F2399" i="17"/>
  <c r="G2399" i="17"/>
  <c r="H2399" i="17"/>
  <c r="I2399" i="17"/>
  <c r="J2399" i="17"/>
  <c r="K2399" i="17"/>
  <c r="L2399" i="17"/>
  <c r="M2399" i="17"/>
  <c r="N2399" i="17"/>
  <c r="O2399" i="17"/>
  <c r="B2400" i="17"/>
  <c r="C2400" i="17"/>
  <c r="D2400" i="17"/>
  <c r="E2400" i="17"/>
  <c r="F2400" i="17"/>
  <c r="G2400" i="17"/>
  <c r="H2400" i="17"/>
  <c r="I2400" i="17"/>
  <c r="J2400" i="17"/>
  <c r="K2400" i="17"/>
  <c r="L2400" i="17"/>
  <c r="M2400" i="17"/>
  <c r="N2400" i="17"/>
  <c r="O2400" i="17"/>
  <c r="B2401" i="17"/>
  <c r="C2401" i="17"/>
  <c r="D2401" i="17"/>
  <c r="E2401" i="17"/>
  <c r="F2401" i="17"/>
  <c r="G2401" i="17"/>
  <c r="H2401" i="17"/>
  <c r="I2401" i="17"/>
  <c r="J2401" i="17"/>
  <c r="K2401" i="17"/>
  <c r="L2401" i="17"/>
  <c r="M2401" i="17"/>
  <c r="N2401" i="17"/>
  <c r="O2401" i="17"/>
  <c r="B2402" i="17"/>
  <c r="C2402" i="17"/>
  <c r="D2402" i="17"/>
  <c r="E2402" i="17"/>
  <c r="F2402" i="17"/>
  <c r="G2402" i="17"/>
  <c r="H2402" i="17"/>
  <c r="I2402" i="17"/>
  <c r="J2402" i="17"/>
  <c r="K2402" i="17"/>
  <c r="L2402" i="17"/>
  <c r="M2402" i="17"/>
  <c r="N2402" i="17"/>
  <c r="O2402" i="17"/>
  <c r="B2403" i="17"/>
  <c r="C2403" i="17"/>
  <c r="D2403" i="17"/>
  <c r="E2403" i="17"/>
  <c r="F2403" i="17"/>
  <c r="G2403" i="17"/>
  <c r="H2403" i="17"/>
  <c r="I2403" i="17"/>
  <c r="J2403" i="17"/>
  <c r="K2403" i="17"/>
  <c r="L2403" i="17"/>
  <c r="M2403" i="17"/>
  <c r="N2403" i="17"/>
  <c r="O2403" i="17"/>
  <c r="B2404" i="17"/>
  <c r="C2404" i="17"/>
  <c r="D2404" i="17"/>
  <c r="E2404" i="17"/>
  <c r="F2404" i="17"/>
  <c r="G2404" i="17"/>
  <c r="H2404" i="17"/>
  <c r="I2404" i="17"/>
  <c r="J2404" i="17"/>
  <c r="K2404" i="17"/>
  <c r="L2404" i="17"/>
  <c r="M2404" i="17"/>
  <c r="N2404" i="17"/>
  <c r="O2404" i="17"/>
  <c r="B2405" i="17"/>
  <c r="C2405" i="17"/>
  <c r="D2405" i="17"/>
  <c r="E2405" i="17"/>
  <c r="F2405" i="17"/>
  <c r="G2405" i="17"/>
  <c r="H2405" i="17"/>
  <c r="I2405" i="17"/>
  <c r="J2405" i="17"/>
  <c r="K2405" i="17"/>
  <c r="L2405" i="17"/>
  <c r="M2405" i="17"/>
  <c r="N2405" i="17"/>
  <c r="O2405" i="17"/>
  <c r="B2406" i="17"/>
  <c r="C2406" i="17"/>
  <c r="D2406" i="17"/>
  <c r="E2406" i="17"/>
  <c r="F2406" i="17"/>
  <c r="G2406" i="17"/>
  <c r="H2406" i="17"/>
  <c r="I2406" i="17"/>
  <c r="J2406" i="17"/>
  <c r="K2406" i="17"/>
  <c r="L2406" i="17"/>
  <c r="M2406" i="17"/>
  <c r="N2406" i="17"/>
  <c r="O2406" i="17"/>
  <c r="B2407" i="17"/>
  <c r="C2407" i="17"/>
  <c r="D2407" i="17"/>
  <c r="E2407" i="17"/>
  <c r="F2407" i="17"/>
  <c r="G2407" i="17"/>
  <c r="H2407" i="17"/>
  <c r="I2407" i="17"/>
  <c r="J2407" i="17"/>
  <c r="K2407" i="17"/>
  <c r="L2407" i="17"/>
  <c r="M2407" i="17"/>
  <c r="N2407" i="17"/>
  <c r="O2407" i="17"/>
  <c r="B2408" i="17"/>
  <c r="C2408" i="17"/>
  <c r="D2408" i="17"/>
  <c r="E2408" i="17"/>
  <c r="F2408" i="17"/>
  <c r="G2408" i="17"/>
  <c r="H2408" i="17"/>
  <c r="I2408" i="17"/>
  <c r="J2408" i="17"/>
  <c r="K2408" i="17"/>
  <c r="L2408" i="17"/>
  <c r="M2408" i="17"/>
  <c r="N2408" i="17"/>
  <c r="O2408" i="17"/>
  <c r="B2409" i="17"/>
  <c r="C2409" i="17"/>
  <c r="D2409" i="17"/>
  <c r="E2409" i="17"/>
  <c r="F2409" i="17"/>
  <c r="G2409" i="17"/>
  <c r="H2409" i="17"/>
  <c r="I2409" i="17"/>
  <c r="J2409" i="17"/>
  <c r="K2409" i="17"/>
  <c r="L2409" i="17"/>
  <c r="M2409" i="17"/>
  <c r="N2409" i="17"/>
  <c r="O2409" i="17"/>
  <c r="B2410" i="17"/>
  <c r="C2410" i="17"/>
  <c r="D2410" i="17"/>
  <c r="E2410" i="17"/>
  <c r="F2410" i="17"/>
  <c r="G2410" i="17"/>
  <c r="H2410" i="17"/>
  <c r="I2410" i="17"/>
  <c r="J2410" i="17"/>
  <c r="K2410" i="17"/>
  <c r="L2410" i="17"/>
  <c r="M2410" i="17"/>
  <c r="N2410" i="17"/>
  <c r="O2410" i="17"/>
  <c r="B2411" i="17"/>
  <c r="C2411" i="17"/>
  <c r="D2411" i="17"/>
  <c r="E2411" i="17"/>
  <c r="F2411" i="17"/>
  <c r="G2411" i="17"/>
  <c r="H2411" i="17"/>
  <c r="I2411" i="17"/>
  <c r="J2411" i="17"/>
  <c r="K2411" i="17"/>
  <c r="L2411" i="17"/>
  <c r="M2411" i="17"/>
  <c r="N2411" i="17"/>
  <c r="O2411" i="17"/>
  <c r="B2412" i="17"/>
  <c r="C2412" i="17"/>
  <c r="D2412" i="17"/>
  <c r="E2412" i="17"/>
  <c r="F2412" i="17"/>
  <c r="G2412" i="17"/>
  <c r="H2412" i="17"/>
  <c r="I2412" i="17"/>
  <c r="J2412" i="17"/>
  <c r="K2412" i="17"/>
  <c r="L2412" i="17"/>
  <c r="M2412" i="17"/>
  <c r="N2412" i="17"/>
  <c r="O2412" i="17"/>
  <c r="B2413" i="17"/>
  <c r="C2413" i="17"/>
  <c r="D2413" i="17"/>
  <c r="E2413" i="17"/>
  <c r="F2413" i="17"/>
  <c r="G2413" i="17"/>
  <c r="H2413" i="17"/>
  <c r="I2413" i="17"/>
  <c r="J2413" i="17"/>
  <c r="K2413" i="17"/>
  <c r="L2413" i="17"/>
  <c r="M2413" i="17"/>
  <c r="N2413" i="17"/>
  <c r="O2413" i="17"/>
  <c r="B2414" i="17"/>
  <c r="C2414" i="17"/>
  <c r="D2414" i="17"/>
  <c r="E2414" i="17"/>
  <c r="F2414" i="17"/>
  <c r="G2414" i="17"/>
  <c r="H2414" i="17"/>
  <c r="I2414" i="17"/>
  <c r="J2414" i="17"/>
  <c r="K2414" i="17"/>
  <c r="L2414" i="17"/>
  <c r="M2414" i="17"/>
  <c r="N2414" i="17"/>
  <c r="O2414" i="17"/>
  <c r="B2415" i="17"/>
  <c r="C2415" i="17"/>
  <c r="D2415" i="17"/>
  <c r="E2415" i="17"/>
  <c r="F2415" i="17"/>
  <c r="G2415" i="17"/>
  <c r="H2415" i="17"/>
  <c r="I2415" i="17"/>
  <c r="J2415" i="17"/>
  <c r="K2415" i="17"/>
  <c r="L2415" i="17"/>
  <c r="M2415" i="17"/>
  <c r="N2415" i="17"/>
  <c r="O2415" i="17"/>
  <c r="B2416" i="17"/>
  <c r="C2416" i="17"/>
  <c r="D2416" i="17"/>
  <c r="E2416" i="17"/>
  <c r="F2416" i="17"/>
  <c r="G2416" i="17"/>
  <c r="H2416" i="17"/>
  <c r="I2416" i="17"/>
  <c r="J2416" i="17"/>
  <c r="K2416" i="17"/>
  <c r="L2416" i="17"/>
  <c r="M2416" i="17"/>
  <c r="N2416" i="17"/>
  <c r="O2416" i="17"/>
  <c r="B2417" i="17"/>
  <c r="C2417" i="17"/>
  <c r="D2417" i="17"/>
  <c r="E2417" i="17"/>
  <c r="F2417" i="17"/>
  <c r="G2417" i="17"/>
  <c r="H2417" i="17"/>
  <c r="I2417" i="17"/>
  <c r="J2417" i="17"/>
  <c r="K2417" i="17"/>
  <c r="L2417" i="17"/>
  <c r="M2417" i="17"/>
  <c r="N2417" i="17"/>
  <c r="O2417" i="17"/>
  <c r="B2418" i="17"/>
  <c r="C2418" i="17"/>
  <c r="D2418" i="17"/>
  <c r="E2418" i="17"/>
  <c r="F2418" i="17"/>
  <c r="G2418" i="17"/>
  <c r="H2418" i="17"/>
  <c r="I2418" i="17"/>
  <c r="J2418" i="17"/>
  <c r="K2418" i="17"/>
  <c r="L2418" i="17"/>
  <c r="M2418" i="17"/>
  <c r="N2418" i="17"/>
  <c r="O2418" i="17"/>
  <c r="B2419" i="17"/>
  <c r="C2419" i="17"/>
  <c r="D2419" i="17"/>
  <c r="E2419" i="17"/>
  <c r="F2419" i="17"/>
  <c r="G2419" i="17"/>
  <c r="H2419" i="17"/>
  <c r="I2419" i="17"/>
  <c r="J2419" i="17"/>
  <c r="K2419" i="17"/>
  <c r="L2419" i="17"/>
  <c r="M2419" i="17"/>
  <c r="N2419" i="17"/>
  <c r="O2419" i="17"/>
  <c r="B2420" i="17"/>
  <c r="C2420" i="17"/>
  <c r="D2420" i="17"/>
  <c r="E2420" i="17"/>
  <c r="F2420" i="17"/>
  <c r="G2420" i="17"/>
  <c r="H2420" i="17"/>
  <c r="I2420" i="17"/>
  <c r="J2420" i="17"/>
  <c r="K2420" i="17"/>
  <c r="L2420" i="17"/>
  <c r="M2420" i="17"/>
  <c r="N2420" i="17"/>
  <c r="O2420" i="17"/>
  <c r="B2421" i="17"/>
  <c r="C2421" i="17"/>
  <c r="D2421" i="17"/>
  <c r="E2421" i="17"/>
  <c r="F2421" i="17"/>
  <c r="G2421" i="17"/>
  <c r="H2421" i="17"/>
  <c r="I2421" i="17"/>
  <c r="J2421" i="17"/>
  <c r="K2421" i="17"/>
  <c r="L2421" i="17"/>
  <c r="M2421" i="17"/>
  <c r="N2421" i="17"/>
  <c r="O2421" i="17"/>
  <c r="B2422" i="17"/>
  <c r="C2422" i="17"/>
  <c r="D2422" i="17"/>
  <c r="E2422" i="17"/>
  <c r="F2422" i="17"/>
  <c r="G2422" i="17"/>
  <c r="H2422" i="17"/>
  <c r="I2422" i="17"/>
  <c r="J2422" i="17"/>
  <c r="K2422" i="17"/>
  <c r="L2422" i="17"/>
  <c r="M2422" i="17"/>
  <c r="N2422" i="17"/>
  <c r="O2422" i="17"/>
  <c r="B2423" i="17"/>
  <c r="C2423" i="17"/>
  <c r="D2423" i="17"/>
  <c r="E2423" i="17"/>
  <c r="F2423" i="17"/>
  <c r="G2423" i="17"/>
  <c r="H2423" i="17"/>
  <c r="I2423" i="17"/>
  <c r="J2423" i="17"/>
  <c r="K2423" i="17"/>
  <c r="L2423" i="17"/>
  <c r="M2423" i="17"/>
  <c r="N2423" i="17"/>
  <c r="O2423" i="17"/>
  <c r="B2424" i="17"/>
  <c r="C2424" i="17"/>
  <c r="D2424" i="17"/>
  <c r="E2424" i="17"/>
  <c r="F2424" i="17"/>
  <c r="G2424" i="17"/>
  <c r="H2424" i="17"/>
  <c r="I2424" i="17"/>
  <c r="J2424" i="17"/>
  <c r="K2424" i="17"/>
  <c r="L2424" i="17"/>
  <c r="M2424" i="17"/>
  <c r="N2424" i="17"/>
  <c r="O2424" i="17"/>
  <c r="B2425" i="17"/>
  <c r="C2425" i="17"/>
  <c r="D2425" i="17"/>
  <c r="E2425" i="17"/>
  <c r="F2425" i="17"/>
  <c r="G2425" i="17"/>
  <c r="H2425" i="17"/>
  <c r="I2425" i="17"/>
  <c r="J2425" i="17"/>
  <c r="K2425" i="17"/>
  <c r="L2425" i="17"/>
  <c r="M2425" i="17"/>
  <c r="N2425" i="17"/>
  <c r="O2425" i="17"/>
  <c r="B2426" i="17"/>
  <c r="C2426" i="17"/>
  <c r="D2426" i="17"/>
  <c r="E2426" i="17"/>
  <c r="F2426" i="17"/>
  <c r="G2426" i="17"/>
  <c r="H2426" i="17"/>
  <c r="I2426" i="17"/>
  <c r="J2426" i="17"/>
  <c r="K2426" i="17"/>
  <c r="L2426" i="17"/>
  <c r="M2426" i="17"/>
  <c r="N2426" i="17"/>
  <c r="O2426" i="17"/>
  <c r="B2427" i="17"/>
  <c r="C2427" i="17"/>
  <c r="D2427" i="17"/>
  <c r="E2427" i="17"/>
  <c r="F2427" i="17"/>
  <c r="G2427" i="17"/>
  <c r="H2427" i="17"/>
  <c r="I2427" i="17"/>
  <c r="J2427" i="17"/>
  <c r="K2427" i="17"/>
  <c r="L2427" i="17"/>
  <c r="M2427" i="17"/>
  <c r="N2427" i="17"/>
  <c r="O2427" i="17"/>
  <c r="B2428" i="17"/>
  <c r="C2428" i="17"/>
  <c r="D2428" i="17"/>
  <c r="E2428" i="17"/>
  <c r="F2428" i="17"/>
  <c r="G2428" i="17"/>
  <c r="H2428" i="17"/>
  <c r="I2428" i="17"/>
  <c r="J2428" i="17"/>
  <c r="K2428" i="17"/>
  <c r="L2428" i="17"/>
  <c r="M2428" i="17"/>
  <c r="N2428" i="17"/>
  <c r="O2428" i="17"/>
  <c r="B2429" i="17"/>
  <c r="C2429" i="17"/>
  <c r="D2429" i="17"/>
  <c r="E2429" i="17"/>
  <c r="F2429" i="17"/>
  <c r="G2429" i="17"/>
  <c r="H2429" i="17"/>
  <c r="I2429" i="17"/>
  <c r="J2429" i="17"/>
  <c r="K2429" i="17"/>
  <c r="L2429" i="17"/>
  <c r="M2429" i="17"/>
  <c r="N2429" i="17"/>
  <c r="O2429" i="17"/>
  <c r="B2430" i="17"/>
  <c r="C2430" i="17"/>
  <c r="D2430" i="17"/>
  <c r="E2430" i="17"/>
  <c r="F2430" i="17"/>
  <c r="G2430" i="17"/>
  <c r="H2430" i="17"/>
  <c r="I2430" i="17"/>
  <c r="J2430" i="17"/>
  <c r="K2430" i="17"/>
  <c r="L2430" i="17"/>
  <c r="M2430" i="17"/>
  <c r="N2430" i="17"/>
  <c r="O2430" i="17"/>
  <c r="B2431" i="17"/>
  <c r="C2431" i="17"/>
  <c r="D2431" i="17"/>
  <c r="E2431" i="17"/>
  <c r="F2431" i="17"/>
  <c r="G2431" i="17"/>
  <c r="H2431" i="17"/>
  <c r="I2431" i="17"/>
  <c r="J2431" i="17"/>
  <c r="K2431" i="17"/>
  <c r="L2431" i="17"/>
  <c r="M2431" i="17"/>
  <c r="N2431" i="17"/>
  <c r="O2431" i="17"/>
  <c r="B2432" i="17"/>
  <c r="C2432" i="17"/>
  <c r="D2432" i="17"/>
  <c r="E2432" i="17"/>
  <c r="F2432" i="17"/>
  <c r="G2432" i="17"/>
  <c r="H2432" i="17"/>
  <c r="I2432" i="17"/>
  <c r="J2432" i="17"/>
  <c r="K2432" i="17"/>
  <c r="L2432" i="17"/>
  <c r="M2432" i="17"/>
  <c r="N2432" i="17"/>
  <c r="O2432" i="17"/>
  <c r="B2433" i="17"/>
  <c r="C2433" i="17"/>
  <c r="D2433" i="17"/>
  <c r="E2433" i="17"/>
  <c r="F2433" i="17"/>
  <c r="G2433" i="17"/>
  <c r="H2433" i="17"/>
  <c r="I2433" i="17"/>
  <c r="J2433" i="17"/>
  <c r="K2433" i="17"/>
  <c r="L2433" i="17"/>
  <c r="M2433" i="17"/>
  <c r="N2433" i="17"/>
  <c r="O2433" i="17"/>
  <c r="B2434" i="17"/>
  <c r="C2434" i="17"/>
  <c r="D2434" i="17"/>
  <c r="E2434" i="17"/>
  <c r="F2434" i="17"/>
  <c r="G2434" i="17"/>
  <c r="H2434" i="17"/>
  <c r="I2434" i="17"/>
  <c r="J2434" i="17"/>
  <c r="K2434" i="17"/>
  <c r="L2434" i="17"/>
  <c r="M2434" i="17"/>
  <c r="N2434" i="17"/>
  <c r="O2434" i="17"/>
  <c r="B2435" i="17"/>
  <c r="C2435" i="17"/>
  <c r="D2435" i="17"/>
  <c r="E2435" i="17"/>
  <c r="F2435" i="17"/>
  <c r="G2435" i="17"/>
  <c r="H2435" i="17"/>
  <c r="I2435" i="17"/>
  <c r="J2435" i="17"/>
  <c r="K2435" i="17"/>
  <c r="L2435" i="17"/>
  <c r="M2435" i="17"/>
  <c r="N2435" i="17"/>
  <c r="O2435" i="17"/>
  <c r="B2436" i="17"/>
  <c r="C2436" i="17"/>
  <c r="D2436" i="17"/>
  <c r="E2436" i="17"/>
  <c r="F2436" i="17"/>
  <c r="G2436" i="17"/>
  <c r="H2436" i="17"/>
  <c r="I2436" i="17"/>
  <c r="J2436" i="17"/>
  <c r="K2436" i="17"/>
  <c r="L2436" i="17"/>
  <c r="M2436" i="17"/>
  <c r="N2436" i="17"/>
  <c r="O2436" i="17"/>
  <c r="B2437" i="17"/>
  <c r="C2437" i="17"/>
  <c r="D2437" i="17"/>
  <c r="E2437" i="17"/>
  <c r="F2437" i="17"/>
  <c r="G2437" i="17"/>
  <c r="H2437" i="17"/>
  <c r="I2437" i="17"/>
  <c r="J2437" i="17"/>
  <c r="K2437" i="17"/>
  <c r="L2437" i="17"/>
  <c r="M2437" i="17"/>
  <c r="N2437" i="17"/>
  <c r="O2437" i="17"/>
  <c r="B2438" i="17"/>
  <c r="C2438" i="17"/>
  <c r="D2438" i="17"/>
  <c r="E2438" i="17"/>
  <c r="F2438" i="17"/>
  <c r="G2438" i="17"/>
  <c r="H2438" i="17"/>
  <c r="I2438" i="17"/>
  <c r="J2438" i="17"/>
  <c r="K2438" i="17"/>
  <c r="L2438" i="17"/>
  <c r="M2438" i="17"/>
  <c r="N2438" i="17"/>
  <c r="O2438" i="17"/>
  <c r="B2439" i="17"/>
  <c r="C2439" i="17"/>
  <c r="D2439" i="17"/>
  <c r="E2439" i="17"/>
  <c r="F2439" i="17"/>
  <c r="G2439" i="17"/>
  <c r="H2439" i="17"/>
  <c r="I2439" i="17"/>
  <c r="J2439" i="17"/>
  <c r="K2439" i="17"/>
  <c r="L2439" i="17"/>
  <c r="M2439" i="17"/>
  <c r="N2439" i="17"/>
  <c r="O2439" i="17"/>
  <c r="B2440" i="17"/>
  <c r="C2440" i="17"/>
  <c r="D2440" i="17"/>
  <c r="E2440" i="17"/>
  <c r="F2440" i="17"/>
  <c r="G2440" i="17"/>
  <c r="H2440" i="17"/>
  <c r="I2440" i="17"/>
  <c r="J2440" i="17"/>
  <c r="K2440" i="17"/>
  <c r="L2440" i="17"/>
  <c r="M2440" i="17"/>
  <c r="N2440" i="17"/>
  <c r="O2440" i="17"/>
  <c r="B2441" i="17"/>
  <c r="C2441" i="17"/>
  <c r="D2441" i="17"/>
  <c r="E2441" i="17"/>
  <c r="F2441" i="17"/>
  <c r="G2441" i="17"/>
  <c r="H2441" i="17"/>
  <c r="I2441" i="17"/>
  <c r="J2441" i="17"/>
  <c r="K2441" i="17"/>
  <c r="L2441" i="17"/>
  <c r="M2441" i="17"/>
  <c r="N2441" i="17"/>
  <c r="O2441" i="17"/>
  <c r="B2442" i="17"/>
  <c r="C2442" i="17"/>
  <c r="D2442" i="17"/>
  <c r="E2442" i="17"/>
  <c r="F2442" i="17"/>
  <c r="G2442" i="17"/>
  <c r="H2442" i="17"/>
  <c r="I2442" i="17"/>
  <c r="J2442" i="17"/>
  <c r="K2442" i="17"/>
  <c r="L2442" i="17"/>
  <c r="M2442" i="17"/>
  <c r="N2442" i="17"/>
  <c r="O2442" i="17"/>
  <c r="B2443" i="17"/>
  <c r="C2443" i="17"/>
  <c r="D2443" i="17"/>
  <c r="E2443" i="17"/>
  <c r="F2443" i="17"/>
  <c r="G2443" i="17"/>
  <c r="H2443" i="17"/>
  <c r="I2443" i="17"/>
  <c r="J2443" i="17"/>
  <c r="K2443" i="17"/>
  <c r="L2443" i="17"/>
  <c r="M2443" i="17"/>
  <c r="N2443" i="17"/>
  <c r="O2443" i="17"/>
  <c r="B2444" i="17"/>
  <c r="C2444" i="17"/>
  <c r="D2444" i="17"/>
  <c r="E2444" i="17"/>
  <c r="F2444" i="17"/>
  <c r="G2444" i="17"/>
  <c r="H2444" i="17"/>
  <c r="I2444" i="17"/>
  <c r="J2444" i="17"/>
  <c r="K2444" i="17"/>
  <c r="L2444" i="17"/>
  <c r="M2444" i="17"/>
  <c r="N2444" i="17"/>
  <c r="O2444" i="17"/>
  <c r="B2445" i="17"/>
  <c r="C2445" i="17"/>
  <c r="D2445" i="17"/>
  <c r="E2445" i="17"/>
  <c r="F2445" i="17"/>
  <c r="G2445" i="17"/>
  <c r="H2445" i="17"/>
  <c r="I2445" i="17"/>
  <c r="J2445" i="17"/>
  <c r="K2445" i="17"/>
  <c r="L2445" i="17"/>
  <c r="M2445" i="17"/>
  <c r="N2445" i="17"/>
  <c r="O2445" i="17"/>
  <c r="B2446" i="17"/>
  <c r="C2446" i="17"/>
  <c r="D2446" i="17"/>
  <c r="E2446" i="17"/>
  <c r="F2446" i="17"/>
  <c r="G2446" i="17"/>
  <c r="H2446" i="17"/>
  <c r="I2446" i="17"/>
  <c r="J2446" i="17"/>
  <c r="K2446" i="17"/>
  <c r="L2446" i="17"/>
  <c r="M2446" i="17"/>
  <c r="N2446" i="17"/>
  <c r="O2446" i="17"/>
  <c r="B2447" i="17"/>
  <c r="C2447" i="17"/>
  <c r="D2447" i="17"/>
  <c r="E2447" i="17"/>
  <c r="F2447" i="17"/>
  <c r="G2447" i="17"/>
  <c r="H2447" i="17"/>
  <c r="I2447" i="17"/>
  <c r="J2447" i="17"/>
  <c r="K2447" i="17"/>
  <c r="L2447" i="17"/>
  <c r="M2447" i="17"/>
  <c r="N2447" i="17"/>
  <c r="O2447" i="17"/>
  <c r="B2448" i="17"/>
  <c r="C2448" i="17"/>
  <c r="D2448" i="17"/>
  <c r="E2448" i="17"/>
  <c r="F2448" i="17"/>
  <c r="G2448" i="17"/>
  <c r="H2448" i="17"/>
  <c r="I2448" i="17"/>
  <c r="J2448" i="17"/>
  <c r="K2448" i="17"/>
  <c r="L2448" i="17"/>
  <c r="M2448" i="17"/>
  <c r="N2448" i="17"/>
  <c r="O2448" i="17"/>
  <c r="B2449" i="17"/>
  <c r="C2449" i="17"/>
  <c r="D2449" i="17"/>
  <c r="E2449" i="17"/>
  <c r="F2449" i="17"/>
  <c r="G2449" i="17"/>
  <c r="H2449" i="17"/>
  <c r="I2449" i="17"/>
  <c r="J2449" i="17"/>
  <c r="K2449" i="17"/>
  <c r="L2449" i="17"/>
  <c r="M2449" i="17"/>
  <c r="N2449" i="17"/>
  <c r="O2449" i="17"/>
  <c r="B2450" i="17"/>
  <c r="C2450" i="17"/>
  <c r="D2450" i="17"/>
  <c r="E2450" i="17"/>
  <c r="F2450" i="17"/>
  <c r="G2450" i="17"/>
  <c r="H2450" i="17"/>
  <c r="I2450" i="17"/>
  <c r="J2450" i="17"/>
  <c r="K2450" i="17"/>
  <c r="L2450" i="17"/>
  <c r="M2450" i="17"/>
  <c r="N2450" i="17"/>
  <c r="O2450" i="17"/>
  <c r="B2451" i="17"/>
  <c r="C2451" i="17"/>
  <c r="D2451" i="17"/>
  <c r="E2451" i="17"/>
  <c r="F2451" i="17"/>
  <c r="G2451" i="17"/>
  <c r="H2451" i="17"/>
  <c r="I2451" i="17"/>
  <c r="J2451" i="17"/>
  <c r="K2451" i="17"/>
  <c r="L2451" i="17"/>
  <c r="M2451" i="17"/>
  <c r="N2451" i="17"/>
  <c r="O2451" i="17"/>
  <c r="B2452" i="17"/>
  <c r="C2452" i="17"/>
  <c r="D2452" i="17"/>
  <c r="E2452" i="17"/>
  <c r="F2452" i="17"/>
  <c r="G2452" i="17"/>
  <c r="H2452" i="17"/>
  <c r="I2452" i="17"/>
  <c r="J2452" i="17"/>
  <c r="K2452" i="17"/>
  <c r="L2452" i="17"/>
  <c r="M2452" i="17"/>
  <c r="N2452" i="17"/>
  <c r="O2452" i="17"/>
  <c r="B2453" i="17"/>
  <c r="C2453" i="17"/>
  <c r="D2453" i="17"/>
  <c r="E2453" i="17"/>
  <c r="F2453" i="17"/>
  <c r="G2453" i="17"/>
  <c r="H2453" i="17"/>
  <c r="I2453" i="17"/>
  <c r="J2453" i="17"/>
  <c r="K2453" i="17"/>
  <c r="L2453" i="17"/>
  <c r="M2453" i="17"/>
  <c r="N2453" i="17"/>
  <c r="O2453" i="17"/>
  <c r="B2454" i="17"/>
  <c r="C2454" i="17"/>
  <c r="D2454" i="17"/>
  <c r="E2454" i="17"/>
  <c r="F2454" i="17"/>
  <c r="G2454" i="17"/>
  <c r="H2454" i="17"/>
  <c r="I2454" i="17"/>
  <c r="J2454" i="17"/>
  <c r="K2454" i="17"/>
  <c r="L2454" i="17"/>
  <c r="M2454" i="17"/>
  <c r="N2454" i="17"/>
  <c r="O2454" i="17"/>
  <c r="B2455" i="17"/>
  <c r="C2455" i="17"/>
  <c r="D2455" i="17"/>
  <c r="E2455" i="17"/>
  <c r="F2455" i="17"/>
  <c r="G2455" i="17"/>
  <c r="H2455" i="17"/>
  <c r="I2455" i="17"/>
  <c r="J2455" i="17"/>
  <c r="K2455" i="17"/>
  <c r="L2455" i="17"/>
  <c r="M2455" i="17"/>
  <c r="N2455" i="17"/>
  <c r="O2455" i="17"/>
  <c r="B2456" i="17"/>
  <c r="C2456" i="17"/>
  <c r="D2456" i="17"/>
  <c r="E2456" i="17"/>
  <c r="F2456" i="17"/>
  <c r="G2456" i="17"/>
  <c r="H2456" i="17"/>
  <c r="I2456" i="17"/>
  <c r="J2456" i="17"/>
  <c r="K2456" i="17"/>
  <c r="L2456" i="17"/>
  <c r="M2456" i="17"/>
  <c r="N2456" i="17"/>
  <c r="O2456" i="17"/>
  <c r="B2457" i="17"/>
  <c r="C2457" i="17"/>
  <c r="D2457" i="17"/>
  <c r="E2457" i="17"/>
  <c r="F2457" i="17"/>
  <c r="G2457" i="17"/>
  <c r="H2457" i="17"/>
  <c r="I2457" i="17"/>
  <c r="J2457" i="17"/>
  <c r="K2457" i="17"/>
  <c r="L2457" i="17"/>
  <c r="M2457" i="17"/>
  <c r="N2457" i="17"/>
  <c r="O2457" i="17"/>
  <c r="B2458" i="17"/>
  <c r="C2458" i="17"/>
  <c r="D2458" i="17"/>
  <c r="E2458" i="17"/>
  <c r="F2458" i="17"/>
  <c r="G2458" i="17"/>
  <c r="H2458" i="17"/>
  <c r="I2458" i="17"/>
  <c r="J2458" i="17"/>
  <c r="K2458" i="17"/>
  <c r="L2458" i="17"/>
  <c r="M2458" i="17"/>
  <c r="N2458" i="17"/>
  <c r="O2458" i="17"/>
  <c r="B2459" i="17"/>
  <c r="C2459" i="17"/>
  <c r="D2459" i="17"/>
  <c r="E2459" i="17"/>
  <c r="F2459" i="17"/>
  <c r="G2459" i="17"/>
  <c r="H2459" i="17"/>
  <c r="I2459" i="17"/>
  <c r="J2459" i="17"/>
  <c r="K2459" i="17"/>
  <c r="L2459" i="17"/>
  <c r="M2459" i="17"/>
  <c r="N2459" i="17"/>
  <c r="O2459" i="17"/>
  <c r="B2460" i="17"/>
  <c r="C2460" i="17"/>
  <c r="D2460" i="17"/>
  <c r="E2460" i="17"/>
  <c r="F2460" i="17"/>
  <c r="G2460" i="17"/>
  <c r="H2460" i="17"/>
  <c r="I2460" i="17"/>
  <c r="J2460" i="17"/>
  <c r="K2460" i="17"/>
  <c r="L2460" i="17"/>
  <c r="M2460" i="17"/>
  <c r="N2460" i="17"/>
  <c r="O2460" i="17"/>
  <c r="B2461" i="17"/>
  <c r="C2461" i="17"/>
  <c r="D2461" i="17"/>
  <c r="E2461" i="17"/>
  <c r="F2461" i="17"/>
  <c r="G2461" i="17"/>
  <c r="H2461" i="17"/>
  <c r="I2461" i="17"/>
  <c r="J2461" i="17"/>
  <c r="K2461" i="17"/>
  <c r="L2461" i="17"/>
  <c r="M2461" i="17"/>
  <c r="N2461" i="17"/>
  <c r="O2461" i="17"/>
  <c r="B2462" i="17"/>
  <c r="C2462" i="17"/>
  <c r="D2462" i="17"/>
  <c r="E2462" i="17"/>
  <c r="F2462" i="17"/>
  <c r="G2462" i="17"/>
  <c r="H2462" i="17"/>
  <c r="I2462" i="17"/>
  <c r="J2462" i="17"/>
  <c r="K2462" i="17"/>
  <c r="L2462" i="17"/>
  <c r="M2462" i="17"/>
  <c r="N2462" i="17"/>
  <c r="O2462" i="17"/>
  <c r="B2463" i="17"/>
  <c r="C2463" i="17"/>
  <c r="D2463" i="17"/>
  <c r="E2463" i="17"/>
  <c r="F2463" i="17"/>
  <c r="G2463" i="17"/>
  <c r="H2463" i="17"/>
  <c r="I2463" i="17"/>
  <c r="J2463" i="17"/>
  <c r="K2463" i="17"/>
  <c r="L2463" i="17"/>
  <c r="M2463" i="17"/>
  <c r="N2463" i="17"/>
  <c r="O2463" i="17"/>
  <c r="B2464" i="17"/>
  <c r="C2464" i="17"/>
  <c r="D2464" i="17"/>
  <c r="E2464" i="17"/>
  <c r="F2464" i="17"/>
  <c r="G2464" i="17"/>
  <c r="H2464" i="17"/>
  <c r="I2464" i="17"/>
  <c r="J2464" i="17"/>
  <c r="K2464" i="17"/>
  <c r="L2464" i="17"/>
  <c r="M2464" i="17"/>
  <c r="N2464" i="17"/>
  <c r="O2464" i="17"/>
  <c r="B2465" i="17"/>
  <c r="C2465" i="17"/>
  <c r="D2465" i="17"/>
  <c r="E2465" i="17"/>
  <c r="F2465" i="17"/>
  <c r="G2465" i="17"/>
  <c r="H2465" i="17"/>
  <c r="I2465" i="17"/>
  <c r="J2465" i="17"/>
  <c r="K2465" i="17"/>
  <c r="L2465" i="17"/>
  <c r="M2465" i="17"/>
  <c r="N2465" i="17"/>
  <c r="O2465" i="17"/>
  <c r="B2466" i="17"/>
  <c r="C2466" i="17"/>
  <c r="D2466" i="17"/>
  <c r="E2466" i="17"/>
  <c r="F2466" i="17"/>
  <c r="G2466" i="17"/>
  <c r="H2466" i="17"/>
  <c r="I2466" i="17"/>
  <c r="J2466" i="17"/>
  <c r="K2466" i="17"/>
  <c r="L2466" i="17"/>
  <c r="M2466" i="17"/>
  <c r="N2466" i="17"/>
  <c r="O2466" i="17"/>
  <c r="B2467" i="17"/>
  <c r="C2467" i="17"/>
  <c r="D2467" i="17"/>
  <c r="E2467" i="17"/>
  <c r="F2467" i="17"/>
  <c r="G2467" i="17"/>
  <c r="H2467" i="17"/>
  <c r="I2467" i="17"/>
  <c r="J2467" i="17"/>
  <c r="K2467" i="17"/>
  <c r="L2467" i="17"/>
  <c r="M2467" i="17"/>
  <c r="N2467" i="17"/>
  <c r="O2467" i="17"/>
  <c r="B2468" i="17"/>
  <c r="C2468" i="17"/>
  <c r="D2468" i="17"/>
  <c r="E2468" i="17"/>
  <c r="F2468" i="17"/>
  <c r="G2468" i="17"/>
  <c r="H2468" i="17"/>
  <c r="I2468" i="17"/>
  <c r="J2468" i="17"/>
  <c r="K2468" i="17"/>
  <c r="L2468" i="17"/>
  <c r="M2468" i="17"/>
  <c r="N2468" i="17"/>
  <c r="O2468" i="17"/>
  <c r="B2469" i="17"/>
  <c r="C2469" i="17"/>
  <c r="D2469" i="17"/>
  <c r="E2469" i="17"/>
  <c r="F2469" i="17"/>
  <c r="G2469" i="17"/>
  <c r="H2469" i="17"/>
  <c r="I2469" i="17"/>
  <c r="J2469" i="17"/>
  <c r="K2469" i="17"/>
  <c r="L2469" i="17"/>
  <c r="M2469" i="17"/>
  <c r="N2469" i="17"/>
  <c r="O2469" i="17"/>
  <c r="B2470" i="17"/>
  <c r="C2470" i="17"/>
  <c r="D2470" i="17"/>
  <c r="E2470" i="17"/>
  <c r="F2470" i="17"/>
  <c r="G2470" i="17"/>
  <c r="H2470" i="17"/>
  <c r="I2470" i="17"/>
  <c r="J2470" i="17"/>
  <c r="K2470" i="17"/>
  <c r="L2470" i="17"/>
  <c r="M2470" i="17"/>
  <c r="N2470" i="17"/>
  <c r="O2470" i="17"/>
  <c r="B2471" i="17"/>
  <c r="C2471" i="17"/>
  <c r="D2471" i="17"/>
  <c r="E2471" i="17"/>
  <c r="F2471" i="17"/>
  <c r="G2471" i="17"/>
  <c r="H2471" i="17"/>
  <c r="I2471" i="17"/>
  <c r="J2471" i="17"/>
  <c r="K2471" i="17"/>
  <c r="L2471" i="17"/>
  <c r="M2471" i="17"/>
  <c r="N2471" i="17"/>
  <c r="O2471" i="17"/>
  <c r="B2472" i="17"/>
  <c r="C2472" i="17"/>
  <c r="D2472" i="17"/>
  <c r="E2472" i="17"/>
  <c r="F2472" i="17"/>
  <c r="G2472" i="17"/>
  <c r="H2472" i="17"/>
  <c r="I2472" i="17"/>
  <c r="J2472" i="17"/>
  <c r="K2472" i="17"/>
  <c r="L2472" i="17"/>
  <c r="M2472" i="17"/>
  <c r="N2472" i="17"/>
  <c r="O2472" i="17"/>
  <c r="B2473" i="17"/>
  <c r="C2473" i="17"/>
  <c r="D2473" i="17"/>
  <c r="E2473" i="17"/>
  <c r="F2473" i="17"/>
  <c r="G2473" i="17"/>
  <c r="H2473" i="17"/>
  <c r="I2473" i="17"/>
  <c r="J2473" i="17"/>
  <c r="K2473" i="17"/>
  <c r="L2473" i="17"/>
  <c r="M2473" i="17"/>
  <c r="N2473" i="17"/>
  <c r="O2473" i="17"/>
  <c r="B2474" i="17"/>
  <c r="C2474" i="17"/>
  <c r="D2474" i="17"/>
  <c r="E2474" i="17"/>
  <c r="F2474" i="17"/>
  <c r="G2474" i="17"/>
  <c r="H2474" i="17"/>
  <c r="I2474" i="17"/>
  <c r="J2474" i="17"/>
  <c r="K2474" i="17"/>
  <c r="L2474" i="17"/>
  <c r="M2474" i="17"/>
  <c r="N2474" i="17"/>
  <c r="O2474" i="17"/>
  <c r="B2475" i="17"/>
  <c r="C2475" i="17"/>
  <c r="D2475" i="17"/>
  <c r="E2475" i="17"/>
  <c r="F2475" i="17"/>
  <c r="G2475" i="17"/>
  <c r="H2475" i="17"/>
  <c r="I2475" i="17"/>
  <c r="J2475" i="17"/>
  <c r="K2475" i="17"/>
  <c r="L2475" i="17"/>
  <c r="M2475" i="17"/>
  <c r="N2475" i="17"/>
  <c r="O2475" i="17"/>
  <c r="B2476" i="17"/>
  <c r="C2476" i="17"/>
  <c r="D2476" i="17"/>
  <c r="E2476" i="17"/>
  <c r="F2476" i="17"/>
  <c r="G2476" i="17"/>
  <c r="H2476" i="17"/>
  <c r="I2476" i="17"/>
  <c r="J2476" i="17"/>
  <c r="K2476" i="17"/>
  <c r="L2476" i="17"/>
  <c r="M2476" i="17"/>
  <c r="N2476" i="17"/>
  <c r="O2476" i="17"/>
  <c r="B2477" i="17"/>
  <c r="C2477" i="17"/>
  <c r="D2477" i="17"/>
  <c r="E2477" i="17"/>
  <c r="F2477" i="17"/>
  <c r="G2477" i="17"/>
  <c r="H2477" i="17"/>
  <c r="I2477" i="17"/>
  <c r="J2477" i="17"/>
  <c r="K2477" i="17"/>
  <c r="L2477" i="17"/>
  <c r="M2477" i="17"/>
  <c r="N2477" i="17"/>
  <c r="O2477" i="17"/>
  <c r="B2478" i="17"/>
  <c r="C2478" i="17"/>
  <c r="D2478" i="17"/>
  <c r="E2478" i="17"/>
  <c r="F2478" i="17"/>
  <c r="G2478" i="17"/>
  <c r="H2478" i="17"/>
  <c r="I2478" i="17"/>
  <c r="J2478" i="17"/>
  <c r="K2478" i="17"/>
  <c r="L2478" i="17"/>
  <c r="M2478" i="17"/>
  <c r="N2478" i="17"/>
  <c r="O2478" i="17"/>
  <c r="B2479" i="17"/>
  <c r="C2479" i="17"/>
  <c r="D2479" i="17"/>
  <c r="E2479" i="17"/>
  <c r="F2479" i="17"/>
  <c r="G2479" i="17"/>
  <c r="H2479" i="17"/>
  <c r="I2479" i="17"/>
  <c r="J2479" i="17"/>
  <c r="K2479" i="17"/>
  <c r="L2479" i="17"/>
  <c r="M2479" i="17"/>
  <c r="N2479" i="17"/>
  <c r="O2479" i="17"/>
  <c r="B2480" i="17"/>
  <c r="C2480" i="17"/>
  <c r="D2480" i="17"/>
  <c r="E2480" i="17"/>
  <c r="F2480" i="17"/>
  <c r="G2480" i="17"/>
  <c r="H2480" i="17"/>
  <c r="I2480" i="17"/>
  <c r="J2480" i="17"/>
  <c r="K2480" i="17"/>
  <c r="L2480" i="17"/>
  <c r="M2480" i="17"/>
  <c r="N2480" i="17"/>
  <c r="O2480" i="17"/>
  <c r="B2481" i="17"/>
  <c r="C2481" i="17"/>
  <c r="D2481" i="17"/>
  <c r="E2481" i="17"/>
  <c r="F2481" i="17"/>
  <c r="G2481" i="17"/>
  <c r="H2481" i="17"/>
  <c r="I2481" i="17"/>
  <c r="J2481" i="17"/>
  <c r="K2481" i="17"/>
  <c r="L2481" i="17"/>
  <c r="M2481" i="17"/>
  <c r="N2481" i="17"/>
  <c r="O2481" i="17"/>
  <c r="B2482" i="17"/>
  <c r="C2482" i="17"/>
  <c r="D2482" i="17"/>
  <c r="E2482" i="17"/>
  <c r="F2482" i="17"/>
  <c r="G2482" i="17"/>
  <c r="H2482" i="17"/>
  <c r="I2482" i="17"/>
  <c r="J2482" i="17"/>
  <c r="K2482" i="17"/>
  <c r="L2482" i="17"/>
  <c r="M2482" i="17"/>
  <c r="N2482" i="17"/>
  <c r="O2482" i="17"/>
  <c r="B2483" i="17"/>
  <c r="C2483" i="17"/>
  <c r="D2483" i="17"/>
  <c r="E2483" i="17"/>
  <c r="F2483" i="17"/>
  <c r="G2483" i="17"/>
  <c r="H2483" i="17"/>
  <c r="I2483" i="17"/>
  <c r="J2483" i="17"/>
  <c r="K2483" i="17"/>
  <c r="L2483" i="17"/>
  <c r="M2483" i="17"/>
  <c r="N2483" i="17"/>
  <c r="O2483" i="17"/>
  <c r="B2484" i="17"/>
  <c r="C2484" i="17"/>
  <c r="D2484" i="17"/>
  <c r="E2484" i="17"/>
  <c r="F2484" i="17"/>
  <c r="G2484" i="17"/>
  <c r="H2484" i="17"/>
  <c r="I2484" i="17"/>
  <c r="J2484" i="17"/>
  <c r="K2484" i="17"/>
  <c r="L2484" i="17"/>
  <c r="M2484" i="17"/>
  <c r="N2484" i="17"/>
  <c r="O2484" i="17"/>
  <c r="B2485" i="17"/>
  <c r="C2485" i="17"/>
  <c r="D2485" i="17"/>
  <c r="E2485" i="17"/>
  <c r="F2485" i="17"/>
  <c r="G2485" i="17"/>
  <c r="H2485" i="17"/>
  <c r="I2485" i="17"/>
  <c r="J2485" i="17"/>
  <c r="K2485" i="17"/>
  <c r="L2485" i="17"/>
  <c r="M2485" i="17"/>
  <c r="N2485" i="17"/>
  <c r="O2485" i="17"/>
  <c r="B2486" i="17"/>
  <c r="C2486" i="17"/>
  <c r="D2486" i="17"/>
  <c r="E2486" i="17"/>
  <c r="F2486" i="17"/>
  <c r="G2486" i="17"/>
  <c r="H2486" i="17"/>
  <c r="I2486" i="17"/>
  <c r="J2486" i="17"/>
  <c r="K2486" i="17"/>
  <c r="L2486" i="17"/>
  <c r="M2486" i="17"/>
  <c r="N2486" i="17"/>
  <c r="O2486" i="17"/>
  <c r="B2487" i="17"/>
  <c r="C2487" i="17"/>
  <c r="D2487" i="17"/>
  <c r="E2487" i="17"/>
  <c r="F2487" i="17"/>
  <c r="G2487" i="17"/>
  <c r="H2487" i="17"/>
  <c r="I2487" i="17"/>
  <c r="J2487" i="17"/>
  <c r="K2487" i="17"/>
  <c r="L2487" i="17"/>
  <c r="M2487" i="17"/>
  <c r="N2487" i="17"/>
  <c r="O2487" i="17"/>
  <c r="B2488" i="17"/>
  <c r="C2488" i="17"/>
  <c r="D2488" i="17"/>
  <c r="E2488" i="17"/>
  <c r="F2488" i="17"/>
  <c r="G2488" i="17"/>
  <c r="H2488" i="17"/>
  <c r="I2488" i="17"/>
  <c r="J2488" i="17"/>
  <c r="K2488" i="17"/>
  <c r="L2488" i="17"/>
  <c r="M2488" i="17"/>
  <c r="N2488" i="17"/>
  <c r="O2488" i="17"/>
  <c r="B2489" i="17"/>
  <c r="C2489" i="17"/>
  <c r="D2489" i="17"/>
  <c r="E2489" i="17"/>
  <c r="F2489" i="17"/>
  <c r="G2489" i="17"/>
  <c r="H2489" i="17"/>
  <c r="I2489" i="17"/>
  <c r="J2489" i="17"/>
  <c r="K2489" i="17"/>
  <c r="L2489" i="17"/>
  <c r="M2489" i="17"/>
  <c r="N2489" i="17"/>
  <c r="O2489" i="17"/>
  <c r="B2490" i="17"/>
  <c r="C2490" i="17"/>
  <c r="D2490" i="17"/>
  <c r="E2490" i="17"/>
  <c r="F2490" i="17"/>
  <c r="G2490" i="17"/>
  <c r="H2490" i="17"/>
  <c r="I2490" i="17"/>
  <c r="J2490" i="17"/>
  <c r="K2490" i="17"/>
  <c r="L2490" i="17"/>
  <c r="M2490" i="17"/>
  <c r="N2490" i="17"/>
  <c r="O2490" i="17"/>
  <c r="B2491" i="17"/>
  <c r="C2491" i="17"/>
  <c r="D2491" i="17"/>
  <c r="E2491" i="17"/>
  <c r="F2491" i="17"/>
  <c r="G2491" i="17"/>
  <c r="H2491" i="17"/>
  <c r="I2491" i="17"/>
  <c r="J2491" i="17"/>
  <c r="K2491" i="17"/>
  <c r="L2491" i="17"/>
  <c r="M2491" i="17"/>
  <c r="N2491" i="17"/>
  <c r="O2491" i="17"/>
  <c r="B2492" i="17"/>
  <c r="C2492" i="17"/>
  <c r="D2492" i="17"/>
  <c r="E2492" i="17"/>
  <c r="F2492" i="17"/>
  <c r="G2492" i="17"/>
  <c r="H2492" i="17"/>
  <c r="I2492" i="17"/>
  <c r="J2492" i="17"/>
  <c r="K2492" i="17"/>
  <c r="L2492" i="17"/>
  <c r="M2492" i="17"/>
  <c r="N2492" i="17"/>
  <c r="O2492" i="17"/>
  <c r="B2493" i="17"/>
  <c r="C2493" i="17"/>
  <c r="D2493" i="17"/>
  <c r="E2493" i="17"/>
  <c r="F2493" i="17"/>
  <c r="G2493" i="17"/>
  <c r="H2493" i="17"/>
  <c r="I2493" i="17"/>
  <c r="J2493" i="17"/>
  <c r="K2493" i="17"/>
  <c r="L2493" i="17"/>
  <c r="M2493" i="17"/>
  <c r="N2493" i="17"/>
  <c r="O2493" i="17"/>
  <c r="B2494" i="17"/>
  <c r="C2494" i="17"/>
  <c r="D2494" i="17"/>
  <c r="E2494" i="17"/>
  <c r="F2494" i="17"/>
  <c r="G2494" i="17"/>
  <c r="H2494" i="17"/>
  <c r="I2494" i="17"/>
  <c r="J2494" i="17"/>
  <c r="K2494" i="17"/>
  <c r="L2494" i="17"/>
  <c r="M2494" i="17"/>
  <c r="N2494" i="17"/>
  <c r="O2494" i="17"/>
  <c r="B2495" i="17"/>
  <c r="C2495" i="17"/>
  <c r="D2495" i="17"/>
  <c r="E2495" i="17"/>
  <c r="F2495" i="17"/>
  <c r="G2495" i="17"/>
  <c r="H2495" i="17"/>
  <c r="I2495" i="17"/>
  <c r="J2495" i="17"/>
  <c r="K2495" i="17"/>
  <c r="L2495" i="17"/>
  <c r="M2495" i="17"/>
  <c r="N2495" i="17"/>
  <c r="O2495" i="17"/>
  <c r="B2496" i="17"/>
  <c r="C2496" i="17"/>
  <c r="D2496" i="17"/>
  <c r="E2496" i="17"/>
  <c r="F2496" i="17"/>
  <c r="G2496" i="17"/>
  <c r="H2496" i="17"/>
  <c r="I2496" i="17"/>
  <c r="J2496" i="17"/>
  <c r="K2496" i="17"/>
  <c r="L2496" i="17"/>
  <c r="M2496" i="17"/>
  <c r="N2496" i="17"/>
  <c r="O2496" i="17"/>
  <c r="B2497" i="17"/>
  <c r="C2497" i="17"/>
  <c r="D2497" i="17"/>
  <c r="E2497" i="17"/>
  <c r="F2497" i="17"/>
  <c r="G2497" i="17"/>
  <c r="H2497" i="17"/>
  <c r="I2497" i="17"/>
  <c r="J2497" i="17"/>
  <c r="K2497" i="17"/>
  <c r="L2497" i="17"/>
  <c r="M2497" i="17"/>
  <c r="N2497" i="17"/>
  <c r="O2497" i="17"/>
  <c r="B2498" i="17"/>
  <c r="C2498" i="17"/>
  <c r="D2498" i="17"/>
  <c r="E2498" i="17"/>
  <c r="F2498" i="17"/>
  <c r="G2498" i="17"/>
  <c r="H2498" i="17"/>
  <c r="I2498" i="17"/>
  <c r="J2498" i="17"/>
  <c r="K2498" i="17"/>
  <c r="L2498" i="17"/>
  <c r="M2498" i="17"/>
  <c r="N2498" i="17"/>
  <c r="O2498" i="17"/>
  <c r="B2499" i="17"/>
  <c r="C2499" i="17"/>
  <c r="D2499" i="17"/>
  <c r="E2499" i="17"/>
  <c r="F2499" i="17"/>
  <c r="G2499" i="17"/>
  <c r="H2499" i="17"/>
  <c r="I2499" i="17"/>
  <c r="J2499" i="17"/>
  <c r="K2499" i="17"/>
  <c r="L2499" i="17"/>
  <c r="M2499" i="17"/>
  <c r="N2499" i="17"/>
  <c r="O2499" i="17"/>
  <c r="B2500" i="17"/>
  <c r="C2500" i="17"/>
  <c r="D2500" i="17"/>
  <c r="E2500" i="17"/>
  <c r="F2500" i="17"/>
  <c r="G2500" i="17"/>
  <c r="H2500" i="17"/>
  <c r="I2500" i="17"/>
  <c r="J2500" i="17"/>
  <c r="K2500" i="17"/>
  <c r="L2500" i="17"/>
  <c r="M2500" i="17"/>
  <c r="N2500" i="17"/>
  <c r="O2500" i="17"/>
  <c r="B2501" i="17"/>
  <c r="C2501" i="17"/>
  <c r="D2501" i="17"/>
  <c r="E2501" i="17"/>
  <c r="F2501" i="17"/>
  <c r="G2501" i="17"/>
  <c r="H2501" i="17"/>
  <c r="I2501" i="17"/>
  <c r="J2501" i="17"/>
  <c r="K2501" i="17"/>
  <c r="L2501" i="17"/>
  <c r="M2501" i="17"/>
  <c r="N2501" i="17"/>
  <c r="O2501" i="17"/>
  <c r="B2502" i="17"/>
  <c r="C2502" i="17"/>
  <c r="D2502" i="17"/>
  <c r="E2502" i="17"/>
  <c r="F2502" i="17"/>
  <c r="G2502" i="17"/>
  <c r="H2502" i="17"/>
  <c r="I2502" i="17"/>
  <c r="J2502" i="17"/>
  <c r="K2502" i="17"/>
  <c r="L2502" i="17"/>
  <c r="M2502" i="17"/>
  <c r="N2502" i="17"/>
  <c r="O2502" i="17"/>
  <c r="B2503" i="17"/>
  <c r="C2503" i="17"/>
  <c r="D2503" i="17"/>
  <c r="E2503" i="17"/>
  <c r="F2503" i="17"/>
  <c r="G2503" i="17"/>
  <c r="H2503" i="17"/>
  <c r="I2503" i="17"/>
  <c r="J2503" i="17"/>
  <c r="K2503" i="17"/>
  <c r="L2503" i="17"/>
  <c r="M2503" i="17"/>
  <c r="N2503" i="17"/>
  <c r="O2503" i="17"/>
  <c r="B2504" i="17"/>
  <c r="C2504" i="17"/>
  <c r="D2504" i="17"/>
  <c r="E2504" i="17"/>
  <c r="F2504" i="17"/>
  <c r="G2504" i="17"/>
  <c r="H2504" i="17"/>
  <c r="I2504" i="17"/>
  <c r="J2504" i="17"/>
  <c r="K2504" i="17"/>
  <c r="L2504" i="17"/>
  <c r="M2504" i="17"/>
  <c r="N2504" i="17"/>
  <c r="O2504" i="17"/>
  <c r="B2505" i="17"/>
  <c r="C2505" i="17"/>
  <c r="D2505" i="17"/>
  <c r="E2505" i="17"/>
  <c r="F2505" i="17"/>
  <c r="G2505" i="17"/>
  <c r="H2505" i="17"/>
  <c r="I2505" i="17"/>
  <c r="J2505" i="17"/>
  <c r="K2505" i="17"/>
  <c r="L2505" i="17"/>
  <c r="M2505" i="17"/>
  <c r="N2505" i="17"/>
  <c r="O2505" i="17"/>
  <c r="B2506" i="17"/>
  <c r="C2506" i="17"/>
  <c r="D2506" i="17"/>
  <c r="E2506" i="17"/>
  <c r="F2506" i="17"/>
  <c r="G2506" i="17"/>
  <c r="H2506" i="17"/>
  <c r="I2506" i="17"/>
  <c r="J2506" i="17"/>
  <c r="K2506" i="17"/>
  <c r="L2506" i="17"/>
  <c r="M2506" i="17"/>
  <c r="N2506" i="17"/>
  <c r="O2506" i="17"/>
  <c r="B2507" i="17"/>
  <c r="C2507" i="17"/>
  <c r="D2507" i="17"/>
  <c r="E2507" i="17"/>
  <c r="F2507" i="17"/>
  <c r="G2507" i="17"/>
  <c r="H2507" i="17"/>
  <c r="I2507" i="17"/>
  <c r="J2507" i="17"/>
  <c r="K2507" i="17"/>
  <c r="L2507" i="17"/>
  <c r="M2507" i="17"/>
  <c r="N2507" i="17"/>
  <c r="O2507" i="17"/>
  <c r="B2508" i="17"/>
  <c r="C2508" i="17"/>
  <c r="D2508" i="17"/>
  <c r="E2508" i="17"/>
  <c r="F2508" i="17"/>
  <c r="G2508" i="17"/>
  <c r="H2508" i="17"/>
  <c r="I2508" i="17"/>
  <c r="J2508" i="17"/>
  <c r="K2508" i="17"/>
  <c r="L2508" i="17"/>
  <c r="M2508" i="17"/>
  <c r="N2508" i="17"/>
  <c r="O2508" i="17"/>
  <c r="B2509" i="17"/>
  <c r="C2509" i="17"/>
  <c r="D2509" i="17"/>
  <c r="E2509" i="17"/>
  <c r="F2509" i="17"/>
  <c r="G2509" i="17"/>
  <c r="H2509" i="17"/>
  <c r="I2509" i="17"/>
  <c r="J2509" i="17"/>
  <c r="K2509" i="17"/>
  <c r="L2509" i="17"/>
  <c r="M2509" i="17"/>
  <c r="N2509" i="17"/>
  <c r="O2509" i="17"/>
  <c r="B2510" i="17"/>
  <c r="C2510" i="17"/>
  <c r="D2510" i="17"/>
  <c r="E2510" i="17"/>
  <c r="F2510" i="17"/>
  <c r="G2510" i="17"/>
  <c r="H2510" i="17"/>
  <c r="I2510" i="17"/>
  <c r="J2510" i="17"/>
  <c r="K2510" i="17"/>
  <c r="L2510" i="17"/>
  <c r="M2510" i="17"/>
  <c r="N2510" i="17"/>
  <c r="O2510" i="17"/>
  <c r="B2511" i="17"/>
  <c r="C2511" i="17"/>
  <c r="D2511" i="17"/>
  <c r="E2511" i="17"/>
  <c r="F2511" i="17"/>
  <c r="G2511" i="17"/>
  <c r="H2511" i="17"/>
  <c r="I2511" i="17"/>
  <c r="J2511" i="17"/>
  <c r="K2511" i="17"/>
  <c r="L2511" i="17"/>
  <c r="M2511" i="17"/>
  <c r="N2511" i="17"/>
  <c r="O2511" i="17"/>
  <c r="B2512" i="17"/>
  <c r="C2512" i="17"/>
  <c r="D2512" i="17"/>
  <c r="E2512" i="17"/>
  <c r="F2512" i="17"/>
  <c r="G2512" i="17"/>
  <c r="H2512" i="17"/>
  <c r="I2512" i="17"/>
  <c r="J2512" i="17"/>
  <c r="K2512" i="17"/>
  <c r="L2512" i="17"/>
  <c r="M2512" i="17"/>
  <c r="N2512" i="17"/>
  <c r="O2512" i="17"/>
  <c r="B2513" i="17"/>
  <c r="C2513" i="17"/>
  <c r="D2513" i="17"/>
  <c r="E2513" i="17"/>
  <c r="F2513" i="17"/>
  <c r="G2513" i="17"/>
  <c r="H2513" i="17"/>
  <c r="I2513" i="17"/>
  <c r="J2513" i="17"/>
  <c r="K2513" i="17"/>
  <c r="L2513" i="17"/>
  <c r="M2513" i="17"/>
  <c r="N2513" i="17"/>
  <c r="O2513" i="17"/>
  <c r="B2514" i="17"/>
  <c r="C2514" i="17"/>
  <c r="D2514" i="17"/>
  <c r="E2514" i="17"/>
  <c r="F2514" i="17"/>
  <c r="G2514" i="17"/>
  <c r="H2514" i="17"/>
  <c r="I2514" i="17"/>
  <c r="J2514" i="17"/>
  <c r="K2514" i="17"/>
  <c r="L2514" i="17"/>
  <c r="M2514" i="17"/>
  <c r="N2514" i="17"/>
  <c r="O2514" i="17"/>
  <c r="B2515" i="17"/>
  <c r="C2515" i="17"/>
  <c r="D2515" i="17"/>
  <c r="E2515" i="17"/>
  <c r="F2515" i="17"/>
  <c r="G2515" i="17"/>
  <c r="H2515" i="17"/>
  <c r="I2515" i="17"/>
  <c r="J2515" i="17"/>
  <c r="K2515" i="17"/>
  <c r="L2515" i="17"/>
  <c r="M2515" i="17"/>
  <c r="N2515" i="17"/>
  <c r="O2515" i="17"/>
  <c r="B2516" i="17"/>
  <c r="C2516" i="17"/>
  <c r="D2516" i="17"/>
  <c r="E2516" i="17"/>
  <c r="F2516" i="17"/>
  <c r="G2516" i="17"/>
  <c r="H2516" i="17"/>
  <c r="I2516" i="17"/>
  <c r="J2516" i="17"/>
  <c r="K2516" i="17"/>
  <c r="L2516" i="17"/>
  <c r="M2516" i="17"/>
  <c r="N2516" i="17"/>
  <c r="O2516" i="17"/>
  <c r="B2517" i="17"/>
  <c r="C2517" i="17"/>
  <c r="D2517" i="17"/>
  <c r="E2517" i="17"/>
  <c r="F2517" i="17"/>
  <c r="G2517" i="17"/>
  <c r="H2517" i="17"/>
  <c r="I2517" i="17"/>
  <c r="J2517" i="17"/>
  <c r="K2517" i="17"/>
  <c r="L2517" i="17"/>
  <c r="M2517" i="17"/>
  <c r="N2517" i="17"/>
  <c r="O2517" i="17"/>
  <c r="B2518" i="17"/>
  <c r="C2518" i="17"/>
  <c r="D2518" i="17"/>
  <c r="E2518" i="17"/>
  <c r="F2518" i="17"/>
  <c r="G2518" i="17"/>
  <c r="H2518" i="17"/>
  <c r="I2518" i="17"/>
  <c r="J2518" i="17"/>
  <c r="K2518" i="17"/>
  <c r="L2518" i="17"/>
  <c r="M2518" i="17"/>
  <c r="N2518" i="17"/>
  <c r="O2518" i="17"/>
  <c r="B2519" i="17"/>
  <c r="C2519" i="17"/>
  <c r="D2519" i="17"/>
  <c r="E2519" i="17"/>
  <c r="F2519" i="17"/>
  <c r="G2519" i="17"/>
  <c r="H2519" i="17"/>
  <c r="I2519" i="17"/>
  <c r="J2519" i="17"/>
  <c r="K2519" i="17"/>
  <c r="L2519" i="17"/>
  <c r="M2519" i="17"/>
  <c r="N2519" i="17"/>
  <c r="O2519" i="17"/>
  <c r="B2520" i="17"/>
  <c r="C2520" i="17"/>
  <c r="D2520" i="17"/>
  <c r="E2520" i="17"/>
  <c r="F2520" i="17"/>
  <c r="G2520" i="17"/>
  <c r="H2520" i="17"/>
  <c r="I2520" i="17"/>
  <c r="J2520" i="17"/>
  <c r="K2520" i="17"/>
  <c r="L2520" i="17"/>
  <c r="M2520" i="17"/>
  <c r="N2520" i="17"/>
  <c r="O2520" i="17"/>
  <c r="B2521" i="17"/>
  <c r="C2521" i="17"/>
  <c r="D2521" i="17"/>
  <c r="E2521" i="17"/>
  <c r="F2521" i="17"/>
  <c r="G2521" i="17"/>
  <c r="H2521" i="17"/>
  <c r="I2521" i="17"/>
  <c r="J2521" i="17"/>
  <c r="K2521" i="17"/>
  <c r="L2521" i="17"/>
  <c r="M2521" i="17"/>
  <c r="N2521" i="17"/>
  <c r="O2521" i="17"/>
  <c r="B2522" i="17"/>
  <c r="C2522" i="17"/>
  <c r="D2522" i="17"/>
  <c r="E2522" i="17"/>
  <c r="F2522" i="17"/>
  <c r="G2522" i="17"/>
  <c r="H2522" i="17"/>
  <c r="I2522" i="17"/>
  <c r="J2522" i="17"/>
  <c r="K2522" i="17"/>
  <c r="L2522" i="17"/>
  <c r="M2522" i="17"/>
  <c r="N2522" i="17"/>
  <c r="O2522" i="17"/>
  <c r="B2523" i="17"/>
  <c r="C2523" i="17"/>
  <c r="D2523" i="17"/>
  <c r="E2523" i="17"/>
  <c r="F2523" i="17"/>
  <c r="G2523" i="17"/>
  <c r="H2523" i="17"/>
  <c r="I2523" i="17"/>
  <c r="J2523" i="17"/>
  <c r="K2523" i="17"/>
  <c r="L2523" i="17"/>
  <c r="M2523" i="17"/>
  <c r="N2523" i="17"/>
  <c r="O2523" i="17"/>
  <c r="B2524" i="17"/>
  <c r="C2524" i="17"/>
  <c r="D2524" i="17"/>
  <c r="E2524" i="17"/>
  <c r="F2524" i="17"/>
  <c r="G2524" i="17"/>
  <c r="H2524" i="17"/>
  <c r="I2524" i="17"/>
  <c r="J2524" i="17"/>
  <c r="K2524" i="17"/>
  <c r="L2524" i="17"/>
  <c r="M2524" i="17"/>
  <c r="N2524" i="17"/>
  <c r="O2524" i="17"/>
  <c r="B2525" i="17"/>
  <c r="C2525" i="17"/>
  <c r="D2525" i="17"/>
  <c r="E2525" i="17"/>
  <c r="F2525" i="17"/>
  <c r="G2525" i="17"/>
  <c r="H2525" i="17"/>
  <c r="I2525" i="17"/>
  <c r="J2525" i="17"/>
  <c r="K2525" i="17"/>
  <c r="L2525" i="17"/>
  <c r="M2525" i="17"/>
  <c r="N2525" i="17"/>
  <c r="O2525" i="17"/>
  <c r="B2526" i="17"/>
  <c r="C2526" i="17"/>
  <c r="D2526" i="17"/>
  <c r="E2526" i="17"/>
  <c r="F2526" i="17"/>
  <c r="G2526" i="17"/>
  <c r="H2526" i="17"/>
  <c r="I2526" i="17"/>
  <c r="J2526" i="17"/>
  <c r="K2526" i="17"/>
  <c r="L2526" i="17"/>
  <c r="M2526" i="17"/>
  <c r="N2526" i="17"/>
  <c r="O2526" i="17"/>
  <c r="B2527" i="17"/>
  <c r="C2527" i="17"/>
  <c r="D2527" i="17"/>
  <c r="E2527" i="17"/>
  <c r="F2527" i="17"/>
  <c r="G2527" i="17"/>
  <c r="H2527" i="17"/>
  <c r="I2527" i="17"/>
  <c r="J2527" i="17"/>
  <c r="K2527" i="17"/>
  <c r="L2527" i="17"/>
  <c r="M2527" i="17"/>
  <c r="N2527" i="17"/>
  <c r="O2527" i="17"/>
  <c r="B2528" i="17"/>
  <c r="C2528" i="17"/>
  <c r="D2528" i="17"/>
  <c r="E2528" i="17"/>
  <c r="F2528" i="17"/>
  <c r="G2528" i="17"/>
  <c r="H2528" i="17"/>
  <c r="I2528" i="17"/>
  <c r="J2528" i="17"/>
  <c r="K2528" i="17"/>
  <c r="L2528" i="17"/>
  <c r="M2528" i="17"/>
  <c r="N2528" i="17"/>
  <c r="O2528" i="17"/>
  <c r="B2529" i="17"/>
  <c r="C2529" i="17"/>
  <c r="D2529" i="17"/>
  <c r="E2529" i="17"/>
  <c r="F2529" i="17"/>
  <c r="G2529" i="17"/>
  <c r="H2529" i="17"/>
  <c r="I2529" i="17"/>
  <c r="J2529" i="17"/>
  <c r="K2529" i="17"/>
  <c r="L2529" i="17"/>
  <c r="M2529" i="17"/>
  <c r="N2529" i="17"/>
  <c r="O2529" i="17"/>
  <c r="B2530" i="17"/>
  <c r="C2530" i="17"/>
  <c r="D2530" i="17"/>
  <c r="E2530" i="17"/>
  <c r="F2530" i="17"/>
  <c r="G2530" i="17"/>
  <c r="H2530" i="17"/>
  <c r="I2530" i="17"/>
  <c r="J2530" i="17"/>
  <c r="K2530" i="17"/>
  <c r="L2530" i="17"/>
  <c r="M2530" i="17"/>
  <c r="N2530" i="17"/>
  <c r="O2530" i="17"/>
  <c r="B2531" i="17"/>
  <c r="C2531" i="17"/>
  <c r="D2531" i="17"/>
  <c r="E2531" i="17"/>
  <c r="F2531" i="17"/>
  <c r="G2531" i="17"/>
  <c r="H2531" i="17"/>
  <c r="I2531" i="17"/>
  <c r="J2531" i="17"/>
  <c r="K2531" i="17"/>
  <c r="L2531" i="17"/>
  <c r="M2531" i="17"/>
  <c r="N2531" i="17"/>
  <c r="O2531" i="17"/>
  <c r="B2532" i="17"/>
  <c r="C2532" i="17"/>
  <c r="D2532" i="17"/>
  <c r="E2532" i="17"/>
  <c r="F2532" i="17"/>
  <c r="G2532" i="17"/>
  <c r="H2532" i="17"/>
  <c r="I2532" i="17"/>
  <c r="J2532" i="17"/>
  <c r="K2532" i="17"/>
  <c r="L2532" i="17"/>
  <c r="M2532" i="17"/>
  <c r="N2532" i="17"/>
  <c r="O2532" i="17"/>
  <c r="B2533" i="17"/>
  <c r="C2533" i="17"/>
  <c r="D2533" i="17"/>
  <c r="E2533" i="17"/>
  <c r="F2533" i="17"/>
  <c r="G2533" i="17"/>
  <c r="H2533" i="17"/>
  <c r="I2533" i="17"/>
  <c r="J2533" i="17"/>
  <c r="K2533" i="17"/>
  <c r="L2533" i="17"/>
  <c r="M2533" i="17"/>
  <c r="N2533" i="17"/>
  <c r="O2533" i="17"/>
  <c r="B2534" i="17"/>
  <c r="C2534" i="17"/>
  <c r="D2534" i="17"/>
  <c r="E2534" i="17"/>
  <c r="F2534" i="17"/>
  <c r="G2534" i="17"/>
  <c r="H2534" i="17"/>
  <c r="I2534" i="17"/>
  <c r="J2534" i="17"/>
  <c r="K2534" i="17"/>
  <c r="L2534" i="17"/>
  <c r="M2534" i="17"/>
  <c r="N2534" i="17"/>
  <c r="O2534" i="17"/>
  <c r="B2535" i="17"/>
  <c r="C2535" i="17"/>
  <c r="D2535" i="17"/>
  <c r="E2535" i="17"/>
  <c r="F2535" i="17"/>
  <c r="G2535" i="17"/>
  <c r="H2535" i="17"/>
  <c r="I2535" i="17"/>
  <c r="J2535" i="17"/>
  <c r="K2535" i="17"/>
  <c r="L2535" i="17"/>
  <c r="M2535" i="17"/>
  <c r="N2535" i="17"/>
  <c r="O2535" i="17"/>
  <c r="B2536" i="17"/>
  <c r="C2536" i="17"/>
  <c r="D2536" i="17"/>
  <c r="E2536" i="17"/>
  <c r="F2536" i="17"/>
  <c r="G2536" i="17"/>
  <c r="H2536" i="17"/>
  <c r="I2536" i="17"/>
  <c r="J2536" i="17"/>
  <c r="K2536" i="17"/>
  <c r="L2536" i="17"/>
  <c r="M2536" i="17"/>
  <c r="N2536" i="17"/>
  <c r="O2536" i="17"/>
  <c r="B2537" i="17"/>
  <c r="C2537" i="17"/>
  <c r="D2537" i="17"/>
  <c r="E2537" i="17"/>
  <c r="F2537" i="17"/>
  <c r="G2537" i="17"/>
  <c r="H2537" i="17"/>
  <c r="I2537" i="17"/>
  <c r="J2537" i="17"/>
  <c r="K2537" i="17"/>
  <c r="L2537" i="17"/>
  <c r="M2537" i="17"/>
  <c r="N2537" i="17"/>
  <c r="O2537" i="17"/>
  <c r="B2538" i="17"/>
  <c r="C2538" i="17"/>
  <c r="D2538" i="17"/>
  <c r="E2538" i="17"/>
  <c r="F2538" i="17"/>
  <c r="G2538" i="17"/>
  <c r="H2538" i="17"/>
  <c r="I2538" i="17"/>
  <c r="J2538" i="17"/>
  <c r="K2538" i="17"/>
  <c r="L2538" i="17"/>
  <c r="M2538" i="17"/>
  <c r="N2538" i="17"/>
  <c r="O2538" i="17"/>
  <c r="B2539" i="17"/>
  <c r="C2539" i="17"/>
  <c r="D2539" i="17"/>
  <c r="E2539" i="17"/>
  <c r="F2539" i="17"/>
  <c r="G2539" i="17"/>
  <c r="H2539" i="17"/>
  <c r="I2539" i="17"/>
  <c r="J2539" i="17"/>
  <c r="K2539" i="17"/>
  <c r="L2539" i="17"/>
  <c r="M2539" i="17"/>
  <c r="N2539" i="17"/>
  <c r="O2539" i="17"/>
  <c r="B2540" i="17"/>
  <c r="C2540" i="17"/>
  <c r="D2540" i="17"/>
  <c r="E2540" i="17"/>
  <c r="F2540" i="17"/>
  <c r="G2540" i="17"/>
  <c r="H2540" i="17"/>
  <c r="I2540" i="17"/>
  <c r="J2540" i="17"/>
  <c r="K2540" i="17"/>
  <c r="L2540" i="17"/>
  <c r="M2540" i="17"/>
  <c r="N2540" i="17"/>
  <c r="O2540" i="17"/>
  <c r="B2541" i="17"/>
  <c r="C2541" i="17"/>
  <c r="D2541" i="17"/>
  <c r="E2541" i="17"/>
  <c r="F2541" i="17"/>
  <c r="G2541" i="17"/>
  <c r="H2541" i="17"/>
  <c r="I2541" i="17"/>
  <c r="J2541" i="17"/>
  <c r="K2541" i="17"/>
  <c r="L2541" i="17"/>
  <c r="M2541" i="17"/>
  <c r="N2541" i="17"/>
  <c r="O2541" i="17"/>
  <c r="B2542" i="17"/>
  <c r="C2542" i="17"/>
  <c r="D2542" i="17"/>
  <c r="E2542" i="17"/>
  <c r="F2542" i="17"/>
  <c r="G2542" i="17"/>
  <c r="H2542" i="17"/>
  <c r="I2542" i="17"/>
  <c r="J2542" i="17"/>
  <c r="K2542" i="17"/>
  <c r="L2542" i="17"/>
  <c r="M2542" i="17"/>
  <c r="N2542" i="17"/>
  <c r="O2542" i="17"/>
  <c r="B2543" i="17"/>
  <c r="C2543" i="17"/>
  <c r="D2543" i="17"/>
  <c r="E2543" i="17"/>
  <c r="F2543" i="17"/>
  <c r="G2543" i="17"/>
  <c r="H2543" i="17"/>
  <c r="I2543" i="17"/>
  <c r="J2543" i="17"/>
  <c r="K2543" i="17"/>
  <c r="L2543" i="17"/>
  <c r="M2543" i="17"/>
  <c r="N2543" i="17"/>
  <c r="O2543" i="17"/>
  <c r="B2544" i="17"/>
  <c r="C2544" i="17"/>
  <c r="D2544" i="17"/>
  <c r="E2544" i="17"/>
  <c r="F2544" i="17"/>
  <c r="G2544" i="17"/>
  <c r="H2544" i="17"/>
  <c r="I2544" i="17"/>
  <c r="J2544" i="17"/>
  <c r="K2544" i="17"/>
  <c r="L2544" i="17"/>
  <c r="M2544" i="17"/>
  <c r="N2544" i="17"/>
  <c r="O2544" i="17"/>
  <c r="B2545" i="17"/>
  <c r="C2545" i="17"/>
  <c r="D2545" i="17"/>
  <c r="E2545" i="17"/>
  <c r="F2545" i="17"/>
  <c r="G2545" i="17"/>
  <c r="H2545" i="17"/>
  <c r="I2545" i="17"/>
  <c r="J2545" i="17"/>
  <c r="K2545" i="17"/>
  <c r="L2545" i="17"/>
  <c r="M2545" i="17"/>
  <c r="N2545" i="17"/>
  <c r="O2545" i="17"/>
  <c r="B2546" i="17"/>
  <c r="C2546" i="17"/>
  <c r="D2546" i="17"/>
  <c r="E2546" i="17"/>
  <c r="F2546" i="17"/>
  <c r="G2546" i="17"/>
  <c r="H2546" i="17"/>
  <c r="I2546" i="17"/>
  <c r="J2546" i="17"/>
  <c r="K2546" i="17"/>
  <c r="L2546" i="17"/>
  <c r="M2546" i="17"/>
  <c r="N2546" i="17"/>
  <c r="O2546" i="17"/>
  <c r="B2547" i="17"/>
  <c r="C2547" i="17"/>
  <c r="D2547" i="17"/>
  <c r="E2547" i="17"/>
  <c r="F2547" i="17"/>
  <c r="G2547" i="17"/>
  <c r="H2547" i="17"/>
  <c r="I2547" i="17"/>
  <c r="J2547" i="17"/>
  <c r="K2547" i="17"/>
  <c r="L2547" i="17"/>
  <c r="M2547" i="17"/>
  <c r="N2547" i="17"/>
  <c r="O2547" i="17"/>
  <c r="B2548" i="17"/>
  <c r="C2548" i="17"/>
  <c r="D2548" i="17"/>
  <c r="E2548" i="17"/>
  <c r="F2548" i="17"/>
  <c r="G2548" i="17"/>
  <c r="H2548" i="17"/>
  <c r="I2548" i="17"/>
  <c r="J2548" i="17"/>
  <c r="K2548" i="17"/>
  <c r="L2548" i="17"/>
  <c r="M2548" i="17"/>
  <c r="N2548" i="17"/>
  <c r="O2548" i="17"/>
  <c r="B2549" i="17"/>
  <c r="C2549" i="17"/>
  <c r="D2549" i="17"/>
  <c r="E2549" i="17"/>
  <c r="F2549" i="17"/>
  <c r="G2549" i="17"/>
  <c r="H2549" i="17"/>
  <c r="I2549" i="17"/>
  <c r="J2549" i="17"/>
  <c r="K2549" i="17"/>
  <c r="L2549" i="17"/>
  <c r="M2549" i="17"/>
  <c r="N2549" i="17"/>
  <c r="O2549" i="17"/>
  <c r="B2550" i="17"/>
  <c r="C2550" i="17"/>
  <c r="D2550" i="17"/>
  <c r="E2550" i="17"/>
  <c r="F2550" i="17"/>
  <c r="G2550" i="17"/>
  <c r="H2550" i="17"/>
  <c r="I2550" i="17"/>
  <c r="J2550" i="17"/>
  <c r="K2550" i="17"/>
  <c r="L2550" i="17"/>
  <c r="M2550" i="17"/>
  <c r="N2550" i="17"/>
  <c r="O2550" i="17"/>
  <c r="B2551" i="17"/>
  <c r="C2551" i="17"/>
  <c r="D2551" i="17"/>
  <c r="E2551" i="17"/>
  <c r="F2551" i="17"/>
  <c r="G2551" i="17"/>
  <c r="H2551" i="17"/>
  <c r="I2551" i="17"/>
  <c r="J2551" i="17"/>
  <c r="K2551" i="17"/>
  <c r="L2551" i="17"/>
  <c r="M2551" i="17"/>
  <c r="N2551" i="17"/>
  <c r="O2551" i="17"/>
  <c r="B2552" i="17"/>
  <c r="C2552" i="17"/>
  <c r="D2552" i="17"/>
  <c r="E2552" i="17"/>
  <c r="F2552" i="17"/>
  <c r="G2552" i="17"/>
  <c r="H2552" i="17"/>
  <c r="I2552" i="17"/>
  <c r="J2552" i="17"/>
  <c r="K2552" i="17"/>
  <c r="L2552" i="17"/>
  <c r="M2552" i="17"/>
  <c r="N2552" i="17"/>
  <c r="O2552" i="17"/>
  <c r="B2553" i="17"/>
  <c r="C2553" i="17"/>
  <c r="D2553" i="17"/>
  <c r="E2553" i="17"/>
  <c r="F2553" i="17"/>
  <c r="G2553" i="17"/>
  <c r="H2553" i="17"/>
  <c r="I2553" i="17"/>
  <c r="J2553" i="17"/>
  <c r="K2553" i="17"/>
  <c r="L2553" i="17"/>
  <c r="M2553" i="17"/>
  <c r="N2553" i="17"/>
  <c r="O2553" i="17"/>
  <c r="B2554" i="17"/>
  <c r="C2554" i="17"/>
  <c r="D2554" i="17"/>
  <c r="E2554" i="17"/>
  <c r="F2554" i="17"/>
  <c r="G2554" i="17"/>
  <c r="H2554" i="17"/>
  <c r="I2554" i="17"/>
  <c r="J2554" i="17"/>
  <c r="K2554" i="17"/>
  <c r="L2554" i="17"/>
  <c r="M2554" i="17"/>
  <c r="N2554" i="17"/>
  <c r="O2554" i="17"/>
  <c r="B2555" i="17"/>
  <c r="C2555" i="17"/>
  <c r="D2555" i="17"/>
  <c r="E2555" i="17"/>
  <c r="F2555" i="17"/>
  <c r="G2555" i="17"/>
  <c r="H2555" i="17"/>
  <c r="I2555" i="17"/>
  <c r="J2555" i="17"/>
  <c r="K2555" i="17"/>
  <c r="L2555" i="17"/>
  <c r="M2555" i="17"/>
  <c r="N2555" i="17"/>
  <c r="O2555" i="17"/>
  <c r="B2556" i="17"/>
  <c r="C2556" i="17"/>
  <c r="D2556" i="17"/>
  <c r="E2556" i="17"/>
  <c r="F2556" i="17"/>
  <c r="G2556" i="17"/>
  <c r="H2556" i="17"/>
  <c r="I2556" i="17"/>
  <c r="J2556" i="17"/>
  <c r="K2556" i="17"/>
  <c r="L2556" i="17"/>
  <c r="M2556" i="17"/>
  <c r="N2556" i="17"/>
  <c r="O2556" i="17"/>
  <c r="B2557" i="17"/>
  <c r="C2557" i="17"/>
  <c r="D2557" i="17"/>
  <c r="E2557" i="17"/>
  <c r="F2557" i="17"/>
  <c r="G2557" i="17"/>
  <c r="H2557" i="17"/>
  <c r="I2557" i="17"/>
  <c r="J2557" i="17"/>
  <c r="K2557" i="17"/>
  <c r="L2557" i="17"/>
  <c r="M2557" i="17"/>
  <c r="N2557" i="17"/>
  <c r="O2557" i="17"/>
  <c r="B2558" i="17"/>
  <c r="C2558" i="17"/>
  <c r="D2558" i="17"/>
  <c r="E2558" i="17"/>
  <c r="F2558" i="17"/>
  <c r="G2558" i="17"/>
  <c r="H2558" i="17"/>
  <c r="I2558" i="17"/>
  <c r="J2558" i="17"/>
  <c r="K2558" i="17"/>
  <c r="L2558" i="17"/>
  <c r="M2558" i="17"/>
  <c r="N2558" i="17"/>
  <c r="O2558" i="17"/>
  <c r="B2559" i="17"/>
  <c r="C2559" i="17"/>
  <c r="D2559" i="17"/>
  <c r="E2559" i="17"/>
  <c r="F2559" i="17"/>
  <c r="G2559" i="17"/>
  <c r="H2559" i="17"/>
  <c r="I2559" i="17"/>
  <c r="J2559" i="17"/>
  <c r="K2559" i="17"/>
  <c r="L2559" i="17"/>
  <c r="M2559" i="17"/>
  <c r="N2559" i="17"/>
  <c r="O2559" i="17"/>
  <c r="B2560" i="17"/>
  <c r="C2560" i="17"/>
  <c r="D2560" i="17"/>
  <c r="E2560" i="17"/>
  <c r="F2560" i="17"/>
  <c r="G2560" i="17"/>
  <c r="H2560" i="17"/>
  <c r="I2560" i="17"/>
  <c r="J2560" i="17"/>
  <c r="K2560" i="17"/>
  <c r="L2560" i="17"/>
  <c r="M2560" i="17"/>
  <c r="N2560" i="17"/>
  <c r="O2560" i="17"/>
  <c r="B2561" i="17"/>
  <c r="C2561" i="17"/>
  <c r="D2561" i="17"/>
  <c r="E2561" i="17"/>
  <c r="F2561" i="17"/>
  <c r="G2561" i="17"/>
  <c r="H2561" i="17"/>
  <c r="I2561" i="17"/>
  <c r="J2561" i="17"/>
  <c r="K2561" i="17"/>
  <c r="L2561" i="17"/>
  <c r="M2561" i="17"/>
  <c r="N2561" i="17"/>
  <c r="O2561" i="17"/>
  <c r="B2562" i="17"/>
  <c r="C2562" i="17"/>
  <c r="D2562" i="17"/>
  <c r="E2562" i="17"/>
  <c r="F2562" i="17"/>
  <c r="G2562" i="17"/>
  <c r="H2562" i="17"/>
  <c r="I2562" i="17"/>
  <c r="J2562" i="17"/>
  <c r="K2562" i="17"/>
  <c r="L2562" i="17"/>
  <c r="M2562" i="17"/>
  <c r="N2562" i="17"/>
  <c r="O2562" i="17"/>
  <c r="B2563" i="17"/>
  <c r="C2563" i="17"/>
  <c r="D2563" i="17"/>
  <c r="E2563" i="17"/>
  <c r="F2563" i="17"/>
  <c r="G2563" i="17"/>
  <c r="H2563" i="17"/>
  <c r="I2563" i="17"/>
  <c r="J2563" i="17"/>
  <c r="K2563" i="17"/>
  <c r="L2563" i="17"/>
  <c r="M2563" i="17"/>
  <c r="N2563" i="17"/>
  <c r="O2563" i="17"/>
  <c r="B2564" i="17"/>
  <c r="C2564" i="17"/>
  <c r="D2564" i="17"/>
  <c r="E2564" i="17"/>
  <c r="F2564" i="17"/>
  <c r="G2564" i="17"/>
  <c r="H2564" i="17"/>
  <c r="I2564" i="17"/>
  <c r="J2564" i="17"/>
  <c r="K2564" i="17"/>
  <c r="L2564" i="17"/>
  <c r="M2564" i="17"/>
  <c r="N2564" i="17"/>
  <c r="O2564" i="17"/>
  <c r="B2565" i="17"/>
  <c r="C2565" i="17"/>
  <c r="D2565" i="17"/>
  <c r="E2565" i="17"/>
  <c r="F2565" i="17"/>
  <c r="G2565" i="17"/>
  <c r="H2565" i="17"/>
  <c r="I2565" i="17"/>
  <c r="J2565" i="17"/>
  <c r="K2565" i="17"/>
  <c r="L2565" i="17"/>
  <c r="M2565" i="17"/>
  <c r="N2565" i="17"/>
  <c r="O2565" i="17"/>
  <c r="B2566" i="17"/>
  <c r="C2566" i="17"/>
  <c r="D2566" i="17"/>
  <c r="E2566" i="17"/>
  <c r="F2566" i="17"/>
  <c r="G2566" i="17"/>
  <c r="H2566" i="17"/>
  <c r="I2566" i="17"/>
  <c r="J2566" i="17"/>
  <c r="K2566" i="17"/>
  <c r="L2566" i="17"/>
  <c r="M2566" i="17"/>
  <c r="N2566" i="17"/>
  <c r="O2566" i="17"/>
  <c r="B2567" i="17"/>
  <c r="C2567" i="17"/>
  <c r="D2567" i="17"/>
  <c r="E2567" i="17"/>
  <c r="F2567" i="17"/>
  <c r="G2567" i="17"/>
  <c r="H2567" i="17"/>
  <c r="I2567" i="17"/>
  <c r="J2567" i="17"/>
  <c r="K2567" i="17"/>
  <c r="L2567" i="17"/>
  <c r="M2567" i="17"/>
  <c r="N2567" i="17"/>
  <c r="O2567" i="17"/>
  <c r="B2568" i="17"/>
  <c r="C2568" i="17"/>
  <c r="D2568" i="17"/>
  <c r="E2568" i="17"/>
  <c r="F2568" i="17"/>
  <c r="G2568" i="17"/>
  <c r="H2568" i="17"/>
  <c r="I2568" i="17"/>
  <c r="J2568" i="17"/>
  <c r="K2568" i="17"/>
  <c r="L2568" i="17"/>
  <c r="M2568" i="17"/>
  <c r="N2568" i="17"/>
  <c r="O2568" i="17"/>
  <c r="B2569" i="17"/>
  <c r="C2569" i="17"/>
  <c r="D2569" i="17"/>
  <c r="E2569" i="17"/>
  <c r="F2569" i="17"/>
  <c r="G2569" i="17"/>
  <c r="H2569" i="17"/>
  <c r="I2569" i="17"/>
  <c r="J2569" i="17"/>
  <c r="K2569" i="17"/>
  <c r="L2569" i="17"/>
  <c r="M2569" i="17"/>
  <c r="N2569" i="17"/>
  <c r="O2569" i="17"/>
  <c r="B2570" i="17"/>
  <c r="C2570" i="17"/>
  <c r="D2570" i="17"/>
  <c r="E2570" i="17"/>
  <c r="F2570" i="17"/>
  <c r="G2570" i="17"/>
  <c r="H2570" i="17"/>
  <c r="I2570" i="17"/>
  <c r="J2570" i="17"/>
  <c r="K2570" i="17"/>
  <c r="L2570" i="17"/>
  <c r="M2570" i="17"/>
  <c r="N2570" i="17"/>
  <c r="O2570" i="17"/>
  <c r="B2571" i="17"/>
  <c r="C2571" i="17"/>
  <c r="D2571" i="17"/>
  <c r="E2571" i="17"/>
  <c r="F2571" i="17"/>
  <c r="G2571" i="17"/>
  <c r="H2571" i="17"/>
  <c r="I2571" i="17"/>
  <c r="J2571" i="17"/>
  <c r="K2571" i="17"/>
  <c r="L2571" i="17"/>
  <c r="M2571" i="17"/>
  <c r="N2571" i="17"/>
  <c r="O2571" i="17"/>
  <c r="B2572" i="17"/>
  <c r="C2572" i="17"/>
  <c r="D2572" i="17"/>
  <c r="E2572" i="17"/>
  <c r="F2572" i="17"/>
  <c r="G2572" i="17"/>
  <c r="H2572" i="17"/>
  <c r="I2572" i="17"/>
  <c r="J2572" i="17"/>
  <c r="K2572" i="17"/>
  <c r="L2572" i="17"/>
  <c r="M2572" i="17"/>
  <c r="N2572" i="17"/>
  <c r="O2572" i="17"/>
  <c r="B2573" i="17"/>
  <c r="C2573" i="17"/>
  <c r="D2573" i="17"/>
  <c r="E2573" i="17"/>
  <c r="F2573" i="17"/>
  <c r="G2573" i="17"/>
  <c r="H2573" i="17"/>
  <c r="I2573" i="17"/>
  <c r="J2573" i="17"/>
  <c r="K2573" i="17"/>
  <c r="L2573" i="17"/>
  <c r="M2573" i="17"/>
  <c r="N2573" i="17"/>
  <c r="O2573" i="17"/>
  <c r="B2574" i="17"/>
  <c r="C2574" i="17"/>
  <c r="D2574" i="17"/>
  <c r="E2574" i="17"/>
  <c r="F2574" i="17"/>
  <c r="G2574" i="17"/>
  <c r="H2574" i="17"/>
  <c r="I2574" i="17"/>
  <c r="J2574" i="17"/>
  <c r="K2574" i="17"/>
  <c r="L2574" i="17"/>
  <c r="M2574" i="17"/>
  <c r="N2574" i="17"/>
  <c r="O2574" i="17"/>
  <c r="B2575" i="17"/>
  <c r="C2575" i="17"/>
  <c r="D2575" i="17"/>
  <c r="E2575" i="17"/>
  <c r="F2575" i="17"/>
  <c r="G2575" i="17"/>
  <c r="H2575" i="17"/>
  <c r="I2575" i="17"/>
  <c r="J2575" i="17"/>
  <c r="K2575" i="17"/>
  <c r="L2575" i="17"/>
  <c r="M2575" i="17"/>
  <c r="N2575" i="17"/>
  <c r="O2575" i="17"/>
  <c r="B2576" i="17"/>
  <c r="C2576" i="17"/>
  <c r="D2576" i="17"/>
  <c r="E2576" i="17"/>
  <c r="F2576" i="17"/>
  <c r="G2576" i="17"/>
  <c r="H2576" i="17"/>
  <c r="I2576" i="17"/>
  <c r="J2576" i="17"/>
  <c r="K2576" i="17"/>
  <c r="L2576" i="17"/>
  <c r="M2576" i="17"/>
  <c r="N2576" i="17"/>
  <c r="O2576" i="17"/>
  <c r="B2577" i="17"/>
  <c r="C2577" i="17"/>
  <c r="D2577" i="17"/>
  <c r="E2577" i="17"/>
  <c r="F2577" i="17"/>
  <c r="G2577" i="17"/>
  <c r="H2577" i="17"/>
  <c r="I2577" i="17"/>
  <c r="J2577" i="17"/>
  <c r="K2577" i="17"/>
  <c r="L2577" i="17"/>
  <c r="M2577" i="17"/>
  <c r="N2577" i="17"/>
  <c r="O2577" i="17"/>
  <c r="B2578" i="17"/>
  <c r="C2578" i="17"/>
  <c r="D2578" i="17"/>
  <c r="E2578" i="17"/>
  <c r="F2578" i="17"/>
  <c r="G2578" i="17"/>
  <c r="H2578" i="17"/>
  <c r="I2578" i="17"/>
  <c r="J2578" i="17"/>
  <c r="K2578" i="17"/>
  <c r="L2578" i="17"/>
  <c r="M2578" i="17"/>
  <c r="N2578" i="17"/>
  <c r="O2578" i="17"/>
  <c r="B2579" i="17"/>
  <c r="C2579" i="17"/>
  <c r="D2579" i="17"/>
  <c r="E2579" i="17"/>
  <c r="F2579" i="17"/>
  <c r="G2579" i="17"/>
  <c r="H2579" i="17"/>
  <c r="I2579" i="17"/>
  <c r="J2579" i="17"/>
  <c r="K2579" i="17"/>
  <c r="L2579" i="17"/>
  <c r="M2579" i="17"/>
  <c r="N2579" i="17"/>
  <c r="O2579" i="17"/>
  <c r="B2580" i="17"/>
  <c r="C2580" i="17"/>
  <c r="D2580" i="17"/>
  <c r="E2580" i="17"/>
  <c r="F2580" i="17"/>
  <c r="G2580" i="17"/>
  <c r="H2580" i="17"/>
  <c r="I2580" i="17"/>
  <c r="J2580" i="17"/>
  <c r="K2580" i="17"/>
  <c r="L2580" i="17"/>
  <c r="M2580" i="17"/>
  <c r="N2580" i="17"/>
  <c r="O2580" i="17"/>
  <c r="B2581" i="17"/>
  <c r="C2581" i="17"/>
  <c r="D2581" i="17"/>
  <c r="E2581" i="17"/>
  <c r="F2581" i="17"/>
  <c r="G2581" i="17"/>
  <c r="H2581" i="17"/>
  <c r="I2581" i="17"/>
  <c r="J2581" i="17"/>
  <c r="K2581" i="17"/>
  <c r="L2581" i="17"/>
  <c r="M2581" i="17"/>
  <c r="N2581" i="17"/>
  <c r="O2581" i="17"/>
  <c r="B2582" i="17"/>
  <c r="C2582" i="17"/>
  <c r="D2582" i="17"/>
  <c r="E2582" i="17"/>
  <c r="F2582" i="17"/>
  <c r="G2582" i="17"/>
  <c r="H2582" i="17"/>
  <c r="I2582" i="17"/>
  <c r="J2582" i="17"/>
  <c r="K2582" i="17"/>
  <c r="L2582" i="17"/>
  <c r="M2582" i="17"/>
  <c r="N2582" i="17"/>
  <c r="O2582" i="17"/>
  <c r="B2583" i="17"/>
  <c r="C2583" i="17"/>
  <c r="D2583" i="17"/>
  <c r="E2583" i="17"/>
  <c r="F2583" i="17"/>
  <c r="G2583" i="17"/>
  <c r="H2583" i="17"/>
  <c r="I2583" i="17"/>
  <c r="J2583" i="17"/>
  <c r="K2583" i="17"/>
  <c r="L2583" i="17"/>
  <c r="M2583" i="17"/>
  <c r="N2583" i="17"/>
  <c r="O2583" i="17"/>
  <c r="B2584" i="17"/>
  <c r="C2584" i="17"/>
  <c r="D2584" i="17"/>
  <c r="E2584" i="17"/>
  <c r="F2584" i="17"/>
  <c r="G2584" i="17"/>
  <c r="H2584" i="17"/>
  <c r="I2584" i="17"/>
  <c r="J2584" i="17"/>
  <c r="K2584" i="17"/>
  <c r="L2584" i="17"/>
  <c r="M2584" i="17"/>
  <c r="N2584" i="17"/>
  <c r="O2584" i="17"/>
  <c r="B2585" i="17"/>
  <c r="C2585" i="17"/>
  <c r="D2585" i="17"/>
  <c r="E2585" i="17"/>
  <c r="F2585" i="17"/>
  <c r="G2585" i="17"/>
  <c r="H2585" i="17"/>
  <c r="I2585" i="17"/>
  <c r="J2585" i="17"/>
  <c r="K2585" i="17"/>
  <c r="L2585" i="17"/>
  <c r="M2585" i="17"/>
  <c r="N2585" i="17"/>
  <c r="O2585" i="17"/>
  <c r="B2586" i="17"/>
  <c r="C2586" i="17"/>
  <c r="D2586" i="17"/>
  <c r="E2586" i="17"/>
  <c r="F2586" i="17"/>
  <c r="G2586" i="17"/>
  <c r="H2586" i="17"/>
  <c r="I2586" i="17"/>
  <c r="J2586" i="17"/>
  <c r="K2586" i="17"/>
  <c r="L2586" i="17"/>
  <c r="M2586" i="17"/>
  <c r="N2586" i="17"/>
  <c r="O2586" i="17"/>
  <c r="B2587" i="17"/>
  <c r="C2587" i="17"/>
  <c r="D2587" i="17"/>
  <c r="E2587" i="17"/>
  <c r="F2587" i="17"/>
  <c r="G2587" i="17"/>
  <c r="H2587" i="17"/>
  <c r="I2587" i="17"/>
  <c r="J2587" i="17"/>
  <c r="K2587" i="17"/>
  <c r="L2587" i="17"/>
  <c r="M2587" i="17"/>
  <c r="N2587" i="17"/>
  <c r="O2587" i="17"/>
  <c r="B2588" i="17"/>
  <c r="C2588" i="17"/>
  <c r="D2588" i="17"/>
  <c r="E2588" i="17"/>
  <c r="F2588" i="17"/>
  <c r="G2588" i="17"/>
  <c r="H2588" i="17"/>
  <c r="I2588" i="17"/>
  <c r="J2588" i="17"/>
  <c r="K2588" i="17"/>
  <c r="L2588" i="17"/>
  <c r="M2588" i="17"/>
  <c r="N2588" i="17"/>
  <c r="O2588" i="17"/>
  <c r="B2589" i="17"/>
  <c r="C2589" i="17"/>
  <c r="D2589" i="17"/>
  <c r="E2589" i="17"/>
  <c r="F2589" i="17"/>
  <c r="G2589" i="17"/>
  <c r="H2589" i="17"/>
  <c r="I2589" i="17"/>
  <c r="J2589" i="17"/>
  <c r="K2589" i="17"/>
  <c r="L2589" i="17"/>
  <c r="M2589" i="17"/>
  <c r="N2589" i="17"/>
  <c r="O2589" i="17"/>
  <c r="B2590" i="17"/>
  <c r="C2590" i="17"/>
  <c r="D2590" i="17"/>
  <c r="E2590" i="17"/>
  <c r="F2590" i="17"/>
  <c r="G2590" i="17"/>
  <c r="H2590" i="17"/>
  <c r="I2590" i="17"/>
  <c r="J2590" i="17"/>
  <c r="K2590" i="17"/>
  <c r="L2590" i="17"/>
  <c r="M2590" i="17"/>
  <c r="N2590" i="17"/>
  <c r="O2590" i="17"/>
  <c r="B2591" i="17"/>
  <c r="C2591" i="17"/>
  <c r="D2591" i="17"/>
  <c r="E2591" i="17"/>
  <c r="F2591" i="17"/>
  <c r="G2591" i="17"/>
  <c r="H2591" i="17"/>
  <c r="I2591" i="17"/>
  <c r="J2591" i="17"/>
  <c r="K2591" i="17"/>
  <c r="L2591" i="17"/>
  <c r="M2591" i="17"/>
  <c r="N2591" i="17"/>
  <c r="O2591" i="17"/>
  <c r="B2592" i="17"/>
  <c r="C2592" i="17"/>
  <c r="D2592" i="17"/>
  <c r="E2592" i="17"/>
  <c r="F2592" i="17"/>
  <c r="G2592" i="17"/>
  <c r="H2592" i="17"/>
  <c r="I2592" i="17"/>
  <c r="J2592" i="17"/>
  <c r="K2592" i="17"/>
  <c r="L2592" i="17"/>
  <c r="M2592" i="17"/>
  <c r="N2592" i="17"/>
  <c r="O2592" i="17"/>
  <c r="B2593" i="17"/>
  <c r="C2593" i="17"/>
  <c r="D2593" i="17"/>
  <c r="E2593" i="17"/>
  <c r="F2593" i="17"/>
  <c r="G2593" i="17"/>
  <c r="H2593" i="17"/>
  <c r="I2593" i="17"/>
  <c r="J2593" i="17"/>
  <c r="K2593" i="17"/>
  <c r="L2593" i="17"/>
  <c r="M2593" i="17"/>
  <c r="N2593" i="17"/>
  <c r="O2593" i="17"/>
  <c r="B2594" i="17"/>
  <c r="C2594" i="17"/>
  <c r="D2594" i="17"/>
  <c r="E2594" i="17"/>
  <c r="F2594" i="17"/>
  <c r="G2594" i="17"/>
  <c r="H2594" i="17"/>
  <c r="I2594" i="17"/>
  <c r="J2594" i="17"/>
  <c r="K2594" i="17"/>
  <c r="L2594" i="17"/>
  <c r="M2594" i="17"/>
  <c r="N2594" i="17"/>
  <c r="O2594" i="17"/>
  <c r="B2595" i="17"/>
  <c r="C2595" i="17"/>
  <c r="D2595" i="17"/>
  <c r="E2595" i="17"/>
  <c r="F2595" i="17"/>
  <c r="G2595" i="17"/>
  <c r="H2595" i="17"/>
  <c r="I2595" i="17"/>
  <c r="J2595" i="17"/>
  <c r="K2595" i="17"/>
  <c r="L2595" i="17"/>
  <c r="M2595" i="17"/>
  <c r="N2595" i="17"/>
  <c r="O2595" i="17"/>
  <c r="B2596" i="17"/>
  <c r="C2596" i="17"/>
  <c r="D2596" i="17"/>
  <c r="E2596" i="17"/>
  <c r="F2596" i="17"/>
  <c r="G2596" i="17"/>
  <c r="H2596" i="17"/>
  <c r="I2596" i="17"/>
  <c r="J2596" i="17"/>
  <c r="K2596" i="17"/>
  <c r="L2596" i="17"/>
  <c r="M2596" i="17"/>
  <c r="N2596" i="17"/>
  <c r="O2596" i="17"/>
  <c r="B2597" i="17"/>
  <c r="C2597" i="17"/>
  <c r="D2597" i="17"/>
  <c r="E2597" i="17"/>
  <c r="F2597" i="17"/>
  <c r="G2597" i="17"/>
  <c r="H2597" i="17"/>
  <c r="I2597" i="17"/>
  <c r="J2597" i="17"/>
  <c r="K2597" i="17"/>
  <c r="L2597" i="17"/>
  <c r="M2597" i="17"/>
  <c r="N2597" i="17"/>
  <c r="O2597" i="17"/>
  <c r="B2598" i="17"/>
  <c r="C2598" i="17"/>
  <c r="D2598" i="17"/>
  <c r="E2598" i="17"/>
  <c r="F2598" i="17"/>
  <c r="G2598" i="17"/>
  <c r="H2598" i="17"/>
  <c r="I2598" i="17"/>
  <c r="J2598" i="17"/>
  <c r="K2598" i="17"/>
  <c r="L2598" i="17"/>
  <c r="M2598" i="17"/>
  <c r="N2598" i="17"/>
  <c r="O2598" i="17"/>
  <c r="B2599" i="17"/>
  <c r="C2599" i="17"/>
  <c r="D2599" i="17"/>
  <c r="E2599" i="17"/>
  <c r="F2599" i="17"/>
  <c r="G2599" i="17"/>
  <c r="H2599" i="17"/>
  <c r="I2599" i="17"/>
  <c r="J2599" i="17"/>
  <c r="K2599" i="17"/>
  <c r="L2599" i="17"/>
  <c r="M2599" i="17"/>
  <c r="N2599" i="17"/>
  <c r="O2599" i="17"/>
  <c r="B2600" i="17"/>
  <c r="C2600" i="17"/>
  <c r="D2600" i="17"/>
  <c r="E2600" i="17"/>
  <c r="F2600" i="17"/>
  <c r="G2600" i="17"/>
  <c r="H2600" i="17"/>
  <c r="I2600" i="17"/>
  <c r="J2600" i="17"/>
  <c r="K2600" i="17"/>
  <c r="L2600" i="17"/>
  <c r="M2600" i="17"/>
  <c r="N2600" i="17"/>
  <c r="O2600" i="17"/>
  <c r="B2601" i="17"/>
  <c r="C2601" i="17"/>
  <c r="D2601" i="17"/>
  <c r="E2601" i="17"/>
  <c r="F2601" i="17"/>
  <c r="G2601" i="17"/>
  <c r="H2601" i="17"/>
  <c r="I2601" i="17"/>
  <c r="J2601" i="17"/>
  <c r="K2601" i="17"/>
  <c r="L2601" i="17"/>
  <c r="M2601" i="17"/>
  <c r="N2601" i="17"/>
  <c r="O2601" i="17"/>
  <c r="B2602" i="17"/>
  <c r="C2602" i="17"/>
  <c r="D2602" i="17"/>
  <c r="E2602" i="17"/>
  <c r="F2602" i="17"/>
  <c r="G2602" i="17"/>
  <c r="H2602" i="17"/>
  <c r="I2602" i="17"/>
  <c r="J2602" i="17"/>
  <c r="K2602" i="17"/>
  <c r="L2602" i="17"/>
  <c r="M2602" i="17"/>
  <c r="N2602" i="17"/>
  <c r="O2602" i="17"/>
  <c r="B2603" i="17"/>
  <c r="C2603" i="17"/>
  <c r="D2603" i="17"/>
  <c r="E2603" i="17"/>
  <c r="F2603" i="17"/>
  <c r="G2603" i="17"/>
  <c r="H2603" i="17"/>
  <c r="I2603" i="17"/>
  <c r="J2603" i="17"/>
  <c r="K2603" i="17"/>
  <c r="L2603" i="17"/>
  <c r="M2603" i="17"/>
  <c r="N2603" i="17"/>
  <c r="O2603" i="17"/>
  <c r="B2604" i="17"/>
  <c r="C2604" i="17"/>
  <c r="D2604" i="17"/>
  <c r="E2604" i="17"/>
  <c r="F2604" i="17"/>
  <c r="G2604" i="17"/>
  <c r="H2604" i="17"/>
  <c r="I2604" i="17"/>
  <c r="J2604" i="17"/>
  <c r="K2604" i="17"/>
  <c r="L2604" i="17"/>
  <c r="M2604" i="17"/>
  <c r="N2604" i="17"/>
  <c r="O2604" i="17"/>
  <c r="B2605" i="17"/>
  <c r="C2605" i="17"/>
  <c r="D2605" i="17"/>
  <c r="E2605" i="17"/>
  <c r="F2605" i="17"/>
  <c r="G2605" i="17"/>
  <c r="H2605" i="17"/>
  <c r="I2605" i="17"/>
  <c r="J2605" i="17"/>
  <c r="K2605" i="17"/>
  <c r="L2605" i="17"/>
  <c r="M2605" i="17"/>
  <c r="N2605" i="17"/>
  <c r="O2605" i="17"/>
  <c r="B2606" i="17"/>
  <c r="C2606" i="17"/>
  <c r="D2606" i="17"/>
  <c r="E2606" i="17"/>
  <c r="F2606" i="17"/>
  <c r="G2606" i="17"/>
  <c r="H2606" i="17"/>
  <c r="I2606" i="17"/>
  <c r="J2606" i="17"/>
  <c r="K2606" i="17"/>
  <c r="L2606" i="17"/>
  <c r="M2606" i="17"/>
  <c r="N2606" i="17"/>
  <c r="O2606" i="17"/>
  <c r="B2607" i="17"/>
  <c r="C2607" i="17"/>
  <c r="D2607" i="17"/>
  <c r="E2607" i="17"/>
  <c r="F2607" i="17"/>
  <c r="G2607" i="17"/>
  <c r="H2607" i="17"/>
  <c r="I2607" i="17"/>
  <c r="J2607" i="17"/>
  <c r="K2607" i="17"/>
  <c r="L2607" i="17"/>
  <c r="M2607" i="17"/>
  <c r="N2607" i="17"/>
  <c r="O2607" i="17"/>
  <c r="B2608" i="17"/>
  <c r="C2608" i="17"/>
  <c r="D2608" i="17"/>
  <c r="E2608" i="17"/>
  <c r="F2608" i="17"/>
  <c r="G2608" i="17"/>
  <c r="H2608" i="17"/>
  <c r="I2608" i="17"/>
  <c r="J2608" i="17"/>
  <c r="K2608" i="17"/>
  <c r="L2608" i="17"/>
  <c r="M2608" i="17"/>
  <c r="N2608" i="17"/>
  <c r="O2608" i="17"/>
  <c r="B2609" i="17"/>
  <c r="C2609" i="17"/>
  <c r="D2609" i="17"/>
  <c r="E2609" i="17"/>
  <c r="F2609" i="17"/>
  <c r="G2609" i="17"/>
  <c r="H2609" i="17"/>
  <c r="I2609" i="17"/>
  <c r="J2609" i="17"/>
  <c r="K2609" i="17"/>
  <c r="L2609" i="17"/>
  <c r="M2609" i="17"/>
  <c r="N2609" i="17"/>
  <c r="O2609" i="17"/>
  <c r="B2610" i="17"/>
  <c r="C2610" i="17"/>
  <c r="D2610" i="17"/>
  <c r="E2610" i="17"/>
  <c r="F2610" i="17"/>
  <c r="G2610" i="17"/>
  <c r="H2610" i="17"/>
  <c r="I2610" i="17"/>
  <c r="J2610" i="17"/>
  <c r="K2610" i="17"/>
  <c r="L2610" i="17"/>
  <c r="M2610" i="17"/>
  <c r="N2610" i="17"/>
  <c r="O2610" i="17"/>
  <c r="B2611" i="17"/>
  <c r="C2611" i="17"/>
  <c r="D2611" i="17"/>
  <c r="E2611" i="17"/>
  <c r="F2611" i="17"/>
  <c r="G2611" i="17"/>
  <c r="H2611" i="17"/>
  <c r="I2611" i="17"/>
  <c r="J2611" i="17"/>
  <c r="K2611" i="17"/>
  <c r="L2611" i="17"/>
  <c r="M2611" i="17"/>
  <c r="N2611" i="17"/>
  <c r="O2611" i="17"/>
  <c r="B2612" i="17"/>
  <c r="C2612" i="17"/>
  <c r="D2612" i="17"/>
  <c r="E2612" i="17"/>
  <c r="F2612" i="17"/>
  <c r="G2612" i="17"/>
  <c r="H2612" i="17"/>
  <c r="I2612" i="17"/>
  <c r="J2612" i="17"/>
  <c r="K2612" i="17"/>
  <c r="L2612" i="17"/>
  <c r="M2612" i="17"/>
  <c r="N2612" i="17"/>
  <c r="O2612" i="17"/>
  <c r="B2613" i="17"/>
  <c r="C2613" i="17"/>
  <c r="D2613" i="17"/>
  <c r="E2613" i="17"/>
  <c r="F2613" i="17"/>
  <c r="G2613" i="17"/>
  <c r="H2613" i="17"/>
  <c r="I2613" i="17"/>
  <c r="J2613" i="17"/>
  <c r="K2613" i="17"/>
  <c r="L2613" i="17"/>
  <c r="M2613" i="17"/>
  <c r="N2613" i="17"/>
  <c r="O2613" i="17"/>
  <c r="B2614" i="17"/>
  <c r="C2614" i="17"/>
  <c r="D2614" i="17"/>
  <c r="E2614" i="17"/>
  <c r="F2614" i="17"/>
  <c r="G2614" i="17"/>
  <c r="H2614" i="17"/>
  <c r="I2614" i="17"/>
  <c r="J2614" i="17"/>
  <c r="K2614" i="17"/>
  <c r="L2614" i="17"/>
  <c r="M2614" i="17"/>
  <c r="N2614" i="17"/>
  <c r="O2614" i="17"/>
  <c r="B2615" i="17"/>
  <c r="C2615" i="17"/>
  <c r="D2615" i="17"/>
  <c r="E2615" i="17"/>
  <c r="F2615" i="17"/>
  <c r="G2615" i="17"/>
  <c r="H2615" i="17"/>
  <c r="I2615" i="17"/>
  <c r="J2615" i="17"/>
  <c r="K2615" i="17"/>
  <c r="L2615" i="17"/>
  <c r="M2615" i="17"/>
  <c r="N2615" i="17"/>
  <c r="O2615" i="17"/>
  <c r="B2616" i="17"/>
  <c r="C2616" i="17"/>
  <c r="D2616" i="17"/>
  <c r="E2616" i="17"/>
  <c r="F2616" i="17"/>
  <c r="G2616" i="17"/>
  <c r="H2616" i="17"/>
  <c r="I2616" i="17"/>
  <c r="J2616" i="17"/>
  <c r="K2616" i="17"/>
  <c r="L2616" i="17"/>
  <c r="M2616" i="17"/>
  <c r="N2616" i="17"/>
  <c r="O2616" i="17"/>
  <c r="B2617" i="17"/>
  <c r="C2617" i="17"/>
  <c r="D2617" i="17"/>
  <c r="E2617" i="17"/>
  <c r="F2617" i="17"/>
  <c r="G2617" i="17"/>
  <c r="H2617" i="17"/>
  <c r="I2617" i="17"/>
  <c r="J2617" i="17"/>
  <c r="K2617" i="17"/>
  <c r="L2617" i="17"/>
  <c r="M2617" i="17"/>
  <c r="N2617" i="17"/>
  <c r="O2617" i="17"/>
  <c r="B2618" i="17"/>
  <c r="C2618" i="17"/>
  <c r="D2618" i="17"/>
  <c r="E2618" i="17"/>
  <c r="F2618" i="17"/>
  <c r="G2618" i="17"/>
  <c r="H2618" i="17"/>
  <c r="I2618" i="17"/>
  <c r="J2618" i="17"/>
  <c r="K2618" i="17"/>
  <c r="L2618" i="17"/>
  <c r="M2618" i="17"/>
  <c r="N2618" i="17"/>
  <c r="O2618" i="17"/>
  <c r="B2619" i="17"/>
  <c r="C2619" i="17"/>
  <c r="D2619" i="17"/>
  <c r="E2619" i="17"/>
  <c r="F2619" i="17"/>
  <c r="G2619" i="17"/>
  <c r="H2619" i="17"/>
  <c r="I2619" i="17"/>
  <c r="J2619" i="17"/>
  <c r="K2619" i="17"/>
  <c r="L2619" i="17"/>
  <c r="M2619" i="17"/>
  <c r="N2619" i="17"/>
  <c r="O2619" i="17"/>
  <c r="B2620" i="17"/>
  <c r="C2620" i="17"/>
  <c r="D2620" i="17"/>
  <c r="E2620" i="17"/>
  <c r="F2620" i="17"/>
  <c r="G2620" i="17"/>
  <c r="H2620" i="17"/>
  <c r="I2620" i="17"/>
  <c r="J2620" i="17"/>
  <c r="K2620" i="17"/>
  <c r="L2620" i="17"/>
  <c r="M2620" i="17"/>
  <c r="N2620" i="17"/>
  <c r="O2620" i="17"/>
  <c r="B2621" i="17"/>
  <c r="C2621" i="17"/>
  <c r="D2621" i="17"/>
  <c r="E2621" i="17"/>
  <c r="F2621" i="17"/>
  <c r="G2621" i="17"/>
  <c r="H2621" i="17"/>
  <c r="I2621" i="17"/>
  <c r="J2621" i="17"/>
  <c r="K2621" i="17"/>
  <c r="L2621" i="17"/>
  <c r="M2621" i="17"/>
  <c r="N2621" i="17"/>
  <c r="O2621" i="17"/>
  <c r="B2622" i="17"/>
  <c r="C2622" i="17"/>
  <c r="D2622" i="17"/>
  <c r="E2622" i="17"/>
  <c r="F2622" i="17"/>
  <c r="G2622" i="17"/>
  <c r="H2622" i="17"/>
  <c r="I2622" i="17"/>
  <c r="J2622" i="17"/>
  <c r="K2622" i="17"/>
  <c r="L2622" i="17"/>
  <c r="M2622" i="17"/>
  <c r="N2622" i="17"/>
  <c r="O2622" i="17"/>
  <c r="B2623" i="17"/>
  <c r="C2623" i="17"/>
  <c r="D2623" i="17"/>
  <c r="E2623" i="17"/>
  <c r="F2623" i="17"/>
  <c r="G2623" i="17"/>
  <c r="H2623" i="17"/>
  <c r="I2623" i="17"/>
  <c r="J2623" i="17"/>
  <c r="K2623" i="17"/>
  <c r="L2623" i="17"/>
  <c r="M2623" i="17"/>
  <c r="N2623" i="17"/>
  <c r="O2623" i="17"/>
  <c r="B2624" i="17"/>
  <c r="C2624" i="17"/>
  <c r="D2624" i="17"/>
  <c r="E2624" i="17"/>
  <c r="F2624" i="17"/>
  <c r="G2624" i="17"/>
  <c r="H2624" i="17"/>
  <c r="I2624" i="17"/>
  <c r="J2624" i="17"/>
  <c r="K2624" i="17"/>
  <c r="L2624" i="17"/>
  <c r="M2624" i="17"/>
  <c r="N2624" i="17"/>
  <c r="O2624" i="17"/>
  <c r="B2625" i="17"/>
  <c r="C2625" i="17"/>
  <c r="D2625" i="17"/>
  <c r="E2625" i="17"/>
  <c r="F2625" i="17"/>
  <c r="G2625" i="17"/>
  <c r="H2625" i="17"/>
  <c r="I2625" i="17"/>
  <c r="J2625" i="17"/>
  <c r="K2625" i="17"/>
  <c r="L2625" i="17"/>
  <c r="M2625" i="17"/>
  <c r="N2625" i="17"/>
  <c r="O2625" i="17"/>
  <c r="B2626" i="17"/>
  <c r="C2626" i="17"/>
  <c r="D2626" i="17"/>
  <c r="E2626" i="17"/>
  <c r="F2626" i="17"/>
  <c r="G2626" i="17"/>
  <c r="H2626" i="17"/>
  <c r="I2626" i="17"/>
  <c r="J2626" i="17"/>
  <c r="K2626" i="17"/>
  <c r="L2626" i="17"/>
  <c r="M2626" i="17"/>
  <c r="N2626" i="17"/>
  <c r="O2626" i="17"/>
  <c r="B2627" i="17"/>
  <c r="C2627" i="17"/>
  <c r="D2627" i="17"/>
  <c r="E2627" i="17"/>
  <c r="F2627" i="17"/>
  <c r="G2627" i="17"/>
  <c r="H2627" i="17"/>
  <c r="I2627" i="17"/>
  <c r="J2627" i="17"/>
  <c r="K2627" i="17"/>
  <c r="L2627" i="17"/>
  <c r="M2627" i="17"/>
  <c r="N2627" i="17"/>
  <c r="O2627" i="17"/>
  <c r="B2628" i="17"/>
  <c r="C2628" i="17"/>
  <c r="D2628" i="17"/>
  <c r="E2628" i="17"/>
  <c r="F2628" i="17"/>
  <c r="G2628" i="17"/>
  <c r="H2628" i="17"/>
  <c r="I2628" i="17"/>
  <c r="J2628" i="17"/>
  <c r="K2628" i="17"/>
  <c r="L2628" i="17"/>
  <c r="M2628" i="17"/>
  <c r="N2628" i="17"/>
  <c r="O2628" i="17"/>
  <c r="B2629" i="17"/>
  <c r="C2629" i="17"/>
  <c r="D2629" i="17"/>
  <c r="E2629" i="17"/>
  <c r="F2629" i="17"/>
  <c r="G2629" i="17"/>
  <c r="H2629" i="17"/>
  <c r="I2629" i="17"/>
  <c r="J2629" i="17"/>
  <c r="K2629" i="17"/>
  <c r="L2629" i="17"/>
  <c r="M2629" i="17"/>
  <c r="N2629" i="17"/>
  <c r="O2629" i="17"/>
  <c r="B2630" i="17"/>
  <c r="C2630" i="17"/>
  <c r="D2630" i="17"/>
  <c r="E2630" i="17"/>
  <c r="F2630" i="17"/>
  <c r="G2630" i="17"/>
  <c r="H2630" i="17"/>
  <c r="I2630" i="17"/>
  <c r="J2630" i="17"/>
  <c r="K2630" i="17"/>
  <c r="L2630" i="17"/>
  <c r="M2630" i="17"/>
  <c r="N2630" i="17"/>
  <c r="O2630" i="17"/>
  <c r="B2631" i="17"/>
  <c r="C2631" i="17"/>
  <c r="D2631" i="17"/>
  <c r="E2631" i="17"/>
  <c r="F2631" i="17"/>
  <c r="G2631" i="17"/>
  <c r="H2631" i="17"/>
  <c r="I2631" i="17"/>
  <c r="J2631" i="17"/>
  <c r="K2631" i="17"/>
  <c r="L2631" i="17"/>
  <c r="M2631" i="17"/>
  <c r="N2631" i="17"/>
  <c r="O2631" i="17"/>
  <c r="B2632" i="17"/>
  <c r="C2632" i="17"/>
  <c r="D2632" i="17"/>
  <c r="E2632" i="17"/>
  <c r="F2632" i="17"/>
  <c r="G2632" i="17"/>
  <c r="H2632" i="17"/>
  <c r="I2632" i="17"/>
  <c r="J2632" i="17"/>
  <c r="K2632" i="17"/>
  <c r="L2632" i="17"/>
  <c r="M2632" i="17"/>
  <c r="N2632" i="17"/>
  <c r="O2632" i="17"/>
  <c r="B2633" i="17"/>
  <c r="C2633" i="17"/>
  <c r="D2633" i="17"/>
  <c r="E2633" i="17"/>
  <c r="F2633" i="17"/>
  <c r="G2633" i="17"/>
  <c r="H2633" i="17"/>
  <c r="I2633" i="17"/>
  <c r="J2633" i="17"/>
  <c r="K2633" i="17"/>
  <c r="L2633" i="17"/>
  <c r="M2633" i="17"/>
  <c r="N2633" i="17"/>
  <c r="O2633" i="17"/>
  <c r="B2634" i="17"/>
  <c r="C2634" i="17"/>
  <c r="D2634" i="17"/>
  <c r="E2634" i="17"/>
  <c r="F2634" i="17"/>
  <c r="G2634" i="17"/>
  <c r="H2634" i="17"/>
  <c r="I2634" i="17"/>
  <c r="J2634" i="17"/>
  <c r="K2634" i="17"/>
  <c r="L2634" i="17"/>
  <c r="M2634" i="17"/>
  <c r="N2634" i="17"/>
  <c r="O2634" i="17"/>
  <c r="B2635" i="17"/>
  <c r="C2635" i="17"/>
  <c r="D2635" i="17"/>
  <c r="E2635" i="17"/>
  <c r="F2635" i="17"/>
  <c r="G2635" i="17"/>
  <c r="H2635" i="17"/>
  <c r="I2635" i="17"/>
  <c r="J2635" i="17"/>
  <c r="K2635" i="17"/>
  <c r="L2635" i="17"/>
  <c r="M2635" i="17"/>
  <c r="N2635" i="17"/>
  <c r="O2635" i="17"/>
  <c r="B2636" i="17"/>
  <c r="C2636" i="17"/>
  <c r="D2636" i="17"/>
  <c r="E2636" i="17"/>
  <c r="F2636" i="17"/>
  <c r="G2636" i="17"/>
  <c r="H2636" i="17"/>
  <c r="I2636" i="17"/>
  <c r="J2636" i="17"/>
  <c r="K2636" i="17"/>
  <c r="L2636" i="17"/>
  <c r="M2636" i="17"/>
  <c r="N2636" i="17"/>
  <c r="O2636" i="17"/>
  <c r="B2637" i="17"/>
  <c r="C2637" i="17"/>
  <c r="D2637" i="17"/>
  <c r="E2637" i="17"/>
  <c r="F2637" i="17"/>
  <c r="G2637" i="17"/>
  <c r="H2637" i="17"/>
  <c r="I2637" i="17"/>
  <c r="J2637" i="17"/>
  <c r="K2637" i="17"/>
  <c r="L2637" i="17"/>
  <c r="M2637" i="17"/>
  <c r="N2637" i="17"/>
  <c r="O2637" i="17"/>
  <c r="B2638" i="17"/>
  <c r="C2638" i="17"/>
  <c r="D2638" i="17"/>
  <c r="E2638" i="17"/>
  <c r="F2638" i="17"/>
  <c r="G2638" i="17"/>
  <c r="H2638" i="17"/>
  <c r="I2638" i="17"/>
  <c r="J2638" i="17"/>
  <c r="K2638" i="17"/>
  <c r="L2638" i="17"/>
  <c r="M2638" i="17"/>
  <c r="N2638" i="17"/>
  <c r="O2638" i="17"/>
  <c r="B2639" i="17"/>
  <c r="C2639" i="17"/>
  <c r="D2639" i="17"/>
  <c r="E2639" i="17"/>
  <c r="F2639" i="17"/>
  <c r="G2639" i="17"/>
  <c r="H2639" i="17"/>
  <c r="I2639" i="17"/>
  <c r="J2639" i="17"/>
  <c r="K2639" i="17"/>
  <c r="L2639" i="17"/>
  <c r="M2639" i="17"/>
  <c r="N2639" i="17"/>
  <c r="O2639" i="17"/>
  <c r="B2640" i="17"/>
  <c r="C2640" i="17"/>
  <c r="D2640" i="17"/>
  <c r="E2640" i="17"/>
  <c r="F2640" i="17"/>
  <c r="G2640" i="17"/>
  <c r="H2640" i="17"/>
  <c r="I2640" i="17"/>
  <c r="J2640" i="17"/>
  <c r="K2640" i="17"/>
  <c r="L2640" i="17"/>
  <c r="M2640" i="17"/>
  <c r="N2640" i="17"/>
  <c r="O2640" i="17"/>
  <c r="B2641" i="17"/>
  <c r="C2641" i="17"/>
  <c r="D2641" i="17"/>
  <c r="E2641" i="17"/>
  <c r="F2641" i="17"/>
  <c r="G2641" i="17"/>
  <c r="H2641" i="17"/>
  <c r="I2641" i="17"/>
  <c r="J2641" i="17"/>
  <c r="K2641" i="17"/>
  <c r="L2641" i="17"/>
  <c r="M2641" i="17"/>
  <c r="N2641" i="17"/>
  <c r="O2641" i="17"/>
  <c r="B2642" i="17"/>
  <c r="C2642" i="17"/>
  <c r="D2642" i="17"/>
  <c r="E2642" i="17"/>
  <c r="F2642" i="17"/>
  <c r="G2642" i="17"/>
  <c r="H2642" i="17"/>
  <c r="I2642" i="17"/>
  <c r="J2642" i="17"/>
  <c r="K2642" i="17"/>
  <c r="L2642" i="17"/>
  <c r="M2642" i="17"/>
  <c r="N2642" i="17"/>
  <c r="O2642" i="17"/>
  <c r="B2643" i="17"/>
  <c r="C2643" i="17"/>
  <c r="D2643" i="17"/>
  <c r="E2643" i="17"/>
  <c r="F2643" i="17"/>
  <c r="G2643" i="17"/>
  <c r="H2643" i="17"/>
  <c r="I2643" i="17"/>
  <c r="J2643" i="17"/>
  <c r="K2643" i="17"/>
  <c r="L2643" i="17"/>
  <c r="M2643" i="17"/>
  <c r="N2643" i="17"/>
  <c r="O2643" i="17"/>
  <c r="B2644" i="17"/>
  <c r="C2644" i="17"/>
  <c r="D2644" i="17"/>
  <c r="E2644" i="17"/>
  <c r="F2644" i="17"/>
  <c r="G2644" i="17"/>
  <c r="H2644" i="17"/>
  <c r="I2644" i="17"/>
  <c r="J2644" i="17"/>
  <c r="K2644" i="17"/>
  <c r="L2644" i="17"/>
  <c r="M2644" i="17"/>
  <c r="N2644" i="17"/>
  <c r="O2644" i="17"/>
  <c r="B2645" i="17"/>
  <c r="C2645" i="17"/>
  <c r="D2645" i="17"/>
  <c r="E2645" i="17"/>
  <c r="F2645" i="17"/>
  <c r="G2645" i="17"/>
  <c r="H2645" i="17"/>
  <c r="I2645" i="17"/>
  <c r="J2645" i="17"/>
  <c r="K2645" i="17"/>
  <c r="L2645" i="17"/>
  <c r="M2645" i="17"/>
  <c r="N2645" i="17"/>
  <c r="O2645" i="17"/>
  <c r="B2646" i="17"/>
  <c r="C2646" i="17"/>
  <c r="D2646" i="17"/>
  <c r="E2646" i="17"/>
  <c r="F2646" i="17"/>
  <c r="G2646" i="17"/>
  <c r="H2646" i="17"/>
  <c r="I2646" i="17"/>
  <c r="J2646" i="17"/>
  <c r="K2646" i="17"/>
  <c r="L2646" i="17"/>
  <c r="M2646" i="17"/>
  <c r="N2646" i="17"/>
  <c r="O2646" i="17"/>
  <c r="B2647" i="17"/>
  <c r="C2647" i="17"/>
  <c r="D2647" i="17"/>
  <c r="E2647" i="17"/>
  <c r="F2647" i="17"/>
  <c r="G2647" i="17"/>
  <c r="H2647" i="17"/>
  <c r="I2647" i="17"/>
  <c r="J2647" i="17"/>
  <c r="K2647" i="17"/>
  <c r="L2647" i="17"/>
  <c r="M2647" i="17"/>
  <c r="N2647" i="17"/>
  <c r="O2647" i="17"/>
  <c r="B2648" i="17"/>
  <c r="C2648" i="17"/>
  <c r="D2648" i="17"/>
  <c r="E2648" i="17"/>
  <c r="F2648" i="17"/>
  <c r="G2648" i="17"/>
  <c r="H2648" i="17"/>
  <c r="I2648" i="17"/>
  <c r="J2648" i="17"/>
  <c r="K2648" i="17"/>
  <c r="L2648" i="17"/>
  <c r="M2648" i="17"/>
  <c r="N2648" i="17"/>
  <c r="O2648" i="17"/>
  <c r="B2649" i="17"/>
  <c r="C2649" i="17"/>
  <c r="D2649" i="17"/>
  <c r="E2649" i="17"/>
  <c r="F2649" i="17"/>
  <c r="G2649" i="17"/>
  <c r="H2649" i="17"/>
  <c r="I2649" i="17"/>
  <c r="J2649" i="17"/>
  <c r="K2649" i="17"/>
  <c r="L2649" i="17"/>
  <c r="M2649" i="17"/>
  <c r="N2649" i="17"/>
  <c r="O2649" i="17"/>
  <c r="B2650" i="17"/>
  <c r="C2650" i="17"/>
  <c r="D2650" i="17"/>
  <c r="E2650" i="17"/>
  <c r="F2650" i="17"/>
  <c r="G2650" i="17"/>
  <c r="H2650" i="17"/>
  <c r="I2650" i="17"/>
  <c r="J2650" i="17"/>
  <c r="K2650" i="17"/>
  <c r="L2650" i="17"/>
  <c r="M2650" i="17"/>
  <c r="N2650" i="17"/>
  <c r="O2650" i="17"/>
  <c r="B2651" i="17"/>
  <c r="C2651" i="17"/>
  <c r="D2651" i="17"/>
  <c r="E2651" i="17"/>
  <c r="F2651" i="17"/>
  <c r="G2651" i="17"/>
  <c r="H2651" i="17"/>
  <c r="I2651" i="17"/>
  <c r="J2651" i="17"/>
  <c r="K2651" i="17"/>
  <c r="L2651" i="17"/>
  <c r="M2651" i="17"/>
  <c r="N2651" i="17"/>
  <c r="O2651" i="17"/>
  <c r="B2652" i="17"/>
  <c r="C2652" i="17"/>
  <c r="D2652" i="17"/>
  <c r="E2652" i="17"/>
  <c r="F2652" i="17"/>
  <c r="G2652" i="17"/>
  <c r="H2652" i="17"/>
  <c r="I2652" i="17"/>
  <c r="J2652" i="17"/>
  <c r="K2652" i="17"/>
  <c r="L2652" i="17"/>
  <c r="M2652" i="17"/>
  <c r="N2652" i="17"/>
  <c r="O2652" i="17"/>
  <c r="B2653" i="17"/>
  <c r="C2653" i="17"/>
  <c r="D2653" i="17"/>
  <c r="E2653" i="17"/>
  <c r="F2653" i="17"/>
  <c r="G2653" i="17"/>
  <c r="H2653" i="17"/>
  <c r="I2653" i="17"/>
  <c r="J2653" i="17"/>
  <c r="K2653" i="17"/>
  <c r="L2653" i="17"/>
  <c r="M2653" i="17"/>
  <c r="N2653" i="17"/>
  <c r="O2653" i="17"/>
  <c r="B2654" i="17"/>
  <c r="C2654" i="17"/>
  <c r="D2654" i="17"/>
  <c r="E2654" i="17"/>
  <c r="F2654" i="17"/>
  <c r="G2654" i="17"/>
  <c r="H2654" i="17"/>
  <c r="I2654" i="17"/>
  <c r="J2654" i="17"/>
  <c r="K2654" i="17"/>
  <c r="L2654" i="17"/>
  <c r="M2654" i="17"/>
  <c r="N2654" i="17"/>
  <c r="O2654" i="17"/>
  <c r="B2655" i="17"/>
  <c r="C2655" i="17"/>
  <c r="D2655" i="17"/>
  <c r="E2655" i="17"/>
  <c r="F2655" i="17"/>
  <c r="G2655" i="17"/>
  <c r="H2655" i="17"/>
  <c r="I2655" i="17"/>
  <c r="J2655" i="17"/>
  <c r="K2655" i="17"/>
  <c r="L2655" i="17"/>
  <c r="M2655" i="17"/>
  <c r="N2655" i="17"/>
  <c r="O2655" i="17"/>
  <c r="B2656" i="17"/>
  <c r="C2656" i="17"/>
  <c r="D2656" i="17"/>
  <c r="E2656" i="17"/>
  <c r="F2656" i="17"/>
  <c r="G2656" i="17"/>
  <c r="H2656" i="17"/>
  <c r="I2656" i="17"/>
  <c r="J2656" i="17"/>
  <c r="K2656" i="17"/>
  <c r="L2656" i="17"/>
  <c r="M2656" i="17"/>
  <c r="N2656" i="17"/>
  <c r="O2656" i="17"/>
  <c r="B2657" i="17"/>
  <c r="C2657" i="17"/>
  <c r="D2657" i="17"/>
  <c r="E2657" i="17"/>
  <c r="F2657" i="17"/>
  <c r="G2657" i="17"/>
  <c r="H2657" i="17"/>
  <c r="I2657" i="17"/>
  <c r="J2657" i="17"/>
  <c r="K2657" i="17"/>
  <c r="L2657" i="17"/>
  <c r="M2657" i="17"/>
  <c r="N2657" i="17"/>
  <c r="O2657" i="17"/>
  <c r="B2658" i="17"/>
  <c r="C2658" i="17"/>
  <c r="D2658" i="17"/>
  <c r="E2658" i="17"/>
  <c r="F2658" i="17"/>
  <c r="G2658" i="17"/>
  <c r="H2658" i="17"/>
  <c r="I2658" i="17"/>
  <c r="J2658" i="17"/>
  <c r="K2658" i="17"/>
  <c r="L2658" i="17"/>
  <c r="M2658" i="17"/>
  <c r="N2658" i="17"/>
  <c r="O2658" i="17"/>
  <c r="B2659" i="17"/>
  <c r="C2659" i="17"/>
  <c r="D2659" i="17"/>
  <c r="E2659" i="17"/>
  <c r="F2659" i="17"/>
  <c r="G2659" i="17"/>
  <c r="H2659" i="17"/>
  <c r="I2659" i="17"/>
  <c r="J2659" i="17"/>
  <c r="K2659" i="17"/>
  <c r="L2659" i="17"/>
  <c r="M2659" i="17"/>
  <c r="N2659" i="17"/>
  <c r="O2659" i="17"/>
  <c r="B2660" i="17"/>
  <c r="C2660" i="17"/>
  <c r="D2660" i="17"/>
  <c r="E2660" i="17"/>
  <c r="F2660" i="17"/>
  <c r="G2660" i="17"/>
  <c r="H2660" i="17"/>
  <c r="I2660" i="17"/>
  <c r="J2660" i="17"/>
  <c r="K2660" i="17"/>
  <c r="L2660" i="17"/>
  <c r="M2660" i="17"/>
  <c r="N2660" i="17"/>
  <c r="O2660" i="17"/>
  <c r="B2661" i="17"/>
  <c r="C2661" i="17"/>
  <c r="D2661" i="17"/>
  <c r="E2661" i="17"/>
  <c r="F2661" i="17"/>
  <c r="G2661" i="17"/>
  <c r="H2661" i="17"/>
  <c r="I2661" i="17"/>
  <c r="J2661" i="17"/>
  <c r="K2661" i="17"/>
  <c r="L2661" i="17"/>
  <c r="M2661" i="17"/>
  <c r="N2661" i="17"/>
  <c r="O2661" i="17"/>
  <c r="B2662" i="17"/>
  <c r="C2662" i="17"/>
  <c r="D2662" i="17"/>
  <c r="E2662" i="17"/>
  <c r="F2662" i="17"/>
  <c r="G2662" i="17"/>
  <c r="H2662" i="17"/>
  <c r="I2662" i="17"/>
  <c r="J2662" i="17"/>
  <c r="K2662" i="17"/>
  <c r="L2662" i="17"/>
  <c r="M2662" i="17"/>
  <c r="N2662" i="17"/>
  <c r="O2662" i="17"/>
  <c r="B2663" i="17"/>
  <c r="C2663" i="17"/>
  <c r="D2663" i="17"/>
  <c r="E2663" i="17"/>
  <c r="F2663" i="17"/>
  <c r="G2663" i="17"/>
  <c r="H2663" i="17"/>
  <c r="I2663" i="17"/>
  <c r="J2663" i="17"/>
  <c r="K2663" i="17"/>
  <c r="L2663" i="17"/>
  <c r="M2663" i="17"/>
  <c r="N2663" i="17"/>
  <c r="O2663" i="17"/>
  <c r="B2664" i="17"/>
  <c r="C2664" i="17"/>
  <c r="D2664" i="17"/>
  <c r="E2664" i="17"/>
  <c r="F2664" i="17"/>
  <c r="G2664" i="17"/>
  <c r="H2664" i="17"/>
  <c r="I2664" i="17"/>
  <c r="J2664" i="17"/>
  <c r="K2664" i="17"/>
  <c r="L2664" i="17"/>
  <c r="M2664" i="17"/>
  <c r="N2664" i="17"/>
  <c r="O2664" i="17"/>
  <c r="B2665" i="17"/>
  <c r="C2665" i="17"/>
  <c r="D2665" i="17"/>
  <c r="E2665" i="17"/>
  <c r="F2665" i="17"/>
  <c r="G2665" i="17"/>
  <c r="H2665" i="17"/>
  <c r="I2665" i="17"/>
  <c r="J2665" i="17"/>
  <c r="K2665" i="17"/>
  <c r="L2665" i="17"/>
  <c r="M2665" i="17"/>
  <c r="N2665" i="17"/>
  <c r="O2665" i="17"/>
  <c r="B2666" i="17"/>
  <c r="C2666" i="17"/>
  <c r="D2666" i="17"/>
  <c r="E2666" i="17"/>
  <c r="F2666" i="17"/>
  <c r="G2666" i="17"/>
  <c r="H2666" i="17"/>
  <c r="I2666" i="17"/>
  <c r="J2666" i="17"/>
  <c r="K2666" i="17"/>
  <c r="L2666" i="17"/>
  <c r="M2666" i="17"/>
  <c r="N2666" i="17"/>
  <c r="O2666" i="17"/>
  <c r="B2667" i="17"/>
  <c r="C2667" i="17"/>
  <c r="D2667" i="17"/>
  <c r="E2667" i="17"/>
  <c r="F2667" i="17"/>
  <c r="G2667" i="17"/>
  <c r="H2667" i="17"/>
  <c r="I2667" i="17"/>
  <c r="J2667" i="17"/>
  <c r="K2667" i="17"/>
  <c r="L2667" i="17"/>
  <c r="M2667" i="17"/>
  <c r="N2667" i="17"/>
  <c r="O2667" i="17"/>
  <c r="B2668" i="17"/>
  <c r="C2668" i="17"/>
  <c r="D2668" i="17"/>
  <c r="E2668" i="17"/>
  <c r="F2668" i="17"/>
  <c r="G2668" i="17"/>
  <c r="H2668" i="17"/>
  <c r="I2668" i="17"/>
  <c r="J2668" i="17"/>
  <c r="K2668" i="17"/>
  <c r="L2668" i="17"/>
  <c r="M2668" i="17"/>
  <c r="N2668" i="17"/>
  <c r="O2668" i="17"/>
  <c r="B2669" i="17"/>
  <c r="C2669" i="17"/>
  <c r="D2669" i="17"/>
  <c r="E2669" i="17"/>
  <c r="F2669" i="17"/>
  <c r="G2669" i="17"/>
  <c r="H2669" i="17"/>
  <c r="I2669" i="17"/>
  <c r="J2669" i="17"/>
  <c r="K2669" i="17"/>
  <c r="L2669" i="17"/>
  <c r="M2669" i="17"/>
  <c r="N2669" i="17"/>
  <c r="O2669" i="17"/>
  <c r="B2670" i="17"/>
  <c r="C2670" i="17"/>
  <c r="D2670" i="17"/>
  <c r="E2670" i="17"/>
  <c r="F2670" i="17"/>
  <c r="G2670" i="17"/>
  <c r="H2670" i="17"/>
  <c r="I2670" i="17"/>
  <c r="J2670" i="17"/>
  <c r="K2670" i="17"/>
  <c r="L2670" i="17"/>
  <c r="M2670" i="17"/>
  <c r="N2670" i="17"/>
  <c r="O2670" i="17"/>
  <c r="B2671" i="17"/>
  <c r="C2671" i="17"/>
  <c r="D2671" i="17"/>
  <c r="E2671" i="17"/>
  <c r="F2671" i="17"/>
  <c r="G2671" i="17"/>
  <c r="H2671" i="17"/>
  <c r="I2671" i="17"/>
  <c r="J2671" i="17"/>
  <c r="K2671" i="17"/>
  <c r="L2671" i="17"/>
  <c r="M2671" i="17"/>
  <c r="N2671" i="17"/>
  <c r="O2671" i="17"/>
  <c r="B2672" i="17"/>
  <c r="C2672" i="17"/>
  <c r="D2672" i="17"/>
  <c r="E2672" i="17"/>
  <c r="F2672" i="17"/>
  <c r="G2672" i="17"/>
  <c r="H2672" i="17"/>
  <c r="I2672" i="17"/>
  <c r="J2672" i="17"/>
  <c r="K2672" i="17"/>
  <c r="L2672" i="17"/>
  <c r="M2672" i="17"/>
  <c r="N2672" i="17"/>
  <c r="O2672" i="17"/>
  <c r="B2673" i="17"/>
  <c r="C2673" i="17"/>
  <c r="D2673" i="17"/>
  <c r="E2673" i="17"/>
  <c r="F2673" i="17"/>
  <c r="G2673" i="17"/>
  <c r="H2673" i="17"/>
  <c r="I2673" i="17"/>
  <c r="J2673" i="17"/>
  <c r="K2673" i="17"/>
  <c r="L2673" i="17"/>
  <c r="M2673" i="17"/>
  <c r="N2673" i="17"/>
  <c r="O2673" i="17"/>
  <c r="B2674" i="17"/>
  <c r="C2674" i="17"/>
  <c r="D2674" i="17"/>
  <c r="E2674" i="17"/>
  <c r="F2674" i="17"/>
  <c r="G2674" i="17"/>
  <c r="H2674" i="17"/>
  <c r="I2674" i="17"/>
  <c r="J2674" i="17"/>
  <c r="K2674" i="17"/>
  <c r="L2674" i="17"/>
  <c r="M2674" i="17"/>
  <c r="N2674" i="17"/>
  <c r="O2674" i="17"/>
  <c r="B2675" i="17"/>
  <c r="C2675" i="17"/>
  <c r="D2675" i="17"/>
  <c r="E2675" i="17"/>
  <c r="F2675" i="17"/>
  <c r="G2675" i="17"/>
  <c r="H2675" i="17"/>
  <c r="I2675" i="17"/>
  <c r="J2675" i="17"/>
  <c r="K2675" i="17"/>
  <c r="L2675" i="17"/>
  <c r="M2675" i="17"/>
  <c r="N2675" i="17"/>
  <c r="O2675" i="17"/>
  <c r="B2676" i="17"/>
  <c r="C2676" i="17"/>
  <c r="D2676" i="17"/>
  <c r="E2676" i="17"/>
  <c r="F2676" i="17"/>
  <c r="G2676" i="17"/>
  <c r="H2676" i="17"/>
  <c r="I2676" i="17"/>
  <c r="J2676" i="17"/>
  <c r="K2676" i="17"/>
  <c r="L2676" i="17"/>
  <c r="M2676" i="17"/>
  <c r="N2676" i="17"/>
  <c r="O2676" i="17"/>
  <c r="B2677" i="17"/>
  <c r="C2677" i="17"/>
  <c r="D2677" i="17"/>
  <c r="E2677" i="17"/>
  <c r="F2677" i="17"/>
  <c r="G2677" i="17"/>
  <c r="H2677" i="17"/>
  <c r="I2677" i="17"/>
  <c r="J2677" i="17"/>
  <c r="K2677" i="17"/>
  <c r="L2677" i="17"/>
  <c r="M2677" i="17"/>
  <c r="N2677" i="17"/>
  <c r="O2677" i="17"/>
  <c r="B2678" i="17"/>
  <c r="C2678" i="17"/>
  <c r="D2678" i="17"/>
  <c r="E2678" i="17"/>
  <c r="F2678" i="17"/>
  <c r="G2678" i="17"/>
  <c r="H2678" i="17"/>
  <c r="I2678" i="17"/>
  <c r="J2678" i="17"/>
  <c r="K2678" i="17"/>
  <c r="L2678" i="17"/>
  <c r="M2678" i="17"/>
  <c r="N2678" i="17"/>
  <c r="O2678" i="17"/>
  <c r="B2679" i="17"/>
  <c r="C2679" i="17"/>
  <c r="D2679" i="17"/>
  <c r="E2679" i="17"/>
  <c r="F2679" i="17"/>
  <c r="G2679" i="17"/>
  <c r="H2679" i="17"/>
  <c r="I2679" i="17"/>
  <c r="J2679" i="17"/>
  <c r="K2679" i="17"/>
  <c r="L2679" i="17"/>
  <c r="M2679" i="17"/>
  <c r="N2679" i="17"/>
  <c r="O2679" i="17"/>
  <c r="B2680" i="17"/>
  <c r="C2680" i="17"/>
  <c r="D2680" i="17"/>
  <c r="E2680" i="17"/>
  <c r="F2680" i="17"/>
  <c r="G2680" i="17"/>
  <c r="H2680" i="17"/>
  <c r="I2680" i="17"/>
  <c r="J2680" i="17"/>
  <c r="K2680" i="17"/>
  <c r="L2680" i="17"/>
  <c r="M2680" i="17"/>
  <c r="N2680" i="17"/>
  <c r="O2680" i="17"/>
  <c r="B2681" i="17"/>
  <c r="C2681" i="17"/>
  <c r="D2681" i="17"/>
  <c r="E2681" i="17"/>
  <c r="F2681" i="17"/>
  <c r="G2681" i="17"/>
  <c r="H2681" i="17"/>
  <c r="I2681" i="17"/>
  <c r="J2681" i="17"/>
  <c r="K2681" i="17"/>
  <c r="L2681" i="17"/>
  <c r="M2681" i="17"/>
  <c r="N2681" i="17"/>
  <c r="O2681" i="17"/>
  <c r="B2682" i="17"/>
  <c r="C2682" i="17"/>
  <c r="D2682" i="17"/>
  <c r="E2682" i="17"/>
  <c r="F2682" i="17"/>
  <c r="G2682" i="17"/>
  <c r="H2682" i="17"/>
  <c r="I2682" i="17"/>
  <c r="J2682" i="17"/>
  <c r="K2682" i="17"/>
  <c r="L2682" i="17"/>
  <c r="M2682" i="17"/>
  <c r="N2682" i="17"/>
  <c r="O2682" i="17"/>
  <c r="B2683" i="17"/>
  <c r="C2683" i="17"/>
  <c r="D2683" i="17"/>
  <c r="E2683" i="17"/>
  <c r="F2683" i="17"/>
  <c r="G2683" i="17"/>
  <c r="H2683" i="17"/>
  <c r="I2683" i="17"/>
  <c r="J2683" i="17"/>
  <c r="K2683" i="17"/>
  <c r="L2683" i="17"/>
  <c r="M2683" i="17"/>
  <c r="N2683" i="17"/>
  <c r="O2683" i="17"/>
  <c r="B2684" i="17"/>
  <c r="C2684" i="17"/>
  <c r="D2684" i="17"/>
  <c r="E2684" i="17"/>
  <c r="F2684" i="17"/>
  <c r="G2684" i="17"/>
  <c r="H2684" i="17"/>
  <c r="I2684" i="17"/>
  <c r="J2684" i="17"/>
  <c r="K2684" i="17"/>
  <c r="L2684" i="17"/>
  <c r="M2684" i="17"/>
  <c r="N2684" i="17"/>
  <c r="O2684" i="17"/>
  <c r="B2685" i="17"/>
  <c r="C2685" i="17"/>
  <c r="D2685" i="17"/>
  <c r="E2685" i="17"/>
  <c r="F2685" i="17"/>
  <c r="G2685" i="17"/>
  <c r="H2685" i="17"/>
  <c r="I2685" i="17"/>
  <c r="J2685" i="17"/>
  <c r="K2685" i="17"/>
  <c r="L2685" i="17"/>
  <c r="M2685" i="17"/>
  <c r="N2685" i="17"/>
  <c r="O2685" i="17"/>
  <c r="B2686" i="17"/>
  <c r="C2686" i="17"/>
  <c r="D2686" i="17"/>
  <c r="E2686" i="17"/>
  <c r="F2686" i="17"/>
  <c r="G2686" i="17"/>
  <c r="H2686" i="17"/>
  <c r="I2686" i="17"/>
  <c r="J2686" i="17"/>
  <c r="K2686" i="17"/>
  <c r="L2686" i="17"/>
  <c r="M2686" i="17"/>
  <c r="N2686" i="17"/>
  <c r="O2686" i="17"/>
  <c r="B2687" i="17"/>
  <c r="C2687" i="17"/>
  <c r="D2687" i="17"/>
  <c r="E2687" i="17"/>
  <c r="F2687" i="17"/>
  <c r="G2687" i="17"/>
  <c r="H2687" i="17"/>
  <c r="I2687" i="17"/>
  <c r="J2687" i="17"/>
  <c r="K2687" i="17"/>
  <c r="L2687" i="17"/>
  <c r="M2687" i="17"/>
  <c r="N2687" i="17"/>
  <c r="O2687" i="17"/>
  <c r="B2688" i="17"/>
  <c r="C2688" i="17"/>
  <c r="D2688" i="17"/>
  <c r="E2688" i="17"/>
  <c r="F2688" i="17"/>
  <c r="G2688" i="17"/>
  <c r="H2688" i="17"/>
  <c r="I2688" i="17"/>
  <c r="J2688" i="17"/>
  <c r="K2688" i="17"/>
  <c r="L2688" i="17"/>
  <c r="M2688" i="17"/>
  <c r="N2688" i="17"/>
  <c r="O2688" i="17"/>
  <c r="B2689" i="17"/>
  <c r="C2689" i="17"/>
  <c r="D2689" i="17"/>
  <c r="E2689" i="17"/>
  <c r="F2689" i="17"/>
  <c r="G2689" i="17"/>
  <c r="H2689" i="17"/>
  <c r="I2689" i="17"/>
  <c r="J2689" i="17"/>
  <c r="K2689" i="17"/>
  <c r="L2689" i="17"/>
  <c r="M2689" i="17"/>
  <c r="N2689" i="17"/>
  <c r="O2689" i="17"/>
  <c r="B2690" i="17"/>
  <c r="C2690" i="17"/>
  <c r="D2690" i="17"/>
  <c r="E2690" i="17"/>
  <c r="F2690" i="17"/>
  <c r="G2690" i="17"/>
  <c r="H2690" i="17"/>
  <c r="I2690" i="17"/>
  <c r="J2690" i="17"/>
  <c r="K2690" i="17"/>
  <c r="L2690" i="17"/>
  <c r="M2690" i="17"/>
  <c r="N2690" i="17"/>
  <c r="O2690" i="17"/>
  <c r="B2691" i="17"/>
  <c r="C2691" i="17"/>
  <c r="D2691" i="17"/>
  <c r="E2691" i="17"/>
  <c r="F2691" i="17"/>
  <c r="G2691" i="17"/>
  <c r="H2691" i="17"/>
  <c r="I2691" i="17"/>
  <c r="J2691" i="17"/>
  <c r="K2691" i="17"/>
  <c r="L2691" i="17"/>
  <c r="M2691" i="17"/>
  <c r="N2691" i="17"/>
  <c r="O2691" i="17"/>
  <c r="B2692" i="17"/>
  <c r="C2692" i="17"/>
  <c r="D2692" i="17"/>
  <c r="E2692" i="17"/>
  <c r="F2692" i="17"/>
  <c r="G2692" i="17"/>
  <c r="H2692" i="17"/>
  <c r="I2692" i="17"/>
  <c r="J2692" i="17"/>
  <c r="K2692" i="17"/>
  <c r="L2692" i="17"/>
  <c r="M2692" i="17"/>
  <c r="N2692" i="17"/>
  <c r="O2692" i="17"/>
  <c r="B2693" i="17"/>
  <c r="C2693" i="17"/>
  <c r="D2693" i="17"/>
  <c r="E2693" i="17"/>
  <c r="F2693" i="17"/>
  <c r="G2693" i="17"/>
  <c r="H2693" i="17"/>
  <c r="I2693" i="17"/>
  <c r="J2693" i="17"/>
  <c r="K2693" i="17"/>
  <c r="L2693" i="17"/>
  <c r="M2693" i="17"/>
  <c r="N2693" i="17"/>
  <c r="O2693" i="17"/>
  <c r="B2694" i="17"/>
  <c r="C2694" i="17"/>
  <c r="D2694" i="17"/>
  <c r="E2694" i="17"/>
  <c r="F2694" i="17"/>
  <c r="G2694" i="17"/>
  <c r="H2694" i="17"/>
  <c r="I2694" i="17"/>
  <c r="J2694" i="17"/>
  <c r="K2694" i="17"/>
  <c r="L2694" i="17"/>
  <c r="M2694" i="17"/>
  <c r="N2694" i="17"/>
  <c r="O2694" i="17"/>
  <c r="B2695" i="17"/>
  <c r="C2695" i="17"/>
  <c r="D2695" i="17"/>
  <c r="E2695" i="17"/>
  <c r="F2695" i="17"/>
  <c r="G2695" i="17"/>
  <c r="H2695" i="17"/>
  <c r="I2695" i="17"/>
  <c r="J2695" i="17"/>
  <c r="K2695" i="17"/>
  <c r="L2695" i="17"/>
  <c r="M2695" i="17"/>
  <c r="N2695" i="17"/>
  <c r="O2695" i="17"/>
  <c r="B2696" i="17"/>
  <c r="C2696" i="17"/>
  <c r="D2696" i="17"/>
  <c r="E2696" i="17"/>
  <c r="F2696" i="17"/>
  <c r="G2696" i="17"/>
  <c r="H2696" i="17"/>
  <c r="I2696" i="17"/>
  <c r="J2696" i="17"/>
  <c r="K2696" i="17"/>
  <c r="L2696" i="17"/>
  <c r="M2696" i="17"/>
  <c r="N2696" i="17"/>
  <c r="O2696" i="17"/>
  <c r="B2697" i="17"/>
  <c r="C2697" i="17"/>
  <c r="D2697" i="17"/>
  <c r="E2697" i="17"/>
  <c r="F2697" i="17"/>
  <c r="G2697" i="17"/>
  <c r="H2697" i="17"/>
  <c r="I2697" i="17"/>
  <c r="J2697" i="17"/>
  <c r="K2697" i="17"/>
  <c r="L2697" i="17"/>
  <c r="M2697" i="17"/>
  <c r="N2697" i="17"/>
  <c r="O2697" i="17"/>
  <c r="B2698" i="17"/>
  <c r="C2698" i="17"/>
  <c r="D2698" i="17"/>
  <c r="E2698" i="17"/>
  <c r="F2698" i="17"/>
  <c r="G2698" i="17"/>
  <c r="H2698" i="17"/>
  <c r="I2698" i="17"/>
  <c r="J2698" i="17"/>
  <c r="K2698" i="17"/>
  <c r="L2698" i="17"/>
  <c r="M2698" i="17"/>
  <c r="N2698" i="17"/>
  <c r="O2698" i="17"/>
  <c r="B2699" i="17"/>
  <c r="C2699" i="17"/>
  <c r="D2699" i="17"/>
  <c r="E2699" i="17"/>
  <c r="F2699" i="17"/>
  <c r="G2699" i="17"/>
  <c r="H2699" i="17"/>
  <c r="I2699" i="17"/>
  <c r="J2699" i="17"/>
  <c r="K2699" i="17"/>
  <c r="L2699" i="17"/>
  <c r="M2699" i="17"/>
  <c r="N2699" i="17"/>
  <c r="O2699" i="17"/>
  <c r="B2700" i="17"/>
  <c r="C2700" i="17"/>
  <c r="D2700" i="17"/>
  <c r="E2700" i="17"/>
  <c r="F2700" i="17"/>
  <c r="G2700" i="17"/>
  <c r="H2700" i="17"/>
  <c r="I2700" i="17"/>
  <c r="J2700" i="17"/>
  <c r="K2700" i="17"/>
  <c r="L2700" i="17"/>
  <c r="M2700" i="17"/>
  <c r="N2700" i="17"/>
  <c r="O2700" i="17"/>
  <c r="B2701" i="17"/>
  <c r="C2701" i="17"/>
  <c r="D2701" i="17"/>
  <c r="E2701" i="17"/>
  <c r="F2701" i="17"/>
  <c r="G2701" i="17"/>
  <c r="H2701" i="17"/>
  <c r="I2701" i="17"/>
  <c r="J2701" i="17"/>
  <c r="K2701" i="17"/>
  <c r="L2701" i="17"/>
  <c r="M2701" i="17"/>
  <c r="N2701" i="17"/>
  <c r="O2701" i="17"/>
  <c r="B2702" i="17"/>
  <c r="C2702" i="17"/>
  <c r="D2702" i="17"/>
  <c r="E2702" i="17"/>
  <c r="F2702" i="17"/>
  <c r="G2702" i="17"/>
  <c r="H2702" i="17"/>
  <c r="I2702" i="17"/>
  <c r="J2702" i="17"/>
  <c r="K2702" i="17"/>
  <c r="L2702" i="17"/>
  <c r="M2702" i="17"/>
  <c r="N2702" i="17"/>
  <c r="O2702" i="17"/>
  <c r="B2703" i="17"/>
  <c r="C2703" i="17"/>
  <c r="D2703" i="17"/>
  <c r="E2703" i="17"/>
  <c r="F2703" i="17"/>
  <c r="G2703" i="17"/>
  <c r="H2703" i="17"/>
  <c r="I2703" i="17"/>
  <c r="J2703" i="17"/>
  <c r="K2703" i="17"/>
  <c r="L2703" i="17"/>
  <c r="M2703" i="17"/>
  <c r="N2703" i="17"/>
  <c r="O2703" i="17"/>
  <c r="B2704" i="17"/>
  <c r="C2704" i="17"/>
  <c r="D2704" i="17"/>
  <c r="E2704" i="17"/>
  <c r="F2704" i="17"/>
  <c r="G2704" i="17"/>
  <c r="H2704" i="17"/>
  <c r="I2704" i="17"/>
  <c r="J2704" i="17"/>
  <c r="K2704" i="17"/>
  <c r="L2704" i="17"/>
  <c r="M2704" i="17"/>
  <c r="N2704" i="17"/>
  <c r="O2704" i="17"/>
  <c r="B2705" i="17"/>
  <c r="C2705" i="17"/>
  <c r="D2705" i="17"/>
  <c r="E2705" i="17"/>
  <c r="F2705" i="17"/>
  <c r="G2705" i="17"/>
  <c r="H2705" i="17"/>
  <c r="I2705" i="17"/>
  <c r="J2705" i="17"/>
  <c r="K2705" i="17"/>
  <c r="L2705" i="17"/>
  <c r="M2705" i="17"/>
  <c r="N2705" i="17"/>
  <c r="O2705" i="17"/>
  <c r="B2706" i="17"/>
  <c r="C2706" i="17"/>
  <c r="D2706" i="17"/>
  <c r="E2706" i="17"/>
  <c r="F2706" i="17"/>
  <c r="G2706" i="17"/>
  <c r="H2706" i="17"/>
  <c r="I2706" i="17"/>
  <c r="J2706" i="17"/>
  <c r="K2706" i="17"/>
  <c r="L2706" i="17"/>
  <c r="M2706" i="17"/>
  <c r="N2706" i="17"/>
  <c r="O2706" i="17"/>
  <c r="B2707" i="17"/>
  <c r="C2707" i="17"/>
  <c r="D2707" i="17"/>
  <c r="E2707" i="17"/>
  <c r="F2707" i="17"/>
  <c r="G2707" i="17"/>
  <c r="H2707" i="17"/>
  <c r="I2707" i="17"/>
  <c r="J2707" i="17"/>
  <c r="K2707" i="17"/>
  <c r="L2707" i="17"/>
  <c r="M2707" i="17"/>
  <c r="N2707" i="17"/>
  <c r="O2707" i="17"/>
  <c r="B2708" i="17"/>
  <c r="C2708" i="17"/>
  <c r="D2708" i="17"/>
  <c r="E2708" i="17"/>
  <c r="F2708" i="17"/>
  <c r="G2708" i="17"/>
  <c r="H2708" i="17"/>
  <c r="I2708" i="17"/>
  <c r="J2708" i="17"/>
  <c r="K2708" i="17"/>
  <c r="L2708" i="17"/>
  <c r="M2708" i="17"/>
  <c r="N2708" i="17"/>
  <c r="O2708" i="17"/>
  <c r="B2709" i="17"/>
  <c r="C2709" i="17"/>
  <c r="D2709" i="17"/>
  <c r="E2709" i="17"/>
  <c r="F2709" i="17"/>
  <c r="G2709" i="17"/>
  <c r="H2709" i="17"/>
  <c r="I2709" i="17"/>
  <c r="J2709" i="17"/>
  <c r="K2709" i="17"/>
  <c r="L2709" i="17"/>
  <c r="M2709" i="17"/>
  <c r="N2709" i="17"/>
  <c r="O2709" i="17"/>
  <c r="B2710" i="17"/>
  <c r="C2710" i="17"/>
  <c r="D2710" i="17"/>
  <c r="E2710" i="17"/>
  <c r="F2710" i="17"/>
  <c r="G2710" i="17"/>
  <c r="H2710" i="17"/>
  <c r="I2710" i="17"/>
  <c r="J2710" i="17"/>
  <c r="K2710" i="17"/>
  <c r="L2710" i="17"/>
  <c r="M2710" i="17"/>
  <c r="N2710" i="17"/>
  <c r="O2710" i="17"/>
  <c r="B2711" i="17"/>
  <c r="C2711" i="17"/>
  <c r="D2711" i="17"/>
  <c r="E2711" i="17"/>
  <c r="F2711" i="17"/>
  <c r="G2711" i="17"/>
  <c r="H2711" i="17"/>
  <c r="I2711" i="17"/>
  <c r="J2711" i="17"/>
  <c r="K2711" i="17"/>
  <c r="L2711" i="17"/>
  <c r="M2711" i="17"/>
  <c r="N2711" i="17"/>
  <c r="O2711" i="17"/>
  <c r="B2712" i="17"/>
  <c r="C2712" i="17"/>
  <c r="D2712" i="17"/>
  <c r="E2712" i="17"/>
  <c r="F2712" i="17"/>
  <c r="G2712" i="17"/>
  <c r="H2712" i="17"/>
  <c r="I2712" i="17"/>
  <c r="J2712" i="17"/>
  <c r="K2712" i="17"/>
  <c r="L2712" i="17"/>
  <c r="M2712" i="17"/>
  <c r="N2712" i="17"/>
  <c r="O2712" i="17"/>
  <c r="B2713" i="17"/>
  <c r="C2713" i="17"/>
  <c r="D2713" i="17"/>
  <c r="E2713" i="17"/>
  <c r="F2713" i="17"/>
  <c r="G2713" i="17"/>
  <c r="H2713" i="17"/>
  <c r="I2713" i="17"/>
  <c r="J2713" i="17"/>
  <c r="K2713" i="17"/>
  <c r="L2713" i="17"/>
  <c r="M2713" i="17"/>
  <c r="N2713" i="17"/>
  <c r="O2713" i="17"/>
  <c r="B2714" i="17"/>
  <c r="C2714" i="17"/>
  <c r="D2714" i="17"/>
  <c r="E2714" i="17"/>
  <c r="F2714" i="17"/>
  <c r="G2714" i="17"/>
  <c r="H2714" i="17"/>
  <c r="I2714" i="17"/>
  <c r="J2714" i="17"/>
  <c r="K2714" i="17"/>
  <c r="L2714" i="17"/>
  <c r="M2714" i="17"/>
  <c r="N2714" i="17"/>
  <c r="O2714" i="17"/>
  <c r="B2715" i="17"/>
  <c r="C2715" i="17"/>
  <c r="D2715" i="17"/>
  <c r="E2715" i="17"/>
  <c r="F2715" i="17"/>
  <c r="G2715" i="17"/>
  <c r="H2715" i="17"/>
  <c r="I2715" i="17"/>
  <c r="J2715" i="17"/>
  <c r="K2715" i="17"/>
  <c r="L2715" i="17"/>
  <c r="M2715" i="17"/>
  <c r="N2715" i="17"/>
  <c r="O2715" i="17"/>
  <c r="B2716" i="17"/>
  <c r="C2716" i="17"/>
  <c r="D2716" i="17"/>
  <c r="E2716" i="17"/>
  <c r="F2716" i="17"/>
  <c r="G2716" i="17"/>
  <c r="H2716" i="17"/>
  <c r="I2716" i="17"/>
  <c r="J2716" i="17"/>
  <c r="K2716" i="17"/>
  <c r="L2716" i="17"/>
  <c r="M2716" i="17"/>
  <c r="N2716" i="17"/>
  <c r="O2716" i="17"/>
  <c r="B2717" i="17"/>
  <c r="C2717" i="17"/>
  <c r="D2717" i="17"/>
  <c r="E2717" i="17"/>
  <c r="F2717" i="17"/>
  <c r="G2717" i="17"/>
  <c r="H2717" i="17"/>
  <c r="I2717" i="17"/>
  <c r="J2717" i="17"/>
  <c r="K2717" i="17"/>
  <c r="L2717" i="17"/>
  <c r="M2717" i="17"/>
  <c r="N2717" i="17"/>
  <c r="O2717" i="17"/>
  <c r="B2718" i="17"/>
  <c r="C2718" i="17"/>
  <c r="D2718" i="17"/>
  <c r="E2718" i="17"/>
  <c r="F2718" i="17"/>
  <c r="G2718" i="17"/>
  <c r="H2718" i="17"/>
  <c r="I2718" i="17"/>
  <c r="J2718" i="17"/>
  <c r="K2718" i="17"/>
  <c r="L2718" i="17"/>
  <c r="M2718" i="17"/>
  <c r="N2718" i="17"/>
  <c r="O2718" i="17"/>
  <c r="B2719" i="17"/>
  <c r="C2719" i="17"/>
  <c r="D2719" i="17"/>
  <c r="E2719" i="17"/>
  <c r="F2719" i="17"/>
  <c r="G2719" i="17"/>
  <c r="H2719" i="17"/>
  <c r="I2719" i="17"/>
  <c r="J2719" i="17"/>
  <c r="K2719" i="17"/>
  <c r="L2719" i="17"/>
  <c r="M2719" i="17"/>
  <c r="N2719" i="17"/>
  <c r="O2719" i="17"/>
  <c r="B2720" i="17"/>
  <c r="C2720" i="17"/>
  <c r="D2720" i="17"/>
  <c r="E2720" i="17"/>
  <c r="F2720" i="17"/>
  <c r="G2720" i="17"/>
  <c r="H2720" i="17"/>
  <c r="I2720" i="17"/>
  <c r="J2720" i="17"/>
  <c r="K2720" i="17"/>
  <c r="L2720" i="17"/>
  <c r="M2720" i="17"/>
  <c r="N2720" i="17"/>
  <c r="O2720" i="17"/>
  <c r="B2721" i="17"/>
  <c r="C2721" i="17"/>
  <c r="D2721" i="17"/>
  <c r="E2721" i="17"/>
  <c r="F2721" i="17"/>
  <c r="G2721" i="17"/>
  <c r="H2721" i="17"/>
  <c r="I2721" i="17"/>
  <c r="J2721" i="17"/>
  <c r="K2721" i="17"/>
  <c r="L2721" i="17"/>
  <c r="M2721" i="17"/>
  <c r="N2721" i="17"/>
  <c r="O2721" i="17"/>
  <c r="B2722" i="17"/>
  <c r="C2722" i="17"/>
  <c r="D2722" i="17"/>
  <c r="E2722" i="17"/>
  <c r="F2722" i="17"/>
  <c r="G2722" i="17"/>
  <c r="H2722" i="17"/>
  <c r="I2722" i="17"/>
  <c r="J2722" i="17"/>
  <c r="K2722" i="17"/>
  <c r="L2722" i="17"/>
  <c r="M2722" i="17"/>
  <c r="N2722" i="17"/>
  <c r="O2722" i="17"/>
  <c r="B2723" i="17"/>
  <c r="C2723" i="17"/>
  <c r="D2723" i="17"/>
  <c r="E2723" i="17"/>
  <c r="F2723" i="17"/>
  <c r="G2723" i="17"/>
  <c r="H2723" i="17"/>
  <c r="I2723" i="17"/>
  <c r="J2723" i="17"/>
  <c r="K2723" i="17"/>
  <c r="L2723" i="17"/>
  <c r="M2723" i="17"/>
  <c r="N2723" i="17"/>
  <c r="O2723" i="17"/>
  <c r="B2724" i="17"/>
  <c r="C2724" i="17"/>
  <c r="D2724" i="17"/>
  <c r="E2724" i="17"/>
  <c r="F2724" i="17"/>
  <c r="G2724" i="17"/>
  <c r="H2724" i="17"/>
  <c r="I2724" i="17"/>
  <c r="J2724" i="17"/>
  <c r="K2724" i="17"/>
  <c r="L2724" i="17"/>
  <c r="M2724" i="17"/>
  <c r="N2724" i="17"/>
  <c r="O2724" i="17"/>
  <c r="B2725" i="17"/>
  <c r="C2725" i="17"/>
  <c r="D2725" i="17"/>
  <c r="E2725" i="17"/>
  <c r="F2725" i="17"/>
  <c r="G2725" i="17"/>
  <c r="H2725" i="17"/>
  <c r="I2725" i="17"/>
  <c r="J2725" i="17"/>
  <c r="K2725" i="17"/>
  <c r="L2725" i="17"/>
  <c r="M2725" i="17"/>
  <c r="N2725" i="17"/>
  <c r="O2725" i="17"/>
  <c r="B2726" i="17"/>
  <c r="C2726" i="17"/>
  <c r="D2726" i="17"/>
  <c r="E2726" i="17"/>
  <c r="F2726" i="17"/>
  <c r="G2726" i="17"/>
  <c r="H2726" i="17"/>
  <c r="I2726" i="17"/>
  <c r="J2726" i="17"/>
  <c r="K2726" i="17"/>
  <c r="L2726" i="17"/>
  <c r="M2726" i="17"/>
  <c r="N2726" i="17"/>
  <c r="O2726" i="17"/>
  <c r="B2727" i="17"/>
  <c r="C2727" i="17"/>
  <c r="D2727" i="17"/>
  <c r="E2727" i="17"/>
  <c r="F2727" i="17"/>
  <c r="G2727" i="17"/>
  <c r="H2727" i="17"/>
  <c r="I2727" i="17"/>
  <c r="J2727" i="17"/>
  <c r="K2727" i="17"/>
  <c r="L2727" i="17"/>
  <c r="M2727" i="17"/>
  <c r="N2727" i="17"/>
  <c r="O2727" i="17"/>
  <c r="B2728" i="17"/>
  <c r="C2728" i="17"/>
  <c r="D2728" i="17"/>
  <c r="E2728" i="17"/>
  <c r="F2728" i="17"/>
  <c r="G2728" i="17"/>
  <c r="H2728" i="17"/>
  <c r="I2728" i="17"/>
  <c r="J2728" i="17"/>
  <c r="K2728" i="17"/>
  <c r="L2728" i="17"/>
  <c r="M2728" i="17"/>
  <c r="N2728" i="17"/>
  <c r="O2728" i="17"/>
  <c r="B2729" i="17"/>
  <c r="C2729" i="17"/>
  <c r="D2729" i="17"/>
  <c r="E2729" i="17"/>
  <c r="F2729" i="17"/>
  <c r="G2729" i="17"/>
  <c r="H2729" i="17"/>
  <c r="I2729" i="17"/>
  <c r="J2729" i="17"/>
  <c r="K2729" i="17"/>
  <c r="L2729" i="17"/>
  <c r="M2729" i="17"/>
  <c r="N2729" i="17"/>
  <c r="O2729" i="17"/>
  <c r="B2730" i="17"/>
  <c r="C2730" i="17"/>
  <c r="D2730" i="17"/>
  <c r="E2730" i="17"/>
  <c r="F2730" i="17"/>
  <c r="G2730" i="17"/>
  <c r="H2730" i="17"/>
  <c r="I2730" i="17"/>
  <c r="J2730" i="17"/>
  <c r="K2730" i="17"/>
  <c r="L2730" i="17"/>
  <c r="M2730" i="17"/>
  <c r="N2730" i="17"/>
  <c r="O2730" i="17"/>
  <c r="B2731" i="17"/>
  <c r="C2731" i="17"/>
  <c r="D2731" i="17"/>
  <c r="E2731" i="17"/>
  <c r="F2731" i="17"/>
  <c r="G2731" i="17"/>
  <c r="H2731" i="17"/>
  <c r="I2731" i="17"/>
  <c r="J2731" i="17"/>
  <c r="K2731" i="17"/>
  <c r="L2731" i="17"/>
  <c r="M2731" i="17"/>
  <c r="N2731" i="17"/>
  <c r="O2731" i="17"/>
  <c r="B2732" i="17"/>
  <c r="C2732" i="17"/>
  <c r="D2732" i="17"/>
  <c r="E2732" i="17"/>
  <c r="F2732" i="17"/>
  <c r="G2732" i="17"/>
  <c r="H2732" i="17"/>
  <c r="I2732" i="17"/>
  <c r="J2732" i="17"/>
  <c r="K2732" i="17"/>
  <c r="L2732" i="17"/>
  <c r="M2732" i="17"/>
  <c r="N2732" i="17"/>
  <c r="O2732" i="17"/>
  <c r="B2733" i="17"/>
  <c r="C2733" i="17"/>
  <c r="D2733" i="17"/>
  <c r="E2733" i="17"/>
  <c r="F2733" i="17"/>
  <c r="G2733" i="17"/>
  <c r="H2733" i="17"/>
  <c r="I2733" i="17"/>
  <c r="J2733" i="17"/>
  <c r="K2733" i="17"/>
  <c r="L2733" i="17"/>
  <c r="M2733" i="17"/>
  <c r="N2733" i="17"/>
  <c r="O2733" i="17"/>
  <c r="B2734" i="17"/>
  <c r="C2734" i="17"/>
  <c r="D2734" i="17"/>
  <c r="E2734" i="17"/>
  <c r="F2734" i="17"/>
  <c r="G2734" i="17"/>
  <c r="H2734" i="17"/>
  <c r="I2734" i="17"/>
  <c r="J2734" i="17"/>
  <c r="K2734" i="17"/>
  <c r="L2734" i="17"/>
  <c r="M2734" i="17"/>
  <c r="N2734" i="17"/>
  <c r="O2734" i="17"/>
  <c r="B2735" i="17"/>
  <c r="C2735" i="17"/>
  <c r="D2735" i="17"/>
  <c r="E2735" i="17"/>
  <c r="F2735" i="17"/>
  <c r="G2735" i="17"/>
  <c r="H2735" i="17"/>
  <c r="I2735" i="17"/>
  <c r="J2735" i="17"/>
  <c r="K2735" i="17"/>
  <c r="L2735" i="17"/>
  <c r="M2735" i="17"/>
  <c r="N2735" i="17"/>
  <c r="O2735" i="17"/>
  <c r="B2736" i="17"/>
  <c r="C2736" i="17"/>
  <c r="D2736" i="17"/>
  <c r="E2736" i="17"/>
  <c r="F2736" i="17"/>
  <c r="G2736" i="17"/>
  <c r="H2736" i="17"/>
  <c r="I2736" i="17"/>
  <c r="J2736" i="17"/>
  <c r="K2736" i="17"/>
  <c r="L2736" i="17"/>
  <c r="M2736" i="17"/>
  <c r="N2736" i="17"/>
  <c r="O2736" i="17"/>
  <c r="B2737" i="17"/>
  <c r="C2737" i="17"/>
  <c r="D2737" i="17"/>
  <c r="E2737" i="17"/>
  <c r="F2737" i="17"/>
  <c r="G2737" i="17"/>
  <c r="H2737" i="17"/>
  <c r="I2737" i="17"/>
  <c r="J2737" i="17"/>
  <c r="K2737" i="17"/>
  <c r="L2737" i="17"/>
  <c r="M2737" i="17"/>
  <c r="N2737" i="17"/>
  <c r="O2737" i="17"/>
  <c r="B2738" i="17"/>
  <c r="C2738" i="17"/>
  <c r="D2738" i="17"/>
  <c r="E2738" i="17"/>
  <c r="F2738" i="17"/>
  <c r="G2738" i="17"/>
  <c r="H2738" i="17"/>
  <c r="I2738" i="17"/>
  <c r="J2738" i="17"/>
  <c r="K2738" i="17"/>
  <c r="L2738" i="17"/>
  <c r="M2738" i="17"/>
  <c r="N2738" i="17"/>
  <c r="O2738" i="17"/>
  <c r="B2739" i="17"/>
  <c r="C2739" i="17"/>
  <c r="D2739" i="17"/>
  <c r="E2739" i="17"/>
  <c r="F2739" i="17"/>
  <c r="G2739" i="17"/>
  <c r="H2739" i="17"/>
  <c r="I2739" i="17"/>
  <c r="J2739" i="17"/>
  <c r="K2739" i="17"/>
  <c r="L2739" i="17"/>
  <c r="M2739" i="17"/>
  <c r="N2739" i="17"/>
  <c r="O2739" i="17"/>
  <c r="B2740" i="17"/>
  <c r="C2740" i="17"/>
  <c r="D2740" i="17"/>
  <c r="E2740" i="17"/>
  <c r="F2740" i="17"/>
  <c r="G2740" i="17"/>
  <c r="H2740" i="17"/>
  <c r="I2740" i="17"/>
  <c r="J2740" i="17"/>
  <c r="K2740" i="17"/>
  <c r="L2740" i="17"/>
  <c r="M2740" i="17"/>
  <c r="N2740" i="17"/>
  <c r="O2740" i="17"/>
  <c r="B2741" i="17"/>
  <c r="C2741" i="17"/>
  <c r="D2741" i="17"/>
  <c r="E2741" i="17"/>
  <c r="F2741" i="17"/>
  <c r="G2741" i="17"/>
  <c r="H2741" i="17"/>
  <c r="I2741" i="17"/>
  <c r="J2741" i="17"/>
  <c r="K2741" i="17"/>
  <c r="L2741" i="17"/>
  <c r="M2741" i="17"/>
  <c r="N2741" i="17"/>
  <c r="O2741" i="17"/>
  <c r="B2742" i="17"/>
  <c r="C2742" i="17"/>
  <c r="D2742" i="17"/>
  <c r="E2742" i="17"/>
  <c r="F2742" i="17"/>
  <c r="G2742" i="17"/>
  <c r="H2742" i="17"/>
  <c r="I2742" i="17"/>
  <c r="J2742" i="17"/>
  <c r="K2742" i="17"/>
  <c r="L2742" i="17"/>
  <c r="M2742" i="17"/>
  <c r="N2742" i="17"/>
  <c r="O2742" i="17"/>
  <c r="B2743" i="17"/>
  <c r="C2743" i="17"/>
  <c r="D2743" i="17"/>
  <c r="E2743" i="17"/>
  <c r="F2743" i="17"/>
  <c r="G2743" i="17"/>
  <c r="H2743" i="17"/>
  <c r="I2743" i="17"/>
  <c r="J2743" i="17"/>
  <c r="K2743" i="17"/>
  <c r="L2743" i="17"/>
  <c r="M2743" i="17"/>
  <c r="N2743" i="17"/>
  <c r="O2743" i="17"/>
  <c r="B2744" i="17"/>
  <c r="C2744" i="17"/>
  <c r="D2744" i="17"/>
  <c r="E2744" i="17"/>
  <c r="F2744" i="17"/>
  <c r="G2744" i="17"/>
  <c r="H2744" i="17"/>
  <c r="I2744" i="17"/>
  <c r="J2744" i="17"/>
  <c r="K2744" i="17"/>
  <c r="L2744" i="17"/>
  <c r="M2744" i="17"/>
  <c r="N2744" i="17"/>
  <c r="O2744" i="17"/>
  <c r="B2745" i="17"/>
  <c r="C2745" i="17"/>
  <c r="D2745" i="17"/>
  <c r="E2745" i="17"/>
  <c r="F2745" i="17"/>
  <c r="G2745" i="17"/>
  <c r="H2745" i="17"/>
  <c r="I2745" i="17"/>
  <c r="J2745" i="17"/>
  <c r="K2745" i="17"/>
  <c r="L2745" i="17"/>
  <c r="M2745" i="17"/>
  <c r="N2745" i="17"/>
  <c r="O2745" i="17"/>
  <c r="B2746" i="17"/>
  <c r="C2746" i="17"/>
  <c r="D2746" i="17"/>
  <c r="E2746" i="17"/>
  <c r="F2746" i="17"/>
  <c r="G2746" i="17"/>
  <c r="H2746" i="17"/>
  <c r="I2746" i="17"/>
  <c r="J2746" i="17"/>
  <c r="K2746" i="17"/>
  <c r="L2746" i="17"/>
  <c r="M2746" i="17"/>
  <c r="N2746" i="17"/>
  <c r="O2746" i="17"/>
  <c r="B2747" i="17"/>
  <c r="C2747" i="17"/>
  <c r="D2747" i="17"/>
  <c r="E2747" i="17"/>
  <c r="F2747" i="17"/>
  <c r="G2747" i="17"/>
  <c r="H2747" i="17"/>
  <c r="I2747" i="17"/>
  <c r="J2747" i="17"/>
  <c r="K2747" i="17"/>
  <c r="L2747" i="17"/>
  <c r="M2747" i="17"/>
  <c r="N2747" i="17"/>
  <c r="O2747" i="17"/>
  <c r="B2748" i="17"/>
  <c r="C2748" i="17"/>
  <c r="D2748" i="17"/>
  <c r="E2748" i="17"/>
  <c r="F2748" i="17"/>
  <c r="G2748" i="17"/>
  <c r="H2748" i="17"/>
  <c r="I2748" i="17"/>
  <c r="J2748" i="17"/>
  <c r="K2748" i="17"/>
  <c r="L2748" i="17"/>
  <c r="M2748" i="17"/>
  <c r="N2748" i="17"/>
  <c r="O2748" i="17"/>
  <c r="B2749" i="17"/>
  <c r="C2749" i="17"/>
  <c r="D2749" i="17"/>
  <c r="E2749" i="17"/>
  <c r="F2749" i="17"/>
  <c r="G2749" i="17"/>
  <c r="H2749" i="17"/>
  <c r="I2749" i="17"/>
  <c r="J2749" i="17"/>
  <c r="K2749" i="17"/>
  <c r="L2749" i="17"/>
  <c r="M2749" i="17"/>
  <c r="N2749" i="17"/>
  <c r="O2749" i="17"/>
  <c r="B2750" i="17"/>
  <c r="C2750" i="17"/>
  <c r="D2750" i="17"/>
  <c r="E2750" i="17"/>
  <c r="F2750" i="17"/>
  <c r="G2750" i="17"/>
  <c r="H2750" i="17"/>
  <c r="I2750" i="17"/>
  <c r="J2750" i="17"/>
  <c r="K2750" i="17"/>
  <c r="L2750" i="17"/>
  <c r="M2750" i="17"/>
  <c r="N2750" i="17"/>
  <c r="O2750" i="17"/>
  <c r="B2751" i="17"/>
  <c r="C2751" i="17"/>
  <c r="D2751" i="17"/>
  <c r="E2751" i="17"/>
  <c r="F2751" i="17"/>
  <c r="G2751" i="17"/>
  <c r="H2751" i="17"/>
  <c r="I2751" i="17"/>
  <c r="J2751" i="17"/>
  <c r="K2751" i="17"/>
  <c r="L2751" i="17"/>
  <c r="M2751" i="17"/>
  <c r="N2751" i="17"/>
  <c r="O2751" i="17"/>
  <c r="B2752" i="17"/>
  <c r="C2752" i="17"/>
  <c r="D2752" i="17"/>
  <c r="E2752" i="17"/>
  <c r="F2752" i="17"/>
  <c r="G2752" i="17"/>
  <c r="H2752" i="17"/>
  <c r="I2752" i="17"/>
  <c r="J2752" i="17"/>
  <c r="K2752" i="17"/>
  <c r="L2752" i="17"/>
  <c r="M2752" i="17"/>
  <c r="N2752" i="17"/>
  <c r="O2752" i="17"/>
  <c r="B2753" i="17"/>
  <c r="C2753" i="17"/>
  <c r="D2753" i="17"/>
  <c r="E2753" i="17"/>
  <c r="F2753" i="17"/>
  <c r="G2753" i="17"/>
  <c r="H2753" i="17"/>
  <c r="I2753" i="17"/>
  <c r="J2753" i="17"/>
  <c r="K2753" i="17"/>
  <c r="L2753" i="17"/>
  <c r="M2753" i="17"/>
  <c r="N2753" i="17"/>
  <c r="O2753" i="17"/>
  <c r="B2754" i="17"/>
  <c r="C2754" i="17"/>
  <c r="D2754" i="17"/>
  <c r="E2754" i="17"/>
  <c r="F2754" i="17"/>
  <c r="G2754" i="17"/>
  <c r="H2754" i="17"/>
  <c r="I2754" i="17"/>
  <c r="J2754" i="17"/>
  <c r="K2754" i="17"/>
  <c r="L2754" i="17"/>
  <c r="M2754" i="17"/>
  <c r="N2754" i="17"/>
  <c r="O2754" i="17"/>
  <c r="B2755" i="17"/>
  <c r="C2755" i="17"/>
  <c r="D2755" i="17"/>
  <c r="E2755" i="17"/>
  <c r="F2755" i="17"/>
  <c r="G2755" i="17"/>
  <c r="H2755" i="17"/>
  <c r="I2755" i="17"/>
  <c r="J2755" i="17"/>
  <c r="K2755" i="17"/>
  <c r="L2755" i="17"/>
  <c r="M2755" i="17"/>
  <c r="N2755" i="17"/>
  <c r="O2755" i="17"/>
  <c r="B2756" i="17"/>
  <c r="C2756" i="17"/>
  <c r="D2756" i="17"/>
  <c r="E2756" i="17"/>
  <c r="F2756" i="17"/>
  <c r="G2756" i="17"/>
  <c r="H2756" i="17"/>
  <c r="I2756" i="17"/>
  <c r="J2756" i="17"/>
  <c r="K2756" i="17"/>
  <c r="L2756" i="17"/>
  <c r="M2756" i="17"/>
  <c r="N2756" i="17"/>
  <c r="O2756" i="17"/>
  <c r="B2757" i="17"/>
  <c r="C2757" i="17"/>
  <c r="D2757" i="17"/>
  <c r="E2757" i="17"/>
  <c r="F2757" i="17"/>
  <c r="G2757" i="17"/>
  <c r="H2757" i="17"/>
  <c r="I2757" i="17"/>
  <c r="J2757" i="17"/>
  <c r="K2757" i="17"/>
  <c r="L2757" i="17"/>
  <c r="M2757" i="17"/>
  <c r="N2757" i="17"/>
  <c r="O2757" i="17"/>
  <c r="B2758" i="17"/>
  <c r="C2758" i="17"/>
  <c r="D2758" i="17"/>
  <c r="E2758" i="17"/>
  <c r="F2758" i="17"/>
  <c r="G2758" i="17"/>
  <c r="H2758" i="17"/>
  <c r="I2758" i="17"/>
  <c r="J2758" i="17"/>
  <c r="K2758" i="17"/>
  <c r="L2758" i="17"/>
  <c r="M2758" i="17"/>
  <c r="N2758" i="17"/>
  <c r="O2758" i="17"/>
  <c r="B2759" i="17"/>
  <c r="C2759" i="17"/>
  <c r="D2759" i="17"/>
  <c r="E2759" i="17"/>
  <c r="F2759" i="17"/>
  <c r="G2759" i="17"/>
  <c r="H2759" i="17"/>
  <c r="I2759" i="17"/>
  <c r="J2759" i="17"/>
  <c r="K2759" i="17"/>
  <c r="L2759" i="17"/>
  <c r="M2759" i="17"/>
  <c r="N2759" i="17"/>
  <c r="O2759" i="17"/>
  <c r="B2760" i="17"/>
  <c r="C2760" i="17"/>
  <c r="D2760" i="17"/>
  <c r="E2760" i="17"/>
  <c r="F2760" i="17"/>
  <c r="G2760" i="17"/>
  <c r="H2760" i="17"/>
  <c r="I2760" i="17"/>
  <c r="J2760" i="17"/>
  <c r="K2760" i="17"/>
  <c r="L2760" i="17"/>
  <c r="M2760" i="17"/>
  <c r="N2760" i="17"/>
  <c r="O2760" i="17"/>
  <c r="B2761" i="17"/>
  <c r="C2761" i="17"/>
  <c r="D2761" i="17"/>
  <c r="E2761" i="17"/>
  <c r="F2761" i="17"/>
  <c r="G2761" i="17"/>
  <c r="H2761" i="17"/>
  <c r="I2761" i="17"/>
  <c r="J2761" i="17"/>
  <c r="K2761" i="17"/>
  <c r="L2761" i="17"/>
  <c r="M2761" i="17"/>
  <c r="N2761" i="17"/>
  <c r="O2761" i="17"/>
  <c r="B2762" i="17"/>
  <c r="C2762" i="17"/>
  <c r="D2762" i="17"/>
  <c r="E2762" i="17"/>
  <c r="F2762" i="17"/>
  <c r="G2762" i="17"/>
  <c r="H2762" i="17"/>
  <c r="I2762" i="17"/>
  <c r="J2762" i="17"/>
  <c r="K2762" i="17"/>
  <c r="L2762" i="17"/>
  <c r="M2762" i="17"/>
  <c r="N2762" i="17"/>
  <c r="O2762" i="17"/>
  <c r="B2763" i="17"/>
  <c r="C2763" i="17"/>
  <c r="D2763" i="17"/>
  <c r="E2763" i="17"/>
  <c r="F2763" i="17"/>
  <c r="G2763" i="17"/>
  <c r="H2763" i="17"/>
  <c r="I2763" i="17"/>
  <c r="J2763" i="17"/>
  <c r="K2763" i="17"/>
  <c r="L2763" i="17"/>
  <c r="M2763" i="17"/>
  <c r="N2763" i="17"/>
  <c r="O2763" i="17"/>
  <c r="B2764" i="17"/>
  <c r="C2764" i="17"/>
  <c r="D2764" i="17"/>
  <c r="E2764" i="17"/>
  <c r="F2764" i="17"/>
  <c r="G2764" i="17"/>
  <c r="H2764" i="17"/>
  <c r="I2764" i="17"/>
  <c r="J2764" i="17"/>
  <c r="K2764" i="17"/>
  <c r="L2764" i="17"/>
  <c r="M2764" i="17"/>
  <c r="N2764" i="17"/>
  <c r="O2764" i="17"/>
  <c r="B2765" i="17"/>
  <c r="C2765" i="17"/>
  <c r="D2765" i="17"/>
  <c r="E2765" i="17"/>
  <c r="F2765" i="17"/>
  <c r="G2765" i="17"/>
  <c r="H2765" i="17"/>
  <c r="I2765" i="17"/>
  <c r="J2765" i="17"/>
  <c r="K2765" i="17"/>
  <c r="L2765" i="17"/>
  <c r="M2765" i="17"/>
  <c r="N2765" i="17"/>
  <c r="O2765" i="17"/>
  <c r="B2766" i="17"/>
  <c r="C2766" i="17"/>
  <c r="D2766" i="17"/>
  <c r="E2766" i="17"/>
  <c r="F2766" i="17"/>
  <c r="G2766" i="17"/>
  <c r="H2766" i="17"/>
  <c r="I2766" i="17"/>
  <c r="J2766" i="17"/>
  <c r="K2766" i="17"/>
  <c r="L2766" i="17"/>
  <c r="M2766" i="17"/>
  <c r="N2766" i="17"/>
  <c r="O2766" i="17"/>
  <c r="B2767" i="17"/>
  <c r="C2767" i="17"/>
  <c r="D2767" i="17"/>
  <c r="E2767" i="17"/>
  <c r="F2767" i="17"/>
  <c r="G2767" i="17"/>
  <c r="H2767" i="17"/>
  <c r="I2767" i="17"/>
  <c r="J2767" i="17"/>
  <c r="K2767" i="17"/>
  <c r="L2767" i="17"/>
  <c r="M2767" i="17"/>
  <c r="N2767" i="17"/>
  <c r="O2767" i="17"/>
  <c r="B2768" i="17"/>
  <c r="C2768" i="17"/>
  <c r="D2768" i="17"/>
  <c r="E2768" i="17"/>
  <c r="F2768" i="17"/>
  <c r="G2768" i="17"/>
  <c r="H2768" i="17"/>
  <c r="I2768" i="17"/>
  <c r="J2768" i="17"/>
  <c r="K2768" i="17"/>
  <c r="L2768" i="17"/>
  <c r="M2768" i="17"/>
  <c r="N2768" i="17"/>
  <c r="O2768" i="17"/>
  <c r="B2769" i="17"/>
  <c r="C2769" i="17"/>
  <c r="D2769" i="17"/>
  <c r="E2769" i="17"/>
  <c r="F2769" i="17"/>
  <c r="G2769" i="17"/>
  <c r="H2769" i="17"/>
  <c r="I2769" i="17"/>
  <c r="J2769" i="17"/>
  <c r="K2769" i="17"/>
  <c r="L2769" i="17"/>
  <c r="M2769" i="17"/>
  <c r="N2769" i="17"/>
  <c r="O2769" i="17"/>
  <c r="B2770" i="17"/>
  <c r="C2770" i="17"/>
  <c r="D2770" i="17"/>
  <c r="E2770" i="17"/>
  <c r="F2770" i="17"/>
  <c r="G2770" i="17"/>
  <c r="H2770" i="17"/>
  <c r="I2770" i="17"/>
  <c r="J2770" i="17"/>
  <c r="K2770" i="17"/>
  <c r="L2770" i="17"/>
  <c r="M2770" i="17"/>
  <c r="N2770" i="17"/>
  <c r="O2770" i="17"/>
  <c r="B2771" i="17"/>
  <c r="C2771" i="17"/>
  <c r="D2771" i="17"/>
  <c r="E2771" i="17"/>
  <c r="F2771" i="17"/>
  <c r="G2771" i="17"/>
  <c r="H2771" i="17"/>
  <c r="I2771" i="17"/>
  <c r="J2771" i="17"/>
  <c r="K2771" i="17"/>
  <c r="L2771" i="17"/>
  <c r="M2771" i="17"/>
  <c r="N2771" i="17"/>
  <c r="O2771" i="17"/>
  <c r="B2772" i="17"/>
  <c r="C2772" i="17"/>
  <c r="D2772" i="17"/>
  <c r="E2772" i="17"/>
  <c r="F2772" i="17"/>
  <c r="G2772" i="17"/>
  <c r="H2772" i="17"/>
  <c r="I2772" i="17"/>
  <c r="J2772" i="17"/>
  <c r="K2772" i="17"/>
  <c r="L2772" i="17"/>
  <c r="M2772" i="17"/>
  <c r="N2772" i="17"/>
  <c r="O2772" i="17"/>
  <c r="B2773" i="17"/>
  <c r="C2773" i="17"/>
  <c r="D2773" i="17"/>
  <c r="E2773" i="17"/>
  <c r="F2773" i="17"/>
  <c r="G2773" i="17"/>
  <c r="H2773" i="17"/>
  <c r="I2773" i="17"/>
  <c r="J2773" i="17"/>
  <c r="K2773" i="17"/>
  <c r="L2773" i="17"/>
  <c r="M2773" i="17"/>
  <c r="N2773" i="17"/>
  <c r="O2773" i="17"/>
  <c r="B2774" i="17"/>
  <c r="C2774" i="17"/>
  <c r="D2774" i="17"/>
  <c r="E2774" i="17"/>
  <c r="F2774" i="17"/>
  <c r="G2774" i="17"/>
  <c r="H2774" i="17"/>
  <c r="I2774" i="17"/>
  <c r="J2774" i="17"/>
  <c r="K2774" i="17"/>
  <c r="L2774" i="17"/>
  <c r="M2774" i="17"/>
  <c r="N2774" i="17"/>
  <c r="O2774" i="17"/>
  <c r="B2775" i="17"/>
  <c r="C2775" i="17"/>
  <c r="D2775" i="17"/>
  <c r="E2775" i="17"/>
  <c r="F2775" i="17"/>
  <c r="G2775" i="17"/>
  <c r="H2775" i="17"/>
  <c r="I2775" i="17"/>
  <c r="J2775" i="17"/>
  <c r="K2775" i="17"/>
  <c r="L2775" i="17"/>
  <c r="M2775" i="17"/>
  <c r="N2775" i="17"/>
  <c r="O2775" i="17"/>
  <c r="B2776" i="17"/>
  <c r="C2776" i="17"/>
  <c r="D2776" i="17"/>
  <c r="E2776" i="17"/>
  <c r="F2776" i="17"/>
  <c r="G2776" i="17"/>
  <c r="H2776" i="17"/>
  <c r="I2776" i="17"/>
  <c r="J2776" i="17"/>
  <c r="K2776" i="17"/>
  <c r="L2776" i="17"/>
  <c r="M2776" i="17"/>
  <c r="N2776" i="17"/>
  <c r="O2776" i="17"/>
  <c r="B2777" i="17"/>
  <c r="C2777" i="17"/>
  <c r="D2777" i="17"/>
  <c r="E2777" i="17"/>
  <c r="F2777" i="17"/>
  <c r="G2777" i="17"/>
  <c r="H2777" i="17"/>
  <c r="I2777" i="17"/>
  <c r="J2777" i="17"/>
  <c r="K2777" i="17"/>
  <c r="L2777" i="17"/>
  <c r="M2777" i="17"/>
  <c r="N2777" i="17"/>
  <c r="O2777" i="17"/>
  <c r="B2778" i="17"/>
  <c r="C2778" i="17"/>
  <c r="D2778" i="17"/>
  <c r="E2778" i="17"/>
  <c r="F2778" i="17"/>
  <c r="G2778" i="17"/>
  <c r="H2778" i="17"/>
  <c r="I2778" i="17"/>
  <c r="J2778" i="17"/>
  <c r="K2778" i="17"/>
  <c r="L2778" i="17"/>
  <c r="M2778" i="17"/>
  <c r="N2778" i="17"/>
  <c r="O2778" i="17"/>
  <c r="B2779" i="17"/>
  <c r="C2779" i="17"/>
  <c r="D2779" i="17"/>
  <c r="E2779" i="17"/>
  <c r="F2779" i="17"/>
  <c r="G2779" i="17"/>
  <c r="H2779" i="17"/>
  <c r="I2779" i="17"/>
  <c r="J2779" i="17"/>
  <c r="K2779" i="17"/>
  <c r="L2779" i="17"/>
  <c r="M2779" i="17"/>
  <c r="N2779" i="17"/>
  <c r="O2779" i="17"/>
  <c r="B2780" i="17"/>
  <c r="C2780" i="17"/>
  <c r="D2780" i="17"/>
  <c r="E2780" i="17"/>
  <c r="F2780" i="17"/>
  <c r="G2780" i="17"/>
  <c r="H2780" i="17"/>
  <c r="I2780" i="17"/>
  <c r="J2780" i="17"/>
  <c r="K2780" i="17"/>
  <c r="L2780" i="17"/>
  <c r="M2780" i="17"/>
  <c r="N2780" i="17"/>
  <c r="O2780" i="17"/>
  <c r="B2781" i="17"/>
  <c r="C2781" i="17"/>
  <c r="D2781" i="17"/>
  <c r="E2781" i="17"/>
  <c r="F2781" i="17"/>
  <c r="G2781" i="17"/>
  <c r="H2781" i="17"/>
  <c r="I2781" i="17"/>
  <c r="J2781" i="17"/>
  <c r="K2781" i="17"/>
  <c r="L2781" i="17"/>
  <c r="M2781" i="17"/>
  <c r="N2781" i="17"/>
  <c r="O2781" i="17"/>
  <c r="B2782" i="17"/>
  <c r="C2782" i="17"/>
  <c r="D2782" i="17"/>
  <c r="E2782" i="17"/>
  <c r="F2782" i="17"/>
  <c r="G2782" i="17"/>
  <c r="H2782" i="17"/>
  <c r="I2782" i="17"/>
  <c r="J2782" i="17"/>
  <c r="K2782" i="17"/>
  <c r="L2782" i="17"/>
  <c r="M2782" i="17"/>
  <c r="N2782" i="17"/>
  <c r="O2782" i="17"/>
  <c r="B2783" i="17"/>
  <c r="C2783" i="17"/>
  <c r="D2783" i="17"/>
  <c r="E2783" i="17"/>
  <c r="F2783" i="17"/>
  <c r="G2783" i="17"/>
  <c r="H2783" i="17"/>
  <c r="I2783" i="17"/>
  <c r="J2783" i="17"/>
  <c r="K2783" i="17"/>
  <c r="L2783" i="17"/>
  <c r="M2783" i="17"/>
  <c r="N2783" i="17"/>
  <c r="O2783" i="17"/>
  <c r="B2784" i="17"/>
  <c r="C2784" i="17"/>
  <c r="D2784" i="17"/>
  <c r="E2784" i="17"/>
  <c r="F2784" i="17"/>
  <c r="G2784" i="17"/>
  <c r="H2784" i="17"/>
  <c r="I2784" i="17"/>
  <c r="J2784" i="17"/>
  <c r="K2784" i="17"/>
  <c r="L2784" i="17"/>
  <c r="M2784" i="17"/>
  <c r="N2784" i="17"/>
  <c r="O2784" i="17"/>
  <c r="B2785" i="17"/>
  <c r="C2785" i="17"/>
  <c r="D2785" i="17"/>
  <c r="E2785" i="17"/>
  <c r="F2785" i="17"/>
  <c r="G2785" i="17"/>
  <c r="H2785" i="17"/>
  <c r="I2785" i="17"/>
  <c r="J2785" i="17"/>
  <c r="K2785" i="17"/>
  <c r="L2785" i="17"/>
  <c r="M2785" i="17"/>
  <c r="N2785" i="17"/>
  <c r="O2785" i="17"/>
  <c r="B2786" i="17"/>
  <c r="C2786" i="17"/>
  <c r="D2786" i="17"/>
  <c r="E2786" i="17"/>
  <c r="F2786" i="17"/>
  <c r="G2786" i="17"/>
  <c r="H2786" i="17"/>
  <c r="I2786" i="17"/>
  <c r="J2786" i="17"/>
  <c r="K2786" i="17"/>
  <c r="L2786" i="17"/>
  <c r="M2786" i="17"/>
  <c r="N2786" i="17"/>
  <c r="O2786" i="17"/>
  <c r="B2787" i="17"/>
  <c r="C2787" i="17"/>
  <c r="D2787" i="17"/>
  <c r="E2787" i="17"/>
  <c r="F2787" i="17"/>
  <c r="G2787" i="17"/>
  <c r="H2787" i="17"/>
  <c r="I2787" i="17"/>
  <c r="J2787" i="17"/>
  <c r="K2787" i="17"/>
  <c r="L2787" i="17"/>
  <c r="M2787" i="17"/>
  <c r="N2787" i="17"/>
  <c r="O2787" i="17"/>
  <c r="B2788" i="17"/>
  <c r="C2788" i="17"/>
  <c r="D2788" i="17"/>
  <c r="E2788" i="17"/>
  <c r="F2788" i="17"/>
  <c r="G2788" i="17"/>
  <c r="H2788" i="17"/>
  <c r="I2788" i="17"/>
  <c r="J2788" i="17"/>
  <c r="K2788" i="17"/>
  <c r="L2788" i="17"/>
  <c r="M2788" i="17"/>
  <c r="N2788" i="17"/>
  <c r="O2788" i="17"/>
  <c r="B2789" i="17"/>
  <c r="C2789" i="17"/>
  <c r="D2789" i="17"/>
  <c r="E2789" i="17"/>
  <c r="F2789" i="17"/>
  <c r="G2789" i="17"/>
  <c r="H2789" i="17"/>
  <c r="I2789" i="17"/>
  <c r="J2789" i="17"/>
  <c r="K2789" i="17"/>
  <c r="L2789" i="17"/>
  <c r="M2789" i="17"/>
  <c r="N2789" i="17"/>
  <c r="O2789" i="17"/>
  <c r="B2790" i="17"/>
  <c r="C2790" i="17"/>
  <c r="D2790" i="17"/>
  <c r="E2790" i="17"/>
  <c r="F2790" i="17"/>
  <c r="G2790" i="17"/>
  <c r="H2790" i="17"/>
  <c r="I2790" i="17"/>
  <c r="J2790" i="17"/>
  <c r="K2790" i="17"/>
  <c r="L2790" i="17"/>
  <c r="M2790" i="17"/>
  <c r="N2790" i="17"/>
  <c r="O2790" i="17"/>
  <c r="B2791" i="17"/>
  <c r="C2791" i="17"/>
  <c r="D2791" i="17"/>
  <c r="E2791" i="17"/>
  <c r="F2791" i="17"/>
  <c r="G2791" i="17"/>
  <c r="H2791" i="17"/>
  <c r="I2791" i="17"/>
  <c r="J2791" i="17"/>
  <c r="K2791" i="17"/>
  <c r="L2791" i="17"/>
  <c r="M2791" i="17"/>
  <c r="N2791" i="17"/>
  <c r="O2791" i="17"/>
  <c r="B2792" i="17"/>
  <c r="C2792" i="17"/>
  <c r="D2792" i="17"/>
  <c r="E2792" i="17"/>
  <c r="F2792" i="17"/>
  <c r="G2792" i="17"/>
  <c r="H2792" i="17"/>
  <c r="I2792" i="17"/>
  <c r="J2792" i="17"/>
  <c r="K2792" i="17"/>
  <c r="L2792" i="17"/>
  <c r="M2792" i="17"/>
  <c r="N2792" i="17"/>
  <c r="O2792" i="17"/>
  <c r="B2793" i="17"/>
  <c r="C2793" i="17"/>
  <c r="D2793" i="17"/>
  <c r="E2793" i="17"/>
  <c r="F2793" i="17"/>
  <c r="G2793" i="17"/>
  <c r="H2793" i="17"/>
  <c r="I2793" i="17"/>
  <c r="J2793" i="17"/>
  <c r="K2793" i="17"/>
  <c r="L2793" i="17"/>
  <c r="M2793" i="17"/>
  <c r="N2793" i="17"/>
  <c r="O2793" i="17"/>
  <c r="B2794" i="17"/>
  <c r="C2794" i="17"/>
  <c r="D2794" i="17"/>
  <c r="E2794" i="17"/>
  <c r="F2794" i="17"/>
  <c r="G2794" i="17"/>
  <c r="H2794" i="17"/>
  <c r="I2794" i="17"/>
  <c r="J2794" i="17"/>
  <c r="K2794" i="17"/>
  <c r="L2794" i="17"/>
  <c r="M2794" i="17"/>
  <c r="N2794" i="17"/>
  <c r="O2794" i="17"/>
  <c r="B2795" i="17"/>
  <c r="C2795" i="17"/>
  <c r="D2795" i="17"/>
  <c r="E2795" i="17"/>
  <c r="F2795" i="17"/>
  <c r="G2795" i="17"/>
  <c r="H2795" i="17"/>
  <c r="I2795" i="17"/>
  <c r="J2795" i="17"/>
  <c r="K2795" i="17"/>
  <c r="L2795" i="17"/>
  <c r="M2795" i="17"/>
  <c r="N2795" i="17"/>
  <c r="O2795" i="17"/>
  <c r="B2796" i="17"/>
  <c r="C2796" i="17"/>
  <c r="D2796" i="17"/>
  <c r="E2796" i="17"/>
  <c r="F2796" i="17"/>
  <c r="G2796" i="17"/>
  <c r="H2796" i="17"/>
  <c r="I2796" i="17"/>
  <c r="J2796" i="17"/>
  <c r="K2796" i="17"/>
  <c r="L2796" i="17"/>
  <c r="M2796" i="17"/>
  <c r="N2796" i="17"/>
  <c r="O2796" i="17"/>
  <c r="B2797" i="17"/>
  <c r="C2797" i="17"/>
  <c r="D2797" i="17"/>
  <c r="E2797" i="17"/>
  <c r="F2797" i="17"/>
  <c r="G2797" i="17"/>
  <c r="H2797" i="17"/>
  <c r="I2797" i="17"/>
  <c r="J2797" i="17"/>
  <c r="K2797" i="17"/>
  <c r="L2797" i="17"/>
  <c r="M2797" i="17"/>
  <c r="N2797" i="17"/>
  <c r="O2797" i="17"/>
  <c r="B2798" i="17"/>
  <c r="C2798" i="17"/>
  <c r="D2798" i="17"/>
  <c r="E2798" i="17"/>
  <c r="F2798" i="17"/>
  <c r="G2798" i="17"/>
  <c r="H2798" i="17"/>
  <c r="I2798" i="17"/>
  <c r="J2798" i="17"/>
  <c r="K2798" i="17"/>
  <c r="L2798" i="17"/>
  <c r="M2798" i="17"/>
  <c r="N2798" i="17"/>
  <c r="O2798" i="17"/>
  <c r="B2799" i="17"/>
  <c r="C2799" i="17"/>
  <c r="D2799" i="17"/>
  <c r="E2799" i="17"/>
  <c r="F2799" i="17"/>
  <c r="G2799" i="17"/>
  <c r="H2799" i="17"/>
  <c r="I2799" i="17"/>
  <c r="J2799" i="17"/>
  <c r="K2799" i="17"/>
  <c r="L2799" i="17"/>
  <c r="M2799" i="17"/>
  <c r="N2799" i="17"/>
  <c r="O2799" i="17"/>
  <c r="B2800" i="17"/>
  <c r="C2800" i="17"/>
  <c r="D2800" i="17"/>
  <c r="E2800" i="17"/>
  <c r="F2800" i="17"/>
  <c r="G2800" i="17"/>
  <c r="H2800" i="17"/>
  <c r="I2800" i="17"/>
  <c r="J2800" i="17"/>
  <c r="K2800" i="17"/>
  <c r="L2800" i="17"/>
  <c r="M2800" i="17"/>
  <c r="N2800" i="17"/>
  <c r="O2800" i="17"/>
  <c r="B2801" i="17"/>
  <c r="C2801" i="17"/>
  <c r="D2801" i="17"/>
  <c r="E2801" i="17"/>
  <c r="F2801" i="17"/>
  <c r="G2801" i="17"/>
  <c r="H2801" i="17"/>
  <c r="I2801" i="17"/>
  <c r="J2801" i="17"/>
  <c r="K2801" i="17"/>
  <c r="L2801" i="17"/>
  <c r="M2801" i="17"/>
  <c r="N2801" i="17"/>
  <c r="O2801" i="17"/>
  <c r="B2802" i="17"/>
  <c r="C2802" i="17"/>
  <c r="D2802" i="17"/>
  <c r="E2802" i="17"/>
  <c r="F2802" i="17"/>
  <c r="G2802" i="17"/>
  <c r="H2802" i="17"/>
  <c r="I2802" i="17"/>
  <c r="J2802" i="17"/>
  <c r="K2802" i="17"/>
  <c r="L2802" i="17"/>
  <c r="M2802" i="17"/>
  <c r="N2802" i="17"/>
  <c r="O2802" i="17"/>
  <c r="B2803" i="17"/>
  <c r="C2803" i="17"/>
  <c r="D2803" i="17"/>
  <c r="E2803" i="17"/>
  <c r="F2803" i="17"/>
  <c r="G2803" i="17"/>
  <c r="H2803" i="17"/>
  <c r="I2803" i="17"/>
  <c r="J2803" i="17"/>
  <c r="K2803" i="17"/>
  <c r="L2803" i="17"/>
  <c r="M2803" i="17"/>
  <c r="N2803" i="17"/>
  <c r="O2803" i="17"/>
  <c r="B2804" i="17"/>
  <c r="C2804" i="17"/>
  <c r="D2804" i="17"/>
  <c r="E2804" i="17"/>
  <c r="F2804" i="17"/>
  <c r="G2804" i="17"/>
  <c r="H2804" i="17"/>
  <c r="I2804" i="17"/>
  <c r="J2804" i="17"/>
  <c r="K2804" i="17"/>
  <c r="L2804" i="17"/>
  <c r="M2804" i="17"/>
  <c r="N2804" i="17"/>
  <c r="O2804" i="17"/>
  <c r="B2805" i="17"/>
  <c r="C2805" i="17"/>
  <c r="D2805" i="17"/>
  <c r="E2805" i="17"/>
  <c r="F2805" i="17"/>
  <c r="G2805" i="17"/>
  <c r="H2805" i="17"/>
  <c r="I2805" i="17"/>
  <c r="J2805" i="17"/>
  <c r="K2805" i="17"/>
  <c r="L2805" i="17"/>
  <c r="M2805" i="17"/>
  <c r="N2805" i="17"/>
  <c r="O2805" i="17"/>
  <c r="B2806" i="17"/>
  <c r="C2806" i="17"/>
  <c r="D2806" i="17"/>
  <c r="E2806" i="17"/>
  <c r="F2806" i="17"/>
  <c r="G2806" i="17"/>
  <c r="H2806" i="17"/>
  <c r="I2806" i="17"/>
  <c r="J2806" i="17"/>
  <c r="K2806" i="17"/>
  <c r="L2806" i="17"/>
  <c r="M2806" i="17"/>
  <c r="N2806" i="17"/>
  <c r="O2806" i="17"/>
  <c r="B2807" i="17"/>
  <c r="C2807" i="17"/>
  <c r="D2807" i="17"/>
  <c r="E2807" i="17"/>
  <c r="F2807" i="17"/>
  <c r="G2807" i="17"/>
  <c r="H2807" i="17"/>
  <c r="I2807" i="17"/>
  <c r="J2807" i="17"/>
  <c r="K2807" i="17"/>
  <c r="L2807" i="17"/>
  <c r="M2807" i="17"/>
  <c r="N2807" i="17"/>
  <c r="O2807" i="17"/>
  <c r="B2808" i="17"/>
  <c r="C2808" i="17"/>
  <c r="D2808" i="17"/>
  <c r="E2808" i="17"/>
  <c r="F2808" i="17"/>
  <c r="G2808" i="17"/>
  <c r="H2808" i="17"/>
  <c r="I2808" i="17"/>
  <c r="J2808" i="17"/>
  <c r="K2808" i="17"/>
  <c r="L2808" i="17"/>
  <c r="M2808" i="17"/>
  <c r="N2808" i="17"/>
  <c r="O2808" i="17"/>
  <c r="B2809" i="17"/>
  <c r="C2809" i="17"/>
  <c r="D2809" i="17"/>
  <c r="E2809" i="17"/>
  <c r="F2809" i="17"/>
  <c r="G2809" i="17"/>
  <c r="H2809" i="17"/>
  <c r="I2809" i="17"/>
  <c r="J2809" i="17"/>
  <c r="K2809" i="17"/>
  <c r="L2809" i="17"/>
  <c r="M2809" i="17"/>
  <c r="N2809" i="17"/>
  <c r="O2809" i="17"/>
  <c r="B2810" i="17"/>
  <c r="C2810" i="17"/>
  <c r="D2810" i="17"/>
  <c r="E2810" i="17"/>
  <c r="F2810" i="17"/>
  <c r="G2810" i="17"/>
  <c r="H2810" i="17"/>
  <c r="I2810" i="17"/>
  <c r="J2810" i="17"/>
  <c r="K2810" i="17"/>
  <c r="L2810" i="17"/>
  <c r="M2810" i="17"/>
  <c r="N2810" i="17"/>
  <c r="O2810" i="17"/>
  <c r="B2811" i="17"/>
  <c r="C2811" i="17"/>
  <c r="D2811" i="17"/>
  <c r="E2811" i="17"/>
  <c r="F2811" i="17"/>
  <c r="G2811" i="17"/>
  <c r="H2811" i="17"/>
  <c r="I2811" i="17"/>
  <c r="J2811" i="17"/>
  <c r="K2811" i="17"/>
  <c r="L2811" i="17"/>
  <c r="M2811" i="17"/>
  <c r="N2811" i="17"/>
  <c r="O2811" i="17"/>
  <c r="B2812" i="17"/>
  <c r="C2812" i="17"/>
  <c r="D2812" i="17"/>
  <c r="E2812" i="17"/>
  <c r="F2812" i="17"/>
  <c r="G2812" i="17"/>
  <c r="H2812" i="17"/>
  <c r="I2812" i="17"/>
  <c r="J2812" i="17"/>
  <c r="K2812" i="17"/>
  <c r="L2812" i="17"/>
  <c r="M2812" i="17"/>
  <c r="N2812" i="17"/>
  <c r="O2812" i="17"/>
  <c r="B2813" i="17"/>
  <c r="C2813" i="17"/>
  <c r="D2813" i="17"/>
  <c r="E2813" i="17"/>
  <c r="F2813" i="17"/>
  <c r="G2813" i="17"/>
  <c r="H2813" i="17"/>
  <c r="I2813" i="17"/>
  <c r="J2813" i="17"/>
  <c r="K2813" i="17"/>
  <c r="L2813" i="17"/>
  <c r="M2813" i="17"/>
  <c r="N2813" i="17"/>
  <c r="O2813" i="17"/>
  <c r="B2814" i="17"/>
  <c r="C2814" i="17"/>
  <c r="D2814" i="17"/>
  <c r="E2814" i="17"/>
  <c r="F2814" i="17"/>
  <c r="G2814" i="17"/>
  <c r="H2814" i="17"/>
  <c r="I2814" i="17"/>
  <c r="J2814" i="17"/>
  <c r="K2814" i="17"/>
  <c r="L2814" i="17"/>
  <c r="M2814" i="17"/>
  <c r="N2814" i="17"/>
  <c r="O2814" i="17"/>
  <c r="B2815" i="17"/>
  <c r="C2815" i="17"/>
  <c r="D2815" i="17"/>
  <c r="E2815" i="17"/>
  <c r="F2815" i="17"/>
  <c r="G2815" i="17"/>
  <c r="H2815" i="17"/>
  <c r="I2815" i="17"/>
  <c r="J2815" i="17"/>
  <c r="K2815" i="17"/>
  <c r="L2815" i="17"/>
  <c r="M2815" i="17"/>
  <c r="N2815" i="17"/>
  <c r="O2815" i="17"/>
  <c r="B2816" i="17"/>
  <c r="C2816" i="17"/>
  <c r="D2816" i="17"/>
  <c r="E2816" i="17"/>
  <c r="F2816" i="17"/>
  <c r="G2816" i="17"/>
  <c r="H2816" i="17"/>
  <c r="I2816" i="17"/>
  <c r="J2816" i="17"/>
  <c r="K2816" i="17"/>
  <c r="L2816" i="17"/>
  <c r="M2816" i="17"/>
  <c r="N2816" i="17"/>
  <c r="O2816" i="17"/>
  <c r="B2817" i="17"/>
  <c r="C2817" i="17"/>
  <c r="D2817" i="17"/>
  <c r="E2817" i="17"/>
  <c r="F2817" i="17"/>
  <c r="G2817" i="17"/>
  <c r="H2817" i="17"/>
  <c r="I2817" i="17"/>
  <c r="J2817" i="17"/>
  <c r="K2817" i="17"/>
  <c r="L2817" i="17"/>
  <c r="M2817" i="17"/>
  <c r="N2817" i="17"/>
  <c r="O2817" i="17"/>
  <c r="B2818" i="17"/>
  <c r="C2818" i="17"/>
  <c r="D2818" i="17"/>
  <c r="E2818" i="17"/>
  <c r="F2818" i="17"/>
  <c r="G2818" i="17"/>
  <c r="H2818" i="17"/>
  <c r="I2818" i="17"/>
  <c r="J2818" i="17"/>
  <c r="K2818" i="17"/>
  <c r="L2818" i="17"/>
  <c r="M2818" i="17"/>
  <c r="N2818" i="17"/>
  <c r="O2818" i="17"/>
  <c r="B2819" i="17"/>
  <c r="C2819" i="17"/>
  <c r="D2819" i="17"/>
  <c r="E2819" i="17"/>
  <c r="F2819" i="17"/>
  <c r="G2819" i="17"/>
  <c r="H2819" i="17"/>
  <c r="I2819" i="17"/>
  <c r="J2819" i="17"/>
  <c r="K2819" i="17"/>
  <c r="L2819" i="17"/>
  <c r="M2819" i="17"/>
  <c r="N2819" i="17"/>
  <c r="O2819" i="17"/>
  <c r="B2820" i="17"/>
  <c r="C2820" i="17"/>
  <c r="D2820" i="17"/>
  <c r="E2820" i="17"/>
  <c r="F2820" i="17"/>
  <c r="G2820" i="17"/>
  <c r="H2820" i="17"/>
  <c r="I2820" i="17"/>
  <c r="J2820" i="17"/>
  <c r="K2820" i="17"/>
  <c r="L2820" i="17"/>
  <c r="M2820" i="17"/>
  <c r="N2820" i="17"/>
  <c r="O2820" i="17"/>
  <c r="B2821" i="17"/>
  <c r="C2821" i="17"/>
  <c r="D2821" i="17"/>
  <c r="E2821" i="17"/>
  <c r="F2821" i="17"/>
  <c r="G2821" i="17"/>
  <c r="H2821" i="17"/>
  <c r="I2821" i="17"/>
  <c r="J2821" i="17"/>
  <c r="K2821" i="17"/>
  <c r="L2821" i="17"/>
  <c r="M2821" i="17"/>
  <c r="N2821" i="17"/>
  <c r="O2821" i="17"/>
  <c r="B2822" i="17"/>
  <c r="C2822" i="17"/>
  <c r="D2822" i="17"/>
  <c r="E2822" i="17"/>
  <c r="F2822" i="17"/>
  <c r="G2822" i="17"/>
  <c r="H2822" i="17"/>
  <c r="I2822" i="17"/>
  <c r="J2822" i="17"/>
  <c r="K2822" i="17"/>
  <c r="L2822" i="17"/>
  <c r="M2822" i="17"/>
  <c r="N2822" i="17"/>
  <c r="O2822" i="17"/>
  <c r="B2823" i="17"/>
  <c r="C2823" i="17"/>
  <c r="D2823" i="17"/>
  <c r="E2823" i="17"/>
  <c r="F2823" i="17"/>
  <c r="G2823" i="17"/>
  <c r="H2823" i="17"/>
  <c r="I2823" i="17"/>
  <c r="J2823" i="17"/>
  <c r="K2823" i="17"/>
  <c r="L2823" i="17"/>
  <c r="M2823" i="17"/>
  <c r="N2823" i="17"/>
  <c r="O2823" i="17"/>
  <c r="B2824" i="17"/>
  <c r="C2824" i="17"/>
  <c r="D2824" i="17"/>
  <c r="E2824" i="17"/>
  <c r="F2824" i="17"/>
  <c r="G2824" i="17"/>
  <c r="H2824" i="17"/>
  <c r="I2824" i="17"/>
  <c r="J2824" i="17"/>
  <c r="K2824" i="17"/>
  <c r="L2824" i="17"/>
  <c r="M2824" i="17"/>
  <c r="N2824" i="17"/>
  <c r="O2824" i="17"/>
  <c r="B2825" i="17"/>
  <c r="C2825" i="17"/>
  <c r="D2825" i="17"/>
  <c r="E2825" i="17"/>
  <c r="F2825" i="17"/>
  <c r="G2825" i="17"/>
  <c r="H2825" i="17"/>
  <c r="I2825" i="17"/>
  <c r="J2825" i="17"/>
  <c r="K2825" i="17"/>
  <c r="L2825" i="17"/>
  <c r="M2825" i="17"/>
  <c r="N2825" i="17"/>
  <c r="O2825" i="17"/>
  <c r="B2826" i="17"/>
  <c r="C2826" i="17"/>
  <c r="D2826" i="17"/>
  <c r="E2826" i="17"/>
  <c r="F2826" i="17"/>
  <c r="G2826" i="17"/>
  <c r="H2826" i="17"/>
  <c r="I2826" i="17"/>
  <c r="J2826" i="17"/>
  <c r="K2826" i="17"/>
  <c r="L2826" i="17"/>
  <c r="M2826" i="17"/>
  <c r="N2826" i="17"/>
  <c r="O2826" i="17"/>
  <c r="B2827" i="17"/>
  <c r="C2827" i="17"/>
  <c r="D2827" i="17"/>
  <c r="E2827" i="17"/>
  <c r="F2827" i="17"/>
  <c r="G2827" i="17"/>
  <c r="H2827" i="17"/>
  <c r="I2827" i="17"/>
  <c r="J2827" i="17"/>
  <c r="K2827" i="17"/>
  <c r="L2827" i="17"/>
  <c r="M2827" i="17"/>
  <c r="N2827" i="17"/>
  <c r="O2827" i="17"/>
  <c r="B2828" i="17"/>
  <c r="C2828" i="17"/>
  <c r="D2828" i="17"/>
  <c r="E2828" i="17"/>
  <c r="F2828" i="17"/>
  <c r="G2828" i="17"/>
  <c r="H2828" i="17"/>
  <c r="I2828" i="17"/>
  <c r="J2828" i="17"/>
  <c r="K2828" i="17"/>
  <c r="L2828" i="17"/>
  <c r="M2828" i="17"/>
  <c r="N2828" i="17"/>
  <c r="O2828" i="17"/>
  <c r="B2829" i="17"/>
  <c r="C2829" i="17"/>
  <c r="D2829" i="17"/>
  <c r="E2829" i="17"/>
  <c r="F2829" i="17"/>
  <c r="G2829" i="17"/>
  <c r="H2829" i="17"/>
  <c r="I2829" i="17"/>
  <c r="J2829" i="17"/>
  <c r="K2829" i="17"/>
  <c r="L2829" i="17"/>
  <c r="M2829" i="17"/>
  <c r="N2829" i="17"/>
  <c r="O2829" i="17"/>
  <c r="B2830" i="17"/>
  <c r="C2830" i="17"/>
  <c r="D2830" i="17"/>
  <c r="E2830" i="17"/>
  <c r="F2830" i="17"/>
  <c r="G2830" i="17"/>
  <c r="H2830" i="17"/>
  <c r="I2830" i="17"/>
  <c r="J2830" i="17"/>
  <c r="K2830" i="17"/>
  <c r="L2830" i="17"/>
  <c r="M2830" i="17"/>
  <c r="N2830" i="17"/>
  <c r="O2830" i="17"/>
  <c r="B2831" i="17"/>
  <c r="C2831" i="17"/>
  <c r="D2831" i="17"/>
  <c r="E2831" i="17"/>
  <c r="F2831" i="17"/>
  <c r="G2831" i="17"/>
  <c r="H2831" i="17"/>
  <c r="I2831" i="17"/>
  <c r="J2831" i="17"/>
  <c r="K2831" i="17"/>
  <c r="L2831" i="17"/>
  <c r="M2831" i="17"/>
  <c r="N2831" i="17"/>
  <c r="O2831" i="17"/>
  <c r="B2832" i="17"/>
  <c r="C2832" i="17"/>
  <c r="D2832" i="17"/>
  <c r="E2832" i="17"/>
  <c r="F2832" i="17"/>
  <c r="G2832" i="17"/>
  <c r="H2832" i="17"/>
  <c r="I2832" i="17"/>
  <c r="J2832" i="17"/>
  <c r="K2832" i="17"/>
  <c r="L2832" i="17"/>
  <c r="M2832" i="17"/>
  <c r="N2832" i="17"/>
  <c r="O2832" i="17"/>
  <c r="B2833" i="17"/>
  <c r="C2833" i="17"/>
  <c r="D2833" i="17"/>
  <c r="E2833" i="17"/>
  <c r="F2833" i="17"/>
  <c r="G2833" i="17"/>
  <c r="H2833" i="17"/>
  <c r="I2833" i="17"/>
  <c r="J2833" i="17"/>
  <c r="K2833" i="17"/>
  <c r="L2833" i="17"/>
  <c r="M2833" i="17"/>
  <c r="N2833" i="17"/>
  <c r="O2833" i="17"/>
  <c r="B2834" i="17"/>
  <c r="C2834" i="17"/>
  <c r="D2834" i="17"/>
  <c r="E2834" i="17"/>
  <c r="F2834" i="17"/>
  <c r="G2834" i="17"/>
  <c r="H2834" i="17"/>
  <c r="I2834" i="17"/>
  <c r="J2834" i="17"/>
  <c r="K2834" i="17"/>
  <c r="L2834" i="17"/>
  <c r="M2834" i="17"/>
  <c r="N2834" i="17"/>
  <c r="O2834" i="17"/>
  <c r="B2835" i="17"/>
  <c r="C2835" i="17"/>
  <c r="D2835" i="17"/>
  <c r="E2835" i="17"/>
  <c r="F2835" i="17"/>
  <c r="G2835" i="17"/>
  <c r="H2835" i="17"/>
  <c r="I2835" i="17"/>
  <c r="J2835" i="17"/>
  <c r="K2835" i="17"/>
  <c r="L2835" i="17"/>
  <c r="M2835" i="17"/>
  <c r="N2835" i="17"/>
  <c r="O2835" i="17"/>
  <c r="B2836" i="17"/>
  <c r="C2836" i="17"/>
  <c r="D2836" i="17"/>
  <c r="E2836" i="17"/>
  <c r="F2836" i="17"/>
  <c r="G2836" i="17"/>
  <c r="H2836" i="17"/>
  <c r="I2836" i="17"/>
  <c r="J2836" i="17"/>
  <c r="K2836" i="17"/>
  <c r="L2836" i="17"/>
  <c r="M2836" i="17"/>
  <c r="N2836" i="17"/>
  <c r="O2836" i="17"/>
  <c r="B2837" i="17"/>
  <c r="C2837" i="17"/>
  <c r="D2837" i="17"/>
  <c r="E2837" i="17"/>
  <c r="F2837" i="17"/>
  <c r="G2837" i="17"/>
  <c r="H2837" i="17"/>
  <c r="I2837" i="17"/>
  <c r="J2837" i="17"/>
  <c r="K2837" i="17"/>
  <c r="L2837" i="17"/>
  <c r="M2837" i="17"/>
  <c r="N2837" i="17"/>
  <c r="O2837" i="17"/>
  <c r="B2838" i="17"/>
  <c r="C2838" i="17"/>
  <c r="D2838" i="17"/>
  <c r="E2838" i="17"/>
  <c r="F2838" i="17"/>
  <c r="G2838" i="17"/>
  <c r="H2838" i="17"/>
  <c r="I2838" i="17"/>
  <c r="J2838" i="17"/>
  <c r="K2838" i="17"/>
  <c r="L2838" i="17"/>
  <c r="M2838" i="17"/>
  <c r="N2838" i="17"/>
  <c r="O2838" i="17"/>
  <c r="B2839" i="17"/>
  <c r="C2839" i="17"/>
  <c r="D2839" i="17"/>
  <c r="E2839" i="17"/>
  <c r="F2839" i="17"/>
  <c r="G2839" i="17"/>
  <c r="H2839" i="17"/>
  <c r="I2839" i="17"/>
  <c r="J2839" i="17"/>
  <c r="K2839" i="17"/>
  <c r="L2839" i="17"/>
  <c r="M2839" i="17"/>
  <c r="N2839" i="17"/>
  <c r="O2839" i="17"/>
  <c r="B2840" i="17"/>
  <c r="C2840" i="17"/>
  <c r="D2840" i="17"/>
  <c r="E2840" i="17"/>
  <c r="F2840" i="17"/>
  <c r="G2840" i="17"/>
  <c r="H2840" i="17"/>
  <c r="I2840" i="17"/>
  <c r="J2840" i="17"/>
  <c r="K2840" i="17"/>
  <c r="L2840" i="17"/>
  <c r="M2840" i="17"/>
  <c r="N2840" i="17"/>
  <c r="O2840" i="17"/>
  <c r="B2841" i="17"/>
  <c r="C2841" i="17"/>
  <c r="D2841" i="17"/>
  <c r="E2841" i="17"/>
  <c r="F2841" i="17"/>
  <c r="G2841" i="17"/>
  <c r="H2841" i="17"/>
  <c r="I2841" i="17"/>
  <c r="J2841" i="17"/>
  <c r="K2841" i="17"/>
  <c r="L2841" i="17"/>
  <c r="M2841" i="17"/>
  <c r="N2841" i="17"/>
  <c r="O2841" i="17"/>
  <c r="B2842" i="17"/>
  <c r="C2842" i="17"/>
  <c r="D2842" i="17"/>
  <c r="E2842" i="17"/>
  <c r="F2842" i="17"/>
  <c r="G2842" i="17"/>
  <c r="H2842" i="17"/>
  <c r="I2842" i="17"/>
  <c r="J2842" i="17"/>
  <c r="K2842" i="17"/>
  <c r="L2842" i="17"/>
  <c r="M2842" i="17"/>
  <c r="N2842" i="17"/>
  <c r="O2842" i="17"/>
  <c r="B2843" i="17"/>
  <c r="C2843" i="17"/>
  <c r="D2843" i="17"/>
  <c r="E2843" i="17"/>
  <c r="F2843" i="17"/>
  <c r="G2843" i="17"/>
  <c r="H2843" i="17"/>
  <c r="I2843" i="17"/>
  <c r="J2843" i="17"/>
  <c r="K2843" i="17"/>
  <c r="L2843" i="17"/>
  <c r="M2843" i="17"/>
  <c r="N2843" i="17"/>
  <c r="O2843" i="17"/>
  <c r="B2844" i="17"/>
  <c r="C2844" i="17"/>
  <c r="D2844" i="17"/>
  <c r="E2844" i="17"/>
  <c r="F2844" i="17"/>
  <c r="G2844" i="17"/>
  <c r="H2844" i="17"/>
  <c r="I2844" i="17"/>
  <c r="J2844" i="17"/>
  <c r="K2844" i="17"/>
  <c r="L2844" i="17"/>
  <c r="M2844" i="17"/>
  <c r="N2844" i="17"/>
  <c r="O2844" i="17"/>
  <c r="B2845" i="17"/>
  <c r="C2845" i="17"/>
  <c r="D2845" i="17"/>
  <c r="E2845" i="17"/>
  <c r="F2845" i="17"/>
  <c r="G2845" i="17"/>
  <c r="H2845" i="17"/>
  <c r="I2845" i="17"/>
  <c r="J2845" i="17"/>
  <c r="K2845" i="17"/>
  <c r="L2845" i="17"/>
  <c r="M2845" i="17"/>
  <c r="N2845" i="17"/>
  <c r="O2845" i="17"/>
  <c r="B2846" i="17"/>
  <c r="C2846" i="17"/>
  <c r="D2846" i="17"/>
  <c r="E2846" i="17"/>
  <c r="F2846" i="17"/>
  <c r="G2846" i="17"/>
  <c r="H2846" i="17"/>
  <c r="I2846" i="17"/>
  <c r="J2846" i="17"/>
  <c r="K2846" i="17"/>
  <c r="L2846" i="17"/>
  <c r="M2846" i="17"/>
  <c r="N2846" i="17"/>
  <c r="O2846" i="17"/>
  <c r="B2847" i="17"/>
  <c r="C2847" i="17"/>
  <c r="D2847" i="17"/>
  <c r="E2847" i="17"/>
  <c r="F2847" i="17"/>
  <c r="G2847" i="17"/>
  <c r="H2847" i="17"/>
  <c r="I2847" i="17"/>
  <c r="J2847" i="17"/>
  <c r="K2847" i="17"/>
  <c r="L2847" i="17"/>
  <c r="M2847" i="17"/>
  <c r="N2847" i="17"/>
  <c r="O2847" i="17"/>
  <c r="B2848" i="17"/>
  <c r="C2848" i="17"/>
  <c r="D2848" i="17"/>
  <c r="E2848" i="17"/>
  <c r="F2848" i="17"/>
  <c r="G2848" i="17"/>
  <c r="H2848" i="17"/>
  <c r="I2848" i="17"/>
  <c r="J2848" i="17"/>
  <c r="K2848" i="17"/>
  <c r="L2848" i="17"/>
  <c r="M2848" i="17"/>
  <c r="N2848" i="17"/>
  <c r="O2848" i="17"/>
  <c r="B2849" i="17"/>
  <c r="C2849" i="17"/>
  <c r="D2849" i="17"/>
  <c r="E2849" i="17"/>
  <c r="F2849" i="17"/>
  <c r="G2849" i="17"/>
  <c r="H2849" i="17"/>
  <c r="I2849" i="17"/>
  <c r="J2849" i="17"/>
  <c r="K2849" i="17"/>
  <c r="L2849" i="17"/>
  <c r="M2849" i="17"/>
  <c r="N2849" i="17"/>
  <c r="O2849" i="17"/>
  <c r="B2850" i="17"/>
  <c r="C2850" i="17"/>
  <c r="D2850" i="17"/>
  <c r="E2850" i="17"/>
  <c r="F2850" i="17"/>
  <c r="G2850" i="17"/>
  <c r="H2850" i="17"/>
  <c r="I2850" i="17"/>
  <c r="J2850" i="17"/>
  <c r="K2850" i="17"/>
  <c r="L2850" i="17"/>
  <c r="M2850" i="17"/>
  <c r="N2850" i="17"/>
  <c r="O2850" i="17"/>
  <c r="B2851" i="17"/>
  <c r="C2851" i="17"/>
  <c r="D2851" i="17"/>
  <c r="E2851" i="17"/>
  <c r="F2851" i="17"/>
  <c r="G2851" i="17"/>
  <c r="H2851" i="17"/>
  <c r="I2851" i="17"/>
  <c r="J2851" i="17"/>
  <c r="K2851" i="17"/>
  <c r="L2851" i="17"/>
  <c r="M2851" i="17"/>
  <c r="N2851" i="17"/>
  <c r="O2851" i="17"/>
  <c r="B2852" i="17"/>
  <c r="C2852" i="17"/>
  <c r="D2852" i="17"/>
  <c r="E2852" i="17"/>
  <c r="F2852" i="17"/>
  <c r="G2852" i="17"/>
  <c r="H2852" i="17"/>
  <c r="I2852" i="17"/>
  <c r="J2852" i="17"/>
  <c r="K2852" i="17"/>
  <c r="L2852" i="17"/>
  <c r="M2852" i="17"/>
  <c r="N2852" i="17"/>
  <c r="O2852" i="17"/>
  <c r="B2853" i="17"/>
  <c r="C2853" i="17"/>
  <c r="D2853" i="17"/>
  <c r="E2853" i="17"/>
  <c r="F2853" i="17"/>
  <c r="G2853" i="17"/>
  <c r="H2853" i="17"/>
  <c r="I2853" i="17"/>
  <c r="J2853" i="17"/>
  <c r="K2853" i="17"/>
  <c r="L2853" i="17"/>
  <c r="M2853" i="17"/>
  <c r="N2853" i="17"/>
  <c r="O2853" i="17"/>
  <c r="B2854" i="17"/>
  <c r="C2854" i="17"/>
  <c r="D2854" i="17"/>
  <c r="E2854" i="17"/>
  <c r="F2854" i="17"/>
  <c r="G2854" i="17"/>
  <c r="H2854" i="17"/>
  <c r="I2854" i="17"/>
  <c r="J2854" i="17"/>
  <c r="K2854" i="17"/>
  <c r="L2854" i="17"/>
  <c r="M2854" i="17"/>
  <c r="N2854" i="17"/>
  <c r="O2854" i="17"/>
  <c r="B2855" i="17"/>
  <c r="C2855" i="17"/>
  <c r="D2855" i="17"/>
  <c r="E2855" i="17"/>
  <c r="F2855" i="17"/>
  <c r="G2855" i="17"/>
  <c r="H2855" i="17"/>
  <c r="I2855" i="17"/>
  <c r="J2855" i="17"/>
  <c r="K2855" i="17"/>
  <c r="L2855" i="17"/>
  <c r="M2855" i="17"/>
  <c r="N2855" i="17"/>
  <c r="O2855" i="17"/>
  <c r="B2856" i="17"/>
  <c r="C2856" i="17"/>
  <c r="D2856" i="17"/>
  <c r="E2856" i="17"/>
  <c r="F2856" i="17"/>
  <c r="G2856" i="17"/>
  <c r="H2856" i="17"/>
  <c r="I2856" i="17"/>
  <c r="J2856" i="17"/>
  <c r="K2856" i="17"/>
  <c r="L2856" i="17"/>
  <c r="M2856" i="17"/>
  <c r="N2856" i="17"/>
  <c r="O2856" i="17"/>
  <c r="B2857" i="17"/>
  <c r="C2857" i="17"/>
  <c r="D2857" i="17"/>
  <c r="E2857" i="17"/>
  <c r="F2857" i="17"/>
  <c r="G2857" i="17"/>
  <c r="H2857" i="17"/>
  <c r="I2857" i="17"/>
  <c r="J2857" i="17"/>
  <c r="K2857" i="17"/>
  <c r="L2857" i="17"/>
  <c r="M2857" i="17"/>
  <c r="N2857" i="17"/>
  <c r="O2857" i="17"/>
  <c r="B2858" i="17"/>
  <c r="C2858" i="17"/>
  <c r="D2858" i="17"/>
  <c r="E2858" i="17"/>
  <c r="F2858" i="17"/>
  <c r="G2858" i="17"/>
  <c r="H2858" i="17"/>
  <c r="I2858" i="17"/>
  <c r="J2858" i="17"/>
  <c r="K2858" i="17"/>
  <c r="L2858" i="17"/>
  <c r="M2858" i="17"/>
  <c r="N2858" i="17"/>
  <c r="O2858" i="17"/>
  <c r="B2859" i="17"/>
  <c r="C2859" i="17"/>
  <c r="D2859" i="17"/>
  <c r="E2859" i="17"/>
  <c r="F2859" i="17"/>
  <c r="G2859" i="17"/>
  <c r="H2859" i="17"/>
  <c r="I2859" i="17"/>
  <c r="J2859" i="17"/>
  <c r="K2859" i="17"/>
  <c r="L2859" i="17"/>
  <c r="M2859" i="17"/>
  <c r="N2859" i="17"/>
  <c r="O2859" i="17"/>
  <c r="B2860" i="17"/>
  <c r="C2860" i="17"/>
  <c r="D2860" i="17"/>
  <c r="E2860" i="17"/>
  <c r="F2860" i="17"/>
  <c r="G2860" i="17"/>
  <c r="H2860" i="17"/>
  <c r="I2860" i="17"/>
  <c r="J2860" i="17"/>
  <c r="K2860" i="17"/>
  <c r="L2860" i="17"/>
  <c r="M2860" i="17"/>
  <c r="N2860" i="17"/>
  <c r="O2860" i="17"/>
  <c r="B2861" i="17"/>
  <c r="C2861" i="17"/>
  <c r="D2861" i="17"/>
  <c r="E2861" i="17"/>
  <c r="F2861" i="17"/>
  <c r="G2861" i="17"/>
  <c r="H2861" i="17"/>
  <c r="I2861" i="17"/>
  <c r="J2861" i="17"/>
  <c r="K2861" i="17"/>
  <c r="L2861" i="17"/>
  <c r="M2861" i="17"/>
  <c r="N2861" i="17"/>
  <c r="O2861" i="17"/>
  <c r="B2862" i="17"/>
  <c r="C2862" i="17"/>
  <c r="D2862" i="17"/>
  <c r="E2862" i="17"/>
  <c r="F2862" i="17"/>
  <c r="G2862" i="17"/>
  <c r="H2862" i="17"/>
  <c r="I2862" i="17"/>
  <c r="J2862" i="17"/>
  <c r="K2862" i="17"/>
  <c r="L2862" i="17"/>
  <c r="M2862" i="17"/>
  <c r="N2862" i="17"/>
  <c r="O2862" i="17"/>
  <c r="B2863" i="17"/>
  <c r="C2863" i="17"/>
  <c r="D2863" i="17"/>
  <c r="E2863" i="17"/>
  <c r="F2863" i="17"/>
  <c r="G2863" i="17"/>
  <c r="H2863" i="17"/>
  <c r="I2863" i="17"/>
  <c r="J2863" i="17"/>
  <c r="K2863" i="17"/>
  <c r="L2863" i="17"/>
  <c r="M2863" i="17"/>
  <c r="N2863" i="17"/>
  <c r="O2863" i="17"/>
  <c r="B2864" i="17"/>
  <c r="C2864" i="17"/>
  <c r="D2864" i="17"/>
  <c r="E2864" i="17"/>
  <c r="F2864" i="17"/>
  <c r="G2864" i="17"/>
  <c r="H2864" i="17"/>
  <c r="I2864" i="17"/>
  <c r="J2864" i="17"/>
  <c r="K2864" i="17"/>
  <c r="L2864" i="17"/>
  <c r="M2864" i="17"/>
  <c r="N2864" i="17"/>
  <c r="O2864" i="17"/>
  <c r="B2865" i="17"/>
  <c r="C2865" i="17"/>
  <c r="D2865" i="17"/>
  <c r="E2865" i="17"/>
  <c r="F2865" i="17"/>
  <c r="G2865" i="17"/>
  <c r="H2865" i="17"/>
  <c r="I2865" i="17"/>
  <c r="J2865" i="17"/>
  <c r="K2865" i="17"/>
  <c r="L2865" i="17"/>
  <c r="M2865" i="17"/>
  <c r="N2865" i="17"/>
  <c r="O2865" i="17"/>
  <c r="B2866" i="17"/>
  <c r="C2866" i="17"/>
  <c r="D2866" i="17"/>
  <c r="E2866" i="17"/>
  <c r="F2866" i="17"/>
  <c r="G2866" i="17"/>
  <c r="H2866" i="17"/>
  <c r="I2866" i="17"/>
  <c r="J2866" i="17"/>
  <c r="K2866" i="17"/>
  <c r="L2866" i="17"/>
  <c r="M2866" i="17"/>
  <c r="N2866" i="17"/>
  <c r="O2866" i="17"/>
  <c r="B2867" i="17"/>
  <c r="C2867" i="17"/>
  <c r="D2867" i="17"/>
  <c r="E2867" i="17"/>
  <c r="F2867" i="17"/>
  <c r="G2867" i="17"/>
  <c r="H2867" i="17"/>
  <c r="I2867" i="17"/>
  <c r="J2867" i="17"/>
  <c r="K2867" i="17"/>
  <c r="L2867" i="17"/>
  <c r="M2867" i="17"/>
  <c r="N2867" i="17"/>
  <c r="O2867" i="17"/>
  <c r="B2868" i="17"/>
  <c r="C2868" i="17"/>
  <c r="D2868" i="17"/>
  <c r="E2868" i="17"/>
  <c r="F2868" i="17"/>
  <c r="G2868" i="17"/>
  <c r="H2868" i="17"/>
  <c r="I2868" i="17"/>
  <c r="J2868" i="17"/>
  <c r="K2868" i="17"/>
  <c r="L2868" i="17"/>
  <c r="M2868" i="17"/>
  <c r="N2868" i="17"/>
  <c r="O2868" i="17"/>
  <c r="B2869" i="17"/>
  <c r="C2869" i="17"/>
  <c r="D2869" i="17"/>
  <c r="E2869" i="17"/>
  <c r="F2869" i="17"/>
  <c r="G2869" i="17"/>
  <c r="H2869" i="17"/>
  <c r="I2869" i="17"/>
  <c r="J2869" i="17"/>
  <c r="K2869" i="17"/>
  <c r="L2869" i="17"/>
  <c r="M2869" i="17"/>
  <c r="N2869" i="17"/>
  <c r="O2869" i="17"/>
  <c r="B2870" i="17"/>
  <c r="C2870" i="17"/>
  <c r="D2870" i="17"/>
  <c r="E2870" i="17"/>
  <c r="F2870" i="17"/>
  <c r="G2870" i="17"/>
  <c r="H2870" i="17"/>
  <c r="I2870" i="17"/>
  <c r="J2870" i="17"/>
  <c r="K2870" i="17"/>
  <c r="L2870" i="17"/>
  <c r="M2870" i="17"/>
  <c r="N2870" i="17"/>
  <c r="O2870" i="17"/>
  <c r="B2871" i="17"/>
  <c r="C2871" i="17"/>
  <c r="D2871" i="17"/>
  <c r="E2871" i="17"/>
  <c r="F2871" i="17"/>
  <c r="G2871" i="17"/>
  <c r="H2871" i="17"/>
  <c r="I2871" i="17"/>
  <c r="J2871" i="17"/>
  <c r="K2871" i="17"/>
  <c r="L2871" i="17"/>
  <c r="M2871" i="17"/>
  <c r="N2871" i="17"/>
  <c r="O2871" i="17"/>
  <c r="B2872" i="17"/>
  <c r="C2872" i="17"/>
  <c r="D2872" i="17"/>
  <c r="E2872" i="17"/>
  <c r="F2872" i="17"/>
  <c r="G2872" i="17"/>
  <c r="H2872" i="17"/>
  <c r="I2872" i="17"/>
  <c r="J2872" i="17"/>
  <c r="K2872" i="17"/>
  <c r="L2872" i="17"/>
  <c r="M2872" i="17"/>
  <c r="N2872" i="17"/>
  <c r="O2872" i="17"/>
  <c r="B2873" i="17"/>
  <c r="C2873" i="17"/>
  <c r="D2873" i="17"/>
  <c r="E2873" i="17"/>
  <c r="F2873" i="17"/>
  <c r="G2873" i="17"/>
  <c r="H2873" i="17"/>
  <c r="I2873" i="17"/>
  <c r="J2873" i="17"/>
  <c r="K2873" i="17"/>
  <c r="L2873" i="17"/>
  <c r="M2873" i="17"/>
  <c r="N2873" i="17"/>
  <c r="O2873" i="17"/>
  <c r="B2874" i="17"/>
  <c r="C2874" i="17"/>
  <c r="D2874" i="17"/>
  <c r="E2874" i="17"/>
  <c r="F2874" i="17"/>
  <c r="G2874" i="17"/>
  <c r="H2874" i="17"/>
  <c r="I2874" i="17"/>
  <c r="J2874" i="17"/>
  <c r="K2874" i="17"/>
  <c r="L2874" i="17"/>
  <c r="M2874" i="17"/>
  <c r="N2874" i="17"/>
  <c r="O2874" i="17"/>
  <c r="B2875" i="17"/>
  <c r="C2875" i="17"/>
  <c r="D2875" i="17"/>
  <c r="E2875" i="17"/>
  <c r="F2875" i="17"/>
  <c r="G2875" i="17"/>
  <c r="H2875" i="17"/>
  <c r="I2875" i="17"/>
  <c r="J2875" i="17"/>
  <c r="K2875" i="17"/>
  <c r="L2875" i="17"/>
  <c r="M2875" i="17"/>
  <c r="N2875" i="17"/>
  <c r="O2875" i="17"/>
  <c r="B2876" i="17"/>
  <c r="C2876" i="17"/>
  <c r="D2876" i="17"/>
  <c r="E2876" i="17"/>
  <c r="F2876" i="17"/>
  <c r="G2876" i="17"/>
  <c r="H2876" i="17"/>
  <c r="I2876" i="17"/>
  <c r="J2876" i="17"/>
  <c r="K2876" i="17"/>
  <c r="L2876" i="17"/>
  <c r="M2876" i="17"/>
  <c r="N2876" i="17"/>
  <c r="O2876" i="17"/>
  <c r="B2877" i="17"/>
  <c r="C2877" i="17"/>
  <c r="D2877" i="17"/>
  <c r="E2877" i="17"/>
  <c r="F2877" i="17"/>
  <c r="G2877" i="17"/>
  <c r="H2877" i="17"/>
  <c r="I2877" i="17"/>
  <c r="J2877" i="17"/>
  <c r="K2877" i="17"/>
  <c r="L2877" i="17"/>
  <c r="M2877" i="17"/>
  <c r="N2877" i="17"/>
  <c r="O2877" i="17"/>
  <c r="B2878" i="17"/>
  <c r="C2878" i="17"/>
  <c r="D2878" i="17"/>
  <c r="E2878" i="17"/>
  <c r="F2878" i="17"/>
  <c r="G2878" i="17"/>
  <c r="H2878" i="17"/>
  <c r="I2878" i="17"/>
  <c r="J2878" i="17"/>
  <c r="K2878" i="17"/>
  <c r="L2878" i="17"/>
  <c r="M2878" i="17"/>
  <c r="N2878" i="17"/>
  <c r="O2878" i="17"/>
  <c r="B2879" i="17"/>
  <c r="C2879" i="17"/>
  <c r="D2879" i="17"/>
  <c r="E2879" i="17"/>
  <c r="F2879" i="17"/>
  <c r="G2879" i="17"/>
  <c r="H2879" i="17"/>
  <c r="I2879" i="17"/>
  <c r="J2879" i="17"/>
  <c r="K2879" i="17"/>
  <c r="L2879" i="17"/>
  <c r="M2879" i="17"/>
  <c r="N2879" i="17"/>
  <c r="O2879" i="17"/>
  <c r="B2880" i="17"/>
  <c r="C2880" i="17"/>
  <c r="D2880" i="17"/>
  <c r="E2880" i="17"/>
  <c r="F2880" i="17"/>
  <c r="G2880" i="17"/>
  <c r="H2880" i="17"/>
  <c r="I2880" i="17"/>
  <c r="J2880" i="17"/>
  <c r="K2880" i="17"/>
  <c r="L2880" i="17"/>
  <c r="M2880" i="17"/>
  <c r="N2880" i="17"/>
  <c r="O2880" i="17"/>
  <c r="B2881" i="17"/>
  <c r="C2881" i="17"/>
  <c r="D2881" i="17"/>
  <c r="E2881" i="17"/>
  <c r="F2881" i="17"/>
  <c r="G2881" i="17"/>
  <c r="H2881" i="17"/>
  <c r="I2881" i="17"/>
  <c r="J2881" i="17"/>
  <c r="K2881" i="17"/>
  <c r="L2881" i="17"/>
  <c r="M2881" i="17"/>
  <c r="N2881" i="17"/>
  <c r="O2881" i="17"/>
  <c r="B2882" i="17"/>
  <c r="C2882" i="17"/>
  <c r="D2882" i="17"/>
  <c r="E2882" i="17"/>
  <c r="F2882" i="17"/>
  <c r="G2882" i="17"/>
  <c r="H2882" i="17"/>
  <c r="I2882" i="17"/>
  <c r="J2882" i="17"/>
  <c r="K2882" i="17"/>
  <c r="L2882" i="17"/>
  <c r="M2882" i="17"/>
  <c r="N2882" i="17"/>
  <c r="O2882" i="17"/>
  <c r="B2883" i="17"/>
  <c r="C2883" i="17"/>
  <c r="D2883" i="17"/>
  <c r="E2883" i="17"/>
  <c r="F2883" i="17"/>
  <c r="G2883" i="17"/>
  <c r="H2883" i="17"/>
  <c r="I2883" i="17"/>
  <c r="J2883" i="17"/>
  <c r="K2883" i="17"/>
  <c r="L2883" i="17"/>
  <c r="M2883" i="17"/>
  <c r="N2883" i="17"/>
  <c r="O2883" i="17"/>
  <c r="B2884" i="17"/>
  <c r="C2884" i="17"/>
  <c r="D2884" i="17"/>
  <c r="E2884" i="17"/>
  <c r="F2884" i="17"/>
  <c r="G2884" i="17"/>
  <c r="H2884" i="17"/>
  <c r="I2884" i="17"/>
  <c r="J2884" i="17"/>
  <c r="K2884" i="17"/>
  <c r="L2884" i="17"/>
  <c r="M2884" i="17"/>
  <c r="N2884" i="17"/>
  <c r="O2884" i="17"/>
  <c r="B2885" i="17"/>
  <c r="C2885" i="17"/>
  <c r="D2885" i="17"/>
  <c r="E2885" i="17"/>
  <c r="F2885" i="17"/>
  <c r="G2885" i="17"/>
  <c r="H2885" i="17"/>
  <c r="I2885" i="17"/>
  <c r="J2885" i="17"/>
  <c r="K2885" i="17"/>
  <c r="L2885" i="17"/>
  <c r="M2885" i="17"/>
  <c r="N2885" i="17"/>
  <c r="O2885" i="17"/>
  <c r="B2886" i="17"/>
  <c r="C2886" i="17"/>
  <c r="D2886" i="17"/>
  <c r="E2886" i="17"/>
  <c r="F2886" i="17"/>
  <c r="G2886" i="17"/>
  <c r="H2886" i="17"/>
  <c r="I2886" i="17"/>
  <c r="J2886" i="17"/>
  <c r="K2886" i="17"/>
  <c r="L2886" i="17"/>
  <c r="M2886" i="17"/>
  <c r="N2886" i="17"/>
  <c r="O2886" i="17"/>
  <c r="B2887" i="17"/>
  <c r="C2887" i="17"/>
  <c r="D2887" i="17"/>
  <c r="E2887" i="17"/>
  <c r="F2887" i="17"/>
  <c r="G2887" i="17"/>
  <c r="H2887" i="17"/>
  <c r="I2887" i="17"/>
  <c r="J2887" i="17"/>
  <c r="K2887" i="17"/>
  <c r="L2887" i="17"/>
  <c r="M2887" i="17"/>
  <c r="N2887" i="17"/>
  <c r="O2887" i="17"/>
  <c r="B2888" i="17"/>
  <c r="C2888" i="17"/>
  <c r="D2888" i="17"/>
  <c r="E2888" i="17"/>
  <c r="F2888" i="17"/>
  <c r="G2888" i="17"/>
  <c r="H2888" i="17"/>
  <c r="I2888" i="17"/>
  <c r="J2888" i="17"/>
  <c r="K2888" i="17"/>
  <c r="L2888" i="17"/>
  <c r="M2888" i="17"/>
  <c r="N2888" i="17"/>
  <c r="O2888" i="17"/>
  <c r="B2889" i="17"/>
  <c r="C2889" i="17"/>
  <c r="D2889" i="17"/>
  <c r="E2889" i="17"/>
  <c r="F2889" i="17"/>
  <c r="G2889" i="17"/>
  <c r="H2889" i="17"/>
  <c r="I2889" i="17"/>
  <c r="J2889" i="17"/>
  <c r="K2889" i="17"/>
  <c r="L2889" i="17"/>
  <c r="M2889" i="17"/>
  <c r="N2889" i="17"/>
  <c r="O2889" i="17"/>
  <c r="B2890" i="17"/>
  <c r="C2890" i="17"/>
  <c r="D2890" i="17"/>
  <c r="E2890" i="17"/>
  <c r="F2890" i="17"/>
  <c r="G2890" i="17"/>
  <c r="H2890" i="17"/>
  <c r="I2890" i="17"/>
  <c r="J2890" i="17"/>
  <c r="K2890" i="17"/>
  <c r="L2890" i="17"/>
  <c r="M2890" i="17"/>
  <c r="N2890" i="17"/>
  <c r="O2890" i="17"/>
  <c r="B2891" i="17"/>
  <c r="C2891" i="17"/>
  <c r="D2891" i="17"/>
  <c r="E2891" i="17"/>
  <c r="F2891" i="17"/>
  <c r="G2891" i="17"/>
  <c r="H2891" i="17"/>
  <c r="I2891" i="17"/>
  <c r="J2891" i="17"/>
  <c r="K2891" i="17"/>
  <c r="L2891" i="17"/>
  <c r="M2891" i="17"/>
  <c r="N2891" i="17"/>
  <c r="O2891" i="17"/>
  <c r="B2892" i="17"/>
  <c r="C2892" i="17"/>
  <c r="D2892" i="17"/>
  <c r="E2892" i="17"/>
  <c r="F2892" i="17"/>
  <c r="G2892" i="17"/>
  <c r="H2892" i="17"/>
  <c r="I2892" i="17"/>
  <c r="J2892" i="17"/>
  <c r="K2892" i="17"/>
  <c r="L2892" i="17"/>
  <c r="M2892" i="17"/>
  <c r="N2892" i="17"/>
  <c r="O2892" i="17"/>
  <c r="B2893" i="17"/>
  <c r="C2893" i="17"/>
  <c r="D2893" i="17"/>
  <c r="E2893" i="17"/>
  <c r="F2893" i="17"/>
  <c r="G2893" i="17"/>
  <c r="H2893" i="17"/>
  <c r="I2893" i="17"/>
  <c r="J2893" i="17"/>
  <c r="K2893" i="17"/>
  <c r="L2893" i="17"/>
  <c r="M2893" i="17"/>
  <c r="N2893" i="17"/>
  <c r="O2893" i="17"/>
  <c r="B2894" i="17"/>
  <c r="C2894" i="17"/>
  <c r="D2894" i="17"/>
  <c r="E2894" i="17"/>
  <c r="F2894" i="17"/>
  <c r="G2894" i="17"/>
  <c r="H2894" i="17"/>
  <c r="I2894" i="17"/>
  <c r="J2894" i="17"/>
  <c r="K2894" i="17"/>
  <c r="L2894" i="17"/>
  <c r="M2894" i="17"/>
  <c r="N2894" i="17"/>
  <c r="O2894" i="17"/>
  <c r="B2895" i="17"/>
  <c r="C2895" i="17"/>
  <c r="D2895" i="17"/>
  <c r="E2895" i="17"/>
  <c r="F2895" i="17"/>
  <c r="G2895" i="17"/>
  <c r="H2895" i="17"/>
  <c r="I2895" i="17"/>
  <c r="J2895" i="17"/>
  <c r="K2895" i="17"/>
  <c r="L2895" i="17"/>
  <c r="M2895" i="17"/>
  <c r="N2895" i="17"/>
  <c r="O2895" i="17"/>
  <c r="B2896" i="17"/>
  <c r="C2896" i="17"/>
  <c r="D2896" i="17"/>
  <c r="E2896" i="17"/>
  <c r="F2896" i="17"/>
  <c r="G2896" i="17"/>
  <c r="H2896" i="17"/>
  <c r="I2896" i="17"/>
  <c r="J2896" i="17"/>
  <c r="K2896" i="17"/>
  <c r="L2896" i="17"/>
  <c r="M2896" i="17"/>
  <c r="N2896" i="17"/>
  <c r="O2896" i="17"/>
  <c r="B2897" i="17"/>
  <c r="C2897" i="17"/>
  <c r="D2897" i="17"/>
  <c r="E2897" i="17"/>
  <c r="F2897" i="17"/>
  <c r="G2897" i="17"/>
  <c r="H2897" i="17"/>
  <c r="I2897" i="17"/>
  <c r="J2897" i="17"/>
  <c r="K2897" i="17"/>
  <c r="L2897" i="17"/>
  <c r="M2897" i="17"/>
  <c r="N2897" i="17"/>
  <c r="O2897" i="17"/>
  <c r="B2898" i="17"/>
  <c r="C2898" i="17"/>
  <c r="D2898" i="17"/>
  <c r="E2898" i="17"/>
  <c r="F2898" i="17"/>
  <c r="G2898" i="17"/>
  <c r="H2898" i="17"/>
  <c r="I2898" i="17"/>
  <c r="J2898" i="17"/>
  <c r="K2898" i="17"/>
  <c r="L2898" i="17"/>
  <c r="M2898" i="17"/>
  <c r="N2898" i="17"/>
  <c r="O2898" i="17"/>
  <c r="B2899" i="17"/>
  <c r="C2899" i="17"/>
  <c r="D2899" i="17"/>
  <c r="E2899" i="17"/>
  <c r="F2899" i="17"/>
  <c r="G2899" i="17"/>
  <c r="H2899" i="17"/>
  <c r="I2899" i="17"/>
  <c r="J2899" i="17"/>
  <c r="K2899" i="17"/>
  <c r="L2899" i="17"/>
  <c r="M2899" i="17"/>
  <c r="N2899" i="17"/>
  <c r="O2899" i="17"/>
  <c r="B2900" i="17"/>
  <c r="C2900" i="17"/>
  <c r="D2900" i="17"/>
  <c r="E2900" i="17"/>
  <c r="F2900" i="17"/>
  <c r="G2900" i="17"/>
  <c r="H2900" i="17"/>
  <c r="I2900" i="17"/>
  <c r="J2900" i="17"/>
  <c r="K2900" i="17"/>
  <c r="L2900" i="17"/>
  <c r="M2900" i="17"/>
  <c r="N2900" i="17"/>
  <c r="O2900" i="17"/>
  <c r="B2901" i="17"/>
  <c r="C2901" i="17"/>
  <c r="D2901" i="17"/>
  <c r="E2901" i="17"/>
  <c r="F2901" i="17"/>
  <c r="G2901" i="17"/>
  <c r="H2901" i="17"/>
  <c r="I2901" i="17"/>
  <c r="J2901" i="17"/>
  <c r="K2901" i="17"/>
  <c r="L2901" i="17"/>
  <c r="M2901" i="17"/>
  <c r="N2901" i="17"/>
  <c r="O2901" i="17"/>
  <c r="B2902" i="17"/>
  <c r="C2902" i="17"/>
  <c r="D2902" i="17"/>
  <c r="E2902" i="17"/>
  <c r="F2902" i="17"/>
  <c r="G2902" i="17"/>
  <c r="H2902" i="17"/>
  <c r="I2902" i="17"/>
  <c r="J2902" i="17"/>
  <c r="K2902" i="17"/>
  <c r="L2902" i="17"/>
  <c r="M2902" i="17"/>
  <c r="N2902" i="17"/>
  <c r="O2902" i="17"/>
  <c r="B2903" i="17"/>
  <c r="C2903" i="17"/>
  <c r="D2903" i="17"/>
  <c r="E2903" i="17"/>
  <c r="F2903" i="17"/>
  <c r="G2903" i="17"/>
  <c r="H2903" i="17"/>
  <c r="I2903" i="17"/>
  <c r="J2903" i="17"/>
  <c r="K2903" i="17"/>
  <c r="L2903" i="17"/>
  <c r="M2903" i="17"/>
  <c r="N2903" i="17"/>
  <c r="O2903" i="17"/>
  <c r="B2904" i="17"/>
  <c r="C2904" i="17"/>
  <c r="D2904" i="17"/>
  <c r="E2904" i="17"/>
  <c r="F2904" i="17"/>
  <c r="G2904" i="17"/>
  <c r="H2904" i="17"/>
  <c r="I2904" i="17"/>
  <c r="J2904" i="17"/>
  <c r="K2904" i="17"/>
  <c r="L2904" i="17"/>
  <c r="M2904" i="17"/>
  <c r="N2904" i="17"/>
  <c r="O2904" i="17"/>
  <c r="B2905" i="17"/>
  <c r="C2905" i="17"/>
  <c r="D2905" i="17"/>
  <c r="E2905" i="17"/>
  <c r="F2905" i="17"/>
  <c r="G2905" i="17"/>
  <c r="H2905" i="17"/>
  <c r="I2905" i="17"/>
  <c r="J2905" i="17"/>
  <c r="K2905" i="17"/>
  <c r="L2905" i="17"/>
  <c r="M2905" i="17"/>
  <c r="N2905" i="17"/>
  <c r="O2905" i="17"/>
  <c r="B2906" i="17"/>
  <c r="C2906" i="17"/>
  <c r="D2906" i="17"/>
  <c r="E2906" i="17"/>
  <c r="F2906" i="17"/>
  <c r="G2906" i="17"/>
  <c r="H2906" i="17"/>
  <c r="I2906" i="17"/>
  <c r="J2906" i="17"/>
  <c r="K2906" i="17"/>
  <c r="L2906" i="17"/>
  <c r="M2906" i="17"/>
  <c r="N2906" i="17"/>
  <c r="O2906" i="17"/>
  <c r="B2907" i="17"/>
  <c r="C2907" i="17"/>
  <c r="D2907" i="17"/>
  <c r="E2907" i="17"/>
  <c r="F2907" i="17"/>
  <c r="G2907" i="17"/>
  <c r="H2907" i="17"/>
  <c r="I2907" i="17"/>
  <c r="J2907" i="17"/>
  <c r="K2907" i="17"/>
  <c r="L2907" i="17"/>
  <c r="M2907" i="17"/>
  <c r="N2907" i="17"/>
  <c r="O2907" i="17"/>
  <c r="B2908" i="17"/>
  <c r="C2908" i="17"/>
  <c r="D2908" i="17"/>
  <c r="E2908" i="17"/>
  <c r="F2908" i="17"/>
  <c r="G2908" i="17"/>
  <c r="H2908" i="17"/>
  <c r="I2908" i="17"/>
  <c r="J2908" i="17"/>
  <c r="K2908" i="17"/>
  <c r="L2908" i="17"/>
  <c r="M2908" i="17"/>
  <c r="N2908" i="17"/>
  <c r="O2908" i="17"/>
  <c r="B2909" i="17"/>
  <c r="C2909" i="17"/>
  <c r="D2909" i="17"/>
  <c r="E2909" i="17"/>
  <c r="F2909" i="17"/>
  <c r="G2909" i="17"/>
  <c r="H2909" i="17"/>
  <c r="I2909" i="17"/>
  <c r="J2909" i="17"/>
  <c r="K2909" i="17"/>
  <c r="L2909" i="17"/>
  <c r="M2909" i="17"/>
  <c r="N2909" i="17"/>
  <c r="O2909" i="17"/>
  <c r="B2910" i="17"/>
  <c r="C2910" i="17"/>
  <c r="D2910" i="17"/>
  <c r="E2910" i="17"/>
  <c r="F2910" i="17"/>
  <c r="G2910" i="17"/>
  <c r="H2910" i="17"/>
  <c r="I2910" i="17"/>
  <c r="J2910" i="17"/>
  <c r="K2910" i="17"/>
  <c r="L2910" i="17"/>
  <c r="M2910" i="17"/>
  <c r="N2910" i="17"/>
  <c r="O2910" i="17"/>
  <c r="B2911" i="17"/>
  <c r="C2911" i="17"/>
  <c r="D2911" i="17"/>
  <c r="E2911" i="17"/>
  <c r="F2911" i="17"/>
  <c r="G2911" i="17"/>
  <c r="H2911" i="17"/>
  <c r="I2911" i="17"/>
  <c r="J2911" i="17"/>
  <c r="K2911" i="17"/>
  <c r="L2911" i="17"/>
  <c r="M2911" i="17"/>
  <c r="N2911" i="17"/>
  <c r="O2911" i="17"/>
  <c r="B2912" i="17"/>
  <c r="C2912" i="17"/>
  <c r="D2912" i="17"/>
  <c r="E2912" i="17"/>
  <c r="F2912" i="17"/>
  <c r="G2912" i="17"/>
  <c r="H2912" i="17"/>
  <c r="I2912" i="17"/>
  <c r="J2912" i="17"/>
  <c r="K2912" i="17"/>
  <c r="L2912" i="17"/>
  <c r="M2912" i="17"/>
  <c r="N2912" i="17"/>
  <c r="O2912" i="17"/>
  <c r="B2913" i="17"/>
  <c r="C2913" i="17"/>
  <c r="D2913" i="17"/>
  <c r="E2913" i="17"/>
  <c r="F2913" i="17"/>
  <c r="G2913" i="17"/>
  <c r="H2913" i="17"/>
  <c r="I2913" i="17"/>
  <c r="J2913" i="17"/>
  <c r="K2913" i="17"/>
  <c r="L2913" i="17"/>
  <c r="M2913" i="17"/>
  <c r="N2913" i="17"/>
  <c r="O2913" i="17"/>
  <c r="B2914" i="17"/>
  <c r="C2914" i="17"/>
  <c r="D2914" i="17"/>
  <c r="E2914" i="17"/>
  <c r="F2914" i="17"/>
  <c r="G2914" i="17"/>
  <c r="H2914" i="17"/>
  <c r="I2914" i="17"/>
  <c r="J2914" i="17"/>
  <c r="K2914" i="17"/>
  <c r="L2914" i="17"/>
  <c r="M2914" i="17"/>
  <c r="N2914" i="17"/>
  <c r="O2914" i="17"/>
  <c r="B2915" i="17"/>
  <c r="C2915" i="17"/>
  <c r="D2915" i="17"/>
  <c r="E2915" i="17"/>
  <c r="F2915" i="17"/>
  <c r="G2915" i="17"/>
  <c r="H2915" i="17"/>
  <c r="I2915" i="17"/>
  <c r="J2915" i="17"/>
  <c r="K2915" i="17"/>
  <c r="L2915" i="17"/>
  <c r="M2915" i="17"/>
  <c r="N2915" i="17"/>
  <c r="O2915" i="17"/>
  <c r="B2916" i="17"/>
  <c r="C2916" i="17"/>
  <c r="D2916" i="17"/>
  <c r="E2916" i="17"/>
  <c r="F2916" i="17"/>
  <c r="G2916" i="17"/>
  <c r="H2916" i="17"/>
  <c r="I2916" i="17"/>
  <c r="J2916" i="17"/>
  <c r="K2916" i="17"/>
  <c r="L2916" i="17"/>
  <c r="M2916" i="17"/>
  <c r="N2916" i="17"/>
  <c r="O2916" i="17"/>
  <c r="B2917" i="17"/>
  <c r="C2917" i="17"/>
  <c r="D2917" i="17"/>
  <c r="E2917" i="17"/>
  <c r="F2917" i="17"/>
  <c r="G2917" i="17"/>
  <c r="H2917" i="17"/>
  <c r="I2917" i="17"/>
  <c r="J2917" i="17"/>
  <c r="K2917" i="17"/>
  <c r="L2917" i="17"/>
  <c r="M2917" i="17"/>
  <c r="N2917" i="17"/>
  <c r="O2917" i="17"/>
  <c r="B2918" i="17"/>
  <c r="C2918" i="17"/>
  <c r="D2918" i="17"/>
  <c r="E2918" i="17"/>
  <c r="F2918" i="17"/>
  <c r="G2918" i="17"/>
  <c r="H2918" i="17"/>
  <c r="I2918" i="17"/>
  <c r="J2918" i="17"/>
  <c r="K2918" i="17"/>
  <c r="L2918" i="17"/>
  <c r="M2918" i="17"/>
  <c r="N2918" i="17"/>
  <c r="O2918" i="17"/>
  <c r="B2919" i="17"/>
  <c r="C2919" i="17"/>
  <c r="D2919" i="17"/>
  <c r="E2919" i="17"/>
  <c r="F2919" i="17"/>
  <c r="G2919" i="17"/>
  <c r="H2919" i="17"/>
  <c r="I2919" i="17"/>
  <c r="J2919" i="17"/>
  <c r="K2919" i="17"/>
  <c r="L2919" i="17"/>
  <c r="M2919" i="17"/>
  <c r="N2919" i="17"/>
  <c r="O2919" i="17"/>
  <c r="B2920" i="17"/>
  <c r="C2920" i="17"/>
  <c r="D2920" i="17"/>
  <c r="E2920" i="17"/>
  <c r="F2920" i="17"/>
  <c r="G2920" i="17"/>
  <c r="H2920" i="17"/>
  <c r="I2920" i="17"/>
  <c r="J2920" i="17"/>
  <c r="K2920" i="17"/>
  <c r="L2920" i="17"/>
  <c r="M2920" i="17"/>
  <c r="N2920" i="17"/>
  <c r="O2920" i="17"/>
  <c r="B2921" i="17"/>
  <c r="C2921" i="17"/>
  <c r="D2921" i="17"/>
  <c r="E2921" i="17"/>
  <c r="F2921" i="17"/>
  <c r="G2921" i="17"/>
  <c r="H2921" i="17"/>
  <c r="I2921" i="17"/>
  <c r="J2921" i="17"/>
  <c r="K2921" i="17"/>
  <c r="L2921" i="17"/>
  <c r="M2921" i="17"/>
  <c r="N2921" i="17"/>
  <c r="O2921" i="17"/>
  <c r="B2922" i="17"/>
  <c r="C2922" i="17"/>
  <c r="D2922" i="17"/>
  <c r="E2922" i="17"/>
  <c r="F2922" i="17"/>
  <c r="G2922" i="17"/>
  <c r="H2922" i="17"/>
  <c r="I2922" i="17"/>
  <c r="J2922" i="17"/>
  <c r="K2922" i="17"/>
  <c r="L2922" i="17"/>
  <c r="M2922" i="17"/>
  <c r="N2922" i="17"/>
  <c r="O2922" i="17"/>
  <c r="B2923" i="17"/>
  <c r="C2923" i="17"/>
  <c r="D2923" i="17"/>
  <c r="E2923" i="17"/>
  <c r="F2923" i="17"/>
  <c r="G2923" i="17"/>
  <c r="H2923" i="17"/>
  <c r="I2923" i="17"/>
  <c r="J2923" i="17"/>
  <c r="K2923" i="17"/>
  <c r="L2923" i="17"/>
  <c r="M2923" i="17"/>
  <c r="N2923" i="17"/>
  <c r="O2923" i="17"/>
  <c r="B2924" i="17"/>
  <c r="C2924" i="17"/>
  <c r="D2924" i="17"/>
  <c r="E2924" i="17"/>
  <c r="F2924" i="17"/>
  <c r="G2924" i="17"/>
  <c r="H2924" i="17"/>
  <c r="I2924" i="17"/>
  <c r="J2924" i="17"/>
  <c r="K2924" i="17"/>
  <c r="L2924" i="17"/>
  <c r="M2924" i="17"/>
  <c r="N2924" i="17"/>
  <c r="O2924" i="17"/>
  <c r="B2925" i="17"/>
  <c r="C2925" i="17"/>
  <c r="D2925" i="17"/>
  <c r="E2925" i="17"/>
  <c r="F2925" i="17"/>
  <c r="G2925" i="17"/>
  <c r="H2925" i="17"/>
  <c r="I2925" i="17"/>
  <c r="J2925" i="17"/>
  <c r="K2925" i="17"/>
  <c r="L2925" i="17"/>
  <c r="M2925" i="17"/>
  <c r="N2925" i="17"/>
  <c r="O2925" i="17"/>
  <c r="B2926" i="17"/>
  <c r="C2926" i="17"/>
  <c r="D2926" i="17"/>
  <c r="E2926" i="17"/>
  <c r="F2926" i="17"/>
  <c r="G2926" i="17"/>
  <c r="H2926" i="17"/>
  <c r="I2926" i="17"/>
  <c r="J2926" i="17"/>
  <c r="K2926" i="17"/>
  <c r="L2926" i="17"/>
  <c r="M2926" i="17"/>
  <c r="N2926" i="17"/>
  <c r="O2926" i="17"/>
  <c r="B2927" i="17"/>
  <c r="C2927" i="17"/>
  <c r="D2927" i="17"/>
  <c r="E2927" i="17"/>
  <c r="F2927" i="17"/>
  <c r="G2927" i="17"/>
  <c r="H2927" i="17"/>
  <c r="I2927" i="17"/>
  <c r="J2927" i="17"/>
  <c r="K2927" i="17"/>
  <c r="L2927" i="17"/>
  <c r="M2927" i="17"/>
  <c r="N2927" i="17"/>
  <c r="O2927" i="17"/>
  <c r="B2928" i="17"/>
  <c r="C2928" i="17"/>
  <c r="D2928" i="17"/>
  <c r="E2928" i="17"/>
  <c r="F2928" i="17"/>
  <c r="G2928" i="17"/>
  <c r="H2928" i="17"/>
  <c r="I2928" i="17"/>
  <c r="J2928" i="17"/>
  <c r="K2928" i="17"/>
  <c r="L2928" i="17"/>
  <c r="M2928" i="17"/>
  <c r="N2928" i="17"/>
  <c r="O2928" i="17"/>
  <c r="B2929" i="17"/>
  <c r="C2929" i="17"/>
  <c r="D2929" i="17"/>
  <c r="E2929" i="17"/>
  <c r="F2929" i="17"/>
  <c r="G2929" i="17"/>
  <c r="H2929" i="17"/>
  <c r="I2929" i="17"/>
  <c r="J2929" i="17"/>
  <c r="K2929" i="17"/>
  <c r="L2929" i="17"/>
  <c r="M2929" i="17"/>
  <c r="N2929" i="17"/>
  <c r="O2929" i="17"/>
  <c r="B2930" i="17"/>
  <c r="C2930" i="17"/>
  <c r="D2930" i="17"/>
  <c r="E2930" i="17"/>
  <c r="F2930" i="17"/>
  <c r="G2930" i="17"/>
  <c r="H2930" i="17"/>
  <c r="I2930" i="17"/>
  <c r="J2930" i="17"/>
  <c r="K2930" i="17"/>
  <c r="L2930" i="17"/>
  <c r="M2930" i="17"/>
  <c r="N2930" i="17"/>
  <c r="O2930" i="17"/>
  <c r="B2931" i="17"/>
  <c r="C2931" i="17"/>
  <c r="D2931" i="17"/>
  <c r="E2931" i="17"/>
  <c r="F2931" i="17"/>
  <c r="G2931" i="17"/>
  <c r="H2931" i="17"/>
  <c r="I2931" i="17"/>
  <c r="J2931" i="17"/>
  <c r="K2931" i="17"/>
  <c r="L2931" i="17"/>
  <c r="M2931" i="17"/>
  <c r="N2931" i="17"/>
  <c r="O2931" i="17"/>
  <c r="B2932" i="17"/>
  <c r="C2932" i="17"/>
  <c r="D2932" i="17"/>
  <c r="E2932" i="17"/>
  <c r="F2932" i="17"/>
  <c r="G2932" i="17"/>
  <c r="H2932" i="17"/>
  <c r="I2932" i="17"/>
  <c r="J2932" i="17"/>
  <c r="K2932" i="17"/>
  <c r="L2932" i="17"/>
  <c r="M2932" i="17"/>
  <c r="N2932" i="17"/>
  <c r="O2932" i="17"/>
  <c r="B2933" i="17"/>
  <c r="C2933" i="17"/>
  <c r="D2933" i="17"/>
  <c r="E2933" i="17"/>
  <c r="F2933" i="17"/>
  <c r="G2933" i="17"/>
  <c r="H2933" i="17"/>
  <c r="I2933" i="17"/>
  <c r="J2933" i="17"/>
  <c r="K2933" i="17"/>
  <c r="L2933" i="17"/>
  <c r="M2933" i="17"/>
  <c r="N2933" i="17"/>
  <c r="O2933" i="17"/>
  <c r="B2934" i="17"/>
  <c r="C2934" i="17"/>
  <c r="D2934" i="17"/>
  <c r="E2934" i="17"/>
  <c r="F2934" i="17"/>
  <c r="G2934" i="17"/>
  <c r="H2934" i="17"/>
  <c r="I2934" i="17"/>
  <c r="J2934" i="17"/>
  <c r="K2934" i="17"/>
  <c r="L2934" i="17"/>
  <c r="M2934" i="17"/>
  <c r="N2934" i="17"/>
  <c r="O2934" i="17"/>
  <c r="B2935" i="17"/>
  <c r="C2935" i="17"/>
  <c r="D2935" i="17"/>
  <c r="E2935" i="17"/>
  <c r="F2935" i="17"/>
  <c r="G2935" i="17"/>
  <c r="H2935" i="17"/>
  <c r="I2935" i="17"/>
  <c r="J2935" i="17"/>
  <c r="K2935" i="17"/>
  <c r="L2935" i="17"/>
  <c r="M2935" i="17"/>
  <c r="N2935" i="17"/>
  <c r="O2935" i="17"/>
  <c r="B2936" i="17"/>
  <c r="C2936" i="17"/>
  <c r="D2936" i="17"/>
  <c r="E2936" i="17"/>
  <c r="F2936" i="17"/>
  <c r="G2936" i="17"/>
  <c r="H2936" i="17"/>
  <c r="I2936" i="17"/>
  <c r="J2936" i="17"/>
  <c r="K2936" i="17"/>
  <c r="L2936" i="17"/>
  <c r="M2936" i="17"/>
  <c r="N2936" i="17"/>
  <c r="O2936" i="17"/>
  <c r="B2937" i="17"/>
  <c r="C2937" i="17"/>
  <c r="D2937" i="17"/>
  <c r="E2937" i="17"/>
  <c r="F2937" i="17"/>
  <c r="G2937" i="17"/>
  <c r="H2937" i="17"/>
  <c r="I2937" i="17"/>
  <c r="J2937" i="17"/>
  <c r="K2937" i="17"/>
  <c r="L2937" i="17"/>
  <c r="M2937" i="17"/>
  <c r="N2937" i="17"/>
  <c r="O2937" i="17"/>
  <c r="B2938" i="17"/>
  <c r="C2938" i="17"/>
  <c r="D2938" i="17"/>
  <c r="E2938" i="17"/>
  <c r="F2938" i="17"/>
  <c r="G2938" i="17"/>
  <c r="H2938" i="17"/>
  <c r="I2938" i="17"/>
  <c r="J2938" i="17"/>
  <c r="K2938" i="17"/>
  <c r="L2938" i="17"/>
  <c r="M2938" i="17"/>
  <c r="N2938" i="17"/>
  <c r="O2938" i="17"/>
  <c r="B2939" i="17"/>
  <c r="C2939" i="17"/>
  <c r="D2939" i="17"/>
  <c r="E2939" i="17"/>
  <c r="F2939" i="17"/>
  <c r="G2939" i="17"/>
  <c r="H2939" i="17"/>
  <c r="I2939" i="17"/>
  <c r="J2939" i="17"/>
  <c r="K2939" i="17"/>
  <c r="L2939" i="17"/>
  <c r="M2939" i="17"/>
  <c r="N2939" i="17"/>
  <c r="O2939" i="17"/>
  <c r="B2940" i="17"/>
  <c r="C2940" i="17"/>
  <c r="D2940" i="17"/>
  <c r="E2940" i="17"/>
  <c r="F2940" i="17"/>
  <c r="G2940" i="17"/>
  <c r="H2940" i="17"/>
  <c r="I2940" i="17"/>
  <c r="J2940" i="17"/>
  <c r="K2940" i="17"/>
  <c r="L2940" i="17"/>
  <c r="M2940" i="17"/>
  <c r="N2940" i="17"/>
  <c r="O2940" i="17"/>
  <c r="B2941" i="17"/>
  <c r="C2941" i="17"/>
  <c r="D2941" i="17"/>
  <c r="E2941" i="17"/>
  <c r="F2941" i="17"/>
  <c r="G2941" i="17"/>
  <c r="H2941" i="17"/>
  <c r="I2941" i="17"/>
  <c r="J2941" i="17"/>
  <c r="K2941" i="17"/>
  <c r="L2941" i="17"/>
  <c r="M2941" i="17"/>
  <c r="N2941" i="17"/>
  <c r="O2941" i="17"/>
  <c r="B2942" i="17"/>
  <c r="C2942" i="17"/>
  <c r="D2942" i="17"/>
  <c r="E2942" i="17"/>
  <c r="F2942" i="17"/>
  <c r="G2942" i="17"/>
  <c r="H2942" i="17"/>
  <c r="I2942" i="17"/>
  <c r="J2942" i="17"/>
  <c r="K2942" i="17"/>
  <c r="L2942" i="17"/>
  <c r="M2942" i="17"/>
  <c r="N2942" i="17"/>
  <c r="O2942" i="17"/>
  <c r="B2943" i="17"/>
  <c r="C2943" i="17"/>
  <c r="D2943" i="17"/>
  <c r="E2943" i="17"/>
  <c r="F2943" i="17"/>
  <c r="G2943" i="17"/>
  <c r="H2943" i="17"/>
  <c r="I2943" i="17"/>
  <c r="J2943" i="17"/>
  <c r="K2943" i="17"/>
  <c r="L2943" i="17"/>
  <c r="M2943" i="17"/>
  <c r="N2943" i="17"/>
  <c r="O2943" i="17"/>
  <c r="B2944" i="17"/>
  <c r="C2944" i="17"/>
  <c r="D2944" i="17"/>
  <c r="E2944" i="17"/>
  <c r="F2944" i="17"/>
  <c r="G2944" i="17"/>
  <c r="H2944" i="17"/>
  <c r="I2944" i="17"/>
  <c r="J2944" i="17"/>
  <c r="K2944" i="17"/>
  <c r="L2944" i="17"/>
  <c r="M2944" i="17"/>
  <c r="N2944" i="17"/>
  <c r="O2944" i="17"/>
  <c r="B2945" i="17"/>
  <c r="C2945" i="17"/>
  <c r="D2945" i="17"/>
  <c r="E2945" i="17"/>
  <c r="F2945" i="17"/>
  <c r="G2945" i="17"/>
  <c r="H2945" i="17"/>
  <c r="I2945" i="17"/>
  <c r="J2945" i="17"/>
  <c r="K2945" i="17"/>
  <c r="L2945" i="17"/>
  <c r="M2945" i="17"/>
  <c r="N2945" i="17"/>
  <c r="O2945" i="17"/>
  <c r="B2946" i="17"/>
  <c r="C2946" i="17"/>
  <c r="D2946" i="17"/>
  <c r="E2946" i="17"/>
  <c r="F2946" i="17"/>
  <c r="G2946" i="17"/>
  <c r="H2946" i="17"/>
  <c r="I2946" i="17"/>
  <c r="J2946" i="17"/>
  <c r="K2946" i="17"/>
  <c r="L2946" i="17"/>
  <c r="M2946" i="17"/>
  <c r="N2946" i="17"/>
  <c r="O2946" i="17"/>
  <c r="B2947" i="17"/>
  <c r="C2947" i="17"/>
  <c r="D2947" i="17"/>
  <c r="E2947" i="17"/>
  <c r="F2947" i="17"/>
  <c r="G2947" i="17"/>
  <c r="H2947" i="17"/>
  <c r="I2947" i="17"/>
  <c r="J2947" i="17"/>
  <c r="K2947" i="17"/>
  <c r="L2947" i="17"/>
  <c r="M2947" i="17"/>
  <c r="N2947" i="17"/>
  <c r="O2947" i="17"/>
  <c r="B2948" i="17"/>
  <c r="C2948" i="17"/>
  <c r="D2948" i="17"/>
  <c r="E2948" i="17"/>
  <c r="F2948" i="17"/>
  <c r="G2948" i="17"/>
  <c r="H2948" i="17"/>
  <c r="I2948" i="17"/>
  <c r="J2948" i="17"/>
  <c r="K2948" i="17"/>
  <c r="L2948" i="17"/>
  <c r="M2948" i="17"/>
  <c r="N2948" i="17"/>
  <c r="O2948" i="17"/>
  <c r="B2949" i="17"/>
  <c r="C2949" i="17"/>
  <c r="D2949" i="17"/>
  <c r="E2949" i="17"/>
  <c r="F2949" i="17"/>
  <c r="G2949" i="17"/>
  <c r="H2949" i="17"/>
  <c r="I2949" i="17"/>
  <c r="J2949" i="17"/>
  <c r="K2949" i="17"/>
  <c r="L2949" i="17"/>
  <c r="M2949" i="17"/>
  <c r="N2949" i="17"/>
  <c r="O2949" i="17"/>
  <c r="B2950" i="17"/>
  <c r="C2950" i="17"/>
  <c r="D2950" i="17"/>
  <c r="E2950" i="17"/>
  <c r="F2950" i="17"/>
  <c r="G2950" i="17"/>
  <c r="H2950" i="17"/>
  <c r="I2950" i="17"/>
  <c r="J2950" i="17"/>
  <c r="K2950" i="17"/>
  <c r="L2950" i="17"/>
  <c r="M2950" i="17"/>
  <c r="N2950" i="17"/>
  <c r="O2950" i="17"/>
  <c r="B2951" i="17"/>
  <c r="C2951" i="17"/>
  <c r="D2951" i="17"/>
  <c r="E2951" i="17"/>
  <c r="F2951" i="17"/>
  <c r="G2951" i="17"/>
  <c r="H2951" i="17"/>
  <c r="I2951" i="17"/>
  <c r="J2951" i="17"/>
  <c r="K2951" i="17"/>
  <c r="L2951" i="17"/>
  <c r="M2951" i="17"/>
  <c r="N2951" i="17"/>
  <c r="O2951" i="17"/>
  <c r="B2952" i="17"/>
  <c r="C2952" i="17"/>
  <c r="D2952" i="17"/>
  <c r="E2952" i="17"/>
  <c r="F2952" i="17"/>
  <c r="G2952" i="17"/>
  <c r="H2952" i="17"/>
  <c r="I2952" i="17"/>
  <c r="J2952" i="17"/>
  <c r="K2952" i="17"/>
  <c r="L2952" i="17"/>
  <c r="M2952" i="17"/>
  <c r="N2952" i="17"/>
  <c r="O2952" i="17"/>
  <c r="B2953" i="17"/>
  <c r="C2953" i="17"/>
  <c r="D2953" i="17"/>
  <c r="E2953" i="17"/>
  <c r="F2953" i="17"/>
  <c r="G2953" i="17"/>
  <c r="H2953" i="17"/>
  <c r="I2953" i="17"/>
  <c r="J2953" i="17"/>
  <c r="K2953" i="17"/>
  <c r="L2953" i="17"/>
  <c r="M2953" i="17"/>
  <c r="N2953" i="17"/>
  <c r="O2953" i="17"/>
  <c r="B2954" i="17"/>
  <c r="C2954" i="17"/>
  <c r="D2954" i="17"/>
  <c r="E2954" i="17"/>
  <c r="F2954" i="17"/>
  <c r="G2954" i="17"/>
  <c r="H2954" i="17"/>
  <c r="I2954" i="17"/>
  <c r="J2954" i="17"/>
  <c r="K2954" i="17"/>
  <c r="L2954" i="17"/>
  <c r="M2954" i="17"/>
  <c r="N2954" i="17"/>
  <c r="O2954" i="17"/>
  <c r="B2955" i="17"/>
  <c r="C2955" i="17"/>
  <c r="D2955" i="17"/>
  <c r="E2955" i="17"/>
  <c r="F2955" i="17"/>
  <c r="G2955" i="17"/>
  <c r="H2955" i="17"/>
  <c r="I2955" i="17"/>
  <c r="J2955" i="17"/>
  <c r="K2955" i="17"/>
  <c r="L2955" i="17"/>
  <c r="M2955" i="17"/>
  <c r="N2955" i="17"/>
  <c r="O2955" i="17"/>
  <c r="B2956" i="17"/>
  <c r="C2956" i="17"/>
  <c r="D2956" i="17"/>
  <c r="E2956" i="17"/>
  <c r="F2956" i="17"/>
  <c r="G2956" i="17"/>
  <c r="H2956" i="17"/>
  <c r="I2956" i="17"/>
  <c r="J2956" i="17"/>
  <c r="K2956" i="17"/>
  <c r="L2956" i="17"/>
  <c r="M2956" i="17"/>
  <c r="N2956" i="17"/>
  <c r="O2956" i="17"/>
  <c r="B2957" i="17"/>
  <c r="C2957" i="17"/>
  <c r="D2957" i="17"/>
  <c r="E2957" i="17"/>
  <c r="F2957" i="17"/>
  <c r="G2957" i="17"/>
  <c r="H2957" i="17"/>
  <c r="I2957" i="17"/>
  <c r="J2957" i="17"/>
  <c r="K2957" i="17"/>
  <c r="L2957" i="17"/>
  <c r="M2957" i="17"/>
  <c r="N2957" i="17"/>
  <c r="O2957" i="17"/>
  <c r="B2958" i="17"/>
  <c r="C2958" i="17"/>
  <c r="D2958" i="17"/>
  <c r="E2958" i="17"/>
  <c r="F2958" i="17"/>
  <c r="G2958" i="17"/>
  <c r="H2958" i="17"/>
  <c r="I2958" i="17"/>
  <c r="J2958" i="17"/>
  <c r="K2958" i="17"/>
  <c r="L2958" i="17"/>
  <c r="M2958" i="17"/>
  <c r="N2958" i="17"/>
  <c r="O2958" i="17"/>
  <c r="B2959" i="17"/>
  <c r="C2959" i="17"/>
  <c r="D2959" i="17"/>
  <c r="E2959" i="17"/>
  <c r="F2959" i="17"/>
  <c r="G2959" i="17"/>
  <c r="H2959" i="17"/>
  <c r="I2959" i="17"/>
  <c r="J2959" i="17"/>
  <c r="K2959" i="17"/>
  <c r="L2959" i="17"/>
  <c r="M2959" i="17"/>
  <c r="N2959" i="17"/>
  <c r="O2959" i="17"/>
  <c r="B2960" i="17"/>
  <c r="C2960" i="17"/>
  <c r="D2960" i="17"/>
  <c r="E2960" i="17"/>
  <c r="F2960" i="17"/>
  <c r="G2960" i="17"/>
  <c r="H2960" i="17"/>
  <c r="I2960" i="17"/>
  <c r="J2960" i="17"/>
  <c r="K2960" i="17"/>
  <c r="L2960" i="17"/>
  <c r="M2960" i="17"/>
  <c r="N2960" i="17"/>
  <c r="O2960" i="17"/>
  <c r="B2961" i="17"/>
  <c r="C2961" i="17"/>
  <c r="D2961" i="17"/>
  <c r="E2961" i="17"/>
  <c r="F2961" i="17"/>
  <c r="G2961" i="17"/>
  <c r="H2961" i="17"/>
  <c r="I2961" i="17"/>
  <c r="J2961" i="17"/>
  <c r="K2961" i="17"/>
  <c r="L2961" i="17"/>
  <c r="M2961" i="17"/>
  <c r="N2961" i="17"/>
  <c r="O2961" i="17"/>
  <c r="B2962" i="17"/>
  <c r="C2962" i="17"/>
  <c r="D2962" i="17"/>
  <c r="E2962" i="17"/>
  <c r="F2962" i="17"/>
  <c r="G2962" i="17"/>
  <c r="H2962" i="17"/>
  <c r="I2962" i="17"/>
  <c r="J2962" i="17"/>
  <c r="K2962" i="17"/>
  <c r="L2962" i="17"/>
  <c r="M2962" i="17"/>
  <c r="N2962" i="17"/>
  <c r="O2962" i="17"/>
  <c r="B2963" i="17"/>
  <c r="C2963" i="17"/>
  <c r="D2963" i="17"/>
  <c r="E2963" i="17"/>
  <c r="F2963" i="17"/>
  <c r="G2963" i="17"/>
  <c r="H2963" i="17"/>
  <c r="I2963" i="17"/>
  <c r="J2963" i="17"/>
  <c r="K2963" i="17"/>
  <c r="L2963" i="17"/>
  <c r="M2963" i="17"/>
  <c r="N2963" i="17"/>
  <c r="O2963" i="17"/>
  <c r="B2964" i="17"/>
  <c r="C2964" i="17"/>
  <c r="D2964" i="17"/>
  <c r="E2964" i="17"/>
  <c r="F2964" i="17"/>
  <c r="G2964" i="17"/>
  <c r="H2964" i="17"/>
  <c r="I2964" i="17"/>
  <c r="J2964" i="17"/>
  <c r="K2964" i="17"/>
  <c r="L2964" i="17"/>
  <c r="M2964" i="17"/>
  <c r="N2964" i="17"/>
  <c r="O2964" i="17"/>
  <c r="B2965" i="17"/>
  <c r="C2965" i="17"/>
  <c r="D2965" i="17"/>
  <c r="E2965" i="17"/>
  <c r="F2965" i="17"/>
  <c r="G2965" i="17"/>
  <c r="H2965" i="17"/>
  <c r="I2965" i="17"/>
  <c r="J2965" i="17"/>
  <c r="K2965" i="17"/>
  <c r="L2965" i="17"/>
  <c r="M2965" i="17"/>
  <c r="N2965" i="17"/>
  <c r="O2965" i="17"/>
  <c r="B2966" i="17"/>
  <c r="C2966" i="17"/>
  <c r="D2966" i="17"/>
  <c r="E2966" i="17"/>
  <c r="F2966" i="17"/>
  <c r="G2966" i="17"/>
  <c r="H2966" i="17"/>
  <c r="I2966" i="17"/>
  <c r="J2966" i="17"/>
  <c r="K2966" i="17"/>
  <c r="L2966" i="17"/>
  <c r="M2966" i="17"/>
  <c r="N2966" i="17"/>
  <c r="O2966" i="17"/>
  <c r="B2967" i="17"/>
  <c r="C2967" i="17"/>
  <c r="D2967" i="17"/>
  <c r="E2967" i="17"/>
  <c r="F2967" i="17"/>
  <c r="G2967" i="17"/>
  <c r="H2967" i="17"/>
  <c r="I2967" i="17"/>
  <c r="J2967" i="17"/>
  <c r="K2967" i="17"/>
  <c r="L2967" i="17"/>
  <c r="M2967" i="17"/>
  <c r="N2967" i="17"/>
  <c r="O2967" i="17"/>
  <c r="B2968" i="17"/>
  <c r="C2968" i="17"/>
  <c r="D2968" i="17"/>
  <c r="E2968" i="17"/>
  <c r="F2968" i="17"/>
  <c r="G2968" i="17"/>
  <c r="H2968" i="17"/>
  <c r="I2968" i="17"/>
  <c r="J2968" i="17"/>
  <c r="K2968" i="17"/>
  <c r="L2968" i="17"/>
  <c r="M2968" i="17"/>
  <c r="N2968" i="17"/>
  <c r="O2968" i="17"/>
  <c r="B2969" i="17"/>
  <c r="C2969" i="17"/>
  <c r="D2969" i="17"/>
  <c r="E2969" i="17"/>
  <c r="F2969" i="17"/>
  <c r="G2969" i="17"/>
  <c r="H2969" i="17"/>
  <c r="I2969" i="17"/>
  <c r="J2969" i="17"/>
  <c r="K2969" i="17"/>
  <c r="L2969" i="17"/>
  <c r="M2969" i="17"/>
  <c r="N2969" i="17"/>
  <c r="O2969" i="17"/>
  <c r="B2970" i="17"/>
  <c r="C2970" i="17"/>
  <c r="D2970" i="17"/>
  <c r="E2970" i="17"/>
  <c r="F2970" i="17"/>
  <c r="G2970" i="17"/>
  <c r="H2970" i="17"/>
  <c r="I2970" i="17"/>
  <c r="J2970" i="17"/>
  <c r="K2970" i="17"/>
  <c r="L2970" i="17"/>
  <c r="M2970" i="17"/>
  <c r="N2970" i="17"/>
  <c r="O2970" i="17"/>
  <c r="B2971" i="17"/>
  <c r="C2971" i="17"/>
  <c r="D2971" i="17"/>
  <c r="E2971" i="17"/>
  <c r="F2971" i="17"/>
  <c r="G2971" i="17"/>
  <c r="H2971" i="17"/>
  <c r="I2971" i="17"/>
  <c r="J2971" i="17"/>
  <c r="K2971" i="17"/>
  <c r="L2971" i="17"/>
  <c r="M2971" i="17"/>
  <c r="N2971" i="17"/>
  <c r="O2971" i="17"/>
  <c r="B2972" i="17"/>
  <c r="C2972" i="17"/>
  <c r="D2972" i="17"/>
  <c r="E2972" i="17"/>
  <c r="F2972" i="17"/>
  <c r="G2972" i="17"/>
  <c r="H2972" i="17"/>
  <c r="I2972" i="17"/>
  <c r="J2972" i="17"/>
  <c r="K2972" i="17"/>
  <c r="L2972" i="17"/>
  <c r="M2972" i="17"/>
  <c r="N2972" i="17"/>
  <c r="O2972" i="17"/>
  <c r="B2973" i="17"/>
  <c r="C2973" i="17"/>
  <c r="D2973" i="17"/>
  <c r="E2973" i="17"/>
  <c r="F2973" i="17"/>
  <c r="G2973" i="17"/>
  <c r="H2973" i="17"/>
  <c r="I2973" i="17"/>
  <c r="J2973" i="17"/>
  <c r="K2973" i="17"/>
  <c r="L2973" i="17"/>
  <c r="M2973" i="17"/>
  <c r="N2973" i="17"/>
  <c r="O2973" i="17"/>
  <c r="B2974" i="17"/>
  <c r="C2974" i="17"/>
  <c r="D2974" i="17"/>
  <c r="E2974" i="17"/>
  <c r="F2974" i="17"/>
  <c r="G2974" i="17"/>
  <c r="H2974" i="17"/>
  <c r="I2974" i="17"/>
  <c r="J2974" i="17"/>
  <c r="K2974" i="17"/>
  <c r="L2974" i="17"/>
  <c r="M2974" i="17"/>
  <c r="N2974" i="17"/>
  <c r="O2974" i="17"/>
  <c r="B2975" i="17"/>
  <c r="C2975" i="17"/>
  <c r="D2975" i="17"/>
  <c r="E2975" i="17"/>
  <c r="F2975" i="17"/>
  <c r="G2975" i="17"/>
  <c r="H2975" i="17"/>
  <c r="I2975" i="17"/>
  <c r="J2975" i="17"/>
  <c r="K2975" i="17"/>
  <c r="L2975" i="17"/>
  <c r="M2975" i="17"/>
  <c r="N2975" i="17"/>
  <c r="O2975" i="17"/>
  <c r="B2976" i="17"/>
  <c r="C2976" i="17"/>
  <c r="D2976" i="17"/>
  <c r="E2976" i="17"/>
  <c r="F2976" i="17"/>
  <c r="G2976" i="17"/>
  <c r="H2976" i="17"/>
  <c r="I2976" i="17"/>
  <c r="J2976" i="17"/>
  <c r="K2976" i="17"/>
  <c r="L2976" i="17"/>
  <c r="M2976" i="17"/>
  <c r="N2976" i="17"/>
  <c r="O2976" i="17"/>
  <c r="B2977" i="17"/>
  <c r="C2977" i="17"/>
  <c r="D2977" i="17"/>
  <c r="E2977" i="17"/>
  <c r="F2977" i="17"/>
  <c r="G2977" i="17"/>
  <c r="H2977" i="17"/>
  <c r="I2977" i="17"/>
  <c r="J2977" i="17"/>
  <c r="K2977" i="17"/>
  <c r="L2977" i="17"/>
  <c r="M2977" i="17"/>
  <c r="N2977" i="17"/>
  <c r="O2977" i="17"/>
  <c r="B2978" i="17"/>
  <c r="C2978" i="17"/>
  <c r="D2978" i="17"/>
  <c r="E2978" i="17"/>
  <c r="F2978" i="17"/>
  <c r="G2978" i="17"/>
  <c r="H2978" i="17"/>
  <c r="I2978" i="17"/>
  <c r="J2978" i="17"/>
  <c r="K2978" i="17"/>
  <c r="L2978" i="17"/>
  <c r="M2978" i="17"/>
  <c r="N2978" i="17"/>
  <c r="O2978" i="17"/>
  <c r="B2979" i="17"/>
  <c r="C2979" i="17"/>
  <c r="D2979" i="17"/>
  <c r="E2979" i="17"/>
  <c r="F2979" i="17"/>
  <c r="G2979" i="17"/>
  <c r="H2979" i="17"/>
  <c r="I2979" i="17"/>
  <c r="J2979" i="17"/>
  <c r="K2979" i="17"/>
  <c r="L2979" i="17"/>
  <c r="M2979" i="17"/>
  <c r="N2979" i="17"/>
  <c r="O2979" i="17"/>
  <c r="B2980" i="17"/>
  <c r="C2980" i="17"/>
  <c r="D2980" i="17"/>
  <c r="E2980" i="17"/>
  <c r="F2980" i="17"/>
  <c r="G2980" i="17"/>
  <c r="H2980" i="17"/>
  <c r="I2980" i="17"/>
  <c r="J2980" i="17"/>
  <c r="K2980" i="17"/>
  <c r="L2980" i="17"/>
  <c r="M2980" i="17"/>
  <c r="N2980" i="17"/>
  <c r="O2980" i="17"/>
  <c r="B2981" i="17"/>
  <c r="C2981" i="17"/>
  <c r="D2981" i="17"/>
  <c r="E2981" i="17"/>
  <c r="F2981" i="17"/>
  <c r="G2981" i="17"/>
  <c r="H2981" i="17"/>
  <c r="I2981" i="17"/>
  <c r="J2981" i="17"/>
  <c r="K2981" i="17"/>
  <c r="L2981" i="17"/>
  <c r="M2981" i="17"/>
  <c r="N2981" i="17"/>
  <c r="O2981" i="17"/>
  <c r="B2982" i="17"/>
  <c r="C2982" i="17"/>
  <c r="D2982" i="17"/>
  <c r="E2982" i="17"/>
  <c r="F2982" i="17"/>
  <c r="G2982" i="17"/>
  <c r="H2982" i="17"/>
  <c r="I2982" i="17"/>
  <c r="J2982" i="17"/>
  <c r="K2982" i="17"/>
  <c r="L2982" i="17"/>
  <c r="M2982" i="17"/>
  <c r="N2982" i="17"/>
  <c r="O2982" i="17"/>
  <c r="B2983" i="17"/>
  <c r="C2983" i="17"/>
  <c r="D2983" i="17"/>
  <c r="E2983" i="17"/>
  <c r="F2983" i="17"/>
  <c r="G2983" i="17"/>
  <c r="H2983" i="17"/>
  <c r="I2983" i="17"/>
  <c r="J2983" i="17"/>
  <c r="K2983" i="17"/>
  <c r="L2983" i="17"/>
  <c r="M2983" i="17"/>
  <c r="N2983" i="17"/>
  <c r="O2983" i="17"/>
  <c r="B2984" i="17"/>
  <c r="C2984" i="17"/>
  <c r="D2984" i="17"/>
  <c r="E2984" i="17"/>
  <c r="F2984" i="17"/>
  <c r="G2984" i="17"/>
  <c r="H2984" i="17"/>
  <c r="I2984" i="17"/>
  <c r="J2984" i="17"/>
  <c r="K2984" i="17"/>
  <c r="L2984" i="17"/>
  <c r="M2984" i="17"/>
  <c r="N2984" i="17"/>
  <c r="O2984" i="17"/>
  <c r="B2985" i="17"/>
  <c r="C2985" i="17"/>
  <c r="D2985" i="17"/>
  <c r="E2985" i="17"/>
  <c r="F2985" i="17"/>
  <c r="G2985" i="17"/>
  <c r="H2985" i="17"/>
  <c r="I2985" i="17"/>
  <c r="J2985" i="17"/>
  <c r="K2985" i="17"/>
  <c r="L2985" i="17"/>
  <c r="M2985" i="17"/>
  <c r="N2985" i="17"/>
  <c r="O2985" i="17"/>
  <c r="B2986" i="17"/>
  <c r="C2986" i="17"/>
  <c r="D2986" i="17"/>
  <c r="E2986" i="17"/>
  <c r="F2986" i="17"/>
  <c r="G2986" i="17"/>
  <c r="H2986" i="17"/>
  <c r="I2986" i="17"/>
  <c r="J2986" i="17"/>
  <c r="K2986" i="17"/>
  <c r="L2986" i="17"/>
  <c r="M2986" i="17"/>
  <c r="N2986" i="17"/>
  <c r="O2986" i="17"/>
  <c r="B2987" i="17"/>
  <c r="C2987" i="17"/>
  <c r="D2987" i="17"/>
  <c r="E2987" i="17"/>
  <c r="F2987" i="17"/>
  <c r="G2987" i="17"/>
  <c r="H2987" i="17"/>
  <c r="I2987" i="17"/>
  <c r="J2987" i="17"/>
  <c r="K2987" i="17"/>
  <c r="L2987" i="17"/>
  <c r="M2987" i="17"/>
  <c r="N2987" i="17"/>
  <c r="O2987" i="17"/>
  <c r="B2988" i="17"/>
  <c r="C2988" i="17"/>
  <c r="D2988" i="17"/>
  <c r="E2988" i="17"/>
  <c r="F2988" i="17"/>
  <c r="G2988" i="17"/>
  <c r="H2988" i="17"/>
  <c r="I2988" i="17"/>
  <c r="J2988" i="17"/>
  <c r="K2988" i="17"/>
  <c r="L2988" i="17"/>
  <c r="M2988" i="17"/>
  <c r="N2988" i="17"/>
  <c r="O2988" i="17"/>
  <c r="B2989" i="17"/>
  <c r="C2989" i="17"/>
  <c r="D2989" i="17"/>
  <c r="E2989" i="17"/>
  <c r="F2989" i="17"/>
  <c r="G2989" i="17"/>
  <c r="H2989" i="17"/>
  <c r="I2989" i="17"/>
  <c r="J2989" i="17"/>
  <c r="K2989" i="17"/>
  <c r="L2989" i="17"/>
  <c r="M2989" i="17"/>
  <c r="N2989" i="17"/>
  <c r="O2989" i="17"/>
  <c r="B2990" i="17"/>
  <c r="C2990" i="17"/>
  <c r="D2990" i="17"/>
  <c r="E2990" i="17"/>
  <c r="F2990" i="17"/>
  <c r="G2990" i="17"/>
  <c r="H2990" i="17"/>
  <c r="I2990" i="17"/>
  <c r="J2990" i="17"/>
  <c r="K2990" i="17"/>
  <c r="L2990" i="17"/>
  <c r="M2990" i="17"/>
  <c r="N2990" i="17"/>
  <c r="O2990" i="17"/>
  <c r="B2991" i="17"/>
  <c r="C2991" i="17"/>
  <c r="D2991" i="17"/>
  <c r="E2991" i="17"/>
  <c r="F2991" i="17"/>
  <c r="G2991" i="17"/>
  <c r="H2991" i="17"/>
  <c r="I2991" i="17"/>
  <c r="J2991" i="17"/>
  <c r="K2991" i="17"/>
  <c r="L2991" i="17"/>
  <c r="M2991" i="17"/>
  <c r="N2991" i="17"/>
  <c r="O2991" i="17"/>
  <c r="B2992" i="17"/>
  <c r="C2992" i="17"/>
  <c r="D2992" i="17"/>
  <c r="E2992" i="17"/>
  <c r="F2992" i="17"/>
  <c r="G2992" i="17"/>
  <c r="H2992" i="17"/>
  <c r="I2992" i="17"/>
  <c r="J2992" i="17"/>
  <c r="K2992" i="17"/>
  <c r="L2992" i="17"/>
  <c r="M2992" i="17"/>
  <c r="N2992" i="17"/>
  <c r="O2992" i="17"/>
  <c r="B2993" i="17"/>
  <c r="C2993" i="17"/>
  <c r="D2993" i="17"/>
  <c r="E2993" i="17"/>
  <c r="F2993" i="17"/>
  <c r="G2993" i="17"/>
  <c r="H2993" i="17"/>
  <c r="I2993" i="17"/>
  <c r="J2993" i="17"/>
  <c r="K2993" i="17"/>
  <c r="L2993" i="17"/>
  <c r="M2993" i="17"/>
  <c r="N2993" i="17"/>
  <c r="O2993" i="17"/>
  <c r="B2994" i="17"/>
  <c r="C2994" i="17"/>
  <c r="D2994" i="17"/>
  <c r="E2994" i="17"/>
  <c r="F2994" i="17"/>
  <c r="G2994" i="17"/>
  <c r="H2994" i="17"/>
  <c r="I2994" i="17"/>
  <c r="J2994" i="17"/>
  <c r="K2994" i="17"/>
  <c r="L2994" i="17"/>
  <c r="M2994" i="17"/>
  <c r="N2994" i="17"/>
  <c r="O2994" i="17"/>
  <c r="B2995" i="17"/>
  <c r="C2995" i="17"/>
  <c r="D2995" i="17"/>
  <c r="E2995" i="17"/>
  <c r="F2995" i="17"/>
  <c r="G2995" i="17"/>
  <c r="H2995" i="17"/>
  <c r="I2995" i="17"/>
  <c r="J2995" i="17"/>
  <c r="K2995" i="17"/>
  <c r="L2995" i="17"/>
  <c r="M2995" i="17"/>
  <c r="N2995" i="17"/>
  <c r="O2995" i="17"/>
  <c r="B2996" i="17"/>
  <c r="C2996" i="17"/>
  <c r="D2996" i="17"/>
  <c r="E2996" i="17"/>
  <c r="F2996" i="17"/>
  <c r="G2996" i="17"/>
  <c r="H2996" i="17"/>
  <c r="I2996" i="17"/>
  <c r="J2996" i="17"/>
  <c r="K2996" i="17"/>
  <c r="L2996" i="17"/>
  <c r="M2996" i="17"/>
  <c r="N2996" i="17"/>
  <c r="O2996" i="17"/>
  <c r="B2997" i="17"/>
  <c r="C2997" i="17"/>
  <c r="D2997" i="17"/>
  <c r="E2997" i="17"/>
  <c r="F2997" i="17"/>
  <c r="G2997" i="17"/>
  <c r="H2997" i="17"/>
  <c r="I2997" i="17"/>
  <c r="J2997" i="17"/>
  <c r="K2997" i="17"/>
  <c r="L2997" i="17"/>
  <c r="M2997" i="17"/>
  <c r="N2997" i="17"/>
  <c r="O2997" i="17"/>
  <c r="B2998" i="17"/>
  <c r="C2998" i="17"/>
  <c r="D2998" i="17"/>
  <c r="E2998" i="17"/>
  <c r="F2998" i="17"/>
  <c r="G2998" i="17"/>
  <c r="H2998" i="17"/>
  <c r="I2998" i="17"/>
  <c r="J2998" i="17"/>
  <c r="K2998" i="17"/>
  <c r="L2998" i="17"/>
  <c r="M2998" i="17"/>
  <c r="N2998" i="17"/>
  <c r="O2998" i="17"/>
  <c r="B2999" i="17"/>
  <c r="C2999" i="17"/>
  <c r="D2999" i="17"/>
  <c r="E2999" i="17"/>
  <c r="F2999" i="17"/>
  <c r="G2999" i="17"/>
  <c r="H2999" i="17"/>
  <c r="I2999" i="17"/>
  <c r="J2999" i="17"/>
  <c r="K2999" i="17"/>
  <c r="L2999" i="17"/>
  <c r="M2999" i="17"/>
  <c r="N2999" i="17"/>
  <c r="O2999" i="17"/>
  <c r="B3000" i="17"/>
  <c r="C3000" i="17"/>
  <c r="D3000" i="17"/>
  <c r="E3000" i="17"/>
  <c r="F3000" i="17"/>
  <c r="G3000" i="17"/>
  <c r="H3000" i="17"/>
  <c r="I3000" i="17"/>
  <c r="J3000" i="17"/>
  <c r="K3000" i="17"/>
  <c r="L3000" i="17"/>
  <c r="M3000" i="17"/>
  <c r="N3000" i="17"/>
  <c r="O3000" i="17"/>
  <c r="B3001" i="17"/>
  <c r="C3001" i="17"/>
  <c r="D3001" i="17"/>
  <c r="E3001" i="17"/>
  <c r="F3001" i="17"/>
  <c r="G3001" i="17"/>
  <c r="H3001" i="17"/>
  <c r="I3001" i="17"/>
  <c r="J3001" i="17"/>
  <c r="K3001" i="17"/>
  <c r="L3001" i="17"/>
  <c r="M3001" i="17"/>
  <c r="N3001" i="17"/>
  <c r="O3001" i="17"/>
  <c r="B3002" i="17"/>
  <c r="C3002" i="17"/>
  <c r="D3002" i="17"/>
  <c r="E3002" i="17"/>
  <c r="F3002" i="17"/>
  <c r="G3002" i="17"/>
  <c r="H3002" i="17"/>
  <c r="I3002" i="17"/>
  <c r="J3002" i="17"/>
  <c r="K3002" i="17"/>
  <c r="L3002" i="17"/>
  <c r="M3002" i="17"/>
  <c r="N3002" i="17"/>
  <c r="O3002" i="17"/>
  <c r="B3003" i="17"/>
  <c r="C3003" i="17"/>
  <c r="D3003" i="17"/>
  <c r="E3003" i="17"/>
  <c r="F3003" i="17"/>
  <c r="G3003" i="17"/>
  <c r="H3003" i="17"/>
  <c r="I3003" i="17"/>
  <c r="J3003" i="17"/>
  <c r="K3003" i="17"/>
  <c r="L3003" i="17"/>
  <c r="M3003" i="17"/>
  <c r="N3003" i="17"/>
  <c r="O3003" i="17"/>
  <c r="B3004" i="17"/>
  <c r="C3004" i="17"/>
  <c r="D3004" i="17"/>
  <c r="E3004" i="17"/>
  <c r="F3004" i="17"/>
  <c r="G3004" i="17"/>
  <c r="H3004" i="17"/>
  <c r="I3004" i="17"/>
  <c r="J3004" i="17"/>
  <c r="K3004" i="17"/>
  <c r="L3004" i="17"/>
  <c r="M3004" i="17"/>
  <c r="N3004" i="17"/>
  <c r="O3004" i="17"/>
  <c r="B3005" i="17"/>
  <c r="C3005" i="17"/>
  <c r="D3005" i="17"/>
  <c r="E3005" i="17"/>
  <c r="F3005" i="17"/>
  <c r="G3005" i="17"/>
  <c r="H3005" i="17"/>
  <c r="I3005" i="17"/>
  <c r="J3005" i="17"/>
  <c r="K3005" i="17"/>
  <c r="L3005" i="17"/>
  <c r="M3005" i="17"/>
  <c r="N3005" i="17"/>
  <c r="O3005" i="17"/>
  <c r="B3006" i="17"/>
  <c r="C3006" i="17"/>
  <c r="D3006" i="17"/>
  <c r="E3006" i="17"/>
  <c r="F3006" i="17"/>
  <c r="G3006" i="17"/>
  <c r="H3006" i="17"/>
  <c r="I3006" i="17"/>
  <c r="J3006" i="17"/>
  <c r="K3006" i="17"/>
  <c r="L3006" i="17"/>
  <c r="M3006" i="17"/>
  <c r="N3006" i="17"/>
  <c r="O3006" i="17"/>
  <c r="B3007" i="17"/>
  <c r="C3007" i="17"/>
  <c r="D3007" i="17"/>
  <c r="E3007" i="17"/>
  <c r="F3007" i="17"/>
  <c r="G3007" i="17"/>
  <c r="H3007" i="17"/>
  <c r="I3007" i="17"/>
  <c r="J3007" i="17"/>
  <c r="K3007" i="17"/>
  <c r="L3007" i="17"/>
  <c r="M3007" i="17"/>
  <c r="N3007" i="17"/>
  <c r="O3007" i="17"/>
  <c r="B3008" i="17"/>
  <c r="C3008" i="17"/>
  <c r="D3008" i="17"/>
  <c r="E3008" i="17"/>
  <c r="F3008" i="17"/>
  <c r="G3008" i="17"/>
  <c r="H3008" i="17"/>
  <c r="I3008" i="17"/>
  <c r="J3008" i="17"/>
  <c r="K3008" i="17"/>
  <c r="L3008" i="17"/>
  <c r="M3008" i="17"/>
  <c r="N3008" i="17"/>
  <c r="O3008" i="17"/>
  <c r="B3009" i="17"/>
  <c r="C3009" i="17"/>
  <c r="D3009" i="17"/>
  <c r="E3009" i="17"/>
  <c r="F3009" i="17"/>
  <c r="G3009" i="17"/>
  <c r="H3009" i="17"/>
  <c r="I3009" i="17"/>
  <c r="J3009" i="17"/>
  <c r="K3009" i="17"/>
  <c r="L3009" i="17"/>
  <c r="M3009" i="17"/>
  <c r="N3009" i="17"/>
  <c r="O3009" i="17"/>
  <c r="B3010" i="17"/>
  <c r="C3010" i="17"/>
  <c r="D3010" i="17"/>
  <c r="E3010" i="17"/>
  <c r="F3010" i="17"/>
  <c r="G3010" i="17"/>
  <c r="H3010" i="17"/>
  <c r="I3010" i="17"/>
  <c r="J3010" i="17"/>
  <c r="K3010" i="17"/>
  <c r="L3010" i="17"/>
  <c r="M3010" i="17"/>
  <c r="N3010" i="17"/>
  <c r="O3010" i="17"/>
  <c r="B3011" i="17"/>
  <c r="C3011" i="17"/>
  <c r="D3011" i="17"/>
  <c r="E3011" i="17"/>
  <c r="F3011" i="17"/>
  <c r="G3011" i="17"/>
  <c r="H3011" i="17"/>
  <c r="I3011" i="17"/>
  <c r="J3011" i="17"/>
  <c r="K3011" i="17"/>
  <c r="L3011" i="17"/>
  <c r="M3011" i="17"/>
  <c r="N3011" i="17"/>
  <c r="O3011" i="17"/>
  <c r="B3012" i="17"/>
  <c r="C3012" i="17"/>
  <c r="D3012" i="17"/>
  <c r="E3012" i="17"/>
  <c r="F3012" i="17"/>
  <c r="G3012" i="17"/>
  <c r="H3012" i="17"/>
  <c r="I3012" i="17"/>
  <c r="J3012" i="17"/>
  <c r="K3012" i="17"/>
  <c r="L3012" i="17"/>
  <c r="M3012" i="17"/>
  <c r="N3012" i="17"/>
  <c r="O3012" i="17"/>
  <c r="B3013" i="17"/>
  <c r="C3013" i="17"/>
  <c r="D3013" i="17"/>
  <c r="E3013" i="17"/>
  <c r="F3013" i="17"/>
  <c r="G3013" i="17"/>
  <c r="H3013" i="17"/>
  <c r="I3013" i="17"/>
  <c r="J3013" i="17"/>
  <c r="K3013" i="17"/>
  <c r="L3013" i="17"/>
  <c r="M3013" i="17"/>
  <c r="N3013" i="17"/>
  <c r="O3013" i="17"/>
  <c r="B3014" i="17"/>
  <c r="C3014" i="17"/>
  <c r="D3014" i="17"/>
  <c r="E3014" i="17"/>
  <c r="F3014" i="17"/>
  <c r="G3014" i="17"/>
  <c r="H3014" i="17"/>
  <c r="I3014" i="17"/>
  <c r="J3014" i="17"/>
  <c r="K3014" i="17"/>
  <c r="L3014" i="17"/>
  <c r="M3014" i="17"/>
  <c r="N3014" i="17"/>
  <c r="O3014" i="17"/>
  <c r="B3015" i="17"/>
  <c r="C3015" i="17"/>
  <c r="D3015" i="17"/>
  <c r="E3015" i="17"/>
  <c r="F3015" i="17"/>
  <c r="G3015" i="17"/>
  <c r="H3015" i="17"/>
  <c r="I3015" i="17"/>
  <c r="J3015" i="17"/>
  <c r="K3015" i="17"/>
  <c r="L3015" i="17"/>
  <c r="M3015" i="17"/>
  <c r="N3015" i="17"/>
  <c r="O3015" i="17"/>
  <c r="B3016" i="17"/>
  <c r="C3016" i="17"/>
  <c r="D3016" i="17"/>
  <c r="E3016" i="17"/>
  <c r="F3016" i="17"/>
  <c r="G3016" i="17"/>
  <c r="H3016" i="17"/>
  <c r="I3016" i="17"/>
  <c r="J3016" i="17"/>
  <c r="K3016" i="17"/>
  <c r="L3016" i="17"/>
  <c r="M3016" i="17"/>
  <c r="N3016" i="17"/>
  <c r="O3016" i="17"/>
  <c r="B3017" i="17"/>
  <c r="C3017" i="17"/>
  <c r="D3017" i="17"/>
  <c r="E3017" i="17"/>
  <c r="F3017" i="17"/>
  <c r="G3017" i="17"/>
  <c r="H3017" i="17"/>
  <c r="I3017" i="17"/>
  <c r="J3017" i="17"/>
  <c r="K3017" i="17"/>
  <c r="L3017" i="17"/>
  <c r="M3017" i="17"/>
  <c r="N3017" i="17"/>
  <c r="O3017" i="17"/>
  <c r="B3018" i="17"/>
  <c r="C3018" i="17"/>
  <c r="D3018" i="17"/>
  <c r="E3018" i="17"/>
  <c r="F3018" i="17"/>
  <c r="G3018" i="17"/>
  <c r="H3018" i="17"/>
  <c r="I3018" i="17"/>
  <c r="J3018" i="17"/>
  <c r="K3018" i="17"/>
  <c r="L3018" i="17"/>
  <c r="M3018" i="17"/>
  <c r="N3018" i="17"/>
  <c r="O3018" i="17"/>
  <c r="B3019" i="17"/>
  <c r="C3019" i="17"/>
  <c r="D3019" i="17"/>
  <c r="E3019" i="17"/>
  <c r="F3019" i="17"/>
  <c r="G3019" i="17"/>
  <c r="H3019" i="17"/>
  <c r="I3019" i="17"/>
  <c r="J3019" i="17"/>
  <c r="K3019" i="17"/>
  <c r="L3019" i="17"/>
  <c r="M3019" i="17"/>
  <c r="N3019" i="17"/>
  <c r="O3019" i="17"/>
  <c r="B3020" i="17"/>
  <c r="C3020" i="17"/>
  <c r="D3020" i="17"/>
  <c r="E3020" i="17"/>
  <c r="F3020" i="17"/>
  <c r="G3020" i="17"/>
  <c r="H3020" i="17"/>
  <c r="I3020" i="17"/>
  <c r="J3020" i="17"/>
  <c r="K3020" i="17"/>
  <c r="L3020" i="17"/>
  <c r="M3020" i="17"/>
  <c r="N3020" i="17"/>
  <c r="O3020" i="17"/>
  <c r="B3021" i="17"/>
  <c r="C3021" i="17"/>
  <c r="D3021" i="17"/>
  <c r="E3021" i="17"/>
  <c r="F3021" i="17"/>
  <c r="G3021" i="17"/>
  <c r="H3021" i="17"/>
  <c r="I3021" i="17"/>
  <c r="J3021" i="17"/>
  <c r="K3021" i="17"/>
  <c r="L3021" i="17"/>
  <c r="M3021" i="17"/>
  <c r="N3021" i="17"/>
  <c r="O3021" i="17"/>
  <c r="B3022" i="17"/>
  <c r="C3022" i="17"/>
  <c r="D3022" i="17"/>
  <c r="E3022" i="17"/>
  <c r="F3022" i="17"/>
  <c r="G3022" i="17"/>
  <c r="H3022" i="17"/>
  <c r="I3022" i="17"/>
  <c r="J3022" i="17"/>
  <c r="K3022" i="17"/>
  <c r="L3022" i="17"/>
  <c r="M3022" i="17"/>
  <c r="N3022" i="17"/>
  <c r="O3022" i="17"/>
  <c r="B3023" i="17"/>
  <c r="C3023" i="17"/>
  <c r="D3023" i="17"/>
  <c r="E3023" i="17"/>
  <c r="F3023" i="17"/>
  <c r="G3023" i="17"/>
  <c r="H3023" i="17"/>
  <c r="I3023" i="17"/>
  <c r="J3023" i="17"/>
  <c r="K3023" i="17"/>
  <c r="L3023" i="17"/>
  <c r="M3023" i="17"/>
  <c r="N3023" i="17"/>
  <c r="O3023" i="17"/>
  <c r="B3024" i="17"/>
  <c r="C3024" i="17"/>
  <c r="D3024" i="17"/>
  <c r="E3024" i="17"/>
  <c r="F3024" i="17"/>
  <c r="G3024" i="17"/>
  <c r="H3024" i="17"/>
  <c r="I3024" i="17"/>
  <c r="J3024" i="17"/>
  <c r="K3024" i="17"/>
  <c r="L3024" i="17"/>
  <c r="M3024" i="17"/>
  <c r="N3024" i="17"/>
  <c r="O3024" i="17"/>
  <c r="B3025" i="17"/>
  <c r="C3025" i="17"/>
  <c r="D3025" i="17"/>
  <c r="E3025" i="17"/>
  <c r="F3025" i="17"/>
  <c r="G3025" i="17"/>
  <c r="H3025" i="17"/>
  <c r="I3025" i="17"/>
  <c r="J3025" i="17"/>
  <c r="K3025" i="17"/>
  <c r="L3025" i="17"/>
  <c r="M3025" i="17"/>
  <c r="N3025" i="17"/>
  <c r="O3025" i="17"/>
  <c r="B3026" i="17"/>
  <c r="C3026" i="17"/>
  <c r="D3026" i="17"/>
  <c r="E3026" i="17"/>
  <c r="F3026" i="17"/>
  <c r="G3026" i="17"/>
  <c r="H3026" i="17"/>
  <c r="I3026" i="17"/>
  <c r="J3026" i="17"/>
  <c r="K3026" i="17"/>
  <c r="L3026" i="17"/>
  <c r="M3026" i="17"/>
  <c r="N3026" i="17"/>
  <c r="O3026" i="17"/>
  <c r="B3027" i="17"/>
  <c r="C3027" i="17"/>
  <c r="D3027" i="17"/>
  <c r="E3027" i="17"/>
  <c r="F3027" i="17"/>
  <c r="G3027" i="17"/>
  <c r="H3027" i="17"/>
  <c r="I3027" i="17"/>
  <c r="J3027" i="17"/>
  <c r="K3027" i="17"/>
  <c r="L3027" i="17"/>
  <c r="M3027" i="17"/>
  <c r="N3027" i="17"/>
  <c r="O3027" i="17"/>
  <c r="B3028" i="17"/>
  <c r="C3028" i="17"/>
  <c r="D3028" i="17"/>
  <c r="E3028" i="17"/>
  <c r="F3028" i="17"/>
  <c r="G3028" i="17"/>
  <c r="H3028" i="17"/>
  <c r="I3028" i="17"/>
  <c r="J3028" i="17"/>
  <c r="K3028" i="17"/>
  <c r="L3028" i="17"/>
  <c r="M3028" i="17"/>
  <c r="N3028" i="17"/>
  <c r="O3028" i="17"/>
  <c r="B3029" i="17"/>
  <c r="C3029" i="17"/>
  <c r="D3029" i="17"/>
  <c r="E3029" i="17"/>
  <c r="F3029" i="17"/>
  <c r="G3029" i="17"/>
  <c r="H3029" i="17"/>
  <c r="I3029" i="17"/>
  <c r="J3029" i="17"/>
  <c r="K3029" i="17"/>
  <c r="L3029" i="17"/>
  <c r="M3029" i="17"/>
  <c r="N3029" i="17"/>
  <c r="O3029" i="17"/>
  <c r="B3030" i="17"/>
  <c r="C3030" i="17"/>
  <c r="D3030" i="17"/>
  <c r="E3030" i="17"/>
  <c r="F3030" i="17"/>
  <c r="G3030" i="17"/>
  <c r="H3030" i="17"/>
  <c r="I3030" i="17"/>
  <c r="J3030" i="17"/>
  <c r="K3030" i="17"/>
  <c r="L3030" i="17"/>
  <c r="M3030" i="17"/>
  <c r="N3030" i="17"/>
  <c r="O3030" i="17"/>
  <c r="B3031" i="17"/>
  <c r="C3031" i="17"/>
  <c r="D3031" i="17"/>
  <c r="E3031" i="17"/>
  <c r="F3031" i="17"/>
  <c r="G3031" i="17"/>
  <c r="H3031" i="17"/>
  <c r="I3031" i="17"/>
  <c r="J3031" i="17"/>
  <c r="K3031" i="17"/>
  <c r="L3031" i="17"/>
  <c r="M3031" i="17"/>
  <c r="N3031" i="17"/>
  <c r="O3031" i="17"/>
  <c r="B3032" i="17"/>
  <c r="C3032" i="17"/>
  <c r="D3032" i="17"/>
  <c r="E3032" i="17"/>
  <c r="F3032" i="17"/>
  <c r="G3032" i="17"/>
  <c r="H3032" i="17"/>
  <c r="I3032" i="17"/>
  <c r="J3032" i="17"/>
  <c r="K3032" i="17"/>
  <c r="L3032" i="17"/>
  <c r="M3032" i="17"/>
  <c r="N3032" i="17"/>
  <c r="O3032" i="17"/>
  <c r="B3033" i="17"/>
  <c r="C3033" i="17"/>
  <c r="D3033" i="17"/>
  <c r="E3033" i="17"/>
  <c r="F3033" i="17"/>
  <c r="G3033" i="17"/>
  <c r="H3033" i="17"/>
  <c r="I3033" i="17"/>
  <c r="J3033" i="17"/>
  <c r="K3033" i="17"/>
  <c r="L3033" i="17"/>
  <c r="M3033" i="17"/>
  <c r="N3033" i="17"/>
  <c r="O3033" i="17"/>
  <c r="B3034" i="17"/>
  <c r="C3034" i="17"/>
  <c r="D3034" i="17"/>
  <c r="E3034" i="17"/>
  <c r="F3034" i="17"/>
  <c r="G3034" i="17"/>
  <c r="H3034" i="17"/>
  <c r="I3034" i="17"/>
  <c r="J3034" i="17"/>
  <c r="K3034" i="17"/>
  <c r="L3034" i="17"/>
  <c r="M3034" i="17"/>
  <c r="N3034" i="17"/>
  <c r="O3034" i="17"/>
  <c r="B3035" i="17"/>
  <c r="C3035" i="17"/>
  <c r="D3035" i="17"/>
  <c r="E3035" i="17"/>
  <c r="F3035" i="17"/>
  <c r="G3035" i="17"/>
  <c r="H3035" i="17"/>
  <c r="I3035" i="17"/>
  <c r="J3035" i="17"/>
  <c r="K3035" i="17"/>
  <c r="L3035" i="17"/>
  <c r="M3035" i="17"/>
  <c r="N3035" i="17"/>
  <c r="O3035" i="17"/>
  <c r="B3036" i="17"/>
  <c r="C3036" i="17"/>
  <c r="D3036" i="17"/>
  <c r="E3036" i="17"/>
  <c r="F3036" i="17"/>
  <c r="G3036" i="17"/>
  <c r="H3036" i="17"/>
  <c r="I3036" i="17"/>
  <c r="J3036" i="17"/>
  <c r="K3036" i="17"/>
  <c r="L3036" i="17"/>
  <c r="M3036" i="17"/>
  <c r="N3036" i="17"/>
  <c r="O3036" i="17"/>
  <c r="B3037" i="17"/>
  <c r="C3037" i="17"/>
  <c r="D3037" i="17"/>
  <c r="E3037" i="17"/>
  <c r="F3037" i="17"/>
  <c r="G3037" i="17"/>
  <c r="H3037" i="17"/>
  <c r="I3037" i="17"/>
  <c r="J3037" i="17"/>
  <c r="K3037" i="17"/>
  <c r="L3037" i="17"/>
  <c r="M3037" i="17"/>
  <c r="N3037" i="17"/>
  <c r="O3037" i="17"/>
  <c r="B3038" i="17"/>
  <c r="C3038" i="17"/>
  <c r="D3038" i="17"/>
  <c r="E3038" i="17"/>
  <c r="F3038" i="17"/>
  <c r="G3038" i="17"/>
  <c r="H3038" i="17"/>
  <c r="I3038" i="17"/>
  <c r="J3038" i="17"/>
  <c r="K3038" i="17"/>
  <c r="L3038" i="17"/>
  <c r="M3038" i="17"/>
  <c r="N3038" i="17"/>
  <c r="O3038" i="17"/>
  <c r="B3039" i="17"/>
  <c r="C3039" i="17"/>
  <c r="D3039" i="17"/>
  <c r="E3039" i="17"/>
  <c r="F3039" i="17"/>
  <c r="G3039" i="17"/>
  <c r="H3039" i="17"/>
  <c r="I3039" i="17"/>
  <c r="J3039" i="17"/>
  <c r="K3039" i="17"/>
  <c r="L3039" i="17"/>
  <c r="M3039" i="17"/>
  <c r="N3039" i="17"/>
  <c r="O3039" i="17"/>
  <c r="B3040" i="17"/>
  <c r="C3040" i="17"/>
  <c r="D3040" i="17"/>
  <c r="E3040" i="17"/>
  <c r="F3040" i="17"/>
  <c r="G3040" i="17"/>
  <c r="H3040" i="17"/>
  <c r="I3040" i="17"/>
  <c r="J3040" i="17"/>
  <c r="K3040" i="17"/>
  <c r="L3040" i="17"/>
  <c r="M3040" i="17"/>
  <c r="N3040" i="17"/>
  <c r="O3040" i="17"/>
  <c r="B3041" i="17"/>
  <c r="C3041" i="17"/>
  <c r="D3041" i="17"/>
  <c r="E3041" i="17"/>
  <c r="F3041" i="17"/>
  <c r="G3041" i="17"/>
  <c r="H3041" i="17"/>
  <c r="I3041" i="17"/>
  <c r="J3041" i="17"/>
  <c r="K3041" i="17"/>
  <c r="L3041" i="17"/>
  <c r="M3041" i="17"/>
  <c r="N3041" i="17"/>
  <c r="O3041" i="17"/>
  <c r="B3042" i="17"/>
  <c r="C3042" i="17"/>
  <c r="D3042" i="17"/>
  <c r="E3042" i="17"/>
  <c r="F3042" i="17"/>
  <c r="G3042" i="17"/>
  <c r="H3042" i="17"/>
  <c r="I3042" i="17"/>
  <c r="J3042" i="17"/>
  <c r="K3042" i="17"/>
  <c r="L3042" i="17"/>
  <c r="M3042" i="17"/>
  <c r="N3042" i="17"/>
  <c r="O3042" i="17"/>
  <c r="B3043" i="17"/>
  <c r="C3043" i="17"/>
  <c r="D3043" i="17"/>
  <c r="E3043" i="17"/>
  <c r="F3043" i="17"/>
  <c r="G3043" i="17"/>
  <c r="H3043" i="17"/>
  <c r="I3043" i="17"/>
  <c r="J3043" i="17"/>
  <c r="K3043" i="17"/>
  <c r="L3043" i="17"/>
  <c r="M3043" i="17"/>
  <c r="N3043" i="17"/>
  <c r="O3043" i="17"/>
  <c r="B3044" i="17"/>
  <c r="C3044" i="17"/>
  <c r="D3044" i="17"/>
  <c r="E3044" i="17"/>
  <c r="F3044" i="17"/>
  <c r="G3044" i="17"/>
  <c r="H3044" i="17"/>
  <c r="I3044" i="17"/>
  <c r="J3044" i="17"/>
  <c r="K3044" i="17"/>
  <c r="L3044" i="17"/>
  <c r="M3044" i="17"/>
  <c r="N3044" i="17"/>
  <c r="O3044" i="17"/>
  <c r="B3045" i="17"/>
  <c r="C3045" i="17"/>
  <c r="D3045" i="17"/>
  <c r="E3045" i="17"/>
  <c r="F3045" i="17"/>
  <c r="G3045" i="17"/>
  <c r="H3045" i="17"/>
  <c r="I3045" i="17"/>
  <c r="J3045" i="17"/>
  <c r="K3045" i="17"/>
  <c r="L3045" i="17"/>
  <c r="M3045" i="17"/>
  <c r="N3045" i="17"/>
  <c r="O3045" i="17"/>
  <c r="B3046" i="17"/>
  <c r="C3046" i="17"/>
  <c r="D3046" i="17"/>
  <c r="E3046" i="17"/>
  <c r="F3046" i="17"/>
  <c r="G3046" i="17"/>
  <c r="H3046" i="17"/>
  <c r="I3046" i="17"/>
  <c r="J3046" i="17"/>
  <c r="K3046" i="17"/>
  <c r="L3046" i="17"/>
  <c r="M3046" i="17"/>
  <c r="N3046" i="17"/>
  <c r="O3046" i="17"/>
  <c r="B3047" i="17"/>
  <c r="C3047" i="17"/>
  <c r="D3047" i="17"/>
  <c r="E3047" i="17"/>
  <c r="F3047" i="17"/>
  <c r="G3047" i="17"/>
  <c r="H3047" i="17"/>
  <c r="I3047" i="17"/>
  <c r="J3047" i="17"/>
  <c r="K3047" i="17"/>
  <c r="L3047" i="17"/>
  <c r="M3047" i="17"/>
  <c r="N3047" i="17"/>
  <c r="O3047" i="17"/>
  <c r="B3048" i="17"/>
  <c r="C3048" i="17"/>
  <c r="D3048" i="17"/>
  <c r="E3048" i="17"/>
  <c r="F3048" i="17"/>
  <c r="G3048" i="17"/>
  <c r="H3048" i="17"/>
  <c r="I3048" i="17"/>
  <c r="J3048" i="17"/>
  <c r="K3048" i="17"/>
  <c r="L3048" i="17"/>
  <c r="M3048" i="17"/>
  <c r="N3048" i="17"/>
  <c r="O3048" i="17"/>
  <c r="B3049" i="17"/>
  <c r="C3049" i="17"/>
  <c r="D3049" i="17"/>
  <c r="E3049" i="17"/>
  <c r="F3049" i="17"/>
  <c r="G3049" i="17"/>
  <c r="H3049" i="17"/>
  <c r="I3049" i="17"/>
  <c r="J3049" i="17"/>
  <c r="K3049" i="17"/>
  <c r="L3049" i="17"/>
  <c r="M3049" i="17"/>
  <c r="N3049" i="17"/>
  <c r="O3049" i="17"/>
  <c r="B3050" i="17"/>
  <c r="C3050" i="17"/>
  <c r="D3050" i="17"/>
  <c r="E3050" i="17"/>
  <c r="F3050" i="17"/>
  <c r="G3050" i="17"/>
  <c r="H3050" i="17"/>
  <c r="I3050" i="17"/>
  <c r="J3050" i="17"/>
  <c r="K3050" i="17"/>
  <c r="L3050" i="17"/>
  <c r="M3050" i="17"/>
  <c r="N3050" i="17"/>
  <c r="O3050" i="17"/>
  <c r="B3051" i="17"/>
  <c r="C3051" i="17"/>
  <c r="D3051" i="17"/>
  <c r="E3051" i="17"/>
  <c r="F3051" i="17"/>
  <c r="G3051" i="17"/>
  <c r="H3051" i="17"/>
  <c r="I3051" i="17"/>
  <c r="J3051" i="17"/>
  <c r="K3051" i="17"/>
  <c r="L3051" i="17"/>
  <c r="M3051" i="17"/>
  <c r="N3051" i="17"/>
  <c r="O3051" i="17"/>
  <c r="B3052" i="17"/>
  <c r="C3052" i="17"/>
  <c r="D3052" i="17"/>
  <c r="E3052" i="17"/>
  <c r="F3052" i="17"/>
  <c r="G3052" i="17"/>
  <c r="H3052" i="17"/>
  <c r="I3052" i="17"/>
  <c r="J3052" i="17"/>
  <c r="K3052" i="17"/>
  <c r="L3052" i="17"/>
  <c r="M3052" i="17"/>
  <c r="N3052" i="17"/>
  <c r="O3052" i="17"/>
  <c r="B3053" i="17"/>
  <c r="C3053" i="17"/>
  <c r="D3053" i="17"/>
  <c r="E3053" i="17"/>
  <c r="F3053" i="17"/>
  <c r="G3053" i="17"/>
  <c r="H3053" i="17"/>
  <c r="I3053" i="17"/>
  <c r="J3053" i="17"/>
  <c r="K3053" i="17"/>
  <c r="L3053" i="17"/>
  <c r="M3053" i="17"/>
  <c r="N3053" i="17"/>
  <c r="O3053" i="17"/>
  <c r="B3054" i="17"/>
  <c r="C3054" i="17"/>
  <c r="D3054" i="17"/>
  <c r="E3054" i="17"/>
  <c r="F3054" i="17"/>
  <c r="G3054" i="17"/>
  <c r="H3054" i="17"/>
  <c r="I3054" i="17"/>
  <c r="J3054" i="17"/>
  <c r="K3054" i="17"/>
  <c r="L3054" i="17"/>
  <c r="M3054" i="17"/>
  <c r="N3054" i="17"/>
  <c r="O3054" i="17"/>
  <c r="B3055" i="17"/>
  <c r="C3055" i="17"/>
  <c r="D3055" i="17"/>
  <c r="E3055" i="17"/>
  <c r="F3055" i="17"/>
  <c r="G3055" i="17"/>
  <c r="H3055" i="17"/>
  <c r="I3055" i="17"/>
  <c r="J3055" i="17"/>
  <c r="K3055" i="17"/>
  <c r="L3055" i="17"/>
  <c r="M3055" i="17"/>
  <c r="N3055" i="17"/>
  <c r="O3055" i="17"/>
  <c r="B3056" i="17"/>
  <c r="C3056" i="17"/>
  <c r="D3056" i="17"/>
  <c r="E3056" i="17"/>
  <c r="F3056" i="17"/>
  <c r="G3056" i="17"/>
  <c r="H3056" i="17"/>
  <c r="I3056" i="17"/>
  <c r="J3056" i="17"/>
  <c r="K3056" i="17"/>
  <c r="L3056" i="17"/>
  <c r="M3056" i="17"/>
  <c r="N3056" i="17"/>
  <c r="O3056" i="17"/>
  <c r="B3057" i="17"/>
  <c r="C3057" i="17"/>
  <c r="D3057" i="17"/>
  <c r="E3057" i="17"/>
  <c r="F3057" i="17"/>
  <c r="G3057" i="17"/>
  <c r="H3057" i="17"/>
  <c r="I3057" i="17"/>
  <c r="J3057" i="17"/>
  <c r="K3057" i="17"/>
  <c r="L3057" i="17"/>
  <c r="M3057" i="17"/>
  <c r="N3057" i="17"/>
  <c r="O3057" i="17"/>
  <c r="B3058" i="17"/>
  <c r="C3058" i="17"/>
  <c r="D3058" i="17"/>
  <c r="E3058" i="17"/>
  <c r="F3058" i="17"/>
  <c r="G3058" i="17"/>
  <c r="H3058" i="17"/>
  <c r="I3058" i="17"/>
  <c r="J3058" i="17"/>
  <c r="K3058" i="17"/>
  <c r="L3058" i="17"/>
  <c r="M3058" i="17"/>
  <c r="N3058" i="17"/>
  <c r="O3058" i="17"/>
  <c r="B3059" i="17"/>
  <c r="C3059" i="17"/>
  <c r="D3059" i="17"/>
  <c r="E3059" i="17"/>
  <c r="F3059" i="17"/>
  <c r="G3059" i="17"/>
  <c r="H3059" i="17"/>
  <c r="I3059" i="17"/>
  <c r="J3059" i="17"/>
  <c r="K3059" i="17"/>
  <c r="L3059" i="17"/>
  <c r="M3059" i="17"/>
  <c r="N3059" i="17"/>
  <c r="O3059" i="17"/>
  <c r="B3060" i="17"/>
  <c r="C3060" i="17"/>
  <c r="D3060" i="17"/>
  <c r="E3060" i="17"/>
  <c r="F3060" i="17"/>
  <c r="G3060" i="17"/>
  <c r="H3060" i="17"/>
  <c r="I3060" i="17"/>
  <c r="J3060" i="17"/>
  <c r="K3060" i="17"/>
  <c r="L3060" i="17"/>
  <c r="M3060" i="17"/>
  <c r="N3060" i="17"/>
  <c r="O3060" i="17"/>
  <c r="B3061" i="17"/>
  <c r="C3061" i="17"/>
  <c r="D3061" i="17"/>
  <c r="E3061" i="17"/>
  <c r="F3061" i="17"/>
  <c r="G3061" i="17"/>
  <c r="H3061" i="17"/>
  <c r="I3061" i="17"/>
  <c r="J3061" i="17"/>
  <c r="K3061" i="17"/>
  <c r="L3061" i="17"/>
  <c r="M3061" i="17"/>
  <c r="N3061" i="17"/>
  <c r="O3061" i="17"/>
  <c r="B3062" i="17"/>
  <c r="C3062" i="17"/>
  <c r="D3062" i="17"/>
  <c r="E3062" i="17"/>
  <c r="F3062" i="17"/>
  <c r="G3062" i="17"/>
  <c r="H3062" i="17"/>
  <c r="I3062" i="17"/>
  <c r="J3062" i="17"/>
  <c r="K3062" i="17"/>
  <c r="L3062" i="17"/>
  <c r="M3062" i="17"/>
  <c r="N3062" i="17"/>
  <c r="O3062" i="17"/>
  <c r="B3063" i="17"/>
  <c r="C3063" i="17"/>
  <c r="D3063" i="17"/>
  <c r="E3063" i="17"/>
  <c r="F3063" i="17"/>
  <c r="G3063" i="17"/>
  <c r="H3063" i="17"/>
  <c r="I3063" i="17"/>
  <c r="J3063" i="17"/>
  <c r="K3063" i="17"/>
  <c r="L3063" i="17"/>
  <c r="M3063" i="17"/>
  <c r="N3063" i="17"/>
  <c r="O3063" i="17"/>
  <c r="B3064" i="17"/>
  <c r="C3064" i="17"/>
  <c r="D3064" i="17"/>
  <c r="E3064" i="17"/>
  <c r="F3064" i="17"/>
  <c r="G3064" i="17"/>
  <c r="H3064" i="17"/>
  <c r="I3064" i="17"/>
  <c r="J3064" i="17"/>
  <c r="K3064" i="17"/>
  <c r="L3064" i="17"/>
  <c r="M3064" i="17"/>
  <c r="N3064" i="17"/>
  <c r="O3064" i="17"/>
  <c r="B3065" i="17"/>
  <c r="C3065" i="17"/>
  <c r="D3065" i="17"/>
  <c r="E3065" i="17"/>
  <c r="F3065" i="17"/>
  <c r="G3065" i="17"/>
  <c r="H3065" i="17"/>
  <c r="I3065" i="17"/>
  <c r="J3065" i="17"/>
  <c r="K3065" i="17"/>
  <c r="L3065" i="17"/>
  <c r="M3065" i="17"/>
  <c r="N3065" i="17"/>
  <c r="O3065" i="17"/>
  <c r="B3066" i="17"/>
  <c r="C3066" i="17"/>
  <c r="D3066" i="17"/>
  <c r="E3066" i="17"/>
  <c r="F3066" i="17"/>
  <c r="G3066" i="17"/>
  <c r="H3066" i="17"/>
  <c r="I3066" i="17"/>
  <c r="J3066" i="17"/>
  <c r="K3066" i="17"/>
  <c r="L3066" i="17"/>
  <c r="M3066" i="17"/>
  <c r="N3066" i="17"/>
  <c r="O3066" i="17"/>
  <c r="B3067" i="17"/>
  <c r="C3067" i="17"/>
  <c r="D3067" i="17"/>
  <c r="E3067" i="17"/>
  <c r="F3067" i="17"/>
  <c r="G3067" i="17"/>
  <c r="H3067" i="17"/>
  <c r="I3067" i="17"/>
  <c r="J3067" i="17"/>
  <c r="K3067" i="17"/>
  <c r="L3067" i="17"/>
  <c r="M3067" i="17"/>
  <c r="N3067" i="17"/>
  <c r="O3067" i="17"/>
  <c r="B3068" i="17"/>
  <c r="C3068" i="17"/>
  <c r="D3068" i="17"/>
  <c r="E3068" i="17"/>
  <c r="F3068" i="17"/>
  <c r="G3068" i="17"/>
  <c r="H3068" i="17"/>
  <c r="I3068" i="17"/>
  <c r="J3068" i="17"/>
  <c r="K3068" i="17"/>
  <c r="L3068" i="17"/>
  <c r="M3068" i="17"/>
  <c r="N3068" i="17"/>
  <c r="O3068" i="17"/>
  <c r="B3069" i="17"/>
  <c r="C3069" i="17"/>
  <c r="D3069" i="17"/>
  <c r="E3069" i="17"/>
  <c r="F3069" i="17"/>
  <c r="G3069" i="17"/>
  <c r="H3069" i="17"/>
  <c r="I3069" i="17"/>
  <c r="J3069" i="17"/>
  <c r="K3069" i="17"/>
  <c r="L3069" i="17"/>
  <c r="M3069" i="17"/>
  <c r="N3069" i="17"/>
  <c r="O3069" i="17"/>
  <c r="B3070" i="17"/>
  <c r="C3070" i="17"/>
  <c r="D3070" i="17"/>
  <c r="E3070" i="17"/>
  <c r="F3070" i="17"/>
  <c r="G3070" i="17"/>
  <c r="H3070" i="17"/>
  <c r="I3070" i="17"/>
  <c r="J3070" i="17"/>
  <c r="K3070" i="17"/>
  <c r="L3070" i="17"/>
  <c r="M3070" i="17"/>
  <c r="N3070" i="17"/>
  <c r="O3070" i="17"/>
  <c r="B3071" i="17"/>
  <c r="C3071" i="17"/>
  <c r="D3071" i="17"/>
  <c r="E3071" i="17"/>
  <c r="F3071" i="17"/>
  <c r="G3071" i="17"/>
  <c r="H3071" i="17"/>
  <c r="I3071" i="17"/>
  <c r="J3071" i="17"/>
  <c r="K3071" i="17"/>
  <c r="L3071" i="17"/>
  <c r="M3071" i="17"/>
  <c r="N3071" i="17"/>
  <c r="O3071" i="17"/>
  <c r="B3072" i="17"/>
  <c r="C3072" i="17"/>
  <c r="D3072" i="17"/>
  <c r="E3072" i="17"/>
  <c r="F3072" i="17"/>
  <c r="G3072" i="17"/>
  <c r="H3072" i="17"/>
  <c r="I3072" i="17"/>
  <c r="J3072" i="17"/>
  <c r="K3072" i="17"/>
  <c r="L3072" i="17"/>
  <c r="M3072" i="17"/>
  <c r="N3072" i="17"/>
  <c r="O3072" i="17"/>
  <c r="B3073" i="17"/>
  <c r="C3073" i="17"/>
  <c r="D3073" i="17"/>
  <c r="E3073" i="17"/>
  <c r="F3073" i="17"/>
  <c r="G3073" i="17"/>
  <c r="H3073" i="17"/>
  <c r="I3073" i="17"/>
  <c r="J3073" i="17"/>
  <c r="K3073" i="17"/>
  <c r="L3073" i="17"/>
  <c r="M3073" i="17"/>
  <c r="N3073" i="17"/>
  <c r="O3073" i="17"/>
  <c r="B3074" i="17"/>
  <c r="C3074" i="17"/>
  <c r="D3074" i="17"/>
  <c r="E3074" i="17"/>
  <c r="F3074" i="17"/>
  <c r="G3074" i="17"/>
  <c r="H3074" i="17"/>
  <c r="I3074" i="17"/>
  <c r="J3074" i="17"/>
  <c r="K3074" i="17"/>
  <c r="L3074" i="17"/>
  <c r="M3074" i="17"/>
  <c r="N3074" i="17"/>
  <c r="O3074" i="17"/>
  <c r="B3075" i="17"/>
  <c r="C3075" i="17"/>
  <c r="D3075" i="17"/>
  <c r="E3075" i="17"/>
  <c r="F3075" i="17"/>
  <c r="G3075" i="17"/>
  <c r="H3075" i="17"/>
  <c r="I3075" i="17"/>
  <c r="J3075" i="17"/>
  <c r="K3075" i="17"/>
  <c r="L3075" i="17"/>
  <c r="M3075" i="17"/>
  <c r="N3075" i="17"/>
  <c r="O3075" i="17"/>
  <c r="B3076" i="17"/>
  <c r="C3076" i="17"/>
  <c r="D3076" i="17"/>
  <c r="E3076" i="17"/>
  <c r="F3076" i="17"/>
  <c r="G3076" i="17"/>
  <c r="H3076" i="17"/>
  <c r="I3076" i="17"/>
  <c r="J3076" i="17"/>
  <c r="K3076" i="17"/>
  <c r="L3076" i="17"/>
  <c r="M3076" i="17"/>
  <c r="N3076" i="17"/>
  <c r="O3076" i="17"/>
  <c r="B3077" i="17"/>
  <c r="C3077" i="17"/>
  <c r="D3077" i="17"/>
  <c r="E3077" i="17"/>
  <c r="F3077" i="17"/>
  <c r="G3077" i="17"/>
  <c r="H3077" i="17"/>
  <c r="I3077" i="17"/>
  <c r="J3077" i="17"/>
  <c r="K3077" i="17"/>
  <c r="L3077" i="17"/>
  <c r="M3077" i="17"/>
  <c r="N3077" i="17"/>
  <c r="O3077" i="17"/>
  <c r="B3078" i="17"/>
  <c r="C3078" i="17"/>
  <c r="D3078" i="17"/>
  <c r="E3078" i="17"/>
  <c r="F3078" i="17"/>
  <c r="G3078" i="17"/>
  <c r="H3078" i="17"/>
  <c r="I3078" i="17"/>
  <c r="J3078" i="17"/>
  <c r="K3078" i="17"/>
  <c r="L3078" i="17"/>
  <c r="M3078" i="17"/>
  <c r="N3078" i="17"/>
  <c r="O3078" i="17"/>
  <c r="B3079" i="17"/>
  <c r="C3079" i="17"/>
  <c r="D3079" i="17"/>
  <c r="E3079" i="17"/>
  <c r="F3079" i="17"/>
  <c r="G3079" i="17"/>
  <c r="H3079" i="17"/>
  <c r="I3079" i="17"/>
  <c r="J3079" i="17"/>
  <c r="K3079" i="17"/>
  <c r="L3079" i="17"/>
  <c r="M3079" i="17"/>
  <c r="N3079" i="17"/>
  <c r="O3079" i="17"/>
  <c r="B3080" i="17"/>
  <c r="C3080" i="17"/>
  <c r="D3080" i="17"/>
  <c r="E3080" i="17"/>
  <c r="F3080" i="17"/>
  <c r="G3080" i="17"/>
  <c r="H3080" i="17"/>
  <c r="I3080" i="17"/>
  <c r="J3080" i="17"/>
  <c r="K3080" i="17"/>
  <c r="L3080" i="17"/>
  <c r="M3080" i="17"/>
  <c r="N3080" i="17"/>
  <c r="O3080" i="17"/>
  <c r="B3081" i="17"/>
  <c r="C3081" i="17"/>
  <c r="D3081" i="17"/>
  <c r="E3081" i="17"/>
  <c r="F3081" i="17"/>
  <c r="G3081" i="17"/>
  <c r="H3081" i="17"/>
  <c r="I3081" i="17"/>
  <c r="J3081" i="17"/>
  <c r="K3081" i="17"/>
  <c r="L3081" i="17"/>
  <c r="M3081" i="17"/>
  <c r="N3081" i="17"/>
  <c r="O3081" i="17"/>
  <c r="B3082" i="17"/>
  <c r="C3082" i="17"/>
  <c r="D3082" i="17"/>
  <c r="E3082" i="17"/>
  <c r="F3082" i="17"/>
  <c r="G3082" i="17"/>
  <c r="H3082" i="17"/>
  <c r="I3082" i="17"/>
  <c r="J3082" i="17"/>
  <c r="K3082" i="17"/>
  <c r="L3082" i="17"/>
  <c r="M3082" i="17"/>
  <c r="N3082" i="17"/>
  <c r="O3082" i="17"/>
  <c r="B3083" i="17"/>
  <c r="C3083" i="17"/>
  <c r="D3083" i="17"/>
  <c r="E3083" i="17"/>
  <c r="F3083" i="17"/>
  <c r="G3083" i="17"/>
  <c r="H3083" i="17"/>
  <c r="I3083" i="17"/>
  <c r="J3083" i="17"/>
  <c r="K3083" i="17"/>
  <c r="L3083" i="17"/>
  <c r="M3083" i="17"/>
  <c r="N3083" i="17"/>
  <c r="O3083" i="17"/>
  <c r="B3084" i="17"/>
  <c r="C3084" i="17"/>
  <c r="D3084" i="17"/>
  <c r="E3084" i="17"/>
  <c r="F3084" i="17"/>
  <c r="G3084" i="17"/>
  <c r="H3084" i="17"/>
  <c r="I3084" i="17"/>
  <c r="J3084" i="17"/>
  <c r="K3084" i="17"/>
  <c r="L3084" i="17"/>
  <c r="M3084" i="17"/>
  <c r="N3084" i="17"/>
  <c r="O3084" i="17"/>
  <c r="B3085" i="17"/>
  <c r="C3085" i="17"/>
  <c r="D3085" i="17"/>
  <c r="E3085" i="17"/>
  <c r="F3085" i="17"/>
  <c r="G3085" i="17"/>
  <c r="H3085" i="17"/>
  <c r="I3085" i="17"/>
  <c r="J3085" i="17"/>
  <c r="K3085" i="17"/>
  <c r="L3085" i="17"/>
  <c r="M3085" i="17"/>
  <c r="N3085" i="17"/>
  <c r="O3085" i="17"/>
  <c r="B3086" i="17"/>
  <c r="C3086" i="17"/>
  <c r="D3086" i="17"/>
  <c r="E3086" i="17"/>
  <c r="F3086" i="17"/>
  <c r="G3086" i="17"/>
  <c r="H3086" i="17"/>
  <c r="I3086" i="17"/>
  <c r="J3086" i="17"/>
  <c r="K3086" i="17"/>
  <c r="L3086" i="17"/>
  <c r="M3086" i="17"/>
  <c r="N3086" i="17"/>
  <c r="O3086" i="17"/>
  <c r="B3087" i="17"/>
  <c r="C3087" i="17"/>
  <c r="D3087" i="17"/>
  <c r="E3087" i="17"/>
  <c r="F3087" i="17"/>
  <c r="G3087" i="17"/>
  <c r="H3087" i="17"/>
  <c r="I3087" i="17"/>
  <c r="J3087" i="17"/>
  <c r="K3087" i="17"/>
  <c r="L3087" i="17"/>
  <c r="M3087" i="17"/>
  <c r="N3087" i="17"/>
  <c r="O3087" i="17"/>
  <c r="B3088" i="17"/>
  <c r="C3088" i="17"/>
  <c r="D3088" i="17"/>
  <c r="E3088" i="17"/>
  <c r="F3088" i="17"/>
  <c r="G3088" i="17"/>
  <c r="H3088" i="17"/>
  <c r="I3088" i="17"/>
  <c r="J3088" i="17"/>
  <c r="K3088" i="17"/>
  <c r="L3088" i="17"/>
  <c r="M3088" i="17"/>
  <c r="N3088" i="17"/>
  <c r="O3088" i="17"/>
  <c r="B3089" i="17"/>
  <c r="C3089" i="17"/>
  <c r="D3089" i="17"/>
  <c r="E3089" i="17"/>
  <c r="F3089" i="17"/>
  <c r="G3089" i="17"/>
  <c r="H3089" i="17"/>
  <c r="I3089" i="17"/>
  <c r="J3089" i="17"/>
  <c r="K3089" i="17"/>
  <c r="L3089" i="17"/>
  <c r="M3089" i="17"/>
  <c r="N3089" i="17"/>
  <c r="O3089" i="17"/>
  <c r="B3090" i="17"/>
  <c r="C3090" i="17"/>
  <c r="D3090" i="17"/>
  <c r="E3090" i="17"/>
  <c r="F3090" i="17"/>
  <c r="G3090" i="17"/>
  <c r="H3090" i="17"/>
  <c r="I3090" i="17"/>
  <c r="J3090" i="17"/>
  <c r="K3090" i="17"/>
  <c r="L3090" i="17"/>
  <c r="M3090" i="17"/>
  <c r="N3090" i="17"/>
  <c r="O3090" i="17"/>
  <c r="B3091" i="17"/>
  <c r="C3091" i="17"/>
  <c r="D3091" i="17"/>
  <c r="E3091" i="17"/>
  <c r="F3091" i="17"/>
  <c r="G3091" i="17"/>
  <c r="H3091" i="17"/>
  <c r="I3091" i="17"/>
  <c r="J3091" i="17"/>
  <c r="K3091" i="17"/>
  <c r="L3091" i="17"/>
  <c r="M3091" i="17"/>
  <c r="N3091" i="17"/>
  <c r="O3091" i="17"/>
  <c r="B3092" i="17"/>
  <c r="C3092" i="17"/>
  <c r="D3092" i="17"/>
  <c r="E3092" i="17"/>
  <c r="F3092" i="17"/>
  <c r="G3092" i="17"/>
  <c r="H3092" i="17"/>
  <c r="I3092" i="17"/>
  <c r="J3092" i="17"/>
  <c r="K3092" i="17"/>
  <c r="L3092" i="17"/>
  <c r="M3092" i="17"/>
  <c r="N3092" i="17"/>
  <c r="O3092" i="17"/>
  <c r="B3093" i="17"/>
  <c r="C3093" i="17"/>
  <c r="D3093" i="17"/>
  <c r="E3093" i="17"/>
  <c r="F3093" i="17"/>
  <c r="G3093" i="17"/>
  <c r="H3093" i="17"/>
  <c r="I3093" i="17"/>
  <c r="J3093" i="17"/>
  <c r="K3093" i="17"/>
  <c r="L3093" i="17"/>
  <c r="M3093" i="17"/>
  <c r="N3093" i="17"/>
  <c r="O3093" i="17"/>
  <c r="B3094" i="17"/>
  <c r="C3094" i="17"/>
  <c r="D3094" i="17"/>
  <c r="E3094" i="17"/>
  <c r="F3094" i="17"/>
  <c r="G3094" i="17"/>
  <c r="H3094" i="17"/>
  <c r="I3094" i="17"/>
  <c r="J3094" i="17"/>
  <c r="K3094" i="17"/>
  <c r="L3094" i="17"/>
  <c r="M3094" i="17"/>
  <c r="N3094" i="17"/>
  <c r="O3094" i="17"/>
  <c r="B3095" i="17"/>
  <c r="C3095" i="17"/>
  <c r="D3095" i="17"/>
  <c r="E3095" i="17"/>
  <c r="F3095" i="17"/>
  <c r="G3095" i="17"/>
  <c r="H3095" i="17"/>
  <c r="I3095" i="17"/>
  <c r="J3095" i="17"/>
  <c r="K3095" i="17"/>
  <c r="L3095" i="17"/>
  <c r="M3095" i="17"/>
  <c r="N3095" i="17"/>
  <c r="O3095" i="17"/>
  <c r="B3096" i="17"/>
  <c r="C3096" i="17"/>
  <c r="D3096" i="17"/>
  <c r="E3096" i="17"/>
  <c r="F3096" i="17"/>
  <c r="G3096" i="17"/>
  <c r="H3096" i="17"/>
  <c r="I3096" i="17"/>
  <c r="J3096" i="17"/>
  <c r="K3096" i="17"/>
  <c r="L3096" i="17"/>
  <c r="M3096" i="17"/>
  <c r="N3096" i="17"/>
  <c r="O3096" i="17"/>
  <c r="B3097" i="17"/>
  <c r="C3097" i="17"/>
  <c r="D3097" i="17"/>
  <c r="E3097" i="17"/>
  <c r="F3097" i="17"/>
  <c r="G3097" i="17"/>
  <c r="H3097" i="17"/>
  <c r="I3097" i="17"/>
  <c r="J3097" i="17"/>
  <c r="K3097" i="17"/>
  <c r="L3097" i="17"/>
  <c r="M3097" i="17"/>
  <c r="N3097" i="17"/>
  <c r="O3097" i="17"/>
  <c r="B3098" i="17"/>
  <c r="C3098" i="17"/>
  <c r="D3098" i="17"/>
  <c r="E3098" i="17"/>
  <c r="F3098" i="17"/>
  <c r="G3098" i="17"/>
  <c r="H3098" i="17"/>
  <c r="I3098" i="17"/>
  <c r="J3098" i="17"/>
  <c r="K3098" i="17"/>
  <c r="L3098" i="17"/>
  <c r="M3098" i="17"/>
  <c r="N3098" i="17"/>
  <c r="O3098" i="17"/>
  <c r="B3099" i="17"/>
  <c r="C3099" i="17"/>
  <c r="D3099" i="17"/>
  <c r="E3099" i="17"/>
  <c r="F3099" i="17"/>
  <c r="G3099" i="17"/>
  <c r="H3099" i="17"/>
  <c r="I3099" i="17"/>
  <c r="J3099" i="17"/>
  <c r="K3099" i="17"/>
  <c r="L3099" i="17"/>
  <c r="M3099" i="17"/>
  <c r="N3099" i="17"/>
  <c r="O3099" i="17"/>
  <c r="B3100" i="17"/>
  <c r="C3100" i="17"/>
  <c r="D3100" i="17"/>
  <c r="E3100" i="17"/>
  <c r="F3100" i="17"/>
  <c r="G3100" i="17"/>
  <c r="H3100" i="17"/>
  <c r="I3100" i="17"/>
  <c r="J3100" i="17"/>
  <c r="K3100" i="17"/>
  <c r="L3100" i="17"/>
  <c r="M3100" i="17"/>
  <c r="N3100" i="17"/>
  <c r="O3100" i="17"/>
  <c r="B3101" i="17"/>
  <c r="C3101" i="17"/>
  <c r="D3101" i="17"/>
  <c r="E3101" i="17"/>
  <c r="F3101" i="17"/>
  <c r="G3101" i="17"/>
  <c r="H3101" i="17"/>
  <c r="I3101" i="17"/>
  <c r="J3101" i="17"/>
  <c r="K3101" i="17"/>
  <c r="L3101" i="17"/>
  <c r="M3101" i="17"/>
  <c r="N3101" i="17"/>
  <c r="O3101" i="17"/>
  <c r="B3102" i="17"/>
  <c r="C3102" i="17"/>
  <c r="D3102" i="17"/>
  <c r="E3102" i="17"/>
  <c r="F3102" i="17"/>
  <c r="G3102" i="17"/>
  <c r="H3102" i="17"/>
  <c r="I3102" i="17"/>
  <c r="J3102" i="17"/>
  <c r="K3102" i="17"/>
  <c r="L3102" i="17"/>
  <c r="M3102" i="17"/>
  <c r="N3102" i="17"/>
  <c r="O3102" i="17"/>
  <c r="B3103" i="17"/>
  <c r="C3103" i="17"/>
  <c r="D3103" i="17"/>
  <c r="E3103" i="17"/>
  <c r="F3103" i="17"/>
  <c r="G3103" i="17"/>
  <c r="H3103" i="17"/>
  <c r="I3103" i="17"/>
  <c r="J3103" i="17"/>
  <c r="K3103" i="17"/>
  <c r="L3103" i="17"/>
  <c r="M3103" i="17"/>
  <c r="N3103" i="17"/>
  <c r="O3103" i="17"/>
  <c r="B3104" i="17"/>
  <c r="C3104" i="17"/>
  <c r="D3104" i="17"/>
  <c r="E3104" i="17"/>
  <c r="F3104" i="17"/>
  <c r="G3104" i="17"/>
  <c r="H3104" i="17"/>
  <c r="I3104" i="17"/>
  <c r="J3104" i="17"/>
  <c r="K3104" i="17"/>
  <c r="L3104" i="17"/>
  <c r="M3104" i="17"/>
  <c r="N3104" i="17"/>
  <c r="O3104" i="17"/>
  <c r="B3105" i="17"/>
  <c r="C3105" i="17"/>
  <c r="D3105" i="17"/>
  <c r="E3105" i="17"/>
  <c r="F3105" i="17"/>
  <c r="G3105" i="17"/>
  <c r="H3105" i="17"/>
  <c r="I3105" i="17"/>
  <c r="J3105" i="17"/>
  <c r="K3105" i="17"/>
  <c r="L3105" i="17"/>
  <c r="M3105" i="17"/>
  <c r="N3105" i="17"/>
  <c r="O3105" i="17"/>
  <c r="B3106" i="17"/>
  <c r="C3106" i="17"/>
  <c r="D3106" i="17"/>
  <c r="E3106" i="17"/>
  <c r="F3106" i="17"/>
  <c r="G3106" i="17"/>
  <c r="H3106" i="17"/>
  <c r="I3106" i="17"/>
  <c r="J3106" i="17"/>
  <c r="K3106" i="17"/>
  <c r="L3106" i="17"/>
  <c r="M3106" i="17"/>
  <c r="N3106" i="17"/>
  <c r="O3106" i="17"/>
  <c r="B3107" i="17"/>
  <c r="C3107" i="17"/>
  <c r="D3107" i="17"/>
  <c r="E3107" i="17"/>
  <c r="F3107" i="17"/>
  <c r="G3107" i="17"/>
  <c r="H3107" i="17"/>
  <c r="I3107" i="17"/>
  <c r="J3107" i="17"/>
  <c r="K3107" i="17"/>
  <c r="L3107" i="17"/>
  <c r="M3107" i="17"/>
  <c r="N3107" i="17"/>
  <c r="O3107" i="17"/>
  <c r="B3108" i="17"/>
  <c r="C3108" i="17"/>
  <c r="D3108" i="17"/>
  <c r="E3108" i="17"/>
  <c r="F3108" i="17"/>
  <c r="G3108" i="17"/>
  <c r="H3108" i="17"/>
  <c r="I3108" i="17"/>
  <c r="J3108" i="17"/>
  <c r="K3108" i="17"/>
  <c r="L3108" i="17"/>
  <c r="M3108" i="17"/>
  <c r="N3108" i="17"/>
  <c r="O3108" i="17"/>
  <c r="B3109" i="17"/>
  <c r="C3109" i="17"/>
  <c r="D3109" i="17"/>
  <c r="E3109" i="17"/>
  <c r="F3109" i="17"/>
  <c r="G3109" i="17"/>
  <c r="H3109" i="17"/>
  <c r="I3109" i="17"/>
  <c r="J3109" i="17"/>
  <c r="K3109" i="17"/>
  <c r="L3109" i="17"/>
  <c r="M3109" i="17"/>
  <c r="N3109" i="17"/>
  <c r="O3109" i="17"/>
  <c r="B3110" i="17"/>
  <c r="C3110" i="17"/>
  <c r="D3110" i="17"/>
  <c r="E3110" i="17"/>
  <c r="F3110" i="17"/>
  <c r="G3110" i="17"/>
  <c r="H3110" i="17"/>
  <c r="I3110" i="17"/>
  <c r="J3110" i="17"/>
  <c r="K3110" i="17"/>
  <c r="L3110" i="17"/>
  <c r="M3110" i="17"/>
  <c r="N3110" i="17"/>
  <c r="O3110" i="17"/>
  <c r="B3111" i="17"/>
  <c r="C3111" i="17"/>
  <c r="D3111" i="17"/>
  <c r="E3111" i="17"/>
  <c r="F3111" i="17"/>
  <c r="G3111" i="17"/>
  <c r="H3111" i="17"/>
  <c r="I3111" i="17"/>
  <c r="J3111" i="17"/>
  <c r="K3111" i="17"/>
  <c r="L3111" i="17"/>
  <c r="M3111" i="17"/>
  <c r="N3111" i="17"/>
  <c r="O3111" i="17"/>
  <c r="B3112" i="17"/>
  <c r="C3112" i="17"/>
  <c r="D3112" i="17"/>
  <c r="E3112" i="17"/>
  <c r="F3112" i="17"/>
  <c r="G3112" i="17"/>
  <c r="H3112" i="17"/>
  <c r="I3112" i="17"/>
  <c r="J3112" i="17"/>
  <c r="K3112" i="17"/>
  <c r="L3112" i="17"/>
  <c r="M3112" i="17"/>
  <c r="N3112" i="17"/>
  <c r="O3112" i="17"/>
  <c r="B3113" i="17"/>
  <c r="C3113" i="17"/>
  <c r="D3113" i="17"/>
  <c r="E3113" i="17"/>
  <c r="F3113" i="17"/>
  <c r="G3113" i="17"/>
  <c r="H3113" i="17"/>
  <c r="I3113" i="17"/>
  <c r="J3113" i="17"/>
  <c r="K3113" i="17"/>
  <c r="L3113" i="17"/>
  <c r="M3113" i="17"/>
  <c r="N3113" i="17"/>
  <c r="O3113" i="17"/>
  <c r="B3114" i="17"/>
  <c r="C3114" i="17"/>
  <c r="D3114" i="17"/>
  <c r="E3114" i="17"/>
  <c r="F3114" i="17"/>
  <c r="G3114" i="17"/>
  <c r="H3114" i="17"/>
  <c r="I3114" i="17"/>
  <c r="J3114" i="17"/>
  <c r="K3114" i="17"/>
  <c r="L3114" i="17"/>
  <c r="M3114" i="17"/>
  <c r="N3114" i="17"/>
  <c r="O3114" i="17"/>
  <c r="B3115" i="17"/>
  <c r="C3115" i="17"/>
  <c r="D3115" i="17"/>
  <c r="E3115" i="17"/>
  <c r="F3115" i="17"/>
  <c r="G3115" i="17"/>
  <c r="H3115" i="17"/>
  <c r="I3115" i="17"/>
  <c r="J3115" i="17"/>
  <c r="K3115" i="17"/>
  <c r="L3115" i="17"/>
  <c r="M3115" i="17"/>
  <c r="N3115" i="17"/>
  <c r="O3115" i="17"/>
  <c r="B3116" i="17"/>
  <c r="C3116" i="17"/>
  <c r="D3116" i="17"/>
  <c r="E3116" i="17"/>
  <c r="F3116" i="17"/>
  <c r="G3116" i="17"/>
  <c r="H3116" i="17"/>
  <c r="I3116" i="17"/>
  <c r="J3116" i="17"/>
  <c r="K3116" i="17"/>
  <c r="L3116" i="17"/>
  <c r="M3116" i="17"/>
  <c r="N3116" i="17"/>
  <c r="O3116" i="17"/>
  <c r="B3117" i="17"/>
  <c r="C3117" i="17"/>
  <c r="D3117" i="17"/>
  <c r="E3117" i="17"/>
  <c r="F3117" i="17"/>
  <c r="G3117" i="17"/>
  <c r="H3117" i="17"/>
  <c r="I3117" i="17"/>
  <c r="J3117" i="17"/>
  <c r="K3117" i="17"/>
  <c r="L3117" i="17"/>
  <c r="M3117" i="17"/>
  <c r="N3117" i="17"/>
  <c r="O3117" i="17"/>
  <c r="B3118" i="17"/>
  <c r="C3118" i="17"/>
  <c r="D3118" i="17"/>
  <c r="E3118" i="17"/>
  <c r="F3118" i="17"/>
  <c r="G3118" i="17"/>
  <c r="H3118" i="17"/>
  <c r="I3118" i="17"/>
  <c r="J3118" i="17"/>
  <c r="K3118" i="17"/>
  <c r="L3118" i="17"/>
  <c r="M3118" i="17"/>
  <c r="N3118" i="17"/>
  <c r="O3118" i="17"/>
  <c r="B3119" i="17"/>
  <c r="C3119" i="17"/>
  <c r="D3119" i="17"/>
  <c r="E3119" i="17"/>
  <c r="F3119" i="17"/>
  <c r="G3119" i="17"/>
  <c r="H3119" i="17"/>
  <c r="I3119" i="17"/>
  <c r="J3119" i="17"/>
  <c r="K3119" i="17"/>
  <c r="L3119" i="17"/>
  <c r="M3119" i="17"/>
  <c r="N3119" i="17"/>
  <c r="O3119" i="17"/>
  <c r="B3120" i="17"/>
  <c r="C3120" i="17"/>
  <c r="D3120" i="17"/>
  <c r="E3120" i="17"/>
  <c r="F3120" i="17"/>
  <c r="G3120" i="17"/>
  <c r="H3120" i="17"/>
  <c r="I3120" i="17"/>
  <c r="J3120" i="17"/>
  <c r="K3120" i="17"/>
  <c r="L3120" i="17"/>
  <c r="M3120" i="17"/>
  <c r="N3120" i="17"/>
  <c r="O3120" i="17"/>
  <c r="B3121" i="17"/>
  <c r="C3121" i="17"/>
  <c r="D3121" i="17"/>
  <c r="E3121" i="17"/>
  <c r="F3121" i="17"/>
  <c r="G3121" i="17"/>
  <c r="H3121" i="17"/>
  <c r="I3121" i="17"/>
  <c r="J3121" i="17"/>
  <c r="K3121" i="17"/>
  <c r="L3121" i="17"/>
  <c r="M3121" i="17"/>
  <c r="N3121" i="17"/>
  <c r="O3121" i="17"/>
  <c r="B3122" i="17"/>
  <c r="C3122" i="17"/>
  <c r="D3122" i="17"/>
  <c r="E3122" i="17"/>
  <c r="F3122" i="17"/>
  <c r="G3122" i="17"/>
  <c r="H3122" i="17"/>
  <c r="I3122" i="17"/>
  <c r="J3122" i="17"/>
  <c r="K3122" i="17"/>
  <c r="L3122" i="17"/>
  <c r="M3122" i="17"/>
  <c r="N3122" i="17"/>
  <c r="O3122" i="17"/>
  <c r="B3123" i="17"/>
  <c r="C3123" i="17"/>
  <c r="D3123" i="17"/>
  <c r="E3123" i="17"/>
  <c r="F3123" i="17"/>
  <c r="G3123" i="17"/>
  <c r="H3123" i="17"/>
  <c r="I3123" i="17"/>
  <c r="J3123" i="17"/>
  <c r="K3123" i="17"/>
  <c r="L3123" i="17"/>
  <c r="M3123" i="17"/>
  <c r="N3123" i="17"/>
  <c r="O3123" i="17"/>
  <c r="B3124" i="17"/>
  <c r="C3124" i="17"/>
  <c r="D3124" i="17"/>
  <c r="E3124" i="17"/>
  <c r="F3124" i="17"/>
  <c r="G3124" i="17"/>
  <c r="H3124" i="17"/>
  <c r="I3124" i="17"/>
  <c r="J3124" i="17"/>
  <c r="K3124" i="17"/>
  <c r="L3124" i="17"/>
  <c r="M3124" i="17"/>
  <c r="N3124" i="17"/>
  <c r="O3124" i="17"/>
  <c r="B3125" i="17"/>
  <c r="C3125" i="17"/>
  <c r="D3125" i="17"/>
  <c r="E3125" i="17"/>
  <c r="F3125" i="17"/>
  <c r="G3125" i="17"/>
  <c r="H3125" i="17"/>
  <c r="I3125" i="17"/>
  <c r="J3125" i="17"/>
  <c r="K3125" i="17"/>
  <c r="L3125" i="17"/>
  <c r="M3125" i="17"/>
  <c r="N3125" i="17"/>
  <c r="O3125" i="17"/>
  <c r="B3126" i="17"/>
  <c r="C3126" i="17"/>
  <c r="D3126" i="17"/>
  <c r="E3126" i="17"/>
  <c r="F3126" i="17"/>
  <c r="G3126" i="17"/>
  <c r="H3126" i="17"/>
  <c r="I3126" i="17"/>
  <c r="J3126" i="17"/>
  <c r="K3126" i="17"/>
  <c r="L3126" i="17"/>
  <c r="M3126" i="17"/>
  <c r="N3126" i="17"/>
  <c r="O3126" i="17"/>
  <c r="B3127" i="17"/>
  <c r="C3127" i="17"/>
  <c r="D3127" i="17"/>
  <c r="E3127" i="17"/>
  <c r="F3127" i="17"/>
  <c r="G3127" i="17"/>
  <c r="H3127" i="17"/>
  <c r="I3127" i="17"/>
  <c r="J3127" i="17"/>
  <c r="K3127" i="17"/>
  <c r="L3127" i="17"/>
  <c r="M3127" i="17"/>
  <c r="N3127" i="17"/>
  <c r="O3127" i="17"/>
  <c r="B3128" i="17"/>
  <c r="C3128" i="17"/>
  <c r="D3128" i="17"/>
  <c r="E3128" i="17"/>
  <c r="F3128" i="17"/>
  <c r="G3128" i="17"/>
  <c r="H3128" i="17"/>
  <c r="I3128" i="17"/>
  <c r="J3128" i="17"/>
  <c r="K3128" i="17"/>
  <c r="L3128" i="17"/>
  <c r="M3128" i="17"/>
  <c r="N3128" i="17"/>
  <c r="O3128" i="17"/>
  <c r="B3129" i="17"/>
  <c r="C3129" i="17"/>
  <c r="D3129" i="17"/>
  <c r="E3129" i="17"/>
  <c r="F3129" i="17"/>
  <c r="G3129" i="17"/>
  <c r="H3129" i="17"/>
  <c r="I3129" i="17"/>
  <c r="J3129" i="17"/>
  <c r="K3129" i="17"/>
  <c r="L3129" i="17"/>
  <c r="M3129" i="17"/>
  <c r="N3129" i="17"/>
  <c r="O3129" i="17"/>
  <c r="B3130" i="17"/>
  <c r="C3130" i="17"/>
  <c r="D3130" i="17"/>
  <c r="E3130" i="17"/>
  <c r="F3130" i="17"/>
  <c r="G3130" i="17"/>
  <c r="H3130" i="17"/>
  <c r="I3130" i="17"/>
  <c r="J3130" i="17"/>
  <c r="K3130" i="17"/>
  <c r="L3130" i="17"/>
  <c r="M3130" i="17"/>
  <c r="N3130" i="17"/>
  <c r="O3130" i="17"/>
  <c r="B3131" i="17"/>
  <c r="C3131" i="17"/>
  <c r="D3131" i="17"/>
  <c r="E3131" i="17"/>
  <c r="F3131" i="17"/>
  <c r="G3131" i="17"/>
  <c r="H3131" i="17"/>
  <c r="I3131" i="17"/>
  <c r="J3131" i="17"/>
  <c r="K3131" i="17"/>
  <c r="L3131" i="17"/>
  <c r="M3131" i="17"/>
  <c r="N3131" i="17"/>
  <c r="O3131" i="17"/>
  <c r="B3132" i="17"/>
  <c r="C3132" i="17"/>
  <c r="D3132" i="17"/>
  <c r="E3132" i="17"/>
  <c r="F3132" i="17"/>
  <c r="G3132" i="17"/>
  <c r="H3132" i="17"/>
  <c r="I3132" i="17"/>
  <c r="J3132" i="17"/>
  <c r="K3132" i="17"/>
  <c r="L3132" i="17"/>
  <c r="M3132" i="17"/>
  <c r="N3132" i="17"/>
  <c r="O3132" i="17"/>
  <c r="B3133" i="17"/>
  <c r="C3133" i="17"/>
  <c r="D3133" i="17"/>
  <c r="E3133" i="17"/>
  <c r="F3133" i="17"/>
  <c r="G3133" i="17"/>
  <c r="H3133" i="17"/>
  <c r="I3133" i="17"/>
  <c r="J3133" i="17"/>
  <c r="K3133" i="17"/>
  <c r="L3133" i="17"/>
  <c r="M3133" i="17"/>
  <c r="N3133" i="17"/>
  <c r="O3133" i="17"/>
  <c r="B3134" i="17"/>
  <c r="C3134" i="17"/>
  <c r="D3134" i="17"/>
  <c r="E3134" i="17"/>
  <c r="F3134" i="17"/>
  <c r="G3134" i="17"/>
  <c r="H3134" i="17"/>
  <c r="I3134" i="17"/>
  <c r="J3134" i="17"/>
  <c r="K3134" i="17"/>
  <c r="L3134" i="17"/>
  <c r="M3134" i="17"/>
  <c r="N3134" i="17"/>
  <c r="O3134" i="17"/>
  <c r="B3135" i="17"/>
  <c r="C3135" i="17"/>
  <c r="D3135" i="17"/>
  <c r="E3135" i="17"/>
  <c r="F3135" i="17"/>
  <c r="G3135" i="17"/>
  <c r="H3135" i="17"/>
  <c r="I3135" i="17"/>
  <c r="J3135" i="17"/>
  <c r="K3135" i="17"/>
  <c r="L3135" i="17"/>
  <c r="M3135" i="17"/>
  <c r="N3135" i="17"/>
  <c r="O3135" i="17"/>
  <c r="B3136" i="17"/>
  <c r="C3136" i="17"/>
  <c r="D3136" i="17"/>
  <c r="E3136" i="17"/>
  <c r="F3136" i="17"/>
  <c r="G3136" i="17"/>
  <c r="H3136" i="17"/>
  <c r="I3136" i="17"/>
  <c r="J3136" i="17"/>
  <c r="K3136" i="17"/>
  <c r="L3136" i="17"/>
  <c r="M3136" i="17"/>
  <c r="N3136" i="17"/>
  <c r="O3136" i="17"/>
  <c r="B3137" i="17"/>
  <c r="C3137" i="17"/>
  <c r="D3137" i="17"/>
  <c r="E3137" i="17"/>
  <c r="F3137" i="17"/>
  <c r="G3137" i="17"/>
  <c r="H3137" i="17"/>
  <c r="I3137" i="17"/>
  <c r="J3137" i="17"/>
  <c r="K3137" i="17"/>
  <c r="L3137" i="17"/>
  <c r="M3137" i="17"/>
  <c r="N3137" i="17"/>
  <c r="O3137" i="17"/>
  <c r="B3138" i="17"/>
  <c r="C3138" i="17"/>
  <c r="D3138" i="17"/>
  <c r="E3138" i="17"/>
  <c r="F3138" i="17"/>
  <c r="G3138" i="17"/>
  <c r="H3138" i="17"/>
  <c r="I3138" i="17"/>
  <c r="J3138" i="17"/>
  <c r="K3138" i="17"/>
  <c r="L3138" i="17"/>
  <c r="M3138" i="17"/>
  <c r="N3138" i="17"/>
  <c r="O3138" i="17"/>
  <c r="B3139" i="17"/>
  <c r="C3139" i="17"/>
  <c r="D3139" i="17"/>
  <c r="E3139" i="17"/>
  <c r="F3139" i="17"/>
  <c r="G3139" i="17"/>
  <c r="H3139" i="17"/>
  <c r="I3139" i="17"/>
  <c r="J3139" i="17"/>
  <c r="K3139" i="17"/>
  <c r="L3139" i="17"/>
  <c r="M3139" i="17"/>
  <c r="N3139" i="17"/>
  <c r="O3139" i="17"/>
  <c r="B3140" i="17"/>
  <c r="C3140" i="17"/>
  <c r="D3140" i="17"/>
  <c r="E3140" i="17"/>
  <c r="F3140" i="17"/>
  <c r="G3140" i="17"/>
  <c r="H3140" i="17"/>
  <c r="I3140" i="17"/>
  <c r="J3140" i="17"/>
  <c r="K3140" i="17"/>
  <c r="L3140" i="17"/>
  <c r="M3140" i="17"/>
  <c r="N3140" i="17"/>
  <c r="O3140" i="17"/>
  <c r="B3141" i="17"/>
  <c r="C3141" i="17"/>
  <c r="D3141" i="17"/>
  <c r="E3141" i="17"/>
  <c r="F3141" i="17"/>
  <c r="G3141" i="17"/>
  <c r="H3141" i="17"/>
  <c r="I3141" i="17"/>
  <c r="J3141" i="17"/>
  <c r="K3141" i="17"/>
  <c r="L3141" i="17"/>
  <c r="M3141" i="17"/>
  <c r="N3141" i="17"/>
  <c r="O3141" i="17"/>
  <c r="B3142" i="17"/>
  <c r="C3142" i="17"/>
  <c r="D3142" i="17"/>
  <c r="E3142" i="17"/>
  <c r="F3142" i="17"/>
  <c r="G3142" i="17"/>
  <c r="H3142" i="17"/>
  <c r="I3142" i="17"/>
  <c r="J3142" i="17"/>
  <c r="K3142" i="17"/>
  <c r="L3142" i="17"/>
  <c r="M3142" i="17"/>
  <c r="N3142" i="17"/>
  <c r="O3142" i="17"/>
  <c r="B3143" i="17"/>
  <c r="C3143" i="17"/>
  <c r="D3143" i="17"/>
  <c r="E3143" i="17"/>
  <c r="F3143" i="17"/>
  <c r="G3143" i="17"/>
  <c r="H3143" i="17"/>
  <c r="I3143" i="17"/>
  <c r="J3143" i="17"/>
  <c r="K3143" i="17"/>
  <c r="L3143" i="17"/>
  <c r="M3143" i="17"/>
  <c r="N3143" i="17"/>
  <c r="O3143" i="17"/>
  <c r="B3144" i="17"/>
  <c r="C3144" i="17"/>
  <c r="D3144" i="17"/>
  <c r="E3144" i="17"/>
  <c r="F3144" i="17"/>
  <c r="G3144" i="17"/>
  <c r="H3144" i="17"/>
  <c r="I3144" i="17"/>
  <c r="J3144" i="17"/>
  <c r="K3144" i="17"/>
  <c r="L3144" i="17"/>
  <c r="M3144" i="17"/>
  <c r="N3144" i="17"/>
  <c r="O3144" i="17"/>
  <c r="B3145" i="17"/>
  <c r="C3145" i="17"/>
  <c r="D3145" i="17"/>
  <c r="E3145" i="17"/>
  <c r="F3145" i="17"/>
  <c r="G3145" i="17"/>
  <c r="H3145" i="17"/>
  <c r="I3145" i="17"/>
  <c r="J3145" i="17"/>
  <c r="K3145" i="17"/>
  <c r="L3145" i="17"/>
  <c r="M3145" i="17"/>
  <c r="N3145" i="17"/>
  <c r="O3145" i="17"/>
  <c r="B3146" i="17"/>
  <c r="C3146" i="17"/>
  <c r="D3146" i="17"/>
  <c r="E3146" i="17"/>
  <c r="F3146" i="17"/>
  <c r="G3146" i="17"/>
  <c r="H3146" i="17"/>
  <c r="I3146" i="17"/>
  <c r="J3146" i="17"/>
  <c r="K3146" i="17"/>
  <c r="L3146" i="17"/>
  <c r="M3146" i="17"/>
  <c r="N3146" i="17"/>
  <c r="O3146" i="17"/>
  <c r="B3147" i="17"/>
  <c r="C3147" i="17"/>
  <c r="D3147" i="17"/>
  <c r="E3147" i="17"/>
  <c r="F3147" i="17"/>
  <c r="G3147" i="17"/>
  <c r="H3147" i="17"/>
  <c r="I3147" i="17"/>
  <c r="J3147" i="17"/>
  <c r="K3147" i="17"/>
  <c r="L3147" i="17"/>
  <c r="M3147" i="17"/>
  <c r="N3147" i="17"/>
  <c r="O3147" i="17"/>
  <c r="B3148" i="17"/>
  <c r="C3148" i="17"/>
  <c r="D3148" i="17"/>
  <c r="E3148" i="17"/>
  <c r="F3148" i="17"/>
  <c r="G3148" i="17"/>
  <c r="H3148" i="17"/>
  <c r="I3148" i="17"/>
  <c r="J3148" i="17"/>
  <c r="K3148" i="17"/>
  <c r="L3148" i="17"/>
  <c r="M3148" i="17"/>
  <c r="N3148" i="17"/>
  <c r="O3148" i="17"/>
  <c r="B3149" i="17"/>
  <c r="C3149" i="17"/>
  <c r="D3149" i="17"/>
  <c r="E3149" i="17"/>
  <c r="F3149" i="17"/>
  <c r="G3149" i="17"/>
  <c r="H3149" i="17"/>
  <c r="I3149" i="17"/>
  <c r="J3149" i="17"/>
  <c r="K3149" i="17"/>
  <c r="L3149" i="17"/>
  <c r="M3149" i="17"/>
  <c r="N3149" i="17"/>
  <c r="O3149" i="17"/>
  <c r="B3150" i="17"/>
  <c r="C3150" i="17"/>
  <c r="D3150" i="17"/>
  <c r="E3150" i="17"/>
  <c r="F3150" i="17"/>
  <c r="G3150" i="17"/>
  <c r="H3150" i="17"/>
  <c r="I3150" i="17"/>
  <c r="J3150" i="17"/>
  <c r="K3150" i="17"/>
  <c r="L3150" i="17"/>
  <c r="M3150" i="17"/>
  <c r="N3150" i="17"/>
  <c r="O3150" i="17"/>
  <c r="B3151" i="17"/>
  <c r="C3151" i="17"/>
  <c r="D3151" i="17"/>
  <c r="E3151" i="17"/>
  <c r="F3151" i="17"/>
  <c r="G3151" i="17"/>
  <c r="H3151" i="17"/>
  <c r="I3151" i="17"/>
  <c r="J3151" i="17"/>
  <c r="K3151" i="17"/>
  <c r="L3151" i="17"/>
  <c r="M3151" i="17"/>
  <c r="N3151" i="17"/>
  <c r="O3151" i="17"/>
  <c r="B3152" i="17"/>
  <c r="C3152" i="17"/>
  <c r="D3152" i="17"/>
  <c r="E3152" i="17"/>
  <c r="F3152" i="17"/>
  <c r="G3152" i="17"/>
  <c r="H3152" i="17"/>
  <c r="I3152" i="17"/>
  <c r="J3152" i="17"/>
  <c r="K3152" i="17"/>
  <c r="L3152" i="17"/>
  <c r="M3152" i="17"/>
  <c r="N3152" i="17"/>
  <c r="O3152" i="17"/>
  <c r="B3153" i="17"/>
  <c r="C3153" i="17"/>
  <c r="D3153" i="17"/>
  <c r="E3153" i="17"/>
  <c r="F3153" i="17"/>
  <c r="G3153" i="17"/>
  <c r="H3153" i="17"/>
  <c r="I3153" i="17"/>
  <c r="J3153" i="17"/>
  <c r="K3153" i="17"/>
  <c r="L3153" i="17"/>
  <c r="M3153" i="17"/>
  <c r="N3153" i="17"/>
  <c r="O3153" i="17"/>
  <c r="B3154" i="17"/>
  <c r="C3154" i="17"/>
  <c r="D3154" i="17"/>
  <c r="E3154" i="17"/>
  <c r="F3154" i="17"/>
  <c r="G3154" i="17"/>
  <c r="H3154" i="17"/>
  <c r="I3154" i="17"/>
  <c r="J3154" i="17"/>
  <c r="K3154" i="17"/>
  <c r="L3154" i="17"/>
  <c r="M3154" i="17"/>
  <c r="N3154" i="17"/>
  <c r="O3154" i="17"/>
  <c r="B3155" i="17"/>
  <c r="C3155" i="17"/>
  <c r="D3155" i="17"/>
  <c r="E3155" i="17"/>
  <c r="F3155" i="17"/>
  <c r="G3155" i="17"/>
  <c r="H3155" i="17"/>
  <c r="I3155" i="17"/>
  <c r="J3155" i="17"/>
  <c r="K3155" i="17"/>
  <c r="L3155" i="17"/>
  <c r="M3155" i="17"/>
  <c r="N3155" i="17"/>
  <c r="O3155" i="17"/>
  <c r="B3156" i="17"/>
  <c r="C3156" i="17"/>
  <c r="D3156" i="17"/>
  <c r="E3156" i="17"/>
  <c r="F3156" i="17"/>
  <c r="G3156" i="17"/>
  <c r="H3156" i="17"/>
  <c r="I3156" i="17"/>
  <c r="J3156" i="17"/>
  <c r="K3156" i="17"/>
  <c r="L3156" i="17"/>
  <c r="M3156" i="17"/>
  <c r="N3156" i="17"/>
  <c r="O3156" i="17"/>
  <c r="B3157" i="17"/>
  <c r="C3157" i="17"/>
  <c r="D3157" i="17"/>
  <c r="E3157" i="17"/>
  <c r="F3157" i="17"/>
  <c r="G3157" i="17"/>
  <c r="H3157" i="17"/>
  <c r="I3157" i="17"/>
  <c r="J3157" i="17"/>
  <c r="K3157" i="17"/>
  <c r="L3157" i="17"/>
  <c r="M3157" i="17"/>
  <c r="N3157" i="17"/>
  <c r="O3157" i="17"/>
  <c r="B3158" i="17"/>
  <c r="C3158" i="17"/>
  <c r="D3158" i="17"/>
  <c r="E3158" i="17"/>
  <c r="F3158" i="17"/>
  <c r="G3158" i="17"/>
  <c r="H3158" i="17"/>
  <c r="I3158" i="17"/>
  <c r="J3158" i="17"/>
  <c r="K3158" i="17"/>
  <c r="L3158" i="17"/>
  <c r="M3158" i="17"/>
  <c r="N3158" i="17"/>
  <c r="O3158" i="17"/>
  <c r="B3159" i="17"/>
  <c r="C3159" i="17"/>
  <c r="D3159" i="17"/>
  <c r="E3159" i="17"/>
  <c r="F3159" i="17"/>
  <c r="G3159" i="17"/>
  <c r="H3159" i="17"/>
  <c r="I3159" i="17"/>
  <c r="J3159" i="17"/>
  <c r="K3159" i="17"/>
  <c r="L3159" i="17"/>
  <c r="M3159" i="17"/>
  <c r="N3159" i="17"/>
  <c r="O3159" i="17"/>
  <c r="B3160" i="17"/>
  <c r="C3160" i="17"/>
  <c r="D3160" i="17"/>
  <c r="E3160" i="17"/>
  <c r="F3160" i="17"/>
  <c r="G3160" i="17"/>
  <c r="H3160" i="17"/>
  <c r="I3160" i="17"/>
  <c r="J3160" i="17"/>
  <c r="K3160" i="17"/>
  <c r="L3160" i="17"/>
  <c r="M3160" i="17"/>
  <c r="N3160" i="17"/>
  <c r="O3160" i="17"/>
  <c r="B3161" i="17"/>
  <c r="C3161" i="17"/>
  <c r="D3161" i="17"/>
  <c r="E3161" i="17"/>
  <c r="F3161" i="17"/>
  <c r="G3161" i="17"/>
  <c r="H3161" i="17"/>
  <c r="I3161" i="17"/>
  <c r="J3161" i="17"/>
  <c r="K3161" i="17"/>
  <c r="L3161" i="17"/>
  <c r="M3161" i="17"/>
  <c r="N3161" i="17"/>
  <c r="O3161" i="17"/>
  <c r="B3162" i="17"/>
  <c r="C3162" i="17"/>
  <c r="D3162" i="17"/>
  <c r="E3162" i="17"/>
  <c r="F3162" i="17"/>
  <c r="G3162" i="17"/>
  <c r="H3162" i="17"/>
  <c r="I3162" i="17"/>
  <c r="J3162" i="17"/>
  <c r="K3162" i="17"/>
  <c r="L3162" i="17"/>
  <c r="M3162" i="17"/>
  <c r="N3162" i="17"/>
  <c r="O3162" i="17"/>
  <c r="B3163" i="17"/>
  <c r="C3163" i="17"/>
  <c r="D3163" i="17"/>
  <c r="E3163" i="17"/>
  <c r="F3163" i="17"/>
  <c r="G3163" i="17"/>
  <c r="H3163" i="17"/>
  <c r="I3163" i="17"/>
  <c r="J3163" i="17"/>
  <c r="K3163" i="17"/>
  <c r="L3163" i="17"/>
  <c r="M3163" i="17"/>
  <c r="N3163" i="17"/>
  <c r="O3163" i="17"/>
  <c r="B3164" i="17"/>
  <c r="C3164" i="17"/>
  <c r="D3164" i="17"/>
  <c r="E3164" i="17"/>
  <c r="F3164" i="17"/>
  <c r="G3164" i="17"/>
  <c r="H3164" i="17"/>
  <c r="I3164" i="17"/>
  <c r="J3164" i="17"/>
  <c r="K3164" i="17"/>
  <c r="L3164" i="17"/>
  <c r="M3164" i="17"/>
  <c r="N3164" i="17"/>
  <c r="O3164" i="17"/>
  <c r="B3165" i="17"/>
  <c r="C3165" i="17"/>
  <c r="D3165" i="17"/>
  <c r="E3165" i="17"/>
  <c r="F3165" i="17"/>
  <c r="G3165" i="17"/>
  <c r="H3165" i="17"/>
  <c r="I3165" i="17"/>
  <c r="J3165" i="17"/>
  <c r="K3165" i="17"/>
  <c r="L3165" i="17"/>
  <c r="M3165" i="17"/>
  <c r="N3165" i="17"/>
  <c r="O3165" i="17"/>
  <c r="B3166" i="17"/>
  <c r="C3166" i="17"/>
  <c r="D3166" i="17"/>
  <c r="E3166" i="17"/>
  <c r="F3166" i="17"/>
  <c r="G3166" i="17"/>
  <c r="H3166" i="17"/>
  <c r="I3166" i="17"/>
  <c r="J3166" i="17"/>
  <c r="K3166" i="17"/>
  <c r="L3166" i="17"/>
  <c r="M3166" i="17"/>
  <c r="N3166" i="17"/>
  <c r="O3166" i="17"/>
  <c r="B3167" i="17"/>
  <c r="C3167" i="17"/>
  <c r="D3167" i="17"/>
  <c r="E3167" i="17"/>
  <c r="F3167" i="17"/>
  <c r="G3167" i="17"/>
  <c r="H3167" i="17"/>
  <c r="I3167" i="17"/>
  <c r="J3167" i="17"/>
  <c r="K3167" i="17"/>
  <c r="L3167" i="17"/>
  <c r="M3167" i="17"/>
  <c r="N3167" i="17"/>
  <c r="O3167" i="17"/>
  <c r="B3168" i="17"/>
  <c r="C3168" i="17"/>
  <c r="D3168" i="17"/>
  <c r="E3168" i="17"/>
  <c r="F3168" i="17"/>
  <c r="G3168" i="17"/>
  <c r="H3168" i="17"/>
  <c r="I3168" i="17"/>
  <c r="J3168" i="17"/>
  <c r="K3168" i="17"/>
  <c r="L3168" i="17"/>
  <c r="M3168" i="17"/>
  <c r="N3168" i="17"/>
  <c r="O3168" i="17"/>
  <c r="B3169" i="17"/>
  <c r="C3169" i="17"/>
  <c r="D3169" i="17"/>
  <c r="E3169" i="17"/>
  <c r="F3169" i="17"/>
  <c r="G3169" i="17"/>
  <c r="H3169" i="17"/>
  <c r="I3169" i="17"/>
  <c r="J3169" i="17"/>
  <c r="K3169" i="17"/>
  <c r="L3169" i="17"/>
  <c r="M3169" i="17"/>
  <c r="N3169" i="17"/>
  <c r="O3169" i="17"/>
  <c r="B3170" i="17"/>
  <c r="C3170" i="17"/>
  <c r="D3170" i="17"/>
  <c r="E3170" i="17"/>
  <c r="F3170" i="17"/>
  <c r="G3170" i="17"/>
  <c r="H3170" i="17"/>
  <c r="I3170" i="17"/>
  <c r="J3170" i="17"/>
  <c r="K3170" i="17"/>
  <c r="L3170" i="17"/>
  <c r="M3170" i="17"/>
  <c r="N3170" i="17"/>
  <c r="O3170" i="17"/>
  <c r="B3171" i="17"/>
  <c r="C3171" i="17"/>
  <c r="D3171" i="17"/>
  <c r="E3171" i="17"/>
  <c r="F3171" i="17"/>
  <c r="G3171" i="17"/>
  <c r="H3171" i="17"/>
  <c r="I3171" i="17"/>
  <c r="J3171" i="17"/>
  <c r="K3171" i="17"/>
  <c r="L3171" i="17"/>
  <c r="M3171" i="17"/>
  <c r="N3171" i="17"/>
  <c r="O3171" i="17"/>
  <c r="B3172" i="17"/>
  <c r="C3172" i="17"/>
  <c r="D3172" i="17"/>
  <c r="E3172" i="17"/>
  <c r="F3172" i="17"/>
  <c r="G3172" i="17"/>
  <c r="H3172" i="17"/>
  <c r="I3172" i="17"/>
  <c r="J3172" i="17"/>
  <c r="K3172" i="17"/>
  <c r="L3172" i="17"/>
  <c r="M3172" i="17"/>
  <c r="N3172" i="17"/>
  <c r="O3172" i="17"/>
  <c r="B3173" i="17"/>
  <c r="C3173" i="17"/>
  <c r="D3173" i="17"/>
  <c r="E3173" i="17"/>
  <c r="F3173" i="17"/>
  <c r="G3173" i="17"/>
  <c r="H3173" i="17"/>
  <c r="I3173" i="17"/>
  <c r="J3173" i="17"/>
  <c r="K3173" i="17"/>
  <c r="L3173" i="17"/>
  <c r="M3173" i="17"/>
  <c r="N3173" i="17"/>
  <c r="O3173" i="17"/>
  <c r="B3174" i="17"/>
  <c r="C3174" i="17"/>
  <c r="D3174" i="17"/>
  <c r="E3174" i="17"/>
  <c r="F3174" i="17"/>
  <c r="G3174" i="17"/>
  <c r="H3174" i="17"/>
  <c r="I3174" i="17"/>
  <c r="J3174" i="17"/>
  <c r="K3174" i="17"/>
  <c r="L3174" i="17"/>
  <c r="M3174" i="17"/>
  <c r="N3174" i="17"/>
  <c r="O3174" i="17"/>
  <c r="B3175" i="17"/>
  <c r="C3175" i="17"/>
  <c r="D3175" i="17"/>
  <c r="E3175" i="17"/>
  <c r="F3175" i="17"/>
  <c r="G3175" i="17"/>
  <c r="H3175" i="17"/>
  <c r="I3175" i="17"/>
  <c r="J3175" i="17"/>
  <c r="K3175" i="17"/>
  <c r="L3175" i="17"/>
  <c r="M3175" i="17"/>
  <c r="N3175" i="17"/>
  <c r="O3175" i="17"/>
  <c r="B3176" i="17"/>
  <c r="C3176" i="17"/>
  <c r="D3176" i="17"/>
  <c r="E3176" i="17"/>
  <c r="F3176" i="17"/>
  <c r="G3176" i="17"/>
  <c r="H3176" i="17"/>
  <c r="I3176" i="17"/>
  <c r="J3176" i="17"/>
  <c r="K3176" i="17"/>
  <c r="L3176" i="17"/>
  <c r="M3176" i="17"/>
  <c r="N3176" i="17"/>
  <c r="O3176" i="17"/>
  <c r="B3177" i="17"/>
  <c r="C3177" i="17"/>
  <c r="D3177" i="17"/>
  <c r="E3177" i="17"/>
  <c r="F3177" i="17"/>
  <c r="G3177" i="17"/>
  <c r="H3177" i="17"/>
  <c r="I3177" i="17"/>
  <c r="J3177" i="17"/>
  <c r="K3177" i="17"/>
  <c r="L3177" i="17"/>
  <c r="M3177" i="17"/>
  <c r="N3177" i="17"/>
  <c r="O3177" i="17"/>
  <c r="B3178" i="17"/>
  <c r="C3178" i="17"/>
  <c r="D3178" i="17"/>
  <c r="E3178" i="17"/>
  <c r="F3178" i="17"/>
  <c r="G3178" i="17"/>
  <c r="H3178" i="17"/>
  <c r="I3178" i="17"/>
  <c r="J3178" i="17"/>
  <c r="K3178" i="17"/>
  <c r="L3178" i="17"/>
  <c r="M3178" i="17"/>
  <c r="N3178" i="17"/>
  <c r="O3178" i="17"/>
  <c r="B3179" i="17"/>
  <c r="C3179" i="17"/>
  <c r="D3179" i="17"/>
  <c r="E3179" i="17"/>
  <c r="F3179" i="17"/>
  <c r="G3179" i="17"/>
  <c r="H3179" i="17"/>
  <c r="I3179" i="17"/>
  <c r="J3179" i="17"/>
  <c r="K3179" i="17"/>
  <c r="L3179" i="17"/>
  <c r="M3179" i="17"/>
  <c r="N3179" i="17"/>
  <c r="O3179" i="17"/>
  <c r="B3180" i="17"/>
  <c r="C3180" i="17"/>
  <c r="D3180" i="17"/>
  <c r="E3180" i="17"/>
  <c r="F3180" i="17"/>
  <c r="G3180" i="17"/>
  <c r="H3180" i="17"/>
  <c r="I3180" i="17"/>
  <c r="J3180" i="17"/>
  <c r="K3180" i="17"/>
  <c r="L3180" i="17"/>
  <c r="M3180" i="17"/>
  <c r="N3180" i="17"/>
  <c r="O3180" i="17"/>
  <c r="B3181" i="17"/>
  <c r="C3181" i="17"/>
  <c r="D3181" i="17"/>
  <c r="E3181" i="17"/>
  <c r="F3181" i="17"/>
  <c r="G3181" i="17"/>
  <c r="H3181" i="17"/>
  <c r="I3181" i="17"/>
  <c r="J3181" i="17"/>
  <c r="K3181" i="17"/>
  <c r="L3181" i="17"/>
  <c r="M3181" i="17"/>
  <c r="N3181" i="17"/>
  <c r="O3181" i="17"/>
  <c r="B3182" i="17"/>
  <c r="C3182" i="17"/>
  <c r="D3182" i="17"/>
  <c r="E3182" i="17"/>
  <c r="F3182" i="17"/>
  <c r="G3182" i="17"/>
  <c r="H3182" i="17"/>
  <c r="I3182" i="17"/>
  <c r="J3182" i="17"/>
  <c r="K3182" i="17"/>
  <c r="L3182" i="17"/>
  <c r="M3182" i="17"/>
  <c r="N3182" i="17"/>
  <c r="O3182" i="17"/>
  <c r="B3183" i="17"/>
  <c r="C3183" i="17"/>
  <c r="D3183" i="17"/>
  <c r="E3183" i="17"/>
  <c r="F3183" i="17"/>
  <c r="G3183" i="17"/>
  <c r="H3183" i="17"/>
  <c r="I3183" i="17"/>
  <c r="J3183" i="17"/>
  <c r="K3183" i="17"/>
  <c r="L3183" i="17"/>
  <c r="M3183" i="17"/>
  <c r="N3183" i="17"/>
  <c r="O3183" i="17"/>
  <c r="B3184" i="17"/>
  <c r="C3184" i="17"/>
  <c r="D3184" i="17"/>
  <c r="E3184" i="17"/>
  <c r="F3184" i="17"/>
  <c r="G3184" i="17"/>
  <c r="H3184" i="17"/>
  <c r="I3184" i="17"/>
  <c r="J3184" i="17"/>
  <c r="K3184" i="17"/>
  <c r="L3184" i="17"/>
  <c r="M3184" i="17"/>
  <c r="N3184" i="17"/>
  <c r="O3184" i="17"/>
  <c r="B3185" i="17"/>
  <c r="C3185" i="17"/>
  <c r="D3185" i="17"/>
  <c r="E3185" i="17"/>
  <c r="F3185" i="17"/>
  <c r="G3185" i="17"/>
  <c r="H3185" i="17"/>
  <c r="I3185" i="17"/>
  <c r="J3185" i="17"/>
  <c r="K3185" i="17"/>
  <c r="L3185" i="17"/>
  <c r="M3185" i="17"/>
  <c r="N3185" i="17"/>
  <c r="O3185" i="17"/>
  <c r="B3186" i="17"/>
  <c r="C3186" i="17"/>
  <c r="D3186" i="17"/>
  <c r="E3186" i="17"/>
  <c r="F3186" i="17"/>
  <c r="G3186" i="17"/>
  <c r="H3186" i="17"/>
  <c r="I3186" i="17"/>
  <c r="J3186" i="17"/>
  <c r="K3186" i="17"/>
  <c r="L3186" i="17"/>
  <c r="M3186" i="17"/>
  <c r="N3186" i="17"/>
  <c r="O3186" i="17"/>
  <c r="B3187" i="17"/>
  <c r="C3187" i="17"/>
  <c r="D3187" i="17"/>
  <c r="E3187" i="17"/>
  <c r="F3187" i="17"/>
  <c r="G3187" i="17"/>
  <c r="H3187" i="17"/>
  <c r="I3187" i="17"/>
  <c r="J3187" i="17"/>
  <c r="K3187" i="17"/>
  <c r="L3187" i="17"/>
  <c r="M3187" i="17"/>
  <c r="N3187" i="17"/>
  <c r="O3187" i="17"/>
  <c r="B3188" i="17"/>
  <c r="C3188" i="17"/>
  <c r="D3188" i="17"/>
  <c r="E3188" i="17"/>
  <c r="F3188" i="17"/>
  <c r="G3188" i="17"/>
  <c r="H3188" i="17"/>
  <c r="I3188" i="17"/>
  <c r="J3188" i="17"/>
  <c r="K3188" i="17"/>
  <c r="L3188" i="17"/>
  <c r="M3188" i="17"/>
  <c r="N3188" i="17"/>
  <c r="O3188" i="17"/>
  <c r="B3189" i="17"/>
  <c r="C3189" i="17"/>
  <c r="D3189" i="17"/>
  <c r="E3189" i="17"/>
  <c r="F3189" i="17"/>
  <c r="G3189" i="17"/>
  <c r="H3189" i="17"/>
  <c r="I3189" i="17"/>
  <c r="J3189" i="17"/>
  <c r="K3189" i="17"/>
  <c r="L3189" i="17"/>
  <c r="M3189" i="17"/>
  <c r="N3189" i="17"/>
  <c r="O3189" i="17"/>
  <c r="B3190" i="17"/>
  <c r="C3190" i="17"/>
  <c r="D3190" i="17"/>
  <c r="E3190" i="17"/>
  <c r="F3190" i="17"/>
  <c r="G3190" i="17"/>
  <c r="H3190" i="17"/>
  <c r="I3190" i="17"/>
  <c r="J3190" i="17"/>
  <c r="K3190" i="17"/>
  <c r="L3190" i="17"/>
  <c r="M3190" i="17"/>
  <c r="N3190" i="17"/>
  <c r="O3190" i="17"/>
  <c r="B3191" i="17"/>
  <c r="C3191" i="17"/>
  <c r="D3191" i="17"/>
  <c r="E3191" i="17"/>
  <c r="F3191" i="17"/>
  <c r="G3191" i="17"/>
  <c r="H3191" i="17"/>
  <c r="I3191" i="17"/>
  <c r="J3191" i="17"/>
  <c r="K3191" i="17"/>
  <c r="L3191" i="17"/>
  <c r="M3191" i="17"/>
  <c r="N3191" i="17"/>
  <c r="O3191" i="17"/>
  <c r="B3192" i="17"/>
  <c r="C3192" i="17"/>
  <c r="D3192" i="17"/>
  <c r="E3192" i="17"/>
  <c r="F3192" i="17"/>
  <c r="G3192" i="17"/>
  <c r="H3192" i="17"/>
  <c r="I3192" i="17"/>
  <c r="J3192" i="17"/>
  <c r="K3192" i="17"/>
  <c r="L3192" i="17"/>
  <c r="M3192" i="17"/>
  <c r="N3192" i="17"/>
  <c r="O3192" i="17"/>
  <c r="B3193" i="17"/>
  <c r="C3193" i="17"/>
  <c r="D3193" i="17"/>
  <c r="E3193" i="17"/>
  <c r="F3193" i="17"/>
  <c r="G3193" i="17"/>
  <c r="H3193" i="17"/>
  <c r="I3193" i="17"/>
  <c r="J3193" i="17"/>
  <c r="K3193" i="17"/>
  <c r="L3193" i="17"/>
  <c r="M3193" i="17"/>
  <c r="N3193" i="17"/>
  <c r="O3193" i="17"/>
  <c r="B3194" i="17"/>
  <c r="C3194" i="17"/>
  <c r="D3194" i="17"/>
  <c r="E3194" i="17"/>
  <c r="F3194" i="17"/>
  <c r="G3194" i="17"/>
  <c r="H3194" i="17"/>
  <c r="I3194" i="17"/>
  <c r="J3194" i="17"/>
  <c r="K3194" i="17"/>
  <c r="L3194" i="17"/>
  <c r="M3194" i="17"/>
  <c r="N3194" i="17"/>
  <c r="O3194" i="17"/>
  <c r="B3195" i="17"/>
  <c r="C3195" i="17"/>
  <c r="D3195" i="17"/>
  <c r="E3195" i="17"/>
  <c r="F3195" i="17"/>
  <c r="G3195" i="17"/>
  <c r="H3195" i="17"/>
  <c r="I3195" i="17"/>
  <c r="J3195" i="17"/>
  <c r="K3195" i="17"/>
  <c r="L3195" i="17"/>
  <c r="M3195" i="17"/>
  <c r="N3195" i="17"/>
  <c r="O3195" i="17"/>
  <c r="B3196" i="17"/>
  <c r="C3196" i="17"/>
  <c r="D3196" i="17"/>
  <c r="E3196" i="17"/>
  <c r="F3196" i="17"/>
  <c r="G3196" i="17"/>
  <c r="H3196" i="17"/>
  <c r="I3196" i="17"/>
  <c r="J3196" i="17"/>
  <c r="K3196" i="17"/>
  <c r="L3196" i="17"/>
  <c r="M3196" i="17"/>
  <c r="N3196" i="17"/>
  <c r="O3196" i="17"/>
  <c r="B3197" i="17"/>
  <c r="C3197" i="17"/>
  <c r="D3197" i="17"/>
  <c r="E3197" i="17"/>
  <c r="F3197" i="17"/>
  <c r="G3197" i="17"/>
  <c r="H3197" i="17"/>
  <c r="I3197" i="17"/>
  <c r="J3197" i="17"/>
  <c r="K3197" i="17"/>
  <c r="L3197" i="17"/>
  <c r="M3197" i="17"/>
  <c r="N3197" i="17"/>
  <c r="O3197" i="17"/>
  <c r="B3198" i="17"/>
  <c r="C3198" i="17"/>
  <c r="D3198" i="17"/>
  <c r="E3198" i="17"/>
  <c r="F3198" i="17"/>
  <c r="G3198" i="17"/>
  <c r="H3198" i="17"/>
  <c r="I3198" i="17"/>
  <c r="J3198" i="17"/>
  <c r="K3198" i="17"/>
  <c r="L3198" i="17"/>
  <c r="M3198" i="17"/>
  <c r="N3198" i="17"/>
  <c r="O3198" i="17"/>
  <c r="B3199" i="17"/>
  <c r="C3199" i="17"/>
  <c r="D3199" i="17"/>
  <c r="E3199" i="17"/>
  <c r="F3199" i="17"/>
  <c r="G3199" i="17"/>
  <c r="H3199" i="17"/>
  <c r="I3199" i="17"/>
  <c r="J3199" i="17"/>
  <c r="K3199" i="17"/>
  <c r="L3199" i="17"/>
  <c r="M3199" i="17"/>
  <c r="N3199" i="17"/>
  <c r="O3199" i="17"/>
  <c r="B3200" i="17"/>
  <c r="C3200" i="17"/>
  <c r="D3200" i="17"/>
  <c r="E3200" i="17"/>
  <c r="F3200" i="17"/>
  <c r="G3200" i="17"/>
  <c r="H3200" i="17"/>
  <c r="I3200" i="17"/>
  <c r="J3200" i="17"/>
  <c r="K3200" i="17"/>
  <c r="L3200" i="17"/>
  <c r="M3200" i="17"/>
  <c r="N3200" i="17"/>
  <c r="O3200" i="17"/>
  <c r="B3201" i="17"/>
  <c r="C3201" i="17"/>
  <c r="D3201" i="17"/>
  <c r="E3201" i="17"/>
  <c r="F3201" i="17"/>
  <c r="G3201" i="17"/>
  <c r="H3201" i="17"/>
  <c r="I3201" i="17"/>
  <c r="J3201" i="17"/>
  <c r="K3201" i="17"/>
  <c r="L3201" i="17"/>
  <c r="M3201" i="17"/>
  <c r="N3201" i="17"/>
  <c r="O3201" i="17"/>
  <c r="B3202" i="17"/>
  <c r="C3202" i="17"/>
  <c r="D3202" i="17"/>
  <c r="E3202" i="17"/>
  <c r="F3202" i="17"/>
  <c r="G3202" i="17"/>
  <c r="H3202" i="17"/>
  <c r="I3202" i="17"/>
  <c r="J3202" i="17"/>
  <c r="K3202" i="17"/>
  <c r="L3202" i="17"/>
  <c r="M3202" i="17"/>
  <c r="N3202" i="17"/>
  <c r="O3202" i="17"/>
  <c r="B3203" i="17"/>
  <c r="C3203" i="17"/>
  <c r="D3203" i="17"/>
  <c r="E3203" i="17"/>
  <c r="F3203" i="17"/>
  <c r="G3203" i="17"/>
  <c r="H3203" i="17"/>
  <c r="I3203" i="17"/>
  <c r="J3203" i="17"/>
  <c r="K3203" i="17"/>
  <c r="L3203" i="17"/>
  <c r="M3203" i="17"/>
  <c r="N3203" i="17"/>
  <c r="O3203" i="17"/>
  <c r="B3204" i="17"/>
  <c r="C3204" i="17"/>
  <c r="D3204" i="17"/>
  <c r="E3204" i="17"/>
  <c r="F3204" i="17"/>
  <c r="G3204" i="17"/>
  <c r="H3204" i="17"/>
  <c r="I3204" i="17"/>
  <c r="J3204" i="17"/>
  <c r="K3204" i="17"/>
  <c r="L3204" i="17"/>
  <c r="M3204" i="17"/>
  <c r="N3204" i="17"/>
  <c r="O3204" i="17"/>
  <c r="B3205" i="17"/>
  <c r="C3205" i="17"/>
  <c r="D3205" i="17"/>
  <c r="E3205" i="17"/>
  <c r="F3205" i="17"/>
  <c r="G3205" i="17"/>
  <c r="H3205" i="17"/>
  <c r="I3205" i="17"/>
  <c r="J3205" i="17"/>
  <c r="K3205" i="17"/>
  <c r="L3205" i="17"/>
  <c r="M3205" i="17"/>
  <c r="N3205" i="17"/>
  <c r="O3205" i="17"/>
  <c r="B3206" i="17"/>
  <c r="C3206" i="17"/>
  <c r="D3206" i="17"/>
  <c r="E3206" i="17"/>
  <c r="F3206" i="17"/>
  <c r="G3206" i="17"/>
  <c r="H3206" i="17"/>
  <c r="I3206" i="17"/>
  <c r="J3206" i="17"/>
  <c r="K3206" i="17"/>
  <c r="L3206" i="17"/>
  <c r="M3206" i="17"/>
  <c r="N3206" i="17"/>
  <c r="O3206" i="17"/>
  <c r="B3207" i="17"/>
  <c r="C3207" i="17"/>
  <c r="D3207" i="17"/>
  <c r="E3207" i="17"/>
  <c r="F3207" i="17"/>
  <c r="G3207" i="17"/>
  <c r="H3207" i="17"/>
  <c r="I3207" i="17"/>
  <c r="J3207" i="17"/>
  <c r="K3207" i="17"/>
  <c r="L3207" i="17"/>
  <c r="M3207" i="17"/>
  <c r="N3207" i="17"/>
  <c r="O3207" i="17"/>
  <c r="B3208" i="17"/>
  <c r="C3208" i="17"/>
  <c r="D3208" i="17"/>
  <c r="E3208" i="17"/>
  <c r="F3208" i="17"/>
  <c r="G3208" i="17"/>
  <c r="H3208" i="17"/>
  <c r="I3208" i="17"/>
  <c r="J3208" i="17"/>
  <c r="K3208" i="17"/>
  <c r="L3208" i="17"/>
  <c r="M3208" i="17"/>
  <c r="N3208" i="17"/>
  <c r="O3208" i="17"/>
  <c r="B3209" i="17"/>
  <c r="C3209" i="17"/>
  <c r="D3209" i="17"/>
  <c r="E3209" i="17"/>
  <c r="F3209" i="17"/>
  <c r="G3209" i="17"/>
  <c r="H3209" i="17"/>
  <c r="I3209" i="17"/>
  <c r="J3209" i="17"/>
  <c r="K3209" i="17"/>
  <c r="L3209" i="17"/>
  <c r="M3209" i="17"/>
  <c r="N3209" i="17"/>
  <c r="O3209" i="17"/>
  <c r="B3210" i="17"/>
  <c r="C3210" i="17"/>
  <c r="D3210" i="17"/>
  <c r="E3210" i="17"/>
  <c r="F3210" i="17"/>
  <c r="G3210" i="17"/>
  <c r="H3210" i="17"/>
  <c r="I3210" i="17"/>
  <c r="J3210" i="17"/>
  <c r="K3210" i="17"/>
  <c r="L3210" i="17"/>
  <c r="M3210" i="17"/>
  <c r="N3210" i="17"/>
  <c r="O3210" i="17"/>
  <c r="B3211" i="17"/>
  <c r="C3211" i="17"/>
  <c r="D3211" i="17"/>
  <c r="E3211" i="17"/>
  <c r="F3211" i="17"/>
  <c r="G3211" i="17"/>
  <c r="H3211" i="17"/>
  <c r="I3211" i="17"/>
  <c r="J3211" i="17"/>
  <c r="K3211" i="17"/>
  <c r="L3211" i="17"/>
  <c r="M3211" i="17"/>
  <c r="N3211" i="17"/>
  <c r="O3211" i="17"/>
  <c r="B3212" i="17"/>
  <c r="C3212" i="17"/>
  <c r="D3212" i="17"/>
  <c r="E3212" i="17"/>
  <c r="F3212" i="17"/>
  <c r="G3212" i="17"/>
  <c r="H3212" i="17"/>
  <c r="I3212" i="17"/>
  <c r="J3212" i="17"/>
  <c r="K3212" i="17"/>
  <c r="L3212" i="17"/>
  <c r="M3212" i="17"/>
  <c r="N3212" i="17"/>
  <c r="O3212" i="17"/>
  <c r="B3213" i="17"/>
  <c r="C3213" i="17"/>
  <c r="D3213" i="17"/>
  <c r="E3213" i="17"/>
  <c r="F3213" i="17"/>
  <c r="G3213" i="17"/>
  <c r="H3213" i="17"/>
  <c r="I3213" i="17"/>
  <c r="J3213" i="17"/>
  <c r="K3213" i="17"/>
  <c r="L3213" i="17"/>
  <c r="M3213" i="17"/>
  <c r="N3213" i="17"/>
  <c r="O3213" i="17"/>
  <c r="B3214" i="17"/>
  <c r="C3214" i="17"/>
  <c r="D3214" i="17"/>
  <c r="E3214" i="17"/>
  <c r="F3214" i="17"/>
  <c r="G3214" i="17"/>
  <c r="H3214" i="17"/>
  <c r="I3214" i="17"/>
  <c r="J3214" i="17"/>
  <c r="K3214" i="17"/>
  <c r="L3214" i="17"/>
  <c r="M3214" i="17"/>
  <c r="N3214" i="17"/>
  <c r="O3214" i="17"/>
  <c r="B3215" i="17"/>
  <c r="C3215" i="17"/>
  <c r="D3215" i="17"/>
  <c r="E3215" i="17"/>
  <c r="F3215" i="17"/>
  <c r="G3215" i="17"/>
  <c r="H3215" i="17"/>
  <c r="I3215" i="17"/>
  <c r="J3215" i="17"/>
  <c r="K3215" i="17"/>
  <c r="L3215" i="17"/>
  <c r="M3215" i="17"/>
  <c r="N3215" i="17"/>
  <c r="O3215" i="17"/>
  <c r="B3216" i="17"/>
  <c r="C3216" i="17"/>
  <c r="D3216" i="17"/>
  <c r="E3216" i="17"/>
  <c r="F3216" i="17"/>
  <c r="G3216" i="17"/>
  <c r="H3216" i="17"/>
  <c r="I3216" i="17"/>
  <c r="J3216" i="17"/>
  <c r="K3216" i="17"/>
  <c r="L3216" i="17"/>
  <c r="M3216" i="17"/>
  <c r="N3216" i="17"/>
  <c r="O3216" i="17"/>
  <c r="B3217" i="17"/>
  <c r="C3217" i="17"/>
  <c r="D3217" i="17"/>
  <c r="E3217" i="17"/>
  <c r="F3217" i="17"/>
  <c r="G3217" i="17"/>
  <c r="H3217" i="17"/>
  <c r="I3217" i="17"/>
  <c r="J3217" i="17"/>
  <c r="K3217" i="17"/>
  <c r="L3217" i="17"/>
  <c r="M3217" i="17"/>
  <c r="N3217" i="17"/>
  <c r="O3217" i="17"/>
  <c r="B3218" i="17"/>
  <c r="C3218" i="17"/>
  <c r="D3218" i="17"/>
  <c r="E3218" i="17"/>
  <c r="F3218" i="17"/>
  <c r="G3218" i="17"/>
  <c r="H3218" i="17"/>
  <c r="I3218" i="17"/>
  <c r="J3218" i="17"/>
  <c r="K3218" i="17"/>
  <c r="L3218" i="17"/>
  <c r="M3218" i="17"/>
  <c r="N3218" i="17"/>
  <c r="O3218" i="17"/>
  <c r="B3219" i="17"/>
  <c r="C3219" i="17"/>
  <c r="D3219" i="17"/>
  <c r="E3219" i="17"/>
  <c r="F3219" i="17"/>
  <c r="G3219" i="17"/>
  <c r="H3219" i="17"/>
  <c r="I3219" i="17"/>
  <c r="J3219" i="17"/>
  <c r="K3219" i="17"/>
  <c r="L3219" i="17"/>
  <c r="M3219" i="17"/>
  <c r="N3219" i="17"/>
  <c r="O3219" i="17"/>
  <c r="B3220" i="17"/>
  <c r="C3220" i="17"/>
  <c r="D3220" i="17"/>
  <c r="E3220" i="17"/>
  <c r="F3220" i="17"/>
  <c r="G3220" i="17"/>
  <c r="H3220" i="17"/>
  <c r="I3220" i="17"/>
  <c r="J3220" i="17"/>
  <c r="K3220" i="17"/>
  <c r="L3220" i="17"/>
  <c r="M3220" i="17"/>
  <c r="N3220" i="17"/>
  <c r="O3220" i="17"/>
  <c r="B3221" i="17"/>
  <c r="C3221" i="17"/>
  <c r="D3221" i="17"/>
  <c r="E3221" i="17"/>
  <c r="F3221" i="17"/>
  <c r="G3221" i="17"/>
  <c r="H3221" i="17"/>
  <c r="I3221" i="17"/>
  <c r="J3221" i="17"/>
  <c r="K3221" i="17"/>
  <c r="L3221" i="17"/>
  <c r="M3221" i="17"/>
  <c r="N3221" i="17"/>
  <c r="O3221" i="17"/>
  <c r="B3222" i="17"/>
  <c r="C3222" i="17"/>
  <c r="D3222" i="17"/>
  <c r="E3222" i="17"/>
  <c r="F3222" i="17"/>
  <c r="G3222" i="17"/>
  <c r="H3222" i="17"/>
  <c r="I3222" i="17"/>
  <c r="J3222" i="17"/>
  <c r="K3222" i="17"/>
  <c r="L3222" i="17"/>
  <c r="M3222" i="17"/>
  <c r="N3222" i="17"/>
  <c r="O3222" i="17"/>
  <c r="B3223" i="17"/>
  <c r="C3223" i="17"/>
  <c r="D3223" i="17"/>
  <c r="E3223" i="17"/>
  <c r="F3223" i="17"/>
  <c r="G3223" i="17"/>
  <c r="H3223" i="17"/>
  <c r="I3223" i="17"/>
  <c r="J3223" i="17"/>
  <c r="K3223" i="17"/>
  <c r="L3223" i="17"/>
  <c r="M3223" i="17"/>
  <c r="N3223" i="17"/>
  <c r="O3223" i="17"/>
  <c r="B3224" i="17"/>
  <c r="C3224" i="17"/>
  <c r="D3224" i="17"/>
  <c r="E3224" i="17"/>
  <c r="F3224" i="17"/>
  <c r="G3224" i="17"/>
  <c r="H3224" i="17"/>
  <c r="I3224" i="17"/>
  <c r="J3224" i="17"/>
  <c r="K3224" i="17"/>
  <c r="L3224" i="17"/>
  <c r="M3224" i="17"/>
  <c r="N3224" i="17"/>
  <c r="O3224" i="17"/>
  <c r="B3225" i="17"/>
  <c r="C3225" i="17"/>
  <c r="D3225" i="17"/>
  <c r="E3225" i="17"/>
  <c r="F3225" i="17"/>
  <c r="G3225" i="17"/>
  <c r="H3225" i="17"/>
  <c r="I3225" i="17"/>
  <c r="J3225" i="17"/>
  <c r="K3225" i="17"/>
  <c r="L3225" i="17"/>
  <c r="M3225" i="17"/>
  <c r="N3225" i="17"/>
  <c r="O3225" i="17"/>
  <c r="B3226" i="17"/>
  <c r="C3226" i="17"/>
  <c r="D3226" i="17"/>
  <c r="E3226" i="17"/>
  <c r="F3226" i="17"/>
  <c r="G3226" i="17"/>
  <c r="H3226" i="17"/>
  <c r="I3226" i="17"/>
  <c r="J3226" i="17"/>
  <c r="K3226" i="17"/>
  <c r="L3226" i="17"/>
  <c r="M3226" i="17"/>
  <c r="N3226" i="17"/>
  <c r="O3226" i="17"/>
  <c r="B3227" i="17"/>
  <c r="C3227" i="17"/>
  <c r="D3227" i="17"/>
  <c r="E3227" i="17"/>
  <c r="F3227" i="17"/>
  <c r="G3227" i="17"/>
  <c r="H3227" i="17"/>
  <c r="I3227" i="17"/>
  <c r="J3227" i="17"/>
  <c r="K3227" i="17"/>
  <c r="L3227" i="17"/>
  <c r="M3227" i="17"/>
  <c r="N3227" i="17"/>
  <c r="O3227" i="17"/>
  <c r="B3228" i="17"/>
  <c r="C3228" i="17"/>
  <c r="D3228" i="17"/>
  <c r="E3228" i="17"/>
  <c r="F3228" i="17"/>
  <c r="G3228" i="17"/>
  <c r="H3228" i="17"/>
  <c r="I3228" i="17"/>
  <c r="J3228" i="17"/>
  <c r="K3228" i="17"/>
  <c r="L3228" i="17"/>
  <c r="M3228" i="17"/>
  <c r="N3228" i="17"/>
  <c r="O3228" i="17"/>
  <c r="B3229" i="17"/>
  <c r="C3229" i="17"/>
  <c r="D3229" i="17"/>
  <c r="E3229" i="17"/>
  <c r="F3229" i="17"/>
  <c r="G3229" i="17"/>
  <c r="H3229" i="17"/>
  <c r="I3229" i="17"/>
  <c r="J3229" i="17"/>
  <c r="K3229" i="17"/>
  <c r="L3229" i="17"/>
  <c r="M3229" i="17"/>
  <c r="N3229" i="17"/>
  <c r="O3229" i="17"/>
  <c r="B3230" i="17"/>
  <c r="C3230" i="17"/>
  <c r="D3230" i="17"/>
  <c r="E3230" i="17"/>
  <c r="F3230" i="17"/>
  <c r="G3230" i="17"/>
  <c r="H3230" i="17"/>
  <c r="I3230" i="17"/>
  <c r="J3230" i="17"/>
  <c r="K3230" i="17"/>
  <c r="L3230" i="17"/>
  <c r="M3230" i="17"/>
  <c r="N3230" i="17"/>
  <c r="O3230" i="17"/>
  <c r="B3231" i="17"/>
  <c r="C3231" i="17"/>
  <c r="D3231" i="17"/>
  <c r="E3231" i="17"/>
  <c r="F3231" i="17"/>
  <c r="G3231" i="17"/>
  <c r="H3231" i="17"/>
  <c r="I3231" i="17"/>
  <c r="J3231" i="17"/>
  <c r="K3231" i="17"/>
  <c r="L3231" i="17"/>
  <c r="M3231" i="17"/>
  <c r="N3231" i="17"/>
  <c r="O3231" i="17"/>
  <c r="B3232" i="17"/>
  <c r="C3232" i="17"/>
  <c r="D3232" i="17"/>
  <c r="E3232" i="17"/>
  <c r="F3232" i="17"/>
  <c r="G3232" i="17"/>
  <c r="H3232" i="17"/>
  <c r="I3232" i="17"/>
  <c r="J3232" i="17"/>
  <c r="K3232" i="17"/>
  <c r="L3232" i="17"/>
  <c r="M3232" i="17"/>
  <c r="N3232" i="17"/>
  <c r="O3232" i="17"/>
  <c r="B3233" i="17"/>
  <c r="C3233" i="17"/>
  <c r="D3233" i="17"/>
  <c r="E3233" i="17"/>
  <c r="F3233" i="17"/>
  <c r="G3233" i="17"/>
  <c r="H3233" i="17"/>
  <c r="I3233" i="17"/>
  <c r="J3233" i="17"/>
  <c r="K3233" i="17"/>
  <c r="L3233" i="17"/>
  <c r="M3233" i="17"/>
  <c r="N3233" i="17"/>
  <c r="O3233" i="17"/>
  <c r="B3234" i="17"/>
  <c r="C3234" i="17"/>
  <c r="D3234" i="17"/>
  <c r="E3234" i="17"/>
  <c r="F3234" i="17"/>
  <c r="G3234" i="17"/>
  <c r="H3234" i="17"/>
  <c r="I3234" i="17"/>
  <c r="J3234" i="17"/>
  <c r="K3234" i="17"/>
  <c r="L3234" i="17"/>
  <c r="M3234" i="17"/>
  <c r="N3234" i="17"/>
  <c r="O3234" i="17"/>
  <c r="B3235" i="17"/>
  <c r="C3235" i="17"/>
  <c r="D3235" i="17"/>
  <c r="E3235" i="17"/>
  <c r="F3235" i="17"/>
  <c r="G3235" i="17"/>
  <c r="H3235" i="17"/>
  <c r="I3235" i="17"/>
  <c r="J3235" i="17"/>
  <c r="K3235" i="17"/>
  <c r="L3235" i="17"/>
  <c r="M3235" i="17"/>
  <c r="N3235" i="17"/>
  <c r="O3235" i="17"/>
  <c r="B3236" i="17"/>
  <c r="C3236" i="17"/>
  <c r="D3236" i="17"/>
  <c r="E3236" i="17"/>
  <c r="F3236" i="17"/>
  <c r="G3236" i="17"/>
  <c r="H3236" i="17"/>
  <c r="I3236" i="17"/>
  <c r="J3236" i="17"/>
  <c r="K3236" i="17"/>
  <c r="L3236" i="17"/>
  <c r="M3236" i="17"/>
  <c r="N3236" i="17"/>
  <c r="O3236" i="17"/>
  <c r="B3237" i="17"/>
  <c r="C3237" i="17"/>
  <c r="D3237" i="17"/>
  <c r="E3237" i="17"/>
  <c r="F3237" i="17"/>
  <c r="G3237" i="17"/>
  <c r="H3237" i="17"/>
  <c r="I3237" i="17"/>
  <c r="J3237" i="17"/>
  <c r="K3237" i="17"/>
  <c r="L3237" i="17"/>
  <c r="M3237" i="17"/>
  <c r="N3237" i="17"/>
  <c r="O3237" i="17"/>
  <c r="B3238" i="17"/>
  <c r="C3238" i="17"/>
  <c r="D3238" i="17"/>
  <c r="E3238" i="17"/>
  <c r="F3238" i="17"/>
  <c r="G3238" i="17"/>
  <c r="H3238" i="17"/>
  <c r="I3238" i="17"/>
  <c r="J3238" i="17"/>
  <c r="K3238" i="17"/>
  <c r="L3238" i="17"/>
  <c r="M3238" i="17"/>
  <c r="N3238" i="17"/>
  <c r="O3238" i="17"/>
  <c r="B3239" i="17"/>
  <c r="C3239" i="17"/>
  <c r="D3239" i="17"/>
  <c r="E3239" i="17"/>
  <c r="F3239" i="17"/>
  <c r="G3239" i="17"/>
  <c r="H3239" i="17"/>
  <c r="I3239" i="17"/>
  <c r="J3239" i="17"/>
  <c r="K3239" i="17"/>
  <c r="L3239" i="17"/>
  <c r="M3239" i="17"/>
  <c r="N3239" i="17"/>
  <c r="O3239" i="17"/>
  <c r="B3240" i="17"/>
  <c r="C3240" i="17"/>
  <c r="D3240" i="17"/>
  <c r="E3240" i="17"/>
  <c r="F3240" i="17"/>
  <c r="G3240" i="17"/>
  <c r="H3240" i="17"/>
  <c r="I3240" i="17"/>
  <c r="J3240" i="17"/>
  <c r="K3240" i="17"/>
  <c r="L3240" i="17"/>
  <c r="M3240" i="17"/>
  <c r="N3240" i="17"/>
  <c r="O3240" i="17"/>
  <c r="B3241" i="17"/>
  <c r="C3241" i="17"/>
  <c r="D3241" i="17"/>
  <c r="E3241" i="17"/>
  <c r="F3241" i="17"/>
  <c r="G3241" i="17"/>
  <c r="H3241" i="17"/>
  <c r="I3241" i="17"/>
  <c r="J3241" i="17"/>
  <c r="K3241" i="17"/>
  <c r="L3241" i="17"/>
  <c r="M3241" i="17"/>
  <c r="N3241" i="17"/>
  <c r="O3241" i="17"/>
  <c r="B3242" i="17"/>
  <c r="C3242" i="17"/>
  <c r="D3242" i="17"/>
  <c r="E3242" i="17"/>
  <c r="F3242" i="17"/>
  <c r="G3242" i="17"/>
  <c r="H3242" i="17"/>
  <c r="I3242" i="17"/>
  <c r="J3242" i="17"/>
  <c r="K3242" i="17"/>
  <c r="L3242" i="17"/>
  <c r="M3242" i="17"/>
  <c r="N3242" i="17"/>
  <c r="O3242" i="17"/>
  <c r="B3243" i="17"/>
  <c r="C3243" i="17"/>
  <c r="D3243" i="17"/>
  <c r="E3243" i="17"/>
  <c r="F3243" i="17"/>
  <c r="G3243" i="17"/>
  <c r="H3243" i="17"/>
  <c r="I3243" i="17"/>
  <c r="J3243" i="17"/>
  <c r="K3243" i="17"/>
  <c r="L3243" i="17"/>
  <c r="M3243" i="17"/>
  <c r="N3243" i="17"/>
  <c r="O3243" i="17"/>
  <c r="B3244" i="17"/>
  <c r="C3244" i="17"/>
  <c r="D3244" i="17"/>
  <c r="E3244" i="17"/>
  <c r="F3244" i="17"/>
  <c r="G3244" i="17"/>
  <c r="H3244" i="17"/>
  <c r="I3244" i="17"/>
  <c r="J3244" i="17"/>
  <c r="K3244" i="17"/>
  <c r="L3244" i="17"/>
  <c r="M3244" i="17"/>
  <c r="N3244" i="17"/>
  <c r="O3244" i="17"/>
  <c r="B3245" i="17"/>
  <c r="C3245" i="17"/>
  <c r="D3245" i="17"/>
  <c r="E3245" i="17"/>
  <c r="F3245" i="17"/>
  <c r="G3245" i="17"/>
  <c r="H3245" i="17"/>
  <c r="I3245" i="17"/>
  <c r="J3245" i="17"/>
  <c r="K3245" i="17"/>
  <c r="L3245" i="17"/>
  <c r="M3245" i="17"/>
  <c r="N3245" i="17"/>
  <c r="O3245" i="17"/>
  <c r="B3246" i="17"/>
  <c r="C3246" i="17"/>
  <c r="D3246" i="17"/>
  <c r="E3246" i="17"/>
  <c r="F3246" i="17"/>
  <c r="G3246" i="17"/>
  <c r="H3246" i="17"/>
  <c r="I3246" i="17"/>
  <c r="J3246" i="17"/>
  <c r="K3246" i="17"/>
  <c r="L3246" i="17"/>
  <c r="M3246" i="17"/>
  <c r="N3246" i="17"/>
  <c r="O3246" i="17"/>
  <c r="B3247" i="17"/>
  <c r="C3247" i="17"/>
  <c r="D3247" i="17"/>
  <c r="E3247" i="17"/>
  <c r="F3247" i="17"/>
  <c r="G3247" i="17"/>
  <c r="H3247" i="17"/>
  <c r="I3247" i="17"/>
  <c r="J3247" i="17"/>
  <c r="K3247" i="17"/>
  <c r="L3247" i="17"/>
  <c r="M3247" i="17"/>
  <c r="N3247" i="17"/>
  <c r="O3247" i="17"/>
  <c r="B3248" i="17"/>
  <c r="C3248" i="17"/>
  <c r="D3248" i="17"/>
  <c r="E3248" i="17"/>
  <c r="F3248" i="17"/>
  <c r="G3248" i="17"/>
  <c r="H3248" i="17"/>
  <c r="I3248" i="17"/>
  <c r="J3248" i="17"/>
  <c r="K3248" i="17"/>
  <c r="L3248" i="17"/>
  <c r="M3248" i="17"/>
  <c r="N3248" i="17"/>
  <c r="O3248" i="17"/>
  <c r="B3249" i="17"/>
  <c r="C3249" i="17"/>
  <c r="D3249" i="17"/>
  <c r="E3249" i="17"/>
  <c r="F3249" i="17"/>
  <c r="G3249" i="17"/>
  <c r="H3249" i="17"/>
  <c r="I3249" i="17"/>
  <c r="J3249" i="17"/>
  <c r="K3249" i="17"/>
  <c r="L3249" i="17"/>
  <c r="M3249" i="17"/>
  <c r="N3249" i="17"/>
  <c r="O3249" i="17"/>
  <c r="B3250" i="17"/>
  <c r="C3250" i="17"/>
  <c r="D3250" i="17"/>
  <c r="E3250" i="17"/>
  <c r="F3250" i="17"/>
  <c r="G3250" i="17"/>
  <c r="H3250" i="17"/>
  <c r="I3250" i="17"/>
  <c r="J3250" i="17"/>
  <c r="K3250" i="17"/>
  <c r="L3250" i="17"/>
  <c r="M3250" i="17"/>
  <c r="N3250" i="17"/>
  <c r="O3250" i="17"/>
  <c r="B3251" i="17"/>
  <c r="C3251" i="17"/>
  <c r="D3251" i="17"/>
  <c r="E3251" i="17"/>
  <c r="F3251" i="17"/>
  <c r="G3251" i="17"/>
  <c r="H3251" i="17"/>
  <c r="I3251" i="17"/>
  <c r="J3251" i="17"/>
  <c r="K3251" i="17"/>
  <c r="L3251" i="17"/>
  <c r="M3251" i="17"/>
  <c r="N3251" i="17"/>
  <c r="O3251" i="17"/>
  <c r="B3252" i="17"/>
  <c r="C3252" i="17"/>
  <c r="D3252" i="17"/>
  <c r="E3252" i="17"/>
  <c r="F3252" i="17"/>
  <c r="G3252" i="17"/>
  <c r="H3252" i="17"/>
  <c r="I3252" i="17"/>
  <c r="J3252" i="17"/>
  <c r="K3252" i="17"/>
  <c r="L3252" i="17"/>
  <c r="M3252" i="17"/>
  <c r="N3252" i="17"/>
  <c r="O3252" i="17"/>
  <c r="B3253" i="17"/>
  <c r="C3253" i="17"/>
  <c r="D3253" i="17"/>
  <c r="E3253" i="17"/>
  <c r="F3253" i="17"/>
  <c r="G3253" i="17"/>
  <c r="H3253" i="17"/>
  <c r="I3253" i="17"/>
  <c r="J3253" i="17"/>
  <c r="K3253" i="17"/>
  <c r="L3253" i="17"/>
  <c r="M3253" i="17"/>
  <c r="N3253" i="17"/>
  <c r="O3253" i="17"/>
  <c r="B3254" i="17"/>
  <c r="C3254" i="17"/>
  <c r="D3254" i="17"/>
  <c r="E3254" i="17"/>
  <c r="F3254" i="17"/>
  <c r="G3254" i="17"/>
  <c r="H3254" i="17"/>
  <c r="I3254" i="17"/>
  <c r="J3254" i="17"/>
  <c r="K3254" i="17"/>
  <c r="L3254" i="17"/>
  <c r="M3254" i="17"/>
  <c r="N3254" i="17"/>
  <c r="O3254" i="17"/>
  <c r="B3255" i="17"/>
  <c r="C3255" i="17"/>
  <c r="D3255" i="17"/>
  <c r="E3255" i="17"/>
  <c r="F3255" i="17"/>
  <c r="G3255" i="17"/>
  <c r="H3255" i="17"/>
  <c r="I3255" i="17"/>
  <c r="J3255" i="17"/>
  <c r="K3255" i="17"/>
  <c r="L3255" i="17"/>
  <c r="M3255" i="17"/>
  <c r="N3255" i="17"/>
  <c r="O3255" i="17"/>
  <c r="B3256" i="17"/>
  <c r="C3256" i="17"/>
  <c r="D3256" i="17"/>
  <c r="E3256" i="17"/>
  <c r="F3256" i="17"/>
  <c r="G3256" i="17"/>
  <c r="H3256" i="17"/>
  <c r="I3256" i="17"/>
  <c r="J3256" i="17"/>
  <c r="K3256" i="17"/>
  <c r="L3256" i="17"/>
  <c r="M3256" i="17"/>
  <c r="N3256" i="17"/>
  <c r="O3256" i="17"/>
  <c r="B3257" i="17"/>
  <c r="C3257" i="17"/>
  <c r="D3257" i="17"/>
  <c r="E3257" i="17"/>
  <c r="F3257" i="17"/>
  <c r="G3257" i="17"/>
  <c r="H3257" i="17"/>
  <c r="I3257" i="17"/>
  <c r="J3257" i="17"/>
  <c r="K3257" i="17"/>
  <c r="L3257" i="17"/>
  <c r="M3257" i="17"/>
  <c r="N3257" i="17"/>
  <c r="O3257" i="17"/>
  <c r="B3258" i="17"/>
  <c r="C3258" i="17"/>
  <c r="D3258" i="17"/>
  <c r="E3258" i="17"/>
  <c r="F3258" i="17"/>
  <c r="G3258" i="17"/>
  <c r="H3258" i="17"/>
  <c r="I3258" i="17"/>
  <c r="J3258" i="17"/>
  <c r="K3258" i="17"/>
  <c r="L3258" i="17"/>
  <c r="M3258" i="17"/>
  <c r="N3258" i="17"/>
  <c r="O3258" i="17"/>
  <c r="B3259" i="17"/>
  <c r="C3259" i="17"/>
  <c r="D3259" i="17"/>
  <c r="E3259" i="17"/>
  <c r="F3259" i="17"/>
  <c r="G3259" i="17"/>
  <c r="H3259" i="17"/>
  <c r="I3259" i="17"/>
  <c r="J3259" i="17"/>
  <c r="K3259" i="17"/>
  <c r="L3259" i="17"/>
  <c r="M3259" i="17"/>
  <c r="N3259" i="17"/>
  <c r="O3259" i="17"/>
  <c r="B3260" i="17"/>
  <c r="C3260" i="17"/>
  <c r="D3260" i="17"/>
  <c r="E3260" i="17"/>
  <c r="F3260" i="17"/>
  <c r="G3260" i="17"/>
  <c r="H3260" i="17"/>
  <c r="I3260" i="17"/>
  <c r="J3260" i="17"/>
  <c r="K3260" i="17"/>
  <c r="L3260" i="17"/>
  <c r="M3260" i="17"/>
  <c r="N3260" i="17"/>
  <c r="O3260" i="17"/>
  <c r="B3261" i="17"/>
  <c r="C3261" i="17"/>
  <c r="D3261" i="17"/>
  <c r="E3261" i="17"/>
  <c r="F3261" i="17"/>
  <c r="G3261" i="17"/>
  <c r="H3261" i="17"/>
  <c r="I3261" i="17"/>
  <c r="J3261" i="17"/>
  <c r="K3261" i="17"/>
  <c r="L3261" i="17"/>
  <c r="M3261" i="17"/>
  <c r="N3261" i="17"/>
  <c r="O3261" i="17"/>
  <c r="B3262" i="17"/>
  <c r="C3262" i="17"/>
  <c r="D3262" i="17"/>
  <c r="E3262" i="17"/>
  <c r="F3262" i="17"/>
  <c r="G3262" i="17"/>
  <c r="H3262" i="17"/>
  <c r="I3262" i="17"/>
  <c r="J3262" i="17"/>
  <c r="K3262" i="17"/>
  <c r="L3262" i="17"/>
  <c r="M3262" i="17"/>
  <c r="N3262" i="17"/>
  <c r="O3262" i="17"/>
  <c r="B3263" i="17"/>
  <c r="C3263" i="17"/>
  <c r="D3263" i="17"/>
  <c r="E3263" i="17"/>
  <c r="F3263" i="17"/>
  <c r="G3263" i="17"/>
  <c r="H3263" i="17"/>
  <c r="I3263" i="17"/>
  <c r="J3263" i="17"/>
  <c r="K3263" i="17"/>
  <c r="L3263" i="17"/>
  <c r="M3263" i="17"/>
  <c r="N3263" i="17"/>
  <c r="O3263" i="17"/>
  <c r="B3264" i="17"/>
  <c r="C3264" i="17"/>
  <c r="D3264" i="17"/>
  <c r="E3264" i="17"/>
  <c r="F3264" i="17"/>
  <c r="G3264" i="17"/>
  <c r="H3264" i="17"/>
  <c r="I3264" i="17"/>
  <c r="J3264" i="17"/>
  <c r="K3264" i="17"/>
  <c r="L3264" i="17"/>
  <c r="M3264" i="17"/>
  <c r="N3264" i="17"/>
  <c r="O3264" i="17"/>
  <c r="B3265" i="17"/>
  <c r="C3265" i="17"/>
  <c r="D3265" i="17"/>
  <c r="E3265" i="17"/>
  <c r="F3265" i="17"/>
  <c r="G3265" i="17"/>
  <c r="H3265" i="17"/>
  <c r="I3265" i="17"/>
  <c r="J3265" i="17"/>
  <c r="K3265" i="17"/>
  <c r="L3265" i="17"/>
  <c r="M3265" i="17"/>
  <c r="N3265" i="17"/>
  <c r="O3265" i="17"/>
  <c r="B3266" i="17"/>
  <c r="C3266" i="17"/>
  <c r="D3266" i="17"/>
  <c r="E3266" i="17"/>
  <c r="F3266" i="17"/>
  <c r="G3266" i="17"/>
  <c r="H3266" i="17"/>
  <c r="I3266" i="17"/>
  <c r="J3266" i="17"/>
  <c r="K3266" i="17"/>
  <c r="L3266" i="17"/>
  <c r="M3266" i="17"/>
  <c r="N3266" i="17"/>
  <c r="O3266" i="17"/>
  <c r="B3267" i="17"/>
  <c r="C3267" i="17"/>
  <c r="D3267" i="17"/>
  <c r="E3267" i="17"/>
  <c r="F3267" i="17"/>
  <c r="G3267" i="17"/>
  <c r="H3267" i="17"/>
  <c r="I3267" i="17"/>
  <c r="J3267" i="17"/>
  <c r="K3267" i="17"/>
  <c r="L3267" i="17"/>
  <c r="M3267" i="17"/>
  <c r="N3267" i="17"/>
  <c r="O3267" i="17"/>
  <c r="B3268" i="17"/>
  <c r="C3268" i="17"/>
  <c r="D3268" i="17"/>
  <c r="E3268" i="17"/>
  <c r="F3268" i="17"/>
  <c r="G3268" i="17"/>
  <c r="H3268" i="17"/>
  <c r="I3268" i="17"/>
  <c r="J3268" i="17"/>
  <c r="K3268" i="17"/>
  <c r="L3268" i="17"/>
  <c r="M3268" i="17"/>
  <c r="N3268" i="17"/>
  <c r="O3268" i="17"/>
  <c r="B3269" i="17"/>
  <c r="C3269" i="17"/>
  <c r="D3269" i="17"/>
  <c r="E3269" i="17"/>
  <c r="F3269" i="17"/>
  <c r="G3269" i="17"/>
  <c r="H3269" i="17"/>
  <c r="I3269" i="17"/>
  <c r="J3269" i="17"/>
  <c r="K3269" i="17"/>
  <c r="L3269" i="17"/>
  <c r="M3269" i="17"/>
  <c r="N3269" i="17"/>
  <c r="O3269" i="17"/>
  <c r="B3270" i="17"/>
  <c r="C3270" i="17"/>
  <c r="D3270" i="17"/>
  <c r="E3270" i="17"/>
  <c r="F3270" i="17"/>
  <c r="G3270" i="17"/>
  <c r="H3270" i="17"/>
  <c r="I3270" i="17"/>
  <c r="J3270" i="17"/>
  <c r="K3270" i="17"/>
  <c r="L3270" i="17"/>
  <c r="M3270" i="17"/>
  <c r="N3270" i="17"/>
  <c r="O3270" i="17"/>
  <c r="B3271" i="17"/>
  <c r="C3271" i="17"/>
  <c r="D3271" i="17"/>
  <c r="E3271" i="17"/>
  <c r="F3271" i="17"/>
  <c r="G3271" i="17"/>
  <c r="H3271" i="17"/>
  <c r="I3271" i="17"/>
  <c r="J3271" i="17"/>
  <c r="K3271" i="17"/>
  <c r="L3271" i="17"/>
  <c r="M3271" i="17"/>
  <c r="N3271" i="17"/>
  <c r="O3271" i="17"/>
  <c r="B3272" i="17"/>
  <c r="C3272" i="17"/>
  <c r="D3272" i="17"/>
  <c r="E3272" i="17"/>
  <c r="F3272" i="17"/>
  <c r="G3272" i="17"/>
  <c r="H3272" i="17"/>
  <c r="I3272" i="17"/>
  <c r="J3272" i="17"/>
  <c r="K3272" i="17"/>
  <c r="L3272" i="17"/>
  <c r="M3272" i="17"/>
  <c r="N3272" i="17"/>
  <c r="O3272" i="17"/>
  <c r="B3273" i="17"/>
  <c r="C3273" i="17"/>
  <c r="D3273" i="17"/>
  <c r="E3273" i="17"/>
  <c r="F3273" i="17"/>
  <c r="G3273" i="17"/>
  <c r="H3273" i="17"/>
  <c r="I3273" i="17"/>
  <c r="J3273" i="17"/>
  <c r="K3273" i="17"/>
  <c r="L3273" i="17"/>
  <c r="M3273" i="17"/>
  <c r="N3273" i="17"/>
  <c r="O3273" i="17"/>
  <c r="B3274" i="17"/>
  <c r="C3274" i="17"/>
  <c r="D3274" i="17"/>
  <c r="E3274" i="17"/>
  <c r="F3274" i="17"/>
  <c r="G3274" i="17"/>
  <c r="H3274" i="17"/>
  <c r="I3274" i="17"/>
  <c r="J3274" i="17"/>
  <c r="K3274" i="17"/>
  <c r="L3274" i="17"/>
  <c r="M3274" i="17"/>
  <c r="N3274" i="17"/>
  <c r="O3274" i="17"/>
  <c r="B3275" i="17"/>
  <c r="C3275" i="17"/>
  <c r="D3275" i="17"/>
  <c r="E3275" i="17"/>
  <c r="F3275" i="17"/>
  <c r="G3275" i="17"/>
  <c r="H3275" i="17"/>
  <c r="I3275" i="17"/>
  <c r="J3275" i="17"/>
  <c r="K3275" i="17"/>
  <c r="L3275" i="17"/>
  <c r="M3275" i="17"/>
  <c r="N3275" i="17"/>
  <c r="O3275" i="17"/>
  <c r="B3276" i="17"/>
  <c r="C3276" i="17"/>
  <c r="D3276" i="17"/>
  <c r="E3276" i="17"/>
  <c r="F3276" i="17"/>
  <c r="G3276" i="17"/>
  <c r="H3276" i="17"/>
  <c r="I3276" i="17"/>
  <c r="J3276" i="17"/>
  <c r="K3276" i="17"/>
  <c r="L3276" i="17"/>
  <c r="M3276" i="17"/>
  <c r="N3276" i="17"/>
  <c r="O3276" i="17"/>
  <c r="B3277" i="17"/>
  <c r="C3277" i="17"/>
  <c r="D3277" i="17"/>
  <c r="E3277" i="17"/>
  <c r="F3277" i="17"/>
  <c r="G3277" i="17"/>
  <c r="H3277" i="17"/>
  <c r="I3277" i="17"/>
  <c r="J3277" i="17"/>
  <c r="K3277" i="17"/>
  <c r="L3277" i="17"/>
  <c r="M3277" i="17"/>
  <c r="N3277" i="17"/>
  <c r="O3277" i="17"/>
  <c r="B3278" i="17"/>
  <c r="C3278" i="17"/>
  <c r="D3278" i="17"/>
  <c r="E3278" i="17"/>
  <c r="F3278" i="17"/>
  <c r="G3278" i="17"/>
  <c r="H3278" i="17"/>
  <c r="I3278" i="17"/>
  <c r="J3278" i="17"/>
  <c r="K3278" i="17"/>
  <c r="L3278" i="17"/>
  <c r="M3278" i="17"/>
  <c r="N3278" i="17"/>
  <c r="O3278" i="17"/>
  <c r="B3279" i="17"/>
  <c r="C3279" i="17"/>
  <c r="D3279" i="17"/>
  <c r="E3279" i="17"/>
  <c r="F3279" i="17"/>
  <c r="G3279" i="17"/>
  <c r="H3279" i="17"/>
  <c r="I3279" i="17"/>
  <c r="J3279" i="17"/>
  <c r="K3279" i="17"/>
  <c r="L3279" i="17"/>
  <c r="M3279" i="17"/>
  <c r="N3279" i="17"/>
  <c r="O3279" i="17"/>
  <c r="B3280" i="17"/>
  <c r="C3280" i="17"/>
  <c r="D3280" i="17"/>
  <c r="E3280" i="17"/>
  <c r="F3280" i="17"/>
  <c r="G3280" i="17"/>
  <c r="H3280" i="17"/>
  <c r="I3280" i="17"/>
  <c r="J3280" i="17"/>
  <c r="K3280" i="17"/>
  <c r="L3280" i="17"/>
  <c r="M3280" i="17"/>
  <c r="N3280" i="17"/>
  <c r="O3280" i="17"/>
  <c r="B3281" i="17"/>
  <c r="C3281" i="17"/>
  <c r="D3281" i="17"/>
  <c r="E3281" i="17"/>
  <c r="F3281" i="17"/>
  <c r="G3281" i="17"/>
  <c r="H3281" i="17"/>
  <c r="I3281" i="17"/>
  <c r="J3281" i="17"/>
  <c r="K3281" i="17"/>
  <c r="L3281" i="17"/>
  <c r="M3281" i="17"/>
  <c r="N3281" i="17"/>
  <c r="O3281" i="17"/>
  <c r="B3282" i="17"/>
  <c r="C3282" i="17"/>
  <c r="D3282" i="17"/>
  <c r="E3282" i="17"/>
  <c r="F3282" i="17"/>
  <c r="G3282" i="17"/>
  <c r="H3282" i="17"/>
  <c r="I3282" i="17"/>
  <c r="J3282" i="17"/>
  <c r="K3282" i="17"/>
  <c r="L3282" i="17"/>
  <c r="M3282" i="17"/>
  <c r="N3282" i="17"/>
  <c r="O3282" i="17"/>
  <c r="B3283" i="17"/>
  <c r="C3283" i="17"/>
  <c r="D3283" i="17"/>
  <c r="E3283" i="17"/>
  <c r="F3283" i="17"/>
  <c r="G3283" i="17"/>
  <c r="H3283" i="17"/>
  <c r="I3283" i="17"/>
  <c r="J3283" i="17"/>
  <c r="K3283" i="17"/>
  <c r="L3283" i="17"/>
  <c r="M3283" i="17"/>
  <c r="N3283" i="17"/>
  <c r="O3283" i="17"/>
  <c r="B3284" i="17"/>
  <c r="C3284" i="17"/>
  <c r="D3284" i="17"/>
  <c r="E3284" i="17"/>
  <c r="F3284" i="17"/>
  <c r="G3284" i="17"/>
  <c r="H3284" i="17"/>
  <c r="I3284" i="17"/>
  <c r="J3284" i="17"/>
  <c r="K3284" i="17"/>
  <c r="L3284" i="17"/>
  <c r="M3284" i="17"/>
  <c r="N3284" i="17"/>
  <c r="O3284" i="17"/>
  <c r="B3285" i="17"/>
  <c r="C3285" i="17"/>
  <c r="D3285" i="17"/>
  <c r="E3285" i="17"/>
  <c r="F3285" i="17"/>
  <c r="G3285" i="17"/>
  <c r="H3285" i="17"/>
  <c r="I3285" i="17"/>
  <c r="J3285" i="17"/>
  <c r="K3285" i="17"/>
  <c r="L3285" i="17"/>
  <c r="M3285" i="17"/>
  <c r="N3285" i="17"/>
  <c r="O3285" i="17"/>
  <c r="B3286" i="17"/>
  <c r="C3286" i="17"/>
  <c r="D3286" i="17"/>
  <c r="E3286" i="17"/>
  <c r="F3286" i="17"/>
  <c r="G3286" i="17"/>
  <c r="H3286" i="17"/>
  <c r="I3286" i="17"/>
  <c r="J3286" i="17"/>
  <c r="K3286" i="17"/>
  <c r="L3286" i="17"/>
  <c r="M3286" i="17"/>
  <c r="N3286" i="17"/>
  <c r="O3286" i="17"/>
  <c r="B3287" i="17"/>
  <c r="C3287" i="17"/>
  <c r="D3287" i="17"/>
  <c r="E3287" i="17"/>
  <c r="F3287" i="17"/>
  <c r="G3287" i="17"/>
  <c r="H3287" i="17"/>
  <c r="I3287" i="17"/>
  <c r="J3287" i="17"/>
  <c r="K3287" i="17"/>
  <c r="L3287" i="17"/>
  <c r="M3287" i="17"/>
  <c r="N3287" i="17"/>
  <c r="O3287" i="17"/>
  <c r="B3288" i="17"/>
  <c r="C3288" i="17"/>
  <c r="D3288" i="17"/>
  <c r="E3288" i="17"/>
  <c r="F3288" i="17"/>
  <c r="G3288" i="17"/>
  <c r="H3288" i="17"/>
  <c r="I3288" i="17"/>
  <c r="J3288" i="17"/>
  <c r="K3288" i="17"/>
  <c r="L3288" i="17"/>
  <c r="M3288" i="17"/>
  <c r="N3288" i="17"/>
  <c r="O3288" i="17"/>
  <c r="B3289" i="17"/>
  <c r="C3289" i="17"/>
  <c r="D3289" i="17"/>
  <c r="E3289" i="17"/>
  <c r="F3289" i="17"/>
  <c r="G3289" i="17"/>
  <c r="H3289" i="17"/>
  <c r="I3289" i="17"/>
  <c r="J3289" i="17"/>
  <c r="K3289" i="17"/>
  <c r="L3289" i="17"/>
  <c r="M3289" i="17"/>
  <c r="N3289" i="17"/>
  <c r="O3289" i="17"/>
  <c r="B3290" i="17"/>
  <c r="C3290" i="17"/>
  <c r="D3290" i="17"/>
  <c r="E3290" i="17"/>
  <c r="F3290" i="17"/>
  <c r="G3290" i="17"/>
  <c r="H3290" i="17"/>
  <c r="I3290" i="17"/>
  <c r="J3290" i="17"/>
  <c r="K3290" i="17"/>
  <c r="L3290" i="17"/>
  <c r="M3290" i="17"/>
  <c r="N3290" i="17"/>
  <c r="O3290" i="17"/>
  <c r="B3291" i="17"/>
  <c r="C3291" i="17"/>
  <c r="D3291" i="17"/>
  <c r="E3291" i="17"/>
  <c r="F3291" i="17"/>
  <c r="G3291" i="17"/>
  <c r="H3291" i="17"/>
  <c r="I3291" i="17"/>
  <c r="J3291" i="17"/>
  <c r="K3291" i="17"/>
  <c r="L3291" i="17"/>
  <c r="M3291" i="17"/>
  <c r="N3291" i="17"/>
  <c r="O3291" i="17"/>
  <c r="B3292" i="17"/>
  <c r="C3292" i="17"/>
  <c r="D3292" i="17"/>
  <c r="E3292" i="17"/>
  <c r="F3292" i="17"/>
  <c r="G3292" i="17"/>
  <c r="H3292" i="17"/>
  <c r="I3292" i="17"/>
  <c r="J3292" i="17"/>
  <c r="K3292" i="17"/>
  <c r="L3292" i="17"/>
  <c r="M3292" i="17"/>
  <c r="N3292" i="17"/>
  <c r="O3292" i="17"/>
  <c r="B3293" i="17"/>
  <c r="C3293" i="17"/>
  <c r="D3293" i="17"/>
  <c r="E3293" i="17"/>
  <c r="F3293" i="17"/>
  <c r="G3293" i="17"/>
  <c r="H3293" i="17"/>
  <c r="I3293" i="17"/>
  <c r="J3293" i="17"/>
  <c r="K3293" i="17"/>
  <c r="L3293" i="17"/>
  <c r="M3293" i="17"/>
  <c r="N3293" i="17"/>
  <c r="O3293" i="17"/>
  <c r="B3294" i="17"/>
  <c r="C3294" i="17"/>
  <c r="D3294" i="17"/>
  <c r="E3294" i="17"/>
  <c r="F3294" i="17"/>
  <c r="G3294" i="17"/>
  <c r="H3294" i="17"/>
  <c r="I3294" i="17"/>
  <c r="J3294" i="17"/>
  <c r="K3294" i="17"/>
  <c r="L3294" i="17"/>
  <c r="M3294" i="17"/>
  <c r="N3294" i="17"/>
  <c r="O3294" i="17"/>
  <c r="B3295" i="17"/>
  <c r="C3295" i="17"/>
  <c r="D3295" i="17"/>
  <c r="E3295" i="17"/>
  <c r="F3295" i="17"/>
  <c r="G3295" i="17"/>
  <c r="H3295" i="17"/>
  <c r="I3295" i="17"/>
  <c r="J3295" i="17"/>
  <c r="K3295" i="17"/>
  <c r="L3295" i="17"/>
  <c r="M3295" i="17"/>
  <c r="N3295" i="17"/>
  <c r="O3295" i="17"/>
  <c r="B3296" i="17"/>
  <c r="C3296" i="17"/>
  <c r="D3296" i="17"/>
  <c r="E3296" i="17"/>
  <c r="F3296" i="17"/>
  <c r="G3296" i="17"/>
  <c r="H3296" i="17"/>
  <c r="I3296" i="17"/>
  <c r="J3296" i="17"/>
  <c r="K3296" i="17"/>
  <c r="L3296" i="17"/>
  <c r="M3296" i="17"/>
  <c r="N3296" i="17"/>
  <c r="O3296" i="17"/>
  <c r="B3297" i="17"/>
  <c r="C3297" i="17"/>
  <c r="D3297" i="17"/>
  <c r="E3297" i="17"/>
  <c r="F3297" i="17"/>
  <c r="G3297" i="17"/>
  <c r="H3297" i="17"/>
  <c r="I3297" i="17"/>
  <c r="J3297" i="17"/>
  <c r="K3297" i="17"/>
  <c r="L3297" i="17"/>
  <c r="M3297" i="17"/>
  <c r="N3297" i="17"/>
  <c r="O3297" i="17"/>
  <c r="B3298" i="17"/>
  <c r="C3298" i="17"/>
  <c r="D3298" i="17"/>
  <c r="E3298" i="17"/>
  <c r="F3298" i="17"/>
  <c r="G3298" i="17"/>
  <c r="H3298" i="17"/>
  <c r="I3298" i="17"/>
  <c r="J3298" i="17"/>
  <c r="K3298" i="17"/>
  <c r="L3298" i="17"/>
  <c r="M3298" i="17"/>
  <c r="N3298" i="17"/>
  <c r="O3298" i="17"/>
  <c r="B3299" i="17"/>
  <c r="C3299" i="17"/>
  <c r="D3299" i="17"/>
  <c r="E3299" i="17"/>
  <c r="F3299" i="17"/>
  <c r="G3299" i="17"/>
  <c r="H3299" i="17"/>
  <c r="I3299" i="17"/>
  <c r="J3299" i="17"/>
  <c r="K3299" i="17"/>
  <c r="L3299" i="17"/>
  <c r="M3299" i="17"/>
  <c r="N3299" i="17"/>
  <c r="O3299" i="17"/>
  <c r="B3300" i="17"/>
  <c r="C3300" i="17"/>
  <c r="D3300" i="17"/>
  <c r="E3300" i="17"/>
  <c r="F3300" i="17"/>
  <c r="G3300" i="17"/>
  <c r="H3300" i="17"/>
  <c r="I3300" i="17"/>
  <c r="J3300" i="17"/>
  <c r="K3300" i="17"/>
  <c r="L3300" i="17"/>
  <c r="M3300" i="17"/>
  <c r="N3300" i="17"/>
  <c r="O3300" i="17"/>
  <c r="B3301" i="17"/>
  <c r="C3301" i="17"/>
  <c r="D3301" i="17"/>
  <c r="E3301" i="17"/>
  <c r="F3301" i="17"/>
  <c r="G3301" i="17"/>
  <c r="H3301" i="17"/>
  <c r="I3301" i="17"/>
  <c r="J3301" i="17"/>
  <c r="K3301" i="17"/>
  <c r="L3301" i="17"/>
  <c r="M3301" i="17"/>
  <c r="N3301" i="17"/>
  <c r="O3301" i="17"/>
  <c r="B3302" i="17"/>
  <c r="C3302" i="17"/>
  <c r="D3302" i="17"/>
  <c r="E3302" i="17"/>
  <c r="F3302" i="17"/>
  <c r="G3302" i="17"/>
  <c r="H3302" i="17"/>
  <c r="I3302" i="17"/>
  <c r="J3302" i="17"/>
  <c r="K3302" i="17"/>
  <c r="L3302" i="17"/>
  <c r="M3302" i="17"/>
  <c r="N3302" i="17"/>
  <c r="O3302" i="17"/>
  <c r="B3303" i="17"/>
  <c r="C3303" i="17"/>
  <c r="D3303" i="17"/>
  <c r="E3303" i="17"/>
  <c r="F3303" i="17"/>
  <c r="G3303" i="17"/>
  <c r="H3303" i="17"/>
  <c r="I3303" i="17"/>
  <c r="J3303" i="17"/>
  <c r="K3303" i="17"/>
  <c r="L3303" i="17"/>
  <c r="M3303" i="17"/>
  <c r="N3303" i="17"/>
  <c r="O3303" i="17"/>
  <c r="B3304" i="17"/>
  <c r="C3304" i="17"/>
  <c r="D3304" i="17"/>
  <c r="E3304" i="17"/>
  <c r="F3304" i="17"/>
  <c r="G3304" i="17"/>
  <c r="H3304" i="17"/>
  <c r="I3304" i="17"/>
  <c r="J3304" i="17"/>
  <c r="K3304" i="17"/>
  <c r="L3304" i="17"/>
  <c r="M3304" i="17"/>
  <c r="N3304" i="17"/>
  <c r="O3304" i="17"/>
  <c r="B3305" i="17"/>
  <c r="C3305" i="17"/>
  <c r="D3305" i="17"/>
  <c r="E3305" i="17"/>
  <c r="F3305" i="17"/>
  <c r="G3305" i="17"/>
  <c r="H3305" i="17"/>
  <c r="I3305" i="17"/>
  <c r="J3305" i="17"/>
  <c r="K3305" i="17"/>
  <c r="L3305" i="17"/>
  <c r="M3305" i="17"/>
  <c r="N3305" i="17"/>
  <c r="O3305" i="17"/>
  <c r="B3306" i="17"/>
  <c r="C3306" i="17"/>
  <c r="D3306" i="17"/>
  <c r="E3306" i="17"/>
  <c r="F3306" i="17"/>
  <c r="G3306" i="17"/>
  <c r="H3306" i="17"/>
  <c r="I3306" i="17"/>
  <c r="J3306" i="17"/>
  <c r="K3306" i="17"/>
  <c r="L3306" i="17"/>
  <c r="M3306" i="17"/>
  <c r="N3306" i="17"/>
  <c r="O3306" i="17"/>
  <c r="B3307" i="17"/>
  <c r="C3307" i="17"/>
  <c r="D3307" i="17"/>
  <c r="E3307" i="17"/>
  <c r="F3307" i="17"/>
  <c r="G3307" i="17"/>
  <c r="H3307" i="17"/>
  <c r="I3307" i="17"/>
  <c r="J3307" i="17"/>
  <c r="K3307" i="17"/>
  <c r="L3307" i="17"/>
  <c r="M3307" i="17"/>
  <c r="N3307" i="17"/>
  <c r="O3307" i="17"/>
  <c r="B3308" i="17"/>
  <c r="C3308" i="17"/>
  <c r="D3308" i="17"/>
  <c r="E3308" i="17"/>
  <c r="F3308" i="17"/>
  <c r="G3308" i="17"/>
  <c r="H3308" i="17"/>
  <c r="I3308" i="17"/>
  <c r="J3308" i="17"/>
  <c r="K3308" i="17"/>
  <c r="L3308" i="17"/>
  <c r="M3308" i="17"/>
  <c r="N3308" i="17"/>
  <c r="O3308" i="17"/>
  <c r="B3309" i="17"/>
  <c r="C3309" i="17"/>
  <c r="D3309" i="17"/>
  <c r="E3309" i="17"/>
  <c r="F3309" i="17"/>
  <c r="G3309" i="17"/>
  <c r="H3309" i="17"/>
  <c r="I3309" i="17"/>
  <c r="J3309" i="17"/>
  <c r="K3309" i="17"/>
  <c r="L3309" i="17"/>
  <c r="M3309" i="17"/>
  <c r="N3309" i="17"/>
  <c r="O3309" i="17"/>
  <c r="B3310" i="17"/>
  <c r="C3310" i="17"/>
  <c r="D3310" i="17"/>
  <c r="E3310" i="17"/>
  <c r="F3310" i="17"/>
  <c r="G3310" i="17"/>
  <c r="H3310" i="17"/>
  <c r="I3310" i="17"/>
  <c r="J3310" i="17"/>
  <c r="K3310" i="17"/>
  <c r="L3310" i="17"/>
  <c r="M3310" i="17"/>
  <c r="N3310" i="17"/>
  <c r="O3310" i="17"/>
  <c r="B3311" i="17"/>
  <c r="C3311" i="17"/>
  <c r="D3311" i="17"/>
  <c r="E3311" i="17"/>
  <c r="F3311" i="17"/>
  <c r="G3311" i="17"/>
  <c r="H3311" i="17"/>
  <c r="I3311" i="17"/>
  <c r="J3311" i="17"/>
  <c r="K3311" i="17"/>
  <c r="L3311" i="17"/>
  <c r="M3311" i="17"/>
  <c r="N3311" i="17"/>
  <c r="O3311" i="17"/>
  <c r="B3312" i="17"/>
  <c r="C3312" i="17"/>
  <c r="D3312" i="17"/>
  <c r="E3312" i="17"/>
  <c r="F3312" i="17"/>
  <c r="G3312" i="17"/>
  <c r="H3312" i="17"/>
  <c r="I3312" i="17"/>
  <c r="J3312" i="17"/>
  <c r="K3312" i="17"/>
  <c r="L3312" i="17"/>
  <c r="M3312" i="17"/>
  <c r="N3312" i="17"/>
  <c r="O3312" i="17"/>
  <c r="B3313" i="17"/>
  <c r="C3313" i="17"/>
  <c r="D3313" i="17"/>
  <c r="E3313" i="17"/>
  <c r="F3313" i="17"/>
  <c r="G3313" i="17"/>
  <c r="H3313" i="17"/>
  <c r="I3313" i="17"/>
  <c r="J3313" i="17"/>
  <c r="K3313" i="17"/>
  <c r="L3313" i="17"/>
  <c r="M3313" i="17"/>
  <c r="N3313" i="17"/>
  <c r="O3313" i="17"/>
  <c r="B3314" i="17"/>
  <c r="C3314" i="17"/>
  <c r="D3314" i="17"/>
  <c r="E3314" i="17"/>
  <c r="F3314" i="17"/>
  <c r="G3314" i="17"/>
  <c r="H3314" i="17"/>
  <c r="I3314" i="17"/>
  <c r="J3314" i="17"/>
  <c r="K3314" i="17"/>
  <c r="L3314" i="17"/>
  <c r="M3314" i="17"/>
  <c r="N3314" i="17"/>
  <c r="O3314" i="17"/>
  <c r="B3315" i="17"/>
  <c r="C3315" i="17"/>
  <c r="D3315" i="17"/>
  <c r="E3315" i="17"/>
  <c r="F3315" i="17"/>
  <c r="G3315" i="17"/>
  <c r="H3315" i="17"/>
  <c r="I3315" i="17"/>
  <c r="J3315" i="17"/>
  <c r="K3315" i="17"/>
  <c r="L3315" i="17"/>
  <c r="M3315" i="17"/>
  <c r="N3315" i="17"/>
  <c r="O3315" i="17"/>
  <c r="B3316" i="17"/>
  <c r="C3316" i="17"/>
  <c r="D3316" i="17"/>
  <c r="E3316" i="17"/>
  <c r="F3316" i="17"/>
  <c r="G3316" i="17"/>
  <c r="H3316" i="17"/>
  <c r="I3316" i="17"/>
  <c r="J3316" i="17"/>
  <c r="K3316" i="17"/>
  <c r="L3316" i="17"/>
  <c r="M3316" i="17"/>
  <c r="N3316" i="17"/>
  <c r="O3316" i="17"/>
  <c r="B3317" i="17"/>
  <c r="C3317" i="17"/>
  <c r="D3317" i="17"/>
  <c r="E3317" i="17"/>
  <c r="F3317" i="17"/>
  <c r="G3317" i="17"/>
  <c r="H3317" i="17"/>
  <c r="I3317" i="17"/>
  <c r="J3317" i="17"/>
  <c r="K3317" i="17"/>
  <c r="L3317" i="17"/>
  <c r="M3317" i="17"/>
  <c r="N3317" i="17"/>
  <c r="O3317" i="17"/>
  <c r="B3318" i="17"/>
  <c r="C3318" i="17"/>
  <c r="D3318" i="17"/>
  <c r="E3318" i="17"/>
  <c r="F3318" i="17"/>
  <c r="G3318" i="17"/>
  <c r="H3318" i="17"/>
  <c r="I3318" i="17"/>
  <c r="J3318" i="17"/>
  <c r="K3318" i="17"/>
  <c r="L3318" i="17"/>
  <c r="M3318" i="17"/>
  <c r="N3318" i="17"/>
  <c r="O3318" i="17"/>
  <c r="B3319" i="17"/>
  <c r="C3319" i="17"/>
  <c r="D3319" i="17"/>
  <c r="E3319" i="17"/>
  <c r="F3319" i="17"/>
  <c r="G3319" i="17"/>
  <c r="H3319" i="17"/>
  <c r="I3319" i="17"/>
  <c r="J3319" i="17"/>
  <c r="K3319" i="17"/>
  <c r="L3319" i="17"/>
  <c r="M3319" i="17"/>
  <c r="N3319" i="17"/>
  <c r="O3319" i="17"/>
  <c r="B3320" i="17"/>
  <c r="C3320" i="17"/>
  <c r="D3320" i="17"/>
  <c r="E3320" i="17"/>
  <c r="F3320" i="17"/>
  <c r="G3320" i="17"/>
  <c r="H3320" i="17"/>
  <c r="I3320" i="17"/>
  <c r="J3320" i="17"/>
  <c r="K3320" i="17"/>
  <c r="L3320" i="17"/>
  <c r="M3320" i="17"/>
  <c r="N3320" i="17"/>
  <c r="O3320" i="17"/>
  <c r="B3321" i="17"/>
  <c r="C3321" i="17"/>
  <c r="D3321" i="17"/>
  <c r="E3321" i="17"/>
  <c r="F3321" i="17"/>
  <c r="G3321" i="17"/>
  <c r="H3321" i="17"/>
  <c r="I3321" i="17"/>
  <c r="J3321" i="17"/>
  <c r="K3321" i="17"/>
  <c r="L3321" i="17"/>
  <c r="M3321" i="17"/>
  <c r="N3321" i="17"/>
  <c r="O3321" i="17"/>
  <c r="B3322" i="17"/>
  <c r="C3322" i="17"/>
  <c r="D3322" i="17"/>
  <c r="E3322" i="17"/>
  <c r="F3322" i="17"/>
  <c r="G3322" i="17"/>
  <c r="H3322" i="17"/>
  <c r="I3322" i="17"/>
  <c r="J3322" i="17"/>
  <c r="K3322" i="17"/>
  <c r="L3322" i="17"/>
  <c r="M3322" i="17"/>
  <c r="N3322" i="17"/>
  <c r="O3322" i="17"/>
  <c r="B3323" i="17"/>
  <c r="C3323" i="17"/>
  <c r="D3323" i="17"/>
  <c r="E3323" i="17"/>
  <c r="F3323" i="17"/>
  <c r="G3323" i="17"/>
  <c r="H3323" i="17"/>
  <c r="I3323" i="17"/>
  <c r="J3323" i="17"/>
  <c r="K3323" i="17"/>
  <c r="L3323" i="17"/>
  <c r="M3323" i="17"/>
  <c r="N3323" i="17"/>
  <c r="O3323" i="17"/>
  <c r="B3324" i="17"/>
  <c r="C3324" i="17"/>
  <c r="D3324" i="17"/>
  <c r="E3324" i="17"/>
  <c r="F3324" i="17"/>
  <c r="G3324" i="17"/>
  <c r="H3324" i="17"/>
  <c r="I3324" i="17"/>
  <c r="J3324" i="17"/>
  <c r="K3324" i="17"/>
  <c r="L3324" i="17"/>
  <c r="M3324" i="17"/>
  <c r="N3324" i="17"/>
  <c r="O3324" i="17"/>
  <c r="B3325" i="17"/>
  <c r="C3325" i="17"/>
  <c r="D3325" i="17"/>
  <c r="E3325" i="17"/>
  <c r="F3325" i="17"/>
  <c r="G3325" i="17"/>
  <c r="H3325" i="17"/>
  <c r="I3325" i="17"/>
  <c r="J3325" i="17"/>
  <c r="K3325" i="17"/>
  <c r="L3325" i="17"/>
  <c r="M3325" i="17"/>
  <c r="N3325" i="17"/>
  <c r="O3325" i="17"/>
  <c r="B3326" i="17"/>
  <c r="C3326" i="17"/>
  <c r="D3326" i="17"/>
  <c r="E3326" i="17"/>
  <c r="F3326" i="17"/>
  <c r="G3326" i="17"/>
  <c r="H3326" i="17"/>
  <c r="I3326" i="17"/>
  <c r="J3326" i="17"/>
  <c r="K3326" i="17"/>
  <c r="L3326" i="17"/>
  <c r="M3326" i="17"/>
  <c r="N3326" i="17"/>
  <c r="O3326" i="17"/>
  <c r="B3327" i="17"/>
  <c r="C3327" i="17"/>
  <c r="D3327" i="17"/>
  <c r="E3327" i="17"/>
  <c r="F3327" i="17"/>
  <c r="G3327" i="17"/>
  <c r="H3327" i="17"/>
  <c r="I3327" i="17"/>
  <c r="J3327" i="17"/>
  <c r="K3327" i="17"/>
  <c r="L3327" i="17"/>
  <c r="M3327" i="17"/>
  <c r="N3327" i="17"/>
  <c r="O3327" i="17"/>
  <c r="B3328" i="17"/>
  <c r="C3328" i="17"/>
  <c r="D3328" i="17"/>
  <c r="E3328" i="17"/>
  <c r="F3328" i="17"/>
  <c r="G3328" i="17"/>
  <c r="H3328" i="17"/>
  <c r="I3328" i="17"/>
  <c r="J3328" i="17"/>
  <c r="K3328" i="17"/>
  <c r="L3328" i="17"/>
  <c r="M3328" i="17"/>
  <c r="N3328" i="17"/>
  <c r="O3328" i="17"/>
  <c r="B3329" i="17"/>
  <c r="C3329" i="17"/>
  <c r="D3329" i="17"/>
  <c r="E3329" i="17"/>
  <c r="F3329" i="17"/>
  <c r="G3329" i="17"/>
  <c r="H3329" i="17"/>
  <c r="I3329" i="17"/>
  <c r="J3329" i="17"/>
  <c r="K3329" i="17"/>
  <c r="L3329" i="17"/>
  <c r="M3329" i="17"/>
  <c r="N3329" i="17"/>
  <c r="O3329" i="17"/>
  <c r="B3330" i="17"/>
  <c r="C3330" i="17"/>
  <c r="D3330" i="17"/>
  <c r="E3330" i="17"/>
  <c r="F3330" i="17"/>
  <c r="G3330" i="17"/>
  <c r="H3330" i="17"/>
  <c r="I3330" i="17"/>
  <c r="J3330" i="17"/>
  <c r="K3330" i="17"/>
  <c r="L3330" i="17"/>
  <c r="M3330" i="17"/>
  <c r="N3330" i="17"/>
  <c r="O3330" i="17"/>
  <c r="B3331" i="17"/>
  <c r="C3331" i="17"/>
  <c r="D3331" i="17"/>
  <c r="E3331" i="17"/>
  <c r="F3331" i="17"/>
  <c r="G3331" i="17"/>
  <c r="H3331" i="17"/>
  <c r="I3331" i="17"/>
  <c r="J3331" i="17"/>
  <c r="K3331" i="17"/>
  <c r="L3331" i="17"/>
  <c r="M3331" i="17"/>
  <c r="N3331" i="17"/>
  <c r="O3331" i="17"/>
  <c r="B3332" i="17"/>
  <c r="C3332" i="17"/>
  <c r="D3332" i="17"/>
  <c r="E3332" i="17"/>
  <c r="F3332" i="17"/>
  <c r="G3332" i="17"/>
  <c r="H3332" i="17"/>
  <c r="I3332" i="17"/>
  <c r="J3332" i="17"/>
  <c r="K3332" i="17"/>
  <c r="L3332" i="17"/>
  <c r="M3332" i="17"/>
  <c r="N3332" i="17"/>
  <c r="O3332" i="17"/>
  <c r="B3333" i="17"/>
  <c r="C3333" i="17"/>
  <c r="D3333" i="17"/>
  <c r="E3333" i="17"/>
  <c r="F3333" i="17"/>
  <c r="G3333" i="17"/>
  <c r="H3333" i="17"/>
  <c r="I3333" i="17"/>
  <c r="J3333" i="17"/>
  <c r="K3333" i="17"/>
  <c r="L3333" i="17"/>
  <c r="M3333" i="17"/>
  <c r="N3333" i="17"/>
  <c r="O3333" i="17"/>
  <c r="B3334" i="17"/>
  <c r="C3334" i="17"/>
  <c r="D3334" i="17"/>
  <c r="E3334" i="17"/>
  <c r="F3334" i="17"/>
  <c r="G3334" i="17"/>
  <c r="H3334" i="17"/>
  <c r="I3334" i="17"/>
  <c r="J3334" i="17"/>
  <c r="K3334" i="17"/>
  <c r="L3334" i="17"/>
  <c r="M3334" i="17"/>
  <c r="N3334" i="17"/>
  <c r="O3334" i="17"/>
  <c r="B3335" i="17"/>
  <c r="C3335" i="17"/>
  <c r="D3335" i="17"/>
  <c r="E3335" i="17"/>
  <c r="F3335" i="17"/>
  <c r="G3335" i="17"/>
  <c r="H3335" i="17"/>
  <c r="I3335" i="17"/>
  <c r="J3335" i="17"/>
  <c r="K3335" i="17"/>
  <c r="L3335" i="17"/>
  <c r="M3335" i="17"/>
  <c r="N3335" i="17"/>
  <c r="O3335" i="17"/>
  <c r="B3336" i="17"/>
  <c r="C3336" i="17"/>
  <c r="D3336" i="17"/>
  <c r="E3336" i="17"/>
  <c r="F3336" i="17"/>
  <c r="G3336" i="17"/>
  <c r="H3336" i="17"/>
  <c r="I3336" i="17"/>
  <c r="J3336" i="17"/>
  <c r="K3336" i="17"/>
  <c r="L3336" i="17"/>
  <c r="M3336" i="17"/>
  <c r="N3336" i="17"/>
  <c r="O3336" i="17"/>
  <c r="B3337" i="17"/>
  <c r="C3337" i="17"/>
  <c r="D3337" i="17"/>
  <c r="E3337" i="17"/>
  <c r="F3337" i="17"/>
  <c r="G3337" i="17"/>
  <c r="H3337" i="17"/>
  <c r="I3337" i="17"/>
  <c r="J3337" i="17"/>
  <c r="K3337" i="17"/>
  <c r="L3337" i="17"/>
  <c r="M3337" i="17"/>
  <c r="N3337" i="17"/>
  <c r="O3337" i="17"/>
  <c r="B3338" i="17"/>
  <c r="C3338" i="17"/>
  <c r="D3338" i="17"/>
  <c r="E3338" i="17"/>
  <c r="F3338" i="17"/>
  <c r="G3338" i="17"/>
  <c r="H3338" i="17"/>
  <c r="I3338" i="17"/>
  <c r="J3338" i="17"/>
  <c r="K3338" i="17"/>
  <c r="L3338" i="17"/>
  <c r="M3338" i="17"/>
  <c r="N3338" i="17"/>
  <c r="O3338" i="17"/>
  <c r="B3339" i="17"/>
  <c r="C3339" i="17"/>
  <c r="D3339" i="17"/>
  <c r="E3339" i="17"/>
  <c r="F3339" i="17"/>
  <c r="G3339" i="17"/>
  <c r="H3339" i="17"/>
  <c r="I3339" i="17"/>
  <c r="J3339" i="17"/>
  <c r="K3339" i="17"/>
  <c r="L3339" i="17"/>
  <c r="M3339" i="17"/>
  <c r="N3339" i="17"/>
  <c r="O3339" i="17"/>
  <c r="B3340" i="17"/>
  <c r="C3340" i="17"/>
  <c r="D3340" i="17"/>
  <c r="E3340" i="17"/>
  <c r="F3340" i="17"/>
  <c r="G3340" i="17"/>
  <c r="H3340" i="17"/>
  <c r="I3340" i="17"/>
  <c r="J3340" i="17"/>
  <c r="K3340" i="17"/>
  <c r="L3340" i="17"/>
  <c r="M3340" i="17"/>
  <c r="N3340" i="17"/>
  <c r="O3340" i="17"/>
  <c r="B3341" i="17"/>
  <c r="C3341" i="17"/>
  <c r="D3341" i="17"/>
  <c r="E3341" i="17"/>
  <c r="F3341" i="17"/>
  <c r="G3341" i="17"/>
  <c r="H3341" i="17"/>
  <c r="I3341" i="17"/>
  <c r="J3341" i="17"/>
  <c r="K3341" i="17"/>
  <c r="L3341" i="17"/>
  <c r="M3341" i="17"/>
  <c r="N3341" i="17"/>
  <c r="O3341" i="17"/>
  <c r="B3342" i="17"/>
  <c r="C3342" i="17"/>
  <c r="D3342" i="17"/>
  <c r="E3342" i="17"/>
  <c r="F3342" i="17"/>
  <c r="G3342" i="17"/>
  <c r="H3342" i="17"/>
  <c r="I3342" i="17"/>
  <c r="J3342" i="17"/>
  <c r="K3342" i="17"/>
  <c r="L3342" i="17"/>
  <c r="M3342" i="17"/>
  <c r="N3342" i="17"/>
  <c r="O3342" i="17"/>
  <c r="B3343" i="17"/>
  <c r="C3343" i="17"/>
  <c r="D3343" i="17"/>
  <c r="E3343" i="17"/>
  <c r="F3343" i="17"/>
  <c r="G3343" i="17"/>
  <c r="H3343" i="17"/>
  <c r="I3343" i="17"/>
  <c r="J3343" i="17"/>
  <c r="K3343" i="17"/>
  <c r="L3343" i="17"/>
  <c r="M3343" i="17"/>
  <c r="N3343" i="17"/>
  <c r="O3343" i="17"/>
  <c r="B3344" i="17"/>
  <c r="C3344" i="17"/>
  <c r="D3344" i="17"/>
  <c r="E3344" i="17"/>
  <c r="F3344" i="17"/>
  <c r="G3344" i="17"/>
  <c r="H3344" i="17"/>
  <c r="I3344" i="17"/>
  <c r="J3344" i="17"/>
  <c r="K3344" i="17"/>
  <c r="L3344" i="17"/>
  <c r="M3344" i="17"/>
  <c r="N3344" i="17"/>
  <c r="O3344" i="17"/>
  <c r="B3345" i="17"/>
  <c r="C3345" i="17"/>
  <c r="D3345" i="17"/>
  <c r="E3345" i="17"/>
  <c r="F3345" i="17"/>
  <c r="G3345" i="17"/>
  <c r="H3345" i="17"/>
  <c r="I3345" i="17"/>
  <c r="J3345" i="17"/>
  <c r="K3345" i="17"/>
  <c r="L3345" i="17"/>
  <c r="M3345" i="17"/>
  <c r="N3345" i="17"/>
  <c r="O3345" i="17"/>
  <c r="B3346" i="17"/>
  <c r="C3346" i="17"/>
  <c r="D3346" i="17"/>
  <c r="E3346" i="17"/>
  <c r="F3346" i="17"/>
  <c r="G3346" i="17"/>
  <c r="H3346" i="17"/>
  <c r="I3346" i="17"/>
  <c r="J3346" i="17"/>
  <c r="K3346" i="17"/>
  <c r="L3346" i="17"/>
  <c r="M3346" i="17"/>
  <c r="N3346" i="17"/>
  <c r="O3346" i="17"/>
  <c r="B3347" i="17"/>
  <c r="C3347" i="17"/>
  <c r="D3347" i="17"/>
  <c r="E3347" i="17"/>
  <c r="F3347" i="17"/>
  <c r="G3347" i="17"/>
  <c r="H3347" i="17"/>
  <c r="I3347" i="17"/>
  <c r="J3347" i="17"/>
  <c r="K3347" i="17"/>
  <c r="L3347" i="17"/>
  <c r="M3347" i="17"/>
  <c r="N3347" i="17"/>
  <c r="O3347" i="17"/>
  <c r="B3348" i="17"/>
  <c r="C3348" i="17"/>
  <c r="D3348" i="17"/>
  <c r="E3348" i="17"/>
  <c r="F3348" i="17"/>
  <c r="G3348" i="17"/>
  <c r="H3348" i="17"/>
  <c r="I3348" i="17"/>
  <c r="J3348" i="17"/>
  <c r="K3348" i="17"/>
  <c r="L3348" i="17"/>
  <c r="M3348" i="17"/>
  <c r="N3348" i="17"/>
  <c r="O3348" i="17"/>
  <c r="B3349" i="17"/>
  <c r="C3349" i="17"/>
  <c r="D3349" i="17"/>
  <c r="E3349" i="17"/>
  <c r="F3349" i="17"/>
  <c r="G3349" i="17"/>
  <c r="H3349" i="17"/>
  <c r="I3349" i="17"/>
  <c r="J3349" i="17"/>
  <c r="K3349" i="17"/>
  <c r="L3349" i="17"/>
  <c r="M3349" i="17"/>
  <c r="N3349" i="17"/>
  <c r="O3349" i="17"/>
  <c r="B3350" i="17"/>
  <c r="C3350" i="17"/>
  <c r="D3350" i="17"/>
  <c r="E3350" i="17"/>
  <c r="F3350" i="17"/>
  <c r="G3350" i="17"/>
  <c r="H3350" i="17"/>
  <c r="I3350" i="17"/>
  <c r="J3350" i="17"/>
  <c r="K3350" i="17"/>
  <c r="L3350" i="17"/>
  <c r="M3350" i="17"/>
  <c r="N3350" i="17"/>
  <c r="O3350" i="17"/>
  <c r="B3351" i="17"/>
  <c r="C3351" i="17"/>
  <c r="D3351" i="17"/>
  <c r="E3351" i="17"/>
  <c r="F3351" i="17"/>
  <c r="G3351" i="17"/>
  <c r="H3351" i="17"/>
  <c r="I3351" i="17"/>
  <c r="J3351" i="17"/>
  <c r="K3351" i="17"/>
  <c r="L3351" i="17"/>
  <c r="M3351" i="17"/>
  <c r="N3351" i="17"/>
  <c r="O3351" i="17"/>
  <c r="B3352" i="17"/>
  <c r="C3352" i="17"/>
  <c r="D3352" i="17"/>
  <c r="E3352" i="17"/>
  <c r="F3352" i="17"/>
  <c r="G3352" i="17"/>
  <c r="H3352" i="17"/>
  <c r="I3352" i="17"/>
  <c r="J3352" i="17"/>
  <c r="K3352" i="17"/>
  <c r="L3352" i="17"/>
  <c r="M3352" i="17"/>
  <c r="N3352" i="17"/>
  <c r="O3352" i="17"/>
  <c r="B3353" i="17"/>
  <c r="C3353" i="17"/>
  <c r="D3353" i="17"/>
  <c r="E3353" i="17"/>
  <c r="F3353" i="17"/>
  <c r="G3353" i="17"/>
  <c r="H3353" i="17"/>
  <c r="I3353" i="17"/>
  <c r="J3353" i="17"/>
  <c r="K3353" i="17"/>
  <c r="L3353" i="17"/>
  <c r="M3353" i="17"/>
  <c r="N3353" i="17"/>
  <c r="O3353" i="17"/>
  <c r="B3354" i="17"/>
  <c r="C3354" i="17"/>
  <c r="D3354" i="17"/>
  <c r="E3354" i="17"/>
  <c r="F3354" i="17"/>
  <c r="G3354" i="17"/>
  <c r="H3354" i="17"/>
  <c r="I3354" i="17"/>
  <c r="J3354" i="17"/>
  <c r="K3354" i="17"/>
  <c r="L3354" i="17"/>
  <c r="M3354" i="17"/>
  <c r="N3354" i="17"/>
  <c r="O3354" i="17"/>
  <c r="B3355" i="17"/>
  <c r="C3355" i="17"/>
  <c r="D3355" i="17"/>
  <c r="E3355" i="17"/>
  <c r="F3355" i="17"/>
  <c r="G3355" i="17"/>
  <c r="H3355" i="17"/>
  <c r="I3355" i="17"/>
  <c r="J3355" i="17"/>
  <c r="K3355" i="17"/>
  <c r="L3355" i="17"/>
  <c r="M3355" i="17"/>
  <c r="N3355" i="17"/>
  <c r="O3355" i="17"/>
  <c r="B3356" i="17"/>
  <c r="C3356" i="17"/>
  <c r="D3356" i="17"/>
  <c r="E3356" i="17"/>
  <c r="F3356" i="17"/>
  <c r="G3356" i="17"/>
  <c r="H3356" i="17"/>
  <c r="I3356" i="17"/>
  <c r="J3356" i="17"/>
  <c r="K3356" i="17"/>
  <c r="L3356" i="17"/>
  <c r="M3356" i="17"/>
  <c r="N3356" i="17"/>
  <c r="O3356" i="17"/>
  <c r="B3357" i="17"/>
  <c r="C3357" i="17"/>
  <c r="D3357" i="17"/>
  <c r="E3357" i="17"/>
  <c r="F3357" i="17"/>
  <c r="G3357" i="17"/>
  <c r="H3357" i="17"/>
  <c r="I3357" i="17"/>
  <c r="J3357" i="17"/>
  <c r="K3357" i="17"/>
  <c r="L3357" i="17"/>
  <c r="M3357" i="17"/>
  <c r="N3357" i="17"/>
  <c r="O3357" i="17"/>
  <c r="B3358" i="17"/>
  <c r="C3358" i="17"/>
  <c r="D3358" i="17"/>
  <c r="E3358" i="17"/>
  <c r="F3358" i="17"/>
  <c r="G3358" i="17"/>
  <c r="H3358" i="17"/>
  <c r="I3358" i="17"/>
  <c r="J3358" i="17"/>
  <c r="K3358" i="17"/>
  <c r="L3358" i="17"/>
  <c r="M3358" i="17"/>
  <c r="N3358" i="17"/>
  <c r="O3358" i="17"/>
  <c r="B3359" i="17"/>
  <c r="C3359" i="17"/>
  <c r="D3359" i="17"/>
  <c r="E3359" i="17"/>
  <c r="F3359" i="17"/>
  <c r="G3359" i="17"/>
  <c r="H3359" i="17"/>
  <c r="I3359" i="17"/>
  <c r="J3359" i="17"/>
  <c r="K3359" i="17"/>
  <c r="L3359" i="17"/>
  <c r="M3359" i="17"/>
  <c r="N3359" i="17"/>
  <c r="O3359" i="17"/>
  <c r="B3360" i="17"/>
  <c r="C3360" i="17"/>
  <c r="D3360" i="17"/>
  <c r="E3360" i="17"/>
  <c r="F3360" i="17"/>
  <c r="G3360" i="17"/>
  <c r="H3360" i="17"/>
  <c r="I3360" i="17"/>
  <c r="J3360" i="17"/>
  <c r="K3360" i="17"/>
  <c r="L3360" i="17"/>
  <c r="M3360" i="17"/>
  <c r="N3360" i="17"/>
  <c r="O3360" i="17"/>
  <c r="B3361" i="17"/>
  <c r="C3361" i="17"/>
  <c r="D3361" i="17"/>
  <c r="E3361" i="17"/>
  <c r="F3361" i="17"/>
  <c r="G3361" i="17"/>
  <c r="H3361" i="17"/>
  <c r="I3361" i="17"/>
  <c r="J3361" i="17"/>
  <c r="K3361" i="17"/>
  <c r="L3361" i="17"/>
  <c r="M3361" i="17"/>
  <c r="N3361" i="17"/>
  <c r="O3361" i="17"/>
  <c r="B3362" i="17"/>
  <c r="C3362" i="17"/>
  <c r="D3362" i="17"/>
  <c r="E3362" i="17"/>
  <c r="F3362" i="17"/>
  <c r="G3362" i="17"/>
  <c r="H3362" i="17"/>
  <c r="I3362" i="17"/>
  <c r="J3362" i="17"/>
  <c r="K3362" i="17"/>
  <c r="L3362" i="17"/>
  <c r="M3362" i="17"/>
  <c r="N3362" i="17"/>
  <c r="O3362" i="17"/>
  <c r="B3363" i="17"/>
  <c r="C3363" i="17"/>
  <c r="D3363" i="17"/>
  <c r="E3363" i="17"/>
  <c r="F3363" i="17"/>
  <c r="G3363" i="17"/>
  <c r="H3363" i="17"/>
  <c r="I3363" i="17"/>
  <c r="J3363" i="17"/>
  <c r="K3363" i="17"/>
  <c r="L3363" i="17"/>
  <c r="M3363" i="17"/>
  <c r="N3363" i="17"/>
  <c r="O3363" i="17"/>
  <c r="B3364" i="17"/>
  <c r="C3364" i="17"/>
  <c r="D3364" i="17"/>
  <c r="E3364" i="17"/>
  <c r="F3364" i="17"/>
  <c r="G3364" i="17"/>
  <c r="H3364" i="17"/>
  <c r="I3364" i="17"/>
  <c r="J3364" i="17"/>
  <c r="K3364" i="17"/>
  <c r="L3364" i="17"/>
  <c r="M3364" i="17"/>
  <c r="N3364" i="17"/>
  <c r="O3364" i="17"/>
  <c r="B3365" i="17"/>
  <c r="C3365" i="17"/>
  <c r="D3365" i="17"/>
  <c r="E3365" i="17"/>
  <c r="F3365" i="17"/>
  <c r="G3365" i="17"/>
  <c r="H3365" i="17"/>
  <c r="I3365" i="17"/>
  <c r="J3365" i="17"/>
  <c r="K3365" i="17"/>
  <c r="L3365" i="17"/>
  <c r="M3365" i="17"/>
  <c r="N3365" i="17"/>
  <c r="O3365" i="17"/>
  <c r="B3366" i="17"/>
  <c r="C3366" i="17"/>
  <c r="D3366" i="17"/>
  <c r="E3366" i="17"/>
  <c r="F3366" i="17"/>
  <c r="G3366" i="17"/>
  <c r="H3366" i="17"/>
  <c r="I3366" i="17"/>
  <c r="J3366" i="17"/>
  <c r="K3366" i="17"/>
  <c r="L3366" i="17"/>
  <c r="M3366" i="17"/>
  <c r="N3366" i="17"/>
  <c r="O3366" i="17"/>
  <c r="B3367" i="17"/>
  <c r="C3367" i="17"/>
  <c r="D3367" i="17"/>
  <c r="E3367" i="17"/>
  <c r="F3367" i="17"/>
  <c r="G3367" i="17"/>
  <c r="H3367" i="17"/>
  <c r="I3367" i="17"/>
  <c r="J3367" i="17"/>
  <c r="K3367" i="17"/>
  <c r="L3367" i="17"/>
  <c r="M3367" i="17"/>
  <c r="N3367" i="17"/>
  <c r="O3367" i="17"/>
  <c r="B3368" i="17"/>
  <c r="C3368" i="17"/>
  <c r="D3368" i="17"/>
  <c r="E3368" i="17"/>
  <c r="F3368" i="17"/>
  <c r="G3368" i="17"/>
  <c r="H3368" i="17"/>
  <c r="I3368" i="17"/>
  <c r="J3368" i="17"/>
  <c r="K3368" i="17"/>
  <c r="L3368" i="17"/>
  <c r="M3368" i="17"/>
  <c r="N3368" i="17"/>
  <c r="O3368" i="17"/>
  <c r="B3369" i="17"/>
  <c r="C3369" i="17"/>
  <c r="D3369" i="17"/>
  <c r="E3369" i="17"/>
  <c r="F3369" i="17"/>
  <c r="G3369" i="17"/>
  <c r="H3369" i="17"/>
  <c r="I3369" i="17"/>
  <c r="J3369" i="17"/>
  <c r="K3369" i="17"/>
  <c r="L3369" i="17"/>
  <c r="M3369" i="17"/>
  <c r="N3369" i="17"/>
  <c r="O3369" i="17"/>
  <c r="B3370" i="17"/>
  <c r="C3370" i="17"/>
  <c r="D3370" i="17"/>
  <c r="E3370" i="17"/>
  <c r="F3370" i="17"/>
  <c r="G3370" i="17"/>
  <c r="H3370" i="17"/>
  <c r="I3370" i="17"/>
  <c r="J3370" i="17"/>
  <c r="K3370" i="17"/>
  <c r="L3370" i="17"/>
  <c r="M3370" i="17"/>
  <c r="N3370" i="17"/>
  <c r="O3370" i="17"/>
  <c r="B3371" i="17"/>
  <c r="C3371" i="17"/>
  <c r="D3371" i="17"/>
  <c r="E3371" i="17"/>
  <c r="F3371" i="17"/>
  <c r="G3371" i="17"/>
  <c r="H3371" i="17"/>
  <c r="I3371" i="17"/>
  <c r="J3371" i="17"/>
  <c r="K3371" i="17"/>
  <c r="L3371" i="17"/>
  <c r="M3371" i="17"/>
  <c r="N3371" i="17"/>
  <c r="O3371" i="17"/>
  <c r="B3372" i="17"/>
  <c r="C3372" i="17"/>
  <c r="D3372" i="17"/>
  <c r="E3372" i="17"/>
  <c r="F3372" i="17"/>
  <c r="G3372" i="17"/>
  <c r="H3372" i="17"/>
  <c r="I3372" i="17"/>
  <c r="J3372" i="17"/>
  <c r="K3372" i="17"/>
  <c r="L3372" i="17"/>
  <c r="M3372" i="17"/>
  <c r="N3372" i="17"/>
  <c r="O3372" i="17"/>
  <c r="B3373" i="17"/>
  <c r="C3373" i="17"/>
  <c r="D3373" i="17"/>
  <c r="E3373" i="17"/>
  <c r="F3373" i="17"/>
  <c r="G3373" i="17"/>
  <c r="H3373" i="17"/>
  <c r="I3373" i="17"/>
  <c r="J3373" i="17"/>
  <c r="K3373" i="17"/>
  <c r="L3373" i="17"/>
  <c r="M3373" i="17"/>
  <c r="N3373" i="17"/>
  <c r="O3373" i="17"/>
  <c r="B3374" i="17"/>
  <c r="C3374" i="17"/>
  <c r="D3374" i="17"/>
  <c r="E3374" i="17"/>
  <c r="F3374" i="17"/>
  <c r="G3374" i="17"/>
  <c r="H3374" i="17"/>
  <c r="I3374" i="17"/>
  <c r="J3374" i="17"/>
  <c r="K3374" i="17"/>
  <c r="L3374" i="17"/>
  <c r="M3374" i="17"/>
  <c r="N3374" i="17"/>
  <c r="O3374" i="17"/>
  <c r="B3375" i="17"/>
  <c r="C3375" i="17"/>
  <c r="D3375" i="17"/>
  <c r="E3375" i="17"/>
  <c r="F3375" i="17"/>
  <c r="G3375" i="17"/>
  <c r="H3375" i="17"/>
  <c r="I3375" i="17"/>
  <c r="J3375" i="17"/>
  <c r="K3375" i="17"/>
  <c r="L3375" i="17"/>
  <c r="M3375" i="17"/>
  <c r="N3375" i="17"/>
  <c r="O3375" i="17"/>
  <c r="B3376" i="17"/>
  <c r="C3376" i="17"/>
  <c r="D3376" i="17"/>
  <c r="E3376" i="17"/>
  <c r="F3376" i="17"/>
  <c r="G3376" i="17"/>
  <c r="H3376" i="17"/>
  <c r="I3376" i="17"/>
  <c r="J3376" i="17"/>
  <c r="K3376" i="17"/>
  <c r="L3376" i="17"/>
  <c r="M3376" i="17"/>
  <c r="N3376" i="17"/>
  <c r="O3376" i="17"/>
  <c r="B3377" i="17"/>
  <c r="C3377" i="17"/>
  <c r="D3377" i="17"/>
  <c r="E3377" i="17"/>
  <c r="F3377" i="17"/>
  <c r="G3377" i="17"/>
  <c r="H3377" i="17"/>
  <c r="I3377" i="17"/>
  <c r="J3377" i="17"/>
  <c r="K3377" i="17"/>
  <c r="L3377" i="17"/>
  <c r="M3377" i="17"/>
  <c r="N3377" i="17"/>
  <c r="O3377" i="17"/>
  <c r="B3378" i="17"/>
  <c r="C3378" i="17"/>
  <c r="D3378" i="17"/>
  <c r="E3378" i="17"/>
  <c r="F3378" i="17"/>
  <c r="G3378" i="17"/>
  <c r="H3378" i="17"/>
  <c r="I3378" i="17"/>
  <c r="J3378" i="17"/>
  <c r="K3378" i="17"/>
  <c r="L3378" i="17"/>
  <c r="M3378" i="17"/>
  <c r="N3378" i="17"/>
  <c r="O3378" i="17"/>
  <c r="B3379" i="17"/>
  <c r="C3379" i="17"/>
  <c r="D3379" i="17"/>
  <c r="E3379" i="17"/>
  <c r="F3379" i="17"/>
  <c r="G3379" i="17"/>
  <c r="H3379" i="17"/>
  <c r="I3379" i="17"/>
  <c r="J3379" i="17"/>
  <c r="K3379" i="17"/>
  <c r="L3379" i="17"/>
  <c r="M3379" i="17"/>
  <c r="N3379" i="17"/>
  <c r="O3379" i="17"/>
  <c r="B3380" i="17"/>
  <c r="C3380" i="17"/>
  <c r="D3380" i="17"/>
  <c r="E3380" i="17"/>
  <c r="F3380" i="17"/>
  <c r="G3380" i="17"/>
  <c r="H3380" i="17"/>
  <c r="I3380" i="17"/>
  <c r="J3380" i="17"/>
  <c r="K3380" i="17"/>
  <c r="L3380" i="17"/>
  <c r="M3380" i="17"/>
  <c r="N3380" i="17"/>
  <c r="O3380" i="17"/>
  <c r="B3381" i="17"/>
  <c r="C3381" i="17"/>
  <c r="D3381" i="17"/>
  <c r="E3381" i="17"/>
  <c r="F3381" i="17"/>
  <c r="G3381" i="17"/>
  <c r="H3381" i="17"/>
  <c r="I3381" i="17"/>
  <c r="J3381" i="17"/>
  <c r="K3381" i="17"/>
  <c r="L3381" i="17"/>
  <c r="M3381" i="17"/>
  <c r="N3381" i="17"/>
  <c r="O3381" i="17"/>
  <c r="B3382" i="17"/>
  <c r="C3382" i="17"/>
  <c r="D3382" i="17"/>
  <c r="E3382" i="17"/>
  <c r="F3382" i="17"/>
  <c r="G3382" i="17"/>
  <c r="H3382" i="17"/>
  <c r="I3382" i="17"/>
  <c r="J3382" i="17"/>
  <c r="K3382" i="17"/>
  <c r="L3382" i="17"/>
  <c r="M3382" i="17"/>
  <c r="N3382" i="17"/>
  <c r="O3382" i="17"/>
  <c r="B3383" i="17"/>
  <c r="C3383" i="17"/>
  <c r="D3383" i="17"/>
  <c r="E3383" i="17"/>
  <c r="F3383" i="17"/>
  <c r="G3383" i="17"/>
  <c r="H3383" i="17"/>
  <c r="I3383" i="17"/>
  <c r="J3383" i="17"/>
  <c r="K3383" i="17"/>
  <c r="L3383" i="17"/>
  <c r="M3383" i="17"/>
  <c r="N3383" i="17"/>
  <c r="O3383" i="17"/>
  <c r="B3384" i="17"/>
  <c r="C3384" i="17"/>
  <c r="D3384" i="17"/>
  <c r="E3384" i="17"/>
  <c r="F3384" i="17"/>
  <c r="G3384" i="17"/>
  <c r="H3384" i="17"/>
  <c r="I3384" i="17"/>
  <c r="J3384" i="17"/>
  <c r="K3384" i="17"/>
  <c r="L3384" i="17"/>
  <c r="M3384" i="17"/>
  <c r="N3384" i="17"/>
  <c r="O3384" i="17"/>
  <c r="B3385" i="17"/>
  <c r="C3385" i="17"/>
  <c r="D3385" i="17"/>
  <c r="E3385" i="17"/>
  <c r="F3385" i="17"/>
  <c r="G3385" i="17"/>
  <c r="H3385" i="17"/>
  <c r="I3385" i="17"/>
  <c r="J3385" i="17"/>
  <c r="K3385" i="17"/>
  <c r="L3385" i="17"/>
  <c r="M3385" i="17"/>
  <c r="N3385" i="17"/>
  <c r="O3385" i="17"/>
  <c r="B3386" i="17"/>
  <c r="C3386" i="17"/>
  <c r="D3386" i="17"/>
  <c r="E3386" i="17"/>
  <c r="F3386" i="17"/>
  <c r="G3386" i="17"/>
  <c r="H3386" i="17"/>
  <c r="I3386" i="17"/>
  <c r="J3386" i="17"/>
  <c r="K3386" i="17"/>
  <c r="L3386" i="17"/>
  <c r="M3386" i="17"/>
  <c r="N3386" i="17"/>
  <c r="O3386" i="17"/>
  <c r="B3387" i="17"/>
  <c r="C3387" i="17"/>
  <c r="D3387" i="17"/>
  <c r="E3387" i="17"/>
  <c r="F3387" i="17"/>
  <c r="G3387" i="17"/>
  <c r="H3387" i="17"/>
  <c r="I3387" i="17"/>
  <c r="J3387" i="17"/>
  <c r="K3387" i="17"/>
  <c r="L3387" i="17"/>
  <c r="M3387" i="17"/>
  <c r="N3387" i="17"/>
  <c r="O3387" i="17"/>
  <c r="B3388" i="17"/>
  <c r="C3388" i="17"/>
  <c r="D3388" i="17"/>
  <c r="E3388" i="17"/>
  <c r="F3388" i="17"/>
  <c r="G3388" i="17"/>
  <c r="H3388" i="17"/>
  <c r="I3388" i="17"/>
  <c r="J3388" i="17"/>
  <c r="K3388" i="17"/>
  <c r="L3388" i="17"/>
  <c r="M3388" i="17"/>
  <c r="N3388" i="17"/>
  <c r="O3388" i="17"/>
  <c r="B3389" i="17"/>
  <c r="C3389" i="17"/>
  <c r="D3389" i="17"/>
  <c r="E3389" i="17"/>
  <c r="F3389" i="17"/>
  <c r="G3389" i="17"/>
  <c r="H3389" i="17"/>
  <c r="I3389" i="17"/>
  <c r="J3389" i="17"/>
  <c r="K3389" i="17"/>
  <c r="L3389" i="17"/>
  <c r="M3389" i="17"/>
  <c r="N3389" i="17"/>
  <c r="O3389" i="17"/>
  <c r="B3390" i="17"/>
  <c r="C3390" i="17"/>
  <c r="D3390" i="17"/>
  <c r="E3390" i="17"/>
  <c r="F3390" i="17"/>
  <c r="G3390" i="17"/>
  <c r="H3390" i="17"/>
  <c r="I3390" i="17"/>
  <c r="J3390" i="17"/>
  <c r="K3390" i="17"/>
  <c r="L3390" i="17"/>
  <c r="M3390" i="17"/>
  <c r="N3390" i="17"/>
  <c r="O3390" i="17"/>
  <c r="B3391" i="17"/>
  <c r="C3391" i="17"/>
  <c r="D3391" i="17"/>
  <c r="E3391" i="17"/>
  <c r="F3391" i="17"/>
  <c r="G3391" i="17"/>
  <c r="H3391" i="17"/>
  <c r="I3391" i="17"/>
  <c r="J3391" i="17"/>
  <c r="K3391" i="17"/>
  <c r="L3391" i="17"/>
  <c r="M3391" i="17"/>
  <c r="N3391" i="17"/>
  <c r="O3391" i="17"/>
  <c r="B3392" i="17"/>
  <c r="C3392" i="17"/>
  <c r="D3392" i="17"/>
  <c r="E3392" i="17"/>
  <c r="F3392" i="17"/>
  <c r="G3392" i="17"/>
  <c r="H3392" i="17"/>
  <c r="I3392" i="17"/>
  <c r="J3392" i="17"/>
  <c r="K3392" i="17"/>
  <c r="L3392" i="17"/>
  <c r="M3392" i="17"/>
  <c r="N3392" i="17"/>
  <c r="O3392" i="17"/>
  <c r="B3393" i="17"/>
  <c r="C3393" i="17"/>
  <c r="D3393" i="17"/>
  <c r="E3393" i="17"/>
  <c r="F3393" i="17"/>
  <c r="G3393" i="17"/>
  <c r="H3393" i="17"/>
  <c r="I3393" i="17"/>
  <c r="J3393" i="17"/>
  <c r="K3393" i="17"/>
  <c r="L3393" i="17"/>
  <c r="M3393" i="17"/>
  <c r="N3393" i="17"/>
  <c r="O3393" i="17"/>
  <c r="B3394" i="17"/>
  <c r="C3394" i="17"/>
  <c r="D3394" i="17"/>
  <c r="E3394" i="17"/>
  <c r="F3394" i="17"/>
  <c r="G3394" i="17"/>
  <c r="H3394" i="17"/>
  <c r="I3394" i="17"/>
  <c r="J3394" i="17"/>
  <c r="K3394" i="17"/>
  <c r="L3394" i="17"/>
  <c r="M3394" i="17"/>
  <c r="N3394" i="17"/>
  <c r="O3394" i="17"/>
  <c r="B3395" i="17"/>
  <c r="C3395" i="17"/>
  <c r="D3395" i="17"/>
  <c r="E3395" i="17"/>
  <c r="F3395" i="17"/>
  <c r="G3395" i="17"/>
  <c r="H3395" i="17"/>
  <c r="I3395" i="17"/>
  <c r="J3395" i="17"/>
  <c r="K3395" i="17"/>
  <c r="L3395" i="17"/>
  <c r="M3395" i="17"/>
  <c r="N3395" i="17"/>
  <c r="O3395" i="17"/>
  <c r="B3396" i="17"/>
  <c r="C3396" i="17"/>
  <c r="D3396" i="17"/>
  <c r="E3396" i="17"/>
  <c r="F3396" i="17"/>
  <c r="G3396" i="17"/>
  <c r="H3396" i="17"/>
  <c r="I3396" i="17"/>
  <c r="J3396" i="17"/>
  <c r="K3396" i="17"/>
  <c r="L3396" i="17"/>
  <c r="M3396" i="17"/>
  <c r="N3396" i="17"/>
  <c r="O3396" i="17"/>
  <c r="B3397" i="17"/>
  <c r="C3397" i="17"/>
  <c r="D3397" i="17"/>
  <c r="E3397" i="17"/>
  <c r="F3397" i="17"/>
  <c r="G3397" i="17"/>
  <c r="H3397" i="17"/>
  <c r="I3397" i="17"/>
  <c r="J3397" i="17"/>
  <c r="K3397" i="17"/>
  <c r="L3397" i="17"/>
  <c r="M3397" i="17"/>
  <c r="N3397" i="17"/>
  <c r="O3397" i="17"/>
  <c r="B3398" i="17"/>
  <c r="C3398" i="17"/>
  <c r="D3398" i="17"/>
  <c r="E3398" i="17"/>
  <c r="F3398" i="17"/>
  <c r="G3398" i="17"/>
  <c r="H3398" i="17"/>
  <c r="I3398" i="17"/>
  <c r="J3398" i="17"/>
  <c r="K3398" i="17"/>
  <c r="L3398" i="17"/>
  <c r="M3398" i="17"/>
  <c r="N3398" i="17"/>
  <c r="O3398" i="17"/>
  <c r="B3399" i="17"/>
  <c r="C3399" i="17"/>
  <c r="D3399" i="17"/>
  <c r="E3399" i="17"/>
  <c r="F3399" i="17"/>
  <c r="G3399" i="17"/>
  <c r="H3399" i="17"/>
  <c r="I3399" i="17"/>
  <c r="J3399" i="17"/>
  <c r="K3399" i="17"/>
  <c r="L3399" i="17"/>
  <c r="M3399" i="17"/>
  <c r="N3399" i="17"/>
  <c r="O3399" i="17"/>
  <c r="B3400" i="17"/>
  <c r="C3400" i="17"/>
  <c r="D3400" i="17"/>
  <c r="E3400" i="17"/>
  <c r="F3400" i="17"/>
  <c r="G3400" i="17"/>
  <c r="H3400" i="17"/>
  <c r="I3400" i="17"/>
  <c r="J3400" i="17"/>
  <c r="K3400" i="17"/>
  <c r="L3400" i="17"/>
  <c r="M3400" i="17"/>
  <c r="N3400" i="17"/>
  <c r="O3400" i="17"/>
  <c r="B3401" i="17"/>
  <c r="C3401" i="17"/>
  <c r="D3401" i="17"/>
  <c r="E3401" i="17"/>
  <c r="F3401" i="17"/>
  <c r="G3401" i="17"/>
  <c r="H3401" i="17"/>
  <c r="I3401" i="17"/>
  <c r="J3401" i="17"/>
  <c r="K3401" i="17"/>
  <c r="L3401" i="17"/>
  <c r="M3401" i="17"/>
  <c r="N3401" i="17"/>
  <c r="O3401" i="17"/>
  <c r="B3402" i="17"/>
  <c r="C3402" i="17"/>
  <c r="D3402" i="17"/>
  <c r="E3402" i="17"/>
  <c r="F3402" i="17"/>
  <c r="G3402" i="17"/>
  <c r="H3402" i="17"/>
  <c r="I3402" i="17"/>
  <c r="J3402" i="17"/>
  <c r="K3402" i="17"/>
  <c r="L3402" i="17"/>
  <c r="M3402" i="17"/>
  <c r="N3402" i="17"/>
  <c r="O3402" i="17"/>
  <c r="B3403" i="17"/>
  <c r="C3403" i="17"/>
  <c r="D3403" i="17"/>
  <c r="E3403" i="17"/>
  <c r="F3403" i="17"/>
  <c r="G3403" i="17"/>
  <c r="H3403" i="17"/>
  <c r="I3403" i="17"/>
  <c r="J3403" i="17"/>
  <c r="K3403" i="17"/>
  <c r="L3403" i="17"/>
  <c r="M3403" i="17"/>
  <c r="N3403" i="17"/>
  <c r="O3403" i="17"/>
  <c r="B3404" i="17"/>
  <c r="C3404" i="17"/>
  <c r="D3404" i="17"/>
  <c r="E3404" i="17"/>
  <c r="F3404" i="17"/>
  <c r="G3404" i="17"/>
  <c r="H3404" i="17"/>
  <c r="I3404" i="17"/>
  <c r="J3404" i="17"/>
  <c r="K3404" i="17"/>
  <c r="L3404" i="17"/>
  <c r="M3404" i="17"/>
  <c r="N3404" i="17"/>
  <c r="O3404" i="17"/>
  <c r="B3405" i="17"/>
  <c r="C3405" i="17"/>
  <c r="D3405" i="17"/>
  <c r="E3405" i="17"/>
  <c r="F3405" i="17"/>
  <c r="G3405" i="17"/>
  <c r="H3405" i="17"/>
  <c r="I3405" i="17"/>
  <c r="J3405" i="17"/>
  <c r="K3405" i="17"/>
  <c r="L3405" i="17"/>
  <c r="M3405" i="17"/>
  <c r="N3405" i="17"/>
  <c r="O3405" i="17"/>
  <c r="B3406" i="17"/>
  <c r="C3406" i="17"/>
  <c r="D3406" i="17"/>
  <c r="E3406" i="17"/>
  <c r="F3406" i="17"/>
  <c r="G3406" i="17"/>
  <c r="H3406" i="17"/>
  <c r="I3406" i="17"/>
  <c r="J3406" i="17"/>
  <c r="K3406" i="17"/>
  <c r="L3406" i="17"/>
  <c r="M3406" i="17"/>
  <c r="N3406" i="17"/>
  <c r="O3406" i="17"/>
  <c r="B3407" i="17"/>
  <c r="C3407" i="17"/>
  <c r="D3407" i="17"/>
  <c r="E3407" i="17"/>
  <c r="F3407" i="17"/>
  <c r="G3407" i="17"/>
  <c r="H3407" i="17"/>
  <c r="I3407" i="17"/>
  <c r="J3407" i="17"/>
  <c r="K3407" i="17"/>
  <c r="L3407" i="17"/>
  <c r="M3407" i="17"/>
  <c r="N3407" i="17"/>
  <c r="O3407" i="17"/>
  <c r="B3408" i="17"/>
  <c r="C3408" i="17"/>
  <c r="D3408" i="17"/>
  <c r="E3408" i="17"/>
  <c r="F3408" i="17"/>
  <c r="G3408" i="17"/>
  <c r="H3408" i="17"/>
  <c r="I3408" i="17"/>
  <c r="J3408" i="17"/>
  <c r="K3408" i="17"/>
  <c r="L3408" i="17"/>
  <c r="M3408" i="17"/>
  <c r="N3408" i="17"/>
  <c r="O3408" i="17"/>
  <c r="B3409" i="17"/>
  <c r="C3409" i="17"/>
  <c r="D3409" i="17"/>
  <c r="E3409" i="17"/>
  <c r="F3409" i="17"/>
  <c r="G3409" i="17"/>
  <c r="H3409" i="17"/>
  <c r="I3409" i="17"/>
  <c r="J3409" i="17"/>
  <c r="K3409" i="17"/>
  <c r="L3409" i="17"/>
  <c r="M3409" i="17"/>
  <c r="N3409" i="17"/>
  <c r="O3409" i="17"/>
  <c r="B3410" i="17"/>
  <c r="C3410" i="17"/>
  <c r="D3410" i="17"/>
  <c r="E3410" i="17"/>
  <c r="F3410" i="17"/>
  <c r="G3410" i="17"/>
  <c r="H3410" i="17"/>
  <c r="I3410" i="17"/>
  <c r="J3410" i="17"/>
  <c r="K3410" i="17"/>
  <c r="L3410" i="17"/>
  <c r="M3410" i="17"/>
  <c r="N3410" i="17"/>
  <c r="O3410" i="17"/>
  <c r="B3411" i="17"/>
  <c r="C3411" i="17"/>
  <c r="D3411" i="17"/>
  <c r="E3411" i="17"/>
  <c r="F3411" i="17"/>
  <c r="G3411" i="17"/>
  <c r="H3411" i="17"/>
  <c r="I3411" i="17"/>
  <c r="J3411" i="17"/>
  <c r="K3411" i="17"/>
  <c r="L3411" i="17"/>
  <c r="M3411" i="17"/>
  <c r="N3411" i="17"/>
  <c r="O3411" i="17"/>
  <c r="B3412" i="17"/>
  <c r="C3412" i="17"/>
  <c r="D3412" i="17"/>
  <c r="E3412" i="17"/>
  <c r="F3412" i="17"/>
  <c r="G3412" i="17"/>
  <c r="H3412" i="17"/>
  <c r="I3412" i="17"/>
  <c r="J3412" i="17"/>
  <c r="K3412" i="17"/>
  <c r="L3412" i="17"/>
  <c r="M3412" i="17"/>
  <c r="N3412" i="17"/>
  <c r="O3412" i="17"/>
  <c r="B3413" i="17"/>
  <c r="C3413" i="17"/>
  <c r="D3413" i="17"/>
  <c r="E3413" i="17"/>
  <c r="F3413" i="17"/>
  <c r="G3413" i="17"/>
  <c r="H3413" i="17"/>
  <c r="I3413" i="17"/>
  <c r="J3413" i="17"/>
  <c r="K3413" i="17"/>
  <c r="L3413" i="17"/>
  <c r="M3413" i="17"/>
  <c r="N3413" i="17"/>
  <c r="O3413" i="17"/>
  <c r="B3414" i="17"/>
  <c r="C3414" i="17"/>
  <c r="D3414" i="17"/>
  <c r="E3414" i="17"/>
  <c r="F3414" i="17"/>
  <c r="G3414" i="17"/>
  <c r="H3414" i="17"/>
  <c r="I3414" i="17"/>
  <c r="J3414" i="17"/>
  <c r="K3414" i="17"/>
  <c r="L3414" i="17"/>
  <c r="M3414" i="17"/>
  <c r="N3414" i="17"/>
  <c r="O3414" i="17"/>
  <c r="B3415" i="17"/>
  <c r="C3415" i="17"/>
  <c r="D3415" i="17"/>
  <c r="E3415" i="17"/>
  <c r="F3415" i="17"/>
  <c r="G3415" i="17"/>
  <c r="H3415" i="17"/>
  <c r="I3415" i="17"/>
  <c r="J3415" i="17"/>
  <c r="K3415" i="17"/>
  <c r="L3415" i="17"/>
  <c r="M3415" i="17"/>
  <c r="N3415" i="17"/>
  <c r="O3415" i="17"/>
  <c r="B3416" i="17"/>
  <c r="C3416" i="17"/>
  <c r="D3416" i="17"/>
  <c r="E3416" i="17"/>
  <c r="F3416" i="17"/>
  <c r="G3416" i="17"/>
  <c r="H3416" i="17"/>
  <c r="I3416" i="17"/>
  <c r="J3416" i="17"/>
  <c r="K3416" i="17"/>
  <c r="L3416" i="17"/>
  <c r="M3416" i="17"/>
  <c r="N3416" i="17"/>
  <c r="O3416" i="17"/>
  <c r="B3417" i="17"/>
  <c r="C3417" i="17"/>
  <c r="D3417" i="17"/>
  <c r="E3417" i="17"/>
  <c r="F3417" i="17"/>
  <c r="G3417" i="17"/>
  <c r="H3417" i="17"/>
  <c r="I3417" i="17"/>
  <c r="J3417" i="17"/>
  <c r="K3417" i="17"/>
  <c r="L3417" i="17"/>
  <c r="M3417" i="17"/>
  <c r="N3417" i="17"/>
  <c r="O3417" i="17"/>
  <c r="B3418" i="17"/>
  <c r="C3418" i="17"/>
  <c r="D3418" i="17"/>
  <c r="E3418" i="17"/>
  <c r="F3418" i="17"/>
  <c r="G3418" i="17"/>
  <c r="H3418" i="17"/>
  <c r="I3418" i="17"/>
  <c r="J3418" i="17"/>
  <c r="K3418" i="17"/>
  <c r="L3418" i="17"/>
  <c r="M3418" i="17"/>
  <c r="N3418" i="17"/>
  <c r="O3418" i="17"/>
  <c r="B3419" i="17"/>
  <c r="C3419" i="17"/>
  <c r="D3419" i="17"/>
  <c r="E3419" i="17"/>
  <c r="F3419" i="17"/>
  <c r="G3419" i="17"/>
  <c r="H3419" i="17"/>
  <c r="I3419" i="17"/>
  <c r="J3419" i="17"/>
  <c r="K3419" i="17"/>
  <c r="L3419" i="17"/>
  <c r="M3419" i="17"/>
  <c r="N3419" i="17"/>
  <c r="O3419" i="17"/>
  <c r="B3420" i="17"/>
  <c r="C3420" i="17"/>
  <c r="D3420" i="17"/>
  <c r="E3420" i="17"/>
  <c r="F3420" i="17"/>
  <c r="G3420" i="17"/>
  <c r="H3420" i="17"/>
  <c r="I3420" i="17"/>
  <c r="J3420" i="17"/>
  <c r="K3420" i="17"/>
  <c r="L3420" i="17"/>
  <c r="M3420" i="17"/>
  <c r="N3420" i="17"/>
  <c r="O3420" i="17"/>
  <c r="B3421" i="17"/>
  <c r="C3421" i="17"/>
  <c r="D3421" i="17"/>
  <c r="E3421" i="17"/>
  <c r="F3421" i="17"/>
  <c r="G3421" i="17"/>
  <c r="H3421" i="17"/>
  <c r="I3421" i="17"/>
  <c r="J3421" i="17"/>
  <c r="K3421" i="17"/>
  <c r="L3421" i="17"/>
  <c r="M3421" i="17"/>
  <c r="N3421" i="17"/>
  <c r="O3421" i="17"/>
  <c r="O7" i="17"/>
  <c r="K7" i="17"/>
  <c r="B7" i="17"/>
  <c r="L7" i="17"/>
  <c r="M7" i="17"/>
  <c r="N7" i="17"/>
  <c r="J7" i="17"/>
  <c r="I7" i="17"/>
  <c r="H7" i="17"/>
  <c r="G7" i="17"/>
  <c r="F7" i="17"/>
  <c r="E7" i="17"/>
  <c r="D7" i="17"/>
  <c r="C7" i="17"/>
  <c r="K6" i="5"/>
  <c r="K7" i="5"/>
  <c r="J3" i="6"/>
  <c r="J4" i="6"/>
  <c r="L8" i="5" s="1"/>
  <c r="J5" i="6"/>
  <c r="L9" i="5" s="1"/>
  <c r="J6" i="6"/>
  <c r="L10" i="5" s="1"/>
  <c r="J7" i="6"/>
  <c r="L11" i="5" s="1"/>
  <c r="J8" i="6"/>
  <c r="L12" i="5" s="1"/>
  <c r="J9" i="6"/>
  <c r="L13" i="5" s="1"/>
  <c r="J10" i="6"/>
  <c r="L14" i="5" s="1"/>
  <c r="J11" i="6"/>
  <c r="L15" i="5" s="1"/>
  <c r="J12" i="6"/>
  <c r="L16" i="5" s="1"/>
  <c r="J13" i="6"/>
  <c r="L17" i="5" s="1"/>
  <c r="J14" i="6"/>
  <c r="L18" i="5" s="1"/>
  <c r="J15" i="6"/>
  <c r="L19" i="5" s="1"/>
  <c r="J16" i="6"/>
  <c r="L20" i="5" s="1"/>
  <c r="J17" i="6"/>
  <c r="L21" i="5" s="1"/>
  <c r="J18" i="6"/>
  <c r="L22" i="5" s="1"/>
  <c r="J19" i="6"/>
  <c r="L23" i="5" s="1"/>
  <c r="J20" i="6"/>
  <c r="L24" i="5" s="1"/>
  <c r="J21" i="6"/>
  <c r="L25" i="5" s="1"/>
  <c r="J22" i="6"/>
  <c r="L26" i="5" s="1"/>
  <c r="J23" i="6"/>
  <c r="L27" i="5" s="1"/>
  <c r="J24" i="6"/>
  <c r="L28" i="5" s="1"/>
  <c r="J25" i="6"/>
  <c r="L29" i="5" s="1"/>
  <c r="J26" i="6"/>
  <c r="L30" i="5" s="1"/>
  <c r="J27" i="6"/>
  <c r="L31" i="5" s="1"/>
  <c r="J28" i="6"/>
  <c r="L32" i="5" s="1"/>
  <c r="J29" i="6"/>
  <c r="L33" i="5" s="1"/>
  <c r="J30" i="6"/>
  <c r="L34" i="5" s="1"/>
  <c r="J31" i="6"/>
  <c r="L35" i="5" s="1"/>
  <c r="J32" i="6"/>
  <c r="L36" i="5" s="1"/>
  <c r="J33" i="6"/>
  <c r="L37" i="5" s="1"/>
  <c r="J34" i="6"/>
  <c r="L38" i="5" s="1"/>
  <c r="J35" i="6"/>
  <c r="L39" i="5" s="1"/>
  <c r="J36" i="6"/>
  <c r="L40" i="5" s="1"/>
  <c r="J37" i="6"/>
  <c r="L41" i="5" s="1"/>
  <c r="J38" i="6"/>
  <c r="L42" i="5" s="1"/>
  <c r="J39" i="6"/>
  <c r="L43" i="5" s="1"/>
  <c r="J40" i="6"/>
  <c r="L44" i="5" s="1"/>
  <c r="J41" i="6"/>
  <c r="L45" i="5" s="1"/>
  <c r="J42" i="6"/>
  <c r="L46" i="5" s="1"/>
  <c r="J43" i="6"/>
  <c r="L47" i="5" s="1"/>
  <c r="J44" i="6"/>
  <c r="L48" i="5" s="1"/>
  <c r="J45" i="6"/>
  <c r="L49" i="5" s="1"/>
  <c r="J46" i="6"/>
  <c r="L50" i="5" s="1"/>
  <c r="J47" i="6"/>
  <c r="L51" i="5" s="1"/>
  <c r="J48" i="6"/>
  <c r="L52" i="5" s="1"/>
  <c r="J49" i="6"/>
  <c r="L53" i="5" s="1"/>
  <c r="J50" i="6"/>
  <c r="L54" i="5" s="1"/>
  <c r="J51" i="6"/>
  <c r="L55" i="5" s="1"/>
  <c r="J52" i="6"/>
  <c r="L56" i="5" s="1"/>
  <c r="J53" i="6"/>
  <c r="L57" i="5" s="1"/>
  <c r="J54" i="6"/>
  <c r="L58" i="5" s="1"/>
  <c r="J55" i="6"/>
  <c r="L59" i="5" s="1"/>
  <c r="J56" i="6"/>
  <c r="L60" i="5" s="1"/>
  <c r="J57" i="6"/>
  <c r="L61" i="5" s="1"/>
  <c r="J58" i="6"/>
  <c r="L62" i="5" s="1"/>
  <c r="J59" i="6"/>
  <c r="L63" i="5" s="1"/>
  <c r="J60" i="6"/>
  <c r="L64" i="5" s="1"/>
  <c r="J61" i="6"/>
  <c r="L65" i="5" s="1"/>
  <c r="J62" i="6"/>
  <c r="L66" i="5" s="1"/>
  <c r="J63" i="6"/>
  <c r="L67" i="5" s="1"/>
  <c r="J64" i="6"/>
  <c r="L68" i="5" s="1"/>
  <c r="J65" i="6"/>
  <c r="L69" i="5" s="1"/>
  <c r="J66" i="6"/>
  <c r="L70" i="5" s="1"/>
  <c r="J67" i="6"/>
  <c r="L71" i="5" s="1"/>
  <c r="J68" i="6"/>
  <c r="L72" i="5" s="1"/>
  <c r="J69" i="6"/>
  <c r="L73" i="5" s="1"/>
  <c r="J70" i="6"/>
  <c r="L74" i="5" s="1"/>
  <c r="J71" i="6"/>
  <c r="L75" i="5" s="1"/>
  <c r="J72" i="6"/>
  <c r="L76" i="5" s="1"/>
  <c r="J73" i="6"/>
  <c r="L77" i="5" s="1"/>
  <c r="J74" i="6"/>
  <c r="L78" i="5" s="1"/>
  <c r="J75" i="6"/>
  <c r="L79" i="5" s="1"/>
  <c r="J76" i="6"/>
  <c r="L80" i="5" s="1"/>
  <c r="J77" i="6"/>
  <c r="L81" i="5" s="1"/>
  <c r="J78" i="6"/>
  <c r="L82" i="5" s="1"/>
  <c r="J79" i="6"/>
  <c r="L83" i="5" s="1"/>
  <c r="J80" i="6"/>
  <c r="L84" i="5" s="1"/>
  <c r="J81" i="6"/>
  <c r="L85" i="5" s="1"/>
  <c r="J82" i="6"/>
  <c r="L86" i="5" s="1"/>
  <c r="J83" i="6"/>
  <c r="L87" i="5" s="1"/>
  <c r="J84" i="6"/>
  <c r="L88" i="5" s="1"/>
  <c r="J85" i="6"/>
  <c r="L89" i="5" s="1"/>
  <c r="J86" i="6"/>
  <c r="L90" i="5" s="1"/>
  <c r="J87" i="6"/>
  <c r="L91" i="5" s="1"/>
  <c r="J88" i="6"/>
  <c r="L92" i="5" s="1"/>
  <c r="J89" i="6"/>
  <c r="L93" i="5" s="1"/>
  <c r="J90" i="6"/>
  <c r="L94" i="5" s="1"/>
  <c r="J91" i="6"/>
  <c r="L95" i="5" s="1"/>
  <c r="J92" i="6"/>
  <c r="L96" i="5" s="1"/>
  <c r="J93" i="6"/>
  <c r="L97" i="5" s="1"/>
  <c r="J94" i="6"/>
  <c r="L98" i="5" s="1"/>
  <c r="J95" i="6"/>
  <c r="L99" i="5" s="1"/>
  <c r="J96" i="6"/>
  <c r="L100" i="5" s="1"/>
  <c r="J97" i="6"/>
  <c r="L101" i="5" s="1"/>
  <c r="J98" i="6"/>
  <c r="L102" i="5" s="1"/>
  <c r="J99" i="6"/>
  <c r="L103" i="5" s="1"/>
  <c r="J100" i="6"/>
  <c r="L104" i="5" s="1"/>
  <c r="J101" i="6"/>
  <c r="L105" i="5" s="1"/>
  <c r="J102" i="6"/>
  <c r="L106" i="5" s="1"/>
  <c r="J103" i="6"/>
  <c r="L107" i="5" s="1"/>
  <c r="J104" i="6"/>
  <c r="L108" i="5" s="1"/>
  <c r="J105" i="6"/>
  <c r="L109" i="5" s="1"/>
  <c r="J106" i="6"/>
  <c r="L110" i="5" s="1"/>
  <c r="J107" i="6"/>
  <c r="L111" i="5" s="1"/>
  <c r="J108" i="6"/>
  <c r="L112" i="5" s="1"/>
  <c r="J109" i="6"/>
  <c r="L113" i="5" s="1"/>
  <c r="J110" i="6"/>
  <c r="L114" i="5" s="1"/>
  <c r="J111" i="6"/>
  <c r="L115" i="5" s="1"/>
  <c r="J112" i="6"/>
  <c r="L116" i="5" s="1"/>
  <c r="J113" i="6"/>
  <c r="L117" i="5" s="1"/>
  <c r="J114" i="6"/>
  <c r="L118" i="5" s="1"/>
  <c r="J115" i="6"/>
  <c r="L119" i="5" s="1"/>
  <c r="J116" i="6"/>
  <c r="L120" i="5" s="1"/>
  <c r="J117" i="6"/>
  <c r="L121" i="5" s="1"/>
  <c r="J118" i="6"/>
  <c r="L122" i="5" s="1"/>
  <c r="J119" i="6"/>
  <c r="L123" i="5" s="1"/>
  <c r="J120" i="6"/>
  <c r="L124" i="5" s="1"/>
  <c r="J121" i="6"/>
  <c r="L125" i="5" s="1"/>
  <c r="J122" i="6"/>
  <c r="L126" i="5" s="1"/>
  <c r="J123" i="6"/>
  <c r="L127" i="5" s="1"/>
  <c r="J124" i="6"/>
  <c r="L128" i="5" s="1"/>
  <c r="J125" i="6"/>
  <c r="L129" i="5" s="1"/>
  <c r="J126" i="6"/>
  <c r="L130" i="5" s="1"/>
  <c r="J127" i="6"/>
  <c r="L131" i="5" s="1"/>
  <c r="J128" i="6"/>
  <c r="L132" i="5" s="1"/>
  <c r="J129" i="6"/>
  <c r="L133" i="5" s="1"/>
  <c r="J130" i="6"/>
  <c r="L134" i="5" s="1"/>
  <c r="J131" i="6"/>
  <c r="L135" i="5" s="1"/>
  <c r="J132" i="6"/>
  <c r="L136" i="5" s="1"/>
  <c r="J133" i="6"/>
  <c r="L137" i="5" s="1"/>
  <c r="J134" i="6"/>
  <c r="L138" i="5" s="1"/>
  <c r="J135" i="6"/>
  <c r="L139" i="5" s="1"/>
  <c r="J136" i="6"/>
  <c r="L140" i="5" s="1"/>
  <c r="J137" i="6"/>
  <c r="L141" i="5" s="1"/>
  <c r="J138" i="6"/>
  <c r="L142" i="5" s="1"/>
  <c r="J139" i="6"/>
  <c r="L143" i="5" s="1"/>
  <c r="J140" i="6"/>
  <c r="L144" i="5" s="1"/>
  <c r="J141" i="6"/>
  <c r="L145" i="5" s="1"/>
  <c r="J142" i="6"/>
  <c r="L146" i="5" s="1"/>
  <c r="J143" i="6"/>
  <c r="L147" i="5" s="1"/>
  <c r="J144" i="6"/>
  <c r="L148" i="5" s="1"/>
  <c r="J145" i="6"/>
  <c r="L149" i="5" s="1"/>
  <c r="J146" i="6"/>
  <c r="L150" i="5" s="1"/>
  <c r="J147" i="6"/>
  <c r="L151" i="5" s="1"/>
  <c r="J148" i="6"/>
  <c r="L152" i="5" s="1"/>
  <c r="J149" i="6"/>
  <c r="L153" i="5" s="1"/>
  <c r="J150" i="6"/>
  <c r="L154" i="5" s="1"/>
  <c r="J151" i="6"/>
  <c r="L155" i="5" s="1"/>
  <c r="J152" i="6"/>
  <c r="L156" i="5" s="1"/>
  <c r="J153" i="6"/>
  <c r="L157" i="5" s="1"/>
  <c r="J154" i="6"/>
  <c r="L158" i="5" s="1"/>
  <c r="J155" i="6"/>
  <c r="L159" i="5" s="1"/>
  <c r="J156" i="6"/>
  <c r="L160" i="5" s="1"/>
  <c r="J157" i="6"/>
  <c r="L161" i="5" s="1"/>
  <c r="J158" i="6"/>
  <c r="L162" i="5" s="1"/>
  <c r="J159" i="6"/>
  <c r="L163" i="5" s="1"/>
  <c r="J160" i="6"/>
  <c r="L164" i="5" s="1"/>
  <c r="J161" i="6"/>
  <c r="L165" i="5" s="1"/>
  <c r="J162" i="6"/>
  <c r="L166" i="5" s="1"/>
  <c r="J163" i="6"/>
  <c r="L167" i="5" s="1"/>
  <c r="J164" i="6"/>
  <c r="L168" i="5" s="1"/>
  <c r="J165" i="6"/>
  <c r="L169" i="5" s="1"/>
  <c r="J166" i="6"/>
  <c r="L170" i="5" s="1"/>
  <c r="J167" i="6"/>
  <c r="L171" i="5" s="1"/>
  <c r="J168" i="6"/>
  <c r="L172" i="5" s="1"/>
  <c r="J169" i="6"/>
  <c r="L173" i="5" s="1"/>
  <c r="J170" i="6"/>
  <c r="L174" i="5" s="1"/>
  <c r="J171" i="6"/>
  <c r="L175" i="5" s="1"/>
  <c r="J172" i="6"/>
  <c r="L176" i="5" s="1"/>
  <c r="J173" i="6"/>
  <c r="L177" i="5" s="1"/>
  <c r="J174" i="6"/>
  <c r="L178" i="5" s="1"/>
  <c r="J175" i="6"/>
  <c r="L179" i="5" s="1"/>
  <c r="J176" i="6"/>
  <c r="L180" i="5" s="1"/>
  <c r="J177" i="6"/>
  <c r="L181" i="5" s="1"/>
  <c r="J178" i="6"/>
  <c r="L182" i="5" s="1"/>
  <c r="J179" i="6"/>
  <c r="L183" i="5" s="1"/>
  <c r="J180" i="6"/>
  <c r="L184" i="5" s="1"/>
  <c r="J181" i="6"/>
  <c r="L185" i="5" s="1"/>
  <c r="J182" i="6"/>
  <c r="L186" i="5" s="1"/>
  <c r="J183" i="6"/>
  <c r="L187" i="5" s="1"/>
  <c r="J184" i="6"/>
  <c r="L188" i="5" s="1"/>
  <c r="J185" i="6"/>
  <c r="L189" i="5" s="1"/>
  <c r="J186" i="6"/>
  <c r="L190" i="5" s="1"/>
  <c r="J187" i="6"/>
  <c r="L191" i="5" s="1"/>
  <c r="J188" i="6"/>
  <c r="L192" i="5" s="1"/>
  <c r="J189" i="6"/>
  <c r="L193" i="5" s="1"/>
  <c r="J190" i="6"/>
  <c r="L194" i="5" s="1"/>
  <c r="J191" i="6"/>
  <c r="L195" i="5" s="1"/>
  <c r="J192" i="6"/>
  <c r="L196" i="5" s="1"/>
  <c r="J193" i="6"/>
  <c r="L197" i="5" s="1"/>
  <c r="J194" i="6"/>
  <c r="L198" i="5" s="1"/>
  <c r="J195" i="6"/>
  <c r="L199" i="5" s="1"/>
  <c r="J196" i="6"/>
  <c r="L200" i="5" s="1"/>
  <c r="J197" i="6"/>
  <c r="L201" i="5" s="1"/>
  <c r="J198" i="6"/>
  <c r="L202" i="5" s="1"/>
  <c r="J199" i="6"/>
  <c r="L203" i="5" s="1"/>
  <c r="J200" i="6"/>
  <c r="L204" i="5" s="1"/>
  <c r="J201" i="6"/>
  <c r="L205" i="5" s="1"/>
  <c r="J202" i="6"/>
  <c r="L206" i="5" s="1"/>
  <c r="J203" i="6"/>
  <c r="L207" i="5" s="1"/>
  <c r="J204" i="6"/>
  <c r="L208" i="5" s="1"/>
  <c r="J205" i="6"/>
  <c r="L209" i="5" s="1"/>
  <c r="J206" i="6"/>
  <c r="L210" i="5" s="1"/>
  <c r="J207" i="6"/>
  <c r="L211" i="5" s="1"/>
  <c r="J208" i="6"/>
  <c r="L212" i="5" s="1"/>
  <c r="J209" i="6"/>
  <c r="L213" i="5" s="1"/>
  <c r="J210" i="6"/>
  <c r="L214" i="5" s="1"/>
  <c r="J211" i="6"/>
  <c r="L215" i="5" s="1"/>
  <c r="J212" i="6"/>
  <c r="L216" i="5" s="1"/>
  <c r="J213" i="6"/>
  <c r="L217" i="5" s="1"/>
  <c r="J214" i="6"/>
  <c r="L218" i="5" s="1"/>
  <c r="J215" i="6"/>
  <c r="L219" i="5" s="1"/>
  <c r="J216" i="6"/>
  <c r="L220" i="5" s="1"/>
  <c r="J217" i="6"/>
  <c r="L221" i="5" s="1"/>
  <c r="J218" i="6"/>
  <c r="L222" i="5" s="1"/>
  <c r="J219" i="6"/>
  <c r="L223" i="5" s="1"/>
  <c r="J220" i="6"/>
  <c r="L224" i="5" s="1"/>
  <c r="J221" i="6"/>
  <c r="L225" i="5" s="1"/>
  <c r="J222" i="6"/>
  <c r="L226" i="5" s="1"/>
  <c r="J223" i="6"/>
  <c r="L227" i="5" s="1"/>
  <c r="J224" i="6"/>
  <c r="L228" i="5" s="1"/>
  <c r="J225" i="6"/>
  <c r="L229" i="5" s="1"/>
  <c r="J226" i="6"/>
  <c r="L230" i="5" s="1"/>
  <c r="J227" i="6"/>
  <c r="L231" i="5" s="1"/>
  <c r="J228" i="6"/>
  <c r="L232" i="5" s="1"/>
  <c r="J229" i="6"/>
  <c r="L233" i="5" s="1"/>
  <c r="J230" i="6"/>
  <c r="L234" i="5" s="1"/>
  <c r="J231" i="6"/>
  <c r="L235" i="5" s="1"/>
  <c r="J232" i="6"/>
  <c r="L236" i="5" s="1"/>
  <c r="J233" i="6"/>
  <c r="L237" i="5" s="1"/>
  <c r="J234" i="6"/>
  <c r="L238" i="5" s="1"/>
  <c r="J235" i="6"/>
  <c r="L239" i="5" s="1"/>
  <c r="J236" i="6"/>
  <c r="L240" i="5" s="1"/>
  <c r="J237" i="6"/>
  <c r="L241" i="5" s="1"/>
  <c r="J238" i="6"/>
  <c r="L242" i="5" s="1"/>
  <c r="J239" i="6"/>
  <c r="L243" i="5" s="1"/>
  <c r="J240" i="6"/>
  <c r="L244" i="5" s="1"/>
  <c r="J241" i="6"/>
  <c r="L245" i="5" s="1"/>
  <c r="J242" i="6"/>
  <c r="L246" i="5" s="1"/>
  <c r="J243" i="6"/>
  <c r="L247" i="5" s="1"/>
  <c r="J244" i="6"/>
  <c r="L248" i="5" s="1"/>
  <c r="J245" i="6"/>
  <c r="L249" i="5" s="1"/>
  <c r="J246" i="6"/>
  <c r="L250" i="5" s="1"/>
  <c r="J247" i="6"/>
  <c r="L251" i="5" s="1"/>
  <c r="J248" i="6"/>
  <c r="L252" i="5" s="1"/>
  <c r="J249" i="6"/>
  <c r="L253" i="5" s="1"/>
  <c r="J250" i="6"/>
  <c r="L254" i="5" s="1"/>
  <c r="J251" i="6"/>
  <c r="L255" i="5" s="1"/>
  <c r="J252" i="6"/>
  <c r="L256" i="5" s="1"/>
  <c r="J253" i="6"/>
  <c r="L257" i="5" s="1"/>
  <c r="J254" i="6"/>
  <c r="L258" i="5" s="1"/>
  <c r="J255" i="6"/>
  <c r="L259" i="5" s="1"/>
  <c r="J256" i="6"/>
  <c r="L260" i="5" s="1"/>
  <c r="J257" i="6"/>
  <c r="L261" i="5" s="1"/>
  <c r="J258" i="6"/>
  <c r="L262" i="5" s="1"/>
  <c r="J259" i="6"/>
  <c r="L263" i="5" s="1"/>
  <c r="J260" i="6"/>
  <c r="L264" i="5" s="1"/>
  <c r="J261" i="6"/>
  <c r="L265" i="5" s="1"/>
  <c r="J262" i="6"/>
  <c r="L266" i="5" s="1"/>
  <c r="J263" i="6"/>
  <c r="L267" i="5" s="1"/>
  <c r="J264" i="6"/>
  <c r="L268" i="5" s="1"/>
  <c r="J265" i="6"/>
  <c r="L269" i="5" s="1"/>
  <c r="J266" i="6"/>
  <c r="L270" i="5" s="1"/>
  <c r="J267" i="6"/>
  <c r="L271" i="5" s="1"/>
  <c r="J268" i="6"/>
  <c r="L272" i="5" s="1"/>
  <c r="J269" i="6"/>
  <c r="L273" i="5" s="1"/>
  <c r="J270" i="6"/>
  <c r="L274" i="5" s="1"/>
  <c r="J271" i="6"/>
  <c r="L275" i="5" s="1"/>
  <c r="J272" i="6"/>
  <c r="L276" i="5" s="1"/>
  <c r="J273" i="6"/>
  <c r="L277" i="5" s="1"/>
  <c r="J274" i="6"/>
  <c r="L278" i="5" s="1"/>
  <c r="J275" i="6"/>
  <c r="L279" i="5" s="1"/>
  <c r="J276" i="6"/>
  <c r="L280" i="5" s="1"/>
  <c r="J277" i="6"/>
  <c r="L281" i="5" s="1"/>
  <c r="J278" i="6"/>
  <c r="L282" i="5" s="1"/>
  <c r="J279" i="6"/>
  <c r="L283" i="5" s="1"/>
  <c r="J280" i="6"/>
  <c r="L284" i="5" s="1"/>
  <c r="J281" i="6"/>
  <c r="L285" i="5" s="1"/>
  <c r="J282" i="6"/>
  <c r="L286" i="5" s="1"/>
  <c r="J283" i="6"/>
  <c r="L287" i="5" s="1"/>
  <c r="J284" i="6"/>
  <c r="L288" i="5" s="1"/>
  <c r="J285" i="6"/>
  <c r="L289" i="5" s="1"/>
  <c r="J286" i="6"/>
  <c r="L290" i="5" s="1"/>
  <c r="J287" i="6"/>
  <c r="L291" i="5" s="1"/>
  <c r="J288" i="6"/>
  <c r="L292" i="5" s="1"/>
  <c r="J289" i="6"/>
  <c r="L293" i="5" s="1"/>
  <c r="J290" i="6"/>
  <c r="L294" i="5" s="1"/>
  <c r="J291" i="6"/>
  <c r="L295" i="5" s="1"/>
  <c r="J292" i="6"/>
  <c r="L296" i="5" s="1"/>
  <c r="J293" i="6"/>
  <c r="L297" i="5" s="1"/>
  <c r="J294" i="6"/>
  <c r="L298" i="5" s="1"/>
  <c r="J295" i="6"/>
  <c r="L299" i="5" s="1"/>
  <c r="J296" i="6"/>
  <c r="L300" i="5" s="1"/>
  <c r="J297" i="6"/>
  <c r="L301" i="5" s="1"/>
  <c r="J298" i="6"/>
  <c r="L302" i="5" s="1"/>
  <c r="J299" i="6"/>
  <c r="L303" i="5" s="1"/>
  <c r="J300" i="6"/>
  <c r="L304" i="5" s="1"/>
  <c r="J301" i="6"/>
  <c r="L305" i="5" s="1"/>
  <c r="J302" i="6"/>
  <c r="L306" i="5" s="1"/>
  <c r="J303" i="6"/>
  <c r="L307" i="5" s="1"/>
  <c r="J304" i="6"/>
  <c r="L308" i="5" s="1"/>
  <c r="J305" i="6"/>
  <c r="L309" i="5" s="1"/>
  <c r="J306" i="6"/>
  <c r="L310" i="5" s="1"/>
  <c r="J307" i="6"/>
  <c r="L311" i="5" s="1"/>
  <c r="J308" i="6"/>
  <c r="L312" i="5" s="1"/>
  <c r="J309" i="6"/>
  <c r="L313" i="5" s="1"/>
  <c r="J310" i="6"/>
  <c r="L314" i="5" s="1"/>
  <c r="J311" i="6"/>
  <c r="L315" i="5" s="1"/>
  <c r="J312" i="6"/>
  <c r="L316" i="5" s="1"/>
  <c r="J313" i="6"/>
  <c r="L317" i="5" s="1"/>
  <c r="J314" i="6"/>
  <c r="L318" i="5" s="1"/>
  <c r="J315" i="6"/>
  <c r="L319" i="5" s="1"/>
  <c r="J316" i="6"/>
  <c r="L320" i="5" s="1"/>
  <c r="J317" i="6"/>
  <c r="L321" i="5" s="1"/>
  <c r="J318" i="6"/>
  <c r="L322" i="5" s="1"/>
  <c r="J319" i="6"/>
  <c r="L323" i="5" s="1"/>
  <c r="J320" i="6"/>
  <c r="L324" i="5" s="1"/>
  <c r="J321" i="6"/>
  <c r="L325" i="5" s="1"/>
  <c r="J322" i="6"/>
  <c r="L326" i="5" s="1"/>
  <c r="J323" i="6"/>
  <c r="L327" i="5" s="1"/>
  <c r="J324" i="6"/>
  <c r="L328" i="5" s="1"/>
  <c r="J325" i="6"/>
  <c r="L329" i="5" s="1"/>
  <c r="J326" i="6"/>
  <c r="L330" i="5" s="1"/>
  <c r="J327" i="6"/>
  <c r="L331" i="5" s="1"/>
  <c r="J328" i="6"/>
  <c r="L332" i="5" s="1"/>
  <c r="J329" i="6"/>
  <c r="L333" i="5" s="1"/>
  <c r="J330" i="6"/>
  <c r="L334" i="5" s="1"/>
  <c r="J331" i="6"/>
  <c r="L335" i="5" s="1"/>
  <c r="J332" i="6"/>
  <c r="L336" i="5" s="1"/>
  <c r="J333" i="6"/>
  <c r="L337" i="5" s="1"/>
  <c r="J334" i="6"/>
  <c r="L338" i="5" s="1"/>
  <c r="J335" i="6"/>
  <c r="L339" i="5" s="1"/>
  <c r="J336" i="6"/>
  <c r="L340" i="5" s="1"/>
  <c r="J337" i="6"/>
  <c r="L341" i="5" s="1"/>
  <c r="J338" i="6"/>
  <c r="L342" i="5" s="1"/>
  <c r="J339" i="6"/>
  <c r="L343" i="5" s="1"/>
  <c r="J340" i="6"/>
  <c r="L344" i="5" s="1"/>
  <c r="J341" i="6"/>
  <c r="L345" i="5" s="1"/>
  <c r="J342" i="6"/>
  <c r="L346" i="5" s="1"/>
  <c r="J343" i="6"/>
  <c r="L347" i="5" s="1"/>
  <c r="J344" i="6"/>
  <c r="L348" i="5" s="1"/>
  <c r="J345" i="6"/>
  <c r="L349" i="5" s="1"/>
  <c r="J346" i="6"/>
  <c r="L350" i="5" s="1"/>
  <c r="J347" i="6"/>
  <c r="L351" i="5" s="1"/>
  <c r="J348" i="6"/>
  <c r="L352" i="5" s="1"/>
  <c r="J349" i="6"/>
  <c r="L353" i="5" s="1"/>
  <c r="J350" i="6"/>
  <c r="L354" i="5" s="1"/>
  <c r="J351" i="6"/>
  <c r="L355" i="5" s="1"/>
  <c r="J352" i="6"/>
  <c r="L356" i="5" s="1"/>
  <c r="J353" i="6"/>
  <c r="L357" i="5" s="1"/>
  <c r="J354" i="6"/>
  <c r="L358" i="5" s="1"/>
  <c r="J355" i="6"/>
  <c r="L359" i="5" s="1"/>
  <c r="J356" i="6"/>
  <c r="L360" i="5" s="1"/>
  <c r="J357" i="6"/>
  <c r="L361" i="5" s="1"/>
  <c r="J358" i="6"/>
  <c r="L362" i="5" s="1"/>
  <c r="J359" i="6"/>
  <c r="L363" i="5" s="1"/>
  <c r="J360" i="6"/>
  <c r="L364" i="5" s="1"/>
  <c r="J361" i="6"/>
  <c r="L365" i="5" s="1"/>
  <c r="J362" i="6"/>
  <c r="L366" i="5" s="1"/>
  <c r="J363" i="6"/>
  <c r="L367" i="5" s="1"/>
  <c r="J364" i="6"/>
  <c r="L368" i="5" s="1"/>
  <c r="J365" i="6"/>
  <c r="L369" i="5" s="1"/>
  <c r="J366" i="6"/>
  <c r="L370" i="5" s="1"/>
  <c r="J367" i="6"/>
  <c r="L371" i="5" s="1"/>
  <c r="J368" i="6"/>
  <c r="L372" i="5" s="1"/>
  <c r="J369" i="6"/>
  <c r="L373" i="5" s="1"/>
  <c r="J370" i="6"/>
  <c r="L374" i="5" s="1"/>
  <c r="J371" i="6"/>
  <c r="L375" i="5" s="1"/>
  <c r="J372" i="6"/>
  <c r="L376" i="5" s="1"/>
  <c r="J373" i="6"/>
  <c r="L377" i="5" s="1"/>
  <c r="J374" i="6"/>
  <c r="L378" i="5" s="1"/>
  <c r="J375" i="6"/>
  <c r="L379" i="5" s="1"/>
  <c r="J376" i="6"/>
  <c r="L380" i="5" s="1"/>
  <c r="J377" i="6"/>
  <c r="L381" i="5" s="1"/>
  <c r="J378" i="6"/>
  <c r="L382" i="5" s="1"/>
  <c r="J379" i="6"/>
  <c r="L383" i="5" s="1"/>
  <c r="J380" i="6"/>
  <c r="L384" i="5" s="1"/>
  <c r="J381" i="6"/>
  <c r="L385" i="5" s="1"/>
  <c r="J382" i="6"/>
  <c r="L386" i="5" s="1"/>
  <c r="J383" i="6"/>
  <c r="L387" i="5" s="1"/>
  <c r="J384" i="6"/>
  <c r="L388" i="5" s="1"/>
  <c r="J385" i="6"/>
  <c r="L389" i="5" s="1"/>
  <c r="J386" i="6"/>
  <c r="L390" i="5" s="1"/>
  <c r="J387" i="6"/>
  <c r="L391" i="5" s="1"/>
  <c r="J388" i="6"/>
  <c r="L392" i="5" s="1"/>
  <c r="J389" i="6"/>
  <c r="L393" i="5" s="1"/>
  <c r="J390" i="6"/>
  <c r="L394" i="5" s="1"/>
  <c r="J391" i="6"/>
  <c r="L395" i="5" s="1"/>
  <c r="J392" i="6"/>
  <c r="L396" i="5" s="1"/>
  <c r="J393" i="6"/>
  <c r="L397" i="5" s="1"/>
  <c r="J394" i="6"/>
  <c r="L398" i="5" s="1"/>
  <c r="J395" i="6"/>
  <c r="L399" i="5" s="1"/>
  <c r="J396" i="6"/>
  <c r="L400" i="5" s="1"/>
  <c r="J397" i="6"/>
  <c r="L401" i="5" s="1"/>
  <c r="J398" i="6"/>
  <c r="L402" i="5" s="1"/>
  <c r="J399" i="6"/>
  <c r="L403" i="5" s="1"/>
  <c r="J400" i="6"/>
  <c r="L404" i="5" s="1"/>
  <c r="J401" i="6"/>
  <c r="L405" i="5" s="1"/>
  <c r="J402" i="6"/>
  <c r="L406" i="5" s="1"/>
  <c r="J403" i="6"/>
  <c r="L407" i="5" s="1"/>
  <c r="J404" i="6"/>
  <c r="L408" i="5" s="1"/>
  <c r="J405" i="6"/>
  <c r="L409" i="5" s="1"/>
  <c r="J406" i="6"/>
  <c r="L410" i="5" s="1"/>
  <c r="J407" i="6"/>
  <c r="L411" i="5" s="1"/>
  <c r="J408" i="6"/>
  <c r="L412" i="5" s="1"/>
  <c r="J409" i="6"/>
  <c r="L413" i="5" s="1"/>
  <c r="J410" i="6"/>
  <c r="L414" i="5" s="1"/>
  <c r="J411" i="6"/>
  <c r="L415" i="5" s="1"/>
  <c r="J412" i="6"/>
  <c r="L416" i="5" s="1"/>
  <c r="J413" i="6"/>
  <c r="L417" i="5" s="1"/>
  <c r="J414" i="6"/>
  <c r="L418" i="5" s="1"/>
  <c r="J415" i="6"/>
  <c r="L419" i="5" s="1"/>
  <c r="J416" i="6"/>
  <c r="L420" i="5" s="1"/>
  <c r="J417" i="6"/>
  <c r="L421" i="5" s="1"/>
  <c r="J418" i="6"/>
  <c r="L422" i="5" s="1"/>
  <c r="J419" i="6"/>
  <c r="L423" i="5" s="1"/>
  <c r="J420" i="6"/>
  <c r="L424" i="5" s="1"/>
  <c r="J421" i="6"/>
  <c r="L425" i="5" s="1"/>
  <c r="J422" i="6"/>
  <c r="L426" i="5" s="1"/>
  <c r="J423" i="6"/>
  <c r="L427" i="5" s="1"/>
  <c r="J424" i="6"/>
  <c r="L428" i="5" s="1"/>
  <c r="J425" i="6"/>
  <c r="L429" i="5" s="1"/>
  <c r="J426" i="6"/>
  <c r="L430" i="5" s="1"/>
  <c r="J427" i="6"/>
  <c r="L431" i="5" s="1"/>
  <c r="J428" i="6"/>
  <c r="L432" i="5" s="1"/>
  <c r="J429" i="6"/>
  <c r="L433" i="5" s="1"/>
  <c r="J430" i="6"/>
  <c r="L434" i="5" s="1"/>
  <c r="J431" i="6"/>
  <c r="L435" i="5" s="1"/>
  <c r="J432" i="6"/>
  <c r="L436" i="5" s="1"/>
  <c r="J433" i="6"/>
  <c r="L437" i="5" s="1"/>
  <c r="J434" i="6"/>
  <c r="L438" i="5" s="1"/>
  <c r="J435" i="6"/>
  <c r="L439" i="5" s="1"/>
  <c r="J436" i="6"/>
  <c r="L440" i="5" s="1"/>
  <c r="J437" i="6"/>
  <c r="L441" i="5" s="1"/>
  <c r="J438" i="6"/>
  <c r="L442" i="5" s="1"/>
  <c r="J439" i="6"/>
  <c r="L443" i="5" s="1"/>
  <c r="J440" i="6"/>
  <c r="L444" i="5" s="1"/>
  <c r="J441" i="6"/>
  <c r="L445" i="5" s="1"/>
  <c r="J442" i="6"/>
  <c r="L446" i="5" s="1"/>
  <c r="J443" i="6"/>
  <c r="L447" i="5" s="1"/>
  <c r="J444" i="6"/>
  <c r="L448" i="5" s="1"/>
  <c r="J445" i="6"/>
  <c r="L449" i="5" s="1"/>
  <c r="J446" i="6"/>
  <c r="L450" i="5" s="1"/>
  <c r="J447" i="6"/>
  <c r="L451" i="5" s="1"/>
  <c r="J448" i="6"/>
  <c r="L452" i="5" s="1"/>
  <c r="J449" i="6"/>
  <c r="L453" i="5" s="1"/>
  <c r="J450" i="6"/>
  <c r="L454" i="5" s="1"/>
  <c r="J451" i="6"/>
  <c r="L455" i="5" s="1"/>
  <c r="J452" i="6"/>
  <c r="L456" i="5" s="1"/>
  <c r="J453" i="6"/>
  <c r="L457" i="5" s="1"/>
  <c r="J454" i="6"/>
  <c r="L458" i="5" s="1"/>
  <c r="J455" i="6"/>
  <c r="L459" i="5" s="1"/>
  <c r="J456" i="6"/>
  <c r="L460" i="5" s="1"/>
  <c r="J457" i="6"/>
  <c r="L461" i="5" s="1"/>
  <c r="J458" i="6"/>
  <c r="L462" i="5" s="1"/>
  <c r="J459" i="6"/>
  <c r="L463" i="5" s="1"/>
  <c r="J460" i="6"/>
  <c r="L464" i="5" s="1"/>
  <c r="J461" i="6"/>
  <c r="L465" i="5" s="1"/>
  <c r="J462" i="6"/>
  <c r="L466" i="5" s="1"/>
  <c r="J463" i="6"/>
  <c r="L467" i="5" s="1"/>
  <c r="J464" i="6"/>
  <c r="L468" i="5" s="1"/>
  <c r="J465" i="6"/>
  <c r="L469" i="5" s="1"/>
  <c r="J466" i="6"/>
  <c r="L470" i="5" s="1"/>
  <c r="J467" i="6"/>
  <c r="L471" i="5" s="1"/>
  <c r="J468" i="6"/>
  <c r="L472" i="5" s="1"/>
  <c r="J469" i="6"/>
  <c r="L473" i="5" s="1"/>
  <c r="J470" i="6"/>
  <c r="L474" i="5" s="1"/>
  <c r="J471" i="6"/>
  <c r="L475" i="5" s="1"/>
  <c r="J472" i="6"/>
  <c r="L476" i="5" s="1"/>
  <c r="J473" i="6"/>
  <c r="L477" i="5" s="1"/>
  <c r="J474" i="6"/>
  <c r="L478" i="5" s="1"/>
  <c r="J475" i="6"/>
  <c r="L479" i="5" s="1"/>
  <c r="J476" i="6"/>
  <c r="L480" i="5" s="1"/>
  <c r="J477" i="6"/>
  <c r="L481" i="5" s="1"/>
  <c r="J478" i="6"/>
  <c r="L482" i="5" s="1"/>
  <c r="J479" i="6"/>
  <c r="L483" i="5" s="1"/>
  <c r="J480" i="6"/>
  <c r="L484" i="5" s="1"/>
  <c r="J481" i="6"/>
  <c r="L485" i="5" s="1"/>
  <c r="J482" i="6"/>
  <c r="L486" i="5" s="1"/>
  <c r="J483" i="6"/>
  <c r="L487" i="5" s="1"/>
  <c r="J484" i="6"/>
  <c r="L488" i="5" s="1"/>
  <c r="J485" i="6"/>
  <c r="L489" i="5" s="1"/>
  <c r="J486" i="6"/>
  <c r="L490" i="5" s="1"/>
  <c r="J487" i="6"/>
  <c r="L491" i="5" s="1"/>
  <c r="J488" i="6"/>
  <c r="L492" i="5" s="1"/>
  <c r="J489" i="6"/>
  <c r="L493" i="5" s="1"/>
  <c r="J490" i="6"/>
  <c r="L494" i="5" s="1"/>
  <c r="J491" i="6"/>
  <c r="L495" i="5" s="1"/>
  <c r="J492" i="6"/>
  <c r="L496" i="5" s="1"/>
  <c r="J493" i="6"/>
  <c r="L497" i="5" s="1"/>
  <c r="J494" i="6"/>
  <c r="L498" i="5" s="1"/>
  <c r="J495" i="6"/>
  <c r="L499" i="5" s="1"/>
  <c r="J496" i="6"/>
  <c r="L500" i="5" s="1"/>
  <c r="J497" i="6"/>
  <c r="L501" i="5" s="1"/>
  <c r="J498" i="6"/>
  <c r="L502" i="5" s="1"/>
  <c r="J499" i="6"/>
  <c r="L503" i="5" s="1"/>
  <c r="J500" i="6"/>
  <c r="L504" i="5" s="1"/>
  <c r="J501" i="6"/>
  <c r="L505" i="5" s="1"/>
  <c r="J502" i="6"/>
  <c r="L506" i="5" s="1"/>
  <c r="J503" i="6"/>
  <c r="L507" i="5" s="1"/>
  <c r="J504" i="6"/>
  <c r="L508" i="5" s="1"/>
  <c r="J505" i="6"/>
  <c r="L509" i="5" s="1"/>
  <c r="J506" i="6"/>
  <c r="L510" i="5" s="1"/>
  <c r="J507" i="6"/>
  <c r="L511" i="5" s="1"/>
  <c r="J508" i="6"/>
  <c r="L512" i="5" s="1"/>
  <c r="J509" i="6"/>
  <c r="L513" i="5" s="1"/>
  <c r="J510" i="6"/>
  <c r="L514" i="5" s="1"/>
  <c r="J511" i="6"/>
  <c r="L515" i="5" s="1"/>
  <c r="J512" i="6"/>
  <c r="L516" i="5" s="1"/>
  <c r="J513" i="6"/>
  <c r="L517" i="5" s="1"/>
  <c r="J514" i="6"/>
  <c r="L518" i="5" s="1"/>
  <c r="J515" i="6"/>
  <c r="L519" i="5" s="1"/>
  <c r="J516" i="6"/>
  <c r="L520" i="5" s="1"/>
  <c r="J517" i="6"/>
  <c r="L521" i="5" s="1"/>
  <c r="J518" i="6"/>
  <c r="L522" i="5" s="1"/>
  <c r="J519" i="6"/>
  <c r="L523" i="5" s="1"/>
  <c r="J520" i="6"/>
  <c r="L524" i="5" s="1"/>
  <c r="J521" i="6"/>
  <c r="L525" i="5" s="1"/>
  <c r="J522" i="6"/>
  <c r="L526" i="5" s="1"/>
  <c r="J523" i="6"/>
  <c r="L527" i="5" s="1"/>
  <c r="J524" i="6"/>
  <c r="L528" i="5" s="1"/>
  <c r="J525" i="6"/>
  <c r="L529" i="5" s="1"/>
  <c r="J526" i="6"/>
  <c r="L530" i="5" s="1"/>
  <c r="J527" i="6"/>
  <c r="L531" i="5" s="1"/>
  <c r="J528" i="6"/>
  <c r="L532" i="5" s="1"/>
  <c r="J529" i="6"/>
  <c r="L533" i="5" s="1"/>
  <c r="J530" i="6"/>
  <c r="L534" i="5" s="1"/>
  <c r="J531" i="6"/>
  <c r="L535" i="5" s="1"/>
  <c r="J532" i="6"/>
  <c r="L536" i="5" s="1"/>
  <c r="J533" i="6"/>
  <c r="L537" i="5" s="1"/>
  <c r="J534" i="6"/>
  <c r="L538" i="5" s="1"/>
  <c r="J535" i="6"/>
  <c r="L539" i="5" s="1"/>
  <c r="J536" i="6"/>
  <c r="L540" i="5" s="1"/>
  <c r="J537" i="6"/>
  <c r="L541" i="5" s="1"/>
  <c r="J538" i="6"/>
  <c r="L542" i="5" s="1"/>
  <c r="J539" i="6"/>
  <c r="L543" i="5" s="1"/>
  <c r="J540" i="6"/>
  <c r="L544" i="5" s="1"/>
  <c r="J541" i="6"/>
  <c r="L545" i="5" s="1"/>
  <c r="J542" i="6"/>
  <c r="L546" i="5" s="1"/>
  <c r="J543" i="6"/>
  <c r="L547" i="5" s="1"/>
  <c r="J544" i="6"/>
  <c r="L548" i="5" s="1"/>
  <c r="J545" i="6"/>
  <c r="L549" i="5" s="1"/>
  <c r="J546" i="6"/>
  <c r="L550" i="5" s="1"/>
  <c r="J547" i="6"/>
  <c r="L551" i="5" s="1"/>
  <c r="J548" i="6"/>
  <c r="L552" i="5" s="1"/>
  <c r="J549" i="6"/>
  <c r="L553" i="5" s="1"/>
  <c r="J550" i="6"/>
  <c r="L554" i="5" s="1"/>
  <c r="J551" i="6"/>
  <c r="L555" i="5" s="1"/>
  <c r="J552" i="6"/>
  <c r="L556" i="5" s="1"/>
  <c r="J553" i="6"/>
  <c r="L557" i="5" s="1"/>
  <c r="J554" i="6"/>
  <c r="L558" i="5" s="1"/>
  <c r="J555" i="6"/>
  <c r="L559" i="5" s="1"/>
  <c r="J556" i="6"/>
  <c r="L560" i="5" s="1"/>
  <c r="J557" i="6"/>
  <c r="L561" i="5" s="1"/>
  <c r="J558" i="6"/>
  <c r="L562" i="5" s="1"/>
  <c r="J559" i="6"/>
  <c r="L563" i="5" s="1"/>
  <c r="J560" i="6"/>
  <c r="L564" i="5" s="1"/>
  <c r="J561" i="6"/>
  <c r="L565" i="5" s="1"/>
  <c r="J562" i="6"/>
  <c r="L566" i="5" s="1"/>
  <c r="J563" i="6"/>
  <c r="L567" i="5" s="1"/>
  <c r="J564" i="6"/>
  <c r="L568" i="5" s="1"/>
  <c r="J565" i="6"/>
  <c r="L569" i="5" s="1"/>
  <c r="J566" i="6"/>
  <c r="L570" i="5" s="1"/>
  <c r="J567" i="6"/>
  <c r="L571" i="5" s="1"/>
  <c r="J568" i="6"/>
  <c r="L572" i="5" s="1"/>
  <c r="J569" i="6"/>
  <c r="L573" i="5" s="1"/>
  <c r="J570" i="6"/>
  <c r="L574" i="5" s="1"/>
  <c r="J571" i="6"/>
  <c r="L575" i="5" s="1"/>
  <c r="J572" i="6"/>
  <c r="L576" i="5" s="1"/>
  <c r="J573" i="6"/>
  <c r="L577" i="5" s="1"/>
  <c r="J574" i="6"/>
  <c r="L578" i="5" s="1"/>
  <c r="J575" i="6"/>
  <c r="L579" i="5" s="1"/>
  <c r="J576" i="6"/>
  <c r="L580" i="5" s="1"/>
  <c r="J577" i="6"/>
  <c r="L581" i="5" s="1"/>
  <c r="J578" i="6"/>
  <c r="L582" i="5" s="1"/>
  <c r="J579" i="6"/>
  <c r="L583" i="5" s="1"/>
  <c r="J580" i="6"/>
  <c r="L584" i="5" s="1"/>
  <c r="J581" i="6"/>
  <c r="L585" i="5" s="1"/>
  <c r="J582" i="6"/>
  <c r="L586" i="5" s="1"/>
  <c r="J583" i="6"/>
  <c r="L587" i="5" s="1"/>
  <c r="J584" i="6"/>
  <c r="L588" i="5" s="1"/>
  <c r="J585" i="6"/>
  <c r="L589" i="5" s="1"/>
  <c r="J586" i="6"/>
  <c r="L590" i="5" s="1"/>
  <c r="J587" i="6"/>
  <c r="L591" i="5" s="1"/>
  <c r="J588" i="6"/>
  <c r="L592" i="5" s="1"/>
  <c r="J589" i="6"/>
  <c r="L593" i="5" s="1"/>
  <c r="J590" i="6"/>
  <c r="L594" i="5" s="1"/>
  <c r="J591" i="6"/>
  <c r="L595" i="5" s="1"/>
  <c r="J592" i="6"/>
  <c r="L596" i="5" s="1"/>
  <c r="J593" i="6"/>
  <c r="L597" i="5" s="1"/>
  <c r="J594" i="6"/>
  <c r="L598" i="5" s="1"/>
  <c r="J595" i="6"/>
  <c r="L599" i="5" s="1"/>
  <c r="J596" i="6"/>
  <c r="L600" i="5" s="1"/>
  <c r="J597" i="6"/>
  <c r="L601" i="5" s="1"/>
  <c r="J598" i="6"/>
  <c r="L602" i="5" s="1"/>
  <c r="J599" i="6"/>
  <c r="L603" i="5" s="1"/>
  <c r="J600" i="6"/>
  <c r="L604" i="5" s="1"/>
  <c r="J601" i="6"/>
  <c r="L605" i="5" s="1"/>
  <c r="J602" i="6"/>
  <c r="L606" i="5" s="1"/>
  <c r="J603" i="6"/>
  <c r="L607" i="5" s="1"/>
  <c r="J604" i="6"/>
  <c r="L608" i="5" s="1"/>
  <c r="J605" i="6"/>
  <c r="L609" i="5" s="1"/>
  <c r="J606" i="6"/>
  <c r="L610" i="5" s="1"/>
  <c r="J607" i="6"/>
  <c r="L611" i="5" s="1"/>
  <c r="J608" i="6"/>
  <c r="L612" i="5" s="1"/>
  <c r="J609" i="6"/>
  <c r="L613" i="5" s="1"/>
  <c r="J610" i="6"/>
  <c r="L614" i="5" s="1"/>
  <c r="J611" i="6"/>
  <c r="L615" i="5" s="1"/>
  <c r="J612" i="6"/>
  <c r="L616" i="5" s="1"/>
  <c r="J613" i="6"/>
  <c r="L617" i="5" s="1"/>
  <c r="J614" i="6"/>
  <c r="L618" i="5" s="1"/>
  <c r="J615" i="6"/>
  <c r="L619" i="5" s="1"/>
  <c r="J616" i="6"/>
  <c r="L620" i="5" s="1"/>
  <c r="J617" i="6"/>
  <c r="L621" i="5" s="1"/>
  <c r="J618" i="6"/>
  <c r="L622" i="5" s="1"/>
  <c r="J619" i="6"/>
  <c r="L623" i="5" s="1"/>
  <c r="J620" i="6"/>
  <c r="L624" i="5" s="1"/>
  <c r="J621" i="6"/>
  <c r="L625" i="5" s="1"/>
  <c r="J622" i="6"/>
  <c r="L626" i="5" s="1"/>
  <c r="J623" i="6"/>
  <c r="L627" i="5" s="1"/>
  <c r="J624" i="6"/>
  <c r="L628" i="5" s="1"/>
  <c r="J625" i="6"/>
  <c r="L629" i="5" s="1"/>
  <c r="J626" i="6"/>
  <c r="L630" i="5" s="1"/>
  <c r="J627" i="6"/>
  <c r="L631" i="5" s="1"/>
  <c r="J628" i="6"/>
  <c r="L632" i="5" s="1"/>
  <c r="J629" i="6"/>
  <c r="L633" i="5" s="1"/>
  <c r="J630" i="6"/>
  <c r="L634" i="5" s="1"/>
  <c r="J631" i="6"/>
  <c r="L635" i="5" s="1"/>
  <c r="J632" i="6"/>
  <c r="L636" i="5" s="1"/>
  <c r="J633" i="6"/>
  <c r="L637" i="5" s="1"/>
  <c r="J634" i="6"/>
  <c r="L638" i="5" s="1"/>
  <c r="J635" i="6"/>
  <c r="L639" i="5" s="1"/>
  <c r="J636" i="6"/>
  <c r="L640" i="5" s="1"/>
  <c r="J637" i="6"/>
  <c r="L641" i="5" s="1"/>
  <c r="J638" i="6"/>
  <c r="L642" i="5" s="1"/>
  <c r="J639" i="6"/>
  <c r="L643" i="5" s="1"/>
  <c r="J640" i="6"/>
  <c r="L644" i="5" s="1"/>
  <c r="J641" i="6"/>
  <c r="L645" i="5" s="1"/>
  <c r="J642" i="6"/>
  <c r="L646" i="5" s="1"/>
  <c r="J643" i="6"/>
  <c r="L647" i="5" s="1"/>
  <c r="J644" i="6"/>
  <c r="L648" i="5" s="1"/>
  <c r="J645" i="6"/>
  <c r="L649" i="5" s="1"/>
  <c r="J646" i="6"/>
  <c r="L650" i="5" s="1"/>
  <c r="J647" i="6"/>
  <c r="L651" i="5" s="1"/>
  <c r="J648" i="6"/>
  <c r="L652" i="5" s="1"/>
  <c r="J649" i="6"/>
  <c r="L653" i="5" s="1"/>
  <c r="J650" i="6"/>
  <c r="L654" i="5" s="1"/>
  <c r="J651" i="6"/>
  <c r="L655" i="5" s="1"/>
  <c r="J652" i="6"/>
  <c r="L656" i="5" s="1"/>
  <c r="J653" i="6"/>
  <c r="L657" i="5" s="1"/>
  <c r="J654" i="6"/>
  <c r="L658" i="5" s="1"/>
  <c r="J655" i="6"/>
  <c r="L659" i="5" s="1"/>
  <c r="J656" i="6"/>
  <c r="L660" i="5" s="1"/>
  <c r="J657" i="6"/>
  <c r="L661" i="5" s="1"/>
  <c r="J658" i="6"/>
  <c r="L662" i="5" s="1"/>
  <c r="J659" i="6"/>
  <c r="L663" i="5" s="1"/>
  <c r="J660" i="6"/>
  <c r="L664" i="5" s="1"/>
  <c r="J661" i="6"/>
  <c r="L665" i="5" s="1"/>
  <c r="J662" i="6"/>
  <c r="L666" i="5" s="1"/>
  <c r="J663" i="6"/>
  <c r="L667" i="5" s="1"/>
  <c r="J664" i="6"/>
  <c r="L668" i="5" s="1"/>
  <c r="J665" i="6"/>
  <c r="L669" i="5" s="1"/>
  <c r="J666" i="6"/>
  <c r="L670" i="5" s="1"/>
  <c r="J667" i="6"/>
  <c r="L671" i="5" s="1"/>
  <c r="J668" i="6"/>
  <c r="L672" i="5" s="1"/>
  <c r="J669" i="6"/>
  <c r="L673" i="5" s="1"/>
  <c r="J670" i="6"/>
  <c r="L674" i="5" s="1"/>
  <c r="J671" i="6"/>
  <c r="L675" i="5" s="1"/>
  <c r="J672" i="6"/>
  <c r="L676" i="5" s="1"/>
  <c r="J673" i="6"/>
  <c r="L677" i="5" s="1"/>
  <c r="J674" i="6"/>
  <c r="L678" i="5" s="1"/>
  <c r="J675" i="6"/>
  <c r="L679" i="5" s="1"/>
  <c r="J676" i="6"/>
  <c r="L680" i="5" s="1"/>
  <c r="J677" i="6"/>
  <c r="L681" i="5" s="1"/>
  <c r="J678" i="6"/>
  <c r="L682" i="5" s="1"/>
  <c r="J679" i="6"/>
  <c r="L683" i="5" s="1"/>
  <c r="J680" i="6"/>
  <c r="L684" i="5" s="1"/>
  <c r="J681" i="6"/>
  <c r="L685" i="5" s="1"/>
  <c r="J682" i="6"/>
  <c r="L686" i="5" s="1"/>
  <c r="J683" i="6"/>
  <c r="L687" i="5" s="1"/>
  <c r="J684" i="6"/>
  <c r="L688" i="5" s="1"/>
  <c r="J685" i="6"/>
  <c r="L689" i="5" s="1"/>
  <c r="J686" i="6"/>
  <c r="L690" i="5" s="1"/>
  <c r="J687" i="6"/>
  <c r="L691" i="5" s="1"/>
  <c r="J688" i="6"/>
  <c r="L692" i="5" s="1"/>
  <c r="J689" i="6"/>
  <c r="L693" i="5" s="1"/>
  <c r="J690" i="6"/>
  <c r="L694" i="5" s="1"/>
  <c r="J691" i="6"/>
  <c r="L695" i="5" s="1"/>
  <c r="J692" i="6"/>
  <c r="L696" i="5" s="1"/>
  <c r="J693" i="6"/>
  <c r="L697" i="5" s="1"/>
  <c r="J694" i="6"/>
  <c r="L698" i="5" s="1"/>
  <c r="J695" i="6"/>
  <c r="L699" i="5" s="1"/>
  <c r="J696" i="6"/>
  <c r="L700" i="5" s="1"/>
  <c r="J697" i="6"/>
  <c r="L701" i="5" s="1"/>
  <c r="J698" i="6"/>
  <c r="L702" i="5" s="1"/>
  <c r="J699" i="6"/>
  <c r="L703" i="5" s="1"/>
  <c r="J700" i="6"/>
  <c r="L704" i="5" s="1"/>
  <c r="J701" i="6"/>
  <c r="L705" i="5" s="1"/>
  <c r="J702" i="6"/>
  <c r="L706" i="5" s="1"/>
  <c r="J703" i="6"/>
  <c r="L707" i="5" s="1"/>
  <c r="J704" i="6"/>
  <c r="L708" i="5" s="1"/>
  <c r="J705" i="6"/>
  <c r="L709" i="5" s="1"/>
  <c r="J706" i="6"/>
  <c r="L710" i="5" s="1"/>
  <c r="J707" i="6"/>
  <c r="L711" i="5" s="1"/>
  <c r="J708" i="6"/>
  <c r="L712" i="5" s="1"/>
  <c r="J709" i="6"/>
  <c r="L713" i="5" s="1"/>
  <c r="J710" i="6"/>
  <c r="L714" i="5" s="1"/>
  <c r="J711" i="6"/>
  <c r="L715" i="5" s="1"/>
  <c r="J712" i="6"/>
  <c r="L716" i="5" s="1"/>
  <c r="J713" i="6"/>
  <c r="L717" i="5" s="1"/>
  <c r="J714" i="6"/>
  <c r="L718" i="5" s="1"/>
  <c r="J715" i="6"/>
  <c r="L719" i="5" s="1"/>
  <c r="J716" i="6"/>
  <c r="L720" i="5" s="1"/>
  <c r="J717" i="6"/>
  <c r="L721" i="5" s="1"/>
  <c r="J718" i="6"/>
  <c r="L722" i="5" s="1"/>
  <c r="J719" i="6"/>
  <c r="L723" i="5" s="1"/>
  <c r="J720" i="6"/>
  <c r="L724" i="5" s="1"/>
  <c r="J721" i="6"/>
  <c r="L725" i="5" s="1"/>
  <c r="J722" i="6"/>
  <c r="L726" i="5" s="1"/>
  <c r="J723" i="6"/>
  <c r="L727" i="5" s="1"/>
  <c r="J724" i="6"/>
  <c r="L728" i="5" s="1"/>
  <c r="J725" i="6"/>
  <c r="L729" i="5" s="1"/>
  <c r="J726" i="6"/>
  <c r="L730" i="5" s="1"/>
  <c r="J727" i="6"/>
  <c r="L731" i="5" s="1"/>
  <c r="J728" i="6"/>
  <c r="L732" i="5" s="1"/>
  <c r="J729" i="6"/>
  <c r="L733" i="5" s="1"/>
  <c r="J730" i="6"/>
  <c r="L734" i="5" s="1"/>
  <c r="J731" i="6"/>
  <c r="L735" i="5" s="1"/>
  <c r="J732" i="6"/>
  <c r="L736" i="5" s="1"/>
  <c r="J733" i="6"/>
  <c r="L737" i="5" s="1"/>
  <c r="J734" i="6"/>
  <c r="L738" i="5" s="1"/>
  <c r="J735" i="6"/>
  <c r="L739" i="5" s="1"/>
  <c r="J736" i="6"/>
  <c r="L740" i="5" s="1"/>
  <c r="J737" i="6"/>
  <c r="L741" i="5" s="1"/>
  <c r="J738" i="6"/>
  <c r="L742" i="5" s="1"/>
  <c r="J739" i="6"/>
  <c r="L743" i="5" s="1"/>
  <c r="J740" i="6"/>
  <c r="L744" i="5" s="1"/>
  <c r="J741" i="6"/>
  <c r="L745" i="5" s="1"/>
  <c r="J742" i="6"/>
  <c r="L746" i="5" s="1"/>
  <c r="J743" i="6"/>
  <c r="L747" i="5" s="1"/>
  <c r="J744" i="6"/>
  <c r="L748" i="5" s="1"/>
  <c r="J745" i="6"/>
  <c r="L749" i="5" s="1"/>
  <c r="J746" i="6"/>
  <c r="L750" i="5" s="1"/>
  <c r="J747" i="6"/>
  <c r="L751" i="5" s="1"/>
  <c r="J748" i="6"/>
  <c r="L752" i="5" s="1"/>
  <c r="J749" i="6"/>
  <c r="L753" i="5" s="1"/>
  <c r="J750" i="6"/>
  <c r="L754" i="5" s="1"/>
  <c r="J751" i="6"/>
  <c r="L755" i="5" s="1"/>
  <c r="J752" i="6"/>
  <c r="L756" i="5" s="1"/>
  <c r="J753" i="6"/>
  <c r="L757" i="5" s="1"/>
  <c r="J754" i="6"/>
  <c r="L758" i="5" s="1"/>
  <c r="J755" i="6"/>
  <c r="L759" i="5" s="1"/>
  <c r="J756" i="6"/>
  <c r="L760" i="5" s="1"/>
  <c r="J757" i="6"/>
  <c r="L761" i="5" s="1"/>
  <c r="J758" i="6"/>
  <c r="L762" i="5" s="1"/>
  <c r="J759" i="6"/>
  <c r="L763" i="5" s="1"/>
  <c r="J760" i="6"/>
  <c r="L764" i="5" s="1"/>
  <c r="J761" i="6"/>
  <c r="L765" i="5" s="1"/>
  <c r="J762" i="6"/>
  <c r="L766" i="5" s="1"/>
  <c r="J763" i="6"/>
  <c r="L767" i="5" s="1"/>
  <c r="J764" i="6"/>
  <c r="L768" i="5" s="1"/>
  <c r="J765" i="6"/>
  <c r="L769" i="5" s="1"/>
  <c r="J766" i="6"/>
  <c r="L770" i="5" s="1"/>
  <c r="J767" i="6"/>
  <c r="L771" i="5" s="1"/>
  <c r="J768" i="6"/>
  <c r="L772" i="5" s="1"/>
  <c r="J769" i="6"/>
  <c r="L773" i="5" s="1"/>
  <c r="J770" i="6"/>
  <c r="L774" i="5" s="1"/>
  <c r="J771" i="6"/>
  <c r="L775" i="5" s="1"/>
  <c r="J772" i="6"/>
  <c r="L776" i="5" s="1"/>
  <c r="J773" i="6"/>
  <c r="L777" i="5" s="1"/>
  <c r="J774" i="6"/>
  <c r="L778" i="5" s="1"/>
  <c r="J775" i="6"/>
  <c r="L779" i="5" s="1"/>
  <c r="J776" i="6"/>
  <c r="L780" i="5" s="1"/>
  <c r="J777" i="6"/>
  <c r="L781" i="5" s="1"/>
  <c r="J778" i="6"/>
  <c r="L782" i="5" s="1"/>
  <c r="J779" i="6"/>
  <c r="L783" i="5" s="1"/>
  <c r="J780" i="6"/>
  <c r="L784" i="5" s="1"/>
  <c r="J781" i="6"/>
  <c r="L785" i="5" s="1"/>
  <c r="J782" i="6"/>
  <c r="L786" i="5" s="1"/>
  <c r="J783" i="6"/>
  <c r="L787" i="5" s="1"/>
  <c r="J784" i="6"/>
  <c r="L788" i="5" s="1"/>
  <c r="J785" i="6"/>
  <c r="L789" i="5" s="1"/>
  <c r="J786" i="6"/>
  <c r="L790" i="5" s="1"/>
  <c r="J787" i="6"/>
  <c r="L791" i="5" s="1"/>
  <c r="J788" i="6"/>
  <c r="L792" i="5" s="1"/>
  <c r="J789" i="6"/>
  <c r="L793" i="5" s="1"/>
  <c r="J790" i="6"/>
  <c r="L794" i="5" s="1"/>
  <c r="J791" i="6"/>
  <c r="L795" i="5" s="1"/>
  <c r="J792" i="6"/>
  <c r="L796" i="5" s="1"/>
  <c r="J793" i="6"/>
  <c r="L797" i="5" s="1"/>
  <c r="J794" i="6"/>
  <c r="L798" i="5" s="1"/>
  <c r="J795" i="6"/>
  <c r="L799" i="5" s="1"/>
  <c r="J796" i="6"/>
  <c r="L800" i="5" s="1"/>
  <c r="J797" i="6"/>
  <c r="L801" i="5" s="1"/>
  <c r="J798" i="6"/>
  <c r="L802" i="5" s="1"/>
  <c r="J799" i="6"/>
  <c r="L803" i="5" s="1"/>
  <c r="J800" i="6"/>
  <c r="L804" i="5" s="1"/>
  <c r="J801" i="6"/>
  <c r="L805" i="5" s="1"/>
  <c r="J802" i="6"/>
  <c r="L806" i="5" s="1"/>
  <c r="J803" i="6"/>
  <c r="L807" i="5" s="1"/>
  <c r="J804" i="6"/>
  <c r="L808" i="5" s="1"/>
  <c r="J805" i="6"/>
  <c r="L809" i="5" s="1"/>
  <c r="J806" i="6"/>
  <c r="L810" i="5" s="1"/>
  <c r="J807" i="6"/>
  <c r="L811" i="5" s="1"/>
  <c r="J808" i="6"/>
  <c r="L812" i="5" s="1"/>
  <c r="J809" i="6"/>
  <c r="L813" i="5" s="1"/>
  <c r="J810" i="6"/>
  <c r="L814" i="5" s="1"/>
  <c r="J811" i="6"/>
  <c r="L815" i="5" s="1"/>
  <c r="J812" i="6"/>
  <c r="L816" i="5" s="1"/>
  <c r="J813" i="6"/>
  <c r="L817" i="5" s="1"/>
  <c r="J814" i="6"/>
  <c r="L818" i="5" s="1"/>
  <c r="J815" i="6"/>
  <c r="L819" i="5" s="1"/>
  <c r="J816" i="6"/>
  <c r="L820" i="5" s="1"/>
  <c r="J817" i="6"/>
  <c r="L821" i="5" s="1"/>
  <c r="J818" i="6"/>
  <c r="L822" i="5" s="1"/>
  <c r="J819" i="6"/>
  <c r="L823" i="5" s="1"/>
  <c r="J820" i="6"/>
  <c r="L824" i="5" s="1"/>
  <c r="J821" i="6"/>
  <c r="L825" i="5" s="1"/>
  <c r="J822" i="6"/>
  <c r="L826" i="5" s="1"/>
  <c r="J823" i="6"/>
  <c r="L827" i="5" s="1"/>
  <c r="J824" i="6"/>
  <c r="L828" i="5" s="1"/>
  <c r="J825" i="6"/>
  <c r="L829" i="5" s="1"/>
  <c r="J826" i="6"/>
  <c r="L830" i="5" s="1"/>
  <c r="J827" i="6"/>
  <c r="L831" i="5" s="1"/>
  <c r="J828" i="6"/>
  <c r="L832" i="5" s="1"/>
  <c r="J829" i="6"/>
  <c r="L833" i="5" s="1"/>
  <c r="J830" i="6"/>
  <c r="L834" i="5" s="1"/>
  <c r="J831" i="6"/>
  <c r="L835" i="5" s="1"/>
  <c r="J832" i="6"/>
  <c r="L836" i="5" s="1"/>
  <c r="J833" i="6"/>
  <c r="L837" i="5" s="1"/>
  <c r="J834" i="6"/>
  <c r="L838" i="5" s="1"/>
  <c r="J835" i="6"/>
  <c r="L839" i="5" s="1"/>
  <c r="J836" i="6"/>
  <c r="L840" i="5" s="1"/>
  <c r="J837" i="6"/>
  <c r="L841" i="5" s="1"/>
  <c r="J838" i="6"/>
  <c r="L842" i="5" s="1"/>
  <c r="J839" i="6"/>
  <c r="L843" i="5" s="1"/>
  <c r="J840" i="6"/>
  <c r="L844" i="5" s="1"/>
  <c r="J841" i="6"/>
  <c r="L845" i="5" s="1"/>
  <c r="J842" i="6"/>
  <c r="L846" i="5" s="1"/>
  <c r="J843" i="6"/>
  <c r="L847" i="5" s="1"/>
  <c r="J844" i="6"/>
  <c r="L848" i="5" s="1"/>
  <c r="J845" i="6"/>
  <c r="L849" i="5" s="1"/>
  <c r="J846" i="6"/>
  <c r="L850" i="5" s="1"/>
  <c r="J847" i="6"/>
  <c r="L851" i="5" s="1"/>
  <c r="J848" i="6"/>
  <c r="L852" i="5" s="1"/>
  <c r="J849" i="6"/>
  <c r="L853" i="5" s="1"/>
  <c r="J850" i="6"/>
  <c r="L854" i="5" s="1"/>
  <c r="J851" i="6"/>
  <c r="L855" i="5" s="1"/>
  <c r="J852" i="6"/>
  <c r="L856" i="5" s="1"/>
  <c r="J853" i="6"/>
  <c r="L857" i="5" s="1"/>
  <c r="J854" i="6"/>
  <c r="L858" i="5" s="1"/>
  <c r="J855" i="6"/>
  <c r="L859" i="5" s="1"/>
  <c r="J856" i="6"/>
  <c r="L860" i="5" s="1"/>
  <c r="J857" i="6"/>
  <c r="L861" i="5" s="1"/>
  <c r="J858" i="6"/>
  <c r="L862" i="5" s="1"/>
  <c r="J859" i="6"/>
  <c r="L863" i="5" s="1"/>
  <c r="J860" i="6"/>
  <c r="L864" i="5" s="1"/>
  <c r="J861" i="6"/>
  <c r="L865" i="5" s="1"/>
  <c r="J862" i="6"/>
  <c r="L866" i="5" s="1"/>
  <c r="J863" i="6"/>
  <c r="L867" i="5" s="1"/>
  <c r="J864" i="6"/>
  <c r="L868" i="5" s="1"/>
  <c r="J865" i="6"/>
  <c r="L869" i="5" s="1"/>
  <c r="J866" i="6"/>
  <c r="L870" i="5" s="1"/>
  <c r="J867" i="6"/>
  <c r="L871" i="5" s="1"/>
  <c r="J868" i="6"/>
  <c r="L872" i="5" s="1"/>
  <c r="J869" i="6"/>
  <c r="L873" i="5" s="1"/>
  <c r="J870" i="6"/>
  <c r="L874" i="5" s="1"/>
  <c r="J871" i="6"/>
  <c r="L875" i="5" s="1"/>
  <c r="J872" i="6"/>
  <c r="L876" i="5" s="1"/>
  <c r="J873" i="6"/>
  <c r="L877" i="5" s="1"/>
  <c r="J874" i="6"/>
  <c r="L878" i="5" s="1"/>
  <c r="J875" i="6"/>
  <c r="L879" i="5" s="1"/>
  <c r="J876" i="6"/>
  <c r="L880" i="5" s="1"/>
  <c r="J877" i="6"/>
  <c r="L881" i="5" s="1"/>
  <c r="J878" i="6"/>
  <c r="L882" i="5" s="1"/>
  <c r="J879" i="6"/>
  <c r="L883" i="5" s="1"/>
  <c r="J880" i="6"/>
  <c r="L884" i="5" s="1"/>
  <c r="J881" i="6"/>
  <c r="L885" i="5" s="1"/>
  <c r="J882" i="6"/>
  <c r="L886" i="5" s="1"/>
  <c r="J883" i="6"/>
  <c r="L887" i="5" s="1"/>
  <c r="J884" i="6"/>
  <c r="L888" i="5" s="1"/>
  <c r="J885" i="6"/>
  <c r="L889" i="5" s="1"/>
  <c r="J886" i="6"/>
  <c r="L890" i="5" s="1"/>
  <c r="J887" i="6"/>
  <c r="L891" i="5" s="1"/>
  <c r="J888" i="6"/>
  <c r="L892" i="5" s="1"/>
  <c r="J889" i="6"/>
  <c r="L893" i="5" s="1"/>
  <c r="J890" i="6"/>
  <c r="L894" i="5" s="1"/>
  <c r="J891" i="6"/>
  <c r="L895" i="5" s="1"/>
  <c r="J892" i="6"/>
  <c r="L896" i="5" s="1"/>
  <c r="J893" i="6"/>
  <c r="L897" i="5" s="1"/>
  <c r="J894" i="6"/>
  <c r="L898" i="5" s="1"/>
  <c r="J895" i="6"/>
  <c r="L899" i="5" s="1"/>
  <c r="J896" i="6"/>
  <c r="L900" i="5" s="1"/>
  <c r="J897" i="6"/>
  <c r="L901" i="5" s="1"/>
  <c r="J898" i="6"/>
  <c r="L902" i="5" s="1"/>
  <c r="J899" i="6"/>
  <c r="L903" i="5" s="1"/>
  <c r="J900" i="6"/>
  <c r="L904" i="5" s="1"/>
  <c r="J901" i="6"/>
  <c r="L905" i="5" s="1"/>
  <c r="J902" i="6"/>
  <c r="L906" i="5" s="1"/>
  <c r="J903" i="6"/>
  <c r="L907" i="5" s="1"/>
  <c r="J904" i="6"/>
  <c r="L908" i="5" s="1"/>
  <c r="J905" i="6"/>
  <c r="L909" i="5" s="1"/>
  <c r="J906" i="6"/>
  <c r="L910" i="5" s="1"/>
  <c r="J907" i="6"/>
  <c r="L911" i="5" s="1"/>
  <c r="J908" i="6"/>
  <c r="L912" i="5" s="1"/>
  <c r="J909" i="6"/>
  <c r="L913" i="5" s="1"/>
  <c r="J910" i="6"/>
  <c r="L914" i="5" s="1"/>
  <c r="J911" i="6"/>
  <c r="L915" i="5" s="1"/>
  <c r="J912" i="6"/>
  <c r="L916" i="5" s="1"/>
  <c r="J913" i="6"/>
  <c r="L917" i="5" s="1"/>
  <c r="J914" i="6"/>
  <c r="L918" i="5" s="1"/>
  <c r="J915" i="6"/>
  <c r="L919" i="5" s="1"/>
  <c r="J916" i="6"/>
  <c r="L920" i="5" s="1"/>
  <c r="J917" i="6"/>
  <c r="L921" i="5" s="1"/>
  <c r="J918" i="6"/>
  <c r="L922" i="5" s="1"/>
  <c r="J919" i="6"/>
  <c r="L923" i="5" s="1"/>
  <c r="J920" i="6"/>
  <c r="L924" i="5" s="1"/>
  <c r="J921" i="6"/>
  <c r="L925" i="5" s="1"/>
  <c r="J922" i="6"/>
  <c r="L926" i="5" s="1"/>
  <c r="J923" i="6"/>
  <c r="L927" i="5" s="1"/>
  <c r="J924" i="6"/>
  <c r="L928" i="5" s="1"/>
  <c r="J925" i="6"/>
  <c r="L929" i="5" s="1"/>
  <c r="J926" i="6"/>
  <c r="L930" i="5" s="1"/>
  <c r="J927" i="6"/>
  <c r="L931" i="5" s="1"/>
  <c r="J928" i="6"/>
  <c r="L932" i="5" s="1"/>
  <c r="J929" i="6"/>
  <c r="L933" i="5" s="1"/>
  <c r="J930" i="6"/>
  <c r="L934" i="5" s="1"/>
  <c r="J931" i="6"/>
  <c r="L935" i="5" s="1"/>
  <c r="J932" i="6"/>
  <c r="L936" i="5" s="1"/>
  <c r="J933" i="6"/>
  <c r="L937" i="5" s="1"/>
  <c r="J934" i="6"/>
  <c r="L938" i="5" s="1"/>
  <c r="J935" i="6"/>
  <c r="L939" i="5" s="1"/>
  <c r="J936" i="6"/>
  <c r="L940" i="5" s="1"/>
  <c r="J937" i="6"/>
  <c r="L941" i="5" s="1"/>
  <c r="J938" i="6"/>
  <c r="L942" i="5" s="1"/>
  <c r="J939" i="6"/>
  <c r="L943" i="5" s="1"/>
  <c r="J940" i="6"/>
  <c r="L944" i="5" s="1"/>
  <c r="J941" i="6"/>
  <c r="L945" i="5" s="1"/>
  <c r="J942" i="6"/>
  <c r="L946" i="5" s="1"/>
  <c r="J943" i="6"/>
  <c r="L947" i="5" s="1"/>
  <c r="J944" i="6"/>
  <c r="L948" i="5" s="1"/>
  <c r="J945" i="6"/>
  <c r="L949" i="5" s="1"/>
  <c r="J946" i="6"/>
  <c r="L950" i="5" s="1"/>
  <c r="J947" i="6"/>
  <c r="L951" i="5" s="1"/>
  <c r="J948" i="6"/>
  <c r="L952" i="5" s="1"/>
  <c r="J949" i="6"/>
  <c r="L953" i="5" s="1"/>
  <c r="J950" i="6"/>
  <c r="L954" i="5" s="1"/>
  <c r="J951" i="6"/>
  <c r="L955" i="5" s="1"/>
  <c r="J952" i="6"/>
  <c r="L956" i="5" s="1"/>
  <c r="J953" i="6"/>
  <c r="L957" i="5" s="1"/>
  <c r="J954" i="6"/>
  <c r="L958" i="5" s="1"/>
  <c r="J955" i="6"/>
  <c r="L959" i="5" s="1"/>
  <c r="J956" i="6"/>
  <c r="L960" i="5" s="1"/>
  <c r="J957" i="6"/>
  <c r="L961" i="5" s="1"/>
  <c r="J958" i="6"/>
  <c r="L962" i="5" s="1"/>
  <c r="J959" i="6"/>
  <c r="L963" i="5" s="1"/>
  <c r="J960" i="6"/>
  <c r="L964" i="5" s="1"/>
  <c r="J961" i="6"/>
  <c r="L965" i="5" s="1"/>
  <c r="J962" i="6"/>
  <c r="L966" i="5" s="1"/>
  <c r="J963" i="6"/>
  <c r="L967" i="5" s="1"/>
  <c r="J964" i="6"/>
  <c r="L968" i="5" s="1"/>
  <c r="J965" i="6"/>
  <c r="L969" i="5" s="1"/>
  <c r="J966" i="6"/>
  <c r="L970" i="5" s="1"/>
  <c r="J967" i="6"/>
  <c r="L971" i="5" s="1"/>
  <c r="J968" i="6"/>
  <c r="L972" i="5" s="1"/>
  <c r="J969" i="6"/>
  <c r="L973" i="5" s="1"/>
  <c r="J970" i="6"/>
  <c r="L974" i="5" s="1"/>
  <c r="J971" i="6"/>
  <c r="L975" i="5" s="1"/>
  <c r="J972" i="6"/>
  <c r="L976" i="5" s="1"/>
  <c r="J973" i="6"/>
  <c r="L977" i="5" s="1"/>
  <c r="J974" i="6"/>
  <c r="L978" i="5" s="1"/>
  <c r="J975" i="6"/>
  <c r="L979" i="5" s="1"/>
  <c r="J976" i="6"/>
  <c r="L980" i="5" s="1"/>
  <c r="J977" i="6"/>
  <c r="L981" i="5" s="1"/>
  <c r="J978" i="6"/>
  <c r="L982" i="5" s="1"/>
  <c r="J979" i="6"/>
  <c r="L983" i="5" s="1"/>
  <c r="J980" i="6"/>
  <c r="L984" i="5" s="1"/>
  <c r="J981" i="6"/>
  <c r="L985" i="5" s="1"/>
  <c r="J982" i="6"/>
  <c r="L986" i="5" s="1"/>
  <c r="J983" i="6"/>
  <c r="L987" i="5" s="1"/>
  <c r="J984" i="6"/>
  <c r="L988" i="5" s="1"/>
  <c r="J985" i="6"/>
  <c r="L989" i="5" s="1"/>
  <c r="J986" i="6"/>
  <c r="L990" i="5" s="1"/>
  <c r="J987" i="6"/>
  <c r="L991" i="5" s="1"/>
  <c r="J988" i="6"/>
  <c r="L992" i="5" s="1"/>
  <c r="J989" i="6"/>
  <c r="L993" i="5" s="1"/>
  <c r="J990" i="6"/>
  <c r="L994" i="5" s="1"/>
  <c r="J991" i="6"/>
  <c r="L995" i="5" s="1"/>
  <c r="J992" i="6"/>
  <c r="L996" i="5" s="1"/>
  <c r="J993" i="6"/>
  <c r="L997" i="5" s="1"/>
  <c r="J994" i="6"/>
  <c r="L998" i="5" s="1"/>
  <c r="J995" i="6"/>
  <c r="L999" i="5" s="1"/>
  <c r="J996" i="6"/>
  <c r="L1000" i="5" s="1"/>
  <c r="J997" i="6"/>
  <c r="L1001" i="5" s="1"/>
  <c r="J998" i="6"/>
  <c r="L1002" i="5" s="1"/>
  <c r="J999" i="6"/>
  <c r="L1003" i="5" s="1"/>
  <c r="J1000" i="6"/>
  <c r="L1004" i="5" s="1"/>
  <c r="J1001" i="6"/>
  <c r="L1005" i="5" s="1"/>
  <c r="J1002" i="6"/>
  <c r="L1006" i="5" s="1"/>
  <c r="J1003" i="6"/>
  <c r="L1007" i="5" s="1"/>
  <c r="J1004" i="6"/>
  <c r="L1008" i="5" s="1"/>
  <c r="J1005" i="6"/>
  <c r="L1009" i="5" s="1"/>
  <c r="J1006" i="6"/>
  <c r="L1010" i="5" s="1"/>
  <c r="J1007" i="6"/>
  <c r="L1011" i="5" s="1"/>
  <c r="J1008" i="6"/>
  <c r="L1012" i="5" s="1"/>
  <c r="J1009" i="6"/>
  <c r="L1013" i="5" s="1"/>
  <c r="J1010" i="6"/>
  <c r="L1014" i="5" s="1"/>
  <c r="J1011" i="6"/>
  <c r="L1015" i="5" s="1"/>
  <c r="J1012" i="6"/>
  <c r="L1016" i="5" s="1"/>
  <c r="J1013" i="6"/>
  <c r="L1017" i="5" s="1"/>
  <c r="J1014" i="6"/>
  <c r="L1018" i="5" s="1"/>
  <c r="J1015" i="6"/>
  <c r="L1019" i="5" s="1"/>
  <c r="J1016" i="6"/>
  <c r="L1020" i="5" s="1"/>
  <c r="J1017" i="6"/>
  <c r="L1021" i="5" s="1"/>
  <c r="J1018" i="6"/>
  <c r="L1022" i="5" s="1"/>
  <c r="J1019" i="6"/>
  <c r="L1023" i="5" s="1"/>
  <c r="J1020" i="6"/>
  <c r="L1024" i="5" s="1"/>
  <c r="J1021" i="6"/>
  <c r="L1025" i="5" s="1"/>
  <c r="J1022" i="6"/>
  <c r="L1026" i="5" s="1"/>
  <c r="J1023" i="6"/>
  <c r="L1027" i="5" s="1"/>
  <c r="J1024" i="6"/>
  <c r="L1028" i="5" s="1"/>
  <c r="J1025" i="6"/>
  <c r="L1029" i="5" s="1"/>
  <c r="J1026" i="6"/>
  <c r="L1030" i="5" s="1"/>
  <c r="J1027" i="6"/>
  <c r="L1031" i="5" s="1"/>
  <c r="J1028" i="6"/>
  <c r="L1032" i="5" s="1"/>
  <c r="J1029" i="6"/>
  <c r="L1033" i="5" s="1"/>
  <c r="J1030" i="6"/>
  <c r="L1034" i="5" s="1"/>
  <c r="J1031" i="6"/>
  <c r="L1035" i="5" s="1"/>
  <c r="J1032" i="6"/>
  <c r="L1036" i="5" s="1"/>
  <c r="J1033" i="6"/>
  <c r="L1037" i="5" s="1"/>
  <c r="J1034" i="6"/>
  <c r="L1038" i="5" s="1"/>
  <c r="J1035" i="6"/>
  <c r="L1039" i="5" s="1"/>
  <c r="J1036" i="6"/>
  <c r="L1040" i="5" s="1"/>
  <c r="J1037" i="6"/>
  <c r="L1041" i="5" s="1"/>
  <c r="J1038" i="6"/>
  <c r="L1042" i="5" s="1"/>
  <c r="J1039" i="6"/>
  <c r="L1043" i="5" s="1"/>
  <c r="J1040" i="6"/>
  <c r="L1044" i="5" s="1"/>
  <c r="J1041" i="6"/>
  <c r="L1045" i="5" s="1"/>
  <c r="J1042" i="6"/>
  <c r="L1046" i="5" s="1"/>
  <c r="J1043" i="6"/>
  <c r="L1047" i="5" s="1"/>
  <c r="J1044" i="6"/>
  <c r="L1048" i="5" s="1"/>
  <c r="J1045" i="6"/>
  <c r="L1049" i="5" s="1"/>
  <c r="J1046" i="6"/>
  <c r="L1050" i="5" s="1"/>
  <c r="J1047" i="6"/>
  <c r="L1051" i="5" s="1"/>
  <c r="J1048" i="6"/>
  <c r="L1052" i="5" s="1"/>
  <c r="J1049" i="6"/>
  <c r="L1053" i="5" s="1"/>
  <c r="J1050" i="6"/>
  <c r="L1054" i="5" s="1"/>
  <c r="J1051" i="6"/>
  <c r="L1055" i="5" s="1"/>
  <c r="J1052" i="6"/>
  <c r="L1056" i="5" s="1"/>
  <c r="J1053" i="6"/>
  <c r="L1057" i="5" s="1"/>
  <c r="J1054" i="6"/>
  <c r="L1058" i="5" s="1"/>
  <c r="J1055" i="6"/>
  <c r="L1059" i="5" s="1"/>
  <c r="J1056" i="6"/>
  <c r="L1060" i="5" s="1"/>
  <c r="J1057" i="6"/>
  <c r="L1061" i="5" s="1"/>
  <c r="J1058" i="6"/>
  <c r="L1062" i="5" s="1"/>
  <c r="J1059" i="6"/>
  <c r="L1063" i="5" s="1"/>
  <c r="J1060" i="6"/>
  <c r="L1064" i="5" s="1"/>
  <c r="J1061" i="6"/>
  <c r="L1065" i="5" s="1"/>
  <c r="J1062" i="6"/>
  <c r="L1066" i="5" s="1"/>
  <c r="J1063" i="6"/>
  <c r="L1067" i="5" s="1"/>
  <c r="J1064" i="6"/>
  <c r="L1068" i="5" s="1"/>
  <c r="J1065" i="6"/>
  <c r="L1069" i="5" s="1"/>
  <c r="J1066" i="6"/>
  <c r="L1070" i="5" s="1"/>
  <c r="J1067" i="6"/>
  <c r="L1071" i="5" s="1"/>
  <c r="J1068" i="6"/>
  <c r="L1072" i="5" s="1"/>
  <c r="J1069" i="6"/>
  <c r="L1073" i="5" s="1"/>
  <c r="J1070" i="6"/>
  <c r="L1074" i="5" s="1"/>
  <c r="J1071" i="6"/>
  <c r="L1075" i="5" s="1"/>
  <c r="J1072" i="6"/>
  <c r="L1076" i="5" s="1"/>
  <c r="J1073" i="6"/>
  <c r="L1077" i="5" s="1"/>
  <c r="J1074" i="6"/>
  <c r="L1078" i="5" s="1"/>
  <c r="J1075" i="6"/>
  <c r="L1079" i="5" s="1"/>
  <c r="J1076" i="6"/>
  <c r="L1080" i="5" s="1"/>
  <c r="J1077" i="6"/>
  <c r="L1081" i="5" s="1"/>
  <c r="J1078" i="6"/>
  <c r="L1082" i="5" s="1"/>
  <c r="J1079" i="6"/>
  <c r="L1083" i="5" s="1"/>
  <c r="J1080" i="6"/>
  <c r="L1084" i="5" s="1"/>
  <c r="J1081" i="6"/>
  <c r="L1085" i="5" s="1"/>
  <c r="J1082" i="6"/>
  <c r="L1086" i="5" s="1"/>
  <c r="J1083" i="6"/>
  <c r="L1087" i="5" s="1"/>
  <c r="J1084" i="6"/>
  <c r="L1088" i="5" s="1"/>
  <c r="J1085" i="6"/>
  <c r="L1089" i="5" s="1"/>
  <c r="J1086" i="6"/>
  <c r="L1090" i="5" s="1"/>
  <c r="J1087" i="6"/>
  <c r="L1091" i="5" s="1"/>
  <c r="J1088" i="6"/>
  <c r="L1092" i="5" s="1"/>
  <c r="J1089" i="6"/>
  <c r="L1093" i="5" s="1"/>
  <c r="J1090" i="6"/>
  <c r="L1094" i="5" s="1"/>
  <c r="J1091" i="6"/>
  <c r="L1095" i="5" s="1"/>
  <c r="J1092" i="6"/>
  <c r="L1096" i="5" s="1"/>
  <c r="J1093" i="6"/>
  <c r="L1097" i="5" s="1"/>
  <c r="J1094" i="6"/>
  <c r="L1098" i="5" s="1"/>
  <c r="J1095" i="6"/>
  <c r="L1099" i="5" s="1"/>
  <c r="J1096" i="6"/>
  <c r="L1100" i="5" s="1"/>
  <c r="J1097" i="6"/>
  <c r="L1101" i="5" s="1"/>
  <c r="J1098" i="6"/>
  <c r="L1102" i="5" s="1"/>
  <c r="J1099" i="6"/>
  <c r="L1103" i="5" s="1"/>
  <c r="J1100" i="6"/>
  <c r="L1104" i="5" s="1"/>
  <c r="J1101" i="6"/>
  <c r="L1105" i="5" s="1"/>
  <c r="J1102" i="6"/>
  <c r="L1106" i="5" s="1"/>
  <c r="J1103" i="6"/>
  <c r="L1107" i="5" s="1"/>
  <c r="J1104" i="6"/>
  <c r="L1108" i="5" s="1"/>
  <c r="J1105" i="6"/>
  <c r="L1109" i="5" s="1"/>
  <c r="J1106" i="6"/>
  <c r="L1110" i="5" s="1"/>
  <c r="J1107" i="6"/>
  <c r="L1111" i="5" s="1"/>
  <c r="J1108" i="6"/>
  <c r="L1112" i="5" s="1"/>
  <c r="J1109" i="6"/>
  <c r="L1113" i="5" s="1"/>
  <c r="J1110" i="6"/>
  <c r="L1114" i="5" s="1"/>
  <c r="J1111" i="6"/>
  <c r="L1115" i="5" s="1"/>
  <c r="J1112" i="6"/>
  <c r="L1116" i="5" s="1"/>
  <c r="J1113" i="6"/>
  <c r="L1117" i="5" s="1"/>
  <c r="J1114" i="6"/>
  <c r="L1118" i="5" s="1"/>
  <c r="J1115" i="6"/>
  <c r="L1119" i="5" s="1"/>
  <c r="J1116" i="6"/>
  <c r="L1120" i="5" s="1"/>
  <c r="J1117" i="6"/>
  <c r="L1121" i="5" s="1"/>
  <c r="J1118" i="6"/>
  <c r="L1122" i="5" s="1"/>
  <c r="J1119" i="6"/>
  <c r="L1123" i="5" s="1"/>
  <c r="J1120" i="6"/>
  <c r="L1124" i="5" s="1"/>
  <c r="J1121" i="6"/>
  <c r="L1125" i="5" s="1"/>
  <c r="J1122" i="6"/>
  <c r="L1126" i="5" s="1"/>
  <c r="J1123" i="6"/>
  <c r="L1127" i="5" s="1"/>
  <c r="J1124" i="6"/>
  <c r="L1128" i="5" s="1"/>
  <c r="J1125" i="6"/>
  <c r="L1129" i="5" s="1"/>
  <c r="J1126" i="6"/>
  <c r="L1130" i="5" s="1"/>
  <c r="J1127" i="6"/>
  <c r="L1131" i="5" s="1"/>
  <c r="J1128" i="6"/>
  <c r="L1132" i="5" s="1"/>
  <c r="J1129" i="6"/>
  <c r="L1133" i="5" s="1"/>
  <c r="J1130" i="6"/>
  <c r="L1134" i="5" s="1"/>
  <c r="J1131" i="6"/>
  <c r="L1135" i="5" s="1"/>
  <c r="J1132" i="6"/>
  <c r="L1136" i="5" s="1"/>
  <c r="J1133" i="6"/>
  <c r="L1137" i="5" s="1"/>
  <c r="J1134" i="6"/>
  <c r="L1138" i="5" s="1"/>
  <c r="J1135" i="6"/>
  <c r="L1139" i="5" s="1"/>
  <c r="J1136" i="6"/>
  <c r="L1140" i="5" s="1"/>
  <c r="J1137" i="6"/>
  <c r="L1141" i="5" s="1"/>
  <c r="J1138" i="6"/>
  <c r="L1142" i="5" s="1"/>
  <c r="J1139" i="6"/>
  <c r="L1143" i="5" s="1"/>
  <c r="J1140" i="6"/>
  <c r="L1144" i="5" s="1"/>
  <c r="J1141" i="6"/>
  <c r="L1145" i="5" s="1"/>
  <c r="J1142" i="6"/>
  <c r="L1146" i="5" s="1"/>
  <c r="J1143" i="6"/>
  <c r="L1147" i="5" s="1"/>
  <c r="J1144" i="6"/>
  <c r="L1148" i="5" s="1"/>
  <c r="J1145" i="6"/>
  <c r="L1149" i="5" s="1"/>
  <c r="J1146" i="6"/>
  <c r="L1150" i="5" s="1"/>
  <c r="J1147" i="6"/>
  <c r="L1151" i="5" s="1"/>
  <c r="J1148" i="6"/>
  <c r="L1152" i="5" s="1"/>
  <c r="J1149" i="6"/>
  <c r="L1153" i="5" s="1"/>
  <c r="J1150" i="6"/>
  <c r="L1154" i="5" s="1"/>
  <c r="J1151" i="6"/>
  <c r="L1155" i="5" s="1"/>
  <c r="J1152" i="6"/>
  <c r="L1156" i="5" s="1"/>
  <c r="J1153" i="6"/>
  <c r="L1157" i="5" s="1"/>
  <c r="J1154" i="6"/>
  <c r="L1158" i="5" s="1"/>
  <c r="J1155" i="6"/>
  <c r="L1159" i="5" s="1"/>
  <c r="J1156" i="6"/>
  <c r="L1160" i="5" s="1"/>
  <c r="J1157" i="6"/>
  <c r="L1161" i="5" s="1"/>
  <c r="J1158" i="6"/>
  <c r="L1162" i="5" s="1"/>
  <c r="J1159" i="6"/>
  <c r="L1163" i="5" s="1"/>
  <c r="J1160" i="6"/>
  <c r="L1164" i="5" s="1"/>
  <c r="J1161" i="6"/>
  <c r="L1165" i="5" s="1"/>
  <c r="J1162" i="6"/>
  <c r="L1166" i="5" s="1"/>
  <c r="J1163" i="6"/>
  <c r="L1167" i="5" s="1"/>
  <c r="J1164" i="6"/>
  <c r="L1168" i="5" s="1"/>
  <c r="J1165" i="6"/>
  <c r="L1169" i="5" s="1"/>
  <c r="J1166" i="6"/>
  <c r="L1170" i="5" s="1"/>
  <c r="J1167" i="6"/>
  <c r="L1171" i="5" s="1"/>
  <c r="J1168" i="6"/>
  <c r="L1172" i="5" s="1"/>
  <c r="J1169" i="6"/>
  <c r="L1173" i="5" s="1"/>
  <c r="J1170" i="6"/>
  <c r="L1174" i="5" s="1"/>
  <c r="J1171" i="6"/>
  <c r="L1175" i="5" s="1"/>
  <c r="J1172" i="6"/>
  <c r="L1176" i="5" s="1"/>
  <c r="J1173" i="6"/>
  <c r="L1177" i="5" s="1"/>
  <c r="J1174" i="6"/>
  <c r="L1178" i="5" s="1"/>
  <c r="J1175" i="6"/>
  <c r="L1179" i="5" s="1"/>
  <c r="J1176" i="6"/>
  <c r="L1180" i="5" s="1"/>
  <c r="J1177" i="6"/>
  <c r="L1181" i="5" s="1"/>
  <c r="J1178" i="6"/>
  <c r="L1182" i="5" s="1"/>
  <c r="J1179" i="6"/>
  <c r="L1183" i="5" s="1"/>
  <c r="J1180" i="6"/>
  <c r="L1184" i="5" s="1"/>
  <c r="J1181" i="6"/>
  <c r="L1185" i="5" s="1"/>
  <c r="J1182" i="6"/>
  <c r="L1186" i="5" s="1"/>
  <c r="J1183" i="6"/>
  <c r="L1187" i="5" s="1"/>
  <c r="J1184" i="6"/>
  <c r="L1188" i="5" s="1"/>
  <c r="J1185" i="6"/>
  <c r="L1189" i="5" s="1"/>
  <c r="J1186" i="6"/>
  <c r="L1190" i="5" s="1"/>
  <c r="J1187" i="6"/>
  <c r="L1191" i="5" s="1"/>
  <c r="J1188" i="6"/>
  <c r="L1192" i="5" s="1"/>
  <c r="J1189" i="6"/>
  <c r="L1193" i="5" s="1"/>
  <c r="J1190" i="6"/>
  <c r="L1194" i="5" s="1"/>
  <c r="J1191" i="6"/>
  <c r="L1195" i="5" s="1"/>
  <c r="J1192" i="6"/>
  <c r="L1196" i="5" s="1"/>
  <c r="J1193" i="6"/>
  <c r="L1197" i="5" s="1"/>
  <c r="J1194" i="6"/>
  <c r="L1198" i="5" s="1"/>
  <c r="J1195" i="6"/>
  <c r="L1199" i="5" s="1"/>
  <c r="J1196" i="6"/>
  <c r="L1200" i="5" s="1"/>
  <c r="J1197" i="6"/>
  <c r="L1201" i="5" s="1"/>
  <c r="J1198" i="6"/>
  <c r="L1202" i="5" s="1"/>
  <c r="J1199" i="6"/>
  <c r="L1203" i="5" s="1"/>
  <c r="J1200" i="6"/>
  <c r="L1204" i="5" s="1"/>
  <c r="J1201" i="6"/>
  <c r="L1205" i="5" s="1"/>
  <c r="J1202" i="6"/>
  <c r="L1206" i="5" s="1"/>
  <c r="J1203" i="6"/>
  <c r="L1207" i="5" s="1"/>
  <c r="J1204" i="6"/>
  <c r="L1208" i="5" s="1"/>
  <c r="J1205" i="6"/>
  <c r="L1209" i="5" s="1"/>
  <c r="J1206" i="6"/>
  <c r="L1210" i="5" s="1"/>
  <c r="J1207" i="6"/>
  <c r="L1211" i="5" s="1"/>
  <c r="J1208" i="6"/>
  <c r="L1212" i="5" s="1"/>
  <c r="J1209" i="6"/>
  <c r="L1213" i="5" s="1"/>
  <c r="J1210" i="6"/>
  <c r="L1214" i="5" s="1"/>
  <c r="J1211" i="6"/>
  <c r="L1215" i="5" s="1"/>
  <c r="J1212" i="6"/>
  <c r="L1216" i="5" s="1"/>
  <c r="J1213" i="6"/>
  <c r="L1217" i="5" s="1"/>
  <c r="J1214" i="6"/>
  <c r="L1218" i="5" s="1"/>
  <c r="J1215" i="6"/>
  <c r="L1219" i="5" s="1"/>
  <c r="J1216" i="6"/>
  <c r="L1220" i="5" s="1"/>
  <c r="J1217" i="6"/>
  <c r="L1221" i="5" s="1"/>
  <c r="J1218" i="6"/>
  <c r="L1222" i="5" s="1"/>
  <c r="J1219" i="6"/>
  <c r="L1223" i="5" s="1"/>
  <c r="J1220" i="6"/>
  <c r="L1224" i="5" s="1"/>
  <c r="J1221" i="6"/>
  <c r="L1225" i="5" s="1"/>
  <c r="J1222" i="6"/>
  <c r="L1226" i="5" s="1"/>
  <c r="J1223" i="6"/>
  <c r="L1227" i="5" s="1"/>
  <c r="J1224" i="6"/>
  <c r="L1228" i="5" s="1"/>
  <c r="J1225" i="6"/>
  <c r="L1229" i="5" s="1"/>
  <c r="J1226" i="6"/>
  <c r="L1230" i="5" s="1"/>
  <c r="J1227" i="6"/>
  <c r="L1231" i="5" s="1"/>
  <c r="J1228" i="6"/>
  <c r="L1232" i="5" s="1"/>
  <c r="J1229" i="6"/>
  <c r="L1233" i="5" s="1"/>
  <c r="J1230" i="6"/>
  <c r="L1234" i="5" s="1"/>
  <c r="J1231" i="6"/>
  <c r="L1235" i="5" s="1"/>
  <c r="J1232" i="6"/>
  <c r="L1236" i="5" s="1"/>
  <c r="J1233" i="6"/>
  <c r="L1237" i="5" s="1"/>
  <c r="J1234" i="6"/>
  <c r="L1238" i="5" s="1"/>
  <c r="J1235" i="6"/>
  <c r="L1239" i="5" s="1"/>
  <c r="J1236" i="6"/>
  <c r="L1240" i="5" s="1"/>
  <c r="J1237" i="6"/>
  <c r="L1241" i="5" s="1"/>
  <c r="J1238" i="6"/>
  <c r="L1242" i="5" s="1"/>
  <c r="J1239" i="6"/>
  <c r="L1243" i="5" s="1"/>
  <c r="J1240" i="6"/>
  <c r="L1244" i="5" s="1"/>
  <c r="J1241" i="6"/>
  <c r="L1245" i="5" s="1"/>
  <c r="J1242" i="6"/>
  <c r="L1246" i="5" s="1"/>
  <c r="J1243" i="6"/>
  <c r="L1247" i="5" s="1"/>
  <c r="J1244" i="6"/>
  <c r="L1248" i="5" s="1"/>
  <c r="J1245" i="6"/>
  <c r="L1249" i="5" s="1"/>
  <c r="J1246" i="6"/>
  <c r="L1250" i="5" s="1"/>
  <c r="J1247" i="6"/>
  <c r="L1251" i="5" s="1"/>
  <c r="J1248" i="6"/>
  <c r="L1252" i="5" s="1"/>
  <c r="J1249" i="6"/>
  <c r="L1253" i="5" s="1"/>
  <c r="J1250" i="6"/>
  <c r="L1254" i="5" s="1"/>
  <c r="J1251" i="6"/>
  <c r="L1255" i="5" s="1"/>
  <c r="J1252" i="6"/>
  <c r="L1256" i="5" s="1"/>
  <c r="J1253" i="6"/>
  <c r="L1257" i="5" s="1"/>
  <c r="J1254" i="6"/>
  <c r="L1258" i="5" s="1"/>
  <c r="J1255" i="6"/>
  <c r="L1259" i="5" s="1"/>
  <c r="J1256" i="6"/>
  <c r="L1260" i="5" s="1"/>
  <c r="J1257" i="6"/>
  <c r="L1261" i="5" s="1"/>
  <c r="J1258" i="6"/>
  <c r="L1262" i="5" s="1"/>
  <c r="J1259" i="6"/>
  <c r="L1263" i="5" s="1"/>
  <c r="J1260" i="6"/>
  <c r="L1264" i="5" s="1"/>
  <c r="J1261" i="6"/>
  <c r="L1265" i="5" s="1"/>
  <c r="J1262" i="6"/>
  <c r="L1266" i="5" s="1"/>
  <c r="J1263" i="6"/>
  <c r="L1267" i="5" s="1"/>
  <c r="J1264" i="6"/>
  <c r="L1268" i="5" s="1"/>
  <c r="J1265" i="6"/>
  <c r="L1269" i="5" s="1"/>
  <c r="J1266" i="6"/>
  <c r="L1270" i="5" s="1"/>
  <c r="J1267" i="6"/>
  <c r="L1271" i="5" s="1"/>
  <c r="J1268" i="6"/>
  <c r="L1272" i="5" s="1"/>
  <c r="J1269" i="6"/>
  <c r="L1273" i="5" s="1"/>
  <c r="J1270" i="6"/>
  <c r="L1274" i="5" s="1"/>
  <c r="J1271" i="6"/>
  <c r="L1275" i="5" s="1"/>
  <c r="J1272" i="6"/>
  <c r="L1276" i="5" s="1"/>
  <c r="J1273" i="6"/>
  <c r="L1277" i="5" s="1"/>
  <c r="J1274" i="6"/>
  <c r="L1278" i="5" s="1"/>
  <c r="J1275" i="6"/>
  <c r="L1279" i="5" s="1"/>
  <c r="J1276" i="6"/>
  <c r="L1280" i="5" s="1"/>
  <c r="J1277" i="6"/>
  <c r="L1281" i="5" s="1"/>
  <c r="J1278" i="6"/>
  <c r="L1282" i="5" s="1"/>
  <c r="J1279" i="6"/>
  <c r="L1283" i="5" s="1"/>
  <c r="J1280" i="6"/>
  <c r="L1284" i="5" s="1"/>
  <c r="J1281" i="6"/>
  <c r="L1285" i="5" s="1"/>
  <c r="J1282" i="6"/>
  <c r="L1286" i="5" s="1"/>
  <c r="J1283" i="6"/>
  <c r="L1287" i="5" s="1"/>
  <c r="J1284" i="6"/>
  <c r="L1288" i="5" s="1"/>
  <c r="J1285" i="6"/>
  <c r="L1289" i="5" s="1"/>
  <c r="J1286" i="6"/>
  <c r="L1290" i="5" s="1"/>
  <c r="J1287" i="6"/>
  <c r="L1291" i="5" s="1"/>
  <c r="J1288" i="6"/>
  <c r="L1292" i="5" s="1"/>
  <c r="J1289" i="6"/>
  <c r="L1293" i="5" s="1"/>
  <c r="J1290" i="6"/>
  <c r="L1294" i="5" s="1"/>
  <c r="J1291" i="6"/>
  <c r="L1295" i="5" s="1"/>
  <c r="J1292" i="6"/>
  <c r="L1296" i="5" s="1"/>
  <c r="J1293" i="6"/>
  <c r="L1297" i="5" s="1"/>
  <c r="J1294" i="6"/>
  <c r="L1298" i="5" s="1"/>
  <c r="J1295" i="6"/>
  <c r="L1299" i="5" s="1"/>
  <c r="J1296" i="6"/>
  <c r="L1300" i="5" s="1"/>
  <c r="J1297" i="6"/>
  <c r="L1301" i="5" s="1"/>
  <c r="J1298" i="6"/>
  <c r="L1302" i="5" s="1"/>
  <c r="J1299" i="6"/>
  <c r="L1303" i="5" s="1"/>
  <c r="J1300" i="6"/>
  <c r="L1304" i="5" s="1"/>
  <c r="J1301" i="6"/>
  <c r="L1305" i="5" s="1"/>
  <c r="J1302" i="6"/>
  <c r="L1306" i="5" s="1"/>
  <c r="J1303" i="6"/>
  <c r="L1307" i="5" s="1"/>
  <c r="J1304" i="6"/>
  <c r="L1308" i="5" s="1"/>
  <c r="J1305" i="6"/>
  <c r="L1309" i="5" s="1"/>
  <c r="J1306" i="6"/>
  <c r="L1310" i="5" s="1"/>
  <c r="J1307" i="6"/>
  <c r="L1311" i="5" s="1"/>
  <c r="J1308" i="6"/>
  <c r="L1312" i="5" s="1"/>
  <c r="J1309" i="6"/>
  <c r="L1313" i="5" s="1"/>
  <c r="J1310" i="6"/>
  <c r="L1314" i="5" s="1"/>
  <c r="J1311" i="6"/>
  <c r="L1315" i="5" s="1"/>
  <c r="J1312" i="6"/>
  <c r="L1316" i="5" s="1"/>
  <c r="J1313" i="6"/>
  <c r="L1317" i="5" s="1"/>
  <c r="J1314" i="6"/>
  <c r="L1318" i="5" s="1"/>
  <c r="J1315" i="6"/>
  <c r="L1319" i="5" s="1"/>
  <c r="J1316" i="6"/>
  <c r="L1320" i="5" s="1"/>
  <c r="J1317" i="6"/>
  <c r="L1321" i="5" s="1"/>
  <c r="J1318" i="6"/>
  <c r="L1322" i="5" s="1"/>
  <c r="J1319" i="6"/>
  <c r="L1323" i="5" s="1"/>
  <c r="J1320" i="6"/>
  <c r="L1324" i="5" s="1"/>
  <c r="J1321" i="6"/>
  <c r="L1325" i="5" s="1"/>
  <c r="J1322" i="6"/>
  <c r="L1326" i="5" s="1"/>
  <c r="J1323" i="6"/>
  <c r="L1327" i="5" s="1"/>
  <c r="J1324" i="6"/>
  <c r="L1328" i="5" s="1"/>
  <c r="J1325" i="6"/>
  <c r="L1329" i="5" s="1"/>
  <c r="J1326" i="6"/>
  <c r="L1330" i="5" s="1"/>
  <c r="J1327" i="6"/>
  <c r="L1331" i="5" s="1"/>
  <c r="J1328" i="6"/>
  <c r="L1332" i="5" s="1"/>
  <c r="J1329" i="6"/>
  <c r="L1333" i="5" s="1"/>
  <c r="J1330" i="6"/>
  <c r="L1334" i="5" s="1"/>
  <c r="J1331" i="6"/>
  <c r="L1335" i="5" s="1"/>
  <c r="J1332" i="6"/>
  <c r="L1336" i="5" s="1"/>
  <c r="J1333" i="6"/>
  <c r="L1337" i="5" s="1"/>
  <c r="J1334" i="6"/>
  <c r="L1338" i="5" s="1"/>
  <c r="J1335" i="6"/>
  <c r="L1339" i="5" s="1"/>
  <c r="J1336" i="6"/>
  <c r="L1340" i="5" s="1"/>
  <c r="J1337" i="6"/>
  <c r="L1341" i="5" s="1"/>
  <c r="J1338" i="6"/>
  <c r="L1342" i="5" s="1"/>
  <c r="J1339" i="6"/>
  <c r="L1343" i="5" s="1"/>
  <c r="J1340" i="6"/>
  <c r="L1344" i="5" s="1"/>
  <c r="J1341" i="6"/>
  <c r="L1345" i="5" s="1"/>
  <c r="J1342" i="6"/>
  <c r="L1346" i="5" s="1"/>
  <c r="J1343" i="6"/>
  <c r="L1347" i="5" s="1"/>
  <c r="J1344" i="6"/>
  <c r="L1348" i="5" s="1"/>
  <c r="J1345" i="6"/>
  <c r="L1349" i="5" s="1"/>
  <c r="J1346" i="6"/>
  <c r="L1350" i="5" s="1"/>
  <c r="J1347" i="6"/>
  <c r="L1351" i="5" s="1"/>
  <c r="J1348" i="6"/>
  <c r="L1352" i="5" s="1"/>
  <c r="J1349" i="6"/>
  <c r="L1353" i="5" s="1"/>
  <c r="J1350" i="6"/>
  <c r="L1354" i="5" s="1"/>
  <c r="J1351" i="6"/>
  <c r="L1355" i="5" s="1"/>
  <c r="J1352" i="6"/>
  <c r="L1356" i="5" s="1"/>
  <c r="J1353" i="6"/>
  <c r="L1357" i="5" s="1"/>
  <c r="J1354" i="6"/>
  <c r="L1358" i="5" s="1"/>
  <c r="J1355" i="6"/>
  <c r="L1359" i="5" s="1"/>
  <c r="J1356" i="6"/>
  <c r="L1360" i="5" s="1"/>
  <c r="J1357" i="6"/>
  <c r="L1361" i="5" s="1"/>
  <c r="J1358" i="6"/>
  <c r="L1362" i="5" s="1"/>
  <c r="J1359" i="6"/>
  <c r="L1363" i="5" s="1"/>
  <c r="J1360" i="6"/>
  <c r="L1364" i="5" s="1"/>
  <c r="J1361" i="6"/>
  <c r="L1365" i="5" s="1"/>
  <c r="J1362" i="6"/>
  <c r="L1366" i="5" s="1"/>
  <c r="J1363" i="6"/>
  <c r="L1367" i="5" s="1"/>
  <c r="J1364" i="6"/>
  <c r="L1368" i="5" s="1"/>
  <c r="J1365" i="6"/>
  <c r="L1369" i="5" s="1"/>
  <c r="J1366" i="6"/>
  <c r="L1370" i="5" s="1"/>
  <c r="J1367" i="6"/>
  <c r="L1371" i="5" s="1"/>
  <c r="J1368" i="6"/>
  <c r="L1372" i="5" s="1"/>
  <c r="J1369" i="6"/>
  <c r="L1373" i="5" s="1"/>
  <c r="J1370" i="6"/>
  <c r="L1374" i="5" s="1"/>
  <c r="J1371" i="6"/>
  <c r="L1375" i="5" s="1"/>
  <c r="J1372" i="6"/>
  <c r="L1376" i="5" s="1"/>
  <c r="J1373" i="6"/>
  <c r="L1377" i="5" s="1"/>
  <c r="J1374" i="6"/>
  <c r="L1378" i="5" s="1"/>
  <c r="J1375" i="6"/>
  <c r="L1379" i="5" s="1"/>
  <c r="J1376" i="6"/>
  <c r="L1380" i="5" s="1"/>
  <c r="J1377" i="6"/>
  <c r="L1381" i="5" s="1"/>
  <c r="J1378" i="6"/>
  <c r="L1382" i="5" s="1"/>
  <c r="J1379" i="6"/>
  <c r="L1383" i="5" s="1"/>
  <c r="J1380" i="6"/>
  <c r="L1384" i="5" s="1"/>
  <c r="J1381" i="6"/>
  <c r="L1385" i="5" s="1"/>
  <c r="J1382" i="6"/>
  <c r="L1386" i="5" s="1"/>
  <c r="J1383" i="6"/>
  <c r="L1387" i="5" s="1"/>
  <c r="J1384" i="6"/>
  <c r="L1388" i="5" s="1"/>
  <c r="J1385" i="6"/>
  <c r="L1389" i="5" s="1"/>
  <c r="J1386" i="6"/>
  <c r="L1390" i="5" s="1"/>
  <c r="J1387" i="6"/>
  <c r="L1391" i="5" s="1"/>
  <c r="J1388" i="6"/>
  <c r="L1392" i="5" s="1"/>
  <c r="J1389" i="6"/>
  <c r="L1393" i="5" s="1"/>
  <c r="J1390" i="6"/>
  <c r="L1394" i="5" s="1"/>
  <c r="J1391" i="6"/>
  <c r="L1395" i="5" s="1"/>
  <c r="J1392" i="6"/>
  <c r="L1396" i="5" s="1"/>
  <c r="J1393" i="6"/>
  <c r="L1397" i="5" s="1"/>
  <c r="J1394" i="6"/>
  <c r="L1398" i="5" s="1"/>
  <c r="J1395" i="6"/>
  <c r="L1399" i="5" s="1"/>
  <c r="J1396" i="6"/>
  <c r="L1400" i="5" s="1"/>
  <c r="J1397" i="6"/>
  <c r="L1401" i="5" s="1"/>
  <c r="J1398" i="6"/>
  <c r="L1402" i="5" s="1"/>
  <c r="J1399" i="6"/>
  <c r="L1403" i="5" s="1"/>
  <c r="J1400" i="6"/>
  <c r="L1404" i="5" s="1"/>
  <c r="J1401" i="6"/>
  <c r="L1405" i="5" s="1"/>
  <c r="J1402" i="6"/>
  <c r="L1406" i="5" s="1"/>
  <c r="J1403" i="6"/>
  <c r="L1407" i="5" s="1"/>
  <c r="J1404" i="6"/>
  <c r="L1408" i="5" s="1"/>
  <c r="J1405" i="6"/>
  <c r="L1409" i="5" s="1"/>
  <c r="J1406" i="6"/>
  <c r="L1410" i="5" s="1"/>
  <c r="J1407" i="6"/>
  <c r="L1411" i="5" s="1"/>
  <c r="J1408" i="6"/>
  <c r="L1412" i="5" s="1"/>
  <c r="J1409" i="6"/>
  <c r="L1413" i="5" s="1"/>
  <c r="J1410" i="6"/>
  <c r="L1414" i="5" s="1"/>
  <c r="J1411" i="6"/>
  <c r="L1415" i="5" s="1"/>
  <c r="J1412" i="6"/>
  <c r="L1416" i="5" s="1"/>
  <c r="J1413" i="6"/>
  <c r="L1417" i="5" s="1"/>
  <c r="J1414" i="6"/>
  <c r="L1418" i="5" s="1"/>
  <c r="J1415" i="6"/>
  <c r="L1419" i="5" s="1"/>
  <c r="J1416" i="6"/>
  <c r="L1420" i="5" s="1"/>
  <c r="J1417" i="6"/>
  <c r="L1421" i="5" s="1"/>
  <c r="J1418" i="6"/>
  <c r="L1422" i="5" s="1"/>
  <c r="J1419" i="6"/>
  <c r="L1423" i="5" s="1"/>
  <c r="J1420" i="6"/>
  <c r="L1424" i="5" s="1"/>
  <c r="J1421" i="6"/>
  <c r="L1425" i="5" s="1"/>
  <c r="J1422" i="6"/>
  <c r="L1426" i="5" s="1"/>
  <c r="J1423" i="6"/>
  <c r="L1427" i="5" s="1"/>
  <c r="J1424" i="6"/>
  <c r="L1428" i="5" s="1"/>
  <c r="J1425" i="6"/>
  <c r="L1429" i="5" s="1"/>
  <c r="J1426" i="6"/>
  <c r="L1430" i="5" s="1"/>
  <c r="J1427" i="6"/>
  <c r="L1431" i="5" s="1"/>
  <c r="J1428" i="6"/>
  <c r="L1432" i="5" s="1"/>
  <c r="J1429" i="6"/>
  <c r="L1433" i="5" s="1"/>
  <c r="J1430" i="6"/>
  <c r="L1434" i="5" s="1"/>
  <c r="J1431" i="6"/>
  <c r="L1435" i="5" s="1"/>
  <c r="J1432" i="6"/>
  <c r="L1436" i="5" s="1"/>
  <c r="J1433" i="6"/>
  <c r="L1437" i="5" s="1"/>
  <c r="J1434" i="6"/>
  <c r="L1438" i="5" s="1"/>
  <c r="J1435" i="6"/>
  <c r="L1439" i="5" s="1"/>
  <c r="J1436" i="6"/>
  <c r="L1440" i="5" s="1"/>
  <c r="J1437" i="6"/>
  <c r="L1441" i="5" s="1"/>
  <c r="J1438" i="6"/>
  <c r="L1442" i="5" s="1"/>
  <c r="J1439" i="6"/>
  <c r="L1443" i="5" s="1"/>
  <c r="J1440" i="6"/>
  <c r="L1444" i="5" s="1"/>
  <c r="J1441" i="6"/>
  <c r="L1445" i="5" s="1"/>
  <c r="J1442" i="6"/>
  <c r="L1446" i="5" s="1"/>
  <c r="J1443" i="6"/>
  <c r="L1447" i="5" s="1"/>
  <c r="J1444" i="6"/>
  <c r="L1448" i="5" s="1"/>
  <c r="J1445" i="6"/>
  <c r="L1449" i="5" s="1"/>
  <c r="J1446" i="6"/>
  <c r="L1450" i="5" s="1"/>
  <c r="J1447" i="6"/>
  <c r="L1451" i="5" s="1"/>
  <c r="J1448" i="6"/>
  <c r="L1452" i="5" s="1"/>
  <c r="J1449" i="6"/>
  <c r="L1453" i="5" s="1"/>
  <c r="J1450" i="6"/>
  <c r="L1454" i="5" s="1"/>
  <c r="J1451" i="6"/>
  <c r="L1455" i="5" s="1"/>
  <c r="J1452" i="6"/>
  <c r="L1456" i="5" s="1"/>
  <c r="J1453" i="6"/>
  <c r="L1457" i="5" s="1"/>
  <c r="J1454" i="6"/>
  <c r="L1458" i="5" s="1"/>
  <c r="J1455" i="6"/>
  <c r="L1459" i="5" s="1"/>
  <c r="J1456" i="6"/>
  <c r="L1460" i="5" s="1"/>
  <c r="J1457" i="6"/>
  <c r="L1461" i="5" s="1"/>
  <c r="J1458" i="6"/>
  <c r="L1462" i="5" s="1"/>
  <c r="J1459" i="6"/>
  <c r="L1463" i="5" s="1"/>
  <c r="J1460" i="6"/>
  <c r="L1464" i="5" s="1"/>
  <c r="J1461" i="6"/>
  <c r="L1465" i="5" s="1"/>
  <c r="J1462" i="6"/>
  <c r="L1466" i="5" s="1"/>
  <c r="J1463" i="6"/>
  <c r="L1467" i="5" s="1"/>
  <c r="J1464" i="6"/>
  <c r="L1468" i="5" s="1"/>
  <c r="J1465" i="6"/>
  <c r="L1469" i="5" s="1"/>
  <c r="J1466" i="6"/>
  <c r="L1470" i="5" s="1"/>
  <c r="J1467" i="6"/>
  <c r="L1471" i="5" s="1"/>
  <c r="J1468" i="6"/>
  <c r="L1472" i="5" s="1"/>
  <c r="J1469" i="6"/>
  <c r="L1473" i="5" s="1"/>
  <c r="J1470" i="6"/>
  <c r="L1474" i="5" s="1"/>
  <c r="J1471" i="6"/>
  <c r="L1475" i="5" s="1"/>
  <c r="J1472" i="6"/>
  <c r="L1476" i="5" s="1"/>
  <c r="J1473" i="6"/>
  <c r="L1477" i="5" s="1"/>
  <c r="J1474" i="6"/>
  <c r="L1478" i="5" s="1"/>
  <c r="J1475" i="6"/>
  <c r="L1479" i="5" s="1"/>
  <c r="J1476" i="6"/>
  <c r="L1480" i="5" s="1"/>
  <c r="J1477" i="6"/>
  <c r="L1481" i="5" s="1"/>
  <c r="J1478" i="6"/>
  <c r="L1482" i="5" s="1"/>
  <c r="J1479" i="6"/>
  <c r="L1483" i="5" s="1"/>
  <c r="J1480" i="6"/>
  <c r="L1484" i="5" s="1"/>
  <c r="J1481" i="6"/>
  <c r="L1485" i="5" s="1"/>
  <c r="J1482" i="6"/>
  <c r="L1486" i="5" s="1"/>
  <c r="J1483" i="6"/>
  <c r="L1487" i="5" s="1"/>
  <c r="J1484" i="6"/>
  <c r="L1488" i="5" s="1"/>
  <c r="J1485" i="6"/>
  <c r="L1489" i="5" s="1"/>
  <c r="J1486" i="6"/>
  <c r="L1490" i="5" s="1"/>
  <c r="J1487" i="6"/>
  <c r="L1491" i="5" s="1"/>
  <c r="J1488" i="6"/>
  <c r="L1492" i="5" s="1"/>
  <c r="J1489" i="6"/>
  <c r="L1493" i="5" s="1"/>
  <c r="J1490" i="6"/>
  <c r="L1494" i="5" s="1"/>
  <c r="J1491" i="6"/>
  <c r="L1495" i="5" s="1"/>
  <c r="J1492" i="6"/>
  <c r="L1496" i="5" s="1"/>
  <c r="J1493" i="6"/>
  <c r="L1497" i="5" s="1"/>
  <c r="J1494" i="6"/>
  <c r="L1498" i="5" s="1"/>
  <c r="J1495" i="6"/>
  <c r="L1499" i="5" s="1"/>
  <c r="J1496" i="6"/>
  <c r="L1500" i="5" s="1"/>
  <c r="J1497" i="6"/>
  <c r="L1501" i="5" s="1"/>
  <c r="J1498" i="6"/>
  <c r="L1502" i="5" s="1"/>
  <c r="J1499" i="6"/>
  <c r="L1503" i="5" s="1"/>
  <c r="J1500" i="6"/>
  <c r="L1504" i="5" s="1"/>
  <c r="J1501" i="6"/>
  <c r="L1505" i="5" s="1"/>
  <c r="J1502" i="6"/>
  <c r="L1506" i="5" s="1"/>
  <c r="J1503" i="6"/>
  <c r="L1507" i="5" s="1"/>
  <c r="J1504" i="6"/>
  <c r="L1508" i="5" s="1"/>
  <c r="J1505" i="6"/>
  <c r="L1509" i="5" s="1"/>
  <c r="J1506" i="6"/>
  <c r="L1510" i="5" s="1"/>
  <c r="J1507" i="6"/>
  <c r="L1511" i="5" s="1"/>
  <c r="J1508" i="6"/>
  <c r="L1512" i="5" s="1"/>
  <c r="J1509" i="6"/>
  <c r="L1513" i="5" s="1"/>
  <c r="J1510" i="6"/>
  <c r="L1514" i="5" s="1"/>
  <c r="J1511" i="6"/>
  <c r="L1515" i="5" s="1"/>
  <c r="J1512" i="6"/>
  <c r="L1516" i="5" s="1"/>
  <c r="J1513" i="6"/>
  <c r="L1517" i="5" s="1"/>
  <c r="J1514" i="6"/>
  <c r="L1518" i="5" s="1"/>
  <c r="J1515" i="6"/>
  <c r="L1519" i="5" s="1"/>
  <c r="J1516" i="6"/>
  <c r="L1520" i="5" s="1"/>
  <c r="J1517" i="6"/>
  <c r="L1521" i="5" s="1"/>
  <c r="J1518" i="6"/>
  <c r="L1522" i="5" s="1"/>
  <c r="J1519" i="6"/>
  <c r="L1523" i="5" s="1"/>
  <c r="J1520" i="6"/>
  <c r="L1524" i="5" s="1"/>
  <c r="J1521" i="6"/>
  <c r="L1525" i="5" s="1"/>
  <c r="J1522" i="6"/>
  <c r="L1526" i="5" s="1"/>
  <c r="J1523" i="6"/>
  <c r="L1527" i="5" s="1"/>
  <c r="J1524" i="6"/>
  <c r="L1528" i="5" s="1"/>
  <c r="J1525" i="6"/>
  <c r="L1529" i="5" s="1"/>
  <c r="J1526" i="6"/>
  <c r="L1530" i="5" s="1"/>
  <c r="J1527" i="6"/>
  <c r="L1531" i="5" s="1"/>
  <c r="J1528" i="6"/>
  <c r="L1532" i="5" s="1"/>
  <c r="J1529" i="6"/>
  <c r="L1533" i="5" s="1"/>
  <c r="J1530" i="6"/>
  <c r="L1534" i="5" s="1"/>
  <c r="J1531" i="6"/>
  <c r="L1535" i="5" s="1"/>
  <c r="J1532" i="6"/>
  <c r="L1536" i="5" s="1"/>
  <c r="J1533" i="6"/>
  <c r="L1537" i="5" s="1"/>
  <c r="J1534" i="6"/>
  <c r="L1538" i="5" s="1"/>
  <c r="J1535" i="6"/>
  <c r="L1539" i="5" s="1"/>
  <c r="J1536" i="6"/>
  <c r="L1540" i="5" s="1"/>
  <c r="J1537" i="6"/>
  <c r="L1541" i="5" s="1"/>
  <c r="J1538" i="6"/>
  <c r="L1542" i="5" s="1"/>
  <c r="J1539" i="6"/>
  <c r="L1543" i="5" s="1"/>
  <c r="J1540" i="6"/>
  <c r="L1544" i="5" s="1"/>
  <c r="J1541" i="6"/>
  <c r="L1545" i="5" s="1"/>
  <c r="J1542" i="6"/>
  <c r="L1546" i="5" s="1"/>
  <c r="J1543" i="6"/>
  <c r="L1547" i="5" s="1"/>
  <c r="J1544" i="6"/>
  <c r="L1548" i="5" s="1"/>
  <c r="J1545" i="6"/>
  <c r="L1549" i="5" s="1"/>
  <c r="J1546" i="6"/>
  <c r="L1550" i="5" s="1"/>
  <c r="J1547" i="6"/>
  <c r="L1551" i="5" s="1"/>
  <c r="J1548" i="6"/>
  <c r="L1552" i="5" s="1"/>
  <c r="J1549" i="6"/>
  <c r="L1553" i="5" s="1"/>
  <c r="J1550" i="6"/>
  <c r="L1554" i="5" s="1"/>
  <c r="J1551" i="6"/>
  <c r="L1555" i="5" s="1"/>
  <c r="J1552" i="6"/>
  <c r="L1556" i="5" s="1"/>
  <c r="J1553" i="6"/>
  <c r="L1557" i="5" s="1"/>
  <c r="J1554" i="6"/>
  <c r="L1558" i="5" s="1"/>
  <c r="J1555" i="6"/>
  <c r="L1559" i="5" s="1"/>
  <c r="J1556" i="6"/>
  <c r="L1560" i="5" s="1"/>
  <c r="J1557" i="6"/>
  <c r="L1561" i="5" s="1"/>
  <c r="J1558" i="6"/>
  <c r="L1562" i="5" s="1"/>
  <c r="J1559" i="6"/>
  <c r="L1563" i="5" s="1"/>
  <c r="J1560" i="6"/>
  <c r="L1564" i="5" s="1"/>
  <c r="J1561" i="6"/>
  <c r="L1565" i="5" s="1"/>
  <c r="J1562" i="6"/>
  <c r="L1566" i="5" s="1"/>
  <c r="J1563" i="6"/>
  <c r="L1567" i="5" s="1"/>
  <c r="J1564" i="6"/>
  <c r="L1568" i="5" s="1"/>
  <c r="J1565" i="6"/>
  <c r="L1569" i="5" s="1"/>
  <c r="J1566" i="6"/>
  <c r="L1570" i="5" s="1"/>
  <c r="J1567" i="6"/>
  <c r="L1571" i="5" s="1"/>
  <c r="J1568" i="6"/>
  <c r="L1572" i="5" s="1"/>
  <c r="J1569" i="6"/>
  <c r="L1573" i="5" s="1"/>
  <c r="J1570" i="6"/>
  <c r="L1574" i="5" s="1"/>
  <c r="J1571" i="6"/>
  <c r="L1575" i="5" s="1"/>
  <c r="J1572" i="6"/>
  <c r="L1576" i="5" s="1"/>
  <c r="J1573" i="6"/>
  <c r="L1577" i="5" s="1"/>
  <c r="J1574" i="6"/>
  <c r="L1578" i="5" s="1"/>
  <c r="J1575" i="6"/>
  <c r="L1579" i="5" s="1"/>
  <c r="J1576" i="6"/>
  <c r="L1580" i="5" s="1"/>
  <c r="J1577" i="6"/>
  <c r="L1581" i="5" s="1"/>
  <c r="J1578" i="6"/>
  <c r="L1582" i="5" s="1"/>
  <c r="J1579" i="6"/>
  <c r="L1583" i="5" s="1"/>
  <c r="J1580" i="6"/>
  <c r="L1584" i="5" s="1"/>
  <c r="J1581" i="6"/>
  <c r="L1585" i="5" s="1"/>
  <c r="J1582" i="6"/>
  <c r="L1586" i="5" s="1"/>
  <c r="J1583" i="6"/>
  <c r="L1587" i="5" s="1"/>
  <c r="J1584" i="6"/>
  <c r="L1588" i="5" s="1"/>
  <c r="J1585" i="6"/>
  <c r="L1589" i="5" s="1"/>
  <c r="J1586" i="6"/>
  <c r="L1590" i="5" s="1"/>
  <c r="J1587" i="6"/>
  <c r="L1591" i="5" s="1"/>
  <c r="J1588" i="6"/>
  <c r="L1592" i="5" s="1"/>
  <c r="J1589" i="6"/>
  <c r="L1593" i="5" s="1"/>
  <c r="J1590" i="6"/>
  <c r="L1594" i="5" s="1"/>
  <c r="J1591" i="6"/>
  <c r="L1595" i="5" s="1"/>
  <c r="J1592" i="6"/>
  <c r="L1596" i="5" s="1"/>
  <c r="J1593" i="6"/>
  <c r="L1597" i="5" s="1"/>
  <c r="J1594" i="6"/>
  <c r="L1598" i="5" s="1"/>
  <c r="J1595" i="6"/>
  <c r="L1599" i="5" s="1"/>
  <c r="J1596" i="6"/>
  <c r="L1600" i="5" s="1"/>
  <c r="J1597" i="6"/>
  <c r="L1601" i="5" s="1"/>
  <c r="J1598" i="6"/>
  <c r="L1602" i="5" s="1"/>
  <c r="J1599" i="6"/>
  <c r="L1603" i="5" s="1"/>
  <c r="J1600" i="6"/>
  <c r="L1604" i="5" s="1"/>
  <c r="J1601" i="6"/>
  <c r="L1605" i="5" s="1"/>
  <c r="J1602" i="6"/>
  <c r="L1606" i="5" s="1"/>
  <c r="J1603" i="6"/>
  <c r="L1607" i="5" s="1"/>
  <c r="J1604" i="6"/>
  <c r="L1608" i="5" s="1"/>
  <c r="J1605" i="6"/>
  <c r="L1609" i="5" s="1"/>
  <c r="J1606" i="6"/>
  <c r="L1610" i="5" s="1"/>
  <c r="J1607" i="6"/>
  <c r="L1611" i="5" s="1"/>
  <c r="J1608" i="6"/>
  <c r="L1612" i="5" s="1"/>
  <c r="J1609" i="6"/>
  <c r="L1613" i="5" s="1"/>
  <c r="J1610" i="6"/>
  <c r="L1614" i="5" s="1"/>
  <c r="J1611" i="6"/>
  <c r="L1615" i="5" s="1"/>
  <c r="J1612" i="6"/>
  <c r="L1616" i="5" s="1"/>
  <c r="J1613" i="6"/>
  <c r="L1617" i="5" s="1"/>
  <c r="J1614" i="6"/>
  <c r="L1618" i="5" s="1"/>
  <c r="J1615" i="6"/>
  <c r="L1619" i="5" s="1"/>
  <c r="J1616" i="6"/>
  <c r="L1620" i="5" s="1"/>
  <c r="J1617" i="6"/>
  <c r="L1621" i="5" s="1"/>
  <c r="J1618" i="6"/>
  <c r="L1622" i="5" s="1"/>
  <c r="J1619" i="6"/>
  <c r="L1623" i="5" s="1"/>
  <c r="J1620" i="6"/>
  <c r="L1624" i="5" s="1"/>
  <c r="J1621" i="6"/>
  <c r="L1625" i="5" s="1"/>
  <c r="J1622" i="6"/>
  <c r="L1626" i="5" s="1"/>
  <c r="J1623" i="6"/>
  <c r="L1627" i="5" s="1"/>
  <c r="J1624" i="6"/>
  <c r="L1628" i="5" s="1"/>
  <c r="J1625" i="6"/>
  <c r="L1629" i="5" s="1"/>
  <c r="J1626" i="6"/>
  <c r="L1630" i="5" s="1"/>
  <c r="J1627" i="6"/>
  <c r="L1631" i="5" s="1"/>
  <c r="J1628" i="6"/>
  <c r="L1632" i="5" s="1"/>
  <c r="J1629" i="6"/>
  <c r="L1633" i="5" s="1"/>
  <c r="J1630" i="6"/>
  <c r="L1634" i="5" s="1"/>
  <c r="J1631" i="6"/>
  <c r="L1635" i="5" s="1"/>
  <c r="J1632" i="6"/>
  <c r="L1636" i="5" s="1"/>
  <c r="J1633" i="6"/>
  <c r="L1637" i="5" s="1"/>
  <c r="J1634" i="6"/>
  <c r="L1638" i="5" s="1"/>
  <c r="J1635" i="6"/>
  <c r="L1639" i="5" s="1"/>
  <c r="J1636" i="6"/>
  <c r="L1640" i="5" s="1"/>
  <c r="J1637" i="6"/>
  <c r="L1641" i="5" s="1"/>
  <c r="J1638" i="6"/>
  <c r="L1642" i="5" s="1"/>
  <c r="J1639" i="6"/>
  <c r="L1643" i="5" s="1"/>
  <c r="J1640" i="6"/>
  <c r="L1644" i="5" s="1"/>
  <c r="J1641" i="6"/>
  <c r="L1645" i="5" s="1"/>
  <c r="J1642" i="6"/>
  <c r="L1646" i="5" s="1"/>
  <c r="J1643" i="6"/>
  <c r="L1647" i="5" s="1"/>
  <c r="J1644" i="6"/>
  <c r="L1648" i="5" s="1"/>
  <c r="J1645" i="6"/>
  <c r="L1649" i="5" s="1"/>
  <c r="J1646" i="6"/>
  <c r="L1650" i="5" s="1"/>
  <c r="J1647" i="6"/>
  <c r="L1651" i="5" s="1"/>
  <c r="J1648" i="6"/>
  <c r="L1652" i="5" s="1"/>
  <c r="J1649" i="6"/>
  <c r="L1653" i="5" s="1"/>
  <c r="J1650" i="6"/>
  <c r="L1654" i="5" s="1"/>
  <c r="J1651" i="6"/>
  <c r="L1655" i="5" s="1"/>
  <c r="J1652" i="6"/>
  <c r="L1656" i="5" s="1"/>
  <c r="J1653" i="6"/>
  <c r="L1657" i="5" s="1"/>
  <c r="J1654" i="6"/>
  <c r="L1658" i="5" s="1"/>
  <c r="J1655" i="6"/>
  <c r="L1659" i="5" s="1"/>
  <c r="J1656" i="6"/>
  <c r="L1660" i="5" s="1"/>
  <c r="J1657" i="6"/>
  <c r="L1661" i="5" s="1"/>
  <c r="J1658" i="6"/>
  <c r="L1662" i="5" s="1"/>
  <c r="J1659" i="6"/>
  <c r="L1663" i="5" s="1"/>
  <c r="J1660" i="6"/>
  <c r="L1664" i="5" s="1"/>
  <c r="J1661" i="6"/>
  <c r="L1665" i="5" s="1"/>
  <c r="J1662" i="6"/>
  <c r="L1666" i="5" s="1"/>
  <c r="J1663" i="6"/>
  <c r="L1667" i="5" s="1"/>
  <c r="J1664" i="6"/>
  <c r="L1668" i="5" s="1"/>
  <c r="J1665" i="6"/>
  <c r="L1669" i="5" s="1"/>
  <c r="J1666" i="6"/>
  <c r="L1670" i="5" s="1"/>
  <c r="J1667" i="6"/>
  <c r="L1671" i="5" s="1"/>
  <c r="J1668" i="6"/>
  <c r="L1672" i="5" s="1"/>
  <c r="J1669" i="6"/>
  <c r="L1673" i="5" s="1"/>
  <c r="J1670" i="6"/>
  <c r="L1674" i="5" s="1"/>
  <c r="J1671" i="6"/>
  <c r="L1675" i="5" s="1"/>
  <c r="J1672" i="6"/>
  <c r="L1676" i="5" s="1"/>
  <c r="J1673" i="6"/>
  <c r="L1677" i="5" s="1"/>
  <c r="J1674" i="6"/>
  <c r="L1678" i="5" s="1"/>
  <c r="J1675" i="6"/>
  <c r="L1679" i="5" s="1"/>
  <c r="J1676" i="6"/>
  <c r="L1680" i="5" s="1"/>
  <c r="J1677" i="6"/>
  <c r="L1681" i="5" s="1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1868" i="6"/>
  <c r="J1869" i="6"/>
  <c r="J1870" i="6"/>
  <c r="J1871" i="6"/>
  <c r="J1872" i="6"/>
  <c r="J1873" i="6"/>
  <c r="J1874" i="6"/>
  <c r="J1875" i="6"/>
  <c r="J1876" i="6"/>
  <c r="J1877" i="6"/>
  <c r="J1878" i="6"/>
  <c r="J1879" i="6"/>
  <c r="J1880" i="6"/>
  <c r="J1881" i="6"/>
  <c r="J1882" i="6"/>
  <c r="J1883" i="6"/>
  <c r="J1884" i="6"/>
  <c r="J1885" i="6"/>
  <c r="J1886" i="6"/>
  <c r="J1887" i="6"/>
  <c r="J1888" i="6"/>
  <c r="J1889" i="6"/>
  <c r="J1890" i="6"/>
  <c r="J1891" i="6"/>
  <c r="J1892" i="6"/>
  <c r="J1893" i="6"/>
  <c r="J1894" i="6"/>
  <c r="J1895" i="6"/>
  <c r="J1896" i="6"/>
  <c r="J1897" i="6"/>
  <c r="J1898" i="6"/>
  <c r="J1899" i="6"/>
  <c r="J1900" i="6"/>
  <c r="J1901" i="6"/>
  <c r="J1902" i="6"/>
  <c r="J1903" i="6"/>
  <c r="J1904" i="6"/>
  <c r="J1905" i="6"/>
  <c r="J1906" i="6"/>
  <c r="J1907" i="6"/>
  <c r="J1908" i="6"/>
  <c r="J1909" i="6"/>
  <c r="J1910" i="6"/>
  <c r="J1911" i="6"/>
  <c r="J1912" i="6"/>
  <c r="J1913" i="6"/>
  <c r="J1914" i="6"/>
  <c r="J1915" i="6"/>
  <c r="J1916" i="6"/>
  <c r="J1917" i="6"/>
  <c r="J1918" i="6"/>
  <c r="J1919" i="6"/>
  <c r="J1920" i="6"/>
  <c r="J1921" i="6"/>
  <c r="J1922" i="6"/>
  <c r="J1923" i="6"/>
  <c r="J1924" i="6"/>
  <c r="J1925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6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J1992" i="6"/>
  <c r="J1993" i="6"/>
  <c r="J1994" i="6"/>
  <c r="J1995" i="6"/>
  <c r="J1996" i="6"/>
  <c r="J1997" i="6"/>
  <c r="J1998" i="6"/>
  <c r="J1999" i="6"/>
  <c r="J2000" i="6"/>
  <c r="J2001" i="6"/>
  <c r="J2002" i="6"/>
  <c r="J2003" i="6"/>
  <c r="J2004" i="6"/>
  <c r="J2005" i="6"/>
  <c r="J2006" i="6"/>
  <c r="J2007" i="6"/>
  <c r="J2008" i="6"/>
  <c r="J2009" i="6"/>
  <c r="J2010" i="6"/>
  <c r="J2011" i="6"/>
  <c r="J2012" i="6"/>
  <c r="J2013" i="6"/>
  <c r="J2014" i="6"/>
  <c r="J2015" i="6"/>
  <c r="J2016" i="6"/>
  <c r="J2017" i="6"/>
  <c r="J2018" i="6"/>
  <c r="J2019" i="6"/>
  <c r="J2020" i="6"/>
  <c r="J2021" i="6"/>
  <c r="J2022" i="6"/>
  <c r="J2023" i="6"/>
  <c r="J2024" i="6"/>
  <c r="J2025" i="6"/>
  <c r="J2026" i="6"/>
  <c r="J2027" i="6"/>
  <c r="J2028" i="6"/>
  <c r="J2029" i="6"/>
  <c r="J2030" i="6"/>
  <c r="J2031" i="6"/>
  <c r="J2032" i="6"/>
  <c r="J2033" i="6"/>
  <c r="J2034" i="6"/>
  <c r="J2035" i="6"/>
  <c r="J2036" i="6"/>
  <c r="J2037" i="6"/>
  <c r="J2038" i="6"/>
  <c r="J2039" i="6"/>
  <c r="J2040" i="6"/>
  <c r="J2041" i="6"/>
  <c r="J2042" i="6"/>
  <c r="J2043" i="6"/>
  <c r="J2044" i="6"/>
  <c r="J2045" i="6"/>
  <c r="J2046" i="6"/>
  <c r="J2047" i="6"/>
  <c r="J2048" i="6"/>
  <c r="J2049" i="6"/>
  <c r="J2050" i="6"/>
  <c r="J2051" i="6"/>
  <c r="J2052" i="6"/>
  <c r="J2053" i="6"/>
  <c r="J2054" i="6"/>
  <c r="J2055" i="6"/>
  <c r="J2056" i="6"/>
  <c r="J2057" i="6"/>
  <c r="J2058" i="6"/>
  <c r="J2059" i="6"/>
  <c r="J2060" i="6"/>
  <c r="J2061" i="6"/>
  <c r="J2062" i="6"/>
  <c r="J2063" i="6"/>
  <c r="J2064" i="6"/>
  <c r="J2065" i="6"/>
  <c r="J2066" i="6"/>
  <c r="J2067" i="6"/>
  <c r="J2068" i="6"/>
  <c r="J2069" i="6"/>
  <c r="J2070" i="6"/>
  <c r="J2071" i="6"/>
  <c r="J2072" i="6"/>
  <c r="J2073" i="6"/>
  <c r="J2074" i="6"/>
  <c r="J2075" i="6"/>
  <c r="J2076" i="6"/>
  <c r="J2077" i="6"/>
  <c r="J2078" i="6"/>
  <c r="J2079" i="6"/>
  <c r="J2080" i="6"/>
  <c r="J2081" i="6"/>
  <c r="J2082" i="6"/>
  <c r="J2083" i="6"/>
  <c r="J2084" i="6"/>
  <c r="J2085" i="6"/>
  <c r="J2086" i="6"/>
  <c r="J2087" i="6"/>
  <c r="J2088" i="6"/>
  <c r="J2089" i="6"/>
  <c r="J2090" i="6"/>
  <c r="J2091" i="6"/>
  <c r="J2092" i="6"/>
  <c r="J2093" i="6"/>
  <c r="J2094" i="6"/>
  <c r="J2095" i="6"/>
  <c r="J2096" i="6"/>
  <c r="J2097" i="6"/>
  <c r="J2098" i="6"/>
  <c r="J2099" i="6"/>
  <c r="J2100" i="6"/>
  <c r="J2101" i="6"/>
  <c r="J2102" i="6"/>
  <c r="J2103" i="6"/>
  <c r="J2104" i="6"/>
  <c r="J2105" i="6"/>
  <c r="J2106" i="6"/>
  <c r="J2107" i="6"/>
  <c r="J2108" i="6"/>
  <c r="J2109" i="6"/>
  <c r="J2110" i="6"/>
  <c r="J2111" i="6"/>
  <c r="J2112" i="6"/>
  <c r="J2113" i="6"/>
  <c r="J2114" i="6"/>
  <c r="J2115" i="6"/>
  <c r="J2116" i="6"/>
  <c r="J2117" i="6"/>
  <c r="J2118" i="6"/>
  <c r="J2119" i="6"/>
  <c r="J2120" i="6"/>
  <c r="J2121" i="6"/>
  <c r="J2122" i="6"/>
  <c r="J2123" i="6"/>
  <c r="J2124" i="6"/>
  <c r="J2125" i="6"/>
  <c r="J2126" i="6"/>
  <c r="J2127" i="6"/>
  <c r="J2128" i="6"/>
  <c r="J2129" i="6"/>
  <c r="J2130" i="6"/>
  <c r="J2131" i="6"/>
  <c r="J2132" i="6"/>
  <c r="J2133" i="6"/>
  <c r="J2134" i="6"/>
  <c r="J2135" i="6"/>
  <c r="J2136" i="6"/>
  <c r="J2137" i="6"/>
  <c r="J2138" i="6"/>
  <c r="J2139" i="6"/>
  <c r="J2140" i="6"/>
  <c r="J2141" i="6"/>
  <c r="J2142" i="6"/>
  <c r="J2143" i="6"/>
  <c r="J2144" i="6"/>
  <c r="J2145" i="6"/>
  <c r="J2146" i="6"/>
  <c r="J2147" i="6"/>
  <c r="J2148" i="6"/>
  <c r="J2149" i="6"/>
  <c r="J2150" i="6"/>
  <c r="J2151" i="6"/>
  <c r="J2152" i="6"/>
  <c r="J2153" i="6"/>
  <c r="J2154" i="6"/>
  <c r="J2155" i="6"/>
  <c r="J2156" i="6"/>
  <c r="J2157" i="6"/>
  <c r="J2158" i="6"/>
  <c r="J2159" i="6"/>
  <c r="J2160" i="6"/>
  <c r="J2161" i="6"/>
  <c r="J2162" i="6"/>
  <c r="J2163" i="6"/>
  <c r="J2164" i="6"/>
  <c r="J2165" i="6"/>
  <c r="J2166" i="6"/>
  <c r="J2167" i="6"/>
  <c r="J2168" i="6"/>
  <c r="J2169" i="6"/>
  <c r="J2170" i="6"/>
  <c r="J2171" i="6"/>
  <c r="J2172" i="6"/>
  <c r="J2173" i="6"/>
  <c r="J2174" i="6"/>
  <c r="J2175" i="6"/>
  <c r="J2176" i="6"/>
  <c r="J2177" i="6"/>
  <c r="J2178" i="6"/>
  <c r="J2179" i="6"/>
  <c r="J2180" i="6"/>
  <c r="J2181" i="6"/>
  <c r="J2182" i="6"/>
  <c r="J2183" i="6"/>
  <c r="J2184" i="6"/>
  <c r="J2185" i="6"/>
  <c r="J2186" i="6"/>
  <c r="J2187" i="6"/>
  <c r="J2188" i="6"/>
  <c r="J2189" i="6"/>
  <c r="J2190" i="6"/>
  <c r="J2191" i="6"/>
  <c r="J2192" i="6"/>
  <c r="J2193" i="6"/>
  <c r="J2194" i="6"/>
  <c r="J2195" i="6"/>
  <c r="J2196" i="6"/>
  <c r="J2197" i="6"/>
  <c r="J2198" i="6"/>
  <c r="J2199" i="6"/>
  <c r="J2200" i="6"/>
  <c r="J2201" i="6"/>
  <c r="J2202" i="6"/>
  <c r="J2203" i="6"/>
  <c r="J2204" i="6"/>
  <c r="J2205" i="6"/>
  <c r="J2206" i="6"/>
  <c r="J2207" i="6"/>
  <c r="J2208" i="6"/>
  <c r="J2209" i="6"/>
  <c r="J2210" i="6"/>
  <c r="J2211" i="6"/>
  <c r="J2212" i="6"/>
  <c r="J2213" i="6"/>
  <c r="J2214" i="6"/>
  <c r="J2215" i="6"/>
  <c r="J2216" i="6"/>
  <c r="J2217" i="6"/>
  <c r="J2218" i="6"/>
  <c r="J2219" i="6"/>
  <c r="J2220" i="6"/>
  <c r="J2221" i="6"/>
  <c r="J2222" i="6"/>
  <c r="J2223" i="6"/>
  <c r="J2224" i="6"/>
  <c r="J2225" i="6"/>
  <c r="J2226" i="6"/>
  <c r="J2227" i="6"/>
  <c r="J2228" i="6"/>
  <c r="J2229" i="6"/>
  <c r="J2230" i="6"/>
  <c r="J2231" i="6"/>
  <c r="J2232" i="6"/>
  <c r="J2233" i="6"/>
  <c r="J2234" i="6"/>
  <c r="J2235" i="6"/>
  <c r="J2236" i="6"/>
  <c r="J2237" i="6"/>
  <c r="J2238" i="6"/>
  <c r="J2239" i="6"/>
  <c r="J2240" i="6"/>
  <c r="J2241" i="6"/>
  <c r="J2242" i="6"/>
  <c r="J2243" i="6"/>
  <c r="J2244" i="6"/>
  <c r="J2245" i="6"/>
  <c r="J2246" i="6"/>
  <c r="J2247" i="6"/>
  <c r="J2248" i="6"/>
  <c r="J2249" i="6"/>
  <c r="J2250" i="6"/>
  <c r="J2251" i="6"/>
  <c r="J2252" i="6"/>
  <c r="J2253" i="6"/>
  <c r="J2254" i="6"/>
  <c r="J2255" i="6"/>
  <c r="J2256" i="6"/>
  <c r="J2257" i="6"/>
  <c r="J2258" i="6"/>
  <c r="J2259" i="6"/>
  <c r="J2260" i="6"/>
  <c r="J2261" i="6"/>
  <c r="J2262" i="6"/>
  <c r="J2263" i="6"/>
  <c r="J2264" i="6"/>
  <c r="J2265" i="6"/>
  <c r="J2266" i="6"/>
  <c r="J2267" i="6"/>
  <c r="J2268" i="6"/>
  <c r="J2269" i="6"/>
  <c r="J2270" i="6"/>
  <c r="J2271" i="6"/>
  <c r="J2272" i="6"/>
  <c r="J2273" i="6"/>
  <c r="J2274" i="6"/>
  <c r="J2275" i="6"/>
  <c r="J2276" i="6"/>
  <c r="J2277" i="6"/>
  <c r="J2278" i="6"/>
  <c r="J2279" i="6"/>
  <c r="J2280" i="6"/>
  <c r="J2281" i="6"/>
  <c r="J2282" i="6"/>
  <c r="J2283" i="6"/>
  <c r="J2284" i="6"/>
  <c r="J2285" i="6"/>
  <c r="J2286" i="6"/>
  <c r="J2287" i="6"/>
  <c r="J2288" i="6"/>
  <c r="J2289" i="6"/>
  <c r="J2290" i="6"/>
  <c r="J2291" i="6"/>
  <c r="J2292" i="6"/>
  <c r="J2293" i="6"/>
  <c r="J2294" i="6"/>
  <c r="J2295" i="6"/>
  <c r="J2296" i="6"/>
  <c r="J2297" i="6"/>
  <c r="J2298" i="6"/>
  <c r="J2299" i="6"/>
  <c r="J2300" i="6"/>
  <c r="J2301" i="6"/>
  <c r="J2302" i="6"/>
  <c r="J2303" i="6"/>
  <c r="J2304" i="6"/>
  <c r="J2305" i="6"/>
  <c r="J2306" i="6"/>
  <c r="J2307" i="6"/>
  <c r="J2308" i="6"/>
  <c r="J2309" i="6"/>
  <c r="J2310" i="6"/>
  <c r="J2311" i="6"/>
  <c r="J2312" i="6"/>
  <c r="J2313" i="6"/>
  <c r="J2314" i="6"/>
  <c r="J2315" i="6"/>
  <c r="J2316" i="6"/>
  <c r="J2317" i="6"/>
  <c r="J2318" i="6"/>
  <c r="J2319" i="6"/>
  <c r="J2320" i="6"/>
  <c r="J2321" i="6"/>
  <c r="J2322" i="6"/>
  <c r="J2323" i="6"/>
  <c r="J2324" i="6"/>
  <c r="J2325" i="6"/>
  <c r="J2326" i="6"/>
  <c r="J2327" i="6"/>
  <c r="J2328" i="6"/>
  <c r="J2329" i="6"/>
  <c r="J2330" i="6"/>
  <c r="J2331" i="6"/>
  <c r="J2332" i="6"/>
  <c r="J2333" i="6"/>
  <c r="J2334" i="6"/>
  <c r="J2335" i="6"/>
  <c r="J2336" i="6"/>
  <c r="J2" i="6"/>
  <c r="L6" i="5" s="1"/>
  <c r="I7" i="20" s="1"/>
  <c r="K33" i="5"/>
  <c r="Q33" i="5"/>
  <c r="R33" i="5"/>
  <c r="Q7" i="5"/>
  <c r="R7" i="5"/>
  <c r="Q23" i="5"/>
  <c r="R23" i="5"/>
  <c r="Q24" i="5"/>
  <c r="R24" i="5"/>
  <c r="Q25" i="5"/>
  <c r="R25" i="5"/>
  <c r="Q26" i="5"/>
  <c r="R26" i="5"/>
  <c r="Q27" i="5"/>
  <c r="R27" i="5"/>
  <c r="Q28" i="5"/>
  <c r="R28" i="5"/>
  <c r="Q29" i="5"/>
  <c r="R29" i="5"/>
  <c r="Q30" i="5"/>
  <c r="R30" i="5"/>
  <c r="Q31" i="5"/>
  <c r="R31" i="5"/>
  <c r="Q32" i="5"/>
  <c r="R32" i="5"/>
  <c r="Q34" i="5"/>
  <c r="R34" i="5"/>
  <c r="Q35" i="5"/>
  <c r="R35" i="5"/>
  <c r="Q36" i="5"/>
  <c r="R36" i="5"/>
  <c r="Q37" i="5"/>
  <c r="R37" i="5"/>
  <c r="Q38" i="5"/>
  <c r="R38" i="5"/>
  <c r="Q39" i="5"/>
  <c r="R39" i="5"/>
  <c r="Q40" i="5"/>
  <c r="R40" i="5"/>
  <c r="Q41" i="5"/>
  <c r="R41" i="5"/>
  <c r="Q42" i="5"/>
  <c r="R42" i="5"/>
  <c r="Q43" i="5"/>
  <c r="R43" i="5"/>
  <c r="Q44" i="5"/>
  <c r="R44" i="5"/>
  <c r="Q45" i="5"/>
  <c r="R45" i="5"/>
  <c r="Q46" i="5"/>
  <c r="R46" i="5"/>
  <c r="Q47" i="5"/>
  <c r="R47" i="5"/>
  <c r="Q48" i="5"/>
  <c r="R48" i="5"/>
  <c r="Q49" i="5"/>
  <c r="R49" i="5"/>
  <c r="Q50" i="5"/>
  <c r="R50" i="5"/>
  <c r="Q51" i="5"/>
  <c r="R51" i="5"/>
  <c r="Q52" i="5"/>
  <c r="R52" i="5"/>
  <c r="Q53" i="5"/>
  <c r="R53" i="5"/>
  <c r="Q54" i="5"/>
  <c r="R54" i="5"/>
  <c r="Q55" i="5"/>
  <c r="R55" i="5"/>
  <c r="Q56" i="5"/>
  <c r="R56" i="5"/>
  <c r="Q57" i="5"/>
  <c r="R57" i="5"/>
  <c r="Q58" i="5"/>
  <c r="R58" i="5"/>
  <c r="Q59" i="5"/>
  <c r="R59" i="5"/>
  <c r="Q60" i="5"/>
  <c r="R60" i="5"/>
  <c r="Q61" i="5"/>
  <c r="R61" i="5"/>
  <c r="Q62" i="5"/>
  <c r="R62" i="5"/>
  <c r="Q63" i="5"/>
  <c r="R63" i="5"/>
  <c r="Q64" i="5"/>
  <c r="R64" i="5"/>
  <c r="Q65" i="5"/>
  <c r="R65" i="5"/>
  <c r="Q66" i="5"/>
  <c r="R66" i="5"/>
  <c r="Q67" i="5"/>
  <c r="R67" i="5"/>
  <c r="Q68" i="5"/>
  <c r="R68" i="5"/>
  <c r="Q69" i="5"/>
  <c r="R69" i="5"/>
  <c r="Q70" i="5"/>
  <c r="R70" i="5"/>
  <c r="Q71" i="5"/>
  <c r="R71" i="5"/>
  <c r="Q72" i="5"/>
  <c r="R72" i="5"/>
  <c r="Q73" i="5"/>
  <c r="R73" i="5"/>
  <c r="Q74" i="5"/>
  <c r="R74" i="5"/>
  <c r="Q75" i="5"/>
  <c r="R75" i="5"/>
  <c r="Q76" i="5"/>
  <c r="R76" i="5"/>
  <c r="Q77" i="5"/>
  <c r="R77" i="5"/>
  <c r="Q78" i="5"/>
  <c r="R78" i="5"/>
  <c r="Q79" i="5"/>
  <c r="R79" i="5"/>
  <c r="Q80" i="5"/>
  <c r="R80" i="5"/>
  <c r="Q81" i="5"/>
  <c r="R81" i="5"/>
  <c r="Q82" i="5"/>
  <c r="R82" i="5"/>
  <c r="Q83" i="5"/>
  <c r="R83" i="5"/>
  <c r="Q84" i="5"/>
  <c r="R84" i="5"/>
  <c r="Q85" i="5"/>
  <c r="R85" i="5"/>
  <c r="Q86" i="5"/>
  <c r="R86" i="5"/>
  <c r="Q87" i="5"/>
  <c r="R87" i="5"/>
  <c r="Q88" i="5"/>
  <c r="R88" i="5"/>
  <c r="Q89" i="5"/>
  <c r="R89" i="5"/>
  <c r="Q90" i="5"/>
  <c r="R90" i="5"/>
  <c r="Q91" i="5"/>
  <c r="R91" i="5"/>
  <c r="Q92" i="5"/>
  <c r="R92" i="5"/>
  <c r="Q93" i="5"/>
  <c r="R93" i="5"/>
  <c r="Q94" i="5"/>
  <c r="R94" i="5"/>
  <c r="Q95" i="5"/>
  <c r="R95" i="5"/>
  <c r="Q96" i="5"/>
  <c r="R96" i="5"/>
  <c r="Q97" i="5"/>
  <c r="R97" i="5"/>
  <c r="Q98" i="5"/>
  <c r="R98" i="5"/>
  <c r="Q99" i="5"/>
  <c r="R99" i="5"/>
  <c r="Q100" i="5"/>
  <c r="R100" i="5"/>
  <c r="Q101" i="5"/>
  <c r="R101" i="5"/>
  <c r="Q102" i="5"/>
  <c r="R102" i="5"/>
  <c r="Q103" i="5"/>
  <c r="R103" i="5"/>
  <c r="Q104" i="5"/>
  <c r="R104" i="5"/>
  <c r="Q105" i="5"/>
  <c r="R105" i="5"/>
  <c r="Q106" i="5"/>
  <c r="R106" i="5"/>
  <c r="Q107" i="5"/>
  <c r="R107" i="5"/>
  <c r="Q108" i="5"/>
  <c r="R108" i="5"/>
  <c r="Q109" i="5"/>
  <c r="R109" i="5"/>
  <c r="Q110" i="5"/>
  <c r="R110" i="5"/>
  <c r="Q111" i="5"/>
  <c r="R111" i="5"/>
  <c r="Q112" i="5"/>
  <c r="R112" i="5"/>
  <c r="Q113" i="5"/>
  <c r="R113" i="5"/>
  <c r="Q114" i="5"/>
  <c r="R114" i="5"/>
  <c r="Q115" i="5"/>
  <c r="R115" i="5"/>
  <c r="Q116" i="5"/>
  <c r="R116" i="5"/>
  <c r="Q117" i="5"/>
  <c r="R117" i="5"/>
  <c r="Q118" i="5"/>
  <c r="R118" i="5"/>
  <c r="Q119" i="5"/>
  <c r="R119" i="5"/>
  <c r="Q120" i="5"/>
  <c r="R120" i="5"/>
  <c r="Q121" i="5"/>
  <c r="R121" i="5"/>
  <c r="Q122" i="5"/>
  <c r="R122" i="5"/>
  <c r="Q123" i="5"/>
  <c r="R123" i="5"/>
  <c r="Q124" i="5"/>
  <c r="R124" i="5"/>
  <c r="Q125" i="5"/>
  <c r="R125" i="5"/>
  <c r="Q126" i="5"/>
  <c r="R126" i="5"/>
  <c r="Q127" i="5"/>
  <c r="R127" i="5"/>
  <c r="Q128" i="5"/>
  <c r="R128" i="5"/>
  <c r="Q129" i="5"/>
  <c r="R129" i="5"/>
  <c r="Q130" i="5"/>
  <c r="R130" i="5"/>
  <c r="Q131" i="5"/>
  <c r="R131" i="5"/>
  <c r="Q132" i="5"/>
  <c r="R132" i="5"/>
  <c r="Q133" i="5"/>
  <c r="R133" i="5"/>
  <c r="Q134" i="5"/>
  <c r="R134" i="5"/>
  <c r="Q135" i="5"/>
  <c r="R135" i="5"/>
  <c r="Q136" i="5"/>
  <c r="R136" i="5"/>
  <c r="Q137" i="5"/>
  <c r="R137" i="5"/>
  <c r="Q138" i="5"/>
  <c r="R138" i="5"/>
  <c r="Q139" i="5"/>
  <c r="R139" i="5"/>
  <c r="Q140" i="5"/>
  <c r="R140" i="5"/>
  <c r="Q141" i="5"/>
  <c r="R141" i="5"/>
  <c r="Q142" i="5"/>
  <c r="R142" i="5"/>
  <c r="Q143" i="5"/>
  <c r="R143" i="5"/>
  <c r="Q144" i="5"/>
  <c r="R144" i="5"/>
  <c r="Q145" i="5"/>
  <c r="R145" i="5"/>
  <c r="Q146" i="5"/>
  <c r="R146" i="5"/>
  <c r="Q147" i="5"/>
  <c r="R147" i="5"/>
  <c r="Q148" i="5"/>
  <c r="R148" i="5"/>
  <c r="Q149" i="5"/>
  <c r="R149" i="5"/>
  <c r="Q150" i="5"/>
  <c r="R150" i="5"/>
  <c r="Q151" i="5"/>
  <c r="R151" i="5"/>
  <c r="Q152" i="5"/>
  <c r="R152" i="5"/>
  <c r="Q153" i="5"/>
  <c r="R153" i="5"/>
  <c r="Q154" i="5"/>
  <c r="R154" i="5"/>
  <c r="Q155" i="5"/>
  <c r="R155" i="5"/>
  <c r="Q156" i="5"/>
  <c r="R156" i="5"/>
  <c r="Q157" i="5"/>
  <c r="R157" i="5"/>
  <c r="Q158" i="5"/>
  <c r="R158" i="5"/>
  <c r="Q159" i="5"/>
  <c r="R159" i="5"/>
  <c r="Q160" i="5"/>
  <c r="R160" i="5"/>
  <c r="Q161" i="5"/>
  <c r="R161" i="5"/>
  <c r="Q162" i="5"/>
  <c r="R162" i="5"/>
  <c r="Q163" i="5"/>
  <c r="R163" i="5"/>
  <c r="Q164" i="5"/>
  <c r="R164" i="5"/>
  <c r="Q165" i="5"/>
  <c r="R165" i="5"/>
  <c r="Q166" i="5"/>
  <c r="R166" i="5"/>
  <c r="Q167" i="5"/>
  <c r="R167" i="5"/>
  <c r="Q168" i="5"/>
  <c r="R168" i="5"/>
  <c r="Q169" i="5"/>
  <c r="R169" i="5"/>
  <c r="Q170" i="5"/>
  <c r="R170" i="5"/>
  <c r="Q171" i="5"/>
  <c r="R171" i="5"/>
  <c r="Q172" i="5"/>
  <c r="R172" i="5"/>
  <c r="Q173" i="5"/>
  <c r="R173" i="5"/>
  <c r="Q174" i="5"/>
  <c r="R174" i="5"/>
  <c r="Q175" i="5"/>
  <c r="R175" i="5"/>
  <c r="Q176" i="5"/>
  <c r="R176" i="5"/>
  <c r="Q177" i="5"/>
  <c r="R177" i="5"/>
  <c r="Q178" i="5"/>
  <c r="R178" i="5"/>
  <c r="Q179" i="5"/>
  <c r="R179" i="5"/>
  <c r="Q180" i="5"/>
  <c r="R180" i="5"/>
  <c r="Q181" i="5"/>
  <c r="R181" i="5"/>
  <c r="Q182" i="5"/>
  <c r="R182" i="5"/>
  <c r="Q183" i="5"/>
  <c r="R183" i="5"/>
  <c r="Q184" i="5"/>
  <c r="R184" i="5"/>
  <c r="Q185" i="5"/>
  <c r="R185" i="5"/>
  <c r="Q186" i="5"/>
  <c r="R186" i="5"/>
  <c r="Q187" i="5"/>
  <c r="R187" i="5"/>
  <c r="Q188" i="5"/>
  <c r="R188" i="5"/>
  <c r="Q189" i="5"/>
  <c r="R189" i="5"/>
  <c r="Q190" i="5"/>
  <c r="R190" i="5"/>
  <c r="Q191" i="5"/>
  <c r="R191" i="5"/>
  <c r="Q192" i="5"/>
  <c r="R192" i="5"/>
  <c r="Q193" i="5"/>
  <c r="R193" i="5"/>
  <c r="Q194" i="5"/>
  <c r="R194" i="5"/>
  <c r="Q195" i="5"/>
  <c r="R195" i="5"/>
  <c r="Q196" i="5"/>
  <c r="R196" i="5"/>
  <c r="Q197" i="5"/>
  <c r="R197" i="5"/>
  <c r="Q198" i="5"/>
  <c r="R198" i="5"/>
  <c r="Q199" i="5"/>
  <c r="R199" i="5"/>
  <c r="Q200" i="5"/>
  <c r="R200" i="5"/>
  <c r="Q201" i="5"/>
  <c r="R201" i="5"/>
  <c r="Q202" i="5"/>
  <c r="R202" i="5"/>
  <c r="Q203" i="5"/>
  <c r="R203" i="5"/>
  <c r="Q204" i="5"/>
  <c r="R204" i="5"/>
  <c r="Q205" i="5"/>
  <c r="R205" i="5"/>
  <c r="Q206" i="5"/>
  <c r="R206" i="5"/>
  <c r="Q207" i="5"/>
  <c r="R207" i="5"/>
  <c r="Q208" i="5"/>
  <c r="R208" i="5"/>
  <c r="Q209" i="5"/>
  <c r="R209" i="5"/>
  <c r="Q210" i="5"/>
  <c r="R210" i="5"/>
  <c r="Q211" i="5"/>
  <c r="R211" i="5"/>
  <c r="Q212" i="5"/>
  <c r="R212" i="5"/>
  <c r="Q213" i="5"/>
  <c r="R213" i="5"/>
  <c r="Q214" i="5"/>
  <c r="R214" i="5"/>
  <c r="Q215" i="5"/>
  <c r="R215" i="5"/>
  <c r="Q216" i="5"/>
  <c r="R216" i="5"/>
  <c r="Q217" i="5"/>
  <c r="R217" i="5"/>
  <c r="Q218" i="5"/>
  <c r="R218" i="5"/>
  <c r="Q219" i="5"/>
  <c r="R219" i="5"/>
  <c r="Q220" i="5"/>
  <c r="R220" i="5"/>
  <c r="Q221" i="5"/>
  <c r="R221" i="5"/>
  <c r="Q222" i="5"/>
  <c r="R222" i="5"/>
  <c r="Q223" i="5"/>
  <c r="R223" i="5"/>
  <c r="Q224" i="5"/>
  <c r="R224" i="5"/>
  <c r="Q225" i="5"/>
  <c r="R225" i="5"/>
  <c r="Q226" i="5"/>
  <c r="R226" i="5"/>
  <c r="Q227" i="5"/>
  <c r="R227" i="5"/>
  <c r="Q228" i="5"/>
  <c r="R228" i="5"/>
  <c r="Q229" i="5"/>
  <c r="R229" i="5"/>
  <c r="Q230" i="5"/>
  <c r="R230" i="5"/>
  <c r="Q231" i="5"/>
  <c r="R231" i="5"/>
  <c r="Q232" i="5"/>
  <c r="R232" i="5"/>
  <c r="Q233" i="5"/>
  <c r="R233" i="5"/>
  <c r="Q234" i="5"/>
  <c r="R234" i="5"/>
  <c r="Q235" i="5"/>
  <c r="R235" i="5"/>
  <c r="Q236" i="5"/>
  <c r="R236" i="5"/>
  <c r="Q237" i="5"/>
  <c r="R237" i="5"/>
  <c r="Q238" i="5"/>
  <c r="R238" i="5"/>
  <c r="Q239" i="5"/>
  <c r="R239" i="5"/>
  <c r="Q240" i="5"/>
  <c r="R240" i="5"/>
  <c r="Q241" i="5"/>
  <c r="R241" i="5"/>
  <c r="Q242" i="5"/>
  <c r="R242" i="5"/>
  <c r="Q243" i="5"/>
  <c r="R243" i="5"/>
  <c r="Q244" i="5"/>
  <c r="R244" i="5"/>
  <c r="Q245" i="5"/>
  <c r="R245" i="5"/>
  <c r="Q246" i="5"/>
  <c r="R246" i="5"/>
  <c r="Q247" i="5"/>
  <c r="R247" i="5"/>
  <c r="Q248" i="5"/>
  <c r="R248" i="5"/>
  <c r="Q249" i="5"/>
  <c r="R249" i="5"/>
  <c r="Q250" i="5"/>
  <c r="R250" i="5"/>
  <c r="Q251" i="5"/>
  <c r="R251" i="5"/>
  <c r="Q252" i="5"/>
  <c r="R252" i="5"/>
  <c r="Q253" i="5"/>
  <c r="R253" i="5"/>
  <c r="Q254" i="5"/>
  <c r="R254" i="5"/>
  <c r="Q255" i="5"/>
  <c r="R255" i="5"/>
  <c r="Q256" i="5"/>
  <c r="R256" i="5"/>
  <c r="Q257" i="5"/>
  <c r="R257" i="5"/>
  <c r="Q258" i="5"/>
  <c r="R258" i="5"/>
  <c r="Q259" i="5"/>
  <c r="R259" i="5"/>
  <c r="Q260" i="5"/>
  <c r="R260" i="5"/>
  <c r="Q261" i="5"/>
  <c r="R261" i="5"/>
  <c r="Q262" i="5"/>
  <c r="R262" i="5"/>
  <c r="Q263" i="5"/>
  <c r="R263" i="5"/>
  <c r="Q264" i="5"/>
  <c r="R264" i="5"/>
  <c r="Q265" i="5"/>
  <c r="R265" i="5"/>
  <c r="Q266" i="5"/>
  <c r="R266" i="5"/>
  <c r="Q267" i="5"/>
  <c r="R267" i="5"/>
  <c r="Q268" i="5"/>
  <c r="R268" i="5"/>
  <c r="Q269" i="5"/>
  <c r="R269" i="5"/>
  <c r="Q270" i="5"/>
  <c r="R270" i="5"/>
  <c r="Q271" i="5"/>
  <c r="R271" i="5"/>
  <c r="Q272" i="5"/>
  <c r="R272" i="5"/>
  <c r="Q273" i="5"/>
  <c r="R273" i="5"/>
  <c r="Q274" i="5"/>
  <c r="R274" i="5"/>
  <c r="Q275" i="5"/>
  <c r="R275" i="5"/>
  <c r="Q276" i="5"/>
  <c r="R276" i="5"/>
  <c r="Q277" i="5"/>
  <c r="R277" i="5"/>
  <c r="Q278" i="5"/>
  <c r="R278" i="5"/>
  <c r="Q279" i="5"/>
  <c r="R279" i="5"/>
  <c r="Q280" i="5"/>
  <c r="R280" i="5"/>
  <c r="Q281" i="5"/>
  <c r="R281" i="5"/>
  <c r="Q282" i="5"/>
  <c r="R282" i="5"/>
  <c r="Q283" i="5"/>
  <c r="R283" i="5"/>
  <c r="Q284" i="5"/>
  <c r="R284" i="5"/>
  <c r="Q285" i="5"/>
  <c r="R285" i="5"/>
  <c r="Q286" i="5"/>
  <c r="R286" i="5"/>
  <c r="Q287" i="5"/>
  <c r="R287" i="5"/>
  <c r="Q288" i="5"/>
  <c r="R288" i="5"/>
  <c r="Q289" i="5"/>
  <c r="R289" i="5"/>
  <c r="Q290" i="5"/>
  <c r="R290" i="5"/>
  <c r="Q291" i="5"/>
  <c r="R291" i="5"/>
  <c r="Q292" i="5"/>
  <c r="R292" i="5"/>
  <c r="Q293" i="5"/>
  <c r="R293" i="5"/>
  <c r="Q294" i="5"/>
  <c r="R294" i="5"/>
  <c r="Q295" i="5"/>
  <c r="R295" i="5"/>
  <c r="Q296" i="5"/>
  <c r="R296" i="5"/>
  <c r="Q297" i="5"/>
  <c r="R297" i="5"/>
  <c r="Q298" i="5"/>
  <c r="R298" i="5"/>
  <c r="Q299" i="5"/>
  <c r="R299" i="5"/>
  <c r="Q300" i="5"/>
  <c r="R300" i="5"/>
  <c r="Q301" i="5"/>
  <c r="R301" i="5"/>
  <c r="Q302" i="5"/>
  <c r="R302" i="5"/>
  <c r="Q303" i="5"/>
  <c r="R303" i="5"/>
  <c r="Q304" i="5"/>
  <c r="R304" i="5"/>
  <c r="Q305" i="5"/>
  <c r="R305" i="5"/>
  <c r="Q306" i="5"/>
  <c r="R306" i="5"/>
  <c r="Q307" i="5"/>
  <c r="R307" i="5"/>
  <c r="Q308" i="5"/>
  <c r="R308" i="5"/>
  <c r="Q309" i="5"/>
  <c r="R309" i="5"/>
  <c r="Q310" i="5"/>
  <c r="R310" i="5"/>
  <c r="Q311" i="5"/>
  <c r="R311" i="5"/>
  <c r="Q312" i="5"/>
  <c r="R312" i="5"/>
  <c r="Q313" i="5"/>
  <c r="R313" i="5"/>
  <c r="Q314" i="5"/>
  <c r="R314" i="5"/>
  <c r="Q315" i="5"/>
  <c r="R315" i="5"/>
  <c r="Q316" i="5"/>
  <c r="R316" i="5"/>
  <c r="Q317" i="5"/>
  <c r="R317" i="5"/>
  <c r="Q318" i="5"/>
  <c r="R318" i="5"/>
  <c r="Q319" i="5"/>
  <c r="R319" i="5"/>
  <c r="Q320" i="5"/>
  <c r="R320" i="5"/>
  <c r="Q321" i="5"/>
  <c r="R321" i="5"/>
  <c r="Q322" i="5"/>
  <c r="R322" i="5"/>
  <c r="Q323" i="5"/>
  <c r="R323" i="5"/>
  <c r="Q324" i="5"/>
  <c r="R324" i="5"/>
  <c r="Q325" i="5"/>
  <c r="R325" i="5"/>
  <c r="Q326" i="5"/>
  <c r="R326" i="5"/>
  <c r="Q327" i="5"/>
  <c r="R327" i="5"/>
  <c r="Q328" i="5"/>
  <c r="R328" i="5"/>
  <c r="Q329" i="5"/>
  <c r="R329" i="5"/>
  <c r="Q330" i="5"/>
  <c r="R330" i="5"/>
  <c r="Q331" i="5"/>
  <c r="R331" i="5"/>
  <c r="Q332" i="5"/>
  <c r="R332" i="5"/>
  <c r="Q333" i="5"/>
  <c r="R333" i="5"/>
  <c r="Q334" i="5"/>
  <c r="R334" i="5"/>
  <c r="Q335" i="5"/>
  <c r="R335" i="5"/>
  <c r="Q336" i="5"/>
  <c r="R336" i="5"/>
  <c r="Q337" i="5"/>
  <c r="R337" i="5"/>
  <c r="Q338" i="5"/>
  <c r="R338" i="5"/>
  <c r="Q339" i="5"/>
  <c r="R339" i="5"/>
  <c r="Q340" i="5"/>
  <c r="R340" i="5"/>
  <c r="Q341" i="5"/>
  <c r="R341" i="5"/>
  <c r="Q342" i="5"/>
  <c r="R342" i="5"/>
  <c r="Q343" i="5"/>
  <c r="R343" i="5"/>
  <c r="Q344" i="5"/>
  <c r="R344" i="5"/>
  <c r="Q345" i="5"/>
  <c r="R345" i="5"/>
  <c r="Q346" i="5"/>
  <c r="R346" i="5"/>
  <c r="Q347" i="5"/>
  <c r="R347" i="5"/>
  <c r="Q348" i="5"/>
  <c r="R348" i="5"/>
  <c r="Q349" i="5"/>
  <c r="R349" i="5"/>
  <c r="Q350" i="5"/>
  <c r="R350" i="5"/>
  <c r="Q351" i="5"/>
  <c r="R351" i="5"/>
  <c r="Q352" i="5"/>
  <c r="R352" i="5"/>
  <c r="Q353" i="5"/>
  <c r="R353" i="5"/>
  <c r="Q354" i="5"/>
  <c r="R354" i="5"/>
  <c r="Q355" i="5"/>
  <c r="R355" i="5"/>
  <c r="Q356" i="5"/>
  <c r="R356" i="5"/>
  <c r="Q357" i="5"/>
  <c r="R357" i="5"/>
  <c r="Q358" i="5"/>
  <c r="R358" i="5"/>
  <c r="Q359" i="5"/>
  <c r="R359" i="5"/>
  <c r="Q360" i="5"/>
  <c r="R360" i="5"/>
  <c r="Q361" i="5"/>
  <c r="R361" i="5"/>
  <c r="Q362" i="5"/>
  <c r="R362" i="5"/>
  <c r="Q363" i="5"/>
  <c r="R363" i="5"/>
  <c r="Q364" i="5"/>
  <c r="R364" i="5"/>
  <c r="Q365" i="5"/>
  <c r="R365" i="5"/>
  <c r="Q366" i="5"/>
  <c r="R366" i="5"/>
  <c r="Q367" i="5"/>
  <c r="R367" i="5"/>
  <c r="Q368" i="5"/>
  <c r="R368" i="5"/>
  <c r="Q369" i="5"/>
  <c r="R369" i="5"/>
  <c r="Q370" i="5"/>
  <c r="R370" i="5"/>
  <c r="Q371" i="5"/>
  <c r="R371" i="5"/>
  <c r="Q372" i="5"/>
  <c r="R372" i="5"/>
  <c r="Q373" i="5"/>
  <c r="R373" i="5"/>
  <c r="Q374" i="5"/>
  <c r="R374" i="5"/>
  <c r="Q375" i="5"/>
  <c r="R375" i="5"/>
  <c r="Q376" i="5"/>
  <c r="R376" i="5"/>
  <c r="Q377" i="5"/>
  <c r="R377" i="5"/>
  <c r="Q378" i="5"/>
  <c r="R378" i="5"/>
  <c r="Q379" i="5"/>
  <c r="R379" i="5"/>
  <c r="Q380" i="5"/>
  <c r="R380" i="5"/>
  <c r="Q381" i="5"/>
  <c r="R381" i="5"/>
  <c r="Q382" i="5"/>
  <c r="R382" i="5"/>
  <c r="Q383" i="5"/>
  <c r="R383" i="5"/>
  <c r="Q384" i="5"/>
  <c r="R384" i="5"/>
  <c r="Q385" i="5"/>
  <c r="R385" i="5"/>
  <c r="Q386" i="5"/>
  <c r="R386" i="5"/>
  <c r="Q387" i="5"/>
  <c r="R387" i="5"/>
  <c r="Q388" i="5"/>
  <c r="R388" i="5"/>
  <c r="Q389" i="5"/>
  <c r="R389" i="5"/>
  <c r="Q390" i="5"/>
  <c r="R390" i="5"/>
  <c r="Q391" i="5"/>
  <c r="R391" i="5"/>
  <c r="Q392" i="5"/>
  <c r="R392" i="5"/>
  <c r="Q393" i="5"/>
  <c r="R393" i="5"/>
  <c r="Q394" i="5"/>
  <c r="R394" i="5"/>
  <c r="Q395" i="5"/>
  <c r="R395" i="5"/>
  <c r="Q396" i="5"/>
  <c r="R396" i="5"/>
  <c r="Q397" i="5"/>
  <c r="R397" i="5"/>
  <c r="Q398" i="5"/>
  <c r="R398" i="5"/>
  <c r="Q399" i="5"/>
  <c r="R399" i="5"/>
  <c r="Q400" i="5"/>
  <c r="R400" i="5"/>
  <c r="Q401" i="5"/>
  <c r="R401" i="5"/>
  <c r="Q402" i="5"/>
  <c r="R402" i="5"/>
  <c r="Q403" i="5"/>
  <c r="R403" i="5"/>
  <c r="Q404" i="5"/>
  <c r="R404" i="5"/>
  <c r="Q405" i="5"/>
  <c r="R405" i="5"/>
  <c r="Q406" i="5"/>
  <c r="R406" i="5"/>
  <c r="Q407" i="5"/>
  <c r="R407" i="5"/>
  <c r="Q408" i="5"/>
  <c r="R408" i="5"/>
  <c r="Q409" i="5"/>
  <c r="R409" i="5"/>
  <c r="Q410" i="5"/>
  <c r="R410" i="5"/>
  <c r="Q411" i="5"/>
  <c r="R411" i="5"/>
  <c r="Q412" i="5"/>
  <c r="R412" i="5"/>
  <c r="Q413" i="5"/>
  <c r="R413" i="5"/>
  <c r="Q414" i="5"/>
  <c r="R414" i="5"/>
  <c r="Q415" i="5"/>
  <c r="R415" i="5"/>
  <c r="Q416" i="5"/>
  <c r="R416" i="5"/>
  <c r="Q417" i="5"/>
  <c r="R417" i="5"/>
  <c r="Q418" i="5"/>
  <c r="R418" i="5"/>
  <c r="Q419" i="5"/>
  <c r="R419" i="5"/>
  <c r="Q420" i="5"/>
  <c r="R420" i="5"/>
  <c r="Q421" i="5"/>
  <c r="R421" i="5"/>
  <c r="Q422" i="5"/>
  <c r="R422" i="5"/>
  <c r="Q423" i="5"/>
  <c r="R423" i="5"/>
  <c r="Q424" i="5"/>
  <c r="R424" i="5"/>
  <c r="Q425" i="5"/>
  <c r="R425" i="5"/>
  <c r="Q426" i="5"/>
  <c r="R426" i="5"/>
  <c r="Q427" i="5"/>
  <c r="R427" i="5"/>
  <c r="Q428" i="5"/>
  <c r="R428" i="5"/>
  <c r="Q429" i="5"/>
  <c r="R429" i="5"/>
  <c r="Q430" i="5"/>
  <c r="R430" i="5"/>
  <c r="Q431" i="5"/>
  <c r="R431" i="5"/>
  <c r="Q432" i="5"/>
  <c r="R432" i="5"/>
  <c r="Q433" i="5"/>
  <c r="R433" i="5"/>
  <c r="Q434" i="5"/>
  <c r="R434" i="5"/>
  <c r="Q435" i="5"/>
  <c r="R435" i="5"/>
  <c r="Q436" i="5"/>
  <c r="R436" i="5"/>
  <c r="Q437" i="5"/>
  <c r="R437" i="5"/>
  <c r="Q438" i="5"/>
  <c r="R438" i="5"/>
  <c r="Q439" i="5"/>
  <c r="R439" i="5"/>
  <c r="Q440" i="5"/>
  <c r="R440" i="5"/>
  <c r="Q441" i="5"/>
  <c r="R441" i="5"/>
  <c r="Q442" i="5"/>
  <c r="R442" i="5"/>
  <c r="Q443" i="5"/>
  <c r="R443" i="5"/>
  <c r="Q444" i="5"/>
  <c r="R444" i="5"/>
  <c r="Q445" i="5"/>
  <c r="R445" i="5"/>
  <c r="Q446" i="5"/>
  <c r="R446" i="5"/>
  <c r="Q447" i="5"/>
  <c r="R447" i="5"/>
  <c r="Q448" i="5"/>
  <c r="R448" i="5"/>
  <c r="Q449" i="5"/>
  <c r="R449" i="5"/>
  <c r="Q450" i="5"/>
  <c r="R450" i="5"/>
  <c r="Q451" i="5"/>
  <c r="R451" i="5"/>
  <c r="Q452" i="5"/>
  <c r="R452" i="5"/>
  <c r="Q453" i="5"/>
  <c r="R453" i="5"/>
  <c r="Q454" i="5"/>
  <c r="R454" i="5"/>
  <c r="Q455" i="5"/>
  <c r="R455" i="5"/>
  <c r="Q456" i="5"/>
  <c r="R456" i="5"/>
  <c r="Q457" i="5"/>
  <c r="R457" i="5"/>
  <c r="Q458" i="5"/>
  <c r="R458" i="5"/>
  <c r="Q459" i="5"/>
  <c r="R459" i="5"/>
  <c r="Q460" i="5"/>
  <c r="R460" i="5"/>
  <c r="Q461" i="5"/>
  <c r="R461" i="5"/>
  <c r="Q462" i="5"/>
  <c r="R462" i="5"/>
  <c r="Q463" i="5"/>
  <c r="R463" i="5"/>
  <c r="Q464" i="5"/>
  <c r="R464" i="5"/>
  <c r="Q465" i="5"/>
  <c r="R465" i="5"/>
  <c r="Q466" i="5"/>
  <c r="R466" i="5"/>
  <c r="Q467" i="5"/>
  <c r="R467" i="5"/>
  <c r="Q468" i="5"/>
  <c r="R468" i="5"/>
  <c r="Q469" i="5"/>
  <c r="R469" i="5"/>
  <c r="Q470" i="5"/>
  <c r="R470" i="5"/>
  <c r="Q471" i="5"/>
  <c r="R471" i="5"/>
  <c r="Q472" i="5"/>
  <c r="R472" i="5"/>
  <c r="Q473" i="5"/>
  <c r="R473" i="5"/>
  <c r="Q474" i="5"/>
  <c r="R474" i="5"/>
  <c r="Q475" i="5"/>
  <c r="R475" i="5"/>
  <c r="Q476" i="5"/>
  <c r="R476" i="5"/>
  <c r="Q477" i="5"/>
  <c r="R477" i="5"/>
  <c r="Q478" i="5"/>
  <c r="R478" i="5"/>
  <c r="Q479" i="5"/>
  <c r="R479" i="5"/>
  <c r="Q480" i="5"/>
  <c r="R480" i="5"/>
  <c r="Q481" i="5"/>
  <c r="R481" i="5"/>
  <c r="Q482" i="5"/>
  <c r="R482" i="5"/>
  <c r="Q483" i="5"/>
  <c r="R483" i="5"/>
  <c r="Q484" i="5"/>
  <c r="R484" i="5"/>
  <c r="Q485" i="5"/>
  <c r="R485" i="5"/>
  <c r="Q486" i="5"/>
  <c r="R486" i="5"/>
  <c r="Q487" i="5"/>
  <c r="R487" i="5"/>
  <c r="Q488" i="5"/>
  <c r="R488" i="5"/>
  <c r="Q489" i="5"/>
  <c r="R489" i="5"/>
  <c r="Q490" i="5"/>
  <c r="R490" i="5"/>
  <c r="Q491" i="5"/>
  <c r="R491" i="5"/>
  <c r="Q492" i="5"/>
  <c r="R492" i="5"/>
  <c r="Q493" i="5"/>
  <c r="R493" i="5"/>
  <c r="Q494" i="5"/>
  <c r="R494" i="5"/>
  <c r="Q495" i="5"/>
  <c r="R495" i="5"/>
  <c r="Q496" i="5"/>
  <c r="R496" i="5"/>
  <c r="Q497" i="5"/>
  <c r="R497" i="5"/>
  <c r="Q498" i="5"/>
  <c r="R498" i="5"/>
  <c r="Q499" i="5"/>
  <c r="R499" i="5"/>
  <c r="Q500" i="5"/>
  <c r="R500" i="5"/>
  <c r="Q501" i="5"/>
  <c r="R501" i="5"/>
  <c r="Q502" i="5"/>
  <c r="R502" i="5"/>
  <c r="Q503" i="5"/>
  <c r="R503" i="5"/>
  <c r="Q504" i="5"/>
  <c r="R504" i="5"/>
  <c r="Q505" i="5"/>
  <c r="R505" i="5"/>
  <c r="Q506" i="5"/>
  <c r="R506" i="5"/>
  <c r="Q507" i="5"/>
  <c r="R507" i="5"/>
  <c r="Q508" i="5"/>
  <c r="R508" i="5"/>
  <c r="Q509" i="5"/>
  <c r="R509" i="5"/>
  <c r="Q510" i="5"/>
  <c r="R510" i="5"/>
  <c r="Q511" i="5"/>
  <c r="R511" i="5"/>
  <c r="Q512" i="5"/>
  <c r="R512" i="5"/>
  <c r="Q513" i="5"/>
  <c r="R513" i="5"/>
  <c r="Q514" i="5"/>
  <c r="R514" i="5"/>
  <c r="Q515" i="5"/>
  <c r="R515" i="5"/>
  <c r="Q516" i="5"/>
  <c r="R516" i="5"/>
  <c r="Q517" i="5"/>
  <c r="R517" i="5"/>
  <c r="Q518" i="5"/>
  <c r="R518" i="5"/>
  <c r="Q519" i="5"/>
  <c r="R519" i="5"/>
  <c r="Q520" i="5"/>
  <c r="R520" i="5"/>
  <c r="Q521" i="5"/>
  <c r="R521" i="5"/>
  <c r="Q522" i="5"/>
  <c r="R522" i="5"/>
  <c r="Q523" i="5"/>
  <c r="R523" i="5"/>
  <c r="Q524" i="5"/>
  <c r="R524" i="5"/>
  <c r="Q525" i="5"/>
  <c r="R525" i="5"/>
  <c r="Q526" i="5"/>
  <c r="R526" i="5"/>
  <c r="Q527" i="5"/>
  <c r="R527" i="5"/>
  <c r="Q528" i="5"/>
  <c r="R528" i="5"/>
  <c r="Q529" i="5"/>
  <c r="R529" i="5"/>
  <c r="Q530" i="5"/>
  <c r="R530" i="5"/>
  <c r="Q531" i="5"/>
  <c r="R531" i="5"/>
  <c r="Q532" i="5"/>
  <c r="R532" i="5"/>
  <c r="Q533" i="5"/>
  <c r="R533" i="5"/>
  <c r="Q534" i="5"/>
  <c r="R534" i="5"/>
  <c r="Q535" i="5"/>
  <c r="R535" i="5"/>
  <c r="Q536" i="5"/>
  <c r="R536" i="5"/>
  <c r="Q537" i="5"/>
  <c r="R537" i="5"/>
  <c r="Q538" i="5"/>
  <c r="R538" i="5"/>
  <c r="Q539" i="5"/>
  <c r="R539" i="5"/>
  <c r="Q540" i="5"/>
  <c r="R540" i="5"/>
  <c r="Q541" i="5"/>
  <c r="R541" i="5"/>
  <c r="Q542" i="5"/>
  <c r="R542" i="5"/>
  <c r="Q543" i="5"/>
  <c r="R543" i="5"/>
  <c r="Q544" i="5"/>
  <c r="R544" i="5"/>
  <c r="Q545" i="5"/>
  <c r="R545" i="5"/>
  <c r="Q546" i="5"/>
  <c r="R546" i="5"/>
  <c r="Q547" i="5"/>
  <c r="R547" i="5"/>
  <c r="Q548" i="5"/>
  <c r="R548" i="5"/>
  <c r="Q549" i="5"/>
  <c r="R549" i="5"/>
  <c r="Q550" i="5"/>
  <c r="R550" i="5"/>
  <c r="Q551" i="5"/>
  <c r="R551" i="5"/>
  <c r="Q552" i="5"/>
  <c r="R552" i="5"/>
  <c r="Q553" i="5"/>
  <c r="R553" i="5"/>
  <c r="Q554" i="5"/>
  <c r="R554" i="5"/>
  <c r="Q555" i="5"/>
  <c r="R555" i="5"/>
  <c r="Q556" i="5"/>
  <c r="R556" i="5"/>
  <c r="Q557" i="5"/>
  <c r="R557" i="5"/>
  <c r="Q558" i="5"/>
  <c r="R558" i="5"/>
  <c r="Q559" i="5"/>
  <c r="R559" i="5"/>
  <c r="Q560" i="5"/>
  <c r="R560" i="5"/>
  <c r="Q561" i="5"/>
  <c r="R561" i="5"/>
  <c r="Q562" i="5"/>
  <c r="R562" i="5"/>
  <c r="Q563" i="5"/>
  <c r="R563" i="5"/>
  <c r="Q564" i="5"/>
  <c r="R564" i="5"/>
  <c r="Q565" i="5"/>
  <c r="R565" i="5"/>
  <c r="Q566" i="5"/>
  <c r="R566" i="5"/>
  <c r="Q567" i="5"/>
  <c r="R567" i="5"/>
  <c r="Q568" i="5"/>
  <c r="R568" i="5"/>
  <c r="Q569" i="5"/>
  <c r="R569" i="5"/>
  <c r="Q570" i="5"/>
  <c r="R570" i="5"/>
  <c r="Q571" i="5"/>
  <c r="R571" i="5"/>
  <c r="Q572" i="5"/>
  <c r="R572" i="5"/>
  <c r="Q573" i="5"/>
  <c r="R573" i="5"/>
  <c r="Q574" i="5"/>
  <c r="R574" i="5"/>
  <c r="Q575" i="5"/>
  <c r="R575" i="5"/>
  <c r="Q576" i="5"/>
  <c r="R576" i="5"/>
  <c r="Q577" i="5"/>
  <c r="R577" i="5"/>
  <c r="Q578" i="5"/>
  <c r="R578" i="5"/>
  <c r="Q579" i="5"/>
  <c r="R579" i="5"/>
  <c r="Q580" i="5"/>
  <c r="R580" i="5"/>
  <c r="Q581" i="5"/>
  <c r="R581" i="5"/>
  <c r="Q582" i="5"/>
  <c r="R582" i="5"/>
  <c r="Q583" i="5"/>
  <c r="R583" i="5"/>
  <c r="Q584" i="5"/>
  <c r="R584" i="5"/>
  <c r="Q585" i="5"/>
  <c r="R585" i="5"/>
  <c r="Q586" i="5"/>
  <c r="R586" i="5"/>
  <c r="Q587" i="5"/>
  <c r="R587" i="5"/>
  <c r="Q588" i="5"/>
  <c r="R588" i="5"/>
  <c r="Q589" i="5"/>
  <c r="R589" i="5"/>
  <c r="Q590" i="5"/>
  <c r="R590" i="5"/>
  <c r="Q591" i="5"/>
  <c r="R591" i="5"/>
  <c r="Q592" i="5"/>
  <c r="R592" i="5"/>
  <c r="Q593" i="5"/>
  <c r="R593" i="5"/>
  <c r="Q594" i="5"/>
  <c r="R594" i="5"/>
  <c r="Q595" i="5"/>
  <c r="R595" i="5"/>
  <c r="Q596" i="5"/>
  <c r="R596" i="5"/>
  <c r="Q597" i="5"/>
  <c r="R597" i="5"/>
  <c r="Q598" i="5"/>
  <c r="R598" i="5"/>
  <c r="Q599" i="5"/>
  <c r="R599" i="5"/>
  <c r="Q600" i="5"/>
  <c r="R600" i="5"/>
  <c r="Q601" i="5"/>
  <c r="R601" i="5"/>
  <c r="Q602" i="5"/>
  <c r="R602" i="5"/>
  <c r="Q603" i="5"/>
  <c r="R603" i="5"/>
  <c r="Q604" i="5"/>
  <c r="R604" i="5"/>
  <c r="Q605" i="5"/>
  <c r="R605" i="5"/>
  <c r="Q606" i="5"/>
  <c r="R606" i="5"/>
  <c r="Q607" i="5"/>
  <c r="R607" i="5"/>
  <c r="Q608" i="5"/>
  <c r="R608" i="5"/>
  <c r="Q609" i="5"/>
  <c r="R609" i="5"/>
  <c r="Q610" i="5"/>
  <c r="R610" i="5"/>
  <c r="Q611" i="5"/>
  <c r="R611" i="5"/>
  <c r="Q612" i="5"/>
  <c r="R612" i="5"/>
  <c r="Q613" i="5"/>
  <c r="R613" i="5"/>
  <c r="Q614" i="5"/>
  <c r="R614" i="5"/>
  <c r="Q615" i="5"/>
  <c r="R615" i="5"/>
  <c r="Q616" i="5"/>
  <c r="R616" i="5"/>
  <c r="Q617" i="5"/>
  <c r="R617" i="5"/>
  <c r="Q618" i="5"/>
  <c r="R618" i="5"/>
  <c r="Q619" i="5"/>
  <c r="R619" i="5"/>
  <c r="Q620" i="5"/>
  <c r="R620" i="5"/>
  <c r="Q621" i="5"/>
  <c r="R621" i="5"/>
  <c r="Q622" i="5"/>
  <c r="R622" i="5"/>
  <c r="Q623" i="5"/>
  <c r="R623" i="5"/>
  <c r="Q624" i="5"/>
  <c r="R624" i="5"/>
  <c r="Q625" i="5"/>
  <c r="R625" i="5"/>
  <c r="Q626" i="5"/>
  <c r="R626" i="5"/>
  <c r="Q627" i="5"/>
  <c r="R627" i="5"/>
  <c r="Q628" i="5"/>
  <c r="R628" i="5"/>
  <c r="Q629" i="5"/>
  <c r="R629" i="5"/>
  <c r="Q630" i="5"/>
  <c r="R630" i="5"/>
  <c r="Q631" i="5"/>
  <c r="R631" i="5"/>
  <c r="Q632" i="5"/>
  <c r="R632" i="5"/>
  <c r="Q633" i="5"/>
  <c r="R633" i="5"/>
  <c r="Q634" i="5"/>
  <c r="R634" i="5"/>
  <c r="Q635" i="5"/>
  <c r="R635" i="5"/>
  <c r="Q636" i="5"/>
  <c r="R636" i="5"/>
  <c r="Q637" i="5"/>
  <c r="R637" i="5"/>
  <c r="Q638" i="5"/>
  <c r="R638" i="5"/>
  <c r="Q639" i="5"/>
  <c r="R639" i="5"/>
  <c r="Q640" i="5"/>
  <c r="R640" i="5"/>
  <c r="Q641" i="5"/>
  <c r="R641" i="5"/>
  <c r="Q642" i="5"/>
  <c r="R642" i="5"/>
  <c r="Q643" i="5"/>
  <c r="R643" i="5"/>
  <c r="Q644" i="5"/>
  <c r="R644" i="5"/>
  <c r="Q645" i="5"/>
  <c r="R645" i="5"/>
  <c r="Q646" i="5"/>
  <c r="R646" i="5"/>
  <c r="Q647" i="5"/>
  <c r="R647" i="5"/>
  <c r="Q648" i="5"/>
  <c r="R648" i="5"/>
  <c r="Q649" i="5"/>
  <c r="R649" i="5"/>
  <c r="Q650" i="5"/>
  <c r="R650" i="5"/>
  <c r="Q651" i="5"/>
  <c r="R651" i="5"/>
  <c r="Q652" i="5"/>
  <c r="R652" i="5"/>
  <c r="Q653" i="5"/>
  <c r="R653" i="5"/>
  <c r="Q654" i="5"/>
  <c r="R654" i="5"/>
  <c r="Q655" i="5"/>
  <c r="R655" i="5"/>
  <c r="Q656" i="5"/>
  <c r="R656" i="5"/>
  <c r="Q657" i="5"/>
  <c r="R657" i="5"/>
  <c r="Q658" i="5"/>
  <c r="R658" i="5"/>
  <c r="Q659" i="5"/>
  <c r="R659" i="5"/>
  <c r="Q660" i="5"/>
  <c r="R660" i="5"/>
  <c r="Q661" i="5"/>
  <c r="R661" i="5"/>
  <c r="Q662" i="5"/>
  <c r="R662" i="5"/>
  <c r="Q663" i="5"/>
  <c r="R663" i="5"/>
  <c r="Q664" i="5"/>
  <c r="R664" i="5"/>
  <c r="Q665" i="5"/>
  <c r="R665" i="5"/>
  <c r="Q666" i="5"/>
  <c r="R666" i="5"/>
  <c r="Q667" i="5"/>
  <c r="R667" i="5"/>
  <c r="Q668" i="5"/>
  <c r="R668" i="5"/>
  <c r="Q669" i="5"/>
  <c r="R669" i="5"/>
  <c r="Q670" i="5"/>
  <c r="R670" i="5"/>
  <c r="Q671" i="5"/>
  <c r="R671" i="5"/>
  <c r="Q672" i="5"/>
  <c r="R672" i="5"/>
  <c r="Q673" i="5"/>
  <c r="R673" i="5"/>
  <c r="Q674" i="5"/>
  <c r="R674" i="5"/>
  <c r="Q675" i="5"/>
  <c r="R675" i="5"/>
  <c r="Q676" i="5"/>
  <c r="R676" i="5"/>
  <c r="Q677" i="5"/>
  <c r="R677" i="5"/>
  <c r="Q678" i="5"/>
  <c r="R678" i="5"/>
  <c r="Q679" i="5"/>
  <c r="R679" i="5"/>
  <c r="Q680" i="5"/>
  <c r="R680" i="5"/>
  <c r="Q681" i="5"/>
  <c r="R681" i="5"/>
  <c r="Q682" i="5"/>
  <c r="R682" i="5"/>
  <c r="Q683" i="5"/>
  <c r="R683" i="5"/>
  <c r="Q684" i="5"/>
  <c r="R684" i="5"/>
  <c r="Q685" i="5"/>
  <c r="R685" i="5"/>
  <c r="Q686" i="5"/>
  <c r="R686" i="5"/>
  <c r="Q687" i="5"/>
  <c r="R687" i="5"/>
  <c r="Q688" i="5"/>
  <c r="R688" i="5"/>
  <c r="Q689" i="5"/>
  <c r="R689" i="5"/>
  <c r="Q690" i="5"/>
  <c r="R690" i="5"/>
  <c r="Q691" i="5"/>
  <c r="R691" i="5"/>
  <c r="Q692" i="5"/>
  <c r="R692" i="5"/>
  <c r="Q693" i="5"/>
  <c r="R693" i="5"/>
  <c r="Q694" i="5"/>
  <c r="R694" i="5"/>
  <c r="Q695" i="5"/>
  <c r="R695" i="5"/>
  <c r="Q696" i="5"/>
  <c r="R696" i="5"/>
  <c r="Q697" i="5"/>
  <c r="R697" i="5"/>
  <c r="Q698" i="5"/>
  <c r="R698" i="5"/>
  <c r="Q699" i="5"/>
  <c r="R699" i="5"/>
  <c r="Q700" i="5"/>
  <c r="R700" i="5"/>
  <c r="Q701" i="5"/>
  <c r="R701" i="5"/>
  <c r="Q702" i="5"/>
  <c r="R702" i="5"/>
  <c r="Q703" i="5"/>
  <c r="R703" i="5"/>
  <c r="Q704" i="5"/>
  <c r="R704" i="5"/>
  <c r="Q705" i="5"/>
  <c r="R705" i="5"/>
  <c r="Q706" i="5"/>
  <c r="R706" i="5"/>
  <c r="Q707" i="5"/>
  <c r="R707" i="5"/>
  <c r="Q708" i="5"/>
  <c r="R708" i="5"/>
  <c r="Q709" i="5"/>
  <c r="R709" i="5"/>
  <c r="Q710" i="5"/>
  <c r="R710" i="5"/>
  <c r="Q711" i="5"/>
  <c r="R711" i="5"/>
  <c r="Q712" i="5"/>
  <c r="R712" i="5"/>
  <c r="Q713" i="5"/>
  <c r="R713" i="5"/>
  <c r="Q714" i="5"/>
  <c r="R714" i="5"/>
  <c r="Q715" i="5"/>
  <c r="R715" i="5"/>
  <c r="Q716" i="5"/>
  <c r="R716" i="5"/>
  <c r="Q717" i="5"/>
  <c r="R717" i="5"/>
  <c r="Q718" i="5"/>
  <c r="R718" i="5"/>
  <c r="Q719" i="5"/>
  <c r="R719" i="5"/>
  <c r="Q720" i="5"/>
  <c r="R720" i="5"/>
  <c r="Q721" i="5"/>
  <c r="R721" i="5"/>
  <c r="Q722" i="5"/>
  <c r="R722" i="5"/>
  <c r="Q723" i="5"/>
  <c r="R723" i="5"/>
  <c r="Q724" i="5"/>
  <c r="R724" i="5"/>
  <c r="Q725" i="5"/>
  <c r="R725" i="5"/>
  <c r="Q726" i="5"/>
  <c r="R726" i="5"/>
  <c r="Q727" i="5"/>
  <c r="R727" i="5"/>
  <c r="Q728" i="5"/>
  <c r="R728" i="5"/>
  <c r="Q729" i="5"/>
  <c r="R729" i="5"/>
  <c r="Q730" i="5"/>
  <c r="R730" i="5"/>
  <c r="Q731" i="5"/>
  <c r="R731" i="5"/>
  <c r="Q732" i="5"/>
  <c r="R732" i="5"/>
  <c r="Q733" i="5"/>
  <c r="R733" i="5"/>
  <c r="Q734" i="5"/>
  <c r="R734" i="5"/>
  <c r="Q735" i="5"/>
  <c r="R735" i="5"/>
  <c r="Q736" i="5"/>
  <c r="R736" i="5"/>
  <c r="Q737" i="5"/>
  <c r="R737" i="5"/>
  <c r="Q738" i="5"/>
  <c r="R738" i="5"/>
  <c r="Q739" i="5"/>
  <c r="R739" i="5"/>
  <c r="Q740" i="5"/>
  <c r="R740" i="5"/>
  <c r="Q741" i="5"/>
  <c r="R741" i="5"/>
  <c r="Q742" i="5"/>
  <c r="R742" i="5"/>
  <c r="Q743" i="5"/>
  <c r="R743" i="5"/>
  <c r="Q744" i="5"/>
  <c r="R744" i="5"/>
  <c r="Q745" i="5"/>
  <c r="R745" i="5"/>
  <c r="Q746" i="5"/>
  <c r="R746" i="5"/>
  <c r="Q747" i="5"/>
  <c r="R747" i="5"/>
  <c r="Q748" i="5"/>
  <c r="R748" i="5"/>
  <c r="Q749" i="5"/>
  <c r="R749" i="5"/>
  <c r="Q750" i="5"/>
  <c r="R750" i="5"/>
  <c r="Q751" i="5"/>
  <c r="R751" i="5"/>
  <c r="Q752" i="5"/>
  <c r="R752" i="5"/>
  <c r="Q753" i="5"/>
  <c r="R753" i="5"/>
  <c r="Q754" i="5"/>
  <c r="R754" i="5"/>
  <c r="Q755" i="5"/>
  <c r="R755" i="5"/>
  <c r="Q756" i="5"/>
  <c r="R756" i="5"/>
  <c r="Q757" i="5"/>
  <c r="R757" i="5"/>
  <c r="Q758" i="5"/>
  <c r="R758" i="5"/>
  <c r="Q759" i="5"/>
  <c r="R759" i="5"/>
  <c r="Q760" i="5"/>
  <c r="R760" i="5"/>
  <c r="Q761" i="5"/>
  <c r="R761" i="5"/>
  <c r="Q762" i="5"/>
  <c r="R762" i="5"/>
  <c r="Q763" i="5"/>
  <c r="R763" i="5"/>
  <c r="Q764" i="5"/>
  <c r="R764" i="5"/>
  <c r="Q765" i="5"/>
  <c r="R765" i="5"/>
  <c r="Q766" i="5"/>
  <c r="R766" i="5"/>
  <c r="Q767" i="5"/>
  <c r="R767" i="5"/>
  <c r="Q768" i="5"/>
  <c r="R768" i="5"/>
  <c r="Q769" i="5"/>
  <c r="R769" i="5"/>
  <c r="Q770" i="5"/>
  <c r="R770" i="5"/>
  <c r="Q771" i="5"/>
  <c r="R771" i="5"/>
  <c r="Q772" i="5"/>
  <c r="R772" i="5"/>
  <c r="Q773" i="5"/>
  <c r="R773" i="5"/>
  <c r="Q774" i="5"/>
  <c r="R774" i="5"/>
  <c r="Q775" i="5"/>
  <c r="R775" i="5"/>
  <c r="Q776" i="5"/>
  <c r="R776" i="5"/>
  <c r="Q777" i="5"/>
  <c r="R777" i="5"/>
  <c r="Q778" i="5"/>
  <c r="R778" i="5"/>
  <c r="Q779" i="5"/>
  <c r="R779" i="5"/>
  <c r="Q780" i="5"/>
  <c r="R780" i="5"/>
  <c r="Q781" i="5"/>
  <c r="R781" i="5"/>
  <c r="Q782" i="5"/>
  <c r="R782" i="5"/>
  <c r="Q783" i="5"/>
  <c r="R783" i="5"/>
  <c r="Q784" i="5"/>
  <c r="R784" i="5"/>
  <c r="Q785" i="5"/>
  <c r="R785" i="5"/>
  <c r="Q786" i="5"/>
  <c r="R786" i="5"/>
  <c r="Q787" i="5"/>
  <c r="R787" i="5"/>
  <c r="Q788" i="5"/>
  <c r="R788" i="5"/>
  <c r="Q789" i="5"/>
  <c r="R789" i="5"/>
  <c r="Q790" i="5"/>
  <c r="R790" i="5"/>
  <c r="Q791" i="5"/>
  <c r="R791" i="5"/>
  <c r="Q792" i="5"/>
  <c r="R792" i="5"/>
  <c r="Q793" i="5"/>
  <c r="R793" i="5"/>
  <c r="Q794" i="5"/>
  <c r="R794" i="5"/>
  <c r="Q795" i="5"/>
  <c r="R795" i="5"/>
  <c r="Q796" i="5"/>
  <c r="R796" i="5"/>
  <c r="Q797" i="5"/>
  <c r="R797" i="5"/>
  <c r="Q798" i="5"/>
  <c r="R798" i="5"/>
  <c r="Q799" i="5"/>
  <c r="R799" i="5"/>
  <c r="Q800" i="5"/>
  <c r="R800" i="5"/>
  <c r="Q801" i="5"/>
  <c r="R801" i="5"/>
  <c r="Q802" i="5"/>
  <c r="R802" i="5"/>
  <c r="Q803" i="5"/>
  <c r="R803" i="5"/>
  <c r="Q804" i="5"/>
  <c r="R804" i="5"/>
  <c r="Q805" i="5"/>
  <c r="R805" i="5"/>
  <c r="Q806" i="5"/>
  <c r="R806" i="5"/>
  <c r="Q807" i="5"/>
  <c r="R807" i="5"/>
  <c r="Q808" i="5"/>
  <c r="R808" i="5"/>
  <c r="Q809" i="5"/>
  <c r="R809" i="5"/>
  <c r="Q810" i="5"/>
  <c r="R810" i="5"/>
  <c r="Q811" i="5"/>
  <c r="R811" i="5"/>
  <c r="Q812" i="5"/>
  <c r="R812" i="5"/>
  <c r="Q813" i="5"/>
  <c r="R813" i="5"/>
  <c r="Q814" i="5"/>
  <c r="R814" i="5"/>
  <c r="Q815" i="5"/>
  <c r="R815" i="5"/>
  <c r="Q816" i="5"/>
  <c r="R816" i="5"/>
  <c r="Q817" i="5"/>
  <c r="R817" i="5"/>
  <c r="Q818" i="5"/>
  <c r="R818" i="5"/>
  <c r="Q819" i="5"/>
  <c r="R819" i="5"/>
  <c r="Q820" i="5"/>
  <c r="R820" i="5"/>
  <c r="Q821" i="5"/>
  <c r="R821" i="5"/>
  <c r="Q822" i="5"/>
  <c r="R822" i="5"/>
  <c r="Q823" i="5"/>
  <c r="R823" i="5"/>
  <c r="Q824" i="5"/>
  <c r="R824" i="5"/>
  <c r="Q825" i="5"/>
  <c r="R825" i="5"/>
  <c r="Q826" i="5"/>
  <c r="R826" i="5"/>
  <c r="Q827" i="5"/>
  <c r="R827" i="5"/>
  <c r="Q828" i="5"/>
  <c r="R828" i="5"/>
  <c r="Q829" i="5"/>
  <c r="R829" i="5"/>
  <c r="Q830" i="5"/>
  <c r="R830" i="5"/>
  <c r="Q831" i="5"/>
  <c r="R831" i="5"/>
  <c r="Q832" i="5"/>
  <c r="R832" i="5"/>
  <c r="Q833" i="5"/>
  <c r="R833" i="5"/>
  <c r="Q834" i="5"/>
  <c r="R834" i="5"/>
  <c r="Q835" i="5"/>
  <c r="R835" i="5"/>
  <c r="Q836" i="5"/>
  <c r="R836" i="5"/>
  <c r="Q837" i="5"/>
  <c r="R837" i="5"/>
  <c r="Q838" i="5"/>
  <c r="R838" i="5"/>
  <c r="Q839" i="5"/>
  <c r="R839" i="5"/>
  <c r="Q840" i="5"/>
  <c r="R840" i="5"/>
  <c r="Q841" i="5"/>
  <c r="R841" i="5"/>
  <c r="Q842" i="5"/>
  <c r="R842" i="5"/>
  <c r="Q843" i="5"/>
  <c r="R843" i="5"/>
  <c r="Q844" i="5"/>
  <c r="R844" i="5"/>
  <c r="Q845" i="5"/>
  <c r="R845" i="5"/>
  <c r="Q846" i="5"/>
  <c r="R846" i="5"/>
  <c r="Q847" i="5"/>
  <c r="R847" i="5"/>
  <c r="Q848" i="5"/>
  <c r="R848" i="5"/>
  <c r="Q849" i="5"/>
  <c r="R849" i="5"/>
  <c r="Q850" i="5"/>
  <c r="R850" i="5"/>
  <c r="Q851" i="5"/>
  <c r="R851" i="5"/>
  <c r="Q852" i="5"/>
  <c r="R852" i="5"/>
  <c r="Q853" i="5"/>
  <c r="R853" i="5"/>
  <c r="Q854" i="5"/>
  <c r="R854" i="5"/>
  <c r="Q855" i="5"/>
  <c r="R855" i="5"/>
  <c r="Q856" i="5"/>
  <c r="R856" i="5"/>
  <c r="Q857" i="5"/>
  <c r="R857" i="5"/>
  <c r="Q858" i="5"/>
  <c r="R858" i="5"/>
  <c r="Q859" i="5"/>
  <c r="R859" i="5"/>
  <c r="Q860" i="5"/>
  <c r="R860" i="5"/>
  <c r="Q861" i="5"/>
  <c r="R861" i="5"/>
  <c r="Q862" i="5"/>
  <c r="R862" i="5"/>
  <c r="Q863" i="5"/>
  <c r="R863" i="5"/>
  <c r="Q864" i="5"/>
  <c r="R864" i="5"/>
  <c r="Q865" i="5"/>
  <c r="R865" i="5"/>
  <c r="Q866" i="5"/>
  <c r="R866" i="5"/>
  <c r="Q867" i="5"/>
  <c r="R867" i="5"/>
  <c r="Q868" i="5"/>
  <c r="R868" i="5"/>
  <c r="Q869" i="5"/>
  <c r="R869" i="5"/>
  <c r="Q870" i="5"/>
  <c r="R870" i="5"/>
  <c r="Q871" i="5"/>
  <c r="R871" i="5"/>
  <c r="Q872" i="5"/>
  <c r="R872" i="5"/>
  <c r="Q873" i="5"/>
  <c r="R873" i="5"/>
  <c r="Q874" i="5"/>
  <c r="R874" i="5"/>
  <c r="Q875" i="5"/>
  <c r="R875" i="5"/>
  <c r="Q876" i="5"/>
  <c r="R876" i="5"/>
  <c r="Q877" i="5"/>
  <c r="R877" i="5"/>
  <c r="Q878" i="5"/>
  <c r="R878" i="5"/>
  <c r="Q879" i="5"/>
  <c r="R879" i="5"/>
  <c r="Q880" i="5"/>
  <c r="R880" i="5"/>
  <c r="Q881" i="5"/>
  <c r="R881" i="5"/>
  <c r="Q882" i="5"/>
  <c r="R882" i="5"/>
  <c r="Q883" i="5"/>
  <c r="R883" i="5"/>
  <c r="Q884" i="5"/>
  <c r="R884" i="5"/>
  <c r="Q885" i="5"/>
  <c r="R885" i="5"/>
  <c r="Q886" i="5"/>
  <c r="R886" i="5"/>
  <c r="Q887" i="5"/>
  <c r="R887" i="5"/>
  <c r="Q888" i="5"/>
  <c r="R888" i="5"/>
  <c r="Q889" i="5"/>
  <c r="R889" i="5"/>
  <c r="Q890" i="5"/>
  <c r="R890" i="5"/>
  <c r="Q891" i="5"/>
  <c r="R891" i="5"/>
  <c r="Q892" i="5"/>
  <c r="R892" i="5"/>
  <c r="Q893" i="5"/>
  <c r="R893" i="5"/>
  <c r="Q894" i="5"/>
  <c r="R894" i="5"/>
  <c r="Q895" i="5"/>
  <c r="R895" i="5"/>
  <c r="Q896" i="5"/>
  <c r="R896" i="5"/>
  <c r="Q897" i="5"/>
  <c r="R897" i="5"/>
  <c r="Q898" i="5"/>
  <c r="R898" i="5"/>
  <c r="Q899" i="5"/>
  <c r="R899" i="5"/>
  <c r="Q900" i="5"/>
  <c r="R900" i="5"/>
  <c r="Q901" i="5"/>
  <c r="R901" i="5"/>
  <c r="Q902" i="5"/>
  <c r="R902" i="5"/>
  <c r="Q903" i="5"/>
  <c r="R903" i="5"/>
  <c r="Q904" i="5"/>
  <c r="R904" i="5"/>
  <c r="Q905" i="5"/>
  <c r="R905" i="5"/>
  <c r="Q906" i="5"/>
  <c r="R906" i="5"/>
  <c r="Q907" i="5"/>
  <c r="R907" i="5"/>
  <c r="Q908" i="5"/>
  <c r="R908" i="5"/>
  <c r="Q909" i="5"/>
  <c r="R909" i="5"/>
  <c r="Q910" i="5"/>
  <c r="R910" i="5"/>
  <c r="Q911" i="5"/>
  <c r="R911" i="5"/>
  <c r="Q912" i="5"/>
  <c r="R912" i="5"/>
  <c r="Q913" i="5"/>
  <c r="R913" i="5"/>
  <c r="Q914" i="5"/>
  <c r="R914" i="5"/>
  <c r="Q915" i="5"/>
  <c r="R915" i="5"/>
  <c r="Q916" i="5"/>
  <c r="R916" i="5"/>
  <c r="Q917" i="5"/>
  <c r="R917" i="5"/>
  <c r="Q918" i="5"/>
  <c r="R918" i="5"/>
  <c r="Q919" i="5"/>
  <c r="R919" i="5"/>
  <c r="Q920" i="5"/>
  <c r="R920" i="5"/>
  <c r="Q921" i="5"/>
  <c r="R921" i="5"/>
  <c r="Q922" i="5"/>
  <c r="R922" i="5"/>
  <c r="Q923" i="5"/>
  <c r="R923" i="5"/>
  <c r="Q924" i="5"/>
  <c r="R924" i="5"/>
  <c r="Q925" i="5"/>
  <c r="R925" i="5"/>
  <c r="Q926" i="5"/>
  <c r="R926" i="5"/>
  <c r="Q927" i="5"/>
  <c r="R927" i="5"/>
  <c r="Q928" i="5"/>
  <c r="R928" i="5"/>
  <c r="Q929" i="5"/>
  <c r="R929" i="5"/>
  <c r="Q930" i="5"/>
  <c r="R930" i="5"/>
  <c r="Q931" i="5"/>
  <c r="R931" i="5"/>
  <c r="Q932" i="5"/>
  <c r="R932" i="5"/>
  <c r="Q933" i="5"/>
  <c r="R933" i="5"/>
  <c r="Q934" i="5"/>
  <c r="R934" i="5"/>
  <c r="Q935" i="5"/>
  <c r="R935" i="5"/>
  <c r="Q936" i="5"/>
  <c r="R936" i="5"/>
  <c r="Q937" i="5"/>
  <c r="R937" i="5"/>
  <c r="Q938" i="5"/>
  <c r="R938" i="5"/>
  <c r="Q939" i="5"/>
  <c r="R939" i="5"/>
  <c r="Q940" i="5"/>
  <c r="R940" i="5"/>
  <c r="Q941" i="5"/>
  <c r="R941" i="5"/>
  <c r="Q942" i="5"/>
  <c r="R942" i="5"/>
  <c r="Q943" i="5"/>
  <c r="R943" i="5"/>
  <c r="Q944" i="5"/>
  <c r="R944" i="5"/>
  <c r="Q945" i="5"/>
  <c r="R945" i="5"/>
  <c r="Q946" i="5"/>
  <c r="R946" i="5"/>
  <c r="Q947" i="5"/>
  <c r="R947" i="5"/>
  <c r="Q948" i="5"/>
  <c r="R948" i="5"/>
  <c r="Q949" i="5"/>
  <c r="R949" i="5"/>
  <c r="Q950" i="5"/>
  <c r="R950" i="5"/>
  <c r="Q951" i="5"/>
  <c r="R951" i="5"/>
  <c r="Q952" i="5"/>
  <c r="R952" i="5"/>
  <c r="Q953" i="5"/>
  <c r="R953" i="5"/>
  <c r="Q954" i="5"/>
  <c r="R954" i="5"/>
  <c r="Q955" i="5"/>
  <c r="R955" i="5"/>
  <c r="Q956" i="5"/>
  <c r="R956" i="5"/>
  <c r="Q957" i="5"/>
  <c r="R957" i="5"/>
  <c r="Q958" i="5"/>
  <c r="R958" i="5"/>
  <c r="Q959" i="5"/>
  <c r="R959" i="5"/>
  <c r="Q960" i="5"/>
  <c r="R960" i="5"/>
  <c r="Q961" i="5"/>
  <c r="R961" i="5"/>
  <c r="Q962" i="5"/>
  <c r="R962" i="5"/>
  <c r="Q963" i="5"/>
  <c r="R963" i="5"/>
  <c r="Q964" i="5"/>
  <c r="R964" i="5"/>
  <c r="Q965" i="5"/>
  <c r="R965" i="5"/>
  <c r="Q966" i="5"/>
  <c r="R966" i="5"/>
  <c r="Q967" i="5"/>
  <c r="R967" i="5"/>
  <c r="Q968" i="5"/>
  <c r="R968" i="5"/>
  <c r="Q969" i="5"/>
  <c r="R969" i="5"/>
  <c r="Q970" i="5"/>
  <c r="R970" i="5"/>
  <c r="Q971" i="5"/>
  <c r="R971" i="5"/>
  <c r="Q972" i="5"/>
  <c r="R972" i="5"/>
  <c r="Q973" i="5"/>
  <c r="R973" i="5"/>
  <c r="Q974" i="5"/>
  <c r="R974" i="5"/>
  <c r="Q975" i="5"/>
  <c r="R975" i="5"/>
  <c r="Q976" i="5"/>
  <c r="R976" i="5"/>
  <c r="Q977" i="5"/>
  <c r="R977" i="5"/>
  <c r="Q978" i="5"/>
  <c r="R978" i="5"/>
  <c r="Q979" i="5"/>
  <c r="R979" i="5"/>
  <c r="Q980" i="5"/>
  <c r="R980" i="5"/>
  <c r="Q981" i="5"/>
  <c r="R981" i="5"/>
  <c r="Q982" i="5"/>
  <c r="R982" i="5"/>
  <c r="Q983" i="5"/>
  <c r="R983" i="5"/>
  <c r="Q984" i="5"/>
  <c r="R984" i="5"/>
  <c r="Q985" i="5"/>
  <c r="R985" i="5"/>
  <c r="Q986" i="5"/>
  <c r="R986" i="5"/>
  <c r="Q987" i="5"/>
  <c r="R987" i="5"/>
  <c r="Q988" i="5"/>
  <c r="R988" i="5"/>
  <c r="Q989" i="5"/>
  <c r="R989" i="5"/>
  <c r="Q990" i="5"/>
  <c r="R990" i="5"/>
  <c r="Q991" i="5"/>
  <c r="R991" i="5"/>
  <c r="Q992" i="5"/>
  <c r="R992" i="5"/>
  <c r="Q993" i="5"/>
  <c r="R993" i="5"/>
  <c r="Q994" i="5"/>
  <c r="R994" i="5"/>
  <c r="Q995" i="5"/>
  <c r="R995" i="5"/>
  <c r="Q996" i="5"/>
  <c r="R996" i="5"/>
  <c r="Q997" i="5"/>
  <c r="R997" i="5"/>
  <c r="Q998" i="5"/>
  <c r="R998" i="5"/>
  <c r="Q999" i="5"/>
  <c r="R999" i="5"/>
  <c r="Q1000" i="5"/>
  <c r="R1000" i="5"/>
  <c r="Q1001" i="5"/>
  <c r="R1001" i="5"/>
  <c r="Q1002" i="5"/>
  <c r="R1002" i="5"/>
  <c r="Q1003" i="5"/>
  <c r="R1003" i="5"/>
  <c r="Q1004" i="5"/>
  <c r="R1004" i="5"/>
  <c r="Q1005" i="5"/>
  <c r="R1005" i="5"/>
  <c r="Q1006" i="5"/>
  <c r="R1006" i="5"/>
  <c r="Q1007" i="5"/>
  <c r="R1007" i="5"/>
  <c r="Q1008" i="5"/>
  <c r="R1008" i="5"/>
  <c r="Q1009" i="5"/>
  <c r="R1009" i="5"/>
  <c r="Q1010" i="5"/>
  <c r="R1010" i="5"/>
  <c r="Q1011" i="5"/>
  <c r="R1011" i="5"/>
  <c r="Q1012" i="5"/>
  <c r="R1012" i="5"/>
  <c r="Q1013" i="5"/>
  <c r="R1013" i="5"/>
  <c r="Q1014" i="5"/>
  <c r="R1014" i="5"/>
  <c r="Q1015" i="5"/>
  <c r="R1015" i="5"/>
  <c r="Q1016" i="5"/>
  <c r="R1016" i="5"/>
  <c r="Q1017" i="5"/>
  <c r="R1017" i="5"/>
  <c r="Q1018" i="5"/>
  <c r="R1018" i="5"/>
  <c r="Q1019" i="5"/>
  <c r="R1019" i="5"/>
  <c r="Q1020" i="5"/>
  <c r="R1020" i="5"/>
  <c r="Q1021" i="5"/>
  <c r="R1021" i="5"/>
  <c r="Q1022" i="5"/>
  <c r="R1022" i="5"/>
  <c r="Q1023" i="5"/>
  <c r="R1023" i="5"/>
  <c r="Q1024" i="5"/>
  <c r="R1024" i="5"/>
  <c r="Q1025" i="5"/>
  <c r="R1025" i="5"/>
  <c r="Q1026" i="5"/>
  <c r="R1026" i="5"/>
  <c r="Q1027" i="5"/>
  <c r="R1027" i="5"/>
  <c r="Q1028" i="5"/>
  <c r="R1028" i="5"/>
  <c r="Q1029" i="5"/>
  <c r="R1029" i="5"/>
  <c r="Q1030" i="5"/>
  <c r="R1030" i="5"/>
  <c r="Q1031" i="5"/>
  <c r="R1031" i="5"/>
  <c r="Q1032" i="5"/>
  <c r="R1032" i="5"/>
  <c r="Q1033" i="5"/>
  <c r="R1033" i="5"/>
  <c r="Q1034" i="5"/>
  <c r="R1034" i="5"/>
  <c r="Q1035" i="5"/>
  <c r="R1035" i="5"/>
  <c r="Q1036" i="5"/>
  <c r="R1036" i="5"/>
  <c r="Q1037" i="5"/>
  <c r="R1037" i="5"/>
  <c r="Q1038" i="5"/>
  <c r="R1038" i="5"/>
  <c r="Q1039" i="5"/>
  <c r="R1039" i="5"/>
  <c r="Q1040" i="5"/>
  <c r="R1040" i="5"/>
  <c r="Q1041" i="5"/>
  <c r="R1041" i="5"/>
  <c r="Q1042" i="5"/>
  <c r="R1042" i="5"/>
  <c r="Q1043" i="5"/>
  <c r="R1043" i="5"/>
  <c r="Q1044" i="5"/>
  <c r="R1044" i="5"/>
  <c r="Q1045" i="5"/>
  <c r="R1045" i="5"/>
  <c r="Q1046" i="5"/>
  <c r="R1046" i="5"/>
  <c r="Q1047" i="5"/>
  <c r="R1047" i="5"/>
  <c r="Q1048" i="5"/>
  <c r="R1048" i="5"/>
  <c r="Q1049" i="5"/>
  <c r="R1049" i="5"/>
  <c r="Q1050" i="5"/>
  <c r="R1050" i="5"/>
  <c r="Q1051" i="5"/>
  <c r="R1051" i="5"/>
  <c r="Q1052" i="5"/>
  <c r="R1052" i="5"/>
  <c r="Q1053" i="5"/>
  <c r="R1053" i="5"/>
  <c r="Q1054" i="5"/>
  <c r="R1054" i="5"/>
  <c r="Q1055" i="5"/>
  <c r="R1055" i="5"/>
  <c r="Q1056" i="5"/>
  <c r="R1056" i="5"/>
  <c r="Q1057" i="5"/>
  <c r="R1057" i="5"/>
  <c r="Q1058" i="5"/>
  <c r="R1058" i="5"/>
  <c r="Q1059" i="5"/>
  <c r="R1059" i="5"/>
  <c r="Q1060" i="5"/>
  <c r="R1060" i="5"/>
  <c r="Q1061" i="5"/>
  <c r="R1061" i="5"/>
  <c r="Q1062" i="5"/>
  <c r="R1062" i="5"/>
  <c r="Q1063" i="5"/>
  <c r="R1063" i="5"/>
  <c r="Q1064" i="5"/>
  <c r="R1064" i="5"/>
  <c r="Q1065" i="5"/>
  <c r="R1065" i="5"/>
  <c r="Q1066" i="5"/>
  <c r="R1066" i="5"/>
  <c r="Q1067" i="5"/>
  <c r="R1067" i="5"/>
  <c r="Q1068" i="5"/>
  <c r="R1068" i="5"/>
  <c r="Q1069" i="5"/>
  <c r="R1069" i="5"/>
  <c r="Q1070" i="5"/>
  <c r="R1070" i="5"/>
  <c r="Q1071" i="5"/>
  <c r="R1071" i="5"/>
  <c r="Q1072" i="5"/>
  <c r="R1072" i="5"/>
  <c r="Q1073" i="5"/>
  <c r="R1073" i="5"/>
  <c r="Q1074" i="5"/>
  <c r="R1074" i="5"/>
  <c r="Q1075" i="5"/>
  <c r="R1075" i="5"/>
  <c r="Q1076" i="5"/>
  <c r="R1076" i="5"/>
  <c r="Q1077" i="5"/>
  <c r="R1077" i="5"/>
  <c r="Q1078" i="5"/>
  <c r="R1078" i="5"/>
  <c r="Q1079" i="5"/>
  <c r="R1079" i="5"/>
  <c r="Q1080" i="5"/>
  <c r="R1080" i="5"/>
  <c r="Q1081" i="5"/>
  <c r="R1081" i="5"/>
  <c r="Q1082" i="5"/>
  <c r="R1082" i="5"/>
  <c r="Q1083" i="5"/>
  <c r="R1083" i="5"/>
  <c r="Q1084" i="5"/>
  <c r="R1084" i="5"/>
  <c r="Q1085" i="5"/>
  <c r="R1085" i="5"/>
  <c r="Q1086" i="5"/>
  <c r="R1086" i="5"/>
  <c r="Q1087" i="5"/>
  <c r="R1087" i="5"/>
  <c r="Q1088" i="5"/>
  <c r="R1088" i="5"/>
  <c r="Q1089" i="5"/>
  <c r="R1089" i="5"/>
  <c r="Q1090" i="5"/>
  <c r="R1090" i="5"/>
  <c r="Q1091" i="5"/>
  <c r="R1091" i="5"/>
  <c r="Q1092" i="5"/>
  <c r="R1092" i="5"/>
  <c r="Q1093" i="5"/>
  <c r="R1093" i="5"/>
  <c r="Q1094" i="5"/>
  <c r="R1094" i="5"/>
  <c r="Q1095" i="5"/>
  <c r="R1095" i="5"/>
  <c r="Q1096" i="5"/>
  <c r="R1096" i="5"/>
  <c r="Q1097" i="5"/>
  <c r="R1097" i="5"/>
  <c r="Q1098" i="5"/>
  <c r="R1098" i="5"/>
  <c r="Q1099" i="5"/>
  <c r="R1099" i="5"/>
  <c r="Q1100" i="5"/>
  <c r="R1100" i="5"/>
  <c r="Q1101" i="5"/>
  <c r="R1101" i="5"/>
  <c r="Q1102" i="5"/>
  <c r="R1102" i="5"/>
  <c r="Q1103" i="5"/>
  <c r="R1103" i="5"/>
  <c r="Q1104" i="5"/>
  <c r="R1104" i="5"/>
  <c r="Q1105" i="5"/>
  <c r="R1105" i="5"/>
  <c r="Q1106" i="5"/>
  <c r="R1106" i="5"/>
  <c r="Q1107" i="5"/>
  <c r="R1107" i="5"/>
  <c r="Q1108" i="5"/>
  <c r="R1108" i="5"/>
  <c r="Q1109" i="5"/>
  <c r="R1109" i="5"/>
  <c r="Q1110" i="5"/>
  <c r="R1110" i="5"/>
  <c r="Q1111" i="5"/>
  <c r="R1111" i="5"/>
  <c r="Q1112" i="5"/>
  <c r="R1112" i="5"/>
  <c r="Q1113" i="5"/>
  <c r="R1113" i="5"/>
  <c r="Q1114" i="5"/>
  <c r="R1114" i="5"/>
  <c r="Q1115" i="5"/>
  <c r="R1115" i="5"/>
  <c r="Q1116" i="5"/>
  <c r="R1116" i="5"/>
  <c r="Q1117" i="5"/>
  <c r="R1117" i="5"/>
  <c r="Q1118" i="5"/>
  <c r="R1118" i="5"/>
  <c r="Q1119" i="5"/>
  <c r="R1119" i="5"/>
  <c r="Q1120" i="5"/>
  <c r="R1120" i="5"/>
  <c r="Q1121" i="5"/>
  <c r="R1121" i="5"/>
  <c r="Q1122" i="5"/>
  <c r="R1122" i="5"/>
  <c r="Q1123" i="5"/>
  <c r="R1123" i="5"/>
  <c r="Q1124" i="5"/>
  <c r="R1124" i="5"/>
  <c r="Q1125" i="5"/>
  <c r="R1125" i="5"/>
  <c r="Q1126" i="5"/>
  <c r="R1126" i="5"/>
  <c r="Q1127" i="5"/>
  <c r="R1127" i="5"/>
  <c r="Q1128" i="5"/>
  <c r="R1128" i="5"/>
  <c r="Q1129" i="5"/>
  <c r="R1129" i="5"/>
  <c r="Q1130" i="5"/>
  <c r="R1130" i="5"/>
  <c r="Q1131" i="5"/>
  <c r="R1131" i="5"/>
  <c r="Q1132" i="5"/>
  <c r="R1132" i="5"/>
  <c r="Q1133" i="5"/>
  <c r="R1133" i="5"/>
  <c r="Q1134" i="5"/>
  <c r="R1134" i="5"/>
  <c r="Q1135" i="5"/>
  <c r="R1135" i="5"/>
  <c r="Q1136" i="5"/>
  <c r="R1136" i="5"/>
  <c r="Q1137" i="5"/>
  <c r="R1137" i="5"/>
  <c r="Q1138" i="5"/>
  <c r="R1138" i="5"/>
  <c r="Q1139" i="5"/>
  <c r="R1139" i="5"/>
  <c r="Q1140" i="5"/>
  <c r="R1140" i="5"/>
  <c r="Q1141" i="5"/>
  <c r="R1141" i="5"/>
  <c r="Q1142" i="5"/>
  <c r="R1142" i="5"/>
  <c r="Q1143" i="5"/>
  <c r="R1143" i="5"/>
  <c r="Q1144" i="5"/>
  <c r="R1144" i="5"/>
  <c r="Q1145" i="5"/>
  <c r="R1145" i="5"/>
  <c r="Q1146" i="5"/>
  <c r="R1146" i="5"/>
  <c r="Q1147" i="5"/>
  <c r="R1147" i="5"/>
  <c r="Q1148" i="5"/>
  <c r="R1148" i="5"/>
  <c r="Q1149" i="5"/>
  <c r="R1149" i="5"/>
  <c r="Q1150" i="5"/>
  <c r="R1150" i="5"/>
  <c r="Q1151" i="5"/>
  <c r="R1151" i="5"/>
  <c r="Q1152" i="5"/>
  <c r="R1152" i="5"/>
  <c r="Q1153" i="5"/>
  <c r="R1153" i="5"/>
  <c r="Q1154" i="5"/>
  <c r="R1154" i="5"/>
  <c r="Q1155" i="5"/>
  <c r="R1155" i="5"/>
  <c r="Q1156" i="5"/>
  <c r="R1156" i="5"/>
  <c r="Q1157" i="5"/>
  <c r="R1157" i="5"/>
  <c r="Q1158" i="5"/>
  <c r="R1158" i="5"/>
  <c r="Q1159" i="5"/>
  <c r="R1159" i="5"/>
  <c r="Q1160" i="5"/>
  <c r="R1160" i="5"/>
  <c r="Q1161" i="5"/>
  <c r="R1161" i="5"/>
  <c r="Q1162" i="5"/>
  <c r="R1162" i="5"/>
  <c r="Q1163" i="5"/>
  <c r="R1163" i="5"/>
  <c r="Q1164" i="5"/>
  <c r="R1164" i="5"/>
  <c r="Q1165" i="5"/>
  <c r="R1165" i="5"/>
  <c r="Q1166" i="5"/>
  <c r="R1166" i="5"/>
  <c r="Q1167" i="5"/>
  <c r="R1167" i="5"/>
  <c r="Q1168" i="5"/>
  <c r="R1168" i="5"/>
  <c r="Q1169" i="5"/>
  <c r="R1169" i="5"/>
  <c r="Q1170" i="5"/>
  <c r="R1170" i="5"/>
  <c r="Q1171" i="5"/>
  <c r="R1171" i="5"/>
  <c r="Q1172" i="5"/>
  <c r="R1172" i="5"/>
  <c r="Q1173" i="5"/>
  <c r="R1173" i="5"/>
  <c r="Q1174" i="5"/>
  <c r="R1174" i="5"/>
  <c r="Q1175" i="5"/>
  <c r="R1175" i="5"/>
  <c r="Q1176" i="5"/>
  <c r="R1176" i="5"/>
  <c r="Q1177" i="5"/>
  <c r="R1177" i="5"/>
  <c r="Q1178" i="5"/>
  <c r="R1178" i="5"/>
  <c r="Q1179" i="5"/>
  <c r="R1179" i="5"/>
  <c r="Q1180" i="5"/>
  <c r="R1180" i="5"/>
  <c r="Q1181" i="5"/>
  <c r="R1181" i="5"/>
  <c r="Q1182" i="5"/>
  <c r="R1182" i="5"/>
  <c r="Q1183" i="5"/>
  <c r="R1183" i="5"/>
  <c r="Q1184" i="5"/>
  <c r="R1184" i="5"/>
  <c r="Q1185" i="5"/>
  <c r="R1185" i="5"/>
  <c r="Q1186" i="5"/>
  <c r="R1186" i="5"/>
  <c r="Q1187" i="5"/>
  <c r="R1187" i="5"/>
  <c r="Q1188" i="5"/>
  <c r="R1188" i="5"/>
  <c r="Q1189" i="5"/>
  <c r="R1189" i="5"/>
  <c r="Q1190" i="5"/>
  <c r="R1190" i="5"/>
  <c r="Q1191" i="5"/>
  <c r="R1191" i="5"/>
  <c r="Q1192" i="5"/>
  <c r="R1192" i="5"/>
  <c r="Q1193" i="5"/>
  <c r="R1193" i="5"/>
  <c r="Q1194" i="5"/>
  <c r="R1194" i="5"/>
  <c r="Q1195" i="5"/>
  <c r="R1195" i="5"/>
  <c r="Q1196" i="5"/>
  <c r="R1196" i="5"/>
  <c r="Q1197" i="5"/>
  <c r="R1197" i="5"/>
  <c r="Q1198" i="5"/>
  <c r="R1198" i="5"/>
  <c r="Q1199" i="5"/>
  <c r="R1199" i="5"/>
  <c r="Q1200" i="5"/>
  <c r="R1200" i="5"/>
  <c r="Q1201" i="5"/>
  <c r="R1201" i="5"/>
  <c r="Q1202" i="5"/>
  <c r="R1202" i="5"/>
  <c r="Q1203" i="5"/>
  <c r="R1203" i="5"/>
  <c r="Q1204" i="5"/>
  <c r="R1204" i="5"/>
  <c r="Q1205" i="5"/>
  <c r="R1205" i="5"/>
  <c r="Q1206" i="5"/>
  <c r="R1206" i="5"/>
  <c r="Q1207" i="5"/>
  <c r="R1207" i="5"/>
  <c r="Q1208" i="5"/>
  <c r="R1208" i="5"/>
  <c r="Q1209" i="5"/>
  <c r="R1209" i="5"/>
  <c r="Q1210" i="5"/>
  <c r="R1210" i="5"/>
  <c r="Q1211" i="5"/>
  <c r="R1211" i="5"/>
  <c r="Q1212" i="5"/>
  <c r="R1212" i="5"/>
  <c r="Q1213" i="5"/>
  <c r="R1213" i="5"/>
  <c r="Q1214" i="5"/>
  <c r="R1214" i="5"/>
  <c r="Q1215" i="5"/>
  <c r="R1215" i="5"/>
  <c r="Q1216" i="5"/>
  <c r="R1216" i="5"/>
  <c r="Q1217" i="5"/>
  <c r="R1217" i="5"/>
  <c r="Q1218" i="5"/>
  <c r="R1218" i="5"/>
  <c r="Q1219" i="5"/>
  <c r="R1219" i="5"/>
  <c r="Q1220" i="5"/>
  <c r="R1220" i="5"/>
  <c r="Q1221" i="5"/>
  <c r="R1221" i="5"/>
  <c r="Q1222" i="5"/>
  <c r="R1222" i="5"/>
  <c r="Q1223" i="5"/>
  <c r="R1223" i="5"/>
  <c r="Q1224" i="5"/>
  <c r="R1224" i="5"/>
  <c r="Q1225" i="5"/>
  <c r="R1225" i="5"/>
  <c r="Q1226" i="5"/>
  <c r="R1226" i="5"/>
  <c r="Q1227" i="5"/>
  <c r="R1227" i="5"/>
  <c r="Q1228" i="5"/>
  <c r="R1228" i="5"/>
  <c r="Q1229" i="5"/>
  <c r="R1229" i="5"/>
  <c r="Q1230" i="5"/>
  <c r="R1230" i="5"/>
  <c r="Q1231" i="5"/>
  <c r="R1231" i="5"/>
  <c r="Q1232" i="5"/>
  <c r="R1232" i="5"/>
  <c r="Q1233" i="5"/>
  <c r="R1233" i="5"/>
  <c r="Q1234" i="5"/>
  <c r="R1234" i="5"/>
  <c r="Q1235" i="5"/>
  <c r="R1235" i="5"/>
  <c r="Q1236" i="5"/>
  <c r="R1236" i="5"/>
  <c r="Q1237" i="5"/>
  <c r="R1237" i="5"/>
  <c r="Q1238" i="5"/>
  <c r="R1238" i="5"/>
  <c r="Q1239" i="5"/>
  <c r="R1239" i="5"/>
  <c r="Q1240" i="5"/>
  <c r="R1240" i="5"/>
  <c r="Q1241" i="5"/>
  <c r="R1241" i="5"/>
  <c r="Q1242" i="5"/>
  <c r="R1242" i="5"/>
  <c r="Q1243" i="5"/>
  <c r="R1243" i="5"/>
  <c r="Q1244" i="5"/>
  <c r="R1244" i="5"/>
  <c r="Q1245" i="5"/>
  <c r="R1245" i="5"/>
  <c r="Q1246" i="5"/>
  <c r="R1246" i="5"/>
  <c r="Q1247" i="5"/>
  <c r="R1247" i="5"/>
  <c r="Q1248" i="5"/>
  <c r="R1248" i="5"/>
  <c r="Q1249" i="5"/>
  <c r="R1249" i="5"/>
  <c r="Q1250" i="5"/>
  <c r="R1250" i="5"/>
  <c r="Q1251" i="5"/>
  <c r="R1251" i="5"/>
  <c r="Q1252" i="5"/>
  <c r="R1252" i="5"/>
  <c r="Q1253" i="5"/>
  <c r="R1253" i="5"/>
  <c r="Q1254" i="5"/>
  <c r="R1254" i="5"/>
  <c r="Q1255" i="5"/>
  <c r="R1255" i="5"/>
  <c r="Q1256" i="5"/>
  <c r="R1256" i="5"/>
  <c r="Q1257" i="5"/>
  <c r="R1257" i="5"/>
  <c r="Q1258" i="5"/>
  <c r="R1258" i="5"/>
  <c r="Q1259" i="5"/>
  <c r="R1259" i="5"/>
  <c r="Q1260" i="5"/>
  <c r="R1260" i="5"/>
  <c r="Q1261" i="5"/>
  <c r="R1261" i="5"/>
  <c r="Q1262" i="5"/>
  <c r="R1262" i="5"/>
  <c r="Q1263" i="5"/>
  <c r="R1263" i="5"/>
  <c r="Q1264" i="5"/>
  <c r="R1264" i="5"/>
  <c r="Q1265" i="5"/>
  <c r="R1265" i="5"/>
  <c r="Q1266" i="5"/>
  <c r="R1266" i="5"/>
  <c r="Q1267" i="5"/>
  <c r="R1267" i="5"/>
  <c r="Q1268" i="5"/>
  <c r="R1268" i="5"/>
  <c r="Q1269" i="5"/>
  <c r="R1269" i="5"/>
  <c r="Q1270" i="5"/>
  <c r="R1270" i="5"/>
  <c r="Q1271" i="5"/>
  <c r="R1271" i="5"/>
  <c r="Q1272" i="5"/>
  <c r="R1272" i="5"/>
  <c r="Q1273" i="5"/>
  <c r="R1273" i="5"/>
  <c r="Q1274" i="5"/>
  <c r="R1274" i="5"/>
  <c r="Q1275" i="5"/>
  <c r="R1275" i="5"/>
  <c r="Q1276" i="5"/>
  <c r="R1276" i="5"/>
  <c r="Q1277" i="5"/>
  <c r="R1277" i="5"/>
  <c r="Q1278" i="5"/>
  <c r="R1278" i="5"/>
  <c r="Q1279" i="5"/>
  <c r="R1279" i="5"/>
  <c r="Q1280" i="5"/>
  <c r="R1280" i="5"/>
  <c r="Q1281" i="5"/>
  <c r="R1281" i="5"/>
  <c r="Q1282" i="5"/>
  <c r="R1282" i="5"/>
  <c r="Q1283" i="5"/>
  <c r="R1283" i="5"/>
  <c r="Q1284" i="5"/>
  <c r="R1284" i="5"/>
  <c r="Q1285" i="5"/>
  <c r="R1285" i="5"/>
  <c r="Q1286" i="5"/>
  <c r="R1286" i="5"/>
  <c r="Q1287" i="5"/>
  <c r="R1287" i="5"/>
  <c r="Q1288" i="5"/>
  <c r="R1288" i="5"/>
  <c r="Q1289" i="5"/>
  <c r="R1289" i="5"/>
  <c r="Q1290" i="5"/>
  <c r="R1290" i="5"/>
  <c r="Q1291" i="5"/>
  <c r="R1291" i="5"/>
  <c r="Q1292" i="5"/>
  <c r="R1292" i="5"/>
  <c r="Q1293" i="5"/>
  <c r="R1293" i="5"/>
  <c r="Q1294" i="5"/>
  <c r="R1294" i="5"/>
  <c r="Q1295" i="5"/>
  <c r="R1295" i="5"/>
  <c r="Q1296" i="5"/>
  <c r="R1296" i="5"/>
  <c r="Q1297" i="5"/>
  <c r="R1297" i="5"/>
  <c r="Q1298" i="5"/>
  <c r="R1298" i="5"/>
  <c r="Q1299" i="5"/>
  <c r="R1299" i="5"/>
  <c r="Q1300" i="5"/>
  <c r="R1300" i="5"/>
  <c r="Q1301" i="5"/>
  <c r="R1301" i="5"/>
  <c r="Q1302" i="5"/>
  <c r="R1302" i="5"/>
  <c r="Q1303" i="5"/>
  <c r="R1303" i="5"/>
  <c r="Q1304" i="5"/>
  <c r="R1304" i="5"/>
  <c r="Q1305" i="5"/>
  <c r="R1305" i="5"/>
  <c r="Q1306" i="5"/>
  <c r="R1306" i="5"/>
  <c r="Q1307" i="5"/>
  <c r="R1307" i="5"/>
  <c r="Q1308" i="5"/>
  <c r="R1308" i="5"/>
  <c r="Q1309" i="5"/>
  <c r="R1309" i="5"/>
  <c r="Q1310" i="5"/>
  <c r="R1310" i="5"/>
  <c r="Q1311" i="5"/>
  <c r="R1311" i="5"/>
  <c r="Q1312" i="5"/>
  <c r="R1312" i="5"/>
  <c r="Q1313" i="5"/>
  <c r="R1313" i="5"/>
  <c r="Q1314" i="5"/>
  <c r="R1314" i="5"/>
  <c r="Q1315" i="5"/>
  <c r="R1315" i="5"/>
  <c r="Q1316" i="5"/>
  <c r="R1316" i="5"/>
  <c r="Q1317" i="5"/>
  <c r="R1317" i="5"/>
  <c r="Q1318" i="5"/>
  <c r="R1318" i="5"/>
  <c r="Q1319" i="5"/>
  <c r="R1319" i="5"/>
  <c r="Q1320" i="5"/>
  <c r="R1320" i="5"/>
  <c r="Q1321" i="5"/>
  <c r="R1321" i="5"/>
  <c r="Q1322" i="5"/>
  <c r="R1322" i="5"/>
  <c r="Q1323" i="5"/>
  <c r="R1323" i="5"/>
  <c r="Q1324" i="5"/>
  <c r="R1324" i="5"/>
  <c r="Q1325" i="5"/>
  <c r="R1325" i="5"/>
  <c r="Q1326" i="5"/>
  <c r="R1326" i="5"/>
  <c r="Q1327" i="5"/>
  <c r="R1327" i="5"/>
  <c r="Q1328" i="5"/>
  <c r="R1328" i="5"/>
  <c r="Q1329" i="5"/>
  <c r="R1329" i="5"/>
  <c r="Q1330" i="5"/>
  <c r="R1330" i="5"/>
  <c r="Q1331" i="5"/>
  <c r="R1331" i="5"/>
  <c r="Q1332" i="5"/>
  <c r="R1332" i="5"/>
  <c r="Q1333" i="5"/>
  <c r="R1333" i="5"/>
  <c r="Q1334" i="5"/>
  <c r="R1334" i="5"/>
  <c r="Q1335" i="5"/>
  <c r="R1335" i="5"/>
  <c r="Q1336" i="5"/>
  <c r="R1336" i="5"/>
  <c r="Q1337" i="5"/>
  <c r="R1337" i="5"/>
  <c r="Q1338" i="5"/>
  <c r="R1338" i="5"/>
  <c r="Q1339" i="5"/>
  <c r="R1339" i="5"/>
  <c r="Q1340" i="5"/>
  <c r="R1340" i="5"/>
  <c r="Q1341" i="5"/>
  <c r="R1341" i="5"/>
  <c r="Q1342" i="5"/>
  <c r="R1342" i="5"/>
  <c r="Q1343" i="5"/>
  <c r="R1343" i="5"/>
  <c r="Q1344" i="5"/>
  <c r="R1344" i="5"/>
  <c r="Q1345" i="5"/>
  <c r="R1345" i="5"/>
  <c r="Q1346" i="5"/>
  <c r="R1346" i="5"/>
  <c r="Q1347" i="5"/>
  <c r="R1347" i="5"/>
  <c r="Q1348" i="5"/>
  <c r="R1348" i="5"/>
  <c r="Q1349" i="5"/>
  <c r="R1349" i="5"/>
  <c r="Q1350" i="5"/>
  <c r="R1350" i="5"/>
  <c r="Q1351" i="5"/>
  <c r="R1351" i="5"/>
  <c r="Q1352" i="5"/>
  <c r="R1352" i="5"/>
  <c r="Q1353" i="5"/>
  <c r="R1353" i="5"/>
  <c r="Q1354" i="5"/>
  <c r="R1354" i="5"/>
  <c r="Q1355" i="5"/>
  <c r="R1355" i="5"/>
  <c r="Q1356" i="5"/>
  <c r="R1356" i="5"/>
  <c r="Q1357" i="5"/>
  <c r="R1357" i="5"/>
  <c r="Q1358" i="5"/>
  <c r="R1358" i="5"/>
  <c r="Q1359" i="5"/>
  <c r="R1359" i="5"/>
  <c r="Q1360" i="5"/>
  <c r="R1360" i="5"/>
  <c r="Q1361" i="5"/>
  <c r="R1361" i="5"/>
  <c r="Q1362" i="5"/>
  <c r="R1362" i="5"/>
  <c r="Q1363" i="5"/>
  <c r="R1363" i="5"/>
  <c r="Q1364" i="5"/>
  <c r="R1364" i="5"/>
  <c r="Q1365" i="5"/>
  <c r="R1365" i="5"/>
  <c r="Q1366" i="5"/>
  <c r="R1366" i="5"/>
  <c r="Q1367" i="5"/>
  <c r="R1367" i="5"/>
  <c r="Q1368" i="5"/>
  <c r="R1368" i="5"/>
  <c r="Q1369" i="5"/>
  <c r="R1369" i="5"/>
  <c r="Q1370" i="5"/>
  <c r="R1370" i="5"/>
  <c r="Q1371" i="5"/>
  <c r="R1371" i="5"/>
  <c r="Q1372" i="5"/>
  <c r="R1372" i="5"/>
  <c r="Q1373" i="5"/>
  <c r="R1373" i="5"/>
  <c r="Q1374" i="5"/>
  <c r="R1374" i="5"/>
  <c r="Q1375" i="5"/>
  <c r="R1375" i="5"/>
  <c r="Q1376" i="5"/>
  <c r="R1376" i="5"/>
  <c r="Q1377" i="5"/>
  <c r="R1377" i="5"/>
  <c r="Q1378" i="5"/>
  <c r="R1378" i="5"/>
  <c r="Q1379" i="5"/>
  <c r="R1379" i="5"/>
  <c r="Q1380" i="5"/>
  <c r="R1380" i="5"/>
  <c r="Q1381" i="5"/>
  <c r="R1381" i="5"/>
  <c r="Q1382" i="5"/>
  <c r="R1382" i="5"/>
  <c r="Q1383" i="5"/>
  <c r="R1383" i="5"/>
  <c r="Q1384" i="5"/>
  <c r="R1384" i="5"/>
  <c r="Q1385" i="5"/>
  <c r="R1385" i="5"/>
  <c r="Q1386" i="5"/>
  <c r="R1386" i="5"/>
  <c r="Q1387" i="5"/>
  <c r="R1387" i="5"/>
  <c r="Q1388" i="5"/>
  <c r="R1388" i="5"/>
  <c r="Q1389" i="5"/>
  <c r="R1389" i="5"/>
  <c r="Q1390" i="5"/>
  <c r="R1390" i="5"/>
  <c r="Q1391" i="5"/>
  <c r="R1391" i="5"/>
  <c r="Q1392" i="5"/>
  <c r="R1392" i="5"/>
  <c r="Q1393" i="5"/>
  <c r="R1393" i="5"/>
  <c r="Q1394" i="5"/>
  <c r="R1394" i="5"/>
  <c r="Q1395" i="5"/>
  <c r="R1395" i="5"/>
  <c r="Q1396" i="5"/>
  <c r="R1396" i="5"/>
  <c r="Q1397" i="5"/>
  <c r="R1397" i="5"/>
  <c r="Q1398" i="5"/>
  <c r="R1398" i="5"/>
  <c r="Q1399" i="5"/>
  <c r="R1399" i="5"/>
  <c r="Q1400" i="5"/>
  <c r="R1400" i="5"/>
  <c r="Q1401" i="5"/>
  <c r="R1401" i="5"/>
  <c r="Q1402" i="5"/>
  <c r="R1402" i="5"/>
  <c r="Q1403" i="5"/>
  <c r="R1403" i="5"/>
  <c r="Q1404" i="5"/>
  <c r="R1404" i="5"/>
  <c r="Q1405" i="5"/>
  <c r="R1405" i="5"/>
  <c r="Q1406" i="5"/>
  <c r="R1406" i="5"/>
  <c r="Q1407" i="5"/>
  <c r="R1407" i="5"/>
  <c r="Q1408" i="5"/>
  <c r="R1408" i="5"/>
  <c r="Q1409" i="5"/>
  <c r="R1409" i="5"/>
  <c r="Q1410" i="5"/>
  <c r="R1410" i="5"/>
  <c r="Q1411" i="5"/>
  <c r="R1411" i="5"/>
  <c r="Q1412" i="5"/>
  <c r="R1412" i="5"/>
  <c r="Q1413" i="5"/>
  <c r="R1413" i="5"/>
  <c r="Q1414" i="5"/>
  <c r="R1414" i="5"/>
  <c r="Q1415" i="5"/>
  <c r="R1415" i="5"/>
  <c r="Q1416" i="5"/>
  <c r="R1416" i="5"/>
  <c r="Q1417" i="5"/>
  <c r="R1417" i="5"/>
  <c r="Q1418" i="5"/>
  <c r="R1418" i="5"/>
  <c r="Q1419" i="5"/>
  <c r="R1419" i="5"/>
  <c r="Q1420" i="5"/>
  <c r="R1420" i="5"/>
  <c r="Q1421" i="5"/>
  <c r="R1421" i="5"/>
  <c r="Q1422" i="5"/>
  <c r="R1422" i="5"/>
  <c r="Q1423" i="5"/>
  <c r="R1423" i="5"/>
  <c r="Q1424" i="5"/>
  <c r="R1424" i="5"/>
  <c r="Q1425" i="5"/>
  <c r="R1425" i="5"/>
  <c r="Q1426" i="5"/>
  <c r="R1426" i="5"/>
  <c r="Q1427" i="5"/>
  <c r="R1427" i="5"/>
  <c r="Q1428" i="5"/>
  <c r="R1428" i="5"/>
  <c r="Q1429" i="5"/>
  <c r="R1429" i="5"/>
  <c r="Q1430" i="5"/>
  <c r="R1430" i="5"/>
  <c r="Q1431" i="5"/>
  <c r="R1431" i="5"/>
  <c r="Q1432" i="5"/>
  <c r="R1432" i="5"/>
  <c r="Q1433" i="5"/>
  <c r="R1433" i="5"/>
  <c r="Q1434" i="5"/>
  <c r="R1434" i="5"/>
  <c r="Q1435" i="5"/>
  <c r="R1435" i="5"/>
  <c r="Q1436" i="5"/>
  <c r="R1436" i="5"/>
  <c r="Q1437" i="5"/>
  <c r="R1437" i="5"/>
  <c r="Q1438" i="5"/>
  <c r="R1438" i="5"/>
  <c r="Q1439" i="5"/>
  <c r="R1439" i="5"/>
  <c r="Q1440" i="5"/>
  <c r="R1440" i="5"/>
  <c r="Q1441" i="5"/>
  <c r="R1441" i="5"/>
  <c r="Q1442" i="5"/>
  <c r="R1442" i="5"/>
  <c r="Q1443" i="5"/>
  <c r="R1443" i="5"/>
  <c r="Q1444" i="5"/>
  <c r="R1444" i="5"/>
  <c r="Q1445" i="5"/>
  <c r="R1445" i="5"/>
  <c r="Q1446" i="5"/>
  <c r="R1446" i="5"/>
  <c r="Q1447" i="5"/>
  <c r="R1447" i="5"/>
  <c r="Q1448" i="5"/>
  <c r="R1448" i="5"/>
  <c r="Q1449" i="5"/>
  <c r="R1449" i="5"/>
  <c r="Q1450" i="5"/>
  <c r="R1450" i="5"/>
  <c r="Q1451" i="5"/>
  <c r="R1451" i="5"/>
  <c r="Q1452" i="5"/>
  <c r="R1452" i="5"/>
  <c r="Q1453" i="5"/>
  <c r="R1453" i="5"/>
  <c r="Q1454" i="5"/>
  <c r="R1454" i="5"/>
  <c r="Q1455" i="5"/>
  <c r="R1455" i="5"/>
  <c r="Q1456" i="5"/>
  <c r="R1456" i="5"/>
  <c r="Q1457" i="5"/>
  <c r="R1457" i="5"/>
  <c r="Q1458" i="5"/>
  <c r="R1458" i="5"/>
  <c r="Q1459" i="5"/>
  <c r="R1459" i="5"/>
  <c r="Q1460" i="5"/>
  <c r="R1460" i="5"/>
  <c r="Q1461" i="5"/>
  <c r="R1461" i="5"/>
  <c r="Q1462" i="5"/>
  <c r="R1462" i="5"/>
  <c r="Q1463" i="5"/>
  <c r="R1463" i="5"/>
  <c r="Q1464" i="5"/>
  <c r="R1464" i="5"/>
  <c r="Q1465" i="5"/>
  <c r="R1465" i="5"/>
  <c r="Q1466" i="5"/>
  <c r="R1466" i="5"/>
  <c r="Q1467" i="5"/>
  <c r="R1467" i="5"/>
  <c r="Q1468" i="5"/>
  <c r="R1468" i="5"/>
  <c r="Q1469" i="5"/>
  <c r="R1469" i="5"/>
  <c r="Q1470" i="5"/>
  <c r="R1470" i="5"/>
  <c r="Q1471" i="5"/>
  <c r="R1471" i="5"/>
  <c r="Q1472" i="5"/>
  <c r="R1472" i="5"/>
  <c r="Q1473" i="5"/>
  <c r="R1473" i="5"/>
  <c r="Q1474" i="5"/>
  <c r="R1474" i="5"/>
  <c r="Q1475" i="5"/>
  <c r="R1475" i="5"/>
  <c r="Q1476" i="5"/>
  <c r="R1476" i="5"/>
  <c r="Q1477" i="5"/>
  <c r="R1477" i="5"/>
  <c r="Q1478" i="5"/>
  <c r="R1478" i="5"/>
  <c r="Q1479" i="5"/>
  <c r="R1479" i="5"/>
  <c r="Q1480" i="5"/>
  <c r="R1480" i="5"/>
  <c r="Q1481" i="5"/>
  <c r="R1481" i="5"/>
  <c r="Q1482" i="5"/>
  <c r="R1482" i="5"/>
  <c r="Q1483" i="5"/>
  <c r="R1483" i="5"/>
  <c r="Q1484" i="5"/>
  <c r="R1484" i="5"/>
  <c r="Q1485" i="5"/>
  <c r="R1485" i="5"/>
  <c r="Q1486" i="5"/>
  <c r="R1486" i="5"/>
  <c r="Q1487" i="5"/>
  <c r="R1487" i="5"/>
  <c r="Q1488" i="5"/>
  <c r="R1488" i="5"/>
  <c r="Q1489" i="5"/>
  <c r="R1489" i="5"/>
  <c r="Q1490" i="5"/>
  <c r="R1490" i="5"/>
  <c r="Q1491" i="5"/>
  <c r="R1491" i="5"/>
  <c r="Q1492" i="5"/>
  <c r="R1492" i="5"/>
  <c r="Q1493" i="5"/>
  <c r="R1493" i="5"/>
  <c r="Q1494" i="5"/>
  <c r="R1494" i="5"/>
  <c r="Q1495" i="5"/>
  <c r="R1495" i="5"/>
  <c r="Q1496" i="5"/>
  <c r="R1496" i="5"/>
  <c r="Q1497" i="5"/>
  <c r="R1497" i="5"/>
  <c r="Q1498" i="5"/>
  <c r="R1498" i="5"/>
  <c r="Q1499" i="5"/>
  <c r="R1499" i="5"/>
  <c r="Q1500" i="5"/>
  <c r="R1500" i="5"/>
  <c r="Q1501" i="5"/>
  <c r="R1501" i="5"/>
  <c r="Q1502" i="5"/>
  <c r="R1502" i="5"/>
  <c r="Q1503" i="5"/>
  <c r="R1503" i="5"/>
  <c r="Q1504" i="5"/>
  <c r="R1504" i="5"/>
  <c r="Q1505" i="5"/>
  <c r="R1505" i="5"/>
  <c r="Q1506" i="5"/>
  <c r="R1506" i="5"/>
  <c r="Q1507" i="5"/>
  <c r="R1507" i="5"/>
  <c r="Q1508" i="5"/>
  <c r="R1508" i="5"/>
  <c r="Q1509" i="5"/>
  <c r="R1509" i="5"/>
  <c r="Q1510" i="5"/>
  <c r="R1510" i="5"/>
  <c r="Q1511" i="5"/>
  <c r="R1511" i="5"/>
  <c r="Q1512" i="5"/>
  <c r="R1512" i="5"/>
  <c r="Q1513" i="5"/>
  <c r="R1513" i="5"/>
  <c r="Q1514" i="5"/>
  <c r="R1514" i="5"/>
  <c r="Q1515" i="5"/>
  <c r="R1515" i="5"/>
  <c r="Q1516" i="5"/>
  <c r="R1516" i="5"/>
  <c r="Q1517" i="5"/>
  <c r="R1517" i="5"/>
  <c r="Q1518" i="5"/>
  <c r="R1518" i="5"/>
  <c r="Q1519" i="5"/>
  <c r="R1519" i="5"/>
  <c r="Q1520" i="5"/>
  <c r="R1520" i="5"/>
  <c r="Q1521" i="5"/>
  <c r="R1521" i="5"/>
  <c r="Q1522" i="5"/>
  <c r="R1522" i="5"/>
  <c r="Q1523" i="5"/>
  <c r="R1523" i="5"/>
  <c r="Q1524" i="5"/>
  <c r="R1524" i="5"/>
  <c r="Q1525" i="5"/>
  <c r="R1525" i="5"/>
  <c r="Q1526" i="5"/>
  <c r="R1526" i="5"/>
  <c r="Q1527" i="5"/>
  <c r="R1527" i="5"/>
  <c r="Q1528" i="5"/>
  <c r="R1528" i="5"/>
  <c r="Q1529" i="5"/>
  <c r="R1529" i="5"/>
  <c r="Q1530" i="5"/>
  <c r="R1530" i="5"/>
  <c r="Q1531" i="5"/>
  <c r="R1531" i="5"/>
  <c r="Q1532" i="5"/>
  <c r="R1532" i="5"/>
  <c r="Q1533" i="5"/>
  <c r="R1533" i="5"/>
  <c r="Q1534" i="5"/>
  <c r="R1534" i="5"/>
  <c r="Q1535" i="5"/>
  <c r="R1535" i="5"/>
  <c r="Q1536" i="5"/>
  <c r="R1536" i="5"/>
  <c r="Q1537" i="5"/>
  <c r="R1537" i="5"/>
  <c r="Q1538" i="5"/>
  <c r="R1538" i="5"/>
  <c r="Q1539" i="5"/>
  <c r="R1539" i="5"/>
  <c r="Q1540" i="5"/>
  <c r="R1540" i="5"/>
  <c r="Q1541" i="5"/>
  <c r="R1541" i="5"/>
  <c r="Q1542" i="5"/>
  <c r="R1542" i="5"/>
  <c r="Q1543" i="5"/>
  <c r="R1543" i="5"/>
  <c r="Q1544" i="5"/>
  <c r="R1544" i="5"/>
  <c r="Q1545" i="5"/>
  <c r="R1545" i="5"/>
  <c r="Q1546" i="5"/>
  <c r="R1546" i="5"/>
  <c r="Q1547" i="5"/>
  <c r="R1547" i="5"/>
  <c r="Q1548" i="5"/>
  <c r="R1548" i="5"/>
  <c r="Q1549" i="5"/>
  <c r="R1549" i="5"/>
  <c r="Q1550" i="5"/>
  <c r="R1550" i="5"/>
  <c r="Q1551" i="5"/>
  <c r="R1551" i="5"/>
  <c r="Q1552" i="5"/>
  <c r="R1552" i="5"/>
  <c r="Q1553" i="5"/>
  <c r="R1553" i="5"/>
  <c r="Q1554" i="5"/>
  <c r="R1554" i="5"/>
  <c r="Q1555" i="5"/>
  <c r="R1555" i="5"/>
  <c r="Q1556" i="5"/>
  <c r="R1556" i="5"/>
  <c r="Q1557" i="5"/>
  <c r="R1557" i="5"/>
  <c r="Q1558" i="5"/>
  <c r="R1558" i="5"/>
  <c r="Q1559" i="5"/>
  <c r="R1559" i="5"/>
  <c r="Q1560" i="5"/>
  <c r="R1560" i="5"/>
  <c r="Q1561" i="5"/>
  <c r="R1561" i="5"/>
  <c r="Q1562" i="5"/>
  <c r="R1562" i="5"/>
  <c r="Q1563" i="5"/>
  <c r="R1563" i="5"/>
  <c r="Q1564" i="5"/>
  <c r="R1564" i="5"/>
  <c r="Q1565" i="5"/>
  <c r="R1565" i="5"/>
  <c r="Q1566" i="5"/>
  <c r="R1566" i="5"/>
  <c r="Q1567" i="5"/>
  <c r="R1567" i="5"/>
  <c r="Q1568" i="5"/>
  <c r="R1568" i="5"/>
  <c r="Q1569" i="5"/>
  <c r="R1569" i="5"/>
  <c r="Q1570" i="5"/>
  <c r="R1570" i="5"/>
  <c r="Q1571" i="5"/>
  <c r="R1571" i="5"/>
  <c r="Q1572" i="5"/>
  <c r="R1572" i="5"/>
  <c r="Q1573" i="5"/>
  <c r="R1573" i="5"/>
  <c r="Q1574" i="5"/>
  <c r="R1574" i="5"/>
  <c r="Q1575" i="5"/>
  <c r="R1575" i="5"/>
  <c r="Q1576" i="5"/>
  <c r="R1576" i="5"/>
  <c r="Q1577" i="5"/>
  <c r="R1577" i="5"/>
  <c r="Q1578" i="5"/>
  <c r="R1578" i="5"/>
  <c r="Q1579" i="5"/>
  <c r="R1579" i="5"/>
  <c r="Q1580" i="5"/>
  <c r="R1580" i="5"/>
  <c r="Q1581" i="5"/>
  <c r="R1581" i="5"/>
  <c r="Q1582" i="5"/>
  <c r="R1582" i="5"/>
  <c r="Q1583" i="5"/>
  <c r="R1583" i="5"/>
  <c r="Q1584" i="5"/>
  <c r="R1584" i="5"/>
  <c r="Q1585" i="5"/>
  <c r="R1585" i="5"/>
  <c r="Q1586" i="5"/>
  <c r="R1586" i="5"/>
  <c r="Q1587" i="5"/>
  <c r="R1587" i="5"/>
  <c r="Q1588" i="5"/>
  <c r="R1588" i="5"/>
  <c r="Q1589" i="5"/>
  <c r="R1589" i="5"/>
  <c r="Q1590" i="5"/>
  <c r="R1590" i="5"/>
  <c r="Q1591" i="5"/>
  <c r="R1591" i="5"/>
  <c r="Q1592" i="5"/>
  <c r="R1592" i="5"/>
  <c r="Q1593" i="5"/>
  <c r="R1593" i="5"/>
  <c r="Q1594" i="5"/>
  <c r="R1594" i="5"/>
  <c r="Q1595" i="5"/>
  <c r="R1595" i="5"/>
  <c r="Q1596" i="5"/>
  <c r="R1596" i="5"/>
  <c r="Q1597" i="5"/>
  <c r="R1597" i="5"/>
  <c r="Q1598" i="5"/>
  <c r="R1598" i="5"/>
  <c r="Q1599" i="5"/>
  <c r="R1599" i="5"/>
  <c r="Q1600" i="5"/>
  <c r="R1600" i="5"/>
  <c r="Q1601" i="5"/>
  <c r="R1601" i="5"/>
  <c r="Q1602" i="5"/>
  <c r="R1602" i="5"/>
  <c r="Q1603" i="5"/>
  <c r="R1603" i="5"/>
  <c r="Q1604" i="5"/>
  <c r="R1604" i="5"/>
  <c r="Q1605" i="5"/>
  <c r="R1605" i="5"/>
  <c r="Q1606" i="5"/>
  <c r="R1606" i="5"/>
  <c r="Q1607" i="5"/>
  <c r="R1607" i="5"/>
  <c r="Q1608" i="5"/>
  <c r="R1608" i="5"/>
  <c r="Q1609" i="5"/>
  <c r="R1609" i="5"/>
  <c r="Q1610" i="5"/>
  <c r="R1610" i="5"/>
  <c r="Q1611" i="5"/>
  <c r="R1611" i="5"/>
  <c r="Q1612" i="5"/>
  <c r="R1612" i="5"/>
  <c r="Q1613" i="5"/>
  <c r="R1613" i="5"/>
  <c r="Q1614" i="5"/>
  <c r="R1614" i="5"/>
  <c r="Q1615" i="5"/>
  <c r="R1615" i="5"/>
  <c r="Q1616" i="5"/>
  <c r="R1616" i="5"/>
  <c r="Q1617" i="5"/>
  <c r="R1617" i="5"/>
  <c r="Q1618" i="5"/>
  <c r="R1618" i="5"/>
  <c r="Q1619" i="5"/>
  <c r="R1619" i="5"/>
  <c r="Q1620" i="5"/>
  <c r="R1620" i="5"/>
  <c r="Q1621" i="5"/>
  <c r="R1621" i="5"/>
  <c r="Q1622" i="5"/>
  <c r="R1622" i="5"/>
  <c r="Q1623" i="5"/>
  <c r="R1623" i="5"/>
  <c r="Q1624" i="5"/>
  <c r="R1624" i="5"/>
  <c r="Q1625" i="5"/>
  <c r="R1625" i="5"/>
  <c r="Q1626" i="5"/>
  <c r="R1626" i="5"/>
  <c r="Q1627" i="5"/>
  <c r="R1627" i="5"/>
  <c r="Q1628" i="5"/>
  <c r="R1628" i="5"/>
  <c r="Q1629" i="5"/>
  <c r="R1629" i="5"/>
  <c r="Q1630" i="5"/>
  <c r="R1630" i="5"/>
  <c r="Q1631" i="5"/>
  <c r="R1631" i="5"/>
  <c r="Q1632" i="5"/>
  <c r="R1632" i="5"/>
  <c r="Q1633" i="5"/>
  <c r="R1633" i="5"/>
  <c r="Q1634" i="5"/>
  <c r="R1634" i="5"/>
  <c r="Q1635" i="5"/>
  <c r="R1635" i="5"/>
  <c r="Q1636" i="5"/>
  <c r="R1636" i="5"/>
  <c r="Q1637" i="5"/>
  <c r="R1637" i="5"/>
  <c r="Q1638" i="5"/>
  <c r="R1638" i="5"/>
  <c r="Q1639" i="5"/>
  <c r="R1639" i="5"/>
  <c r="Q1640" i="5"/>
  <c r="R1640" i="5"/>
  <c r="Q1641" i="5"/>
  <c r="R1641" i="5"/>
  <c r="Q1642" i="5"/>
  <c r="R1642" i="5"/>
  <c r="Q1643" i="5"/>
  <c r="R1643" i="5"/>
  <c r="Q1644" i="5"/>
  <c r="R1644" i="5"/>
  <c r="Q1645" i="5"/>
  <c r="R1645" i="5"/>
  <c r="Q1646" i="5"/>
  <c r="R1646" i="5"/>
  <c r="Q1647" i="5"/>
  <c r="R1647" i="5"/>
  <c r="Q1648" i="5"/>
  <c r="R1648" i="5"/>
  <c r="Q1649" i="5"/>
  <c r="R1649" i="5"/>
  <c r="Q1650" i="5"/>
  <c r="R1650" i="5"/>
  <c r="Q1651" i="5"/>
  <c r="R1651" i="5"/>
  <c r="Q1652" i="5"/>
  <c r="R1652" i="5"/>
  <c r="Q1653" i="5"/>
  <c r="R1653" i="5"/>
  <c r="Q1654" i="5"/>
  <c r="R1654" i="5"/>
  <c r="Q1655" i="5"/>
  <c r="R1655" i="5"/>
  <c r="Q1656" i="5"/>
  <c r="R1656" i="5"/>
  <c r="Q1657" i="5"/>
  <c r="R1657" i="5"/>
  <c r="Q1658" i="5"/>
  <c r="R1658" i="5"/>
  <c r="Q1659" i="5"/>
  <c r="R1659" i="5"/>
  <c r="Q1660" i="5"/>
  <c r="R1660" i="5"/>
  <c r="Q1661" i="5"/>
  <c r="R1661" i="5"/>
  <c r="Q1662" i="5"/>
  <c r="R1662" i="5"/>
  <c r="Q1663" i="5"/>
  <c r="R1663" i="5"/>
  <c r="Q1664" i="5"/>
  <c r="R1664" i="5"/>
  <c r="Q1665" i="5"/>
  <c r="R1665" i="5"/>
  <c r="Q1666" i="5"/>
  <c r="R1666" i="5"/>
  <c r="Q1667" i="5"/>
  <c r="R1667" i="5"/>
  <c r="Q1668" i="5"/>
  <c r="R1668" i="5"/>
  <c r="Q1669" i="5"/>
  <c r="R1669" i="5"/>
  <c r="Q1670" i="5"/>
  <c r="R1670" i="5"/>
  <c r="Q1671" i="5"/>
  <c r="R1671" i="5"/>
  <c r="Q1672" i="5"/>
  <c r="R1672" i="5"/>
  <c r="Q1673" i="5"/>
  <c r="R1673" i="5"/>
  <c r="Q1674" i="5"/>
  <c r="R1674" i="5"/>
  <c r="Q1675" i="5"/>
  <c r="R1675" i="5"/>
  <c r="Q1676" i="5"/>
  <c r="R1676" i="5"/>
  <c r="Q1677" i="5"/>
  <c r="R1677" i="5"/>
  <c r="Q1678" i="5"/>
  <c r="R1678" i="5"/>
  <c r="Q1679" i="5"/>
  <c r="R1679" i="5"/>
  <c r="Q1680" i="5"/>
  <c r="R1680" i="5"/>
  <c r="Q1681" i="5"/>
  <c r="R1681" i="5"/>
  <c r="Q1682" i="5"/>
  <c r="R1682" i="5"/>
  <c r="Q1683" i="5"/>
  <c r="R1683" i="5"/>
  <c r="Q1684" i="5"/>
  <c r="R1684" i="5"/>
  <c r="Q1685" i="5"/>
  <c r="R1685" i="5"/>
  <c r="Q1686" i="5"/>
  <c r="R1686" i="5"/>
  <c r="Q1687" i="5"/>
  <c r="R1687" i="5"/>
  <c r="Q1688" i="5"/>
  <c r="R1688" i="5"/>
  <c r="Q1689" i="5"/>
  <c r="R1689" i="5"/>
  <c r="Q1690" i="5"/>
  <c r="R1690" i="5"/>
  <c r="Q1691" i="5"/>
  <c r="R1691" i="5"/>
  <c r="Q1692" i="5"/>
  <c r="R1692" i="5"/>
  <c r="Q1693" i="5"/>
  <c r="R1693" i="5"/>
  <c r="Q1694" i="5"/>
  <c r="R1694" i="5"/>
  <c r="Q1695" i="5"/>
  <c r="R1695" i="5"/>
  <c r="Q1696" i="5"/>
  <c r="R1696" i="5"/>
  <c r="Q1697" i="5"/>
  <c r="R1697" i="5"/>
  <c r="Q1698" i="5"/>
  <c r="R1698" i="5"/>
  <c r="Q1699" i="5"/>
  <c r="R1699" i="5"/>
  <c r="Q1700" i="5"/>
  <c r="R1700" i="5"/>
  <c r="Q1701" i="5"/>
  <c r="R1701" i="5"/>
  <c r="Q1702" i="5"/>
  <c r="R1702" i="5"/>
  <c r="Q1703" i="5"/>
  <c r="R1703" i="5"/>
  <c r="Q1704" i="5"/>
  <c r="R1704" i="5"/>
  <c r="Q1705" i="5"/>
  <c r="R1705" i="5"/>
  <c r="Q1706" i="5"/>
  <c r="R1706" i="5"/>
  <c r="Q1707" i="5"/>
  <c r="R1707" i="5"/>
  <c r="Q1708" i="5"/>
  <c r="R1708" i="5"/>
  <c r="Q1709" i="5"/>
  <c r="R1709" i="5"/>
  <c r="Q1710" i="5"/>
  <c r="R1710" i="5"/>
  <c r="Q1711" i="5"/>
  <c r="R1711" i="5"/>
  <c r="Q1712" i="5"/>
  <c r="R1712" i="5"/>
  <c r="Q1713" i="5"/>
  <c r="R1713" i="5"/>
  <c r="Q1714" i="5"/>
  <c r="R1714" i="5"/>
  <c r="Q1715" i="5"/>
  <c r="R1715" i="5"/>
  <c r="Q1716" i="5"/>
  <c r="R1716" i="5"/>
  <c r="Q1717" i="5"/>
  <c r="R1717" i="5"/>
  <c r="Q1718" i="5"/>
  <c r="R1718" i="5"/>
  <c r="Q1719" i="5"/>
  <c r="R1719" i="5"/>
  <c r="Q1720" i="5"/>
  <c r="R1720" i="5"/>
  <c r="Q1721" i="5"/>
  <c r="R1721" i="5"/>
  <c r="Q1722" i="5"/>
  <c r="R1722" i="5"/>
  <c r="Q1723" i="5"/>
  <c r="R1723" i="5"/>
  <c r="Q1724" i="5"/>
  <c r="R1724" i="5"/>
  <c r="Q1725" i="5"/>
  <c r="R1725" i="5"/>
  <c r="Q1726" i="5"/>
  <c r="R1726" i="5"/>
  <c r="Q1727" i="5"/>
  <c r="R1727" i="5"/>
  <c r="Q1728" i="5"/>
  <c r="R1728" i="5"/>
  <c r="Q1729" i="5"/>
  <c r="R1729" i="5"/>
  <c r="Q1730" i="5"/>
  <c r="R1730" i="5"/>
  <c r="Q1731" i="5"/>
  <c r="R1731" i="5"/>
  <c r="Q1732" i="5"/>
  <c r="R1732" i="5"/>
  <c r="Q1733" i="5"/>
  <c r="R1733" i="5"/>
  <c r="Q1734" i="5"/>
  <c r="R1734" i="5"/>
  <c r="Q1735" i="5"/>
  <c r="R1735" i="5"/>
  <c r="Q1736" i="5"/>
  <c r="R1736" i="5"/>
  <c r="Q1737" i="5"/>
  <c r="R1737" i="5"/>
  <c r="Q1738" i="5"/>
  <c r="R1738" i="5"/>
  <c r="Q1739" i="5"/>
  <c r="R1739" i="5"/>
  <c r="Q1740" i="5"/>
  <c r="R1740" i="5"/>
  <c r="Q1741" i="5"/>
  <c r="R1741" i="5"/>
  <c r="Q1742" i="5"/>
  <c r="R1742" i="5"/>
  <c r="Q1743" i="5"/>
  <c r="R1743" i="5"/>
  <c r="Q1744" i="5"/>
  <c r="R1744" i="5"/>
  <c r="Q1745" i="5"/>
  <c r="R1745" i="5"/>
  <c r="Q1746" i="5"/>
  <c r="R1746" i="5"/>
  <c r="Q1747" i="5"/>
  <c r="R1747" i="5"/>
  <c r="Q1748" i="5"/>
  <c r="R1748" i="5"/>
  <c r="Q1749" i="5"/>
  <c r="R1749" i="5"/>
  <c r="Q1750" i="5"/>
  <c r="R1750" i="5"/>
  <c r="Q1751" i="5"/>
  <c r="R1751" i="5"/>
  <c r="Q1752" i="5"/>
  <c r="R1752" i="5"/>
  <c r="Q1753" i="5"/>
  <c r="R1753" i="5"/>
  <c r="Q1754" i="5"/>
  <c r="R1754" i="5"/>
  <c r="Q1755" i="5"/>
  <c r="R1755" i="5"/>
  <c r="Q1756" i="5"/>
  <c r="R1756" i="5"/>
  <c r="Q1757" i="5"/>
  <c r="R1757" i="5"/>
  <c r="Q1758" i="5"/>
  <c r="R1758" i="5"/>
  <c r="Q1759" i="5"/>
  <c r="R1759" i="5"/>
  <c r="Q1760" i="5"/>
  <c r="R1760" i="5"/>
  <c r="Q1761" i="5"/>
  <c r="R1761" i="5"/>
  <c r="Q1762" i="5"/>
  <c r="R1762" i="5"/>
  <c r="Q1763" i="5"/>
  <c r="R1763" i="5"/>
  <c r="Q1764" i="5"/>
  <c r="R1764" i="5"/>
  <c r="Q1765" i="5"/>
  <c r="R1765" i="5"/>
  <c r="Q1766" i="5"/>
  <c r="R1766" i="5"/>
  <c r="Q1767" i="5"/>
  <c r="R1767" i="5"/>
  <c r="Q1768" i="5"/>
  <c r="R1768" i="5"/>
  <c r="Q1769" i="5"/>
  <c r="R1769" i="5"/>
  <c r="Q1770" i="5"/>
  <c r="R1770" i="5"/>
  <c r="Q1771" i="5"/>
  <c r="R1771" i="5"/>
  <c r="Q1772" i="5"/>
  <c r="R1772" i="5"/>
  <c r="Q1773" i="5"/>
  <c r="R1773" i="5"/>
  <c r="Q1774" i="5"/>
  <c r="R1774" i="5"/>
  <c r="Q1775" i="5"/>
  <c r="R1775" i="5"/>
  <c r="Q1776" i="5"/>
  <c r="R1776" i="5"/>
  <c r="Q1777" i="5"/>
  <c r="R1777" i="5"/>
  <c r="Q1778" i="5"/>
  <c r="R1778" i="5"/>
  <c r="Q1779" i="5"/>
  <c r="R1779" i="5"/>
  <c r="Q1780" i="5"/>
  <c r="R1780" i="5"/>
  <c r="Q1781" i="5"/>
  <c r="R1781" i="5"/>
  <c r="Q1782" i="5"/>
  <c r="R1782" i="5"/>
  <c r="Q1783" i="5"/>
  <c r="R1783" i="5"/>
  <c r="Q1784" i="5"/>
  <c r="R1784" i="5"/>
  <c r="Q1785" i="5"/>
  <c r="R1785" i="5"/>
  <c r="Q1786" i="5"/>
  <c r="R1786" i="5"/>
  <c r="Q1787" i="5"/>
  <c r="R1787" i="5"/>
  <c r="Q1788" i="5"/>
  <c r="R1788" i="5"/>
  <c r="Q1789" i="5"/>
  <c r="R1789" i="5"/>
  <c r="Q1790" i="5"/>
  <c r="R1790" i="5"/>
  <c r="Q1791" i="5"/>
  <c r="R1791" i="5"/>
  <c r="Q1792" i="5"/>
  <c r="R1792" i="5"/>
  <c r="Q1793" i="5"/>
  <c r="R1793" i="5"/>
  <c r="Q1794" i="5"/>
  <c r="R1794" i="5"/>
  <c r="Q1795" i="5"/>
  <c r="R1795" i="5"/>
  <c r="Q1796" i="5"/>
  <c r="R1796" i="5"/>
  <c r="Q1797" i="5"/>
  <c r="R1797" i="5"/>
  <c r="Q1798" i="5"/>
  <c r="R1798" i="5"/>
  <c r="Q1799" i="5"/>
  <c r="R1799" i="5"/>
  <c r="Q1800" i="5"/>
  <c r="R1800" i="5"/>
  <c r="Q1801" i="5"/>
  <c r="R1801" i="5"/>
  <c r="Q1802" i="5"/>
  <c r="R1802" i="5"/>
  <c r="Q1803" i="5"/>
  <c r="R1803" i="5"/>
  <c r="Q1804" i="5"/>
  <c r="R1804" i="5"/>
  <c r="Q1805" i="5"/>
  <c r="R1805" i="5"/>
  <c r="Q1806" i="5"/>
  <c r="R1806" i="5"/>
  <c r="Q1807" i="5"/>
  <c r="R1807" i="5"/>
  <c r="Q1808" i="5"/>
  <c r="R1808" i="5"/>
  <c r="Q1809" i="5"/>
  <c r="R1809" i="5"/>
  <c r="Q1810" i="5"/>
  <c r="R1810" i="5"/>
  <c r="Q1811" i="5"/>
  <c r="R1811" i="5"/>
  <c r="Q1812" i="5"/>
  <c r="R1812" i="5"/>
  <c r="Q1813" i="5"/>
  <c r="R1813" i="5"/>
  <c r="Q1814" i="5"/>
  <c r="R1814" i="5"/>
  <c r="Q1815" i="5"/>
  <c r="R1815" i="5"/>
  <c r="Q1816" i="5"/>
  <c r="R1816" i="5"/>
  <c r="Q1817" i="5"/>
  <c r="R1817" i="5"/>
  <c r="Q1818" i="5"/>
  <c r="R1818" i="5"/>
  <c r="Q1819" i="5"/>
  <c r="R1819" i="5"/>
  <c r="Q1820" i="5"/>
  <c r="R1820" i="5"/>
  <c r="Q1821" i="5"/>
  <c r="R1821" i="5"/>
  <c r="Q1822" i="5"/>
  <c r="R1822" i="5"/>
  <c r="Q1823" i="5"/>
  <c r="R1823" i="5"/>
  <c r="Q1824" i="5"/>
  <c r="R1824" i="5"/>
  <c r="Q1825" i="5"/>
  <c r="R1825" i="5"/>
  <c r="Q1826" i="5"/>
  <c r="R1826" i="5"/>
  <c r="Q1827" i="5"/>
  <c r="R1827" i="5"/>
  <c r="Q1828" i="5"/>
  <c r="R1828" i="5"/>
  <c r="K23" i="5"/>
  <c r="K25" i="5"/>
  <c r="K26" i="5"/>
  <c r="K27" i="5"/>
  <c r="K28" i="5"/>
  <c r="K29" i="5"/>
  <c r="K30" i="5"/>
  <c r="K31" i="5"/>
  <c r="K32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R6" i="5"/>
  <c r="J14" i="7" s="1"/>
  <c r="Q6" i="5"/>
  <c r="E6" i="9" a="1"/>
  <c r="E5" i="7"/>
  <c r="E8" i="7"/>
  <c r="C9" i="7"/>
  <c r="J9" i="7"/>
  <c r="H9" i="7"/>
  <c r="H8" i="7"/>
  <c r="J8" i="7"/>
  <c r="J7" i="7"/>
  <c r="H7" i="7"/>
  <c r="J15" i="7"/>
  <c r="H15" i="7"/>
  <c r="H14" i="7"/>
  <c r="E16" i="7"/>
  <c r="C16" i="7"/>
  <c r="C15" i="7"/>
  <c r="E14" i="7"/>
  <c r="C14" i="7"/>
  <c r="C11" i="7"/>
  <c r="C10" i="7"/>
  <c r="C8" i="7"/>
  <c r="AA15" i="2"/>
  <c r="AA16" i="2"/>
  <c r="Z16" i="2"/>
  <c r="Z15" i="2"/>
  <c r="Q36" i="2"/>
  <c r="Q34" i="2"/>
  <c r="Q28" i="2"/>
  <c r="R28" i="2" s="1"/>
  <c r="Q26" i="2"/>
  <c r="A3396" i="17" l="1"/>
  <c r="A3364" i="17"/>
  <c r="A3332" i="17"/>
  <c r="A3292" i="17"/>
  <c r="A3252" i="17"/>
  <c r="A3228" i="17"/>
  <c r="A3196" i="17"/>
  <c r="A3164" i="17"/>
  <c r="A3132" i="17"/>
  <c r="A3100" i="17"/>
  <c r="A3060" i="17"/>
  <c r="A3020" i="17"/>
  <c r="A2996" i="17"/>
  <c r="A2972" i="17"/>
  <c r="A2932" i="17"/>
  <c r="A2884" i="17"/>
  <c r="A2844" i="17"/>
  <c r="A2820" i="17"/>
  <c r="A2796" i="17"/>
  <c r="A2748" i="17"/>
  <c r="A2724" i="17"/>
  <c r="A2676" i="17"/>
  <c r="A2652" i="17"/>
  <c r="A2604" i="17"/>
  <c r="A2564" i="17"/>
  <c r="A2524" i="17"/>
  <c r="A2500" i="17"/>
  <c r="A2468" i="17"/>
  <c r="A2436" i="17"/>
  <c r="A2404" i="17"/>
  <c r="A2364" i="17"/>
  <c r="A2332" i="17"/>
  <c r="A2308" i="17"/>
  <c r="A2268" i="17"/>
  <c r="A2244" i="17"/>
  <c r="A2212" i="17"/>
  <c r="A2188" i="17"/>
  <c r="A2156" i="17"/>
  <c r="A2124" i="17"/>
  <c r="A2092" i="17"/>
  <c r="A2060" i="17"/>
  <c r="A2020" i="17"/>
  <c r="A1988" i="17"/>
  <c r="A1964" i="17"/>
  <c r="A1932" i="17"/>
  <c r="A1900" i="17"/>
  <c r="A1884" i="17"/>
  <c r="A1860" i="17"/>
  <c r="A1828" i="17"/>
  <c r="A1796" i="17"/>
  <c r="A1764" i="17"/>
  <c r="A1724" i="17"/>
  <c r="A1692" i="17"/>
  <c r="A1660" i="17"/>
  <c r="A1620" i="17"/>
  <c r="A1588" i="17"/>
  <c r="A1564" i="17"/>
  <c r="A1540" i="17"/>
  <c r="A1508" i="17"/>
  <c r="A1476" i="17"/>
  <c r="A1444" i="17"/>
  <c r="A1428" i="17"/>
  <c r="A1396" i="17"/>
  <c r="A1364" i="17"/>
  <c r="A1316" i="17"/>
  <c r="A1276" i="17"/>
  <c r="A1244" i="17"/>
  <c r="A1220" i="17"/>
  <c r="A1204" i="17"/>
  <c r="A1196" i="17"/>
  <c r="A1188" i="17"/>
  <c r="A1180" i="17"/>
  <c r="A1156" i="17"/>
  <c r="A1148" i="17"/>
  <c r="A1140" i="17"/>
  <c r="A1132" i="17"/>
  <c r="A1116" i="17"/>
  <c r="A1108" i="17"/>
  <c r="A1100" i="17"/>
  <c r="A1092" i="17"/>
  <c r="A1084" i="17"/>
  <c r="A1076" i="17"/>
  <c r="A1068" i="17"/>
  <c r="A1060" i="17"/>
  <c r="A1052" i="17"/>
  <c r="A1044" i="17"/>
  <c r="A1036" i="17"/>
  <c r="A1028" i="17"/>
  <c r="A1020" i="17"/>
  <c r="A1012" i="17"/>
  <c r="A1004" i="17"/>
  <c r="A996" i="17"/>
  <c r="A988" i="17"/>
  <c r="A980" i="17"/>
  <c r="A972" i="17"/>
  <c r="A964" i="17"/>
  <c r="A956" i="17"/>
  <c r="A948" i="17"/>
  <c r="A940" i="17"/>
  <c r="A932" i="17"/>
  <c r="A924" i="17"/>
  <c r="A916" i="17"/>
  <c r="A908" i="17"/>
  <c r="A900" i="17"/>
  <c r="A892" i="17"/>
  <c r="A884" i="17"/>
  <c r="A876" i="17"/>
  <c r="A868" i="17"/>
  <c r="A860" i="17"/>
  <c r="A852" i="17"/>
  <c r="A844" i="17"/>
  <c r="A836" i="17"/>
  <c r="A828" i="17"/>
  <c r="A820" i="17"/>
  <c r="A812" i="17"/>
  <c r="A804" i="17"/>
  <c r="A796" i="17"/>
  <c r="A788" i="17"/>
  <c r="A780" i="17"/>
  <c r="A772" i="17"/>
  <c r="A764" i="17"/>
  <c r="A756" i="17"/>
  <c r="A748" i="17"/>
  <c r="A740" i="17"/>
  <c r="A732" i="17"/>
  <c r="A724" i="17"/>
  <c r="A716" i="17"/>
  <c r="A708" i="17"/>
  <c r="A700" i="17"/>
  <c r="A692" i="17"/>
  <c r="A684" i="17"/>
  <c r="A676" i="17"/>
  <c r="A668" i="17"/>
  <c r="A660" i="17"/>
  <c r="A652" i="17"/>
  <c r="A644" i="17"/>
  <c r="A636" i="17"/>
  <c r="A628" i="17"/>
  <c r="A620" i="17"/>
  <c r="A612" i="17"/>
  <c r="A604" i="17"/>
  <c r="A596" i="17"/>
  <c r="A588" i="17"/>
  <c r="A580" i="17"/>
  <c r="A572" i="17"/>
  <c r="A564" i="17"/>
  <c r="A556" i="17"/>
  <c r="A548" i="17"/>
  <c r="A540" i="17"/>
  <c r="A532" i="17"/>
  <c r="A524" i="17"/>
  <c r="A516" i="17"/>
  <c r="A508" i="17"/>
  <c r="A500" i="17"/>
  <c r="A492" i="17"/>
  <c r="A484" i="17"/>
  <c r="A476" i="17"/>
  <c r="A468" i="17"/>
  <c r="A460" i="17"/>
  <c r="A452" i="17"/>
  <c r="A444" i="17"/>
  <c r="A436" i="17"/>
  <c r="A428" i="17"/>
  <c r="A420" i="17"/>
  <c r="A412" i="17"/>
  <c r="A404" i="17"/>
  <c r="A396" i="17"/>
  <c r="A388" i="17"/>
  <c r="A380" i="17"/>
  <c r="A372" i="17"/>
  <c r="A364" i="17"/>
  <c r="A356" i="17"/>
  <c r="A348" i="17"/>
  <c r="A340" i="17"/>
  <c r="A332" i="17"/>
  <c r="A324" i="17"/>
  <c r="A316" i="17"/>
  <c r="A308" i="17"/>
  <c r="A300" i="17"/>
  <c r="A292" i="17"/>
  <c r="A284" i="17"/>
  <c r="A276" i="17"/>
  <c r="A268" i="17"/>
  <c r="A260" i="17"/>
  <c r="A252" i="17"/>
  <c r="A244" i="17"/>
  <c r="A236" i="17"/>
  <c r="A228" i="17"/>
  <c r="A220" i="17"/>
  <c r="A212" i="17"/>
  <c r="A204" i="17"/>
  <c r="A196" i="17"/>
  <c r="A188" i="17"/>
  <c r="A180" i="17"/>
  <c r="A172" i="17"/>
  <c r="A164" i="17"/>
  <c r="A156" i="17"/>
  <c r="A148" i="17"/>
  <c r="A140" i="17"/>
  <c r="A132" i="17"/>
  <c r="A124" i="17"/>
  <c r="A116" i="17"/>
  <c r="A108" i="17"/>
  <c r="A100" i="17"/>
  <c r="A92" i="17"/>
  <c r="A84" i="17"/>
  <c r="A76" i="17"/>
  <c r="A68" i="17"/>
  <c r="A60" i="17"/>
  <c r="A52" i="17"/>
  <c r="A3419" i="17"/>
  <c r="A3411" i="17"/>
  <c r="A3403" i="17"/>
  <c r="A3395" i="17"/>
  <c r="A3387" i="17"/>
  <c r="A3379" i="17"/>
  <c r="A3371" i="17"/>
  <c r="A3363" i="17"/>
  <c r="A3355" i="17"/>
  <c r="A3347" i="17"/>
  <c r="A3339" i="17"/>
  <c r="A3331" i="17"/>
  <c r="A3323" i="17"/>
  <c r="A3315" i="17"/>
  <c r="A3307" i="17"/>
  <c r="A3299" i="17"/>
  <c r="A3291" i="17"/>
  <c r="A3283" i="17"/>
  <c r="A3275" i="17"/>
  <c r="A3267" i="17"/>
  <c r="A3259" i="17"/>
  <c r="A3251" i="17"/>
  <c r="A3243" i="17"/>
  <c r="A3235" i="17"/>
  <c r="A3227" i="17"/>
  <c r="A3219" i="17"/>
  <c r="A3211" i="17"/>
  <c r="A3203" i="17"/>
  <c r="A3195" i="17"/>
  <c r="A3187" i="17"/>
  <c r="A3179" i="17"/>
  <c r="A3171" i="17"/>
  <c r="A3163" i="17"/>
  <c r="A3155" i="17"/>
  <c r="A3147" i="17"/>
  <c r="A3139" i="17"/>
  <c r="A3131" i="17"/>
  <c r="A3123" i="17"/>
  <c r="A3115" i="17"/>
  <c r="A3107" i="17"/>
  <c r="A3099" i="17"/>
  <c r="A3091" i="17"/>
  <c r="A3083" i="17"/>
  <c r="A3075" i="17"/>
  <c r="A3067" i="17"/>
  <c r="A3059" i="17"/>
  <c r="A3051" i="17"/>
  <c r="A3043" i="17"/>
  <c r="A3035" i="17"/>
  <c r="A3027" i="17"/>
  <c r="A3019" i="17"/>
  <c r="A3011" i="17"/>
  <c r="A3003" i="17"/>
  <c r="A2995" i="17"/>
  <c r="A2987" i="17"/>
  <c r="A2979" i="17"/>
  <c r="A2971" i="17"/>
  <c r="A2963" i="17"/>
  <c r="A2955" i="17"/>
  <c r="A2947" i="17"/>
  <c r="A2939" i="17"/>
  <c r="A2931" i="17"/>
  <c r="A2923" i="17"/>
  <c r="A2915" i="17"/>
  <c r="A2907" i="17"/>
  <c r="A2899" i="17"/>
  <c r="A2891" i="17"/>
  <c r="A2883" i="17"/>
  <c r="A2875" i="17"/>
  <c r="A2867" i="17"/>
  <c r="A2859" i="17"/>
  <c r="A2851" i="17"/>
  <c r="A2843" i="17"/>
  <c r="A2835" i="17"/>
  <c r="A2827" i="17"/>
  <c r="A2819" i="17"/>
  <c r="A2811" i="17"/>
  <c r="A2803" i="17"/>
  <c r="A2795" i="17"/>
  <c r="A2787" i="17"/>
  <c r="A2779" i="17"/>
  <c r="A2771" i="17"/>
  <c r="A2763" i="17"/>
  <c r="A2755" i="17"/>
  <c r="A2747" i="17"/>
  <c r="A2739" i="17"/>
  <c r="A2731" i="17"/>
  <c r="A2723" i="17"/>
  <c r="A2715" i="17"/>
  <c r="A2707" i="17"/>
  <c r="A2699" i="17"/>
  <c r="A2691" i="17"/>
  <c r="A2683" i="17"/>
  <c r="A2675" i="17"/>
  <c r="A2667" i="17"/>
  <c r="A2659" i="17"/>
  <c r="A2651" i="17"/>
  <c r="A2643" i="17"/>
  <c r="A2635" i="17"/>
  <c r="A2627" i="17"/>
  <c r="A2619" i="17"/>
  <c r="A2611" i="17"/>
  <c r="A2603" i="17"/>
  <c r="A2595" i="17"/>
  <c r="A2587" i="17"/>
  <c r="A2579" i="17"/>
  <c r="A2571" i="17"/>
  <c r="A2563" i="17"/>
  <c r="A2555" i="17"/>
  <c r="A2547" i="17"/>
  <c r="A2539" i="17"/>
  <c r="A2531" i="17"/>
  <c r="A2523" i="17"/>
  <c r="A2515" i="17"/>
  <c r="A2507" i="17"/>
  <c r="A2499" i="17"/>
  <c r="A2491" i="17"/>
  <c r="A2483" i="17"/>
  <c r="A2475" i="17"/>
  <c r="A2467" i="17"/>
  <c r="A2459" i="17"/>
  <c r="A2451" i="17"/>
  <c r="A2443" i="17"/>
  <c r="A2435" i="17"/>
  <c r="A2427" i="17"/>
  <c r="A2419" i="17"/>
  <c r="A2411" i="17"/>
  <c r="A2403" i="17"/>
  <c r="A2395" i="17"/>
  <c r="A2387" i="17"/>
  <c r="A2379" i="17"/>
  <c r="A2371" i="17"/>
  <c r="A2363" i="17"/>
  <c r="A2355" i="17"/>
  <c r="A2347" i="17"/>
  <c r="A2339" i="17"/>
  <c r="A2331" i="17"/>
  <c r="A2323" i="17"/>
  <c r="A2315" i="17"/>
  <c r="A2307" i="17"/>
  <c r="A2299" i="17"/>
  <c r="A2291" i="17"/>
  <c r="A2283" i="17"/>
  <c r="A2275" i="17"/>
  <c r="A2267" i="17"/>
  <c r="A2259" i="17"/>
  <c r="A2251" i="17"/>
  <c r="A2243" i="17"/>
  <c r="A2235" i="17"/>
  <c r="A2227" i="17"/>
  <c r="A2219" i="17"/>
  <c r="A2211" i="17"/>
  <c r="A2203" i="17"/>
  <c r="A2195" i="17"/>
  <c r="A2187" i="17"/>
  <c r="A2179" i="17"/>
  <c r="A2171" i="17"/>
  <c r="A2163" i="17"/>
  <c r="A2155" i="17"/>
  <c r="A2147" i="17"/>
  <c r="A2139" i="17"/>
  <c r="A2131" i="17"/>
  <c r="A2123" i="17"/>
  <c r="A2115" i="17"/>
  <c r="A2107" i="17"/>
  <c r="A2099" i="17"/>
  <c r="A2091" i="17"/>
  <c r="A2083" i="17"/>
  <c r="A2075" i="17"/>
  <c r="A2067" i="17"/>
  <c r="A2059" i="17"/>
  <c r="A2051" i="17"/>
  <c r="A2043" i="17"/>
  <c r="A2035" i="17"/>
  <c r="A2027" i="17"/>
  <c r="A2019" i="17"/>
  <c r="A2011" i="17"/>
  <c r="A2003" i="17"/>
  <c r="A1995" i="17"/>
  <c r="A1987" i="17"/>
  <c r="A28" i="17"/>
  <c r="A36" i="17"/>
  <c r="A3417" i="17"/>
  <c r="A3409" i="17"/>
  <c r="A3401" i="17"/>
  <c r="A3393" i="17"/>
  <c r="A3385" i="17"/>
  <c r="A3377" i="17"/>
  <c r="A3369" i="17"/>
  <c r="A3361" i="17"/>
  <c r="A3353" i="17"/>
  <c r="A3345" i="17"/>
  <c r="A3337" i="17"/>
  <c r="A3329" i="17"/>
  <c r="A3321" i="17"/>
  <c r="A3313" i="17"/>
  <c r="A3305" i="17"/>
  <c r="A3297" i="17"/>
  <c r="A3289" i="17"/>
  <c r="A3281" i="17"/>
  <c r="A3273" i="17"/>
  <c r="A3265" i="17"/>
  <c r="A3257" i="17"/>
  <c r="A3249" i="17"/>
  <c r="A3241" i="17"/>
  <c r="A3233" i="17"/>
  <c r="A3225" i="17"/>
  <c r="A3217" i="17"/>
  <c r="A3209" i="17"/>
  <c r="A3201" i="17"/>
  <c r="A3193" i="17"/>
  <c r="A3185" i="17"/>
  <c r="A3177" i="17"/>
  <c r="A3169" i="17"/>
  <c r="A3161" i="17"/>
  <c r="A3153" i="17"/>
  <c r="A3145" i="17"/>
  <c r="A3137" i="17"/>
  <c r="A3129" i="17"/>
  <c r="A3121" i="17"/>
  <c r="A3113" i="17"/>
  <c r="A3105" i="17"/>
  <c r="A3097" i="17"/>
  <c r="A3089" i="17"/>
  <c r="A3081" i="17"/>
  <c r="A3073" i="17"/>
  <c r="A3065" i="17"/>
  <c r="A3057" i="17"/>
  <c r="A3049" i="17"/>
  <c r="A3041" i="17"/>
  <c r="A3033" i="17"/>
  <c r="A3025" i="17"/>
  <c r="A3017" i="17"/>
  <c r="A3009" i="17"/>
  <c r="A3001" i="17"/>
  <c r="A2993" i="17"/>
  <c r="A2985" i="17"/>
  <c r="A2977" i="17"/>
  <c r="A2969" i="17"/>
  <c r="A2961" i="17"/>
  <c r="A2953" i="17"/>
  <c r="A2945" i="17"/>
  <c r="A2937" i="17"/>
  <c r="A2929" i="17"/>
  <c r="A2921" i="17"/>
  <c r="A2913" i="17"/>
  <c r="A2905" i="17"/>
  <c r="A2897" i="17"/>
  <c r="A2889" i="17"/>
  <c r="A2881" i="17"/>
  <c r="A2873" i="17"/>
  <c r="A2865" i="17"/>
  <c r="A2857" i="17"/>
  <c r="A2849" i="17"/>
  <c r="A2841" i="17"/>
  <c r="A2833" i="17"/>
  <c r="A2825" i="17"/>
  <c r="A2817" i="17"/>
  <c r="A2809" i="17"/>
  <c r="A2801" i="17"/>
  <c r="A2793" i="17"/>
  <c r="A2785" i="17"/>
  <c r="A2777" i="17"/>
  <c r="A2769" i="17"/>
  <c r="A2761" i="17"/>
  <c r="A2753" i="17"/>
  <c r="A2745" i="17"/>
  <c r="A2737" i="17"/>
  <c r="A2729" i="17"/>
  <c r="A2721" i="17"/>
  <c r="A2713" i="17"/>
  <c r="A2705" i="17"/>
  <c r="A2697" i="17"/>
  <c r="A2689" i="17"/>
  <c r="A2681" i="17"/>
  <c r="A2673" i="17"/>
  <c r="A2665" i="17"/>
  <c r="A2657" i="17"/>
  <c r="A2649" i="17"/>
  <c r="A2641" i="17"/>
  <c r="A2633" i="17"/>
  <c r="A2625" i="17"/>
  <c r="A2617" i="17"/>
  <c r="A2609" i="17"/>
  <c r="A2601" i="17"/>
  <c r="A2593" i="17"/>
  <c r="A2585" i="17"/>
  <c r="A2577" i="17"/>
  <c r="A2569" i="17"/>
  <c r="A2561" i="17"/>
  <c r="A2553" i="17"/>
  <c r="A2545" i="17"/>
  <c r="A2537" i="17"/>
  <c r="A2529" i="17"/>
  <c r="A2521" i="17"/>
  <c r="A2513" i="17"/>
  <c r="A2505" i="17"/>
  <c r="A2497" i="17"/>
  <c r="A2489" i="17"/>
  <c r="A2481" i="17"/>
  <c r="A2473" i="17"/>
  <c r="A2465" i="17"/>
  <c r="A2457" i="17"/>
  <c r="A2449" i="17"/>
  <c r="A2441" i="17"/>
  <c r="A2433" i="17"/>
  <c r="A2425" i="17"/>
  <c r="A2417" i="17"/>
  <c r="A2409" i="17"/>
  <c r="A2401" i="17"/>
  <c r="A2393" i="17"/>
  <c r="A2385" i="17"/>
  <c r="A2377" i="17"/>
  <c r="A2369" i="17"/>
  <c r="A2361" i="17"/>
  <c r="A2353" i="17"/>
  <c r="A2345" i="17"/>
  <c r="A2337" i="17"/>
  <c r="A2329" i="17"/>
  <c r="A2321" i="17"/>
  <c r="A2313" i="17"/>
  <c r="A2305" i="17"/>
  <c r="A2297" i="17"/>
  <c r="A2289" i="17"/>
  <c r="A2281" i="17"/>
  <c r="A2273" i="17"/>
  <c r="A2265" i="17"/>
  <c r="A2257" i="17"/>
  <c r="A2249" i="17"/>
  <c r="A2241" i="17"/>
  <c r="A2233" i="17"/>
  <c r="A2225" i="17"/>
  <c r="A2217" i="17"/>
  <c r="A2209" i="17"/>
  <c r="A2201" i="17"/>
  <c r="A2193" i="17"/>
  <c r="A2185" i="17"/>
  <c r="A2177" i="17"/>
  <c r="A2169" i="17"/>
  <c r="A2161" i="17"/>
  <c r="A2153" i="17"/>
  <c r="A2145" i="17"/>
  <c r="A2137" i="17"/>
  <c r="A2129" i="17"/>
  <c r="A2121" i="17"/>
  <c r="A2113" i="17"/>
  <c r="A2105" i="17"/>
  <c r="A2097" i="17"/>
  <c r="A2089" i="17"/>
  <c r="A2081" i="17"/>
  <c r="A2073" i="17"/>
  <c r="A2065" i="17"/>
  <c r="A2057" i="17"/>
  <c r="A2049" i="17"/>
  <c r="A2041" i="17"/>
  <c r="A44" i="17"/>
  <c r="A3416" i="17"/>
  <c r="A3408" i="17"/>
  <c r="A3400" i="17"/>
  <c r="A3392" i="17"/>
  <c r="A3384" i="17"/>
  <c r="A3376" i="17"/>
  <c r="A3368" i="17"/>
  <c r="A3360" i="17"/>
  <c r="A3352" i="17"/>
  <c r="A3344" i="17"/>
  <c r="A3336" i="17"/>
  <c r="A3328" i="17"/>
  <c r="A3320" i="17"/>
  <c r="A3312" i="17"/>
  <c r="A3304" i="17"/>
  <c r="A3296" i="17"/>
  <c r="A3288" i="17"/>
  <c r="A3280" i="17"/>
  <c r="A3272" i="17"/>
  <c r="A3264" i="17"/>
  <c r="A3256" i="17"/>
  <c r="A3248" i="17"/>
  <c r="A3240" i="17"/>
  <c r="A3232" i="17"/>
  <c r="A3224" i="17"/>
  <c r="A3216" i="17"/>
  <c r="A3208" i="17"/>
  <c r="A3200" i="17"/>
  <c r="A3192" i="17"/>
  <c r="A3184" i="17"/>
  <c r="A3176" i="17"/>
  <c r="A3168" i="17"/>
  <c r="A3160" i="17"/>
  <c r="A3152" i="17"/>
  <c r="A3144" i="17"/>
  <c r="A3136" i="17"/>
  <c r="A3128" i="17"/>
  <c r="A3120" i="17"/>
  <c r="A3112" i="17"/>
  <c r="A3104" i="17"/>
  <c r="A3096" i="17"/>
  <c r="A3088" i="17"/>
  <c r="A3080" i="17"/>
  <c r="A3072" i="17"/>
  <c r="A3064" i="17"/>
  <c r="A3056" i="17"/>
  <c r="A3048" i="17"/>
  <c r="A3040" i="17"/>
  <c r="A3032" i="17"/>
  <c r="A3024" i="17"/>
  <c r="A3016" i="17"/>
  <c r="A3008" i="17"/>
  <c r="A3000" i="17"/>
  <c r="A2992" i="17"/>
  <c r="A2984" i="17"/>
  <c r="A2976" i="17"/>
  <c r="A2968" i="17"/>
  <c r="A2960" i="17"/>
  <c r="A2952" i="17"/>
  <c r="A2944" i="17"/>
  <c r="A2936" i="17"/>
  <c r="A2928" i="17"/>
  <c r="A2920" i="17"/>
  <c r="A2912" i="17"/>
  <c r="A2904" i="17"/>
  <c r="A2896" i="17"/>
  <c r="A2888" i="17"/>
  <c r="A2880" i="17"/>
  <c r="A2872" i="17"/>
  <c r="A2864" i="17"/>
  <c r="A2856" i="17"/>
  <c r="A2848" i="17"/>
  <c r="A2840" i="17"/>
  <c r="A2832" i="17"/>
  <c r="A2824" i="17"/>
  <c r="A2816" i="17"/>
  <c r="A2808" i="17"/>
  <c r="A2800" i="17"/>
  <c r="A2792" i="17"/>
  <c r="A2784" i="17"/>
  <c r="A2776" i="17"/>
  <c r="A2768" i="17"/>
  <c r="A2760" i="17"/>
  <c r="A2752" i="17"/>
  <c r="A2744" i="17"/>
  <c r="A2736" i="17"/>
  <c r="A2728" i="17"/>
  <c r="A2720" i="17"/>
  <c r="A2712" i="17"/>
  <c r="A2704" i="17"/>
  <c r="A2696" i="17"/>
  <c r="A2688" i="17"/>
  <c r="A2680" i="17"/>
  <c r="A2672" i="17"/>
  <c r="A2664" i="17"/>
  <c r="A2656" i="17"/>
  <c r="A2648" i="17"/>
  <c r="A2640" i="17"/>
  <c r="A2632" i="17"/>
  <c r="A2624" i="17"/>
  <c r="A2616" i="17"/>
  <c r="A2608" i="17"/>
  <c r="A2600" i="17"/>
  <c r="A2592" i="17"/>
  <c r="A2584" i="17"/>
  <c r="A2576" i="17"/>
  <c r="A2568" i="17"/>
  <c r="A2560" i="17"/>
  <c r="A2552" i="17"/>
  <c r="A2544" i="17"/>
  <c r="A2536" i="17"/>
  <c r="A2528" i="17"/>
  <c r="A2520" i="17"/>
  <c r="A2512" i="17"/>
  <c r="A2504" i="17"/>
  <c r="A2496" i="17"/>
  <c r="A2488" i="17"/>
  <c r="A2480" i="17"/>
  <c r="A2472" i="17"/>
  <c r="A2464" i="17"/>
  <c r="A2456" i="17"/>
  <c r="A2448" i="17"/>
  <c r="A2440" i="17"/>
  <c r="A2432" i="17"/>
  <c r="A2424" i="17"/>
  <c r="A2416" i="17"/>
  <c r="A2408" i="17"/>
  <c r="A2400" i="17"/>
  <c r="A2392" i="17"/>
  <c r="A2384" i="17"/>
  <c r="A2376" i="17"/>
  <c r="A2368" i="17"/>
  <c r="A2360" i="17"/>
  <c r="A2352" i="17"/>
  <c r="A2344" i="17"/>
  <c r="A2336" i="17"/>
  <c r="A2328" i="17"/>
  <c r="A2320" i="17"/>
  <c r="A2312" i="17"/>
  <c r="A2304" i="17"/>
  <c r="A2296" i="17"/>
  <c r="A2288" i="17"/>
  <c r="A2280" i="17"/>
  <c r="A2272" i="17"/>
  <c r="A2264" i="17"/>
  <c r="A2256" i="17"/>
  <c r="A2248" i="17"/>
  <c r="A2240" i="17"/>
  <c r="A2232" i="17"/>
  <c r="A2224" i="17"/>
  <c r="A2216" i="17"/>
  <c r="A2208" i="17"/>
  <c r="A2200" i="17"/>
  <c r="A2192" i="17"/>
  <c r="A2184" i="17"/>
  <c r="A2176" i="17"/>
  <c r="A2168" i="17"/>
  <c r="A2160" i="17"/>
  <c r="A2152" i="17"/>
  <c r="A2144" i="17"/>
  <c r="A2136" i="17"/>
  <c r="A2128" i="17"/>
  <c r="A2120" i="17"/>
  <c r="A2112" i="17"/>
  <c r="A2104" i="17"/>
  <c r="A2096" i="17"/>
  <c r="A2088" i="17"/>
  <c r="A2080" i="17"/>
  <c r="A2072" i="17"/>
  <c r="A2064" i="17"/>
  <c r="A2056" i="17"/>
  <c r="A2048" i="17"/>
  <c r="A2040" i="17"/>
  <c r="A2032" i="17"/>
  <c r="A2024" i="17"/>
  <c r="A2016" i="17"/>
  <c r="A2008" i="17"/>
  <c r="A2000" i="17"/>
  <c r="A1992" i="17"/>
  <c r="A1984" i="17"/>
  <c r="A3412" i="17"/>
  <c r="A3380" i="17"/>
  <c r="A3348" i="17"/>
  <c r="A3324" i="17"/>
  <c r="A3300" i="17"/>
  <c r="A3268" i="17"/>
  <c r="A3236" i="17"/>
  <c r="A3204" i="17"/>
  <c r="A3172" i="17"/>
  <c r="A3140" i="17"/>
  <c r="A3108" i="17"/>
  <c r="A3076" i="17"/>
  <c r="A3036" i="17"/>
  <c r="A3004" i="17"/>
  <c r="A2964" i="17"/>
  <c r="A2948" i="17"/>
  <c r="A2916" i="17"/>
  <c r="A2892" i="17"/>
  <c r="A2860" i="17"/>
  <c r="A2828" i="17"/>
  <c r="A2788" i="17"/>
  <c r="A2756" i="17"/>
  <c r="A2716" i="17"/>
  <c r="A2684" i="17"/>
  <c r="A2636" i="17"/>
  <c r="A2612" i="17"/>
  <c r="A2580" i="17"/>
  <c r="A2556" i="17"/>
  <c r="A2540" i="17"/>
  <c r="A2508" i="17"/>
  <c r="A2476" i="17"/>
  <c r="A2444" i="17"/>
  <c r="A2412" i="17"/>
  <c r="A2388" i="17"/>
  <c r="A2356" i="17"/>
  <c r="A2316" i="17"/>
  <c r="A2284" i="17"/>
  <c r="A2260" i="17"/>
  <c r="A2228" i="17"/>
  <c r="A2204" i="17"/>
  <c r="A2172" i="17"/>
  <c r="A2140" i="17"/>
  <c r="A2116" i="17"/>
  <c r="A2084" i="17"/>
  <c r="A2036" i="17"/>
  <c r="A2004" i="17"/>
  <c r="A1956" i="17"/>
  <c r="A1924" i="17"/>
  <c r="A1876" i="17"/>
  <c r="A1836" i="17"/>
  <c r="A1804" i="17"/>
  <c r="A1780" i="17"/>
  <c r="A1756" i="17"/>
  <c r="A1740" i="17"/>
  <c r="A1700" i="17"/>
  <c r="A1668" i="17"/>
  <c r="A1652" i="17"/>
  <c r="A1628" i="17"/>
  <c r="A1604" i="17"/>
  <c r="A1556" i="17"/>
  <c r="A1532" i="17"/>
  <c r="A1500" i="17"/>
  <c r="A1468" i="17"/>
  <c r="A1436" i="17"/>
  <c r="A1420" i="17"/>
  <c r="A1388" i="17"/>
  <c r="A1356" i="17"/>
  <c r="A1332" i="17"/>
  <c r="A1300" i="17"/>
  <c r="A1252" i="17"/>
  <c r="A1172" i="17"/>
  <c r="A20" i="17"/>
  <c r="A3415" i="17"/>
  <c r="A3407" i="17"/>
  <c r="A3399" i="17"/>
  <c r="A3391" i="17"/>
  <c r="A3383" i="17"/>
  <c r="A3375" i="17"/>
  <c r="A3367" i="17"/>
  <c r="A3359" i="17"/>
  <c r="A3351" i="17"/>
  <c r="A3343" i="17"/>
  <c r="A3335" i="17"/>
  <c r="A3327" i="17"/>
  <c r="A3319" i="17"/>
  <c r="A3311" i="17"/>
  <c r="A3303" i="17"/>
  <c r="A3295" i="17"/>
  <c r="A3287" i="17"/>
  <c r="A3279" i="17"/>
  <c r="A3271" i="17"/>
  <c r="A3263" i="17"/>
  <c r="A3255" i="17"/>
  <c r="A3247" i="17"/>
  <c r="A3239" i="17"/>
  <c r="A3231" i="17"/>
  <c r="A3223" i="17"/>
  <c r="A3215" i="17"/>
  <c r="A3207" i="17"/>
  <c r="A3199" i="17"/>
  <c r="A3191" i="17"/>
  <c r="A3183" i="17"/>
  <c r="A3175" i="17"/>
  <c r="A3167" i="17"/>
  <c r="A3159" i="17"/>
  <c r="A3151" i="17"/>
  <c r="A3143" i="17"/>
  <c r="A3135" i="17"/>
  <c r="A3127" i="17"/>
  <c r="A3119" i="17"/>
  <c r="A3111" i="17"/>
  <c r="A3103" i="17"/>
  <c r="A3095" i="17"/>
  <c r="A3087" i="17"/>
  <c r="A3079" i="17"/>
  <c r="A3071" i="17"/>
  <c r="A3063" i="17"/>
  <c r="A3055" i="17"/>
  <c r="A3047" i="17"/>
  <c r="A3039" i="17"/>
  <c r="A3031" i="17"/>
  <c r="A3023" i="17"/>
  <c r="A3015" i="17"/>
  <c r="A3007" i="17"/>
  <c r="A2999" i="17"/>
  <c r="A2991" i="17"/>
  <c r="A2983" i="17"/>
  <c r="A2975" i="17"/>
  <c r="A2967" i="17"/>
  <c r="A2959" i="17"/>
  <c r="A2951" i="17"/>
  <c r="A2943" i="17"/>
  <c r="A2935" i="17"/>
  <c r="A2927" i="17"/>
  <c r="A2919" i="17"/>
  <c r="A2911" i="17"/>
  <c r="A2903" i="17"/>
  <c r="A2895" i="17"/>
  <c r="A2887" i="17"/>
  <c r="A2879" i="17"/>
  <c r="A2871" i="17"/>
  <c r="A2863" i="17"/>
  <c r="A2855" i="17"/>
  <c r="A2847" i="17"/>
  <c r="A2839" i="17"/>
  <c r="A2831" i="17"/>
  <c r="A2823" i="17"/>
  <c r="A2815" i="17"/>
  <c r="A2807" i="17"/>
  <c r="A2799" i="17"/>
  <c r="A2791" i="17"/>
  <c r="A2783" i="17"/>
  <c r="A2775" i="17"/>
  <c r="A2767" i="17"/>
  <c r="A2759" i="17"/>
  <c r="A2751" i="17"/>
  <c r="A2743" i="17"/>
  <c r="A2735" i="17"/>
  <c r="A2727" i="17"/>
  <c r="A2719" i="17"/>
  <c r="A2711" i="17"/>
  <c r="A2703" i="17"/>
  <c r="A2695" i="17"/>
  <c r="A2687" i="17"/>
  <c r="A2679" i="17"/>
  <c r="A2671" i="17"/>
  <c r="A2663" i="17"/>
  <c r="A3404" i="17"/>
  <c r="A3372" i="17"/>
  <c r="A3340" i="17"/>
  <c r="A3308" i="17"/>
  <c r="A3284" i="17"/>
  <c r="A3260" i="17"/>
  <c r="A3220" i="17"/>
  <c r="A3188" i="17"/>
  <c r="A3156" i="17"/>
  <c r="A3124" i="17"/>
  <c r="A3092" i="17"/>
  <c r="A3068" i="17"/>
  <c r="A3044" i="17"/>
  <c r="A3012" i="17"/>
  <c r="A2980" i="17"/>
  <c r="A2940" i="17"/>
  <c r="A2908" i="17"/>
  <c r="A2876" i="17"/>
  <c r="A2868" i="17"/>
  <c r="A2836" i="17"/>
  <c r="A2804" i="17"/>
  <c r="A2772" i="17"/>
  <c r="A2740" i="17"/>
  <c r="A2708" i="17"/>
  <c r="A2692" i="17"/>
  <c r="A2660" i="17"/>
  <c r="A2620" i="17"/>
  <c r="A2588" i="17"/>
  <c r="A2548" i="17"/>
  <c r="A2516" i="17"/>
  <c r="A2484" i="17"/>
  <c r="A2460" i="17"/>
  <c r="A2420" i="17"/>
  <c r="A2380" i="17"/>
  <c r="A2340" i="17"/>
  <c r="A2300" i="17"/>
  <c r="A2252" i="17"/>
  <c r="A2220" i="17"/>
  <c r="A2180" i="17"/>
  <c r="A2148" i="17"/>
  <c r="A2108" i="17"/>
  <c r="A2076" i="17"/>
  <c r="A2052" i="17"/>
  <c r="A2028" i="17"/>
  <c r="A1996" i="17"/>
  <c r="A1972" i="17"/>
  <c r="A1948" i="17"/>
  <c r="A1916" i="17"/>
  <c r="A1892" i="17"/>
  <c r="A1852" i="17"/>
  <c r="A1812" i="17"/>
  <c r="A1772" i="17"/>
  <c r="A1732" i="17"/>
  <c r="A1708" i="17"/>
  <c r="A1676" i="17"/>
  <c r="A1644" i="17"/>
  <c r="A1596" i="17"/>
  <c r="A1572" i="17"/>
  <c r="A1516" i="17"/>
  <c r="A1492" i="17"/>
  <c r="A1460" i="17"/>
  <c r="A1412" i="17"/>
  <c r="A1372" i="17"/>
  <c r="A1340" i="17"/>
  <c r="A1308" i="17"/>
  <c r="A1284" i="17"/>
  <c r="A1260" i="17"/>
  <c r="A1228" i="17"/>
  <c r="A1164" i="17"/>
  <c r="A12" i="17"/>
  <c r="A3422" i="17"/>
  <c r="A3414" i="17"/>
  <c r="A3406" i="17"/>
  <c r="A3398" i="17"/>
  <c r="A3390" i="17"/>
  <c r="A3382" i="17"/>
  <c r="A3374" i="17"/>
  <c r="A3366" i="17"/>
  <c r="A3358" i="17"/>
  <c r="A3350" i="17"/>
  <c r="A3342" i="17"/>
  <c r="A3334" i="17"/>
  <c r="A3326" i="17"/>
  <c r="A3318" i="17"/>
  <c r="A3310" i="17"/>
  <c r="A3302" i="17"/>
  <c r="A3294" i="17"/>
  <c r="A3286" i="17"/>
  <c r="A3278" i="17"/>
  <c r="A3270" i="17"/>
  <c r="A3262" i="17"/>
  <c r="A3254" i="17"/>
  <c r="A3246" i="17"/>
  <c r="A3238" i="17"/>
  <c r="A3230" i="17"/>
  <c r="A3222" i="17"/>
  <c r="A3214" i="17"/>
  <c r="A3206" i="17"/>
  <c r="A3198" i="17"/>
  <c r="A3190" i="17"/>
  <c r="A3182" i="17"/>
  <c r="A3174" i="17"/>
  <c r="A3166" i="17"/>
  <c r="A3158" i="17"/>
  <c r="A3150" i="17"/>
  <c r="A3142" i="17"/>
  <c r="A3134" i="17"/>
  <c r="A3126" i="17"/>
  <c r="A3118" i="17"/>
  <c r="A3110" i="17"/>
  <c r="A3102" i="17"/>
  <c r="A3094" i="17"/>
  <c r="A3086" i="17"/>
  <c r="A3078" i="17"/>
  <c r="A3070" i="17"/>
  <c r="A3062" i="17"/>
  <c r="A3054" i="17"/>
  <c r="A3046" i="17"/>
  <c r="A3038" i="17"/>
  <c r="A3030" i="17"/>
  <c r="A3022" i="17"/>
  <c r="A3014" i="17"/>
  <c r="A3006" i="17"/>
  <c r="A2998" i="17"/>
  <c r="A2990" i="17"/>
  <c r="A2982" i="17"/>
  <c r="A2974" i="17"/>
  <c r="A2966" i="17"/>
  <c r="A2958" i="17"/>
  <c r="A2950" i="17"/>
  <c r="A2942" i="17"/>
  <c r="A2934" i="17"/>
  <c r="A2926" i="17"/>
  <c r="A2918" i="17"/>
  <c r="A2910" i="17"/>
  <c r="A2902" i="17"/>
  <c r="A2894" i="17"/>
  <c r="A2886" i="17"/>
  <c r="A2878" i="17"/>
  <c r="A2870" i="17"/>
  <c r="A2862" i="17"/>
  <c r="A2854" i="17"/>
  <c r="A2846" i="17"/>
  <c r="A2838" i="17"/>
  <c r="A2830" i="17"/>
  <c r="A2822" i="17"/>
  <c r="A2814" i="17"/>
  <c r="A2806" i="17"/>
  <c r="A2798" i="17"/>
  <c r="A2790" i="17"/>
  <c r="A2782" i="17"/>
  <c r="A2774" i="17"/>
  <c r="A2766" i="17"/>
  <c r="A2758" i="17"/>
  <c r="A2750" i="17"/>
  <c r="A2742" i="17"/>
  <c r="A2734" i="17"/>
  <c r="A2726" i="17"/>
  <c r="A2718" i="17"/>
  <c r="A2710" i="17"/>
  <c r="A2702" i="17"/>
  <c r="A2694" i="17"/>
  <c r="A2686" i="17"/>
  <c r="A2678" i="17"/>
  <c r="A2670" i="17"/>
  <c r="A2662" i="17"/>
  <c r="A2654" i="17"/>
  <c r="A2646" i="17"/>
  <c r="A2638" i="17"/>
  <c r="A2630" i="17"/>
  <c r="A2622" i="17"/>
  <c r="A2614" i="17"/>
  <c r="A2606" i="17"/>
  <c r="A2598" i="17"/>
  <c r="A2590" i="17"/>
  <c r="A2582" i="17"/>
  <c r="A2574" i="17"/>
  <c r="A2566" i="17"/>
  <c r="A2558" i="17"/>
  <c r="A2550" i="17"/>
  <c r="A2542" i="17"/>
  <c r="A2534" i="17"/>
  <c r="A2526" i="17"/>
  <c r="A2518" i="17"/>
  <c r="A2510" i="17"/>
  <c r="A2502" i="17"/>
  <c r="A2494" i="17"/>
  <c r="A2486" i="17"/>
  <c r="A2478" i="17"/>
  <c r="A2470" i="17"/>
  <c r="A2462" i="17"/>
  <c r="A2454" i="17"/>
  <c r="A2446" i="17"/>
  <c r="A2438" i="17"/>
  <c r="A2430" i="17"/>
  <c r="A2422" i="17"/>
  <c r="A2414" i="17"/>
  <c r="A2406" i="17"/>
  <c r="A2398" i="17"/>
  <c r="A2390" i="17"/>
  <c r="A2382" i="17"/>
  <c r="A2374" i="17"/>
  <c r="A2366" i="17"/>
  <c r="A2358" i="17"/>
  <c r="A2350" i="17"/>
  <c r="A2342" i="17"/>
  <c r="A2334" i="17"/>
  <c r="A2326" i="17"/>
  <c r="A2318" i="17"/>
  <c r="A2310" i="17"/>
  <c r="A2302" i="17"/>
  <c r="A2294" i="17"/>
  <c r="A2286" i="17"/>
  <c r="A2278" i="17"/>
  <c r="A2270" i="17"/>
  <c r="A2262" i="17"/>
  <c r="A2254" i="17"/>
  <c r="A2246" i="17"/>
  <c r="A2238" i="17"/>
  <c r="A2230" i="17"/>
  <c r="A2222" i="17"/>
  <c r="A2214" i="17"/>
  <c r="A2206" i="17"/>
  <c r="A2198" i="17"/>
  <c r="A2190" i="17"/>
  <c r="A2182" i="17"/>
  <c r="A2174" i="17"/>
  <c r="A2166" i="17"/>
  <c r="A2158" i="17"/>
  <c r="A2150" i="17"/>
  <c r="A2142" i="17"/>
  <c r="A2134" i="17"/>
  <c r="A2126" i="17"/>
  <c r="A2118" i="17"/>
  <c r="A2110" i="17"/>
  <c r="A2102" i="17"/>
  <c r="A2094" i="17"/>
  <c r="A2086" i="17"/>
  <c r="A2078" i="17"/>
  <c r="A2070" i="17"/>
  <c r="A2062" i="17"/>
  <c r="A2054" i="17"/>
  <c r="A2046" i="17"/>
  <c r="A2038" i="17"/>
  <c r="A2030" i="17"/>
  <c r="A2022" i="17"/>
  <c r="A2014" i="17"/>
  <c r="A2006" i="17"/>
  <c r="A1998" i="17"/>
  <c r="A1990" i="17"/>
  <c r="A3420" i="17"/>
  <c r="A3388" i="17"/>
  <c r="A3356" i="17"/>
  <c r="A3316" i="17"/>
  <c r="A3276" i="17"/>
  <c r="A3244" i="17"/>
  <c r="A3212" i="17"/>
  <c r="A3180" i="17"/>
  <c r="A3148" i="17"/>
  <c r="A3116" i="17"/>
  <c r="A3084" i="17"/>
  <c r="A3052" i="17"/>
  <c r="A3028" i="17"/>
  <c r="A2988" i="17"/>
  <c r="A2956" i="17"/>
  <c r="A2924" i="17"/>
  <c r="A2900" i="17"/>
  <c r="A2852" i="17"/>
  <c r="A2812" i="17"/>
  <c r="A2780" i="17"/>
  <c r="A2764" i="17"/>
  <c r="A2732" i="17"/>
  <c r="A2700" i="17"/>
  <c r="A2668" i="17"/>
  <c r="A2644" i="17"/>
  <c r="A2628" i="17"/>
  <c r="A2596" i="17"/>
  <c r="A2572" i="17"/>
  <c r="A2532" i="17"/>
  <c r="A2492" i="17"/>
  <c r="A2452" i="17"/>
  <c r="A2428" i="17"/>
  <c r="A2396" i="17"/>
  <c r="A2372" i="17"/>
  <c r="A2348" i="17"/>
  <c r="A2324" i="17"/>
  <c r="A2292" i="17"/>
  <c r="A2276" i="17"/>
  <c r="A2236" i="17"/>
  <c r="A2196" i="17"/>
  <c r="A2164" i="17"/>
  <c r="A2132" i="17"/>
  <c r="A2100" i="17"/>
  <c r="A2068" i="17"/>
  <c r="A2044" i="17"/>
  <c r="A2012" i="17"/>
  <c r="A1980" i="17"/>
  <c r="A1940" i="17"/>
  <c r="A1908" i="17"/>
  <c r="A1868" i="17"/>
  <c r="A1844" i="17"/>
  <c r="A1820" i="17"/>
  <c r="A1788" i="17"/>
  <c r="A1748" i="17"/>
  <c r="A1716" i="17"/>
  <c r="A1684" i="17"/>
  <c r="A1636" i="17"/>
  <c r="A1612" i="17"/>
  <c r="A1580" i="17"/>
  <c r="A1548" i="17"/>
  <c r="A1524" i="17"/>
  <c r="A1484" i="17"/>
  <c r="A1452" i="17"/>
  <c r="A1404" i="17"/>
  <c r="A1380" i="17"/>
  <c r="A1348" i="17"/>
  <c r="A1324" i="17"/>
  <c r="A1292" i="17"/>
  <c r="A1268" i="17"/>
  <c r="A1236" i="17"/>
  <c r="A1212" i="17"/>
  <c r="A1124" i="17"/>
  <c r="A7" i="17"/>
  <c r="A1979" i="17"/>
  <c r="A1971" i="17"/>
  <c r="A1963" i="17"/>
  <c r="A1955" i="17"/>
  <c r="A1947" i="17"/>
  <c r="A1939" i="17"/>
  <c r="A1931" i="17"/>
  <c r="A1923" i="17"/>
  <c r="A1915" i="17"/>
  <c r="A1907" i="17"/>
  <c r="A1899" i="17"/>
  <c r="A1891" i="17"/>
  <c r="A1883" i="17"/>
  <c r="A1875" i="17"/>
  <c r="A1867" i="17"/>
  <c r="A1859" i="17"/>
  <c r="A1851" i="17"/>
  <c r="A1843" i="17"/>
  <c r="A1835" i="17"/>
  <c r="A1827" i="17"/>
  <c r="A1819" i="17"/>
  <c r="A1811" i="17"/>
  <c r="A1803" i="17"/>
  <c r="A1795" i="17"/>
  <c r="A1787" i="17"/>
  <c r="A1779" i="17"/>
  <c r="A1771" i="17"/>
  <c r="A1763" i="17"/>
  <c r="A1755" i="17"/>
  <c r="A1747" i="17"/>
  <c r="A1739" i="17"/>
  <c r="A1731" i="17"/>
  <c r="A1723" i="17"/>
  <c r="A1715" i="17"/>
  <c r="A1707" i="17"/>
  <c r="A1699" i="17"/>
  <c r="A1691" i="17"/>
  <c r="A1683" i="17"/>
  <c r="A1675" i="17"/>
  <c r="A1667" i="17"/>
  <c r="A1659" i="17"/>
  <c r="A1651" i="17"/>
  <c r="A1643" i="17"/>
  <c r="A1635" i="17"/>
  <c r="A1627" i="17"/>
  <c r="A1619" i="17"/>
  <c r="A1611" i="17"/>
  <c r="A1603" i="17"/>
  <c r="A1595" i="17"/>
  <c r="A1587" i="17"/>
  <c r="A1579" i="17"/>
  <c r="A1571" i="17"/>
  <c r="A1563" i="17"/>
  <c r="A1555" i="17"/>
  <c r="A1547" i="17"/>
  <c r="A1539" i="17"/>
  <c r="A1531" i="17"/>
  <c r="A1523" i="17"/>
  <c r="A1515" i="17"/>
  <c r="A1507" i="17"/>
  <c r="A1499" i="17"/>
  <c r="A1491" i="17"/>
  <c r="A1483" i="17"/>
  <c r="A1475" i="17"/>
  <c r="A1467" i="17"/>
  <c r="A1459" i="17"/>
  <c r="A1451" i="17"/>
  <c r="A1443" i="17"/>
  <c r="A1435" i="17"/>
  <c r="A1427" i="17"/>
  <c r="A1419" i="17"/>
  <c r="A1411" i="17"/>
  <c r="A1403" i="17"/>
  <c r="A1395" i="17"/>
  <c r="A1387" i="17"/>
  <c r="A1379" i="17"/>
  <c r="A1371" i="17"/>
  <c r="A1363" i="17"/>
  <c r="A1355" i="17"/>
  <c r="A1347" i="17"/>
  <c r="A1339" i="17"/>
  <c r="A1331" i="17"/>
  <c r="A1323" i="17"/>
  <c r="A1315" i="17"/>
  <c r="A1307" i="17"/>
  <c r="A1299" i="17"/>
  <c r="A1291" i="17"/>
  <c r="A1283" i="17"/>
  <c r="A1275" i="17"/>
  <c r="A1267" i="17"/>
  <c r="A1259" i="17"/>
  <c r="A1251" i="17"/>
  <c r="A1243" i="17"/>
  <c r="A1235" i="17"/>
  <c r="A1227" i="17"/>
  <c r="A1219" i="17"/>
  <c r="A1211" i="17"/>
  <c r="A1203" i="17"/>
  <c r="A1195" i="17"/>
  <c r="A1187" i="17"/>
  <c r="A1179" i="17"/>
  <c r="A1171" i="17"/>
  <c r="A1163" i="17"/>
  <c r="A1155" i="17"/>
  <c r="A1147" i="17"/>
  <c r="A1139" i="17"/>
  <c r="A1131" i="17"/>
  <c r="A1123" i="17"/>
  <c r="A1115" i="17"/>
  <c r="A1107" i="17"/>
  <c r="A1099" i="17"/>
  <c r="A1091" i="17"/>
  <c r="A1083" i="17"/>
  <c r="A1075" i="17"/>
  <c r="A1067" i="17"/>
  <c r="A1059" i="17"/>
  <c r="A1051" i="17"/>
  <c r="A1043" i="17"/>
  <c r="A1035" i="17"/>
  <c r="A1027" i="17"/>
  <c r="A1019" i="17"/>
  <c r="A1011" i="17"/>
  <c r="A1003" i="17"/>
  <c r="A995" i="17"/>
  <c r="A987" i="17"/>
  <c r="A979" i="17"/>
  <c r="A971" i="17"/>
  <c r="A963" i="17"/>
  <c r="A955" i="17"/>
  <c r="A947" i="17"/>
  <c r="A939" i="17"/>
  <c r="A931" i="17"/>
  <c r="A923" i="17"/>
  <c r="A915" i="17"/>
  <c r="A907" i="17"/>
  <c r="A899" i="17"/>
  <c r="A891" i="17"/>
  <c r="A883" i="17"/>
  <c r="A875" i="17"/>
  <c r="A867" i="17"/>
  <c r="A859" i="17"/>
  <c r="A851" i="17"/>
  <c r="A843" i="17"/>
  <c r="A835" i="17"/>
  <c r="A827" i="17"/>
  <c r="A819" i="17"/>
  <c r="A811" i="17"/>
  <c r="A803" i="17"/>
  <c r="A795" i="17"/>
  <c r="A787" i="17"/>
  <c r="A779" i="17"/>
  <c r="A771" i="17"/>
  <c r="A763" i="17"/>
  <c r="A755" i="17"/>
  <c r="A747" i="17"/>
  <c r="A739" i="17"/>
  <c r="A731" i="17"/>
  <c r="A723" i="17"/>
  <c r="A715" i="17"/>
  <c r="A707" i="17"/>
  <c r="A699" i="17"/>
  <c r="A691" i="17"/>
  <c r="A683" i="17"/>
  <c r="A675" i="17"/>
  <c r="A667" i="17"/>
  <c r="A659" i="17"/>
  <c r="A651" i="17"/>
  <c r="A643" i="17"/>
  <c r="A635" i="17"/>
  <c r="A627" i="17"/>
  <c r="A619" i="17"/>
  <c r="A611" i="17"/>
  <c r="A603" i="17"/>
  <c r="A595" i="17"/>
  <c r="A587" i="17"/>
  <c r="A579" i="17"/>
  <c r="A571" i="17"/>
  <c r="A563" i="17"/>
  <c r="A555" i="17"/>
  <c r="A547" i="17"/>
  <c r="A539" i="17"/>
  <c r="A531" i="17"/>
  <c r="A523" i="17"/>
  <c r="A515" i="17"/>
  <c r="A507" i="17"/>
  <c r="A499" i="17"/>
  <c r="A491" i="17"/>
  <c r="A483" i="17"/>
  <c r="A475" i="17"/>
  <c r="A467" i="17"/>
  <c r="A459" i="17"/>
  <c r="A451" i="17"/>
  <c r="A443" i="17"/>
  <c r="A435" i="17"/>
  <c r="A427" i="17"/>
  <c r="A419" i="17"/>
  <c r="A411" i="17"/>
  <c r="A403" i="17"/>
  <c r="A395" i="17"/>
  <c r="A387" i="17"/>
  <c r="A379" i="17"/>
  <c r="A371" i="17"/>
  <c r="A363" i="17"/>
  <c r="A355" i="17"/>
  <c r="A347" i="17"/>
  <c r="A339" i="17"/>
  <c r="A331" i="17"/>
  <c r="A323" i="17"/>
  <c r="A315" i="17"/>
  <c r="A307" i="17"/>
  <c r="A299" i="17"/>
  <c r="A291" i="17"/>
  <c r="A283" i="17"/>
  <c r="A275" i="17"/>
  <c r="A267" i="17"/>
  <c r="A259" i="17"/>
  <c r="A251" i="17"/>
  <c r="A243" i="17"/>
  <c r="A235" i="17"/>
  <c r="A227" i="17"/>
  <c r="A219" i="17"/>
  <c r="A211" i="17"/>
  <c r="A203" i="17"/>
  <c r="A195" i="17"/>
  <c r="A187" i="17"/>
  <c r="A179" i="17"/>
  <c r="A171" i="17"/>
  <c r="A163" i="17"/>
  <c r="A155" i="17"/>
  <c r="A147" i="17"/>
  <c r="A139" i="17"/>
  <c r="A131" i="17"/>
  <c r="A123" i="17"/>
  <c r="A115" i="17"/>
  <c r="A107" i="17"/>
  <c r="A99" i="17"/>
  <c r="A91" i="17"/>
  <c r="A83" i="17"/>
  <c r="A75" i="17"/>
  <c r="A67" i="17"/>
  <c r="A59" i="17"/>
  <c r="A51" i="17"/>
  <c r="A43" i="17"/>
  <c r="A35" i="17"/>
  <c r="A27" i="17"/>
  <c r="A19" i="17"/>
  <c r="A11" i="17"/>
  <c r="A3418" i="17"/>
  <c r="A3410" i="17"/>
  <c r="A3402" i="17"/>
  <c r="A3394" i="17"/>
  <c r="A3386" i="17"/>
  <c r="A3378" i="17"/>
  <c r="A3370" i="17"/>
  <c r="A3362" i="17"/>
  <c r="A3354" i="17"/>
  <c r="A3346" i="17"/>
  <c r="A3338" i="17"/>
  <c r="A3330" i="17"/>
  <c r="A3322" i="17"/>
  <c r="A3314" i="17"/>
  <c r="A3306" i="17"/>
  <c r="A3298" i="17"/>
  <c r="A3290" i="17"/>
  <c r="A3282" i="17"/>
  <c r="A3274" i="17"/>
  <c r="A3266" i="17"/>
  <c r="A3258" i="17"/>
  <c r="A3250" i="17"/>
  <c r="A3242" i="17"/>
  <c r="A3234" i="17"/>
  <c r="A3226" i="17"/>
  <c r="A3218" i="17"/>
  <c r="A3210" i="17"/>
  <c r="A3202" i="17"/>
  <c r="A3194" i="17"/>
  <c r="A3186" i="17"/>
  <c r="A3178" i="17"/>
  <c r="A3170" i="17"/>
  <c r="A3162" i="17"/>
  <c r="A3154" i="17"/>
  <c r="A3146" i="17"/>
  <c r="A3138" i="17"/>
  <c r="A3130" i="17"/>
  <c r="A3122" i="17"/>
  <c r="A3114" i="17"/>
  <c r="A3106" i="17"/>
  <c r="A3098" i="17"/>
  <c r="A3090" i="17"/>
  <c r="A3082" i="17"/>
  <c r="A3074" i="17"/>
  <c r="A3066" i="17"/>
  <c r="A3058" i="17"/>
  <c r="A3050" i="17"/>
  <c r="A3042" i="17"/>
  <c r="A3034" i="17"/>
  <c r="A3026" i="17"/>
  <c r="A3018" i="17"/>
  <c r="A3010" i="17"/>
  <c r="A3002" i="17"/>
  <c r="A2994" i="17"/>
  <c r="A2986" i="17"/>
  <c r="A2978" i="17"/>
  <c r="A2970" i="17"/>
  <c r="A2962" i="17"/>
  <c r="A2954" i="17"/>
  <c r="A2946" i="17"/>
  <c r="A2938" i="17"/>
  <c r="A2930" i="17"/>
  <c r="A2922" i="17"/>
  <c r="A2914" i="17"/>
  <c r="A2906" i="17"/>
  <c r="A2898" i="17"/>
  <c r="A2890" i="17"/>
  <c r="A2882" i="17"/>
  <c r="A2874" i="17"/>
  <c r="A2866" i="17"/>
  <c r="A2858" i="17"/>
  <c r="A2850" i="17"/>
  <c r="A2842" i="17"/>
  <c r="A2834" i="17"/>
  <c r="A2826" i="17"/>
  <c r="A2818" i="17"/>
  <c r="A2810" i="17"/>
  <c r="A2802" i="17"/>
  <c r="A2794" i="17"/>
  <c r="A2786" i="17"/>
  <c r="A2778" i="17"/>
  <c r="A2770" i="17"/>
  <c r="A2762" i="17"/>
  <c r="A2754" i="17"/>
  <c r="A2746" i="17"/>
  <c r="A2738" i="17"/>
  <c r="A2730" i="17"/>
  <c r="A2722" i="17"/>
  <c r="A2714" i="17"/>
  <c r="A2706" i="17"/>
  <c r="A2698" i="17"/>
  <c r="A2690" i="17"/>
  <c r="A2682" i="17"/>
  <c r="A2674" i="17"/>
  <c r="A2666" i="17"/>
  <c r="A2658" i="17"/>
  <c r="A2650" i="17"/>
  <c r="A2642" i="17"/>
  <c r="A2634" i="17"/>
  <c r="A2626" i="17"/>
  <c r="A2618" i="17"/>
  <c r="A2610" i="17"/>
  <c r="A2602" i="17"/>
  <c r="A2594" i="17"/>
  <c r="A2586" i="17"/>
  <c r="A2578" i="17"/>
  <c r="A2570" i="17"/>
  <c r="A2562" i="17"/>
  <c r="A2554" i="17"/>
  <c r="A2546" i="17"/>
  <c r="A2538" i="17"/>
  <c r="A2530" i="17"/>
  <c r="A2522" i="17"/>
  <c r="A2514" i="17"/>
  <c r="A2506" i="17"/>
  <c r="A2498" i="17"/>
  <c r="A2490" i="17"/>
  <c r="A2482" i="17"/>
  <c r="A2474" i="17"/>
  <c r="A2466" i="17"/>
  <c r="A2458" i="17"/>
  <c r="A2450" i="17"/>
  <c r="A2442" i="17"/>
  <c r="A2434" i="17"/>
  <c r="A2426" i="17"/>
  <c r="A2418" i="17"/>
  <c r="A2410" i="17"/>
  <c r="A2402" i="17"/>
  <c r="A2394" i="17"/>
  <c r="A2386" i="17"/>
  <c r="A2378" i="17"/>
  <c r="A2370" i="17"/>
  <c r="A2362" i="17"/>
  <c r="A2354" i="17"/>
  <c r="A2346" i="17"/>
  <c r="A2338" i="17"/>
  <c r="A2330" i="17"/>
  <c r="A2322" i="17"/>
  <c r="A2314" i="17"/>
  <c r="A2306" i="17"/>
  <c r="A2298" i="17"/>
  <c r="A2290" i="17"/>
  <c r="A2282" i="17"/>
  <c r="A2274" i="17"/>
  <c r="A2266" i="17"/>
  <c r="A2258" i="17"/>
  <c r="A2250" i="17"/>
  <c r="A2242" i="17"/>
  <c r="A2234" i="17"/>
  <c r="A2226" i="17"/>
  <c r="A2218" i="17"/>
  <c r="A2210" i="17"/>
  <c r="A2202" i="17"/>
  <c r="A2194" i="17"/>
  <c r="A2186" i="17"/>
  <c r="A2178" i="17"/>
  <c r="A2170" i="17"/>
  <c r="A2162" i="17"/>
  <c r="A2154" i="17"/>
  <c r="A2146" i="17"/>
  <c r="A2138" i="17"/>
  <c r="A2130" i="17"/>
  <c r="A2122" i="17"/>
  <c r="A2114" i="17"/>
  <c r="A2106" i="17"/>
  <c r="A2098" i="17"/>
  <c r="A2090" i="17"/>
  <c r="A2082" i="17"/>
  <c r="A2074" i="17"/>
  <c r="A2066" i="17"/>
  <c r="A2058" i="17"/>
  <c r="A2050" i="17"/>
  <c r="A2042" i="17"/>
  <c r="A2034" i="17"/>
  <c r="A2026" i="17"/>
  <c r="A2018" i="17"/>
  <c r="A2010" i="17"/>
  <c r="A2002" i="17"/>
  <c r="A1994" i="17"/>
  <c r="A1986" i="17"/>
  <c r="A1978" i="17"/>
  <c r="A1970" i="17"/>
  <c r="A1962" i="17"/>
  <c r="A1954" i="17"/>
  <c r="A1946" i="17"/>
  <c r="A1938" i="17"/>
  <c r="A1930" i="17"/>
  <c r="A1922" i="17"/>
  <c r="A1914" i="17"/>
  <c r="A1906" i="17"/>
  <c r="A1898" i="17"/>
  <c r="A1890" i="17"/>
  <c r="A1882" i="17"/>
  <c r="A1874" i="17"/>
  <c r="A1866" i="17"/>
  <c r="A1858" i="17"/>
  <c r="A1850" i="17"/>
  <c r="A1842" i="17"/>
  <c r="A1834" i="17"/>
  <c r="A1826" i="17"/>
  <c r="A1818" i="17"/>
  <c r="A1810" i="17"/>
  <c r="A1802" i="17"/>
  <c r="A1794" i="17"/>
  <c r="A1786" i="17"/>
  <c r="A1778" i="17"/>
  <c r="A1770" i="17"/>
  <c r="A1762" i="17"/>
  <c r="A1754" i="17"/>
  <c r="A1746" i="17"/>
  <c r="A1738" i="17"/>
  <c r="A1730" i="17"/>
  <c r="A1722" i="17"/>
  <c r="A1714" i="17"/>
  <c r="A1706" i="17"/>
  <c r="A1698" i="17"/>
  <c r="A1690" i="17"/>
  <c r="A1682" i="17"/>
  <c r="A1674" i="17"/>
  <c r="A1666" i="17"/>
  <c r="A1658" i="17"/>
  <c r="A1650" i="17"/>
  <c r="A1642" i="17"/>
  <c r="A1634" i="17"/>
  <c r="A1626" i="17"/>
  <c r="A1618" i="17"/>
  <c r="A1610" i="17"/>
  <c r="A1602" i="17"/>
  <c r="A1594" i="17"/>
  <c r="A1586" i="17"/>
  <c r="A1578" i="17"/>
  <c r="A1570" i="17"/>
  <c r="A1562" i="17"/>
  <c r="A1554" i="17"/>
  <c r="A1546" i="17"/>
  <c r="A1538" i="17"/>
  <c r="A1530" i="17"/>
  <c r="A1522" i="17"/>
  <c r="A1514" i="17"/>
  <c r="A1506" i="17"/>
  <c r="A1498" i="17"/>
  <c r="A1490" i="17"/>
  <c r="A1482" i="17"/>
  <c r="A1474" i="17"/>
  <c r="A1466" i="17"/>
  <c r="A1458" i="17"/>
  <c r="A1450" i="17"/>
  <c r="A1442" i="17"/>
  <c r="A1434" i="17"/>
  <c r="A1426" i="17"/>
  <c r="A1418" i="17"/>
  <c r="A1410" i="17"/>
  <c r="A1402" i="17"/>
  <c r="A1394" i="17"/>
  <c r="A1386" i="17"/>
  <c r="A1378" i="17"/>
  <c r="A1370" i="17"/>
  <c r="A1362" i="17"/>
  <c r="A1354" i="17"/>
  <c r="A1346" i="17"/>
  <c r="A1338" i="17"/>
  <c r="A1330" i="17"/>
  <c r="A1322" i="17"/>
  <c r="A1314" i="17"/>
  <c r="A1306" i="17"/>
  <c r="A1298" i="17"/>
  <c r="A1290" i="17"/>
  <c r="A1282" i="17"/>
  <c r="A1274" i="17"/>
  <c r="A1266" i="17"/>
  <c r="A1258" i="17"/>
  <c r="A1250" i="17"/>
  <c r="A1242" i="17"/>
  <c r="A1234" i="17"/>
  <c r="A1226" i="17"/>
  <c r="A1218" i="17"/>
  <c r="A1210" i="17"/>
  <c r="A1202" i="17"/>
  <c r="A1194" i="17"/>
  <c r="A1186" i="17"/>
  <c r="A1178" i="17"/>
  <c r="A1170" i="17"/>
  <c r="A1162" i="17"/>
  <c r="A1154" i="17"/>
  <c r="A1146" i="17"/>
  <c r="A1138" i="17"/>
  <c r="A1130" i="17"/>
  <c r="A1122" i="17"/>
  <c r="A1114" i="17"/>
  <c r="A1106" i="17"/>
  <c r="A1098" i="17"/>
  <c r="A1090" i="17"/>
  <c r="A1082" i="17"/>
  <c r="A1074" i="17"/>
  <c r="A1066" i="17"/>
  <c r="A1058" i="17"/>
  <c r="A1050" i="17"/>
  <c r="A1042" i="17"/>
  <c r="A1034" i="17"/>
  <c r="A1026" i="17"/>
  <c r="A1018" i="17"/>
  <c r="A1010" i="17"/>
  <c r="A1002" i="17"/>
  <c r="A994" i="17"/>
  <c r="A986" i="17"/>
  <c r="A978" i="17"/>
  <c r="A970" i="17"/>
  <c r="A962" i="17"/>
  <c r="A954" i="17"/>
  <c r="A946" i="17"/>
  <c r="A938" i="17"/>
  <c r="A930" i="17"/>
  <c r="A922" i="17"/>
  <c r="A914" i="17"/>
  <c r="A906" i="17"/>
  <c r="A898" i="17"/>
  <c r="A890" i="17"/>
  <c r="A882" i="17"/>
  <c r="A874" i="17"/>
  <c r="A866" i="17"/>
  <c r="A858" i="17"/>
  <c r="A850" i="17"/>
  <c r="A842" i="17"/>
  <c r="A834" i="17"/>
  <c r="A826" i="17"/>
  <c r="A818" i="17"/>
  <c r="A810" i="17"/>
  <c r="A802" i="17"/>
  <c r="A794" i="17"/>
  <c r="A786" i="17"/>
  <c r="A778" i="17"/>
  <c r="A770" i="17"/>
  <c r="A762" i="17"/>
  <c r="A754" i="17"/>
  <c r="A746" i="17"/>
  <c r="A738" i="17"/>
  <c r="A730" i="17"/>
  <c r="A722" i="17"/>
  <c r="A714" i="17"/>
  <c r="A706" i="17"/>
  <c r="A698" i="17"/>
  <c r="A690" i="17"/>
  <c r="A682" i="17"/>
  <c r="A674" i="17"/>
  <c r="A666" i="17"/>
  <c r="A658" i="17"/>
  <c r="A650" i="17"/>
  <c r="A642" i="17"/>
  <c r="A634" i="17"/>
  <c r="A626" i="17"/>
  <c r="A618" i="17"/>
  <c r="A610" i="17"/>
  <c r="A602" i="17"/>
  <c r="A594" i="17"/>
  <c r="A586" i="17"/>
  <c r="A578" i="17"/>
  <c r="A570" i="17"/>
  <c r="A562" i="17"/>
  <c r="A554" i="17"/>
  <c r="A546" i="17"/>
  <c r="A538" i="17"/>
  <c r="A530" i="17"/>
  <c r="A522" i="17"/>
  <c r="A514" i="17"/>
  <c r="A506" i="17"/>
  <c r="A498" i="17"/>
  <c r="A490" i="17"/>
  <c r="A482" i="17"/>
  <c r="A474" i="17"/>
  <c r="A466" i="17"/>
  <c r="A458" i="17"/>
  <c r="A450" i="17"/>
  <c r="A442" i="17"/>
  <c r="A434" i="17"/>
  <c r="A426" i="17"/>
  <c r="A418" i="17"/>
  <c r="A410" i="17"/>
  <c r="A402" i="17"/>
  <c r="A394" i="17"/>
  <c r="A386" i="17"/>
  <c r="A378" i="17"/>
  <c r="A370" i="17"/>
  <c r="A362" i="17"/>
  <c r="A354" i="17"/>
  <c r="A346" i="17"/>
  <c r="A338" i="17"/>
  <c r="A330" i="17"/>
  <c r="A322" i="17"/>
  <c r="A314" i="17"/>
  <c r="A306" i="17"/>
  <c r="A298" i="17"/>
  <c r="A290" i="17"/>
  <c r="A282" i="17"/>
  <c r="A274" i="17"/>
  <c r="A266" i="17"/>
  <c r="A258" i="17"/>
  <c r="A250" i="17"/>
  <c r="A242" i="17"/>
  <c r="A234" i="17"/>
  <c r="A226" i="17"/>
  <c r="A218" i="17"/>
  <c r="A210" i="17"/>
  <c r="A202" i="17"/>
  <c r="A194" i="17"/>
  <c r="A186" i="17"/>
  <c r="A178" i="17"/>
  <c r="A170" i="17"/>
  <c r="A162" i="17"/>
  <c r="A154" i="17"/>
  <c r="A146" i="17"/>
  <c r="A138" i="17"/>
  <c r="A130" i="17"/>
  <c r="A122" i="17"/>
  <c r="A114" i="17"/>
  <c r="A106" i="17"/>
  <c r="A98" i="17"/>
  <c r="A90" i="17"/>
  <c r="A82" i="17"/>
  <c r="A74" i="17"/>
  <c r="A66" i="17"/>
  <c r="A58" i="17"/>
  <c r="A50" i="17"/>
  <c r="A42" i="17"/>
  <c r="A34" i="17"/>
  <c r="A26" i="17"/>
  <c r="A18" i="17"/>
  <c r="A10" i="17"/>
  <c r="A2033" i="17"/>
  <c r="A2025" i="17"/>
  <c r="A2017" i="17"/>
  <c r="A2009" i="17"/>
  <c r="A2001" i="17"/>
  <c r="A1993" i="17"/>
  <c r="A1985" i="17"/>
  <c r="A1977" i="17"/>
  <c r="A1969" i="17"/>
  <c r="A1961" i="17"/>
  <c r="A1953" i="17"/>
  <c r="A1945" i="17"/>
  <c r="A1937" i="17"/>
  <c r="A1929" i="17"/>
  <c r="A1921" i="17"/>
  <c r="A1913" i="17"/>
  <c r="A1905" i="17"/>
  <c r="A1897" i="17"/>
  <c r="A1889" i="17"/>
  <c r="A1881" i="17"/>
  <c r="A1873" i="17"/>
  <c r="A1865" i="17"/>
  <c r="A1857" i="17"/>
  <c r="A1849" i="17"/>
  <c r="A1841" i="17"/>
  <c r="A1833" i="17"/>
  <c r="A1825" i="17"/>
  <c r="A1817" i="17"/>
  <c r="A1809" i="17"/>
  <c r="A1801" i="17"/>
  <c r="A1793" i="17"/>
  <c r="A1785" i="17"/>
  <c r="A1777" i="17"/>
  <c r="A1769" i="17"/>
  <c r="A1761" i="17"/>
  <c r="A1753" i="17"/>
  <c r="A1745" i="17"/>
  <c r="A1737" i="17"/>
  <c r="A1729" i="17"/>
  <c r="A1721" i="17"/>
  <c r="A1713" i="17"/>
  <c r="A1705" i="17"/>
  <c r="A1697" i="17"/>
  <c r="A1689" i="17"/>
  <c r="A1681" i="17"/>
  <c r="A1673" i="17"/>
  <c r="A1665" i="17"/>
  <c r="A1657" i="17"/>
  <c r="A1649" i="17"/>
  <c r="A1641" i="17"/>
  <c r="A1633" i="17"/>
  <c r="A1625" i="17"/>
  <c r="A1617" i="17"/>
  <c r="A1609" i="17"/>
  <c r="A1601" i="17"/>
  <c r="A1593" i="17"/>
  <c r="A1585" i="17"/>
  <c r="A1577" i="17"/>
  <c r="A1569" i="17"/>
  <c r="A1561" i="17"/>
  <c r="A1553" i="17"/>
  <c r="A1545" i="17"/>
  <c r="A1537" i="17"/>
  <c r="A1529" i="17"/>
  <c r="A1521" i="17"/>
  <c r="A1513" i="17"/>
  <c r="A1505" i="17"/>
  <c r="A1497" i="17"/>
  <c r="A1489" i="17"/>
  <c r="A1481" i="17"/>
  <c r="A1473" i="17"/>
  <c r="A1465" i="17"/>
  <c r="A1457" i="17"/>
  <c r="A1449" i="17"/>
  <c r="A1441" i="17"/>
  <c r="A1433" i="17"/>
  <c r="A1425" i="17"/>
  <c r="A1417" i="17"/>
  <c r="A1409" i="17"/>
  <c r="A1401" i="17"/>
  <c r="A1393" i="17"/>
  <c r="A1385" i="17"/>
  <c r="A1377" i="17"/>
  <c r="A1369" i="17"/>
  <c r="A1361" i="17"/>
  <c r="A1353" i="17"/>
  <c r="A1345" i="17"/>
  <c r="A1337" i="17"/>
  <c r="A1329" i="17"/>
  <c r="A1321" i="17"/>
  <c r="A1313" i="17"/>
  <c r="A1305" i="17"/>
  <c r="A1297" i="17"/>
  <c r="A1289" i="17"/>
  <c r="A1281" i="17"/>
  <c r="A1273" i="17"/>
  <c r="A1265" i="17"/>
  <c r="A1257" i="17"/>
  <c r="A1249" i="17"/>
  <c r="A1241" i="17"/>
  <c r="A1233" i="17"/>
  <c r="A1225" i="17"/>
  <c r="A1217" i="17"/>
  <c r="A1209" i="17"/>
  <c r="A1201" i="17"/>
  <c r="A1193" i="17"/>
  <c r="A1185" i="17"/>
  <c r="A1177" i="17"/>
  <c r="A1169" i="17"/>
  <c r="A1161" i="17"/>
  <c r="A1153" i="17"/>
  <c r="A1145" i="17"/>
  <c r="A1137" i="17"/>
  <c r="A1129" i="17"/>
  <c r="A1121" i="17"/>
  <c r="A1113" i="17"/>
  <c r="A1105" i="17"/>
  <c r="A1097" i="17"/>
  <c r="A1089" i="17"/>
  <c r="A1081" i="17"/>
  <c r="A1073" i="17"/>
  <c r="A1065" i="17"/>
  <c r="A1057" i="17"/>
  <c r="A1049" i="17"/>
  <c r="A1041" i="17"/>
  <c r="A1033" i="17"/>
  <c r="A1025" i="17"/>
  <c r="A1017" i="17"/>
  <c r="A1009" i="17"/>
  <c r="A1001" i="17"/>
  <c r="A993" i="17"/>
  <c r="A985" i="17"/>
  <c r="A977" i="17"/>
  <c r="A969" i="17"/>
  <c r="A961" i="17"/>
  <c r="A953" i="17"/>
  <c r="A945" i="17"/>
  <c r="A937" i="17"/>
  <c r="A929" i="17"/>
  <c r="A921" i="17"/>
  <c r="A913" i="17"/>
  <c r="A905" i="17"/>
  <c r="A897" i="17"/>
  <c r="A889" i="17"/>
  <c r="A881" i="17"/>
  <c r="A873" i="17"/>
  <c r="A865" i="17"/>
  <c r="A857" i="17"/>
  <c r="A849" i="17"/>
  <c r="A841" i="17"/>
  <c r="A833" i="17"/>
  <c r="A825" i="17"/>
  <c r="A817" i="17"/>
  <c r="A809" i="17"/>
  <c r="A801" i="17"/>
  <c r="A793" i="17"/>
  <c r="A785" i="17"/>
  <c r="A777" i="17"/>
  <c r="A769" i="17"/>
  <c r="A761" i="17"/>
  <c r="A753" i="17"/>
  <c r="A745" i="17"/>
  <c r="A737" i="17"/>
  <c r="A729" i="17"/>
  <c r="A721" i="17"/>
  <c r="A713" i="17"/>
  <c r="A705" i="17"/>
  <c r="A697" i="17"/>
  <c r="A689" i="17"/>
  <c r="A681" i="17"/>
  <c r="A673" i="17"/>
  <c r="A665" i="17"/>
  <c r="A657" i="17"/>
  <c r="A649" i="17"/>
  <c r="A641" i="17"/>
  <c r="A633" i="17"/>
  <c r="A625" i="17"/>
  <c r="A617" i="17"/>
  <c r="A609" i="17"/>
  <c r="A601" i="17"/>
  <c r="A593" i="17"/>
  <c r="A585" i="17"/>
  <c r="A577" i="17"/>
  <c r="A569" i="17"/>
  <c r="A561" i="17"/>
  <c r="A553" i="17"/>
  <c r="A545" i="17"/>
  <c r="A537" i="17"/>
  <c r="A529" i="17"/>
  <c r="A521" i="17"/>
  <c r="A513" i="17"/>
  <c r="A505" i="17"/>
  <c r="A497" i="17"/>
  <c r="A489" i="17"/>
  <c r="A481" i="17"/>
  <c r="A473" i="17"/>
  <c r="A465" i="17"/>
  <c r="A457" i="17"/>
  <c r="A449" i="17"/>
  <c r="A441" i="17"/>
  <c r="A433" i="17"/>
  <c r="A425" i="17"/>
  <c r="A417" i="17"/>
  <c r="A409" i="17"/>
  <c r="A401" i="17"/>
  <c r="A393" i="17"/>
  <c r="A385" i="17"/>
  <c r="A377" i="17"/>
  <c r="A369" i="17"/>
  <c r="A361" i="17"/>
  <c r="A353" i="17"/>
  <c r="A345" i="17"/>
  <c r="A337" i="17"/>
  <c r="A329" i="17"/>
  <c r="A321" i="17"/>
  <c r="A313" i="17"/>
  <c r="A305" i="17"/>
  <c r="A297" i="17"/>
  <c r="A289" i="17"/>
  <c r="A281" i="17"/>
  <c r="A273" i="17"/>
  <c r="A265" i="17"/>
  <c r="A257" i="17"/>
  <c r="A249" i="17"/>
  <c r="A241" i="17"/>
  <c r="A233" i="17"/>
  <c r="A225" i="17"/>
  <c r="A217" i="17"/>
  <c r="A209" i="17"/>
  <c r="A201" i="17"/>
  <c r="A193" i="17"/>
  <c r="A185" i="17"/>
  <c r="A177" i="17"/>
  <c r="A169" i="17"/>
  <c r="A161" i="17"/>
  <c r="A153" i="17"/>
  <c r="A145" i="17"/>
  <c r="A137" i="17"/>
  <c r="A129" i="17"/>
  <c r="A121" i="17"/>
  <c r="A113" i="17"/>
  <c r="A105" i="17"/>
  <c r="A97" i="17"/>
  <c r="A89" i="17"/>
  <c r="A81" i="17"/>
  <c r="A73" i="17"/>
  <c r="A65" i="17"/>
  <c r="A57" i="17"/>
  <c r="A49" i="17"/>
  <c r="A41" i="17"/>
  <c r="A33" i="17"/>
  <c r="A25" i="17"/>
  <c r="A17" i="17"/>
  <c r="A9" i="17"/>
  <c r="A1976" i="17"/>
  <c r="A1968" i="17"/>
  <c r="A1960" i="17"/>
  <c r="A1952" i="17"/>
  <c r="A1944" i="17"/>
  <c r="A1936" i="17"/>
  <c r="A1928" i="17"/>
  <c r="A1920" i="17"/>
  <c r="A1912" i="17"/>
  <c r="A1904" i="17"/>
  <c r="A1896" i="17"/>
  <c r="A1888" i="17"/>
  <c r="A1880" i="17"/>
  <c r="A1872" i="17"/>
  <c r="A1864" i="17"/>
  <c r="A1856" i="17"/>
  <c r="A1848" i="17"/>
  <c r="A1840" i="17"/>
  <c r="A1832" i="17"/>
  <c r="A1824" i="17"/>
  <c r="A1816" i="17"/>
  <c r="A1808" i="17"/>
  <c r="A1800" i="17"/>
  <c r="A1792" i="17"/>
  <c r="A1784" i="17"/>
  <c r="A1776" i="17"/>
  <c r="A1768" i="17"/>
  <c r="A1760" i="17"/>
  <c r="A1752" i="17"/>
  <c r="A1744" i="17"/>
  <c r="A1736" i="17"/>
  <c r="A1728" i="17"/>
  <c r="A1720" i="17"/>
  <c r="A1712" i="17"/>
  <c r="A1704" i="17"/>
  <c r="A1696" i="17"/>
  <c r="A1688" i="17"/>
  <c r="A1680" i="17"/>
  <c r="A1672" i="17"/>
  <c r="A1664" i="17"/>
  <c r="A1656" i="17"/>
  <c r="A1648" i="17"/>
  <c r="A1640" i="17"/>
  <c r="A1632" i="17"/>
  <c r="A1624" i="17"/>
  <c r="A1616" i="17"/>
  <c r="A1608" i="17"/>
  <c r="A1600" i="17"/>
  <c r="A1592" i="17"/>
  <c r="A1584" i="17"/>
  <c r="A1576" i="17"/>
  <c r="A1568" i="17"/>
  <c r="A1560" i="17"/>
  <c r="A1552" i="17"/>
  <c r="A1544" i="17"/>
  <c r="A1536" i="17"/>
  <c r="A1528" i="17"/>
  <c r="A1520" i="17"/>
  <c r="A1512" i="17"/>
  <c r="A1504" i="17"/>
  <c r="A1496" i="17"/>
  <c r="A1488" i="17"/>
  <c r="A1480" i="17"/>
  <c r="A1472" i="17"/>
  <c r="A1464" i="17"/>
  <c r="A1456" i="17"/>
  <c r="A1448" i="17"/>
  <c r="A1440" i="17"/>
  <c r="A1432" i="17"/>
  <c r="A1424" i="17"/>
  <c r="A1416" i="17"/>
  <c r="A1408" i="17"/>
  <c r="A1400" i="17"/>
  <c r="A1392" i="17"/>
  <c r="A1384" i="17"/>
  <c r="A1376" i="17"/>
  <c r="A1368" i="17"/>
  <c r="A1360" i="17"/>
  <c r="A1352" i="17"/>
  <c r="A1344" i="17"/>
  <c r="A1336" i="17"/>
  <c r="A1328" i="17"/>
  <c r="A1320" i="17"/>
  <c r="A1312" i="17"/>
  <c r="A1304" i="17"/>
  <c r="A1296" i="17"/>
  <c r="A1288" i="17"/>
  <c r="A1280" i="17"/>
  <c r="A1272" i="17"/>
  <c r="A1264" i="17"/>
  <c r="A1256" i="17"/>
  <c r="A1248" i="17"/>
  <c r="A1240" i="17"/>
  <c r="A1232" i="17"/>
  <c r="A1224" i="17"/>
  <c r="A1216" i="17"/>
  <c r="A1208" i="17"/>
  <c r="A1200" i="17"/>
  <c r="A1192" i="17"/>
  <c r="A1184" i="17"/>
  <c r="A1176" i="17"/>
  <c r="A1168" i="17"/>
  <c r="A1160" i="17"/>
  <c r="A1152" i="17"/>
  <c r="A1144" i="17"/>
  <c r="A1136" i="17"/>
  <c r="A1128" i="17"/>
  <c r="A1120" i="17"/>
  <c r="A1112" i="17"/>
  <c r="A1104" i="17"/>
  <c r="A1096" i="17"/>
  <c r="A1088" i="17"/>
  <c r="A1080" i="17"/>
  <c r="A1072" i="17"/>
  <c r="A1064" i="17"/>
  <c r="A1056" i="17"/>
  <c r="A1048" i="17"/>
  <c r="A1040" i="17"/>
  <c r="A1032" i="17"/>
  <c r="A1024" i="17"/>
  <c r="A1016" i="17"/>
  <c r="A1008" i="17"/>
  <c r="A1000" i="17"/>
  <c r="A992" i="17"/>
  <c r="A984" i="17"/>
  <c r="A976" i="17"/>
  <c r="A968" i="17"/>
  <c r="A960" i="17"/>
  <c r="A952" i="17"/>
  <c r="A944" i="17"/>
  <c r="A936" i="17"/>
  <c r="A928" i="17"/>
  <c r="A920" i="17"/>
  <c r="A912" i="17"/>
  <c r="A904" i="17"/>
  <c r="A896" i="17"/>
  <c r="A888" i="17"/>
  <c r="A880" i="17"/>
  <c r="A872" i="17"/>
  <c r="A864" i="17"/>
  <c r="A856" i="17"/>
  <c r="A848" i="17"/>
  <c r="A840" i="17"/>
  <c r="A832" i="17"/>
  <c r="A824" i="17"/>
  <c r="A816" i="17"/>
  <c r="A808" i="17"/>
  <c r="A800" i="17"/>
  <c r="A792" i="17"/>
  <c r="A784" i="17"/>
  <c r="A776" i="17"/>
  <c r="A768" i="17"/>
  <c r="A760" i="17"/>
  <c r="A752" i="17"/>
  <c r="A744" i="17"/>
  <c r="A736" i="17"/>
  <c r="A728" i="17"/>
  <c r="A720" i="17"/>
  <c r="A712" i="17"/>
  <c r="A704" i="17"/>
  <c r="A696" i="17"/>
  <c r="A688" i="17"/>
  <c r="A680" i="17"/>
  <c r="A672" i="17"/>
  <c r="A664" i="17"/>
  <c r="A656" i="17"/>
  <c r="A648" i="17"/>
  <c r="A640" i="17"/>
  <c r="A632" i="17"/>
  <c r="A624" i="17"/>
  <c r="A616" i="17"/>
  <c r="A608" i="17"/>
  <c r="A600" i="17"/>
  <c r="A592" i="17"/>
  <c r="A584" i="17"/>
  <c r="A576" i="17"/>
  <c r="A568" i="17"/>
  <c r="A560" i="17"/>
  <c r="A552" i="17"/>
  <c r="A544" i="17"/>
  <c r="A536" i="17"/>
  <c r="A528" i="17"/>
  <c r="A520" i="17"/>
  <c r="A512" i="17"/>
  <c r="A504" i="17"/>
  <c r="A496" i="17"/>
  <c r="A488" i="17"/>
  <c r="A480" i="17"/>
  <c r="A472" i="17"/>
  <c r="A464" i="17"/>
  <c r="A456" i="17"/>
  <c r="A448" i="17"/>
  <c r="A440" i="17"/>
  <c r="A432" i="17"/>
  <c r="A424" i="17"/>
  <c r="A416" i="17"/>
  <c r="A408" i="17"/>
  <c r="A400" i="17"/>
  <c r="A392" i="17"/>
  <c r="A384" i="17"/>
  <c r="A376" i="17"/>
  <c r="A368" i="17"/>
  <c r="A360" i="17"/>
  <c r="A352" i="17"/>
  <c r="A344" i="17"/>
  <c r="A336" i="17"/>
  <c r="A328" i="17"/>
  <c r="A320" i="17"/>
  <c r="A312" i="17"/>
  <c r="A304" i="17"/>
  <c r="A296" i="17"/>
  <c r="A288" i="17"/>
  <c r="A280" i="17"/>
  <c r="A272" i="17"/>
  <c r="A264" i="17"/>
  <c r="A256" i="17"/>
  <c r="A248" i="17"/>
  <c r="A240" i="17"/>
  <c r="A232" i="17"/>
  <c r="A224" i="17"/>
  <c r="A216" i="17"/>
  <c r="A208" i="17"/>
  <c r="A200" i="17"/>
  <c r="A192" i="17"/>
  <c r="A184" i="17"/>
  <c r="A176" i="17"/>
  <c r="A168" i="17"/>
  <c r="A160" i="17"/>
  <c r="A152" i="17"/>
  <c r="A144" i="17"/>
  <c r="A136" i="17"/>
  <c r="A128" i="17"/>
  <c r="A120" i="17"/>
  <c r="A112" i="17"/>
  <c r="A104" i="17"/>
  <c r="A96" i="17"/>
  <c r="A88" i="17"/>
  <c r="A80" i="17"/>
  <c r="A72" i="17"/>
  <c r="A64" i="17"/>
  <c r="A56" i="17"/>
  <c r="A48" i="17"/>
  <c r="A40" i="17"/>
  <c r="A32" i="17"/>
  <c r="A24" i="17"/>
  <c r="A16" i="17"/>
  <c r="A8" i="17"/>
  <c r="A2655" i="17"/>
  <c r="A2647" i="17"/>
  <c r="A2639" i="17"/>
  <c r="A2631" i="17"/>
  <c r="A2623" i="17"/>
  <c r="A2615" i="17"/>
  <c r="A2607" i="17"/>
  <c r="A2599" i="17"/>
  <c r="A2591" i="17"/>
  <c r="A2583" i="17"/>
  <c r="A2575" i="17"/>
  <c r="A2567" i="17"/>
  <c r="A2559" i="17"/>
  <c r="A2551" i="17"/>
  <c r="A2543" i="17"/>
  <c r="A2535" i="17"/>
  <c r="A2527" i="17"/>
  <c r="A2519" i="17"/>
  <c r="A2511" i="17"/>
  <c r="A2503" i="17"/>
  <c r="A2495" i="17"/>
  <c r="A2487" i="17"/>
  <c r="A2479" i="17"/>
  <c r="A2471" i="17"/>
  <c r="A2463" i="17"/>
  <c r="A2455" i="17"/>
  <c r="A2447" i="17"/>
  <c r="A2439" i="17"/>
  <c r="A2431" i="17"/>
  <c r="A2423" i="17"/>
  <c r="A2415" i="17"/>
  <c r="A2407" i="17"/>
  <c r="A2399" i="17"/>
  <c r="A2391" i="17"/>
  <c r="A2383" i="17"/>
  <c r="A2375" i="17"/>
  <c r="A2367" i="17"/>
  <c r="A2359" i="17"/>
  <c r="A2351" i="17"/>
  <c r="A2343" i="17"/>
  <c r="A2335" i="17"/>
  <c r="A2327" i="17"/>
  <c r="A2319" i="17"/>
  <c r="A2311" i="17"/>
  <c r="A2303" i="17"/>
  <c r="A2295" i="17"/>
  <c r="A2287" i="17"/>
  <c r="A2279" i="17"/>
  <c r="A2271" i="17"/>
  <c r="A2263" i="17"/>
  <c r="A2255" i="17"/>
  <c r="A2247" i="17"/>
  <c r="A2239" i="17"/>
  <c r="A2231" i="17"/>
  <c r="A2223" i="17"/>
  <c r="A2215" i="17"/>
  <c r="A2207" i="17"/>
  <c r="A2199" i="17"/>
  <c r="A2191" i="17"/>
  <c r="A2183" i="17"/>
  <c r="A2175" i="17"/>
  <c r="A2167" i="17"/>
  <c r="A2159" i="17"/>
  <c r="A2151" i="17"/>
  <c r="A2143" i="17"/>
  <c r="A2135" i="17"/>
  <c r="A2127" i="17"/>
  <c r="A2119" i="17"/>
  <c r="A2111" i="17"/>
  <c r="A2103" i="17"/>
  <c r="A2095" i="17"/>
  <c r="A2087" i="17"/>
  <c r="A2079" i="17"/>
  <c r="A2071" i="17"/>
  <c r="A2063" i="17"/>
  <c r="A2055" i="17"/>
  <c r="A2047" i="17"/>
  <c r="A2039" i="17"/>
  <c r="A2031" i="17"/>
  <c r="A2023" i="17"/>
  <c r="A2015" i="17"/>
  <c r="A2007" i="17"/>
  <c r="A1999" i="17"/>
  <c r="A1991" i="17"/>
  <c r="A1983" i="17"/>
  <c r="A1975" i="17"/>
  <c r="A1967" i="17"/>
  <c r="A1959" i="17"/>
  <c r="A1951" i="17"/>
  <c r="A1943" i="17"/>
  <c r="A1935" i="17"/>
  <c r="A1927" i="17"/>
  <c r="A1919" i="17"/>
  <c r="A1911" i="17"/>
  <c r="A1903" i="17"/>
  <c r="A1895" i="17"/>
  <c r="A1887" i="17"/>
  <c r="A1879" i="17"/>
  <c r="A1871" i="17"/>
  <c r="A1863" i="17"/>
  <c r="A1855" i="17"/>
  <c r="A1847" i="17"/>
  <c r="A1839" i="17"/>
  <c r="A1831" i="17"/>
  <c r="A1823" i="17"/>
  <c r="A1815" i="17"/>
  <c r="A1807" i="17"/>
  <c r="A1799" i="17"/>
  <c r="A1791" i="17"/>
  <c r="A1783" i="17"/>
  <c r="A1775" i="17"/>
  <c r="A1767" i="17"/>
  <c r="A1759" i="17"/>
  <c r="A1751" i="17"/>
  <c r="A1743" i="17"/>
  <c r="A1735" i="17"/>
  <c r="A1727" i="17"/>
  <c r="A1719" i="17"/>
  <c r="A1711" i="17"/>
  <c r="A1703" i="17"/>
  <c r="A1695" i="17"/>
  <c r="A1687" i="17"/>
  <c r="A1679" i="17"/>
  <c r="A1671" i="17"/>
  <c r="A1663" i="17"/>
  <c r="A1655" i="17"/>
  <c r="A1647" i="17"/>
  <c r="A1639" i="17"/>
  <c r="A1631" i="17"/>
  <c r="A1623" i="17"/>
  <c r="A1615" i="17"/>
  <c r="A1607" i="17"/>
  <c r="A1599" i="17"/>
  <c r="A1591" i="17"/>
  <c r="A1583" i="17"/>
  <c r="A1575" i="17"/>
  <c r="A1567" i="17"/>
  <c r="A1559" i="17"/>
  <c r="A1551" i="17"/>
  <c r="A1543" i="17"/>
  <c r="A1535" i="17"/>
  <c r="A1527" i="17"/>
  <c r="A1519" i="17"/>
  <c r="A1511" i="17"/>
  <c r="A1503" i="17"/>
  <c r="A1495" i="17"/>
  <c r="A1487" i="17"/>
  <c r="A1479" i="17"/>
  <c r="A1471" i="17"/>
  <c r="A1463" i="17"/>
  <c r="A1455" i="17"/>
  <c r="A1447" i="17"/>
  <c r="A1439" i="17"/>
  <c r="A1431" i="17"/>
  <c r="A1423" i="17"/>
  <c r="A1415" i="17"/>
  <c r="A1407" i="17"/>
  <c r="A1399" i="17"/>
  <c r="A1391" i="17"/>
  <c r="A1383" i="17"/>
  <c r="A1375" i="17"/>
  <c r="A1367" i="17"/>
  <c r="A1359" i="17"/>
  <c r="A1351" i="17"/>
  <c r="A1343" i="17"/>
  <c r="A1335" i="17"/>
  <c r="A1327" i="17"/>
  <c r="A1319" i="17"/>
  <c r="A1311" i="17"/>
  <c r="A1303" i="17"/>
  <c r="A1295" i="17"/>
  <c r="A1287" i="17"/>
  <c r="A1279" i="17"/>
  <c r="A1271" i="17"/>
  <c r="A1263" i="17"/>
  <c r="A1255" i="17"/>
  <c r="A1247" i="17"/>
  <c r="A1239" i="17"/>
  <c r="A1231" i="17"/>
  <c r="A1223" i="17"/>
  <c r="A1215" i="17"/>
  <c r="A1207" i="17"/>
  <c r="A1199" i="17"/>
  <c r="A1191" i="17"/>
  <c r="A1183" i="17"/>
  <c r="A1175" i="17"/>
  <c r="A1167" i="17"/>
  <c r="A1159" i="17"/>
  <c r="A1151" i="17"/>
  <c r="A1143" i="17"/>
  <c r="A1135" i="17"/>
  <c r="A1127" i="17"/>
  <c r="A1119" i="17"/>
  <c r="A1111" i="17"/>
  <c r="A1103" i="17"/>
  <c r="A1095" i="17"/>
  <c r="A1087" i="17"/>
  <c r="A1079" i="17"/>
  <c r="A1071" i="17"/>
  <c r="A1063" i="17"/>
  <c r="A1055" i="17"/>
  <c r="A1047" i="17"/>
  <c r="A1039" i="17"/>
  <c r="A1031" i="17"/>
  <c r="A1023" i="17"/>
  <c r="A1015" i="17"/>
  <c r="A1007" i="17"/>
  <c r="A999" i="17"/>
  <c r="A991" i="17"/>
  <c r="A983" i="17"/>
  <c r="A975" i="17"/>
  <c r="A967" i="17"/>
  <c r="A959" i="17"/>
  <c r="A951" i="17"/>
  <c r="A943" i="17"/>
  <c r="A935" i="17"/>
  <c r="A927" i="17"/>
  <c r="A919" i="17"/>
  <c r="A911" i="17"/>
  <c r="A903" i="17"/>
  <c r="A895" i="17"/>
  <c r="A887" i="17"/>
  <c r="A879" i="17"/>
  <c r="A871" i="17"/>
  <c r="A863" i="17"/>
  <c r="A855" i="17"/>
  <c r="A847" i="17"/>
  <c r="A839" i="17"/>
  <c r="A831" i="17"/>
  <c r="A823" i="17"/>
  <c r="A815" i="17"/>
  <c r="A807" i="17"/>
  <c r="A799" i="17"/>
  <c r="A791" i="17"/>
  <c r="A783" i="17"/>
  <c r="A775" i="17"/>
  <c r="A767" i="17"/>
  <c r="A759" i="17"/>
  <c r="A751" i="17"/>
  <c r="A743" i="17"/>
  <c r="A735" i="17"/>
  <c r="A727" i="17"/>
  <c r="A719" i="17"/>
  <c r="A711" i="17"/>
  <c r="A703" i="17"/>
  <c r="A695" i="17"/>
  <c r="A687" i="17"/>
  <c r="A679" i="17"/>
  <c r="A671" i="17"/>
  <c r="A663" i="17"/>
  <c r="A655" i="17"/>
  <c r="A647" i="17"/>
  <c r="A639" i="17"/>
  <c r="A631" i="17"/>
  <c r="A623" i="17"/>
  <c r="A615" i="17"/>
  <c r="A607" i="17"/>
  <c r="A599" i="17"/>
  <c r="A591" i="17"/>
  <c r="A583" i="17"/>
  <c r="A575" i="17"/>
  <c r="A567" i="17"/>
  <c r="A559" i="17"/>
  <c r="A551" i="17"/>
  <c r="A543" i="17"/>
  <c r="A535" i="17"/>
  <c r="A527" i="17"/>
  <c r="A519" i="17"/>
  <c r="A511" i="17"/>
  <c r="A503" i="17"/>
  <c r="A495" i="17"/>
  <c r="A487" i="17"/>
  <c r="A479" i="17"/>
  <c r="A471" i="17"/>
  <c r="A463" i="17"/>
  <c r="A455" i="17"/>
  <c r="A447" i="17"/>
  <c r="A439" i="17"/>
  <c r="A431" i="17"/>
  <c r="A423" i="17"/>
  <c r="A415" i="17"/>
  <c r="A407" i="17"/>
  <c r="A399" i="17"/>
  <c r="A391" i="17"/>
  <c r="A383" i="17"/>
  <c r="A375" i="17"/>
  <c r="A367" i="17"/>
  <c r="A359" i="17"/>
  <c r="A351" i="17"/>
  <c r="A343" i="17"/>
  <c r="A335" i="17"/>
  <c r="A327" i="17"/>
  <c r="A319" i="17"/>
  <c r="A311" i="17"/>
  <c r="A303" i="17"/>
  <c r="A295" i="17"/>
  <c r="A287" i="17"/>
  <c r="A279" i="17"/>
  <c r="A271" i="17"/>
  <c r="A263" i="17"/>
  <c r="A255" i="17"/>
  <c r="A247" i="17"/>
  <c r="A239" i="17"/>
  <c r="A231" i="17"/>
  <c r="A223" i="17"/>
  <c r="A215" i="17"/>
  <c r="A207" i="17"/>
  <c r="A199" i="17"/>
  <c r="A191" i="17"/>
  <c r="A183" i="17"/>
  <c r="A175" i="17"/>
  <c r="A167" i="17"/>
  <c r="A159" i="17"/>
  <c r="A151" i="17"/>
  <c r="A143" i="17"/>
  <c r="A135" i="17"/>
  <c r="A127" i="17"/>
  <c r="A119" i="17"/>
  <c r="A111" i="17"/>
  <c r="A103" i="17"/>
  <c r="A95" i="17"/>
  <c r="A87" i="17"/>
  <c r="A79" i="17"/>
  <c r="A71" i="17"/>
  <c r="A63" i="17"/>
  <c r="A55" i="17"/>
  <c r="A47" i="17"/>
  <c r="A39" i="17"/>
  <c r="A31" i="17"/>
  <c r="A23" i="17"/>
  <c r="A15" i="17"/>
  <c r="A1982" i="17"/>
  <c r="A1974" i="17"/>
  <c r="A1966" i="17"/>
  <c r="A1958" i="17"/>
  <c r="A1950" i="17"/>
  <c r="A1942" i="17"/>
  <c r="A1934" i="17"/>
  <c r="A1926" i="17"/>
  <c r="A1918" i="17"/>
  <c r="A1910" i="17"/>
  <c r="A1902" i="17"/>
  <c r="A1894" i="17"/>
  <c r="A1886" i="17"/>
  <c r="A1878" i="17"/>
  <c r="A1870" i="17"/>
  <c r="A1862" i="17"/>
  <c r="A1854" i="17"/>
  <c r="A1846" i="17"/>
  <c r="A1838" i="17"/>
  <c r="A1830" i="17"/>
  <c r="A1822" i="17"/>
  <c r="A1814" i="17"/>
  <c r="A1806" i="17"/>
  <c r="A1798" i="17"/>
  <c r="A1790" i="17"/>
  <c r="A1782" i="17"/>
  <c r="A1774" i="17"/>
  <c r="A1766" i="17"/>
  <c r="A1758" i="17"/>
  <c r="A1750" i="17"/>
  <c r="A1742" i="17"/>
  <c r="A1734" i="17"/>
  <c r="A1726" i="17"/>
  <c r="A1718" i="17"/>
  <c r="A1710" i="17"/>
  <c r="A1702" i="17"/>
  <c r="A1694" i="17"/>
  <c r="A1686" i="17"/>
  <c r="A1678" i="17"/>
  <c r="A1670" i="17"/>
  <c r="A1662" i="17"/>
  <c r="A1654" i="17"/>
  <c r="A1646" i="17"/>
  <c r="A1638" i="17"/>
  <c r="A1630" i="17"/>
  <c r="A1622" i="17"/>
  <c r="A1614" i="17"/>
  <c r="A1606" i="17"/>
  <c r="A1598" i="17"/>
  <c r="A1590" i="17"/>
  <c r="A1582" i="17"/>
  <c r="A1574" i="17"/>
  <c r="A1566" i="17"/>
  <c r="A1558" i="17"/>
  <c r="A1550" i="17"/>
  <c r="A1542" i="17"/>
  <c r="A1534" i="17"/>
  <c r="A1526" i="17"/>
  <c r="A1518" i="17"/>
  <c r="A1510" i="17"/>
  <c r="A1502" i="17"/>
  <c r="A1494" i="17"/>
  <c r="A1486" i="17"/>
  <c r="A1478" i="17"/>
  <c r="A1470" i="17"/>
  <c r="A1462" i="17"/>
  <c r="A1454" i="17"/>
  <c r="A1446" i="17"/>
  <c r="A1438" i="17"/>
  <c r="A1430" i="17"/>
  <c r="A1422" i="17"/>
  <c r="A1414" i="17"/>
  <c r="A1406" i="17"/>
  <c r="A1398" i="17"/>
  <c r="A1390" i="17"/>
  <c r="A1382" i="17"/>
  <c r="A1374" i="17"/>
  <c r="A1366" i="17"/>
  <c r="A1358" i="17"/>
  <c r="A1350" i="17"/>
  <c r="A1342" i="17"/>
  <c r="A1334" i="17"/>
  <c r="A1326" i="17"/>
  <c r="A1318" i="17"/>
  <c r="A1310" i="17"/>
  <c r="A1302" i="17"/>
  <c r="A1294" i="17"/>
  <c r="A1286" i="17"/>
  <c r="A1278" i="17"/>
  <c r="A1270" i="17"/>
  <c r="A1262" i="17"/>
  <c r="A1254" i="17"/>
  <c r="A1246" i="17"/>
  <c r="A1238" i="17"/>
  <c r="A1230" i="17"/>
  <c r="A1222" i="17"/>
  <c r="A1214" i="17"/>
  <c r="A1206" i="17"/>
  <c r="A1198" i="17"/>
  <c r="A1190" i="17"/>
  <c r="A1182" i="17"/>
  <c r="A1174" i="17"/>
  <c r="A1166" i="17"/>
  <c r="A1158" i="17"/>
  <c r="A1150" i="17"/>
  <c r="A1142" i="17"/>
  <c r="A1134" i="17"/>
  <c r="A1126" i="17"/>
  <c r="A1118" i="17"/>
  <c r="A1110" i="17"/>
  <c r="A1102" i="17"/>
  <c r="A1094" i="17"/>
  <c r="A1086" i="17"/>
  <c r="A1078" i="17"/>
  <c r="A1070" i="17"/>
  <c r="A1062" i="17"/>
  <c r="A1054" i="17"/>
  <c r="A1046" i="17"/>
  <c r="A1038" i="17"/>
  <c r="A1030" i="17"/>
  <c r="A1022" i="17"/>
  <c r="A1014" i="17"/>
  <c r="A1006" i="17"/>
  <c r="A998" i="17"/>
  <c r="A990" i="17"/>
  <c r="A982" i="17"/>
  <c r="A974" i="17"/>
  <c r="A966" i="17"/>
  <c r="A958" i="17"/>
  <c r="A950" i="17"/>
  <c r="A942" i="17"/>
  <c r="A934" i="17"/>
  <c r="A926" i="17"/>
  <c r="A918" i="17"/>
  <c r="A910" i="17"/>
  <c r="A902" i="17"/>
  <c r="A894" i="17"/>
  <c r="A886" i="17"/>
  <c r="A878" i="17"/>
  <c r="A870" i="17"/>
  <c r="A862" i="17"/>
  <c r="A854" i="17"/>
  <c r="A846" i="17"/>
  <c r="A838" i="17"/>
  <c r="A830" i="17"/>
  <c r="A822" i="17"/>
  <c r="A814" i="17"/>
  <c r="A806" i="17"/>
  <c r="A798" i="17"/>
  <c r="A790" i="17"/>
  <c r="A782" i="17"/>
  <c r="A774" i="17"/>
  <c r="A766" i="17"/>
  <c r="A758" i="17"/>
  <c r="A750" i="17"/>
  <c r="A742" i="17"/>
  <c r="A734" i="17"/>
  <c r="A726" i="17"/>
  <c r="A718" i="17"/>
  <c r="A710" i="17"/>
  <c r="A702" i="17"/>
  <c r="A694" i="17"/>
  <c r="A686" i="17"/>
  <c r="A678" i="17"/>
  <c r="A670" i="17"/>
  <c r="A662" i="17"/>
  <c r="A654" i="17"/>
  <c r="A646" i="17"/>
  <c r="A638" i="17"/>
  <c r="A630" i="17"/>
  <c r="A622" i="17"/>
  <c r="A614" i="17"/>
  <c r="A606" i="17"/>
  <c r="A598" i="17"/>
  <c r="A590" i="17"/>
  <c r="A582" i="17"/>
  <c r="A574" i="17"/>
  <c r="A566" i="17"/>
  <c r="A558" i="17"/>
  <c r="A550" i="17"/>
  <c r="A542" i="17"/>
  <c r="A534" i="17"/>
  <c r="A526" i="17"/>
  <c r="A518" i="17"/>
  <c r="A510" i="17"/>
  <c r="A502" i="17"/>
  <c r="A494" i="17"/>
  <c r="A486" i="17"/>
  <c r="A478" i="17"/>
  <c r="A470" i="17"/>
  <c r="A462" i="17"/>
  <c r="A454" i="17"/>
  <c r="A446" i="17"/>
  <c r="A438" i="17"/>
  <c r="A430" i="17"/>
  <c r="A422" i="17"/>
  <c r="A414" i="17"/>
  <c r="A406" i="17"/>
  <c r="A398" i="17"/>
  <c r="A390" i="17"/>
  <c r="A382" i="17"/>
  <c r="A374" i="17"/>
  <c r="A366" i="17"/>
  <c r="A358" i="17"/>
  <c r="A350" i="17"/>
  <c r="A342" i="17"/>
  <c r="A334" i="17"/>
  <c r="A326" i="17"/>
  <c r="A318" i="17"/>
  <c r="A310" i="17"/>
  <c r="A302" i="17"/>
  <c r="A294" i="17"/>
  <c r="A286" i="17"/>
  <c r="A278" i="17"/>
  <c r="A270" i="17"/>
  <c r="A262" i="17"/>
  <c r="A254" i="17"/>
  <c r="A246" i="17"/>
  <c r="A238" i="17"/>
  <c r="A230" i="17"/>
  <c r="A222" i="17"/>
  <c r="A214" i="17"/>
  <c r="A206" i="17"/>
  <c r="A198" i="17"/>
  <c r="A190" i="17"/>
  <c r="A182" i="17"/>
  <c r="A174" i="17"/>
  <c r="A166" i="17"/>
  <c r="A158" i="17"/>
  <c r="A150" i="17"/>
  <c r="A142" i="17"/>
  <c r="A134" i="17"/>
  <c r="A126" i="17"/>
  <c r="A118" i="17"/>
  <c r="A110" i="17"/>
  <c r="A102" i="17"/>
  <c r="A94" i="17"/>
  <c r="A86" i="17"/>
  <c r="A78" i="17"/>
  <c r="A70" i="17"/>
  <c r="A62" i="17"/>
  <c r="A54" i="17"/>
  <c r="A46" i="17"/>
  <c r="A38" i="17"/>
  <c r="A30" i="17"/>
  <c r="A22" i="17"/>
  <c r="A14" i="17"/>
  <c r="A3421" i="17"/>
  <c r="A3413" i="17"/>
  <c r="A3405" i="17"/>
  <c r="A3397" i="17"/>
  <c r="A3389" i="17"/>
  <c r="A3381" i="17"/>
  <c r="A3373" i="17"/>
  <c r="A3365" i="17"/>
  <c r="A3357" i="17"/>
  <c r="A3349" i="17"/>
  <c r="A3341" i="17"/>
  <c r="A3333" i="17"/>
  <c r="A3325" i="17"/>
  <c r="A3317" i="17"/>
  <c r="A3309" i="17"/>
  <c r="A3301" i="17"/>
  <c r="A3293" i="17"/>
  <c r="A3285" i="17"/>
  <c r="A3277" i="17"/>
  <c r="A3269" i="17"/>
  <c r="A3261" i="17"/>
  <c r="A3253" i="17"/>
  <c r="A3245" i="17"/>
  <c r="A3237" i="17"/>
  <c r="A3229" i="17"/>
  <c r="A3221" i="17"/>
  <c r="A3213" i="17"/>
  <c r="A3205" i="17"/>
  <c r="A3197" i="17"/>
  <c r="A3189" i="17"/>
  <c r="A3181" i="17"/>
  <c r="A3173" i="17"/>
  <c r="A3165" i="17"/>
  <c r="A3157" i="17"/>
  <c r="A3149" i="17"/>
  <c r="A3141" i="17"/>
  <c r="A3133" i="17"/>
  <c r="A3125" i="17"/>
  <c r="A3117" i="17"/>
  <c r="A3109" i="17"/>
  <c r="A3101" i="17"/>
  <c r="A3093" i="17"/>
  <c r="A3085" i="17"/>
  <c r="A3077" i="17"/>
  <c r="A3069" i="17"/>
  <c r="A3061" i="17"/>
  <c r="A3053" i="17"/>
  <c r="A3045" i="17"/>
  <c r="A3037" i="17"/>
  <c r="A3029" i="17"/>
  <c r="A3021" i="17"/>
  <c r="A3013" i="17"/>
  <c r="A3005" i="17"/>
  <c r="A2997" i="17"/>
  <c r="A2989" i="17"/>
  <c r="A2981" i="17"/>
  <c r="A2973" i="17"/>
  <c r="A2965" i="17"/>
  <c r="A2957" i="17"/>
  <c r="A2949" i="17"/>
  <c r="A2941" i="17"/>
  <c r="A2933" i="17"/>
  <c r="A2925" i="17"/>
  <c r="A2917" i="17"/>
  <c r="A2909" i="17"/>
  <c r="A2901" i="17"/>
  <c r="A2893" i="17"/>
  <c r="A2885" i="17"/>
  <c r="A2877" i="17"/>
  <c r="A2869" i="17"/>
  <c r="A2861" i="17"/>
  <c r="A2853" i="17"/>
  <c r="A2845" i="17"/>
  <c r="A2837" i="17"/>
  <c r="A2829" i="17"/>
  <c r="A2821" i="17"/>
  <c r="A2813" i="17"/>
  <c r="A2805" i="17"/>
  <c r="A2797" i="17"/>
  <c r="A2789" i="17"/>
  <c r="A2781" i="17"/>
  <c r="A2773" i="17"/>
  <c r="A2765" i="17"/>
  <c r="A2757" i="17"/>
  <c r="A2749" i="17"/>
  <c r="A2741" i="17"/>
  <c r="A2733" i="17"/>
  <c r="A2725" i="17"/>
  <c r="A2717" i="17"/>
  <c r="A2709" i="17"/>
  <c r="A2701" i="17"/>
  <c r="A2693" i="17"/>
  <c r="A2685" i="17"/>
  <c r="A2677" i="17"/>
  <c r="A2669" i="17"/>
  <c r="A2661" i="17"/>
  <c r="A2653" i="17"/>
  <c r="A2645" i="17"/>
  <c r="A2637" i="17"/>
  <c r="A2629" i="17"/>
  <c r="A2621" i="17"/>
  <c r="A2613" i="17"/>
  <c r="A2605" i="17"/>
  <c r="A2597" i="17"/>
  <c r="A2589" i="17"/>
  <c r="A2581" i="17"/>
  <c r="A2573" i="17"/>
  <c r="A2565" i="17"/>
  <c r="A2557" i="17"/>
  <c r="A2549" i="17"/>
  <c r="A2541" i="17"/>
  <c r="A2533" i="17"/>
  <c r="A2525" i="17"/>
  <c r="A2517" i="17"/>
  <c r="A2509" i="17"/>
  <c r="A2501" i="17"/>
  <c r="A2493" i="17"/>
  <c r="A2485" i="17"/>
  <c r="A2477" i="17"/>
  <c r="A2469" i="17"/>
  <c r="A2461" i="17"/>
  <c r="A2453" i="17"/>
  <c r="A2445" i="17"/>
  <c r="A2437" i="17"/>
  <c r="A2429" i="17"/>
  <c r="A2421" i="17"/>
  <c r="A2413" i="17"/>
  <c r="A2405" i="17"/>
  <c r="A2397" i="17"/>
  <c r="A2389" i="17"/>
  <c r="A2381" i="17"/>
  <c r="A2373" i="17"/>
  <c r="A2365" i="17"/>
  <c r="A2357" i="17"/>
  <c r="A2349" i="17"/>
  <c r="A2341" i="17"/>
  <c r="A2333" i="17"/>
  <c r="A2325" i="17"/>
  <c r="A2317" i="17"/>
  <c r="A2309" i="17"/>
  <c r="A2301" i="17"/>
  <c r="A2293" i="17"/>
  <c r="A2285" i="17"/>
  <c r="A2277" i="17"/>
  <c r="A2269" i="17"/>
  <c r="A2261" i="17"/>
  <c r="A2253" i="17"/>
  <c r="A2245" i="17"/>
  <c r="A2237" i="17"/>
  <c r="A2229" i="17"/>
  <c r="A2221" i="17"/>
  <c r="A2213" i="17"/>
  <c r="A2205" i="17"/>
  <c r="A2197" i="17"/>
  <c r="A2189" i="17"/>
  <c r="A2181" i="17"/>
  <c r="A2173" i="17"/>
  <c r="A2165" i="17"/>
  <c r="A2157" i="17"/>
  <c r="A2149" i="17"/>
  <c r="A2141" i="17"/>
  <c r="A2133" i="17"/>
  <c r="A2125" i="17"/>
  <c r="A2117" i="17"/>
  <c r="A2109" i="17"/>
  <c r="A2101" i="17"/>
  <c r="A2093" i="17"/>
  <c r="A2085" i="17"/>
  <c r="A2077" i="17"/>
  <c r="A2069" i="17"/>
  <c r="A2061" i="17"/>
  <c r="A2053" i="17"/>
  <c r="A2045" i="17"/>
  <c r="A2037" i="17"/>
  <c r="A2029" i="17"/>
  <c r="A2021" i="17"/>
  <c r="A2013" i="17"/>
  <c r="A2005" i="17"/>
  <c r="A1997" i="17"/>
  <c r="A1989" i="17"/>
  <c r="A1981" i="17"/>
  <c r="A1973" i="17"/>
  <c r="A1965" i="17"/>
  <c r="A1957" i="17"/>
  <c r="A1949" i="17"/>
  <c r="A1941" i="17"/>
  <c r="A1933" i="17"/>
  <c r="A1925" i="17"/>
  <c r="A1917" i="17"/>
  <c r="A1909" i="17"/>
  <c r="A1901" i="17"/>
  <c r="A1893" i="17"/>
  <c r="A1885" i="17"/>
  <c r="A1877" i="17"/>
  <c r="A1869" i="17"/>
  <c r="A1861" i="17"/>
  <c r="A1853" i="17"/>
  <c r="A1845" i="17"/>
  <c r="A1837" i="17"/>
  <c r="A1829" i="17"/>
  <c r="A1821" i="17"/>
  <c r="A1813" i="17"/>
  <c r="A1805" i="17"/>
  <c r="A1797" i="17"/>
  <c r="A1789" i="17"/>
  <c r="A1781" i="17"/>
  <c r="A1773" i="17"/>
  <c r="A1765" i="17"/>
  <c r="A1757" i="17"/>
  <c r="A1749" i="17"/>
  <c r="A1741" i="17"/>
  <c r="A1733" i="17"/>
  <c r="A1725" i="17"/>
  <c r="A1717" i="17"/>
  <c r="A1709" i="17"/>
  <c r="A1701" i="17"/>
  <c r="A1693" i="17"/>
  <c r="A1685" i="17"/>
  <c r="A1677" i="17"/>
  <c r="A1669" i="17"/>
  <c r="A1661" i="17"/>
  <c r="A1653" i="17"/>
  <c r="A1645" i="17"/>
  <c r="A1637" i="17"/>
  <c r="A1629" i="17"/>
  <c r="A1621" i="17"/>
  <c r="A1613" i="17"/>
  <c r="A1605" i="17"/>
  <c r="A1597" i="17"/>
  <c r="A1589" i="17"/>
  <c r="A1581" i="17"/>
  <c r="A1573" i="17"/>
  <c r="A1565" i="17"/>
  <c r="A1557" i="17"/>
  <c r="A1549" i="17"/>
  <c r="A1541" i="17"/>
  <c r="A1533" i="17"/>
  <c r="A1525" i="17"/>
  <c r="A1517" i="17"/>
  <c r="A1509" i="17"/>
  <c r="A1501" i="17"/>
  <c r="A1493" i="17"/>
  <c r="A1485" i="17"/>
  <c r="A1477" i="17"/>
  <c r="A1469" i="17"/>
  <c r="A1461" i="17"/>
  <c r="A1453" i="17"/>
  <c r="A1445" i="17"/>
  <c r="A1437" i="17"/>
  <c r="A1429" i="17"/>
  <c r="A1421" i="17"/>
  <c r="A1413" i="17"/>
  <c r="A1405" i="17"/>
  <c r="A1397" i="17"/>
  <c r="A1389" i="17"/>
  <c r="A1381" i="17"/>
  <c r="A1373" i="17"/>
  <c r="A1365" i="17"/>
  <c r="A1357" i="17"/>
  <c r="A1349" i="17"/>
  <c r="A1341" i="17"/>
  <c r="A1333" i="17"/>
  <c r="A1325" i="17"/>
  <c r="A1317" i="17"/>
  <c r="A1309" i="17"/>
  <c r="A1301" i="17"/>
  <c r="A1293" i="17"/>
  <c r="A1285" i="17"/>
  <c r="A1277" i="17"/>
  <c r="A1269" i="17"/>
  <c r="A1261" i="17"/>
  <c r="A1253" i="17"/>
  <c r="A1245" i="17"/>
  <c r="A1237" i="17"/>
  <c r="A1229" i="17"/>
  <c r="A1221" i="17"/>
  <c r="A1213" i="17"/>
  <c r="A1205" i="17"/>
  <c r="A1197" i="17"/>
  <c r="A1189" i="17"/>
  <c r="A1181" i="17"/>
  <c r="A1173" i="17"/>
  <c r="A1165" i="17"/>
  <c r="A1157" i="17"/>
  <c r="A1149" i="17"/>
  <c r="A1141" i="17"/>
  <c r="A1133" i="17"/>
  <c r="A1125" i="17"/>
  <c r="A1117" i="17"/>
  <c r="A1109" i="17"/>
  <c r="A1101" i="17"/>
  <c r="A1093" i="17"/>
  <c r="A1085" i="17"/>
  <c r="A1077" i="17"/>
  <c r="A1069" i="17"/>
  <c r="A1061" i="17"/>
  <c r="A1053" i="17"/>
  <c r="A1045" i="17"/>
  <c r="A1037" i="17"/>
  <c r="A1029" i="17"/>
  <c r="A1021" i="17"/>
  <c r="A1013" i="17"/>
  <c r="A1005" i="17"/>
  <c r="A997" i="17"/>
  <c r="A989" i="17"/>
  <c r="A981" i="17"/>
  <c r="A973" i="17"/>
  <c r="A965" i="17"/>
  <c r="A957" i="17"/>
  <c r="A949" i="17"/>
  <c r="A941" i="17"/>
  <c r="A933" i="17"/>
  <c r="A925" i="17"/>
  <c r="A917" i="17"/>
  <c r="A909" i="17"/>
  <c r="A901" i="17"/>
  <c r="A893" i="17"/>
  <c r="A885" i="17"/>
  <c r="A877" i="17"/>
  <c r="A869" i="17"/>
  <c r="A861" i="17"/>
  <c r="A853" i="17"/>
  <c r="A845" i="17"/>
  <c r="A837" i="17"/>
  <c r="A829" i="17"/>
  <c r="A821" i="17"/>
  <c r="A813" i="17"/>
  <c r="A805" i="17"/>
  <c r="A797" i="17"/>
  <c r="A789" i="17"/>
  <c r="A781" i="17"/>
  <c r="A773" i="17"/>
  <c r="A765" i="17"/>
  <c r="A757" i="17"/>
  <c r="A749" i="17"/>
  <c r="A741" i="17"/>
  <c r="A733" i="17"/>
  <c r="A725" i="17"/>
  <c r="A717" i="17"/>
  <c r="A709" i="17"/>
  <c r="A701" i="17"/>
  <c r="A693" i="17"/>
  <c r="A685" i="17"/>
  <c r="A677" i="17"/>
  <c r="A669" i="17"/>
  <c r="A661" i="17"/>
  <c r="A653" i="17"/>
  <c r="A645" i="17"/>
  <c r="A637" i="17"/>
  <c r="A629" i="17"/>
  <c r="A621" i="17"/>
  <c r="A613" i="17"/>
  <c r="A605" i="17"/>
  <c r="A597" i="17"/>
  <c r="A589" i="17"/>
  <c r="A581" i="17"/>
  <c r="A573" i="17"/>
  <c r="A565" i="17"/>
  <c r="A557" i="17"/>
  <c r="A549" i="17"/>
  <c r="A541" i="17"/>
  <c r="A533" i="17"/>
  <c r="A525" i="17"/>
  <c r="A517" i="17"/>
  <c r="A509" i="17"/>
  <c r="A501" i="17"/>
  <c r="A493" i="17"/>
  <c r="A485" i="17"/>
  <c r="A477" i="17"/>
  <c r="A469" i="17"/>
  <c r="A461" i="17"/>
  <c r="A453" i="17"/>
  <c r="A445" i="17"/>
  <c r="A437" i="17"/>
  <c r="A429" i="17"/>
  <c r="A421" i="17"/>
  <c r="A413" i="17"/>
  <c r="A405" i="17"/>
  <c r="A397" i="17"/>
  <c r="A389" i="17"/>
  <c r="A381" i="17"/>
  <c r="A373" i="17"/>
  <c r="A365" i="17"/>
  <c r="A357" i="17"/>
  <c r="A349" i="17"/>
  <c r="A341" i="17"/>
  <c r="A333" i="17"/>
  <c r="A325" i="17"/>
  <c r="A317" i="17"/>
  <c r="A309" i="17"/>
  <c r="A301" i="17"/>
  <c r="A293" i="17"/>
  <c r="A285" i="17"/>
  <c r="A277" i="17"/>
  <c r="A269" i="17"/>
  <c r="A261" i="17"/>
  <c r="A253" i="17"/>
  <c r="A245" i="17"/>
  <c r="A237" i="17"/>
  <c r="A229" i="17"/>
  <c r="A221" i="17"/>
  <c r="A213" i="17"/>
  <c r="A205" i="17"/>
  <c r="A197" i="17"/>
  <c r="A189" i="17"/>
  <c r="A181" i="17"/>
  <c r="A173" i="17"/>
  <c r="A165" i="17"/>
  <c r="A157" i="17"/>
  <c r="A149" i="17"/>
  <c r="A141" i="17"/>
  <c r="A133" i="17"/>
  <c r="A125" i="17"/>
  <c r="A117" i="17"/>
  <c r="A109" i="17"/>
  <c r="A101" i="17"/>
  <c r="A93" i="17"/>
  <c r="A85" i="17"/>
  <c r="A77" i="17"/>
  <c r="A69" i="17"/>
  <c r="A61" i="17"/>
  <c r="A53" i="17"/>
  <c r="A45" i="17"/>
  <c r="A37" i="17"/>
  <c r="A29" i="17"/>
  <c r="A21" i="17"/>
  <c r="A13" i="17"/>
  <c r="E9" i="7"/>
  <c r="C16" i="9" a="1"/>
  <c r="E15" i="9" a="1"/>
  <c r="C15" i="9" a="1"/>
  <c r="C12" i="9" a="1"/>
  <c r="C11" i="9" a="1"/>
  <c r="C10" i="9" a="1"/>
  <c r="C8" i="9" a="1"/>
  <c r="E10" i="9" s="1"/>
  <c r="C9" i="9" a="1"/>
  <c r="L7" i="5"/>
  <c r="E15" i="7" s="1"/>
  <c r="E17" i="9" a="1"/>
  <c r="C17" i="9" a="1"/>
  <c r="J9" i="9" a="1"/>
  <c r="H9" i="9" a="1"/>
  <c r="H15" i="9" a="1"/>
  <c r="H16" i="9" a="1"/>
  <c r="J16" i="9" a="1"/>
  <c r="J8" i="9" a="1"/>
  <c r="J15" i="9" a="1"/>
  <c r="H8" i="9" a="1"/>
  <c r="J10" i="9" a="1"/>
  <c r="H10" i="9" a="1"/>
  <c r="E9" i="9" a="1"/>
  <c r="Y23" i="2"/>
  <c r="Y19" i="2"/>
  <c r="D3" i="2"/>
  <c r="E16" i="9" l="1" a="1"/>
  <c r="J4" i="9"/>
  <c r="H4" i="9" s="1"/>
  <c r="E8" i="9"/>
  <c r="AH1" i="9"/>
  <c r="T28" i="2"/>
  <c r="W28" i="2"/>
  <c r="S28" i="2"/>
  <c r="U28" i="2"/>
  <c r="Q29" i="2"/>
  <c r="S29" i="2" s="1"/>
  <c r="V28" i="2"/>
  <c r="R29" i="2" l="1"/>
  <c r="U29" i="2"/>
  <c r="V29" i="2"/>
  <c r="W29" i="2"/>
  <c r="T29" i="2"/>
  <c r="Q30" i="2" l="1"/>
  <c r="C6" i="2" l="1"/>
  <c r="B6" i="2" s="1"/>
  <c r="E6" i="2" l="1"/>
  <c r="G6" i="2" l="1"/>
  <c r="D6" i="2"/>
  <c r="C12" i="2"/>
  <c r="B12" i="2" l="1"/>
  <c r="C18" i="2"/>
  <c r="I6" i="2"/>
  <c r="F6" i="2"/>
  <c r="E12" i="2"/>
  <c r="D12" i="2" s="1"/>
  <c r="K6" i="2" l="1"/>
  <c r="H6" i="2"/>
  <c r="B18" i="2"/>
  <c r="C24" i="2"/>
  <c r="E18" i="2"/>
  <c r="G12" i="2"/>
  <c r="F12" i="2" s="1"/>
  <c r="B24" i="2" l="1"/>
  <c r="C30" i="2"/>
  <c r="E24" i="2"/>
  <c r="D18" i="2"/>
  <c r="G18" i="2"/>
  <c r="M6" i="2"/>
  <c r="J6" i="2"/>
  <c r="I12" i="2"/>
  <c r="H12" i="2" s="1"/>
  <c r="G24" i="2" l="1"/>
  <c r="D24" i="2"/>
  <c r="O6" i="2"/>
  <c r="N6" i="2" s="1"/>
  <c r="L6" i="2"/>
  <c r="B30" i="2"/>
  <c r="C36" i="2"/>
  <c r="E30" i="2"/>
  <c r="I18" i="2"/>
  <c r="F18" i="2"/>
  <c r="K12" i="2"/>
  <c r="J12" i="2" s="1"/>
  <c r="H18" i="2" l="1"/>
  <c r="K18" i="2"/>
  <c r="D30" i="2"/>
  <c r="G30" i="2"/>
  <c r="B36" i="2"/>
  <c r="E36" i="2"/>
  <c r="F24" i="2"/>
  <c r="I24" i="2"/>
  <c r="K24" i="2" s="1"/>
  <c r="M12" i="2"/>
  <c r="L12" i="2" s="1"/>
  <c r="H24" i="2" l="1"/>
  <c r="F30" i="2"/>
  <c r="I30" i="2"/>
  <c r="G36" i="2"/>
  <c r="D36" i="2"/>
  <c r="M18" i="2"/>
  <c r="J18" i="2"/>
  <c r="O12" i="2"/>
  <c r="N12" i="2" s="1"/>
  <c r="K30" i="2" l="1"/>
  <c r="H30" i="2"/>
  <c r="L18" i="2"/>
  <c r="O18" i="2"/>
  <c r="N18" i="2" s="1"/>
  <c r="F36" i="2"/>
  <c r="I36" i="2"/>
  <c r="J24" i="2"/>
  <c r="M24" i="2"/>
  <c r="R36" i="2"/>
  <c r="O24" i="2" l="1"/>
  <c r="N24" i="2" s="1"/>
  <c r="L24" i="2"/>
  <c r="K36" i="2"/>
  <c r="H36" i="2"/>
  <c r="J30" i="2"/>
  <c r="M30" i="2"/>
  <c r="T36" i="2"/>
  <c r="U36" i="2"/>
  <c r="W36" i="2"/>
  <c r="S36" i="2"/>
  <c r="V36" i="2"/>
  <c r="J36" i="2" l="1"/>
  <c r="M36" i="2"/>
  <c r="L30" i="2"/>
  <c r="O30" i="2"/>
  <c r="N30" i="2" s="1"/>
  <c r="O36" i="2" l="1"/>
  <c r="N36" i="2" s="1"/>
  <c r="L36" i="2"/>
  <c r="S30" i="2" l="1"/>
  <c r="W30" i="2"/>
  <c r="T30" i="2"/>
  <c r="R30" i="2"/>
  <c r="V30" i="2"/>
  <c r="U30" i="2"/>
  <c r="Q31" i="2"/>
  <c r="Q37" i="2"/>
  <c r="Q38" i="2" s="1"/>
  <c r="R38" i="2" l="1"/>
  <c r="Q39" i="2"/>
  <c r="U38" i="2"/>
  <c r="V38" i="2"/>
  <c r="W38" i="2"/>
  <c r="T38" i="2"/>
  <c r="S38" i="2"/>
  <c r="T37" i="2"/>
  <c r="U37" i="2"/>
  <c r="S37" i="2"/>
  <c r="W37" i="2"/>
  <c r="R37" i="2"/>
  <c r="V37" i="2"/>
  <c r="R31" i="2"/>
  <c r="V31" i="2"/>
  <c r="T31" i="2"/>
  <c r="U31" i="2"/>
  <c r="S31" i="2"/>
  <c r="W31" i="2"/>
  <c r="Q32" i="2"/>
  <c r="R39" i="2" l="1"/>
  <c r="V39" i="2"/>
  <c r="S39" i="2"/>
  <c r="W39" i="2"/>
  <c r="U39" i="2"/>
  <c r="T39" i="2"/>
  <c r="W32" i="2"/>
  <c r="T32" i="2"/>
  <c r="R32" i="2"/>
  <c r="V32" i="2"/>
  <c r="U32" i="2"/>
  <c r="S32" i="2"/>
  <c r="Q33" i="2"/>
  <c r="Q40" i="2"/>
  <c r="T40" i="2" l="1"/>
  <c r="U40" i="2"/>
  <c r="S40" i="2"/>
  <c r="W40" i="2"/>
  <c r="R40" i="2"/>
  <c r="V40" i="2"/>
  <c r="R33" i="2"/>
  <c r="V33" i="2"/>
  <c r="U33" i="2"/>
  <c r="S33" i="2"/>
  <c r="W33" i="2"/>
  <c r="T33" i="2"/>
  <c r="Q41" i="2"/>
  <c r="R41" i="2" l="1"/>
  <c r="V41" i="2"/>
  <c r="S41" i="2"/>
  <c r="W41" i="2"/>
  <c r="U41" i="2"/>
  <c r="T41" i="2"/>
  <c r="J4" i="7"/>
  <c r="H4" i="7" s="1"/>
  <c r="AH1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8AFD2A-92DA-44AC-843B-C0CE04BDB4FB}" keepAlive="1" name="쿼리 - 표2" description="통합 문서의 '표2' 쿼리에 대한 연결입니다." type="5" refreshedVersion="0" background="1">
    <dbPr connection="Provider=Microsoft.Mashup.OleDb.1;Data Source=$Workbook$;Location=표2;Extended Properties=&quot;&quot;" command="SELECT * FROM [표2]"/>
  </connection>
  <connection id="2" xr16:uid="{F884A94C-2E58-496F-A0DE-E20577C84FA7}" keepAlive="1" name="쿼리 - 표2 (2)" description="통합 문서의 '표2 (2)' 쿼리에 대한 연결입니다." type="5" refreshedVersion="0" background="1" saveData="1">
    <dbPr connection="Provider=Microsoft.Mashup.OleDb.1;Data Source=$Workbook$;Location=&quot;표2 (2)&quot;;Extended Properties=&quot;&quot;" command="SELECT * FROM [표2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<sst xmlns="http://schemas.openxmlformats.org/spreadsheetml/2006/main" count="782" uniqueCount="415">
  <si>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</si>
  <si>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</si>
  <si>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</si>
  <si>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</si>
  <si>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</si>
  <si>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</si>
  <si>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일</t>
    <phoneticPr fontId="1" type="noConversion"/>
  </si>
  <si>
    <t>토 Saturday</t>
    <phoneticPr fontId="1" type="noConversion"/>
  </si>
  <si>
    <t>일 Sunday</t>
    <phoneticPr fontId="1" type="noConversion"/>
  </si>
  <si>
    <t>금 Friday</t>
    <phoneticPr fontId="1" type="noConversion"/>
  </si>
  <si>
    <t xml:space="preserve">월 Monday  </t>
    <phoneticPr fontId="1" type="noConversion"/>
  </si>
  <si>
    <t>화 Tuesday</t>
    <phoneticPr fontId="1" type="noConversion"/>
  </si>
  <si>
    <t>수 Wednesday</t>
    <phoneticPr fontId="1" type="noConversion"/>
  </si>
  <si>
    <t>목 Thursday</t>
    <phoneticPr fontId="1" type="noConversion"/>
  </si>
  <si>
    <t>날짜</t>
    <phoneticPr fontId="1" type="noConversion"/>
  </si>
  <si>
    <t>구분</t>
    <phoneticPr fontId="1" type="noConversion"/>
  </si>
  <si>
    <t>(휴)신정</t>
    <phoneticPr fontId="1" type="noConversion"/>
  </si>
  <si>
    <t>(휴)대체공휴일</t>
    <phoneticPr fontId="1" type="noConversion"/>
  </si>
  <si>
    <t>(휴)삼일절</t>
    <phoneticPr fontId="1" type="noConversion"/>
  </si>
  <si>
    <t>(휴)어린이날</t>
    <phoneticPr fontId="1" type="noConversion"/>
  </si>
  <si>
    <t>(휴)석가탄신일</t>
    <phoneticPr fontId="1" type="noConversion"/>
  </si>
  <si>
    <t>(휴)대체휴일</t>
    <phoneticPr fontId="1" type="noConversion"/>
  </si>
  <si>
    <t>(휴)현충일</t>
    <phoneticPr fontId="1" type="noConversion"/>
  </si>
  <si>
    <t>(휴)광복절</t>
    <phoneticPr fontId="1" type="noConversion"/>
  </si>
  <si>
    <t>(휴)개천절</t>
    <phoneticPr fontId="1" type="noConversion"/>
  </si>
  <si>
    <t>(휴)한글날</t>
    <phoneticPr fontId="1" type="noConversion"/>
  </si>
  <si>
    <t>(휴)신정</t>
    <phoneticPr fontId="1" type="noConversion"/>
  </si>
  <si>
    <t>(휴)대체공휴일</t>
    <phoneticPr fontId="1" type="noConversion"/>
  </si>
  <si>
    <t>(휴)삼일절</t>
    <phoneticPr fontId="1" type="noConversion"/>
  </si>
  <si>
    <t>(휴)석가탄신일</t>
    <phoneticPr fontId="1" type="noConversion"/>
  </si>
  <si>
    <t>(휴)현충일</t>
  </si>
  <si>
    <t>(휴)광복절</t>
    <phoneticPr fontId="1" type="noConversion"/>
  </si>
  <si>
    <t>(휴)전국동시지방선거</t>
    <phoneticPr fontId="1" type="noConversion"/>
  </si>
  <si>
    <t>MEMO</t>
    <phoneticPr fontId="1" type="noConversion"/>
  </si>
  <si>
    <t>이름</t>
    <phoneticPr fontId="1" type="noConversion"/>
  </si>
  <si>
    <t>고객 정보 관리</t>
    <phoneticPr fontId="1" type="noConversion"/>
  </si>
  <si>
    <t>주민번호</t>
    <phoneticPr fontId="1" type="noConversion"/>
  </si>
  <si>
    <t>전화번호</t>
    <phoneticPr fontId="1" type="noConversion"/>
  </si>
  <si>
    <t>주소</t>
    <phoneticPr fontId="1" type="noConversion"/>
  </si>
  <si>
    <t>직업</t>
    <phoneticPr fontId="1" type="noConversion"/>
  </si>
  <si>
    <t>메모</t>
    <phoneticPr fontId="1" type="noConversion"/>
  </si>
  <si>
    <t>고객정보</t>
    <phoneticPr fontId="1" type="noConversion"/>
  </si>
  <si>
    <t>결제일</t>
    <phoneticPr fontId="1" type="noConversion"/>
  </si>
  <si>
    <t>카드사</t>
    <phoneticPr fontId="1" type="noConversion"/>
  </si>
  <si>
    <t>카드번호</t>
    <phoneticPr fontId="1" type="noConversion"/>
  </si>
  <si>
    <t>유효기간</t>
    <phoneticPr fontId="1" type="noConversion"/>
  </si>
  <si>
    <t>카드결제</t>
    <phoneticPr fontId="1" type="noConversion"/>
  </si>
  <si>
    <t>생년월일</t>
    <phoneticPr fontId="1" type="noConversion"/>
  </si>
  <si>
    <t>은행</t>
    <phoneticPr fontId="1" type="noConversion"/>
  </si>
  <si>
    <t>계좌번호</t>
    <phoneticPr fontId="1" type="noConversion"/>
  </si>
  <si>
    <t>보험금 청구</t>
    <phoneticPr fontId="1" type="noConversion"/>
  </si>
  <si>
    <t>신한카드</t>
  </si>
  <si>
    <t>삼성카드</t>
  </si>
  <si>
    <t>현대카드</t>
  </si>
  <si>
    <t>롯데카드</t>
  </si>
  <si>
    <t>우리카드</t>
  </si>
  <si>
    <t>하나카드</t>
  </si>
  <si>
    <t>BC카드</t>
  </si>
  <si>
    <t>KB국민카드</t>
    <phoneticPr fontId="1" type="noConversion"/>
  </si>
  <si>
    <t>국민은행</t>
  </si>
  <si>
    <t>신한은행</t>
  </si>
  <si>
    <t>우리은행</t>
  </si>
  <si>
    <t>하나은행</t>
  </si>
  <si>
    <t>농협은행</t>
  </si>
  <si>
    <t>기업은행</t>
  </si>
  <si>
    <t>부산은행</t>
  </si>
  <si>
    <t>경남은행</t>
  </si>
  <si>
    <t>대구은행</t>
  </si>
  <si>
    <t>광주은행</t>
  </si>
  <si>
    <t>전북은행</t>
  </si>
  <si>
    <t>제주은행</t>
  </si>
  <si>
    <t>산업은행</t>
  </si>
  <si>
    <t>씨티은행</t>
  </si>
  <si>
    <t>SC제일은행</t>
  </si>
  <si>
    <t>카카오뱅크</t>
  </si>
  <si>
    <t>케이뱅크</t>
  </si>
  <si>
    <t>토스뱅크</t>
  </si>
  <si>
    <t>차량번호</t>
    <phoneticPr fontId="1" type="noConversion"/>
  </si>
  <si>
    <t>차종</t>
    <phoneticPr fontId="1" type="noConversion"/>
  </si>
  <si>
    <t>갱신일</t>
    <phoneticPr fontId="1" type="noConversion"/>
  </si>
  <si>
    <t>보험사</t>
    <phoneticPr fontId="1" type="noConversion"/>
  </si>
  <si>
    <t>운전자지정</t>
    <phoneticPr fontId="1" type="noConversion"/>
  </si>
  <si>
    <t>E-Mail</t>
    <phoneticPr fontId="1" type="noConversion"/>
  </si>
  <si>
    <t>자동차보험</t>
    <phoneticPr fontId="1" type="noConversion"/>
  </si>
  <si>
    <t>삼성화재</t>
  </si>
  <si>
    <t>현대해상</t>
  </si>
  <si>
    <t>메리츠화재</t>
  </si>
  <si>
    <t>흥국화재</t>
  </si>
  <si>
    <t>AXA</t>
    <phoneticPr fontId="1" type="noConversion"/>
  </si>
  <si>
    <t>캐롯</t>
    <phoneticPr fontId="1" type="noConversion"/>
  </si>
  <si>
    <t>하나손해</t>
    <phoneticPr fontId="1" type="noConversion"/>
  </si>
  <si>
    <t>롯데손해</t>
    <phoneticPr fontId="1" type="noConversion"/>
  </si>
  <si>
    <t>DB손해</t>
    <phoneticPr fontId="1" type="noConversion"/>
  </si>
  <si>
    <t>KB손해</t>
    <phoneticPr fontId="1" type="noConversion"/>
  </si>
  <si>
    <t>한화손해</t>
    <phoneticPr fontId="1" type="noConversion"/>
  </si>
  <si>
    <t>차량정보</t>
    <phoneticPr fontId="1" type="noConversion"/>
  </si>
  <si>
    <t>아래쪽에 추가하면 메뉴 자동 추가</t>
    <phoneticPr fontId="1" type="noConversion"/>
  </si>
  <si>
    <t>목표</t>
    <phoneticPr fontId="1" type="noConversion"/>
  </si>
  <si>
    <t>실적</t>
    <phoneticPr fontId="1" type="noConversion"/>
  </si>
  <si>
    <t>주차</t>
    <phoneticPr fontId="1" type="noConversion"/>
  </si>
  <si>
    <t>건수 진행률</t>
    <phoneticPr fontId="1" type="noConversion"/>
  </si>
  <si>
    <t>금액 진행률</t>
    <phoneticPr fontId="1" type="noConversion"/>
  </si>
  <si>
    <t>월 누적</t>
    <phoneticPr fontId="1" type="noConversion"/>
  </si>
  <si>
    <t>고객 관리 카드</t>
    <phoneticPr fontId="1" type="noConversion"/>
  </si>
  <si>
    <t>성별</t>
    <phoneticPr fontId="1" type="noConversion"/>
  </si>
  <si>
    <t>상령일</t>
    <phoneticPr fontId="1" type="noConversion"/>
  </si>
  <si>
    <t>지인</t>
    <phoneticPr fontId="1" type="noConversion"/>
  </si>
  <si>
    <t>배지연</t>
    <phoneticPr fontId="1" type="noConversion"/>
  </si>
  <si>
    <t>보험설계사</t>
    <phoneticPr fontId="1" type="noConversion"/>
  </si>
  <si>
    <t>111-1111-1111-11</t>
    <phoneticPr fontId="1" type="noConversion"/>
  </si>
  <si>
    <t>3/26</t>
    <phoneticPr fontId="1" type="noConversion"/>
  </si>
  <si>
    <t>보험금청구</t>
    <phoneticPr fontId="1" type="noConversion"/>
  </si>
  <si>
    <t>카드정보</t>
    <phoneticPr fontId="1" type="noConversion"/>
  </si>
  <si>
    <t>명의자</t>
    <phoneticPr fontId="1" type="noConversion"/>
  </si>
  <si>
    <t>할인</t>
    <phoneticPr fontId="1" type="noConversion"/>
  </si>
  <si>
    <t>농협</t>
    <phoneticPr fontId="1" type="noConversion"/>
  </si>
  <si>
    <t>수협</t>
    <phoneticPr fontId="1" type="noConversion"/>
  </si>
  <si>
    <t>티맵</t>
    <phoneticPr fontId="1" type="noConversion"/>
  </si>
  <si>
    <t>bjy3204@naver.com</t>
    <phoneticPr fontId="1" type="noConversion"/>
  </si>
  <si>
    <t>나이</t>
    <phoneticPr fontId="1" type="noConversion"/>
  </si>
  <si>
    <t>예금주</t>
    <phoneticPr fontId="1" type="noConversion"/>
  </si>
  <si>
    <t>DB</t>
    <phoneticPr fontId="1" type="noConversion"/>
  </si>
  <si>
    <t>홍길동</t>
    <phoneticPr fontId="1" type="noConversion"/>
  </si>
  <si>
    <t>부산</t>
    <phoneticPr fontId="1" type="noConversion"/>
  </si>
  <si>
    <t>사무직</t>
    <phoneticPr fontId="1" type="noConversion"/>
  </si>
  <si>
    <t>222-2222-2222</t>
    <phoneticPr fontId="1" type="noConversion"/>
  </si>
  <si>
    <t>8/30</t>
    <phoneticPr fontId="1" type="noConversion"/>
  </si>
  <si>
    <t>333-3333-33333</t>
    <phoneticPr fontId="1" type="noConversion"/>
  </si>
  <si>
    <t>(휴)크리스마스</t>
  </si>
  <si>
    <t>(휴)크리스마스</t>
    <phoneticPr fontId="1" type="noConversion"/>
  </si>
  <si>
    <t>(휴)신정</t>
  </si>
  <si>
    <t>(휴)설날</t>
  </si>
  <si>
    <t>(휴)삼일절</t>
  </si>
  <si>
    <t>(휴)대체공휴일</t>
  </si>
  <si>
    <t>(휴)어린이날</t>
  </si>
  <si>
    <t>(휴)석가탄신일</t>
  </si>
  <si>
    <t>(휴)광복절</t>
  </si>
  <si>
    <t>(휴)개천절</t>
  </si>
  <si>
    <t>(휴)한글날</t>
  </si>
  <si>
    <t>(휴)설날 연휴</t>
  </si>
  <si>
    <t>(휴)추석 연휴</t>
  </si>
  <si>
    <t>(휴)추석/개천절</t>
  </si>
  <si>
    <t>(휴)추석</t>
  </si>
  <si>
    <t>카드주</t>
    <phoneticPr fontId="1" type="noConversion"/>
  </si>
  <si>
    <t>보험나무</t>
    <phoneticPr fontId="1" type="noConversion"/>
  </si>
  <si>
    <t>울산</t>
    <phoneticPr fontId="1" type="noConversion"/>
  </si>
  <si>
    <t>11가1111</t>
    <phoneticPr fontId="1" type="noConversion"/>
  </si>
  <si>
    <t>ㄱ</t>
    <phoneticPr fontId="1" type="noConversion"/>
  </si>
  <si>
    <t>가족</t>
    <phoneticPr fontId="1" type="noConversion"/>
  </si>
  <si>
    <t>Ctrl + Shift + ^</t>
  </si>
  <si>
    <t>Ctrl + Shift + P</t>
  </si>
  <si>
    <t>글꼴 크기 변경</t>
  </si>
  <si>
    <t>Ctrl + Shift + Tab</t>
  </si>
  <si>
    <t>대화상자 이전 탭으로 전환</t>
  </si>
  <si>
    <t>Ctrl + Shift + F6</t>
  </si>
  <si>
    <t>이전 통합문서로 이동</t>
  </si>
  <si>
    <t>Ctrl + Enter</t>
  </si>
  <si>
    <t>Ctrl + Page Down</t>
  </si>
  <si>
    <t>열 전체 선택</t>
  </si>
  <si>
    <t>Ctrl + Tab</t>
  </si>
  <si>
    <t>다음 창으로 전환</t>
  </si>
  <si>
    <t>Ctrl + Page Up</t>
  </si>
  <si>
    <t>Ctrl + →</t>
  </si>
  <si>
    <t>오른쪽 한 단어 이동</t>
  </si>
  <si>
    <t>Ctrl + ↓</t>
  </si>
  <si>
    <t>아래 한 단락 이동</t>
  </si>
  <si>
    <t>Ctrl + ←</t>
  </si>
  <si>
    <t>왼쪽 한 단어 이동</t>
  </si>
  <si>
    <t>Ctrl + ↑</t>
  </si>
  <si>
    <t>위로 한 단락 이동</t>
  </si>
  <si>
    <t>Ctrl + End</t>
  </si>
  <si>
    <t>Ctrl + Home</t>
  </si>
  <si>
    <t>Ctrl + Shift + #</t>
  </si>
  <si>
    <t>Ctrl + Shift + $</t>
  </si>
  <si>
    <t>Ctrl + Shift + %</t>
  </si>
  <si>
    <t>Ctrl + Shift + &amp;</t>
  </si>
  <si>
    <t>Ctrl + Shift + (</t>
  </si>
  <si>
    <t>Ctrl + Shift + )</t>
  </si>
  <si>
    <t>Ctrl + Shift + :</t>
  </si>
  <si>
    <t>현재 시간 입력</t>
  </si>
  <si>
    <t>Ctrl + Shift + @</t>
  </si>
  <si>
    <t>Ctrl + F3</t>
  </si>
  <si>
    <t>Ctrl + F4</t>
  </si>
  <si>
    <t>창 닫기</t>
  </si>
  <si>
    <t>Ctrl + F9</t>
  </si>
  <si>
    <t>Ctrl + F10</t>
  </si>
  <si>
    <t>Ctrl + F11</t>
  </si>
  <si>
    <t>Ctrl + F12</t>
  </si>
  <si>
    <t>Ctrl + 0</t>
  </si>
  <si>
    <t>Ctrl + 1</t>
  </si>
  <si>
    <t>셀 서식</t>
  </si>
  <si>
    <t>Ctrl + A</t>
  </si>
  <si>
    <t>Ctrl + B</t>
  </si>
  <si>
    <t>굵게</t>
  </si>
  <si>
    <t>Ctrl + C</t>
  </si>
  <si>
    <t>복사</t>
  </si>
  <si>
    <t>Ctrl + D</t>
  </si>
  <si>
    <t>Ctrl + E</t>
  </si>
  <si>
    <t>Ctrl + F</t>
  </si>
  <si>
    <t>찾기</t>
  </si>
  <si>
    <t>Ctrl + G</t>
  </si>
  <si>
    <t>이동</t>
  </si>
  <si>
    <t>Ctrl + H</t>
  </si>
  <si>
    <t>바꾸기</t>
  </si>
  <si>
    <t>Ctrl + I</t>
  </si>
  <si>
    <t>Ctrl + K</t>
  </si>
  <si>
    <t>하이퍼링크 삽입</t>
  </si>
  <si>
    <t>Ctrl + N</t>
  </si>
  <si>
    <t>Ctrl + O</t>
  </si>
  <si>
    <t>통합문서 열기</t>
  </si>
  <si>
    <t>Ctrl + P</t>
  </si>
  <si>
    <t>인쇄</t>
  </si>
  <si>
    <t>Ctrl + R</t>
  </si>
  <si>
    <t>Ctrl + S</t>
  </si>
  <si>
    <t>저장</t>
  </si>
  <si>
    <t>Ctrl + T</t>
  </si>
  <si>
    <t>Ctrl + U</t>
  </si>
  <si>
    <t>밑줄</t>
  </si>
  <si>
    <t>Ctrl + V</t>
  </si>
  <si>
    <t>붙여넣기</t>
  </si>
  <si>
    <t>Ctrl + W</t>
  </si>
  <si>
    <t>Ctrl + X</t>
  </si>
  <si>
    <t>잘라내기</t>
  </si>
  <si>
    <t>Ctrl + Y</t>
  </si>
  <si>
    <t>Ctrl + Z</t>
  </si>
  <si>
    <t>실행 취소</t>
  </si>
  <si>
    <t>Alt + F1</t>
  </si>
  <si>
    <t>차트 삽입</t>
  </si>
  <si>
    <t>다른 이름으로 저장</t>
  </si>
  <si>
    <t>Alt + F4</t>
  </si>
  <si>
    <t>Alt + F11</t>
  </si>
  <si>
    <t>데이터 메뉴</t>
  </si>
  <si>
    <t>Alt + E</t>
  </si>
  <si>
    <t>편집 메뉴</t>
  </si>
  <si>
    <t>Alt + F</t>
  </si>
  <si>
    <t>파일 메뉴</t>
  </si>
  <si>
    <t>Alt + H</t>
  </si>
  <si>
    <t>도움말 메뉴</t>
  </si>
  <si>
    <t>Alt + I</t>
  </si>
  <si>
    <t>삽입 메뉴</t>
  </si>
  <si>
    <t>Alt + O</t>
  </si>
  <si>
    <t>서식 메뉴</t>
  </si>
  <si>
    <t>Alt + T</t>
  </si>
  <si>
    <t>도구 메뉴</t>
  </si>
  <si>
    <t>Alt + W</t>
  </si>
  <si>
    <t>창 메뉴</t>
  </si>
  <si>
    <t>Shift + F1</t>
  </si>
  <si>
    <t>Shift + F2</t>
  </si>
  <si>
    <t>메모 편집</t>
  </si>
  <si>
    <t>Shift + F3</t>
  </si>
  <si>
    <t>Shift + F4</t>
  </si>
  <si>
    <t>다음 찾기</t>
  </si>
  <si>
    <t>Shift + F8</t>
  </si>
  <si>
    <t>추가 선택</t>
  </si>
  <si>
    <t>Shift + F9</t>
  </si>
  <si>
    <t>시트 재계산</t>
  </si>
  <si>
    <t>Shift + F10</t>
  </si>
  <si>
    <t>바로가기 메뉴</t>
  </si>
  <si>
    <t>Shift + F11</t>
  </si>
  <si>
    <t>Shift + 방향키</t>
  </si>
  <si>
    <t>데이터 선택</t>
  </si>
  <si>
    <t>Shift + Enter</t>
  </si>
  <si>
    <t>행 전체 선택</t>
  </si>
  <si>
    <t>Shift + Tab</t>
  </si>
  <si>
    <t>Shift + End</t>
  </si>
  <si>
    <t>Shift + Home</t>
  </si>
  <si>
    <t>전체 선택</t>
  </si>
  <si>
    <t>아래로 채우기</t>
  </si>
  <si>
    <t>빠른 채우기</t>
  </si>
  <si>
    <t>기울임</t>
  </si>
  <si>
    <t>새 통합문서</t>
  </si>
  <si>
    <t>오른쪽 채우기</t>
  </si>
  <si>
    <t>표 만들기</t>
  </si>
  <si>
    <t>다시 실행</t>
  </si>
  <si>
    <t>Ctrl + 5</t>
  </si>
  <si>
    <t>취소선</t>
  </si>
  <si>
    <t>열 숨기기</t>
  </si>
  <si>
    <t>Ctrl + 9</t>
  </si>
  <si>
    <t>행 숨기기</t>
  </si>
  <si>
    <t>Ctrl + `</t>
  </si>
  <si>
    <t>수식 표시 전환</t>
  </si>
  <si>
    <t>리본 메뉴 표시/숨기기</t>
  </si>
  <si>
    <t>Ctrl + F2</t>
  </si>
  <si>
    <t>인쇄 미리보기</t>
  </si>
  <si>
    <t>이름 관리자</t>
  </si>
  <si>
    <t>현재 창 닫기</t>
  </si>
  <si>
    <t>Ctrl + F5</t>
  </si>
  <si>
    <t>창 복원</t>
  </si>
  <si>
    <t>Ctrl + F6</t>
  </si>
  <si>
    <t>다음 통합문서</t>
  </si>
  <si>
    <t>전체 다시 계산</t>
  </si>
  <si>
    <t>창 최대/복원</t>
  </si>
  <si>
    <t>차트 시트</t>
  </si>
  <si>
    <t>처음으로 이동</t>
  </si>
  <si>
    <t>마지막으로 이동</t>
  </si>
  <si>
    <t>이전 시트</t>
  </si>
  <si>
    <t>다음 시트</t>
  </si>
  <si>
    <t>Ctrl + Backspace</t>
  </si>
  <si>
    <t>활성 셀 화면 중앙</t>
  </si>
  <si>
    <t>Ctrl + Space</t>
  </si>
  <si>
    <t>선택 범위 입력</t>
  </si>
  <si>
    <t>Ctrl + Shift + +</t>
  </si>
  <si>
    <t>행/열 삽입</t>
  </si>
  <si>
    <t>Ctrl + Shift + -</t>
  </si>
  <si>
    <t>행/열 삭제</t>
  </si>
  <si>
    <t>테두리 적용</t>
  </si>
  <si>
    <t>Ctrl + Shift + _</t>
  </si>
  <si>
    <t>테두리 제거</t>
  </si>
  <si>
    <t>Ctrl + Shift + !</t>
  </si>
  <si>
    <t>숫자 서식</t>
  </si>
  <si>
    <t>시간 서식</t>
  </si>
  <si>
    <t>날짜 서식</t>
  </si>
  <si>
    <t>통화 서식</t>
  </si>
  <si>
    <t>백분율 서식</t>
  </si>
  <si>
    <t>지수 서식</t>
  </si>
  <si>
    <t>Ctrl + Shift + ~</t>
  </si>
  <si>
    <t>일반 서식</t>
  </si>
  <si>
    <t>숨김 행 표시</t>
  </si>
  <si>
    <t>숨김 열 표시</t>
  </si>
  <si>
    <t>Ctrl + Shift + Space</t>
  </si>
  <si>
    <t>전체 시트 선택</t>
  </si>
  <si>
    <t>Ctrl + Shift + 방향키</t>
  </si>
  <si>
    <t>데이터 끝까지 선택</t>
  </si>
  <si>
    <t>Ctrl + Alt + V</t>
  </si>
  <si>
    <t>선택하여 붙여넣기</t>
  </si>
  <si>
    <t>Ctrl + Alt + F1</t>
  </si>
  <si>
    <t>Ctrl + Alt + F5</t>
  </si>
  <si>
    <t>피벗 새로고침</t>
  </si>
  <si>
    <t>위 셀 이동</t>
  </si>
  <si>
    <t>이전 셀</t>
  </si>
  <si>
    <t>도움말</t>
  </si>
  <si>
    <t>함수 삽입</t>
  </si>
  <si>
    <t>새 시트</t>
  </si>
  <si>
    <t>처음까지 선택</t>
  </si>
  <si>
    <t>끝까지 선택</t>
  </si>
  <si>
    <t>Alt + Enter</t>
  </si>
  <si>
    <t>셀 줄바꿈</t>
  </si>
  <si>
    <t>Alt + =</t>
  </si>
  <si>
    <t>자동 합계</t>
  </si>
  <si>
    <t>Alt + ;</t>
  </si>
  <si>
    <t>보이는 셀만 선택</t>
  </si>
  <si>
    <t>Alt + ↓</t>
  </si>
  <si>
    <t>드롭다운 열기</t>
  </si>
  <si>
    <t>Alt + ↑</t>
  </si>
  <si>
    <t>드롭다운 닫기</t>
  </si>
  <si>
    <t>엑셀 종료</t>
  </si>
  <si>
    <t>VBA 편집기</t>
  </si>
  <si>
    <t>Ctrl + F1</t>
    <phoneticPr fontId="1" type="noConversion"/>
  </si>
  <si>
    <t>Shift + Space</t>
    <phoneticPr fontId="1" type="noConversion"/>
  </si>
  <si>
    <t>Alt + D</t>
    <phoneticPr fontId="1" type="noConversion"/>
  </si>
  <si>
    <t>단축키 모음</t>
    <phoneticPr fontId="1" type="noConversion"/>
  </si>
  <si>
    <t>카카오톡</t>
    <phoneticPr fontId="1" type="noConversion"/>
  </si>
  <si>
    <t>인스타그램</t>
    <phoneticPr fontId="1" type="noConversion"/>
  </si>
  <si>
    <t>블로그</t>
    <phoneticPr fontId="1" type="noConversion"/>
  </si>
  <si>
    <t>문의/건의사항 연락주세요 !</t>
    <phoneticPr fontId="1" type="noConversion"/>
  </si>
  <si>
    <t>유튜브</t>
    <phoneticPr fontId="1" type="noConversion"/>
  </si>
  <si>
    <t>★ 본 자료는 보험나무 구독자들에게만 제공되는 자료로 외부배포 및 무단 공유는 금지입니다</t>
    <phoneticPr fontId="1" type="noConversion"/>
  </si>
  <si>
    <t>★ 일정관리와 고객관리자료로 활용하시길 바랍니다 !</t>
    <phoneticPr fontId="1" type="noConversion"/>
  </si>
  <si>
    <t>★ [고객정보 조회] - 이름입력시 [고객관리 LIST]에서 자동으로 정보 입력됩니다</t>
    <phoneticPr fontId="1" type="noConversion"/>
  </si>
  <si>
    <t>★ 수식입력란은 수정하지 못하게 해두었습니다 (시트 삭제시 수식이 망가질 수 있습니다)</t>
    <phoneticPr fontId="1" type="noConversion"/>
  </si>
  <si>
    <t>★ [달력] 년/월 입력하시면 달력 자동변경됩니다</t>
    <phoneticPr fontId="1" type="noConversion"/>
  </si>
  <si>
    <t>★ 설치된 엑셀 버전이 다르면 오류가 생길 수 있습니다 (저는 2016....)</t>
    <phoneticPr fontId="1" type="noConversion"/>
  </si>
  <si>
    <t>메모하세용</t>
    <phoneticPr fontId="1" type="noConversion"/>
  </si>
  <si>
    <t>단축키</t>
    <phoneticPr fontId="1" type="noConversion"/>
  </si>
  <si>
    <t>기능</t>
    <phoneticPr fontId="1" type="noConversion"/>
  </si>
  <si>
    <t>Ctrl</t>
    <phoneticPr fontId="1" type="noConversion"/>
  </si>
  <si>
    <t>Shift</t>
    <phoneticPr fontId="1" type="noConversion"/>
  </si>
  <si>
    <t>Alt</t>
    <phoneticPr fontId="1" type="noConversion"/>
  </si>
  <si>
    <t>농축협</t>
    <phoneticPr fontId="1" type="noConversion"/>
  </si>
  <si>
    <t>새마을금고</t>
    <phoneticPr fontId="1" type="noConversion"/>
  </si>
  <si>
    <t>우체국</t>
    <phoneticPr fontId="1" type="noConversion"/>
  </si>
  <si>
    <t>22나2222</t>
    <phoneticPr fontId="1" type="noConversion"/>
  </si>
  <si>
    <t>ㄴ</t>
    <phoneticPr fontId="1" type="noConversion"/>
  </si>
  <si>
    <t>444-4444-44444</t>
    <phoneticPr fontId="1" type="noConversion"/>
  </si>
  <si>
    <t>한화손해</t>
  </si>
  <si>
    <t>부부</t>
    <phoneticPr fontId="1" type="noConversion"/>
  </si>
  <si>
    <t>블랙박스</t>
    <phoneticPr fontId="1" type="noConversion"/>
  </si>
  <si>
    <t>yoni0901@naver.com</t>
    <phoneticPr fontId="1" type="noConversion"/>
  </si>
  <si>
    <t>*이름 입력시 테두리 자동생성 됩니다</t>
    <phoneticPr fontId="1" type="noConversion"/>
  </si>
  <si>
    <t xml:space="preserve"> </t>
    <phoneticPr fontId="1" type="noConversion"/>
  </si>
  <si>
    <t>★ [달력] 주간 목표/실적 입력시 진행률 자동 표기됩니다</t>
    <phoneticPr fontId="1" type="noConversion"/>
  </si>
  <si>
    <t>★ 동명이인은 [고객정보조회(이름+생년월일)]에서 이름, 생년월일 6자리 입력하시면 정보 자동 표시 됩니다</t>
    <phoneticPr fontId="1" type="noConversion"/>
  </si>
  <si>
    <t>★ 차량정보 갱신일 30일전에 눈에 띄는 색으로 바뀌게 해두었습니다</t>
    <phoneticPr fontId="1" type="noConversion"/>
  </si>
  <si>
    <t>★ 상령일 30일 전 D-DAY 빨간글씨로 바뀌게 해두었습니다</t>
    <phoneticPr fontId="1" type="noConversion"/>
  </si>
  <si>
    <r>
      <t xml:space="preserve">★ [자동차보험] - 홈 - 편집 - 정렬 및 필터 - </t>
    </r>
    <r>
      <rPr>
        <sz val="11"/>
        <color rgb="FFFF0000"/>
        <rFont val="맑은 고딕"/>
        <family val="3"/>
        <charset val="129"/>
        <scheme val="minor"/>
      </rPr>
      <t>다시적용</t>
    </r>
    <r>
      <rPr>
        <sz val="11"/>
        <color theme="1"/>
        <rFont val="맑은 고딕"/>
        <family val="2"/>
        <charset val="129"/>
        <scheme val="minor"/>
      </rPr>
      <t xml:space="preserve"> 클릭 </t>
    </r>
    <r>
      <rPr>
        <sz val="11"/>
        <color rgb="FFFF0000"/>
        <rFont val="맑은 고딕"/>
        <family val="3"/>
        <charset val="129"/>
        <scheme val="minor"/>
      </rPr>
      <t>(*단축키 Ctrl + Alt + L)</t>
    </r>
    <phoneticPr fontId="1" type="noConversion"/>
  </si>
  <si>
    <t>★ 휴대폰-PC 동시 수정</t>
    <phoneticPr fontId="1" type="noConversion"/>
  </si>
  <si>
    <t>모바일에 [스프레드시트] 어플 설치한 뒤 같은 계정으로 로그인</t>
    <phoneticPr fontId="1" type="noConversion"/>
  </si>
  <si>
    <t>PC로 구글에 [스프레드시트]검색 후 [새 스프레드시트열기 - 파일 - 파일 가져오기]</t>
    <phoneticPr fontId="1" type="noConversion"/>
  </si>
  <si>
    <r>
      <t xml:space="preserve">갱신일 입력시 5월5일인 경우 : 5-5 로 입력하시면 됩니다 </t>
    </r>
    <r>
      <rPr>
        <sz val="11"/>
        <color rgb="FFFF0000"/>
        <rFont val="맑은 고딕"/>
        <family val="3"/>
        <charset val="129"/>
        <scheme val="minor"/>
      </rPr>
      <t>(*년도 확인 필수)</t>
    </r>
    <phoneticPr fontId="1" type="noConversion"/>
  </si>
  <si>
    <r>
      <t xml:space="preserve">★ [자동차보험] D-Day30 갱신일만 표기 됩니다 </t>
    </r>
    <r>
      <rPr>
        <sz val="11"/>
        <color rgb="FFFF0000"/>
        <rFont val="맑은 고딕"/>
        <family val="3"/>
        <charset val="129"/>
        <scheme val="minor"/>
      </rPr>
      <t>(*고객관리 리스트 갱신일 '년도'확인 필수)</t>
    </r>
    <phoneticPr fontId="1" type="noConversion"/>
  </si>
  <si>
    <t>지우면안됨</t>
    <phoneticPr fontId="1" type="noConversion"/>
  </si>
  <si>
    <t>비밀번호 : 7235</t>
    <phoneticPr fontId="1" type="noConversion"/>
  </si>
  <si>
    <t xml:space="preserve"> </t>
    <phoneticPr fontId="1" type="noConversion"/>
  </si>
  <si>
    <t>020514-3000000</t>
    <phoneticPr fontId="1" type="noConversion"/>
  </si>
  <si>
    <t>960901-2000000</t>
    <phoneticPr fontId="1" type="noConversion"/>
  </si>
  <si>
    <t>주민번호는 아이픈(-) 꼭 입력하셔야 합니다</t>
    <phoneticPr fontId="1" type="noConversion"/>
  </si>
  <si>
    <r>
      <t xml:space="preserve">★ [자동차보험] - 홈 - 편집 - 정렬 및 필터 - 다시적용 클릭 </t>
    </r>
    <r>
      <rPr>
        <sz val="11"/>
        <color rgb="FFFF0000"/>
        <rFont val="맑은 고딕"/>
        <family val="3"/>
        <charset val="129"/>
        <scheme val="major"/>
      </rPr>
      <t>(*단축키 Ctrl + Alt + L)</t>
    </r>
    <phoneticPr fontId="1" type="noConversion"/>
  </si>
  <si>
    <t>계약일</t>
    <phoneticPr fontId="1" type="noConversion"/>
  </si>
  <si>
    <t>계약자</t>
    <phoneticPr fontId="1" type="noConversion"/>
  </si>
  <si>
    <t>피보험자</t>
    <phoneticPr fontId="1" type="noConversion"/>
  </si>
  <si>
    <t>보험료</t>
    <phoneticPr fontId="1" type="noConversion"/>
  </si>
  <si>
    <t>주민번호(피)</t>
    <phoneticPr fontId="1" type="noConversion"/>
  </si>
  <si>
    <t>상품명</t>
    <phoneticPr fontId="1" type="noConversion"/>
  </si>
  <si>
    <t>계약목록</t>
    <phoneticPr fontId="1" type="noConversion"/>
  </si>
  <si>
    <t>삼성화재</t>
    <phoneticPr fontId="1" type="noConversion"/>
  </si>
  <si>
    <t>새로고침 100세</t>
    <phoneticPr fontId="1" type="noConversion"/>
  </si>
  <si>
    <t>카드수납</t>
    <phoneticPr fontId="1" type="noConversion"/>
  </si>
  <si>
    <r>
      <t xml:space="preserve">★ [카드수납] - 홈 - 편집 - 정렬 및 필터 - 다시적용 클릭 </t>
    </r>
    <r>
      <rPr>
        <sz val="11"/>
        <color rgb="FFFF0000"/>
        <rFont val="맑은 고딕"/>
        <family val="3"/>
        <charset val="129"/>
        <scheme val="major"/>
      </rPr>
      <t>(*단축키 Ctrl + Alt + L)</t>
    </r>
    <phoneticPr fontId="1" type="noConversion"/>
  </si>
  <si>
    <r>
      <t xml:space="preserve">★ [카드수납] 오늘 날짜만 표기 됩니다 </t>
    </r>
    <r>
      <rPr>
        <sz val="11"/>
        <color rgb="FFFF0000"/>
        <rFont val="맑은 고딕"/>
        <family val="3"/>
        <charset val="129"/>
        <scheme val="minor"/>
      </rPr>
      <t>(*고객관리 리스트 결제일확인 필수)</t>
    </r>
    <phoneticPr fontId="1" type="noConversion"/>
  </si>
  <si>
    <r>
      <t xml:space="preserve">주황색만 입력하시면 됩니다 </t>
    </r>
    <r>
      <rPr>
        <sz val="11"/>
        <color rgb="FFFF0000"/>
        <rFont val="맑은 고딕"/>
        <family val="3"/>
        <charset val="129"/>
        <scheme val="minor"/>
      </rPr>
      <t>(*회색은 고객관리LIST에서 자동추출)</t>
    </r>
    <phoneticPr fontId="1" type="noConversion"/>
  </si>
  <si>
    <t>생년월일 6자리</t>
    <phoneticPr fontId="1" type="noConversion"/>
  </si>
  <si>
    <t>★ ★ ★ 고객관리LIST에만 입력하시면 정보 자동입력 됩니다</t>
    <phoneticPr fontId="1" type="noConversion"/>
  </si>
  <si>
    <t>달력 자동 변경됩니다</t>
    <phoneticPr fontId="1" type="noConversion"/>
  </si>
  <si>
    <t>위에 숫자(년,월)변경하시면</t>
    <phoneticPr fontId="1" type="noConversion"/>
  </si>
  <si>
    <t>고객 추가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</si>
</sst>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d"/>
    <numFmt numFmtId="177" formatCode="General&quot;일&quot;"/>
    <numFmt numFmtId="178" formatCode="0##\-####\-####"/>
    <numFmt numFmtId="179" formatCode="######\-#######"/>
    <numFmt numFmtId="180" formatCode="m&quot;월&quot;\ d&quot;일&quot;;@"/>
    <numFmt numFmtId="181" formatCode="General&quot;건&quot;"/>
    <numFmt numFmtId="182" formatCode="General&quot;주차&quot;"/>
    <numFmt numFmtId="183" formatCode="General&quot;만원&quot;"/>
    <numFmt numFmtId="184" formatCode="#"/>
    <numFmt numFmtId="185" formatCode="General&quot;세&quot;"/>
    <numFmt numFmtId="186" formatCode="#&quot;일&quot;"/>
    <numFmt numFmtId="187" formatCode="000000"/>
    <numFmt numFmtId="188" formatCode="000000\-0000000"/>
    <numFmt numFmtId="189" formatCode="#,##0&quot;원&quot;"/>
    <numFmt numFmtId="190" formatCode="yyyy&quot;/&quot;m&quot;/&quot;d;@"/>
    <numFmt numFmtId="191" formatCode="m&quot;/&quot;d;@"/>
    <numFmt numFmtId="192" formatCode="######"/>
  </numFmts>
  <fonts count="5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0"/>
      <color rgb="FFFF7C8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34998626667073579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0"/>
      <color theme="9" tint="-0.249977111117893"/>
      <name val="맑은 고딕"/>
      <family val="3"/>
      <charset val="129"/>
      <scheme val="minor"/>
    </font>
    <font>
      <b/>
      <sz val="10"/>
      <color theme="0" tint="-0.499984740745262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sz val="40"/>
      <color theme="1" tint="0.249977111117893"/>
      <name val="HY견고딕"/>
      <family val="1"/>
      <charset val="129"/>
    </font>
    <font>
      <b/>
      <sz val="17"/>
      <color theme="1" tint="0.249977111117893"/>
      <name val="맑은 고딕"/>
      <family val="3"/>
      <charset val="129"/>
      <scheme val="major"/>
    </font>
    <font>
      <b/>
      <sz val="12"/>
      <color rgb="FFFF7C80"/>
      <name val="맑은 고딕"/>
      <family val="3"/>
      <charset val="129"/>
      <scheme val="minor"/>
    </font>
    <font>
      <b/>
      <sz val="12"/>
      <color theme="1" tint="0.34998626667073579"/>
      <name val="맑은 고딕"/>
      <family val="3"/>
      <charset val="129"/>
      <scheme val="minor"/>
    </font>
    <font>
      <b/>
      <sz val="12"/>
      <color theme="8" tint="-0.249977111117893"/>
      <name val="맑은 고딕"/>
      <family val="3"/>
      <charset val="129"/>
      <scheme val="minor"/>
    </font>
    <font>
      <b/>
      <sz val="11"/>
      <color theme="1" tint="0.34998626667073579"/>
      <name val="맑은 고딕"/>
      <family val="3"/>
      <charset val="129"/>
      <scheme val="minor"/>
    </font>
    <font>
      <sz val="11"/>
      <color theme="1" tint="0.34998626667073579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0"/>
      <color rgb="FFFF7C8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b/>
      <sz val="13"/>
      <color rgb="FFFF7C80"/>
      <name val="맑은 고딕"/>
      <family val="3"/>
      <charset val="129"/>
      <scheme val="minor"/>
    </font>
    <font>
      <b/>
      <sz val="13"/>
      <color theme="1" tint="0.34998626667073579"/>
      <name val="맑은 고딕"/>
      <family val="3"/>
      <charset val="129"/>
      <scheme val="minor"/>
    </font>
    <font>
      <b/>
      <sz val="13"/>
      <color theme="8" tint="-0.249977111117893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6"/>
      <color theme="1" tint="0.249977111117893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inor"/>
    </font>
    <font>
      <sz val="20"/>
      <color theme="1"/>
      <name val="HY견고딕"/>
      <family val="1"/>
      <charset val="129"/>
    </font>
    <font>
      <sz val="16"/>
      <color theme="1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2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6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FF0000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EFF6FB"/>
        <bgColor indexed="64"/>
      </patternFill>
    </fill>
    <fill>
      <patternFill patternType="solid">
        <fgColor rgb="FFFFF0EB"/>
        <bgColor indexed="64"/>
      </patternFill>
    </fill>
    <fill>
      <patternFill patternType="solid">
        <fgColor rgb="FFF5FAFD"/>
        <bgColor indexed="64"/>
      </patternFill>
    </fill>
    <fill>
      <patternFill patternType="solid">
        <fgColor rgb="FFFFFADD"/>
        <bgColor indexed="64"/>
      </patternFill>
    </fill>
    <fill>
      <patternFill patternType="solid">
        <fgColor rgb="FFFEFAF8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CFDFE"/>
        <bgColor indexed="64"/>
      </patternFill>
    </fill>
    <fill>
      <patternFill patternType="solid">
        <fgColor rgb="FFFFFD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DF7"/>
        <bgColor indexed="64"/>
      </patternFill>
    </fill>
    <fill>
      <patternFill patternType="solid">
        <fgColor rgb="FFFFF9E7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rgb="FFFFFF4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2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hair">
        <color theme="0" tint="-0.24994659260841701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theme="0" tint="-0.2499465926084170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hair">
        <color theme="0" tint="-0.24994659260841701"/>
      </right>
      <top style="thin">
        <color theme="0" tint="-0.14996795556505021"/>
      </top>
      <bottom style="thin">
        <color theme="0" tint="-0.14993743705557422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theme="0" tint="-0.14996795556505021"/>
      </top>
      <bottom style="thin">
        <color theme="0" tint="-0.14993743705557422"/>
      </bottom>
      <diagonal/>
    </border>
    <border>
      <left style="hair">
        <color theme="0" tint="-0.24994659260841701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 style="hair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hair">
        <color theme="0" tint="-0.14993743705557422"/>
      </left>
      <right style="hair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hair">
        <color theme="0" tint="-0.14993743705557422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 style="hair">
        <color theme="0" tint="-0.14996795556505021"/>
      </right>
      <top style="thin">
        <color theme="0" tint="-0.24994659260841701"/>
      </top>
      <bottom style="thin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thin">
        <color theme="0" tint="-0.24994659260841701"/>
      </top>
      <bottom style="thin">
        <color theme="0" tint="-0.14996795556505021"/>
      </bottom>
      <diagonal/>
    </border>
    <border>
      <left style="hair">
        <color theme="0" tint="-0.14996795556505021"/>
      </left>
      <right/>
      <top style="thin">
        <color theme="0" tint="-0.24994659260841701"/>
      </top>
      <bottom style="thin">
        <color theme="0" tint="-0.14996795556505021"/>
      </bottom>
      <diagonal/>
    </border>
    <border>
      <left/>
      <right style="hair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hair">
        <color theme="0" tint="-0.24994659260841701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hair">
        <color theme="0" tint="-0.24994659260841701"/>
      </right>
      <top style="thin">
        <color theme="0" tint="-0.14993743705557422"/>
      </top>
      <bottom style="thin">
        <color theme="0" tint="-0.1499679555650502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theme="0" tint="-0.14993743705557422"/>
      </top>
      <bottom style="thin">
        <color theme="0" tint="-0.14996795556505021"/>
      </bottom>
      <diagonal/>
    </border>
    <border>
      <left style="hair">
        <color theme="0" tint="-0.24994659260841701"/>
      </left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/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/>
      <right/>
      <top style="thin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/>
      <bottom style="thin">
        <color theme="0" tint="-0.2499465926084170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theme="0" tint="-0.24994659260841701"/>
      </right>
      <top/>
      <bottom style="thin">
        <color theme="0" tint="-0.14996795556505021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 style="thin">
        <color theme="0" tint="-0.14996795556505021"/>
      </bottom>
      <diagonal/>
    </border>
    <border>
      <left style="hair">
        <color theme="0" tint="-0.24994659260841701"/>
      </left>
      <right/>
      <top/>
      <bottom style="thin">
        <color theme="0" tint="-0.14996795556505021"/>
      </bottom>
      <diagonal/>
    </border>
    <border>
      <left/>
      <right style="hair">
        <color theme="0" tint="-0.24994659260841701"/>
      </right>
      <top/>
      <bottom/>
      <diagonal/>
    </border>
    <border>
      <left style="hair">
        <color theme="0" tint="-0.24994659260841701"/>
      </left>
      <right style="hair">
        <color theme="0" tint="-0.24994659260841701"/>
      </right>
      <top/>
      <bottom/>
      <diagonal/>
    </border>
    <border>
      <left style="hair">
        <color theme="0" tint="-0.24994659260841701"/>
      </left>
      <right/>
      <top/>
      <bottom/>
      <diagonal/>
    </border>
    <border>
      <left/>
      <right/>
      <top/>
      <bottom style="medium">
        <color theme="1" tint="0.499984740745262"/>
      </bottom>
      <diagonal/>
    </border>
    <border>
      <left style="hair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hair">
        <color theme="0" tint="-0.14996795556505021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/>
      <right/>
      <top/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thin">
        <color theme="0" tint="-0.34998626667073579"/>
      </top>
      <bottom style="hair">
        <color theme="0" tint="-0.24994659260841701"/>
      </bottom>
      <diagonal/>
    </border>
    <border>
      <left/>
      <right/>
      <top style="thin">
        <color theme="0" tint="-0.34998626667073579"/>
      </top>
      <bottom style="hair">
        <color theme="0" tint="-0.24994659260841701"/>
      </bottom>
      <diagonal/>
    </border>
    <border>
      <left/>
      <right/>
      <top/>
      <bottom style="thin">
        <color theme="0" tint="-0.34998626667073579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 style="thin">
        <color theme="0" tint="-0.34998626667073579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/>
      <right/>
      <top style="hair">
        <color theme="0" tint="-0.14996795556505021"/>
      </top>
      <bottom style="thin">
        <color theme="0" tint="-0.34998626667073579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 style="hair">
        <color auto="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auto="1"/>
      </left>
      <right style="hair">
        <color auto="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auto="1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 style="hair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hair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 style="hair">
        <color theme="0" tint="-0.24994659260841701"/>
      </left>
      <right/>
      <top style="thin">
        <color theme="0" tint="-0.34998626667073579"/>
      </top>
      <bottom style="thin">
        <color theme="0" tint="-0.24994659260841701"/>
      </bottom>
      <diagonal/>
    </border>
    <border>
      <left style="hair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 style="hair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/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hair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thin">
        <color theme="0" tint="-0.34998626667073579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theme="0" tint="-0.34998626667073579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 style="thin">
        <color theme="0" tint="-0.34998626667073579"/>
      </bottom>
      <diagonal/>
    </border>
    <border>
      <left/>
      <right style="hair">
        <color theme="0" tint="-0.24994659260841701"/>
      </right>
      <top/>
      <bottom style="thin">
        <color theme="0" tint="-0.34998626667073579"/>
      </bottom>
      <diagonal/>
    </border>
    <border>
      <left style="hair">
        <color theme="0" tint="-0.24994659260841701"/>
      </left>
      <right/>
      <top/>
      <bottom style="thin">
        <color theme="0" tint="-0.34998626667073579"/>
      </bottom>
      <diagonal/>
    </border>
    <border>
      <left/>
      <right/>
      <top style="hair">
        <color theme="0" tint="-0.24994659260841701"/>
      </top>
      <bottom style="thin">
        <color theme="0" tint="-0.34998626667073579"/>
      </bottom>
      <diagonal/>
    </border>
    <border>
      <left style="thin">
        <color theme="0" tint="-0.14996795556505021"/>
      </left>
      <right/>
      <top/>
      <bottom style="hair">
        <color theme="0" tint="-0.24994659260841701"/>
      </bottom>
      <diagonal/>
    </border>
    <border>
      <left style="thin">
        <color theme="0" tint="-0.14996795556505021"/>
      </left>
      <right/>
      <top/>
      <bottom style="hair">
        <color theme="0" tint="-0.14996795556505021"/>
      </bottom>
      <diagonal/>
    </border>
    <border>
      <left style="thin">
        <color theme="0" tint="-0.1499679555650502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theme="0" tint="-0.14996795556505021"/>
      </left>
      <right/>
      <top style="hair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6795556505021"/>
      </left>
      <right/>
      <top style="thin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/>
      <top style="hair">
        <color theme="0" tint="-0.14996795556505021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14996795556505021"/>
      </right>
      <top style="thin">
        <color theme="0" tint="-0.34998626667073579"/>
      </top>
      <bottom style="thin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thin">
        <color theme="0" tint="-0.34998626667073579"/>
      </top>
      <bottom style="thin">
        <color theme="0" tint="-0.14996795556505021"/>
      </bottom>
      <diagonal/>
    </border>
    <border>
      <left/>
      <right style="hair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theme="0" tint="-0.2499465926084170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theme="0" tint="-0.14996795556505021"/>
      </left>
      <right/>
      <top style="thin">
        <color theme="0" tint="-0.34998626667073579"/>
      </top>
      <bottom style="thin">
        <color theme="0" tint="-0.14996795556505021"/>
      </bottom>
      <diagonal/>
    </border>
    <border>
      <left/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hair">
        <color theme="0" tint="-0.14996795556505021"/>
      </right>
      <top style="thin">
        <color theme="0" tint="-0.14996795556505021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 style="thin">
        <color theme="0" tint="-0.14996795556505021"/>
      </top>
      <bottom/>
      <diagonal/>
    </border>
    <border>
      <left style="hair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</cellStyleXfs>
  <cellXfs count="35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176" fontId="21" fillId="0" borderId="3" xfId="0" applyNumberFormat="1" applyFont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  <xf numFmtId="176" fontId="22" fillId="0" borderId="3" xfId="0" applyNumberFormat="1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79" fontId="0" fillId="0" borderId="1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8" fontId="0" fillId="0" borderId="12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9" fontId="0" fillId="0" borderId="21" xfId="0" applyNumberForma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2" borderId="14" xfId="0" applyFont="1" applyFill="1" applyBorder="1" applyAlignment="1">
      <alignment horizontal="center" vertical="center"/>
    </xf>
    <xf numFmtId="0" fontId="33" fillId="8" borderId="15" xfId="0" applyFont="1" applyFill="1" applyBorder="1" applyAlignment="1">
      <alignment horizontal="center" vertical="center"/>
    </xf>
    <xf numFmtId="0" fontId="33" fillId="9" borderId="16" xfId="0" applyFont="1" applyFill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182" fontId="0" fillId="0" borderId="0" xfId="0" applyNumberFormat="1">
      <alignment vertical="center"/>
    </xf>
    <xf numFmtId="183" fontId="0" fillId="14" borderId="36" xfId="0" applyNumberFormat="1" applyFill="1" applyBorder="1" applyAlignment="1">
      <alignment horizontal="center" vertical="center"/>
    </xf>
    <xf numFmtId="183" fontId="0" fillId="14" borderId="10" xfId="0" applyNumberFormat="1" applyFill="1" applyBorder="1" applyAlignment="1">
      <alignment horizontal="center" vertical="center"/>
    </xf>
    <xf numFmtId="181" fontId="0" fillId="14" borderId="37" xfId="0" applyNumberFormat="1" applyFill="1" applyBorder="1" applyAlignment="1">
      <alignment horizontal="center" vertical="center"/>
    </xf>
    <xf numFmtId="181" fontId="0" fillId="14" borderId="38" xfId="0" applyNumberFormat="1" applyFill="1" applyBorder="1" applyAlignment="1">
      <alignment horizontal="center" vertical="center"/>
    </xf>
    <xf numFmtId="181" fontId="0" fillId="15" borderId="37" xfId="0" applyNumberFormat="1" applyFill="1" applyBorder="1" applyAlignment="1">
      <alignment horizontal="center" vertical="center"/>
    </xf>
    <xf numFmtId="181" fontId="0" fillId="15" borderId="38" xfId="0" applyNumberFormat="1" applyFill="1" applyBorder="1" applyAlignment="1">
      <alignment horizontal="center" vertical="center"/>
    </xf>
    <xf numFmtId="183" fontId="0" fillId="15" borderId="36" xfId="0" applyNumberFormat="1" applyFill="1" applyBorder="1" applyAlignment="1">
      <alignment horizontal="center" vertical="center"/>
    </xf>
    <xf numFmtId="183" fontId="0" fillId="15" borderId="1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35" fillId="0" borderId="2" xfId="0" applyNumberFormat="1" applyFont="1" applyBorder="1" applyAlignment="1">
      <alignment horizontal="center" vertical="center"/>
    </xf>
    <xf numFmtId="0" fontId="0" fillId="16" borderId="40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10" borderId="40" xfId="0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0" fillId="11" borderId="40" xfId="0" applyFill="1" applyBorder="1" applyAlignment="1">
      <alignment horizontal="center" vertical="center"/>
    </xf>
    <xf numFmtId="184" fontId="0" fillId="0" borderId="12" xfId="0" applyNumberFormat="1" applyBorder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4" fontId="0" fillId="0" borderId="18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3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80" fontId="0" fillId="0" borderId="30" xfId="0" applyNumberFormat="1" applyBorder="1" applyAlignment="1">
      <alignment horizontal="center" vertical="center"/>
    </xf>
    <xf numFmtId="184" fontId="0" fillId="0" borderId="2" xfId="0" applyNumberFormat="1" applyBorder="1" applyAlignment="1">
      <alignment horizontal="center" vertical="center"/>
    </xf>
    <xf numFmtId="184" fontId="0" fillId="0" borderId="16" xfId="0" applyNumberFormat="1" applyBorder="1" applyAlignment="1">
      <alignment horizontal="center" vertical="center"/>
    </xf>
    <xf numFmtId="184" fontId="0" fillId="0" borderId="0" xfId="0" applyNumberFormat="1" applyAlignment="1">
      <alignment horizontal="right" vertical="center"/>
    </xf>
    <xf numFmtId="0" fontId="26" fillId="0" borderId="0" xfId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84" fontId="0" fillId="0" borderId="11" xfId="0" applyNumberFormat="1" applyBorder="1" applyAlignment="1">
      <alignment horizontal="center" vertical="center"/>
    </xf>
    <xf numFmtId="184" fontId="0" fillId="0" borderId="20" xfId="0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79" fontId="0" fillId="0" borderId="47" xfId="0" applyNumberFormat="1" applyBorder="1" applyAlignment="1">
      <alignment horizontal="center" vertical="center"/>
    </xf>
    <xf numFmtId="178" fontId="0" fillId="0" borderId="47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77" fontId="0" fillId="0" borderId="49" xfId="0" applyNumberFormat="1" applyBorder="1" applyAlignment="1">
      <alignment horizontal="center" vertical="center"/>
    </xf>
    <xf numFmtId="184" fontId="0" fillId="0" borderId="50" xfId="0" applyNumberForma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49" fontId="0" fillId="0" borderId="51" xfId="0" applyNumberFormat="1" applyBorder="1" applyAlignment="1">
      <alignment horizontal="center" vertical="center"/>
    </xf>
    <xf numFmtId="184" fontId="0" fillId="0" borderId="49" xfId="0" applyNumberForma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80" fontId="0" fillId="0" borderId="50" xfId="0" applyNumberFormat="1" applyBorder="1" applyAlignment="1">
      <alignment horizontal="center" vertical="center"/>
    </xf>
    <xf numFmtId="0" fontId="26" fillId="0" borderId="51" xfId="1" applyBorder="1" applyAlignment="1">
      <alignment horizontal="center" vertical="center"/>
    </xf>
    <xf numFmtId="0" fontId="0" fillId="0" borderId="40" xfId="0" applyBorder="1" applyAlignment="1">
      <alignment horizontal="left" vertical="center" indent="1"/>
    </xf>
    <xf numFmtId="0" fontId="0" fillId="0" borderId="41" xfId="0" applyBorder="1" applyAlignment="1">
      <alignment horizontal="left" vertical="center" indent="1"/>
    </xf>
    <xf numFmtId="0" fontId="40" fillId="0" borderId="0" xfId="0" applyFont="1">
      <alignment vertical="center"/>
    </xf>
    <xf numFmtId="0" fontId="0" fillId="18" borderId="42" xfId="0" applyFill="1" applyBorder="1" applyAlignment="1">
      <alignment horizontal="center" vertical="center"/>
    </xf>
    <xf numFmtId="0" fontId="0" fillId="18" borderId="53" xfId="0" applyFill="1" applyBorder="1" applyAlignment="1">
      <alignment horizontal="center" vertical="center"/>
    </xf>
    <xf numFmtId="0" fontId="28" fillId="0" borderId="0" xfId="0" applyFont="1">
      <alignment vertical="center"/>
    </xf>
    <xf numFmtId="0" fontId="42" fillId="15" borderId="0" xfId="0" applyFont="1" applyFill="1">
      <alignment vertical="center"/>
    </xf>
    <xf numFmtId="0" fontId="0" fillId="15" borderId="0" xfId="0" applyFill="1">
      <alignment vertical="center"/>
    </xf>
    <xf numFmtId="0" fontId="41" fillId="19" borderId="0" xfId="0" applyFont="1" applyFill="1">
      <alignment vertical="center"/>
    </xf>
    <xf numFmtId="0" fontId="0" fillId="19" borderId="0" xfId="0" applyFill="1">
      <alignment vertical="center"/>
    </xf>
    <xf numFmtId="176" fontId="18" fillId="5" borderId="38" xfId="0" applyNumberFormat="1" applyFont="1" applyFill="1" applyBorder="1" applyAlignment="1">
      <alignment horizontal="right" vertical="center"/>
    </xf>
    <xf numFmtId="181" fontId="0" fillId="15" borderId="58" xfId="0" applyNumberFormat="1" applyFill="1" applyBorder="1" applyAlignment="1">
      <alignment horizontal="center" vertical="center"/>
    </xf>
    <xf numFmtId="181" fontId="0" fillId="15" borderId="59" xfId="0" applyNumberFormat="1" applyFill="1" applyBorder="1" applyAlignment="1">
      <alignment horizontal="center" vertical="center"/>
    </xf>
    <xf numFmtId="176" fontId="18" fillId="2" borderId="59" xfId="0" applyNumberFormat="1" applyFont="1" applyFill="1" applyBorder="1" applyAlignment="1">
      <alignment horizontal="right" vertical="center"/>
    </xf>
    <xf numFmtId="0" fontId="5" fillId="0" borderId="56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183" fontId="0" fillId="14" borderId="65" xfId="0" applyNumberFormat="1" applyFill="1" applyBorder="1" applyAlignment="1">
      <alignment horizontal="center" vertical="center"/>
    </xf>
    <xf numFmtId="183" fontId="0" fillId="14" borderId="64" xfId="0" applyNumberFormat="1" applyFill="1" applyBorder="1" applyAlignment="1">
      <alignment horizontal="center" vertical="center"/>
    </xf>
    <xf numFmtId="181" fontId="0" fillId="15" borderId="62" xfId="0" applyNumberFormat="1" applyFill="1" applyBorder="1" applyAlignment="1">
      <alignment horizontal="center" vertical="center"/>
    </xf>
    <xf numFmtId="183" fontId="0" fillId="15" borderId="66" xfId="0" applyNumberFormat="1" applyFill="1" applyBorder="1" applyAlignment="1">
      <alignment horizontal="center" vertical="center"/>
    </xf>
    <xf numFmtId="0" fontId="27" fillId="0" borderId="0" xfId="0" applyFont="1" applyAlignment="1">
      <alignment horizontal="left" vertical="top"/>
    </xf>
    <xf numFmtId="0" fontId="0" fillId="0" borderId="0" xfId="0" quotePrefix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4" fillId="0" borderId="64" xfId="0" applyFont="1" applyBorder="1" applyAlignment="1">
      <alignment horizontal="left" vertical="center"/>
    </xf>
    <xf numFmtId="0" fontId="0" fillId="0" borderId="64" xfId="0" applyBorder="1">
      <alignment vertical="center"/>
    </xf>
    <xf numFmtId="0" fontId="11" fillId="0" borderId="64" xfId="0" applyFont="1" applyBorder="1">
      <alignment vertical="center"/>
    </xf>
    <xf numFmtId="0" fontId="12" fillId="0" borderId="64" xfId="0" applyFont="1" applyBorder="1" applyAlignment="1">
      <alignment horizontal="left" vertical="center"/>
    </xf>
    <xf numFmtId="0" fontId="12" fillId="0" borderId="64" xfId="0" applyFont="1" applyBorder="1">
      <alignment vertical="center"/>
    </xf>
    <xf numFmtId="0" fontId="11" fillId="0" borderId="64" xfId="0" applyFont="1" applyBorder="1" applyAlignment="1">
      <alignment horizontal="right" vertical="center"/>
    </xf>
    <xf numFmtId="0" fontId="0" fillId="0" borderId="64" xfId="0" applyBorder="1" applyAlignment="1">
      <alignment horizontal="center" vertical="center"/>
    </xf>
    <xf numFmtId="0" fontId="34" fillId="13" borderId="73" xfId="0" applyFont="1" applyFill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16" borderId="77" xfId="0" applyFill="1" applyBorder="1" applyAlignment="1">
      <alignment horizontal="center" vertical="center"/>
    </xf>
    <xf numFmtId="179" fontId="0" fillId="0" borderId="78" xfId="0" applyNumberFormat="1" applyBorder="1" applyAlignment="1">
      <alignment horizontal="center" vertical="center"/>
    </xf>
    <xf numFmtId="0" fontId="0" fillId="16" borderId="79" xfId="0" applyFill="1" applyBorder="1" applyAlignment="1">
      <alignment horizontal="center" vertical="center"/>
    </xf>
    <xf numFmtId="185" fontId="0" fillId="0" borderId="80" xfId="0" applyNumberFormat="1" applyBorder="1" applyAlignment="1">
      <alignment horizontal="center" vertical="center"/>
    </xf>
    <xf numFmtId="0" fontId="0" fillId="16" borderId="81" xfId="0" applyFill="1" applyBorder="1" applyAlignment="1">
      <alignment horizontal="center" vertical="center"/>
    </xf>
    <xf numFmtId="184" fontId="0" fillId="0" borderId="82" xfId="0" applyNumberForma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16" borderId="84" xfId="0" applyFill="1" applyBorder="1" applyAlignment="1">
      <alignment horizontal="center" vertical="center"/>
    </xf>
    <xf numFmtId="0" fontId="0" fillId="10" borderId="77" xfId="0" applyFill="1" applyBorder="1" applyAlignment="1">
      <alignment horizontal="center" vertical="center"/>
    </xf>
    <xf numFmtId="184" fontId="0" fillId="0" borderId="88" xfId="0" applyNumberFormat="1" applyBorder="1" applyAlignment="1">
      <alignment horizontal="center" vertical="center"/>
    </xf>
    <xf numFmtId="0" fontId="0" fillId="10" borderId="79" xfId="0" applyFill="1" applyBorder="1" applyAlignment="1">
      <alignment horizontal="center" vertical="center"/>
    </xf>
    <xf numFmtId="184" fontId="0" fillId="0" borderId="89" xfId="0" applyNumberFormat="1" applyBorder="1" applyAlignment="1">
      <alignment horizontal="center" vertical="center"/>
    </xf>
    <xf numFmtId="0" fontId="0" fillId="10" borderId="81" xfId="0" applyFill="1" applyBorder="1" applyAlignment="1">
      <alignment horizontal="center" vertical="center"/>
    </xf>
    <xf numFmtId="180" fontId="0" fillId="0" borderId="90" xfId="0" applyNumberFormat="1" applyBorder="1" applyAlignment="1">
      <alignment horizontal="center" vertical="center"/>
    </xf>
    <xf numFmtId="0" fontId="0" fillId="10" borderId="84" xfId="0" applyFill="1" applyBorder="1" applyAlignment="1">
      <alignment horizontal="center" vertical="center"/>
    </xf>
    <xf numFmtId="184" fontId="0" fillId="0" borderId="91" xfId="0" applyNumberFormat="1" applyBorder="1" applyAlignment="1">
      <alignment horizontal="center" vertical="center"/>
    </xf>
    <xf numFmtId="0" fontId="0" fillId="10" borderId="92" xfId="0" applyFill="1" applyBorder="1" applyAlignment="1">
      <alignment horizontal="center" vertical="center"/>
    </xf>
    <xf numFmtId="184" fontId="0" fillId="0" borderId="93" xfId="0" applyNumberFormat="1" applyBorder="1" applyAlignment="1">
      <alignment horizontal="center" vertical="center"/>
    </xf>
    <xf numFmtId="0" fontId="0" fillId="11" borderId="77" xfId="0" applyFill="1" applyBorder="1" applyAlignment="1">
      <alignment horizontal="center" vertical="center"/>
    </xf>
    <xf numFmtId="186" fontId="37" fillId="0" borderId="88" xfId="0" applyNumberFormat="1" applyFont="1" applyBorder="1" applyAlignment="1">
      <alignment horizontal="center" vertical="center"/>
    </xf>
    <xf numFmtId="0" fontId="0" fillId="11" borderId="79" xfId="0" applyFill="1" applyBorder="1" applyAlignment="1">
      <alignment horizontal="center" vertical="center"/>
    </xf>
    <xf numFmtId="0" fontId="0" fillId="11" borderId="81" xfId="0" applyFill="1" applyBorder="1" applyAlignment="1">
      <alignment horizontal="center" vertical="center"/>
    </xf>
    <xf numFmtId="184" fontId="0" fillId="0" borderId="90" xfId="0" applyNumberFormat="1" applyBorder="1" applyAlignment="1">
      <alignment horizontal="center" vertical="center"/>
    </xf>
    <xf numFmtId="0" fontId="0" fillId="11" borderId="84" xfId="0" applyFill="1" applyBorder="1" applyAlignment="1">
      <alignment horizontal="center" vertical="center"/>
    </xf>
    <xf numFmtId="0" fontId="0" fillId="11" borderId="92" xfId="0" applyFill="1" applyBorder="1" applyAlignment="1">
      <alignment horizontal="center" vertical="center"/>
    </xf>
    <xf numFmtId="0" fontId="0" fillId="12" borderId="77" xfId="0" applyFill="1" applyBorder="1" applyAlignment="1">
      <alignment horizontal="center" vertical="center"/>
    </xf>
    <xf numFmtId="0" fontId="0" fillId="12" borderId="79" xfId="0" applyFill="1" applyBorder="1" applyAlignment="1">
      <alignment horizontal="center" vertical="center"/>
    </xf>
    <xf numFmtId="179" fontId="0" fillId="0" borderId="89" xfId="0" applyNumberFormat="1" applyBorder="1" applyAlignment="1">
      <alignment horizontal="center" vertical="center"/>
    </xf>
    <xf numFmtId="0" fontId="0" fillId="12" borderId="84" xfId="0" applyFill="1" applyBorder="1" applyAlignment="1">
      <alignment horizontal="center" vertical="center"/>
    </xf>
    <xf numFmtId="0" fontId="0" fillId="12" borderId="92" xfId="0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14" fontId="0" fillId="0" borderId="56" xfId="0" applyNumberFormat="1" applyBorder="1" applyAlignment="1">
      <alignment horizontal="center" vertical="center"/>
    </xf>
    <xf numFmtId="0" fontId="34" fillId="13" borderId="77" xfId="0" applyFont="1" applyFill="1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34" fillId="13" borderId="84" xfId="0" applyFont="1" applyFill="1" applyBorder="1" applyAlignment="1">
      <alignment horizontal="center" vertical="center"/>
    </xf>
    <xf numFmtId="187" fontId="0" fillId="0" borderId="93" xfId="0" applyNumberFormat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29" fillId="0" borderId="94" xfId="0" applyFont="1" applyBorder="1" applyAlignment="1">
      <alignment vertical="top"/>
    </xf>
    <xf numFmtId="0" fontId="30" fillId="0" borderId="94" xfId="0" applyFont="1" applyBorder="1">
      <alignment vertical="center"/>
    </xf>
    <xf numFmtId="184" fontId="30" fillId="0" borderId="94" xfId="0" applyNumberFormat="1" applyFont="1" applyBorder="1">
      <alignment vertical="center"/>
    </xf>
    <xf numFmtId="49" fontId="30" fillId="0" borderId="94" xfId="0" applyNumberFormat="1" applyFont="1" applyBorder="1">
      <alignment vertical="center"/>
    </xf>
    <xf numFmtId="0" fontId="31" fillId="10" borderId="95" xfId="0" applyFont="1" applyFill="1" applyBorder="1" applyAlignment="1">
      <alignment horizontal="center" vertical="center"/>
    </xf>
    <xf numFmtId="0" fontId="31" fillId="10" borderId="96" xfId="0" applyFont="1" applyFill="1" applyBorder="1" applyAlignment="1">
      <alignment horizontal="center" vertical="center"/>
    </xf>
    <xf numFmtId="0" fontId="31" fillId="10" borderId="97" xfId="0" applyFont="1" applyFill="1" applyBorder="1" applyAlignment="1">
      <alignment horizontal="center" vertical="center"/>
    </xf>
    <xf numFmtId="0" fontId="31" fillId="11" borderId="98" xfId="0" applyFont="1" applyFill="1" applyBorder="1" applyAlignment="1">
      <alignment horizontal="center" vertical="center"/>
    </xf>
    <xf numFmtId="0" fontId="31" fillId="11" borderId="65" xfId="0" applyFont="1" applyFill="1" applyBorder="1" applyAlignment="1">
      <alignment horizontal="center" vertical="center"/>
    </xf>
    <xf numFmtId="184" fontId="31" fillId="11" borderId="65" xfId="0" applyNumberFormat="1" applyFont="1" applyFill="1" applyBorder="1" applyAlignment="1">
      <alignment horizontal="center" vertical="center"/>
    </xf>
    <xf numFmtId="49" fontId="31" fillId="11" borderId="99" xfId="0" applyNumberFormat="1" applyFont="1" applyFill="1" applyBorder="1" applyAlignment="1">
      <alignment horizontal="center" vertical="center"/>
    </xf>
    <xf numFmtId="0" fontId="31" fillId="12" borderId="98" xfId="0" applyFont="1" applyFill="1" applyBorder="1" applyAlignment="1">
      <alignment horizontal="center" vertical="center"/>
    </xf>
    <xf numFmtId="0" fontId="31" fillId="12" borderId="65" xfId="0" applyFont="1" applyFill="1" applyBorder="1" applyAlignment="1">
      <alignment horizontal="center" vertical="center"/>
    </xf>
    <xf numFmtId="0" fontId="31" fillId="12" borderId="99" xfId="0" applyFont="1" applyFill="1" applyBorder="1" applyAlignment="1">
      <alignment horizontal="center" vertical="center"/>
    </xf>
    <xf numFmtId="0" fontId="31" fillId="13" borderId="100" xfId="0" applyFont="1" applyFill="1" applyBorder="1" applyAlignment="1">
      <alignment horizontal="center" vertical="center"/>
    </xf>
    <xf numFmtId="176" fontId="17" fillId="6" borderId="59" xfId="0" applyNumberFormat="1" applyFont="1" applyFill="1" applyBorder="1" applyAlignment="1">
      <alignment horizontal="center" vertical="center"/>
    </xf>
    <xf numFmtId="176" fontId="17" fillId="6" borderId="38" xfId="0" applyNumberFormat="1" applyFont="1" applyFill="1" applyBorder="1" applyAlignment="1">
      <alignment horizontal="center" vertical="center"/>
    </xf>
    <xf numFmtId="0" fontId="19" fillId="0" borderId="5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76" fontId="17" fillId="6" borderId="6" xfId="0" applyNumberFormat="1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67" xfId="0" applyFont="1" applyBorder="1" applyAlignment="1">
      <alignment horizontal="center" vertical="center"/>
    </xf>
    <xf numFmtId="176" fontId="15" fillId="5" borderId="59" xfId="0" applyNumberFormat="1" applyFont="1" applyFill="1" applyBorder="1" applyAlignment="1">
      <alignment horizontal="center" vertical="center"/>
    </xf>
    <xf numFmtId="176" fontId="15" fillId="5" borderId="38" xfId="0" applyNumberFormat="1" applyFont="1" applyFill="1" applyBorder="1" applyAlignment="1">
      <alignment horizontal="center" vertical="center"/>
    </xf>
    <xf numFmtId="0" fontId="19" fillId="0" borderId="102" xfId="0" applyFont="1" applyBorder="1" applyAlignment="1">
      <alignment horizontal="center" vertical="center"/>
    </xf>
    <xf numFmtId="0" fontId="19" fillId="0" borderId="103" xfId="0" applyFont="1" applyBorder="1" applyAlignment="1">
      <alignment horizontal="center" vertical="center"/>
    </xf>
    <xf numFmtId="0" fontId="19" fillId="0" borderId="104" xfId="0" applyFont="1" applyBorder="1" applyAlignment="1">
      <alignment horizontal="center" vertical="center"/>
    </xf>
    <xf numFmtId="0" fontId="19" fillId="0" borderId="107" xfId="0" applyFont="1" applyBorder="1" applyAlignment="1">
      <alignment horizontal="center" vertical="center"/>
    </xf>
    <xf numFmtId="176" fontId="16" fillId="0" borderId="59" xfId="0" applyNumberFormat="1" applyFont="1" applyBorder="1" applyAlignment="1">
      <alignment horizontal="center" vertical="center"/>
    </xf>
    <xf numFmtId="176" fontId="16" fillId="0" borderId="38" xfId="0" applyNumberFormat="1" applyFont="1" applyBorder="1" applyAlignment="1">
      <alignment horizontal="center" vertical="center"/>
    </xf>
    <xf numFmtId="176" fontId="18" fillId="0" borderId="106" xfId="0" applyNumberFormat="1" applyFont="1" applyBorder="1" applyAlignment="1">
      <alignment horizontal="right" vertical="center"/>
    </xf>
    <xf numFmtId="176" fontId="18" fillId="0" borderId="101" xfId="0" applyNumberFormat="1" applyFont="1" applyBorder="1" applyAlignment="1">
      <alignment horizontal="right" vertical="center"/>
    </xf>
    <xf numFmtId="176" fontId="18" fillId="6" borderId="101" xfId="0" applyNumberFormat="1" applyFont="1" applyFill="1" applyBorder="1" applyAlignment="1">
      <alignment horizontal="right" vertical="center"/>
    </xf>
    <xf numFmtId="176" fontId="18" fillId="6" borderId="106" xfId="0" applyNumberFormat="1" applyFont="1" applyFill="1" applyBorder="1" applyAlignment="1">
      <alignment horizontal="right" vertical="center"/>
    </xf>
    <xf numFmtId="179" fontId="30" fillId="0" borderId="94" xfId="0" applyNumberFormat="1" applyFont="1" applyBorder="1">
      <alignment vertical="center"/>
    </xf>
    <xf numFmtId="178" fontId="30" fillId="0" borderId="94" xfId="0" applyNumberFormat="1" applyFont="1" applyBorder="1">
      <alignment vertical="center"/>
    </xf>
    <xf numFmtId="184" fontId="0" fillId="0" borderId="94" xfId="0" applyNumberFormat="1" applyBorder="1" applyAlignment="1">
      <alignment horizontal="center" vertical="center"/>
    </xf>
    <xf numFmtId="184" fontId="29" fillId="0" borderId="94" xfId="0" applyNumberFormat="1" applyFont="1" applyBorder="1" applyAlignment="1">
      <alignment vertical="top"/>
    </xf>
    <xf numFmtId="0" fontId="30" fillId="0" borderId="94" xfId="0" applyFont="1" applyBorder="1" applyAlignment="1">
      <alignment horizontal="center" vertical="center"/>
    </xf>
    <xf numFmtId="180" fontId="0" fillId="0" borderId="109" xfId="0" applyNumberFormat="1" applyBorder="1" applyAlignment="1">
      <alignment horizontal="center" vertical="center"/>
    </xf>
    <xf numFmtId="184" fontId="0" fillId="0" borderId="110" xfId="0" applyNumberFormat="1" applyBorder="1" applyAlignment="1">
      <alignment horizontal="center" vertical="center"/>
    </xf>
    <xf numFmtId="179" fontId="0" fillId="0" borderId="110" xfId="0" applyNumberFormat="1" applyBorder="1" applyAlignment="1">
      <alignment horizontal="center" vertical="center"/>
    </xf>
    <xf numFmtId="178" fontId="0" fillId="0" borderId="110" xfId="0" applyNumberFormat="1" applyBorder="1" applyAlignment="1">
      <alignment horizontal="center" vertical="center"/>
    </xf>
    <xf numFmtId="184" fontId="31" fillId="9" borderId="111" xfId="0" applyNumberFormat="1" applyFont="1" applyFill="1" applyBorder="1" applyAlignment="1">
      <alignment horizontal="center" vertical="center"/>
    </xf>
    <xf numFmtId="184" fontId="31" fillId="9" borderId="60" xfId="0" applyNumberFormat="1" applyFont="1" applyFill="1" applyBorder="1" applyAlignment="1">
      <alignment horizontal="center" vertical="center"/>
    </xf>
    <xf numFmtId="179" fontId="31" fillId="9" borderId="60" xfId="0" applyNumberFormat="1" applyFont="1" applyFill="1" applyBorder="1" applyAlignment="1">
      <alignment horizontal="center" vertical="center"/>
    </xf>
    <xf numFmtId="178" fontId="31" fillId="9" borderId="60" xfId="0" applyNumberFormat="1" applyFont="1" applyFill="1" applyBorder="1" applyAlignment="1">
      <alignment horizontal="center" vertical="center"/>
    </xf>
    <xf numFmtId="184" fontId="31" fillId="9" borderId="112" xfId="0" applyNumberFormat="1" applyFont="1" applyFill="1" applyBorder="1" applyAlignment="1">
      <alignment horizontal="center" vertical="center"/>
    </xf>
    <xf numFmtId="184" fontId="31" fillId="9" borderId="56" xfId="0" applyNumberFormat="1" applyFont="1" applyFill="1" applyBorder="1" applyAlignment="1">
      <alignment horizontal="center" vertical="center"/>
    </xf>
    <xf numFmtId="180" fontId="0" fillId="0" borderId="94" xfId="0" applyNumberFormat="1" applyBorder="1" applyAlignment="1">
      <alignment horizontal="center" vertical="center"/>
    </xf>
    <xf numFmtId="184" fontId="0" fillId="0" borderId="113" xfId="0" applyNumberFormat="1" applyBorder="1" applyAlignment="1">
      <alignment horizontal="center" vertical="center"/>
    </xf>
    <xf numFmtId="180" fontId="34" fillId="9" borderId="56" xfId="0" applyNumberFormat="1" applyFont="1" applyFill="1" applyBorder="1" applyAlignment="1">
      <alignment horizontal="center" vertical="center"/>
    </xf>
    <xf numFmtId="180" fontId="34" fillId="0" borderId="61" xfId="0" applyNumberFormat="1" applyFont="1" applyBorder="1" applyAlignment="1">
      <alignment horizontal="center" vertical="center"/>
    </xf>
    <xf numFmtId="184" fontId="31" fillId="0" borderId="61" xfId="0" applyNumberFormat="1" applyFont="1" applyBorder="1" applyAlignment="1">
      <alignment horizontal="center" vertical="center"/>
    </xf>
    <xf numFmtId="179" fontId="31" fillId="0" borderId="61" xfId="0" applyNumberFormat="1" applyFont="1" applyBorder="1" applyAlignment="1">
      <alignment horizontal="center" vertical="center"/>
    </xf>
    <xf numFmtId="178" fontId="31" fillId="0" borderId="61" xfId="0" applyNumberFormat="1" applyFont="1" applyBorder="1" applyAlignment="1">
      <alignment horizontal="center" vertical="center"/>
    </xf>
    <xf numFmtId="184" fontId="45" fillId="0" borderId="94" xfId="0" applyNumberFormat="1" applyFont="1" applyBorder="1">
      <alignment vertical="center"/>
    </xf>
    <xf numFmtId="0" fontId="0" fillId="0" borderId="94" xfId="0" applyBorder="1" applyAlignment="1">
      <alignment horizontal="left" vertical="center"/>
    </xf>
    <xf numFmtId="0" fontId="46" fillId="20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179" fontId="0" fillId="0" borderId="12" xfId="0" quotePrefix="1" applyNumberFormat="1" applyBorder="1" applyAlignment="1">
      <alignment horizontal="center" vertical="center"/>
    </xf>
    <xf numFmtId="179" fontId="30" fillId="0" borderId="94" xfId="0" applyNumberFormat="1" applyFont="1" applyBorder="1" applyAlignment="1">
      <alignment horizontal="center" vertical="center"/>
    </xf>
    <xf numFmtId="179" fontId="31" fillId="10" borderId="96" xfId="0" applyNumberFormat="1" applyFont="1" applyFill="1" applyBorder="1" applyAlignment="1">
      <alignment horizontal="center" vertical="center"/>
    </xf>
    <xf numFmtId="188" fontId="0" fillId="0" borderId="78" xfId="0" applyNumberFormat="1" applyBorder="1" applyAlignment="1">
      <alignment horizontal="center" vertical="center"/>
    </xf>
    <xf numFmtId="14" fontId="46" fillId="0" borderId="0" xfId="0" applyNumberFormat="1" applyFont="1" applyAlignment="1">
      <alignment horizontal="center" vertical="center"/>
    </xf>
    <xf numFmtId="187" fontId="31" fillId="0" borderId="0" xfId="0" applyNumberFormat="1" applyFont="1" applyAlignment="1">
      <alignment horizontal="center" vertical="center"/>
    </xf>
    <xf numFmtId="187" fontId="33" fillId="0" borderId="0" xfId="0" applyNumberFormat="1" applyFont="1" applyAlignment="1">
      <alignment horizontal="center" vertical="center"/>
    </xf>
    <xf numFmtId="0" fontId="49" fillId="14" borderId="0" xfId="0" applyFont="1" applyFill="1" applyAlignment="1">
      <alignment horizontal="center" vertical="center"/>
    </xf>
    <xf numFmtId="0" fontId="34" fillId="14" borderId="0" xfId="0" applyFont="1" applyFill="1" applyAlignment="1">
      <alignment horizontal="center" vertical="center"/>
    </xf>
    <xf numFmtId="0" fontId="34" fillId="2" borderId="114" xfId="0" applyFont="1" applyFill="1" applyBorder="1" applyAlignment="1">
      <alignment horizontal="center" vertical="center"/>
    </xf>
    <xf numFmtId="0" fontId="34" fillId="21" borderId="115" xfId="0" applyFont="1" applyFill="1" applyBorder="1" applyAlignment="1">
      <alignment horizontal="center" vertical="center"/>
    </xf>
    <xf numFmtId="0" fontId="34" fillId="21" borderId="116" xfId="0" applyFont="1" applyFill="1" applyBorder="1" applyAlignment="1">
      <alignment horizontal="center" vertical="center"/>
    </xf>
    <xf numFmtId="178" fontId="34" fillId="2" borderId="115" xfId="0" applyNumberFormat="1" applyFont="1" applyFill="1" applyBorder="1" applyAlignment="1">
      <alignment horizontal="center" vertical="center"/>
    </xf>
    <xf numFmtId="189" fontId="0" fillId="0" borderId="0" xfId="0" applyNumberFormat="1" applyAlignment="1">
      <alignment horizontal="center" vertical="center"/>
    </xf>
    <xf numFmtId="189" fontId="34" fillId="21" borderId="115" xfId="0" applyNumberFormat="1" applyFont="1" applyFill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0" fillId="0" borderId="11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0" fillId="0" borderId="118" xfId="0" applyBorder="1" applyAlignment="1">
      <alignment horizontal="center" vertical="center"/>
    </xf>
    <xf numFmtId="0" fontId="0" fillId="0" borderId="119" xfId="0" applyBorder="1" applyAlignment="1">
      <alignment horizontal="center" vertical="center"/>
    </xf>
    <xf numFmtId="189" fontId="0" fillId="0" borderId="110" xfId="0" applyNumberFormat="1" applyBorder="1" applyAlignment="1">
      <alignment horizontal="center" vertical="center"/>
    </xf>
    <xf numFmtId="189" fontId="0" fillId="0" borderId="27" xfId="0" applyNumberFormat="1" applyBorder="1" applyAlignment="1">
      <alignment horizontal="center" vertical="center"/>
    </xf>
    <xf numFmtId="189" fontId="0" fillId="0" borderId="118" xfId="0" applyNumberFormat="1" applyBorder="1" applyAlignment="1">
      <alignment horizontal="center" vertical="center"/>
    </xf>
    <xf numFmtId="190" fontId="0" fillId="0" borderId="0" xfId="0" applyNumberFormat="1" applyAlignment="1">
      <alignment horizontal="center" vertical="center"/>
    </xf>
    <xf numFmtId="190" fontId="34" fillId="21" borderId="115" xfId="0" applyNumberFormat="1" applyFont="1" applyFill="1" applyBorder="1" applyAlignment="1">
      <alignment horizontal="center" vertical="center"/>
    </xf>
    <xf numFmtId="190" fontId="0" fillId="0" borderId="110" xfId="0" applyNumberFormat="1" applyBorder="1" applyAlignment="1">
      <alignment horizontal="center" vertical="center"/>
    </xf>
    <xf numFmtId="190" fontId="0" fillId="0" borderId="27" xfId="0" applyNumberFormat="1" applyBorder="1" applyAlignment="1">
      <alignment horizontal="center" vertical="center"/>
    </xf>
    <xf numFmtId="190" fontId="0" fillId="0" borderId="118" xfId="0" applyNumberFormat="1" applyBorder="1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178" fontId="0" fillId="0" borderId="27" xfId="0" applyNumberFormat="1" applyBorder="1" applyAlignment="1">
      <alignment horizontal="center" vertical="center"/>
    </xf>
    <xf numFmtId="178" fontId="0" fillId="0" borderId="118" xfId="0" applyNumberFormat="1" applyBorder="1" applyAlignment="1">
      <alignment horizontal="center" vertical="center"/>
    </xf>
    <xf numFmtId="179" fontId="0" fillId="0" borderId="27" xfId="0" applyNumberFormat="1" applyBorder="1" applyAlignment="1">
      <alignment horizontal="center" vertical="center"/>
    </xf>
    <xf numFmtId="179" fontId="0" fillId="0" borderId="118" xfId="0" applyNumberFormat="1" applyBorder="1" applyAlignment="1">
      <alignment horizontal="center" vertical="center"/>
    </xf>
    <xf numFmtId="179" fontId="50" fillId="2" borderId="115" xfId="0" applyNumberFormat="1" applyFont="1" applyFill="1" applyBorder="1" applyAlignment="1">
      <alignment horizontal="center" vertical="center"/>
    </xf>
    <xf numFmtId="184" fontId="0" fillId="0" borderId="94" xfId="0" applyNumberFormat="1" applyBorder="1" applyAlignment="1">
      <alignment horizontal="center" vertical="top"/>
    </xf>
    <xf numFmtId="184" fontId="31" fillId="2" borderId="114" xfId="0" applyNumberFormat="1" applyFont="1" applyFill="1" applyBorder="1" applyAlignment="1">
      <alignment horizontal="center" vertical="center"/>
    </xf>
    <xf numFmtId="184" fontId="31" fillId="2" borderId="115" xfId="0" applyNumberFormat="1" applyFont="1" applyFill="1" applyBorder="1" applyAlignment="1">
      <alignment horizontal="center" vertical="center"/>
    </xf>
    <xf numFmtId="179" fontId="31" fillId="2" borderId="115" xfId="0" applyNumberFormat="1" applyFont="1" applyFill="1" applyBorder="1" applyAlignment="1">
      <alignment horizontal="center" vertical="center"/>
    </xf>
    <xf numFmtId="184" fontId="31" fillId="4" borderId="115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left" vertical="center"/>
    </xf>
    <xf numFmtId="179" fontId="0" fillId="0" borderId="94" xfId="0" applyNumberFormat="1" applyBorder="1" applyAlignment="1">
      <alignment horizontal="center" vertical="center"/>
    </xf>
    <xf numFmtId="188" fontId="0" fillId="0" borderId="94" xfId="0" applyNumberFormat="1" applyBorder="1" applyAlignment="1">
      <alignment horizontal="center" vertical="center"/>
    </xf>
    <xf numFmtId="188" fontId="31" fillId="2" borderId="115" xfId="0" applyNumberFormat="1" applyFont="1" applyFill="1" applyBorder="1" applyAlignment="1">
      <alignment horizontal="center" vertical="center"/>
    </xf>
    <xf numFmtId="191" fontId="0" fillId="0" borderId="0" xfId="0" applyNumberFormat="1" applyAlignment="1">
      <alignment horizontal="center" vertical="center"/>
    </xf>
    <xf numFmtId="191" fontId="0" fillId="0" borderId="94" xfId="0" applyNumberFormat="1" applyBorder="1" applyAlignment="1">
      <alignment horizontal="center" vertical="center"/>
    </xf>
    <xf numFmtId="191" fontId="31" fillId="4" borderId="116" xfId="0" applyNumberFormat="1" applyFont="1" applyFill="1" applyBorder="1" applyAlignment="1">
      <alignment horizontal="center" vertical="center"/>
    </xf>
    <xf numFmtId="179" fontId="29" fillId="0" borderId="94" xfId="0" applyNumberFormat="1" applyFont="1" applyBorder="1" applyAlignment="1">
      <alignment vertical="top"/>
    </xf>
    <xf numFmtId="0" fontId="46" fillId="19" borderId="0" xfId="0" applyFont="1" applyFill="1">
      <alignment vertical="center"/>
    </xf>
    <xf numFmtId="0" fontId="44" fillId="19" borderId="0" xfId="0" applyFont="1" applyFill="1">
      <alignment vertical="center"/>
    </xf>
    <xf numFmtId="0" fontId="19" fillId="0" borderId="102" xfId="0" applyFont="1" applyBorder="1" applyAlignment="1">
      <alignment horizontal="left" vertical="center"/>
    </xf>
    <xf numFmtId="0" fontId="19" fillId="0" borderId="103" xfId="0" applyFont="1" applyBorder="1" applyAlignment="1">
      <alignment horizontal="left" vertical="center"/>
    </xf>
    <xf numFmtId="0" fontId="5" fillId="17" borderId="54" xfId="0" applyFont="1" applyFill="1" applyBorder="1" applyAlignment="1">
      <alignment horizontal="center" vertical="center"/>
    </xf>
    <xf numFmtId="0" fontId="5" fillId="17" borderId="55" xfId="0" applyFont="1" applyFill="1" applyBorder="1" applyAlignment="1">
      <alignment horizontal="center" vertical="center"/>
    </xf>
    <xf numFmtId="0" fontId="29" fillId="0" borderId="52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34" fillId="0" borderId="43" xfId="0" applyFont="1" applyBorder="1" applyAlignment="1">
      <alignment horizontal="center" vertical="center"/>
    </xf>
    <xf numFmtId="0" fontId="34" fillId="0" borderId="44" xfId="0" applyFont="1" applyBorder="1" applyAlignment="1">
      <alignment horizontal="center" vertical="center"/>
    </xf>
    <xf numFmtId="0" fontId="34" fillId="0" borderId="45" xfId="0" applyFont="1" applyBorder="1" applyAlignment="1">
      <alignment horizontal="center" vertical="center"/>
    </xf>
    <xf numFmtId="0" fontId="31" fillId="0" borderId="69" xfId="0" applyFont="1" applyBorder="1" applyAlignment="1">
      <alignment horizontal="center" vertical="center"/>
    </xf>
    <xf numFmtId="0" fontId="31" fillId="0" borderId="70" xfId="0" applyFont="1" applyBorder="1" applyAlignment="1">
      <alignment horizontal="center" vertical="center"/>
    </xf>
    <xf numFmtId="0" fontId="31" fillId="0" borderId="71" xfId="0" applyFont="1" applyBorder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64" xfId="0" applyNumberFormat="1" applyBorder="1" applyAlignment="1">
      <alignment horizontal="center" vertical="center"/>
    </xf>
    <xf numFmtId="0" fontId="34" fillId="0" borderId="108" xfId="0" applyFont="1" applyBorder="1" applyAlignment="1">
      <alignment horizontal="center" vertical="center"/>
    </xf>
    <xf numFmtId="182" fontId="0" fillId="0" borderId="35" xfId="0" applyNumberFormat="1" applyBorder="1" applyAlignment="1">
      <alignment horizontal="center" vertical="center"/>
    </xf>
    <xf numFmtId="182" fontId="0" fillId="0" borderId="64" xfId="0" applyNumberFormat="1" applyBorder="1" applyAlignment="1">
      <alignment horizontal="center" vertical="center"/>
    </xf>
    <xf numFmtId="182" fontId="0" fillId="15" borderId="61" xfId="0" applyNumberFormat="1" applyFill="1" applyBorder="1" applyAlignment="1">
      <alignment horizontal="center" vertical="center"/>
    </xf>
    <xf numFmtId="182" fontId="0" fillId="15" borderId="64" xfId="0" applyNumberFormat="1" applyFill="1" applyBorder="1" applyAlignment="1">
      <alignment horizontal="center" vertical="center"/>
    </xf>
    <xf numFmtId="182" fontId="0" fillId="15" borderId="49" xfId="0" applyNumberFormat="1" applyFill="1" applyBorder="1" applyAlignment="1">
      <alignment horizontal="center" vertical="center"/>
    </xf>
    <xf numFmtId="182" fontId="0" fillId="15" borderId="39" xfId="0" applyNumberFormat="1" applyFill="1" applyBorder="1" applyAlignment="1">
      <alignment horizontal="center" vertical="center"/>
    </xf>
    <xf numFmtId="182" fontId="0" fillId="0" borderId="10" xfId="0" applyNumberFormat="1" applyBorder="1" applyAlignment="1">
      <alignment horizontal="center" vertical="center"/>
    </xf>
    <xf numFmtId="182" fontId="0" fillId="15" borderId="35" xfId="0" applyNumberFormat="1" applyFill="1" applyBorder="1" applyAlignment="1">
      <alignment horizontal="center" vertical="center"/>
    </xf>
    <xf numFmtId="182" fontId="0" fillId="15" borderId="10" xfId="0" applyNumberForma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0" fillId="0" borderId="5" xfId="0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0" fontId="23" fillId="0" borderId="56" xfId="0" applyFont="1" applyBorder="1" applyAlignment="1">
      <alignment horizontal="center" vertical="center"/>
    </xf>
    <xf numFmtId="0" fontId="24" fillId="0" borderId="105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 vertical="center"/>
    </xf>
    <xf numFmtId="0" fontId="25" fillId="0" borderId="105" xfId="0" applyFont="1" applyBorder="1" applyAlignment="1">
      <alignment horizontal="center" vertical="center"/>
    </xf>
    <xf numFmtId="0" fontId="25" fillId="0" borderId="56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68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64" xfId="0" applyFont="1" applyBorder="1" applyAlignment="1">
      <alignment horizontal="center" vertical="center"/>
    </xf>
    <xf numFmtId="0" fontId="34" fillId="7" borderId="73" xfId="0" applyFont="1" applyFill="1" applyBorder="1" applyAlignment="1">
      <alignment horizontal="center" vertical="center"/>
    </xf>
    <xf numFmtId="0" fontId="34" fillId="7" borderId="60" xfId="0" applyFont="1" applyFill="1" applyBorder="1" applyAlignment="1">
      <alignment horizontal="center" vertical="center"/>
    </xf>
    <xf numFmtId="0" fontId="34" fillId="7" borderId="74" xfId="0" applyFont="1" applyFill="1" applyBorder="1" applyAlignment="1">
      <alignment horizontal="center" vertical="center"/>
    </xf>
    <xf numFmtId="0" fontId="34" fillId="8" borderId="73" xfId="0" applyFont="1" applyFill="1" applyBorder="1" applyAlignment="1">
      <alignment horizontal="center" vertical="center"/>
    </xf>
    <xf numFmtId="0" fontId="34" fillId="8" borderId="60" xfId="0" applyFont="1" applyFill="1" applyBorder="1" applyAlignment="1">
      <alignment horizontal="center" vertical="center"/>
    </xf>
    <xf numFmtId="0" fontId="34" fillId="8" borderId="74" xfId="0" applyFont="1" applyFill="1" applyBorder="1" applyAlignment="1">
      <alignment horizontal="center" vertical="center"/>
    </xf>
    <xf numFmtId="0" fontId="29" fillId="0" borderId="72" xfId="0" applyFont="1" applyBorder="1" applyAlignment="1">
      <alignment horizontal="center" vertical="top"/>
    </xf>
    <xf numFmtId="184" fontId="0" fillId="0" borderId="2" xfId="0" applyNumberFormat="1" applyBorder="1" applyAlignment="1">
      <alignment horizontal="center" vertical="center"/>
    </xf>
    <xf numFmtId="184" fontId="0" fillId="0" borderId="1" xfId="0" applyNumberFormat="1" applyBorder="1" applyAlignment="1">
      <alignment horizontal="center" vertical="center"/>
    </xf>
    <xf numFmtId="184" fontId="0" fillId="0" borderId="83" xfId="0" applyNumberFormat="1" applyBorder="1" applyAlignment="1">
      <alignment horizontal="center" vertical="center"/>
    </xf>
    <xf numFmtId="184" fontId="0" fillId="0" borderId="85" xfId="0" applyNumberFormat="1" applyBorder="1" applyAlignment="1">
      <alignment horizontal="center" vertical="center"/>
    </xf>
    <xf numFmtId="184" fontId="0" fillId="0" borderId="86" xfId="0" applyNumberFormat="1" applyBorder="1" applyAlignment="1">
      <alignment horizontal="center" vertical="center"/>
    </xf>
    <xf numFmtId="184" fontId="0" fillId="0" borderId="87" xfId="0" applyNumberFormat="1" applyBorder="1" applyAlignment="1">
      <alignment horizontal="center" vertical="center"/>
    </xf>
    <xf numFmtId="0" fontId="34" fillId="13" borderId="75" xfId="0" applyFont="1" applyFill="1" applyBorder="1" applyAlignment="1">
      <alignment horizontal="center" vertical="center"/>
    </xf>
    <xf numFmtId="0" fontId="34" fillId="13" borderId="56" xfId="0" applyFont="1" applyFill="1" applyBorder="1" applyAlignment="1">
      <alignment horizontal="center" vertical="center"/>
    </xf>
    <xf numFmtId="0" fontId="34" fillId="13" borderId="76" xfId="0" applyFont="1" applyFill="1" applyBorder="1" applyAlignment="1">
      <alignment horizontal="center" vertical="center"/>
    </xf>
    <xf numFmtId="0" fontId="34" fillId="2" borderId="75" xfId="0" applyFont="1" applyFill="1" applyBorder="1" applyAlignment="1">
      <alignment horizontal="center" vertical="center"/>
    </xf>
    <xf numFmtId="0" fontId="34" fillId="2" borderId="56" xfId="0" applyFont="1" applyFill="1" applyBorder="1" applyAlignment="1">
      <alignment horizontal="center" vertical="center"/>
    </xf>
    <xf numFmtId="0" fontId="34" fillId="2" borderId="76" xfId="0" applyFont="1" applyFill="1" applyBorder="1" applyAlignment="1">
      <alignment horizontal="center" vertical="center"/>
    </xf>
    <xf numFmtId="0" fontId="29" fillId="0" borderId="94" xfId="0" applyFont="1" applyBorder="1" applyAlignment="1">
      <alignment horizontal="center" vertical="top"/>
    </xf>
    <xf numFmtId="0" fontId="5" fillId="9" borderId="63" xfId="0" applyFont="1" applyFill="1" applyBorder="1" applyAlignment="1">
      <alignment horizontal="center" vertical="center"/>
    </xf>
    <xf numFmtId="0" fontId="5" fillId="7" borderId="63" xfId="0" applyFont="1" applyFill="1" applyBorder="1" applyAlignment="1">
      <alignment horizontal="center" vertical="center"/>
    </xf>
    <xf numFmtId="0" fontId="5" fillId="2" borderId="63" xfId="0" applyFont="1" applyFill="1" applyBorder="1" applyAlignment="1">
      <alignment horizontal="center" vertical="center"/>
    </xf>
    <xf numFmtId="0" fontId="5" fillId="8" borderId="63" xfId="0" applyFont="1" applyFill="1" applyBorder="1" applyAlignment="1">
      <alignment horizontal="center" vertical="center"/>
    </xf>
    <xf numFmtId="186" fontId="51" fillId="0" borderId="0" xfId="0" applyNumberFormat="1" applyFont="1" applyAlignment="1">
      <alignment horizontal="center" vertical="center"/>
    </xf>
    <xf numFmtId="186" fontId="51" fillId="0" borderId="94" xfId="0" applyNumberFormat="1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1" fillId="20" borderId="0" xfId="0" applyFont="1" applyFill="1" applyAlignment="1">
      <alignment horizontal="center" vertical="center"/>
    </xf>
    <xf numFmtId="0" fontId="0" fillId="0" borderId="120" xfId="0" applyBorder="1" applyAlignment="1">
      <alignment horizontal="center" vertical="center"/>
    </xf>
    <xf numFmtId="179" fontId="31" fillId="10" borderId="120" xfId="0" applyNumberFormat="1" applyFont="1" applyFill="1" applyBorder="1" applyAlignment="1">
      <alignment horizontal="center" vertical="center"/>
    </xf>
    <xf numFmtId="0" fontId="0" fillId="0" borderId="120" xfId="0" applyBorder="1" applyAlignment="1">
      <alignment horizontal="center" vertical="center"/>
    </xf>
    <xf numFmtId="0" fontId="34" fillId="0" borderId="120" xfId="0" applyFont="1" applyBorder="1" applyAlignment="1">
      <alignment horizontal="center" vertical="center"/>
    </xf>
    <xf numFmtId="179" fontId="34" fillId="21" borderId="115" xfId="0" applyNumberFormat="1" applyFont="1" applyFill="1" applyBorder="1" applyAlignment="1">
      <alignment horizontal="center" vertical="center"/>
    </xf>
    <xf numFmtId="192" fontId="0" fillId="0" borderId="110" xfId="0" applyNumberFormat="1" applyBorder="1" applyAlignment="1">
      <alignment horizontal="center" vertical="center"/>
    </xf>
    <xf numFmtId="192" fontId="0" fillId="0" borderId="27" xfId="0" applyNumberForma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39">
    <dxf>
      <border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right style="hair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right style="hair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right style="hair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hair">
          <color theme="0" tint="-0.14996795556505021"/>
        </left>
        <right style="hair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right style="hair">
          <color theme="0" tint="-0.2499465926084170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right style="hair">
          <color theme="0" tint="-0.1499374370555742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right style="hair">
          <color theme="0" tint="-0.1499374370555742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right style="hair">
          <color theme="0" tint="-0.2499465926084170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</dxf>
    <dxf>
      <border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</dxf>
    <dxf>
      <border>
        <right style="hair">
          <color theme="0" tint="-0.2499465926084170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right style="hair">
          <color theme="0" tint="-0.1499374370555742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right style="hair">
          <color theme="0" tint="-0.2499465926084170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right style="hair">
          <color theme="0" tint="-0.1499374370555742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right style="hair">
          <color theme="0" tint="-0.2499465926084170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right style="hair">
          <color theme="0" tint="-0.1499374370555742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right style="hair">
          <color theme="0" tint="-0.2499465926084170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rgb="FFFFEBEB"/>
        </patternFill>
      </fill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b/>
        <i val="0"/>
        <color rgb="FFFF7C80"/>
      </font>
      <fill>
        <patternFill>
          <bgColor rgb="FFFFEFEF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rgb="FFFF7C80"/>
      </font>
      <fill>
        <patternFill>
          <bgColor rgb="FFFFEFEF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4F"/>
      <color rgb="FFFFFADD"/>
      <color rgb="FFE2CFF1"/>
      <color rgb="FFFFFDEF"/>
      <color rgb="FFFFFCF3"/>
      <color rgb="FFFFF9E7"/>
      <color rgb="FFFFFFFF"/>
      <color rgb="FFF7F7F7"/>
      <color rgb="FFFFFD99"/>
      <color rgb="FFFFF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https://blog.naver.com/g__tree_" TargetMode="External"/><Relationship Id="rId7" Type="http://schemas.openxmlformats.org/officeDocument/2006/relationships/hyperlink" Target="https://www.instagram.com/g__tree_/" TargetMode="External"/><Relationship Id="rId2" Type="http://schemas.openxmlformats.org/officeDocument/2006/relationships/image" Target="../media/image1.jpeg"/><Relationship Id="rId1" Type="http://schemas.openxmlformats.org/officeDocument/2006/relationships/hyperlink" Target="https://litt.ly/insurance_tree_?fbclid=PAZXh0bgNhZW0CMTEAc3J0YwZhcHBfaWQMMjU2MjgxMDQwNTU4AAGnOHjFCQga0L-gTTZVGs6xYdwhNf8E0xKRZLEDUcaXqKasfFbFHrQqirJyIeY_aem_1Xy48h9w1hyEtKnKIh6BQw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open.kakao.com/o/gD7ej63h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www.youtube.com/@%EB%B3%B4%ED%97%98%EB%82%98%EB%AC%B4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bhinsight.qshop.ai/home" TargetMode="External"/><Relationship Id="rId2" Type="http://schemas.openxmlformats.org/officeDocument/2006/relationships/image" Target="../media/image7.png"/><Relationship Id="rId1" Type="http://schemas.openxmlformats.org/officeDocument/2006/relationships/hyperlink" Target="https://cafe.naver.com/bhinsight" TargetMode="External"/><Relationship Id="rId6" Type="http://schemas.openxmlformats.org/officeDocument/2006/relationships/image" Target="../media/image9.png"/><Relationship Id="rId5" Type="http://schemas.openxmlformats.org/officeDocument/2006/relationships/hyperlink" Target="https://open.kakao.com/o/gD7ej63h" TargetMode="External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1.png"/><Relationship Id="rId1" Type="http://schemas.openxmlformats.org/officeDocument/2006/relationships/image" Target="../media/image12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1.png"/><Relationship Id="rId1" Type="http://schemas.openxmlformats.org/officeDocument/2006/relationships/image" Target="../media/image12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345280</xdr:colOff>
      <xdr:row>4</xdr:row>
      <xdr:rowOff>62073</xdr:rowOff>
    </xdr:from>
    <xdr:to>
      <xdr:col>5</xdr:col>
      <xdr:colOff>11587</xdr:colOff>
      <xdr:row>4</xdr:row>
      <xdr:rowOff>2525477</xdr:rowOff>
    </xdr:to>
    <xdr:pic>
      <xdr:nvPicPr>
        <xdr:cNvPr id="3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5798B3-B615-4DE9-81CA-3FD81E3A1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280" y="1119348"/>
          <a:ext cx="3823970" cy="2463404"/>
        </a:xfrm>
        <a:prstGeom prst="rect">
          <a:avLst/>
        </a:prstGeom>
      </xdr:spPr>
    </xdr:pic>
    <xdr:clientData/>
  </xdr:twoCellAnchor>
  <xdr:twoCellAnchor editAs="absolute">
    <xdr:from>
      <xdr:col>3</xdr:col>
      <xdr:colOff>90487</xdr:colOff>
      <xdr:row>4</xdr:row>
      <xdr:rowOff>2602763</xdr:rowOff>
    </xdr:from>
    <xdr:to>
      <xdr:col>3</xdr:col>
      <xdr:colOff>851637</xdr:colOff>
      <xdr:row>6</xdr:row>
      <xdr:rowOff>49213</xdr:rowOff>
    </xdr:to>
    <xdr:pic>
      <xdr:nvPicPr>
        <xdr:cNvPr id="5" name="그림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2AEEE2E-94C8-CD0B-57C3-D2AC8C78F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3660038"/>
          <a:ext cx="761150" cy="761150"/>
        </a:xfrm>
        <a:prstGeom prst="rect">
          <a:avLst/>
        </a:prstGeom>
      </xdr:spPr>
    </xdr:pic>
    <xdr:clientData/>
  </xdr:twoCellAnchor>
  <xdr:twoCellAnchor editAs="absolute">
    <xdr:from>
      <xdr:col>1</xdr:col>
      <xdr:colOff>107138</xdr:colOff>
      <xdr:row>4</xdr:row>
      <xdr:rowOff>2609886</xdr:rowOff>
    </xdr:from>
    <xdr:to>
      <xdr:col>1</xdr:col>
      <xdr:colOff>868288</xdr:colOff>
      <xdr:row>6</xdr:row>
      <xdr:rowOff>56336</xdr:rowOff>
    </xdr:to>
    <xdr:pic>
      <xdr:nvPicPr>
        <xdr:cNvPr id="7" name="그림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DFF1B4F-D93C-F98E-FAB9-AF958E026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801" y="3667161"/>
          <a:ext cx="761150" cy="761150"/>
        </a:xfrm>
        <a:prstGeom prst="rect">
          <a:avLst/>
        </a:prstGeom>
      </xdr:spPr>
    </xdr:pic>
    <xdr:clientData/>
  </xdr:twoCellAnchor>
  <xdr:twoCellAnchor editAs="absolute">
    <xdr:from>
      <xdr:col>2</xdr:col>
      <xdr:colOff>99976</xdr:colOff>
      <xdr:row>4</xdr:row>
      <xdr:rowOff>2612248</xdr:rowOff>
    </xdr:from>
    <xdr:to>
      <xdr:col>2</xdr:col>
      <xdr:colOff>861126</xdr:colOff>
      <xdr:row>6</xdr:row>
      <xdr:rowOff>58698</xdr:rowOff>
    </xdr:to>
    <xdr:pic>
      <xdr:nvPicPr>
        <xdr:cNvPr id="9" name="그림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B502E9C-B515-1E5A-1CD2-52CBA161A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39" y="3669523"/>
          <a:ext cx="761150" cy="761150"/>
        </a:xfrm>
        <a:prstGeom prst="rect">
          <a:avLst/>
        </a:prstGeom>
      </xdr:spPr>
    </xdr:pic>
    <xdr:clientData/>
  </xdr:twoCellAnchor>
  <xdr:twoCellAnchor editAs="absolute">
    <xdr:from>
      <xdr:col>4</xdr:col>
      <xdr:colOff>92815</xdr:colOff>
      <xdr:row>4</xdr:row>
      <xdr:rowOff>2609851</xdr:rowOff>
    </xdr:from>
    <xdr:to>
      <xdr:col>4</xdr:col>
      <xdr:colOff>853965</xdr:colOff>
      <xdr:row>6</xdr:row>
      <xdr:rowOff>56301</xdr:rowOff>
    </xdr:to>
    <xdr:pic>
      <xdr:nvPicPr>
        <xdr:cNvPr id="11" name="그림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EBA5772-5411-7F30-306C-A99C99AC8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7978" y="3667126"/>
          <a:ext cx="761150" cy="761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61635</xdr:colOff>
      <xdr:row>18</xdr:row>
      <xdr:rowOff>178083</xdr:rowOff>
    </xdr:from>
    <xdr:to>
      <xdr:col>4</xdr:col>
      <xdr:colOff>733144</xdr:colOff>
      <xdr:row>19</xdr:row>
      <xdr:rowOff>392204</xdr:rowOff>
    </xdr:to>
    <xdr:pic>
      <xdr:nvPicPr>
        <xdr:cNvPr id="2" name="그림 1" descr="키보드의 Ctrl C Ctrl V 키 키 조합 복사 및 붙여넣기 Windows 장치용 키보드 단축키 삽입 컴퓨터 키보드 아이콘 벡터  그림 | 프리미엄 벡터">
          <a:extLst>
            <a:ext uri="{FF2B5EF4-FFF2-40B4-BE49-F238E27FC236}">
              <a16:creationId xmlns:a16="http://schemas.microsoft.com/office/drawing/2014/main" id="{5E0DE248-1F10-7BA3-F350-28E4A735A9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b="49300"/>
        <a:stretch>
          <a:fillRect/>
        </a:stretch>
      </xdr:blipFill>
      <xdr:spPr bwMode="auto">
        <a:xfrm>
          <a:off x="3328150" y="4010495"/>
          <a:ext cx="1014130" cy="427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25</xdr:col>
      <xdr:colOff>666321</xdr:colOff>
      <xdr:row>24</xdr:row>
      <xdr:rowOff>151373</xdr:rowOff>
    </xdr:from>
    <xdr:to>
      <xdr:col>26</xdr:col>
      <xdr:colOff>646936</xdr:colOff>
      <xdr:row>27</xdr:row>
      <xdr:rowOff>56341</xdr:rowOff>
    </xdr:to>
    <xdr:pic>
      <xdr:nvPicPr>
        <xdr:cNvPr id="3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0F71B4-A421-082F-62A1-ADBE603F2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7475145" y="6236167"/>
          <a:ext cx="664173" cy="678174"/>
        </a:xfrm>
        <a:prstGeom prst="rect">
          <a:avLst/>
        </a:prstGeom>
      </xdr:spPr>
    </xdr:pic>
    <xdr:clientData/>
  </xdr:twoCellAnchor>
  <xdr:twoCellAnchor editAs="absolute">
    <xdr:from>
      <xdr:col>24</xdr:col>
      <xdr:colOff>10802</xdr:colOff>
      <xdr:row>24</xdr:row>
      <xdr:rowOff>162166</xdr:rowOff>
    </xdr:from>
    <xdr:to>
      <xdr:col>24</xdr:col>
      <xdr:colOff>665634</xdr:colOff>
      <xdr:row>27</xdr:row>
      <xdr:rowOff>76658</xdr:rowOff>
    </xdr:to>
    <xdr:pic>
      <xdr:nvPicPr>
        <xdr:cNvPr id="5" name="그림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BBF03B4-9B0D-0286-469A-B572DA339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6123301" y="6246960"/>
          <a:ext cx="667598" cy="687698"/>
        </a:xfrm>
        <a:prstGeom prst="rect">
          <a:avLst/>
        </a:prstGeom>
      </xdr:spPr>
    </xdr:pic>
    <xdr:clientData/>
  </xdr:twoCellAnchor>
  <xdr:twoCellAnchor editAs="absolute">
    <xdr:from>
      <xdr:col>25</xdr:col>
      <xdr:colOff>1550</xdr:colOff>
      <xdr:row>24</xdr:row>
      <xdr:rowOff>160444</xdr:rowOff>
    </xdr:from>
    <xdr:to>
      <xdr:col>25</xdr:col>
      <xdr:colOff>654859</xdr:colOff>
      <xdr:row>27</xdr:row>
      <xdr:rowOff>65412</xdr:rowOff>
    </xdr:to>
    <xdr:pic>
      <xdr:nvPicPr>
        <xdr:cNvPr id="7" name="그림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A8EF58E-CA4D-D30F-83FF-0EF3865EB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6810374" y="6245238"/>
          <a:ext cx="653309" cy="6781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</xdr:colOff>
      <xdr:row>0</xdr:row>
      <xdr:rowOff>172849</xdr:rowOff>
    </xdr:from>
    <xdr:to>
      <xdr:col>1</xdr:col>
      <xdr:colOff>522273</xdr:colOff>
      <xdr:row>1</xdr:row>
      <xdr:rowOff>392206</xdr:rowOff>
    </xdr:to>
    <xdr:pic>
      <xdr:nvPicPr>
        <xdr:cNvPr id="8" name="그림 7" descr="전화 번호부 - 무료 교육개 아이콘">
          <a:extLst>
            <a:ext uri="{FF2B5EF4-FFF2-40B4-BE49-F238E27FC236}">
              <a16:creationId xmlns:a16="http://schemas.microsoft.com/office/drawing/2014/main" id="{4969E49D-7E9C-4C6B-F883-A910FD05F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426" y="172849"/>
          <a:ext cx="438229" cy="443475"/>
        </a:xfrm>
        <a:prstGeom prst="rect">
          <a:avLst/>
        </a:prstGeom>
      </xdr:spPr>
    </xdr:pic>
    <xdr:clientData/>
  </xdr:twoCellAnchor>
  <xdr:twoCellAnchor editAs="oneCell">
    <xdr:from>
      <xdr:col>11</xdr:col>
      <xdr:colOff>570553</xdr:colOff>
      <xdr:row>3</xdr:row>
      <xdr:rowOff>12730</xdr:rowOff>
    </xdr:from>
    <xdr:to>
      <xdr:col>12</xdr:col>
      <xdr:colOff>134670</xdr:colOff>
      <xdr:row>3</xdr:row>
      <xdr:rowOff>258233</xdr:rowOff>
    </xdr:to>
    <xdr:pic>
      <xdr:nvPicPr>
        <xdr:cNvPr id="9" name="그림 8" descr="신용 카드 - 무료 비즈니스 및 금융개 아이콘">
          <a:extLst>
            <a:ext uri="{FF2B5EF4-FFF2-40B4-BE49-F238E27FC236}">
              <a16:creationId xmlns:a16="http://schemas.microsoft.com/office/drawing/2014/main" id="{91A1F956-A44C-F7CA-9544-C001D23D4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00671" y="746716"/>
          <a:ext cx="242913" cy="2407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937820</xdr:colOff>
      <xdr:row>3</xdr:row>
      <xdr:rowOff>26663</xdr:rowOff>
    </xdr:from>
    <xdr:to>
      <xdr:col>4</xdr:col>
      <xdr:colOff>1179064</xdr:colOff>
      <xdr:row>3</xdr:row>
      <xdr:rowOff>266785</xdr:rowOff>
    </xdr:to>
    <xdr:pic>
      <xdr:nvPicPr>
        <xdr:cNvPr id="13" name="그림 12" descr="프로필 사진 - 무료 사회적인개 아이콘">
          <a:extLst>
            <a:ext uri="{FF2B5EF4-FFF2-40B4-BE49-F238E27FC236}">
              <a16:creationId xmlns:a16="http://schemas.microsoft.com/office/drawing/2014/main" id="{75280E48-967A-812D-65DD-E0444DB31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761" y="760649"/>
          <a:ext cx="236482" cy="235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786332</xdr:colOff>
      <xdr:row>3</xdr:row>
      <xdr:rowOff>13264</xdr:rowOff>
    </xdr:from>
    <xdr:to>
      <xdr:col>17</xdr:col>
      <xdr:colOff>999373</xdr:colOff>
      <xdr:row>3</xdr:row>
      <xdr:rowOff>227820</xdr:rowOff>
    </xdr:to>
    <xdr:pic>
      <xdr:nvPicPr>
        <xdr:cNvPr id="14" name="그림 13" descr="은행 - 무료 사업개 아이콘">
          <a:extLst>
            <a:ext uri="{FF2B5EF4-FFF2-40B4-BE49-F238E27FC236}">
              <a16:creationId xmlns:a16="http://schemas.microsoft.com/office/drawing/2014/main" id="{3CAEC6A8-586B-1F2D-875C-39AADBCF3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1397" y="754558"/>
          <a:ext cx="213041" cy="209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425796</xdr:colOff>
      <xdr:row>2</xdr:row>
      <xdr:rowOff>110354</xdr:rowOff>
    </xdr:from>
    <xdr:to>
      <xdr:col>24</xdr:col>
      <xdr:colOff>715343</xdr:colOff>
      <xdr:row>3</xdr:row>
      <xdr:rowOff>274543</xdr:rowOff>
    </xdr:to>
    <xdr:pic>
      <xdr:nvPicPr>
        <xdr:cNvPr id="16" name="그림 15" descr="차 - 무료 수송개 아이콘">
          <a:extLst>
            <a:ext uri="{FF2B5EF4-FFF2-40B4-BE49-F238E27FC236}">
              <a16:creationId xmlns:a16="http://schemas.microsoft.com/office/drawing/2014/main" id="{03A4A3F6-33BA-E04A-C658-A5DBBE6BA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72635" y="743487"/>
          <a:ext cx="284785" cy="276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958103</xdr:colOff>
      <xdr:row>6</xdr:row>
      <xdr:rowOff>72838</xdr:rowOff>
    </xdr:from>
    <xdr:to>
      <xdr:col>2</xdr:col>
      <xdr:colOff>1199347</xdr:colOff>
      <xdr:row>6</xdr:row>
      <xdr:rowOff>312960</xdr:rowOff>
    </xdr:to>
    <xdr:pic>
      <xdr:nvPicPr>
        <xdr:cNvPr id="2" name="그림 1" descr="프로필 사진 - 무료 사회적인개 아이콘">
          <a:extLst>
            <a:ext uri="{FF2B5EF4-FFF2-40B4-BE49-F238E27FC236}">
              <a16:creationId xmlns:a16="http://schemas.microsoft.com/office/drawing/2014/main" id="{87BA9C99-860B-4E5C-B5EF-969545DD3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428" y="1573026"/>
          <a:ext cx="241244" cy="2401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963705</xdr:colOff>
      <xdr:row>13</xdr:row>
      <xdr:rowOff>56029</xdr:rowOff>
    </xdr:from>
    <xdr:to>
      <xdr:col>2</xdr:col>
      <xdr:colOff>1211380</xdr:colOff>
      <xdr:row>13</xdr:row>
      <xdr:rowOff>306294</xdr:rowOff>
    </xdr:to>
    <xdr:pic>
      <xdr:nvPicPr>
        <xdr:cNvPr id="3" name="그림 2" descr="신용 카드 - 무료 비즈니스 및 금융개 아이콘">
          <a:extLst>
            <a:ext uri="{FF2B5EF4-FFF2-40B4-BE49-F238E27FC236}">
              <a16:creationId xmlns:a16="http://schemas.microsoft.com/office/drawing/2014/main" id="{D5BED0BB-12F7-4674-A5D7-24B2E0C15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0030" y="4223217"/>
          <a:ext cx="247675" cy="2455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633131</xdr:colOff>
      <xdr:row>13</xdr:row>
      <xdr:rowOff>61633</xdr:rowOff>
    </xdr:from>
    <xdr:to>
      <xdr:col>7</xdr:col>
      <xdr:colOff>846172</xdr:colOff>
      <xdr:row>13</xdr:row>
      <xdr:rowOff>276189</xdr:rowOff>
    </xdr:to>
    <xdr:pic>
      <xdr:nvPicPr>
        <xdr:cNvPr id="4" name="그림 3" descr="은행 - 무료 사업개 아이콘">
          <a:extLst>
            <a:ext uri="{FF2B5EF4-FFF2-40B4-BE49-F238E27FC236}">
              <a16:creationId xmlns:a16="http://schemas.microsoft.com/office/drawing/2014/main" id="{DB273723-2C59-404C-B328-AFA1905E1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5769" y="4228821"/>
          <a:ext cx="213041" cy="214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593912</xdr:colOff>
      <xdr:row>6</xdr:row>
      <xdr:rowOff>61632</xdr:rowOff>
    </xdr:from>
    <xdr:to>
      <xdr:col>7</xdr:col>
      <xdr:colOff>883459</xdr:colOff>
      <xdr:row>6</xdr:row>
      <xdr:rowOff>342642</xdr:rowOff>
    </xdr:to>
    <xdr:pic>
      <xdr:nvPicPr>
        <xdr:cNvPr id="5" name="그림 4" descr="차 - 무료 수송개 아이콘">
          <a:extLst>
            <a:ext uri="{FF2B5EF4-FFF2-40B4-BE49-F238E27FC236}">
              <a16:creationId xmlns:a16="http://schemas.microsoft.com/office/drawing/2014/main" id="{5B25BDA4-F0CF-4CB4-A713-286414180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6550" y="1561820"/>
          <a:ext cx="284785" cy="276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156881</xdr:rowOff>
    </xdr:from>
    <xdr:to>
      <xdr:col>4</xdr:col>
      <xdr:colOff>457211</xdr:colOff>
      <xdr:row>1</xdr:row>
      <xdr:rowOff>380158</xdr:rowOff>
    </xdr:to>
    <xdr:pic>
      <xdr:nvPicPr>
        <xdr:cNvPr id="6" name="그림 5" descr="메모 - 무료 파일 및 폴더개 아이콘">
          <a:extLst>
            <a:ext uri="{FF2B5EF4-FFF2-40B4-BE49-F238E27FC236}">
              <a16:creationId xmlns:a16="http://schemas.microsoft.com/office/drawing/2014/main" id="{F3F0D9AA-DCBB-4879-847D-59EB75C79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2971" y="156881"/>
          <a:ext cx="457211" cy="447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958103</xdr:colOff>
      <xdr:row>5</xdr:row>
      <xdr:rowOff>72838</xdr:rowOff>
    </xdr:from>
    <xdr:to>
      <xdr:col>2</xdr:col>
      <xdr:colOff>1199347</xdr:colOff>
      <xdr:row>5</xdr:row>
      <xdr:rowOff>312960</xdr:rowOff>
    </xdr:to>
    <xdr:pic>
      <xdr:nvPicPr>
        <xdr:cNvPr id="2" name="그림 1" descr="프로필 사진 - 무료 사회적인개 아이콘">
          <a:extLst>
            <a:ext uri="{FF2B5EF4-FFF2-40B4-BE49-F238E27FC236}">
              <a16:creationId xmlns:a16="http://schemas.microsoft.com/office/drawing/2014/main" id="{23879A4E-5353-45B3-AA67-3B6F79434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868" y="1568824"/>
          <a:ext cx="241244" cy="2401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963705</xdr:colOff>
      <xdr:row>12</xdr:row>
      <xdr:rowOff>56029</xdr:rowOff>
    </xdr:from>
    <xdr:to>
      <xdr:col>2</xdr:col>
      <xdr:colOff>1211380</xdr:colOff>
      <xdr:row>12</xdr:row>
      <xdr:rowOff>306294</xdr:rowOff>
    </xdr:to>
    <xdr:pic>
      <xdr:nvPicPr>
        <xdr:cNvPr id="3" name="그림 2" descr="신용 카드 - 무료 비즈니스 및 금융개 아이콘">
          <a:extLst>
            <a:ext uri="{FF2B5EF4-FFF2-40B4-BE49-F238E27FC236}">
              <a16:creationId xmlns:a16="http://schemas.microsoft.com/office/drawing/2014/main" id="{F45515A9-B191-4E99-A137-6809C549C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9470" y="4219015"/>
          <a:ext cx="247675" cy="2455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633131</xdr:colOff>
      <xdr:row>12</xdr:row>
      <xdr:rowOff>61633</xdr:rowOff>
    </xdr:from>
    <xdr:to>
      <xdr:col>7</xdr:col>
      <xdr:colOff>846172</xdr:colOff>
      <xdr:row>12</xdr:row>
      <xdr:rowOff>276189</xdr:rowOff>
    </xdr:to>
    <xdr:pic>
      <xdr:nvPicPr>
        <xdr:cNvPr id="4" name="그림 3" descr="은행 - 무료 사업개 아이콘">
          <a:extLst>
            <a:ext uri="{FF2B5EF4-FFF2-40B4-BE49-F238E27FC236}">
              <a16:creationId xmlns:a16="http://schemas.microsoft.com/office/drawing/2014/main" id="{4F91EB87-DDE8-47BD-978A-4CA8EC66B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9411" y="4224619"/>
          <a:ext cx="213041" cy="214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593912</xdr:colOff>
      <xdr:row>5</xdr:row>
      <xdr:rowOff>61632</xdr:rowOff>
    </xdr:from>
    <xdr:to>
      <xdr:col>7</xdr:col>
      <xdr:colOff>883459</xdr:colOff>
      <xdr:row>5</xdr:row>
      <xdr:rowOff>342642</xdr:rowOff>
    </xdr:to>
    <xdr:pic>
      <xdr:nvPicPr>
        <xdr:cNvPr id="5" name="그림 4" descr="차 - 무료 수송개 아이콘">
          <a:extLst>
            <a:ext uri="{FF2B5EF4-FFF2-40B4-BE49-F238E27FC236}">
              <a16:creationId xmlns:a16="http://schemas.microsoft.com/office/drawing/2014/main" id="{0E7F2F2A-ACF9-4BBA-A619-F5C603DC9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0192" y="1557618"/>
          <a:ext cx="284785" cy="276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156881</xdr:rowOff>
    </xdr:from>
    <xdr:to>
      <xdr:col>4</xdr:col>
      <xdr:colOff>457211</xdr:colOff>
      <xdr:row>1</xdr:row>
      <xdr:rowOff>380158</xdr:rowOff>
    </xdr:to>
    <xdr:pic>
      <xdr:nvPicPr>
        <xdr:cNvPr id="10" name="그림 9" descr="메모 - 무료 파일 및 폴더개 아이콘">
          <a:extLst>
            <a:ext uri="{FF2B5EF4-FFF2-40B4-BE49-F238E27FC236}">
              <a16:creationId xmlns:a16="http://schemas.microsoft.com/office/drawing/2014/main" id="{9EF06123-4BC3-C6D0-C00C-AD0C0A60B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2971" y="156881"/>
          <a:ext cx="457211" cy="447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515470</xdr:colOff>
      <xdr:row>0</xdr:row>
      <xdr:rowOff>59928</xdr:rowOff>
    </xdr:from>
    <xdr:to>
      <xdr:col>2</xdr:col>
      <xdr:colOff>468813</xdr:colOff>
      <xdr:row>2</xdr:row>
      <xdr:rowOff>36891</xdr:rowOff>
    </xdr:to>
    <xdr:pic>
      <xdr:nvPicPr>
        <xdr:cNvPr id="6" name="그림 5" descr="차 - 무료 수송개 아이콘">
          <a:extLst>
            <a:ext uri="{FF2B5EF4-FFF2-40B4-BE49-F238E27FC236}">
              <a16:creationId xmlns:a16="http://schemas.microsoft.com/office/drawing/2014/main" id="{D6EA4EE1-452A-4145-AC83-C08585F7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852" y="59928"/>
          <a:ext cx="687329" cy="660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322335</xdr:colOff>
      <xdr:row>0</xdr:row>
      <xdr:rowOff>78442</xdr:rowOff>
    </xdr:from>
    <xdr:to>
      <xdr:col>1</xdr:col>
      <xdr:colOff>557173</xdr:colOff>
      <xdr:row>1</xdr:row>
      <xdr:rowOff>453838</xdr:rowOff>
    </xdr:to>
    <xdr:pic>
      <xdr:nvPicPr>
        <xdr:cNvPr id="3" name="그림 2" descr="신용 카드 - 무료 비즈니스 및 금융개 아이콘">
          <a:extLst>
            <a:ext uri="{FF2B5EF4-FFF2-40B4-BE49-F238E27FC236}">
              <a16:creationId xmlns:a16="http://schemas.microsoft.com/office/drawing/2014/main" id="{329003E7-ECA9-4F21-8DEC-6AD5FD153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335" y="78442"/>
          <a:ext cx="582220" cy="5883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134472</xdr:colOff>
      <xdr:row>0</xdr:row>
      <xdr:rowOff>135851</xdr:rowOff>
    </xdr:from>
    <xdr:to>
      <xdr:col>1</xdr:col>
      <xdr:colOff>638736</xdr:colOff>
      <xdr:row>1</xdr:row>
      <xdr:rowOff>424420</xdr:rowOff>
    </xdr:to>
    <xdr:pic>
      <xdr:nvPicPr>
        <xdr:cNvPr id="7" name="그림 6" descr="계약 아이콘 x Flat Icons — PNG, SVG로 다운로드">
          <a:extLst>
            <a:ext uri="{FF2B5EF4-FFF2-40B4-BE49-F238E27FC236}">
              <a16:creationId xmlns:a16="http://schemas.microsoft.com/office/drawing/2014/main" id="{5A6C7746-6B8C-5E9A-857D-D0BA3F884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4" y="135851"/>
          <a:ext cx="504264" cy="5014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0.png"/><Relationship Id="rId3" Type="http://schemas.openxmlformats.org/officeDocument/2006/relationships/image" Target="../media/image30.png"/><Relationship Id="rId7" Type="http://schemas.openxmlformats.org/officeDocument/2006/relationships/image" Target="../media/image70.png"/><Relationship Id="rId2" Type="http://schemas.openxmlformats.org/officeDocument/2006/relationships/image" Target="../media/image20.png"/><Relationship Id="rId1" Type="http://schemas.openxmlformats.org/officeDocument/2006/relationships/image" Target="../media/image100.png"/><Relationship Id="rId6" Type="http://schemas.openxmlformats.org/officeDocument/2006/relationships/image" Target="../media/image60.png"/><Relationship Id="rId5" Type="http://schemas.openxmlformats.org/officeDocument/2006/relationships/image" Target="../media/image50.png"/><Relationship Id="rId4" Type="http://schemas.openxmlformats.org/officeDocument/2006/relationships/image" Target="../media/image40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bjy3204@naver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FD18-A5B7-4AB4-8183-20A35E268D08}">
  <sheetPr codeName="Sheet6">
    <pageSetUpPr autoPageBreaks="0"/>
  </sheetPr>
  <dimension ref="B1:I7"/>
  <sheetViews>
    <sheetView showGridLines="0" zoomScaleNormal="100" zoomScaleSheetLayoutView="100" workbookViewId="0">
      <selection activeCell="I4" sqref="I4"/>
    </sheetView>
  </sheetViews>
  <sheetFormatPr defaultRowHeight="16.5" x14ac:dyDescent="0.3"/>
  <cols>
    <col min="1" max="1" width="4.625" customWidth="1"/>
    <col min="2" max="5" width="12.5" customWidth="1"/>
    <col min="6" max="6" width="4.625" customWidth="1"/>
  </cols>
  <sheetData>
    <row r="1" spans="2:9" x14ac:dyDescent="0.3">
      <c r="B1" s="107" t="s">
        <v>356</v>
      </c>
      <c r="C1" s="108"/>
      <c r="D1" s="108"/>
      <c r="E1" s="108"/>
      <c r="F1" s="108"/>
      <c r="G1" s="108"/>
      <c r="H1" s="108"/>
      <c r="I1" s="108"/>
    </row>
    <row r="2" spans="2:9" x14ac:dyDescent="0.3">
      <c r="B2" s="103" t="s">
        <v>357</v>
      </c>
    </row>
    <row r="3" spans="2:9" ht="10.9" customHeight="1" x14ac:dyDescent="0.3">
      <c r="B3" s="103"/>
    </row>
    <row r="4" spans="2:9" ht="38.65" customHeight="1" x14ac:dyDescent="0.3">
      <c r="B4" s="290" t="s">
        <v>354</v>
      </c>
      <c r="C4" s="291"/>
      <c r="D4" s="291"/>
      <c r="E4" s="292"/>
    </row>
    <row r="5" spans="2:9" ht="213" customHeight="1" x14ac:dyDescent="0.3">
      <c r="B5" s="289"/>
      <c r="C5" s="289"/>
      <c r="D5" s="289"/>
      <c r="E5" s="289"/>
    </row>
    <row r="6" spans="2:9" ht="48" customHeight="1" x14ac:dyDescent="0.3">
      <c r="B6" s="80"/>
      <c r="C6" s="80"/>
      <c r="D6" s="80"/>
      <c r="E6" s="80"/>
    </row>
    <row r="7" spans="2:9" x14ac:dyDescent="0.3">
      <c r="B7" s="1" t="s">
        <v>351</v>
      </c>
      <c r="C7" s="1" t="s">
        <v>352</v>
      </c>
      <c r="D7" s="1" t="s">
        <v>353</v>
      </c>
      <c r="E7" s="1" t="s">
        <v>355</v>
      </c>
    </row>
  </sheetData>
  <sheetProtection algorithmName="SHA-512" hashValue="Rq0AwkznOzfN/LLoCdgVAVHRaOpS49Cy/3rO1mhYEXvaWAeRRHpO8eQI4r5kWxO3IwyCkIL7WfkY1uvrgI7tyg==" saltValue="9/zKdtuKx+oioMaSFkvoWw==" spinCount="100000" sheet="1" objects="1" scenarios="1"/>
  <mergeCells count="2">
    <mergeCell ref="B5:E5"/>
    <mergeCell ref="B4:E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665C4-6188-4A7B-95E7-B7B0A7E30EE5}">
  <sheetPr codeName="Sheet5"/>
  <dimension ref="B1:L72"/>
  <sheetViews>
    <sheetView showGridLines="0" zoomScale="85" zoomScaleNormal="85" workbookViewId="0">
      <pane ySplit="23" topLeftCell="A24" activePane="bottomLeft" state="frozen"/>
      <selection pane="bottomLeft" activeCell="J29" sqref="J29"/>
    </sheetView>
  </sheetViews>
  <sheetFormatPr defaultRowHeight="16.5" x14ac:dyDescent="0.3"/>
  <cols>
    <col min="1" max="1" width="4.625" customWidth="1"/>
    <col min="2" max="2" width="16.625" customWidth="1"/>
    <col min="3" max="3" width="21.75" bestFit="1" customWidth="1"/>
    <col min="4" max="4" width="4.625" customWidth="1"/>
    <col min="5" max="5" width="16.625" customWidth="1"/>
    <col min="6" max="6" width="25.5" bestFit="1" customWidth="1"/>
    <col min="7" max="7" width="4.625" customWidth="1"/>
    <col min="8" max="8" width="16.625" customWidth="1"/>
    <col min="9" max="9" width="18.5" bestFit="1" customWidth="1"/>
    <col min="10" max="10" width="15" bestFit="1" customWidth="1"/>
    <col min="11" max="11" width="9.125" customWidth="1"/>
  </cols>
  <sheetData>
    <row r="1" spans="2:9" x14ac:dyDescent="0.3">
      <c r="B1" s="109" t="s">
        <v>359</v>
      </c>
      <c r="C1" s="110"/>
      <c r="D1" s="110"/>
      <c r="E1" s="110"/>
      <c r="F1" s="110"/>
      <c r="H1" s="229" t="s">
        <v>391</v>
      </c>
      <c r="I1" s="1"/>
    </row>
    <row r="2" spans="2:9" x14ac:dyDescent="0.3">
      <c r="B2" t="s">
        <v>361</v>
      </c>
    </row>
    <row r="3" spans="2:9" x14ac:dyDescent="0.3">
      <c r="B3" s="282" t="s">
        <v>411</v>
      </c>
      <c r="C3" s="283"/>
      <c r="D3" s="283"/>
      <c r="E3" s="283"/>
    </row>
    <row r="4" spans="2:9" x14ac:dyDescent="0.3">
      <c r="B4" t="s">
        <v>360</v>
      </c>
    </row>
    <row r="5" spans="2:9" x14ac:dyDescent="0.3">
      <c r="B5" t="s">
        <v>380</v>
      </c>
    </row>
    <row r="7" spans="2:9" x14ac:dyDescent="0.3">
      <c r="B7" t="s">
        <v>358</v>
      </c>
    </row>
    <row r="8" spans="2:9" x14ac:dyDescent="0.3">
      <c r="B8" t="s">
        <v>381</v>
      </c>
    </row>
    <row r="10" spans="2:9" x14ac:dyDescent="0.3">
      <c r="B10" t="s">
        <v>382</v>
      </c>
    </row>
    <row r="11" spans="2:9" x14ac:dyDescent="0.3">
      <c r="B11" t="s">
        <v>383</v>
      </c>
    </row>
    <row r="13" spans="2:9" x14ac:dyDescent="0.3">
      <c r="B13" t="s">
        <v>389</v>
      </c>
    </row>
    <row r="14" spans="2:9" x14ac:dyDescent="0.3">
      <c r="B14" t="s">
        <v>384</v>
      </c>
    </row>
    <row r="16" spans="2:9" x14ac:dyDescent="0.3">
      <c r="B16" t="s">
        <v>385</v>
      </c>
    </row>
    <row r="17" spans="2:12" x14ac:dyDescent="0.3">
      <c r="B17" t="s">
        <v>387</v>
      </c>
    </row>
    <row r="18" spans="2:12" x14ac:dyDescent="0.3">
      <c r="B18" t="s">
        <v>386</v>
      </c>
    </row>
    <row r="20" spans="2:12" s="1" customFormat="1" ht="37.35" customHeight="1" thickBot="1" x14ac:dyDescent="0.35">
      <c r="B20" s="288" t="s">
        <v>350</v>
      </c>
      <c r="C20" s="288"/>
      <c r="D20" s="288"/>
      <c r="E20" s="288"/>
      <c r="F20" s="288"/>
      <c r="G20" s="288"/>
      <c r="H20" s="288"/>
      <c r="I20" s="288"/>
      <c r="L20" s="80"/>
    </row>
    <row r="22" spans="2:12" s="106" customFormat="1" ht="25.5" customHeight="1" x14ac:dyDescent="0.3">
      <c r="B22" s="286" t="s">
        <v>365</v>
      </c>
      <c r="C22" s="287"/>
      <c r="E22" s="286" t="s">
        <v>366</v>
      </c>
      <c r="F22" s="287"/>
      <c r="H22" s="286" t="s">
        <v>367</v>
      </c>
      <c r="I22" s="287"/>
    </row>
    <row r="23" spans="2:12" ht="20.100000000000001" customHeight="1" x14ac:dyDescent="0.3">
      <c r="B23" s="104" t="s">
        <v>363</v>
      </c>
      <c r="C23" s="105" t="s">
        <v>364</v>
      </c>
      <c r="E23" s="104" t="s">
        <v>363</v>
      </c>
      <c r="F23" s="105" t="s">
        <v>364</v>
      </c>
      <c r="H23" s="104" t="s">
        <v>363</v>
      </c>
      <c r="I23" s="105" t="s">
        <v>364</v>
      </c>
    </row>
    <row r="24" spans="2:12" x14ac:dyDescent="0.3">
      <c r="B24" s="101" t="s">
        <v>191</v>
      </c>
      <c r="C24" s="102" t="s">
        <v>266</v>
      </c>
      <c r="E24" s="101" t="s">
        <v>348</v>
      </c>
      <c r="F24" s="102" t="s">
        <v>262</v>
      </c>
      <c r="H24" s="101" t="s">
        <v>349</v>
      </c>
      <c r="I24" s="102" t="s">
        <v>231</v>
      </c>
    </row>
    <row r="25" spans="2:12" x14ac:dyDescent="0.3">
      <c r="B25" s="101" t="s">
        <v>192</v>
      </c>
      <c r="C25" s="102" t="s">
        <v>193</v>
      </c>
      <c r="E25" s="101" t="s">
        <v>261</v>
      </c>
      <c r="F25" s="102" t="s">
        <v>328</v>
      </c>
      <c r="H25" s="101" t="s">
        <v>232</v>
      </c>
      <c r="I25" s="102" t="s">
        <v>233</v>
      </c>
    </row>
    <row r="26" spans="2:12" x14ac:dyDescent="0.3">
      <c r="B26" s="101" t="s">
        <v>194</v>
      </c>
      <c r="C26" s="102" t="s">
        <v>195</v>
      </c>
      <c r="E26" s="101" t="s">
        <v>263</v>
      </c>
      <c r="F26" s="102" t="s">
        <v>329</v>
      </c>
      <c r="H26" s="101" t="s">
        <v>234</v>
      </c>
      <c r="I26" s="102" t="s">
        <v>235</v>
      </c>
    </row>
    <row r="27" spans="2:12" x14ac:dyDescent="0.3">
      <c r="B27" s="101" t="s">
        <v>196</v>
      </c>
      <c r="C27" s="102" t="s">
        <v>267</v>
      </c>
      <c r="E27" s="101" t="s">
        <v>246</v>
      </c>
      <c r="F27" s="102" t="s">
        <v>330</v>
      </c>
      <c r="H27" s="101" t="s">
        <v>236</v>
      </c>
      <c r="I27" s="102" t="s">
        <v>237</v>
      </c>
    </row>
    <row r="28" spans="2:12" x14ac:dyDescent="0.3">
      <c r="B28" s="101" t="s">
        <v>197</v>
      </c>
      <c r="C28" s="102" t="s">
        <v>268</v>
      </c>
      <c r="E28" s="101" t="s">
        <v>247</v>
      </c>
      <c r="F28" s="102" t="s">
        <v>248</v>
      </c>
      <c r="H28" s="101" t="s">
        <v>238</v>
      </c>
      <c r="I28" s="102" t="s">
        <v>239</v>
      </c>
    </row>
    <row r="29" spans="2:12" x14ac:dyDescent="0.3">
      <c r="B29" s="101" t="s">
        <v>198</v>
      </c>
      <c r="C29" s="102" t="s">
        <v>199</v>
      </c>
      <c r="E29" s="101" t="s">
        <v>249</v>
      </c>
      <c r="F29" s="102" t="s">
        <v>331</v>
      </c>
      <c r="H29" s="101" t="s">
        <v>240</v>
      </c>
      <c r="I29" s="102" t="s">
        <v>241</v>
      </c>
    </row>
    <row r="30" spans="2:12" x14ac:dyDescent="0.3">
      <c r="B30" s="101" t="s">
        <v>200</v>
      </c>
      <c r="C30" s="102" t="s">
        <v>201</v>
      </c>
      <c r="E30" s="101" t="s">
        <v>250</v>
      </c>
      <c r="F30" s="102" t="s">
        <v>251</v>
      </c>
      <c r="H30" s="101" t="s">
        <v>242</v>
      </c>
      <c r="I30" s="102" t="s">
        <v>243</v>
      </c>
    </row>
    <row r="31" spans="2:12" x14ac:dyDescent="0.3">
      <c r="B31" s="101" t="s">
        <v>202</v>
      </c>
      <c r="C31" s="102" t="s">
        <v>203</v>
      </c>
      <c r="E31" s="101" t="s">
        <v>252</v>
      </c>
      <c r="F31" s="102" t="s">
        <v>253</v>
      </c>
      <c r="H31" s="101" t="s">
        <v>244</v>
      </c>
      <c r="I31" s="102" t="s">
        <v>245</v>
      </c>
    </row>
    <row r="32" spans="2:12" x14ac:dyDescent="0.3">
      <c r="B32" s="101" t="s">
        <v>204</v>
      </c>
      <c r="C32" s="102" t="s">
        <v>269</v>
      </c>
      <c r="E32" s="101" t="s">
        <v>254</v>
      </c>
      <c r="F32" s="102" t="s">
        <v>255</v>
      </c>
      <c r="H32" s="101" t="s">
        <v>335</v>
      </c>
      <c r="I32" s="102" t="s">
        <v>336</v>
      </c>
    </row>
    <row r="33" spans="2:9" x14ac:dyDescent="0.3">
      <c r="B33" s="101" t="s">
        <v>205</v>
      </c>
      <c r="C33" s="102" t="s">
        <v>206</v>
      </c>
      <c r="E33" s="101" t="s">
        <v>256</v>
      </c>
      <c r="F33" s="102" t="s">
        <v>257</v>
      </c>
      <c r="H33" s="101" t="s">
        <v>337</v>
      </c>
      <c r="I33" s="102" t="s">
        <v>338</v>
      </c>
    </row>
    <row r="34" spans="2:9" x14ac:dyDescent="0.3">
      <c r="B34" s="101" t="s">
        <v>207</v>
      </c>
      <c r="C34" s="102" t="s">
        <v>270</v>
      </c>
      <c r="E34" s="101" t="s">
        <v>258</v>
      </c>
      <c r="F34" s="102" t="s">
        <v>332</v>
      </c>
      <c r="H34" s="101" t="s">
        <v>339</v>
      </c>
      <c r="I34" s="102" t="s">
        <v>340</v>
      </c>
    </row>
    <row r="35" spans="2:9" x14ac:dyDescent="0.3">
      <c r="B35" s="101" t="s">
        <v>208</v>
      </c>
      <c r="C35" s="102" t="s">
        <v>209</v>
      </c>
      <c r="E35" s="101" t="s">
        <v>265</v>
      </c>
      <c r="F35" s="102" t="s">
        <v>333</v>
      </c>
      <c r="H35" s="101" t="s">
        <v>341</v>
      </c>
      <c r="I35" s="102" t="s">
        <v>342</v>
      </c>
    </row>
    <row r="36" spans="2:9" x14ac:dyDescent="0.3">
      <c r="B36" s="101" t="s">
        <v>210</v>
      </c>
      <c r="C36" s="102" t="s">
        <v>211</v>
      </c>
      <c r="E36" s="101" t="s">
        <v>264</v>
      </c>
      <c r="F36" s="102" t="s">
        <v>334</v>
      </c>
      <c r="H36" s="101" t="s">
        <v>343</v>
      </c>
      <c r="I36" s="102" t="s">
        <v>344</v>
      </c>
    </row>
    <row r="37" spans="2:9" x14ac:dyDescent="0.3">
      <c r="B37" s="101" t="s">
        <v>212</v>
      </c>
      <c r="C37" s="102" t="s">
        <v>271</v>
      </c>
      <c r="E37" s="101" t="s">
        <v>259</v>
      </c>
      <c r="F37" s="102" t="s">
        <v>260</v>
      </c>
      <c r="H37" s="101" t="s">
        <v>226</v>
      </c>
      <c r="I37" s="102" t="s">
        <v>227</v>
      </c>
    </row>
    <row r="38" spans="2:9" x14ac:dyDescent="0.3">
      <c r="B38" s="101" t="s">
        <v>213</v>
      </c>
      <c r="C38" s="102" t="s">
        <v>214</v>
      </c>
      <c r="E38" s="101" t="s">
        <v>301</v>
      </c>
      <c r="F38" s="102" t="s">
        <v>302</v>
      </c>
      <c r="H38" s="101" t="s">
        <v>229</v>
      </c>
      <c r="I38" s="102" t="s">
        <v>345</v>
      </c>
    </row>
    <row r="39" spans="2:9" x14ac:dyDescent="0.3">
      <c r="B39" s="101" t="s">
        <v>215</v>
      </c>
      <c r="C39" s="102" t="s">
        <v>272</v>
      </c>
      <c r="E39" s="101" t="s">
        <v>303</v>
      </c>
      <c r="F39" s="102" t="s">
        <v>304</v>
      </c>
      <c r="H39" s="101" t="s">
        <v>230</v>
      </c>
      <c r="I39" s="102" t="s">
        <v>346</v>
      </c>
    </row>
    <row r="40" spans="2:9" x14ac:dyDescent="0.3">
      <c r="B40" s="101" t="s">
        <v>216</v>
      </c>
      <c r="C40" s="102" t="s">
        <v>217</v>
      </c>
      <c r="E40" s="101" t="s">
        <v>175</v>
      </c>
      <c r="F40" s="102" t="s">
        <v>305</v>
      </c>
      <c r="H40" s="101" t="s">
        <v>323</v>
      </c>
      <c r="I40" s="102" t="s">
        <v>324</v>
      </c>
    </row>
    <row r="41" spans="2:9" x14ac:dyDescent="0.3">
      <c r="B41" s="101" t="s">
        <v>218</v>
      </c>
      <c r="C41" s="102" t="s">
        <v>219</v>
      </c>
      <c r="E41" s="101" t="s">
        <v>306</v>
      </c>
      <c r="F41" s="102" t="s">
        <v>307</v>
      </c>
      <c r="H41" s="101" t="s">
        <v>325</v>
      </c>
      <c r="I41" s="102" t="s">
        <v>227</v>
      </c>
    </row>
    <row r="42" spans="2:9" x14ac:dyDescent="0.3">
      <c r="B42" s="101" t="s">
        <v>220</v>
      </c>
      <c r="C42" s="102" t="s">
        <v>183</v>
      </c>
      <c r="E42" s="101" t="s">
        <v>308</v>
      </c>
      <c r="F42" s="102" t="s">
        <v>309</v>
      </c>
      <c r="H42" s="101" t="s">
        <v>326</v>
      </c>
      <c r="I42" s="102" t="s">
        <v>327</v>
      </c>
    </row>
    <row r="43" spans="2:9" x14ac:dyDescent="0.3">
      <c r="B43" s="101" t="s">
        <v>221</v>
      </c>
      <c r="C43" s="102" t="s">
        <v>222</v>
      </c>
      <c r="E43" s="101" t="s">
        <v>180</v>
      </c>
      <c r="F43" s="102" t="s">
        <v>310</v>
      </c>
    </row>
    <row r="44" spans="2:9" x14ac:dyDescent="0.3">
      <c r="B44" s="101" t="s">
        <v>223</v>
      </c>
      <c r="C44" s="102" t="s">
        <v>273</v>
      </c>
      <c r="E44" s="101" t="s">
        <v>172</v>
      </c>
      <c r="F44" s="102" t="s">
        <v>311</v>
      </c>
    </row>
    <row r="45" spans="2:9" x14ac:dyDescent="0.3">
      <c r="B45" s="101" t="s">
        <v>224</v>
      </c>
      <c r="C45" s="102" t="s">
        <v>225</v>
      </c>
      <c r="E45" s="101" t="s">
        <v>173</v>
      </c>
      <c r="F45" s="102" t="s">
        <v>312</v>
      </c>
    </row>
    <row r="46" spans="2:9" x14ac:dyDescent="0.3">
      <c r="B46" s="101" t="s">
        <v>189</v>
      </c>
      <c r="C46" s="102" t="s">
        <v>190</v>
      </c>
      <c r="E46" s="101" t="s">
        <v>174</v>
      </c>
      <c r="F46" s="102" t="s">
        <v>313</v>
      </c>
    </row>
    <row r="47" spans="2:9" x14ac:dyDescent="0.3">
      <c r="B47" s="101" t="s">
        <v>274</v>
      </c>
      <c r="C47" s="102" t="s">
        <v>275</v>
      </c>
      <c r="E47" s="101" t="s">
        <v>149</v>
      </c>
      <c r="F47" s="102" t="s">
        <v>314</v>
      </c>
    </row>
    <row r="48" spans="2:9" x14ac:dyDescent="0.3">
      <c r="B48" s="101" t="s">
        <v>188</v>
      </c>
      <c r="C48" s="102" t="s">
        <v>276</v>
      </c>
      <c r="E48" s="101" t="s">
        <v>315</v>
      </c>
      <c r="F48" s="102" t="s">
        <v>316</v>
      </c>
    </row>
    <row r="49" spans="2:6" x14ac:dyDescent="0.3">
      <c r="B49" s="101" t="s">
        <v>277</v>
      </c>
      <c r="C49" s="102" t="s">
        <v>278</v>
      </c>
      <c r="E49" s="101" t="s">
        <v>176</v>
      </c>
      <c r="F49" s="102" t="s">
        <v>317</v>
      </c>
    </row>
    <row r="50" spans="2:6" x14ac:dyDescent="0.3">
      <c r="B50" s="101" t="s">
        <v>279</v>
      </c>
      <c r="C50" s="102" t="s">
        <v>280</v>
      </c>
      <c r="E50" s="101" t="s">
        <v>177</v>
      </c>
      <c r="F50" s="102" t="s">
        <v>318</v>
      </c>
    </row>
    <row r="51" spans="2:6" x14ac:dyDescent="0.3">
      <c r="B51" s="101" t="s">
        <v>347</v>
      </c>
      <c r="C51" s="102" t="s">
        <v>281</v>
      </c>
      <c r="E51" s="101" t="s">
        <v>178</v>
      </c>
      <c r="F51" s="102" t="s">
        <v>179</v>
      </c>
    </row>
    <row r="52" spans="2:6" x14ac:dyDescent="0.3">
      <c r="B52" s="101" t="s">
        <v>282</v>
      </c>
      <c r="C52" s="102" t="s">
        <v>283</v>
      </c>
      <c r="E52" s="101" t="s">
        <v>319</v>
      </c>
      <c r="F52" s="102" t="s">
        <v>320</v>
      </c>
    </row>
    <row r="53" spans="2:6" x14ac:dyDescent="0.3">
      <c r="B53" s="101" t="s">
        <v>181</v>
      </c>
      <c r="C53" s="102" t="s">
        <v>284</v>
      </c>
      <c r="E53" s="101" t="s">
        <v>321</v>
      </c>
      <c r="F53" s="102" t="s">
        <v>322</v>
      </c>
    </row>
    <row r="54" spans="2:6" x14ac:dyDescent="0.3">
      <c r="B54" s="101" t="s">
        <v>182</v>
      </c>
      <c r="C54" s="102" t="s">
        <v>285</v>
      </c>
      <c r="E54" s="101" t="s">
        <v>150</v>
      </c>
      <c r="F54" s="102" t="s">
        <v>151</v>
      </c>
    </row>
    <row r="55" spans="2:6" x14ac:dyDescent="0.3">
      <c r="B55" s="101" t="s">
        <v>286</v>
      </c>
      <c r="C55" s="102" t="s">
        <v>287</v>
      </c>
      <c r="E55" s="101" t="s">
        <v>152</v>
      </c>
      <c r="F55" s="102" t="s">
        <v>153</v>
      </c>
    </row>
    <row r="56" spans="2:6" x14ac:dyDescent="0.3">
      <c r="B56" s="101" t="s">
        <v>288</v>
      </c>
      <c r="C56" s="102" t="s">
        <v>289</v>
      </c>
      <c r="E56" s="101" t="s">
        <v>154</v>
      </c>
      <c r="F56" s="102" t="s">
        <v>155</v>
      </c>
    </row>
    <row r="57" spans="2:6" x14ac:dyDescent="0.3">
      <c r="B57" s="101" t="s">
        <v>184</v>
      </c>
      <c r="C57" s="102" t="s">
        <v>290</v>
      </c>
    </row>
    <row r="58" spans="2:6" x14ac:dyDescent="0.3">
      <c r="B58" s="101" t="s">
        <v>185</v>
      </c>
      <c r="C58" s="102" t="s">
        <v>291</v>
      </c>
    </row>
    <row r="59" spans="2:6" x14ac:dyDescent="0.3">
      <c r="B59" s="101" t="s">
        <v>186</v>
      </c>
      <c r="C59" s="102" t="s">
        <v>292</v>
      </c>
    </row>
    <row r="60" spans="2:6" x14ac:dyDescent="0.3">
      <c r="B60" s="101" t="s">
        <v>187</v>
      </c>
      <c r="C60" s="102" t="s">
        <v>228</v>
      </c>
    </row>
    <row r="61" spans="2:6" x14ac:dyDescent="0.3">
      <c r="B61" s="101" t="s">
        <v>162</v>
      </c>
      <c r="C61" s="102" t="s">
        <v>163</v>
      </c>
    </row>
    <row r="62" spans="2:6" x14ac:dyDescent="0.3">
      <c r="B62" s="101" t="s">
        <v>166</v>
      </c>
      <c r="C62" s="102" t="s">
        <v>167</v>
      </c>
    </row>
    <row r="63" spans="2:6" x14ac:dyDescent="0.3">
      <c r="B63" s="101" t="s">
        <v>164</v>
      </c>
      <c r="C63" s="102" t="s">
        <v>165</v>
      </c>
    </row>
    <row r="64" spans="2:6" x14ac:dyDescent="0.3">
      <c r="B64" s="101" t="s">
        <v>168</v>
      </c>
      <c r="C64" s="102" t="s">
        <v>169</v>
      </c>
    </row>
    <row r="65" spans="2:3" x14ac:dyDescent="0.3">
      <c r="B65" s="101" t="s">
        <v>171</v>
      </c>
      <c r="C65" s="102" t="s">
        <v>293</v>
      </c>
    </row>
    <row r="66" spans="2:3" x14ac:dyDescent="0.3">
      <c r="B66" s="101" t="s">
        <v>170</v>
      </c>
      <c r="C66" s="102" t="s">
        <v>294</v>
      </c>
    </row>
    <row r="67" spans="2:3" x14ac:dyDescent="0.3">
      <c r="B67" s="101" t="s">
        <v>161</v>
      </c>
      <c r="C67" s="102" t="s">
        <v>295</v>
      </c>
    </row>
    <row r="68" spans="2:3" x14ac:dyDescent="0.3">
      <c r="B68" s="101" t="s">
        <v>157</v>
      </c>
      <c r="C68" s="102" t="s">
        <v>296</v>
      </c>
    </row>
    <row r="69" spans="2:3" x14ac:dyDescent="0.3">
      <c r="B69" s="101" t="s">
        <v>297</v>
      </c>
      <c r="C69" s="102" t="s">
        <v>298</v>
      </c>
    </row>
    <row r="70" spans="2:3" x14ac:dyDescent="0.3">
      <c r="B70" s="101" t="s">
        <v>299</v>
      </c>
      <c r="C70" s="102" t="s">
        <v>158</v>
      </c>
    </row>
    <row r="71" spans="2:3" x14ac:dyDescent="0.3">
      <c r="B71" s="101" t="s">
        <v>156</v>
      </c>
      <c r="C71" s="102" t="s">
        <v>300</v>
      </c>
    </row>
    <row r="72" spans="2:3" x14ac:dyDescent="0.3">
      <c r="B72" s="101" t="s">
        <v>159</v>
      </c>
      <c r="C72" s="102" t="s">
        <v>160</v>
      </c>
    </row>
  </sheetData>
  <sheetProtection algorithmName="SHA-512" hashValue="Z04Oy5YRPGr5+qGbsXo4zjlrFAfJM9q+z+ut5OBsSfhBXD+MmbSaQRbfxS4QN3TJZLENNtr1OY8ouu3UzJ3zNQ==" saltValue="LNHpw7hd5uP2IAN6suC7eg==" spinCount="100000" sheet="1" objects="1" scenarios="1"/>
  <protectedRanges>
    <protectedRange sqref="B13" name="범위1_1"/>
  </protectedRanges>
  <mergeCells count="4">
    <mergeCell ref="B22:C22"/>
    <mergeCell ref="E22:F22"/>
    <mergeCell ref="H22:I22"/>
    <mergeCell ref="B20:I20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CF1F7-E154-4341-939C-69F62697CEB5}">
  <sheetPr codeName="Sheet1">
    <tabColor theme="4" tint="0.79998168889431442"/>
    <pageSetUpPr autoPageBreaks="0" fitToPage="1"/>
  </sheetPr>
  <dimension ref="B1:AB42"/>
  <sheetViews>
    <sheetView showGridLines="0" zoomScale="70" zoomScaleNormal="70" zoomScaleSheetLayoutView="85" workbookViewId="0">
      <selection activeCell="J32" sqref="J32"/>
    </sheetView>
  </sheetViews>
  <sheetFormatPr defaultRowHeight="16.5" x14ac:dyDescent="0.3"/>
  <cols>
    <col min="1" max="1" width="5.625" style="1" customWidth="1"/>
    <col min="2" max="2" width="20.625" style="1" customWidth="1"/>
    <col min="3" max="3" width="3.625" style="1" customWidth="1"/>
    <col min="4" max="4" width="20.625" style="1" customWidth="1"/>
    <col min="5" max="5" width="3.625" style="1" customWidth="1"/>
    <col min="6" max="6" width="20.625" style="1" customWidth="1"/>
    <col min="7" max="7" width="3.625" style="1" customWidth="1"/>
    <col min="8" max="8" width="20.625" style="1" customWidth="1"/>
    <col min="9" max="9" width="3.625" style="1" customWidth="1"/>
    <col min="10" max="10" width="20.625" style="1" customWidth="1"/>
    <col min="11" max="11" width="3.625" style="1" customWidth="1"/>
    <col min="12" max="12" width="20.625" style="1" customWidth="1"/>
    <col min="13" max="13" width="3.625" style="1" customWidth="1"/>
    <col min="14" max="14" width="20.625" style="1" customWidth="1"/>
    <col min="15" max="16" width="3.625" style="1" customWidth="1"/>
    <col min="17" max="23" width="4.125" style="1" customWidth="1"/>
    <col min="24" max="24" width="3.625" style="1" customWidth="1"/>
    <col min="25" max="25" width="9" style="1" customWidth="1"/>
    <col min="26" max="16384" width="9" style="1"/>
  </cols>
  <sheetData>
    <row r="1" spans="2:28" ht="16.5" customHeight="1" x14ac:dyDescent="0.65">
      <c r="F1" s="2"/>
      <c r="G1" s="2"/>
      <c r="H1" s="3"/>
      <c r="I1" s="3"/>
    </row>
    <row r="2" spans="2:28" ht="18.75" customHeight="1" x14ac:dyDescent="0.3">
      <c r="B2" s="309">
        <v>2026</v>
      </c>
      <c r="C2" s="309"/>
      <c r="D2" s="121">
        <v>2</v>
      </c>
      <c r="E2" s="320"/>
      <c r="F2" s="320"/>
      <c r="G2" s="320"/>
      <c r="H2" s="320"/>
      <c r="I2" s="320"/>
      <c r="J2" s="320"/>
      <c r="K2" s="320"/>
      <c r="L2" s="320"/>
      <c r="M2" s="320"/>
      <c r="N2" s="320"/>
      <c r="O2" s="320"/>
      <c r="P2" s="122"/>
      <c r="Q2" s="123"/>
      <c r="R2" s="4"/>
      <c r="Y2" s="296"/>
      <c r="Z2" s="296"/>
      <c r="AA2" s="296"/>
    </row>
    <row r="3" spans="2:28" ht="27" customHeight="1" x14ac:dyDescent="0.3">
      <c r="B3" s="310"/>
      <c r="C3" s="310"/>
      <c r="D3" s="124" t="str">
        <f>TEXT(DATE(B2,D2,1),"MMMM")</f>
        <v>February</v>
      </c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125"/>
      <c r="Q3" s="126"/>
      <c r="R3" s="127"/>
      <c r="S3" s="126"/>
      <c r="T3" s="128"/>
      <c r="U3" s="128"/>
      <c r="V3" s="128"/>
      <c r="W3" s="129"/>
      <c r="X3" s="130"/>
      <c r="Y3" s="125"/>
      <c r="Z3" s="125"/>
      <c r="AA3" s="125"/>
    </row>
    <row r="4" spans="2:28" ht="9" customHeight="1" x14ac:dyDescent="0.3"/>
    <row r="5" spans="2:28" s="10" customFormat="1" ht="22.15" customHeight="1" x14ac:dyDescent="0.3">
      <c r="B5" s="313" t="s">
        <v>8</v>
      </c>
      <c r="C5" s="313"/>
      <c r="D5" s="314" t="s">
        <v>10</v>
      </c>
      <c r="E5" s="315"/>
      <c r="F5" s="314" t="s">
        <v>11</v>
      </c>
      <c r="G5" s="315"/>
      <c r="H5" s="314" t="s">
        <v>12</v>
      </c>
      <c r="I5" s="315"/>
      <c r="J5" s="314" t="s">
        <v>13</v>
      </c>
      <c r="K5" s="315"/>
      <c r="L5" s="314" t="s">
        <v>9</v>
      </c>
      <c r="M5" s="315"/>
      <c r="N5" s="316" t="s">
        <v>7</v>
      </c>
      <c r="O5" s="317"/>
      <c r="P5" s="9"/>
      <c r="Q5" s="315" t="s">
        <v>33</v>
      </c>
      <c r="R5" s="315"/>
      <c r="S5" s="315"/>
      <c r="T5" s="315"/>
      <c r="U5" s="315"/>
      <c r="V5" s="315"/>
      <c r="W5" s="315"/>
      <c r="Y5" s="115" t="s">
        <v>99</v>
      </c>
      <c r="Z5" s="116" t="s">
        <v>97</v>
      </c>
      <c r="AA5" s="115" t="s">
        <v>98</v>
      </c>
      <c r="AB5" s="9"/>
    </row>
    <row r="6" spans="2:28" ht="20.100000000000001" customHeight="1" x14ac:dyDescent="0.3">
      <c r="B6" s="114" t="str">
        <f>IFERROR(VLOOKUP(C6,공휴일구분,2,0),"")&amp;IF(IFERROR(VLOOKUP(C6,개인일정구분,2,0),"")&lt;&gt;""," / "&amp;VLOOKUP(C6,개인일정구분,2,0),"")</f>
        <v/>
      </c>
      <c r="C6" s="193">
        <f>DATE(B2,D2,1)-WEEKDAY(DATE(B2,D2,1))+1</f>
        <v>46054</v>
      </c>
      <c r="D6" s="202" t="str">
        <f>IFERROR(VLOOKUP(E6,공휴일구분,2,0),"")&amp;IF(IFERROR(VLOOKUP(E6,개인일정구분,2,0),"")&lt;&gt;""," / "&amp;VLOOKUP(E6,개인일정구분,2,0),"")</f>
        <v/>
      </c>
      <c r="E6" s="199">
        <f>C6+1</f>
        <v>46055</v>
      </c>
      <c r="F6" s="202" t="str">
        <f>IFERROR(VLOOKUP(G6,공휴일구분,2,0),"")&amp;IF(IFERROR(VLOOKUP(G6,개인일정구분,2,0),"")&lt;&gt;""," / "&amp;VLOOKUP(G6,개인일정구분,2,0),"")</f>
        <v/>
      </c>
      <c r="G6" s="199">
        <f>E6+1</f>
        <v>46056</v>
      </c>
      <c r="H6" s="202" t="str">
        <f>IFERROR(VLOOKUP(I6,공휴일구분,2,0),"")&amp;IF(IFERROR(VLOOKUP(I6,개인일정구분,2,0),"")&lt;&gt;""," / "&amp;VLOOKUP(I6,개인일정구분,2,0),"")</f>
        <v/>
      </c>
      <c r="I6" s="199">
        <f>G6+1</f>
        <v>46057</v>
      </c>
      <c r="J6" s="202" t="str">
        <f>IFERROR(VLOOKUP(K6,공휴일구분,2,0),"")&amp;IF(IFERROR(VLOOKUP(K6,개인일정구분,2,0),"")&lt;&gt;""," / "&amp;VLOOKUP(K6,개인일정구분,2,0),"")</f>
        <v/>
      </c>
      <c r="K6" s="199">
        <f>I6+1</f>
        <v>46058</v>
      </c>
      <c r="L6" s="202" t="str">
        <f>IFERROR(VLOOKUP(M6,공휴일구분,2,0),"")&amp;IF(IFERROR(VLOOKUP(M6,개인일정구분,2,0),"")&lt;&gt;""," / "&amp;VLOOKUP(M6,개인일정구분,2,0),"")</f>
        <v/>
      </c>
      <c r="M6" s="199">
        <f>K6+1</f>
        <v>46059</v>
      </c>
      <c r="N6" s="203" t="str">
        <f>IFERROR(VLOOKUP(O6,공휴일구분,2,0),"")&amp;IF(IFERROR(VLOOKUP(O6,개인일정구분,2,0),"")&lt;&gt;""," / "&amp;VLOOKUP(O6,개인일정구분,2,0),"")</f>
        <v/>
      </c>
      <c r="O6" s="185">
        <f>M6+1</f>
        <v>46060</v>
      </c>
      <c r="P6" s="5"/>
      <c r="Q6" s="318"/>
      <c r="R6" s="318"/>
      <c r="S6" s="318"/>
      <c r="T6" s="318"/>
      <c r="U6" s="318"/>
      <c r="V6" s="318"/>
      <c r="W6" s="318"/>
      <c r="Y6" s="304">
        <v>1</v>
      </c>
      <c r="Z6" s="112">
        <v>5</v>
      </c>
      <c r="AA6" s="113">
        <v>5</v>
      </c>
    </row>
    <row r="7" spans="2:28" ht="20.100000000000001" customHeight="1" x14ac:dyDescent="0.3">
      <c r="B7" s="187" t="s">
        <v>362</v>
      </c>
      <c r="C7" s="187"/>
      <c r="D7" s="284" t="s">
        <v>413</v>
      </c>
      <c r="E7" s="187"/>
      <c r="F7" s="195"/>
      <c r="G7" s="187"/>
      <c r="H7" s="195"/>
      <c r="I7" s="187"/>
      <c r="J7" s="195"/>
      <c r="K7" s="187"/>
      <c r="L7" s="195"/>
      <c r="M7" s="187"/>
      <c r="N7" s="195"/>
      <c r="O7" s="187"/>
      <c r="P7" s="5"/>
      <c r="Q7" s="319"/>
      <c r="R7" s="319"/>
      <c r="S7" s="319"/>
      <c r="T7" s="319"/>
      <c r="U7" s="319"/>
      <c r="V7" s="319"/>
      <c r="W7" s="319"/>
      <c r="Y7" s="305"/>
      <c r="Z7" s="60">
        <v>30</v>
      </c>
      <c r="AA7" s="61">
        <v>20</v>
      </c>
    </row>
    <row r="8" spans="2:28" ht="20.100000000000001" customHeight="1" x14ac:dyDescent="0.3">
      <c r="B8" s="188"/>
      <c r="C8" s="188"/>
      <c r="D8" s="285" t="s">
        <v>412</v>
      </c>
      <c r="E8" s="188"/>
      <c r="F8" s="196"/>
      <c r="G8" s="188"/>
      <c r="H8" s="196"/>
      <c r="I8" s="188"/>
      <c r="J8" s="196"/>
      <c r="K8" s="188"/>
      <c r="L8" s="196"/>
      <c r="M8" s="188"/>
      <c r="N8" s="196"/>
      <c r="O8" s="188"/>
      <c r="P8" s="5"/>
      <c r="Q8" s="293"/>
      <c r="R8" s="294"/>
      <c r="S8" s="294"/>
      <c r="T8" s="294"/>
      <c r="U8" s="294"/>
      <c r="V8" s="294"/>
      <c r="W8" s="295"/>
      <c r="Y8" s="300">
        <v>2</v>
      </c>
      <c r="Z8" s="56"/>
      <c r="AA8" s="57"/>
    </row>
    <row r="9" spans="2:28" ht="20.100000000000001" customHeight="1" x14ac:dyDescent="0.3">
      <c r="B9" s="188"/>
      <c r="C9" s="188"/>
      <c r="D9" s="196"/>
      <c r="E9" s="188"/>
      <c r="F9" s="196"/>
      <c r="G9" s="188"/>
      <c r="H9" s="196"/>
      <c r="I9" s="188"/>
      <c r="J9" s="196"/>
      <c r="K9" s="188"/>
      <c r="L9" s="196"/>
      <c r="M9" s="188"/>
      <c r="N9" s="196"/>
      <c r="O9" s="188"/>
      <c r="P9" s="5"/>
      <c r="Q9" s="293"/>
      <c r="R9" s="294"/>
      <c r="S9" s="294"/>
      <c r="T9" s="294"/>
      <c r="U9" s="294"/>
      <c r="V9" s="294"/>
      <c r="W9" s="295"/>
      <c r="Y9" s="306"/>
      <c r="Z9" s="54"/>
      <c r="AA9" s="55"/>
    </row>
    <row r="10" spans="2:28" ht="20.100000000000001" customHeight="1" x14ac:dyDescent="0.3">
      <c r="B10" s="188"/>
      <c r="C10" s="188"/>
      <c r="D10" s="196"/>
      <c r="E10" s="188"/>
      <c r="F10" s="196"/>
      <c r="G10" s="188"/>
      <c r="H10" s="196"/>
      <c r="I10" s="188"/>
      <c r="J10" s="196"/>
      <c r="K10" s="188"/>
      <c r="L10" s="196"/>
      <c r="M10" s="188"/>
      <c r="N10" s="196"/>
      <c r="O10" s="188"/>
      <c r="P10" s="5"/>
      <c r="Q10" s="293"/>
      <c r="R10" s="294"/>
      <c r="S10" s="294"/>
      <c r="T10" s="294"/>
      <c r="U10" s="294"/>
      <c r="V10" s="294"/>
      <c r="W10" s="295"/>
      <c r="Y10" s="307">
        <v>3</v>
      </c>
      <c r="Z10" s="58"/>
      <c r="AA10" s="59"/>
    </row>
    <row r="11" spans="2:28" ht="20.100000000000001" customHeight="1" x14ac:dyDescent="0.3">
      <c r="B11" s="189"/>
      <c r="C11" s="189"/>
      <c r="D11" s="197"/>
      <c r="E11" s="189"/>
      <c r="F11" s="197"/>
      <c r="G11" s="189"/>
      <c r="H11" s="197"/>
      <c r="I11" s="189"/>
      <c r="J11" s="197"/>
      <c r="K11" s="189"/>
      <c r="L11" s="197"/>
      <c r="M11" s="189"/>
      <c r="N11" s="197"/>
      <c r="O11" s="189"/>
      <c r="P11" s="5"/>
      <c r="Q11" s="293"/>
      <c r="R11" s="294"/>
      <c r="S11" s="294"/>
      <c r="T11" s="294"/>
      <c r="U11" s="294"/>
      <c r="V11" s="294"/>
      <c r="W11" s="295"/>
      <c r="Y11" s="308"/>
      <c r="Z11" s="60"/>
      <c r="AA11" s="61"/>
    </row>
    <row r="12" spans="2:28" ht="20.100000000000001" customHeight="1" x14ac:dyDescent="0.3">
      <c r="B12" s="111" t="str">
        <f>IFERROR(VLOOKUP(C12,공휴일구분,2,0),"")&amp;IF(IFERROR(VLOOKUP(C12,개인일정구분,2,0),"")&lt;&gt;""," / "&amp;VLOOKUP(C12,개인일정구분,2,0),"")</f>
        <v/>
      </c>
      <c r="C12" s="194">
        <f>C6+7</f>
        <v>46061</v>
      </c>
      <c r="D12" s="201" t="str">
        <f>IFERROR(VLOOKUP(E12,공휴일구분,2,0),"")&amp;IF(IFERROR(VLOOKUP(E12,개인일정구분,2,0),"")&lt;&gt;""," / "&amp;VLOOKUP(E12,개인일정구분,2,0),"")</f>
        <v/>
      </c>
      <c r="E12" s="200">
        <f>C12+1</f>
        <v>46062</v>
      </c>
      <c r="F12" s="201" t="str">
        <f>IFERROR(VLOOKUP(G12,공휴일구분,2,0),"")&amp;IF(IFERROR(VLOOKUP(G12,개인일정구분,2,0),"")&lt;&gt;""," / "&amp;VLOOKUP(G12,개인일정구분,2,0),"")</f>
        <v/>
      </c>
      <c r="G12" s="200">
        <f>E12+1</f>
        <v>46063</v>
      </c>
      <c r="H12" s="201" t="str">
        <f>IFERROR(VLOOKUP(I12,공휴일구분,2,0),"")&amp;IF(IFERROR(VLOOKUP(I12,개인일정구분,2,0),"")&lt;&gt;""," / "&amp;VLOOKUP(I12,개인일정구분,2,0),"")</f>
        <v/>
      </c>
      <c r="I12" s="200">
        <f>G12+1</f>
        <v>46064</v>
      </c>
      <c r="J12" s="201" t="str">
        <f>IFERROR(VLOOKUP(K12,공휴일구분,2,0),"")&amp;IF(IFERROR(VLOOKUP(K12,개인일정구분,2,0),"")&lt;&gt;""," / "&amp;VLOOKUP(K12,개인일정구분,2,0),"")</f>
        <v/>
      </c>
      <c r="K12" s="200">
        <f>I12+1</f>
        <v>46065</v>
      </c>
      <c r="L12" s="201" t="str">
        <f>IFERROR(VLOOKUP(M12,공휴일구분,2,0),"")&amp;IF(IFERROR(VLOOKUP(M12,개인일정구분,2,0),"")&lt;&gt;""," / "&amp;VLOOKUP(M12,개인일정구분,2,0),"")</f>
        <v/>
      </c>
      <c r="M12" s="200">
        <f>K12+1</f>
        <v>46066</v>
      </c>
      <c r="N12" s="204" t="str">
        <f>IFERROR(VLOOKUP(O12,공휴일구분,2,0),"")&amp;IF(IFERROR(VLOOKUP(O12,개인일정구분,2,0),"")&lt;&gt;""," / "&amp;VLOOKUP(O12,개인일정구분,2,0),"")</f>
        <v/>
      </c>
      <c r="O12" s="186">
        <f>M12+1</f>
        <v>46067</v>
      </c>
      <c r="P12" s="5"/>
      <c r="Q12" s="293"/>
      <c r="R12" s="294"/>
      <c r="S12" s="294"/>
      <c r="T12" s="294"/>
      <c r="U12" s="294"/>
      <c r="V12" s="294"/>
      <c r="W12" s="295"/>
      <c r="Y12" s="300">
        <v>4</v>
      </c>
      <c r="Z12" s="56"/>
      <c r="AA12" s="57"/>
    </row>
    <row r="13" spans="2:28" ht="20.100000000000001" customHeight="1" x14ac:dyDescent="0.3">
      <c r="B13" s="187"/>
      <c r="C13" s="187"/>
      <c r="D13" s="195"/>
      <c r="E13" s="187"/>
      <c r="F13" s="195"/>
      <c r="G13" s="187"/>
      <c r="H13" s="195"/>
      <c r="I13" s="187"/>
      <c r="J13" s="195"/>
      <c r="K13" s="187"/>
      <c r="L13" s="195"/>
      <c r="M13" s="187"/>
      <c r="N13" s="195"/>
      <c r="O13" s="187"/>
      <c r="P13" s="5"/>
      <c r="Q13" s="293"/>
      <c r="R13" s="294"/>
      <c r="S13" s="294"/>
      <c r="T13" s="294"/>
      <c r="U13" s="294"/>
      <c r="V13" s="294"/>
      <c r="W13" s="295"/>
      <c r="Y13" s="301"/>
      <c r="Z13" s="117"/>
      <c r="AA13" s="118"/>
    </row>
    <row r="14" spans="2:28" ht="20.100000000000001" customHeight="1" x14ac:dyDescent="0.3">
      <c r="B14" s="188"/>
      <c r="C14" s="188"/>
      <c r="D14" s="196"/>
      <c r="E14" s="188"/>
      <c r="F14" s="196"/>
      <c r="G14" s="188"/>
      <c r="H14" s="196"/>
      <c r="I14" s="188"/>
      <c r="J14" s="196"/>
      <c r="K14" s="188"/>
      <c r="L14" s="196"/>
      <c r="M14" s="188"/>
      <c r="N14" s="196"/>
      <c r="O14" s="188"/>
      <c r="P14" s="5"/>
      <c r="Q14" s="293"/>
      <c r="R14" s="294"/>
      <c r="S14" s="294"/>
      <c r="T14" s="294"/>
      <c r="U14" s="294"/>
      <c r="V14" s="294"/>
      <c r="W14" s="295"/>
      <c r="Y14" s="53"/>
    </row>
    <row r="15" spans="2:28" ht="20.100000000000001" customHeight="1" x14ac:dyDescent="0.3">
      <c r="B15" s="188"/>
      <c r="C15" s="188"/>
      <c r="D15" s="196"/>
      <c r="E15" s="188"/>
      <c r="F15" s="196"/>
      <c r="G15" s="188"/>
      <c r="H15" s="196"/>
      <c r="I15" s="188"/>
      <c r="J15" s="196"/>
      <c r="K15" s="188"/>
      <c r="L15" s="196"/>
      <c r="M15" s="188"/>
      <c r="N15" s="196"/>
      <c r="O15" s="188"/>
      <c r="P15" s="5"/>
      <c r="Q15" s="293"/>
      <c r="R15" s="294"/>
      <c r="S15" s="294"/>
      <c r="T15" s="294"/>
      <c r="U15" s="294"/>
      <c r="V15" s="294"/>
      <c r="W15" s="295"/>
      <c r="Y15" s="302" t="s">
        <v>102</v>
      </c>
      <c r="Z15" s="119">
        <f>(SUM(Z6,Z8,Z10,Z12))</f>
        <v>5</v>
      </c>
      <c r="AA15" s="119">
        <f>(SUM(AA6,AA8,AA10,AA12))</f>
        <v>5</v>
      </c>
    </row>
    <row r="16" spans="2:28" ht="20.100000000000001" customHeight="1" x14ac:dyDescent="0.3">
      <c r="B16" s="188"/>
      <c r="C16" s="188"/>
      <c r="D16" s="196"/>
      <c r="E16" s="188"/>
      <c r="F16" s="196"/>
      <c r="G16" s="188"/>
      <c r="H16" s="196"/>
      <c r="I16" s="188"/>
      <c r="J16" s="196"/>
      <c r="K16" s="188"/>
      <c r="L16" s="196"/>
      <c r="M16" s="188"/>
      <c r="N16" s="196"/>
      <c r="O16" s="188"/>
      <c r="P16" s="5"/>
      <c r="Q16" s="293"/>
      <c r="R16" s="294"/>
      <c r="S16" s="294"/>
      <c r="T16" s="294"/>
      <c r="U16" s="294"/>
      <c r="V16" s="294"/>
      <c r="W16" s="295"/>
      <c r="Y16" s="303"/>
      <c r="Z16" s="120">
        <f>(SUM(Z7,Z9,Z11,Z13))</f>
        <v>30</v>
      </c>
      <c r="AA16" s="120">
        <f>(SUM(AA7,AA9,AA11,AA13))</f>
        <v>20</v>
      </c>
    </row>
    <row r="17" spans="2:27" ht="20.100000000000001" customHeight="1" x14ac:dyDescent="0.3">
      <c r="B17" s="189"/>
      <c r="C17" s="189"/>
      <c r="D17" s="197"/>
      <c r="E17" s="189"/>
      <c r="F17" s="197"/>
      <c r="G17" s="189"/>
      <c r="H17" s="197"/>
      <c r="I17" s="189"/>
      <c r="J17" s="197"/>
      <c r="K17" s="189"/>
      <c r="L17" s="197"/>
      <c r="M17" s="189"/>
      <c r="N17" s="197"/>
      <c r="O17" s="189"/>
      <c r="P17" s="5"/>
      <c r="Q17" s="293"/>
      <c r="R17" s="294"/>
      <c r="S17" s="294"/>
      <c r="T17" s="294"/>
      <c r="U17" s="294"/>
      <c r="V17" s="294"/>
      <c r="W17" s="295"/>
    </row>
    <row r="18" spans="2:27" ht="20.100000000000001" customHeight="1" x14ac:dyDescent="0.3">
      <c r="B18" s="111" t="str">
        <f>IFERROR(VLOOKUP(C18,공휴일구분,2,0),"")&amp;IF(IFERROR(VLOOKUP(C18,개인일정구분,2,0),"")&lt;&gt;""," / "&amp;VLOOKUP(C18,개인일정구분,2,0),"")</f>
        <v/>
      </c>
      <c r="C18" s="194">
        <f>C12+7</f>
        <v>46068</v>
      </c>
      <c r="D18" s="201" t="str">
        <f>IFERROR(VLOOKUP(E18,공휴일구분,2,0),"")&amp;IF(IFERROR(VLOOKUP(E18,개인일정구분,2,0),"")&lt;&gt;""," / "&amp;VLOOKUP(E18,개인일정구분,2,0),"")</f>
        <v>(휴)설날 연휴</v>
      </c>
      <c r="E18" s="200">
        <f>C18+1</f>
        <v>46069</v>
      </c>
      <c r="F18" s="201" t="str">
        <f>IFERROR(VLOOKUP(G18,공휴일구분,2,0),"")&amp;IF(IFERROR(VLOOKUP(G18,개인일정구분,2,0),"")&lt;&gt;""," / "&amp;VLOOKUP(G18,개인일정구분,2,0),"")</f>
        <v>(휴)설날</v>
      </c>
      <c r="G18" s="200">
        <f>E18+1</f>
        <v>46070</v>
      </c>
      <c r="H18" s="201" t="str">
        <f>IFERROR(VLOOKUP(I18,공휴일구분,2,0),"")&amp;IF(IFERROR(VLOOKUP(I18,개인일정구분,2,0),"")&lt;&gt;""," / "&amp;VLOOKUP(I18,개인일정구분,2,0),"")</f>
        <v>(휴)설날 연휴</v>
      </c>
      <c r="I18" s="200">
        <f>G18+1</f>
        <v>46071</v>
      </c>
      <c r="J18" s="201" t="str">
        <f>IFERROR(VLOOKUP(K18,공휴일구분,2,0),"")&amp;IF(IFERROR(VLOOKUP(K18,개인일정구분,2,0),"")&lt;&gt;""," / "&amp;VLOOKUP(K18,개인일정구분,2,0),"")</f>
        <v/>
      </c>
      <c r="K18" s="200">
        <f>I18+1</f>
        <v>46072</v>
      </c>
      <c r="L18" s="201" t="str">
        <f>IFERROR(VLOOKUP(M18,공휴일구분,2,0),"")&amp;IF(IFERROR(VLOOKUP(M18,개인일정구분,2,0),"")&lt;&gt;""," / "&amp;VLOOKUP(M18,개인일정구분,2,0),"")</f>
        <v/>
      </c>
      <c r="M18" s="200">
        <f>K18+1</f>
        <v>46073</v>
      </c>
      <c r="N18" s="204" t="str">
        <f>IFERROR(VLOOKUP(O18,공휴일구분,2,0),"")&amp;IF(IFERROR(VLOOKUP(O18,개인일정구분,2,0),"")&lt;&gt;""," / "&amp;VLOOKUP(O18,개인일정구분,2,0),"")</f>
        <v/>
      </c>
      <c r="O18" s="186">
        <f>M18+1</f>
        <v>46074</v>
      </c>
      <c r="P18" s="5"/>
      <c r="Q18" s="293"/>
      <c r="R18" s="294"/>
      <c r="S18" s="294"/>
      <c r="T18" s="294"/>
      <c r="U18" s="294"/>
      <c r="V18" s="294"/>
      <c r="W18" s="295"/>
      <c r="Y18" s="299" t="s">
        <v>100</v>
      </c>
      <c r="Z18" s="299"/>
      <c r="AA18" s="299"/>
    </row>
    <row r="19" spans="2:27" ht="20.100000000000001" customHeight="1" x14ac:dyDescent="0.3">
      <c r="B19" s="187"/>
      <c r="C19" s="187"/>
      <c r="D19" s="195"/>
      <c r="E19" s="187"/>
      <c r="F19" s="195"/>
      <c r="G19" s="187"/>
      <c r="H19" s="195"/>
      <c r="I19" s="187"/>
      <c r="J19" s="195"/>
      <c r="K19" s="187"/>
      <c r="L19" s="195"/>
      <c r="M19" s="187"/>
      <c r="N19" s="195"/>
      <c r="O19" s="187"/>
      <c r="P19" s="5"/>
      <c r="Q19" s="293"/>
      <c r="R19" s="294"/>
      <c r="S19" s="294"/>
      <c r="T19" s="294"/>
      <c r="U19" s="294"/>
      <c r="V19" s="294"/>
      <c r="W19" s="295"/>
      <c r="Y19" s="297">
        <f>IFERROR(AA15/Z15,0)</f>
        <v>1</v>
      </c>
      <c r="Z19" s="297"/>
      <c r="AA19" s="297"/>
    </row>
    <row r="20" spans="2:27" ht="20.100000000000001" customHeight="1" x14ac:dyDescent="0.3">
      <c r="B20" s="188"/>
      <c r="C20" s="188"/>
      <c r="D20" s="196"/>
      <c r="E20" s="188"/>
      <c r="F20" s="196"/>
      <c r="G20" s="188"/>
      <c r="H20" s="196"/>
      <c r="I20" s="188"/>
      <c r="J20" s="196"/>
      <c r="K20" s="188"/>
      <c r="L20" s="196"/>
      <c r="M20" s="188"/>
      <c r="N20" s="196"/>
      <c r="O20" s="188"/>
      <c r="P20" s="5"/>
      <c r="Q20" s="293"/>
      <c r="R20" s="294"/>
      <c r="S20" s="294"/>
      <c r="T20" s="294"/>
      <c r="U20" s="294"/>
      <c r="V20" s="294"/>
      <c r="W20" s="295"/>
      <c r="Y20" s="298"/>
      <c r="Z20" s="298"/>
      <c r="AA20" s="298"/>
    </row>
    <row r="21" spans="2:27" ht="20.100000000000001" customHeight="1" x14ac:dyDescent="0.3">
      <c r="B21" s="188"/>
      <c r="C21" s="188"/>
      <c r="D21" s="196"/>
      <c r="E21" s="188"/>
      <c r="F21" s="196"/>
      <c r="G21" s="188"/>
      <c r="H21" s="196"/>
      <c r="I21" s="188"/>
      <c r="J21" s="196"/>
      <c r="K21" s="188"/>
      <c r="L21" s="196"/>
      <c r="M21" s="188"/>
      <c r="N21" s="196"/>
      <c r="O21" s="188"/>
      <c r="P21" s="5"/>
      <c r="Q21" s="293"/>
      <c r="R21" s="294"/>
      <c r="S21" s="294"/>
      <c r="T21" s="294"/>
      <c r="U21" s="294"/>
      <c r="V21" s="294"/>
      <c r="W21" s="295"/>
    </row>
    <row r="22" spans="2:27" ht="20.100000000000001" customHeight="1" x14ac:dyDescent="0.3">
      <c r="B22" s="188"/>
      <c r="C22" s="188"/>
      <c r="D22" s="196"/>
      <c r="E22" s="188"/>
      <c r="F22" s="196"/>
      <c r="G22" s="188"/>
      <c r="H22" s="196"/>
      <c r="I22" s="188"/>
      <c r="J22" s="196"/>
      <c r="K22" s="188"/>
      <c r="L22" s="196"/>
      <c r="M22" s="188"/>
      <c r="N22" s="196"/>
      <c r="O22" s="188"/>
      <c r="P22" s="5"/>
      <c r="Q22" s="293"/>
      <c r="R22" s="294"/>
      <c r="S22" s="294"/>
      <c r="T22" s="294"/>
      <c r="U22" s="294"/>
      <c r="V22" s="294"/>
      <c r="W22" s="295"/>
      <c r="Y22" s="299" t="s">
        <v>101</v>
      </c>
      <c r="Z22" s="299"/>
      <c r="AA22" s="299"/>
    </row>
    <row r="23" spans="2:27" ht="20.100000000000001" customHeight="1" x14ac:dyDescent="0.3">
      <c r="B23" s="189"/>
      <c r="C23" s="189"/>
      <c r="D23" s="197"/>
      <c r="E23" s="189"/>
      <c r="F23" s="197"/>
      <c r="G23" s="189"/>
      <c r="H23" s="197"/>
      <c r="I23" s="189"/>
      <c r="J23" s="197"/>
      <c r="K23" s="189"/>
      <c r="L23" s="197"/>
      <c r="M23" s="189"/>
      <c r="N23" s="197"/>
      <c r="O23" s="189"/>
      <c r="P23" s="5"/>
      <c r="Q23" s="293"/>
      <c r="R23" s="294"/>
      <c r="S23" s="294"/>
      <c r="T23" s="294"/>
      <c r="U23" s="294"/>
      <c r="V23" s="294"/>
      <c r="W23" s="295"/>
      <c r="Y23" s="297">
        <f>IFERROR(AA16/Z16,0)</f>
        <v>0.66666666666666663</v>
      </c>
      <c r="Z23" s="297"/>
      <c r="AA23" s="297"/>
    </row>
    <row r="24" spans="2:27" ht="20.100000000000001" customHeight="1" x14ac:dyDescent="0.3">
      <c r="B24" s="111" t="str">
        <f>IFERROR(VLOOKUP(C24,공휴일구분,2,0),"")&amp;IF(IFERROR(VLOOKUP(C24,개인일정구분,2,0),"")&lt;&gt;""," / "&amp;VLOOKUP(C24,개인일정구분,2,0),"")</f>
        <v/>
      </c>
      <c r="C24" s="194">
        <f>C18+7</f>
        <v>46075</v>
      </c>
      <c r="D24" s="201" t="str">
        <f>IFERROR(VLOOKUP(E24,공휴일구분,2,0),"")&amp;IF(IFERROR(VLOOKUP(E24,개인일정구분,2,0),"")&lt;&gt;""," / "&amp;VLOOKUP(E24,개인일정구분,2,0),"")</f>
        <v/>
      </c>
      <c r="E24" s="200">
        <f>C24+1</f>
        <v>46076</v>
      </c>
      <c r="F24" s="201" t="str">
        <f>IFERROR(VLOOKUP(G24,공휴일구분,2,0),"")&amp;IF(IFERROR(VLOOKUP(G24,개인일정구분,2,0),"")&lt;&gt;""," / "&amp;VLOOKUP(G24,개인일정구분,2,0),"")</f>
        <v/>
      </c>
      <c r="G24" s="200">
        <f>E24+1</f>
        <v>46077</v>
      </c>
      <c r="H24" s="201" t="str">
        <f>IFERROR(VLOOKUP(I24,공휴일구분,2,0),"")&amp;IF(IFERROR(VLOOKUP(I24,개인일정구분,2,0),"")&lt;&gt;""," / "&amp;VLOOKUP(I24,개인일정구분,2,0),"")</f>
        <v/>
      </c>
      <c r="I24" s="200">
        <f>G24+1</f>
        <v>46078</v>
      </c>
      <c r="J24" s="201" t="str">
        <f>IFERROR(VLOOKUP(K24,공휴일구분,2,0),"")&amp;IF(IFERROR(VLOOKUP(K24,개인일정구분,2,0),"")&lt;&gt;""," / "&amp;VLOOKUP(K24,개인일정구분,2,0),"")</f>
        <v/>
      </c>
      <c r="K24" s="200">
        <f>I24+1</f>
        <v>46079</v>
      </c>
      <c r="L24" s="201" t="str">
        <f>IFERROR(VLOOKUP(M24,공휴일구분,2,0),"")&amp;IF(IFERROR(VLOOKUP(M24,개인일정구분,2,0),"")&lt;&gt;""," / "&amp;VLOOKUP(M24,개인일정구분,2,0),"")</f>
        <v/>
      </c>
      <c r="M24" s="200">
        <f>K24+1</f>
        <v>46080</v>
      </c>
      <c r="N24" s="204" t="str">
        <f>IFERROR(VLOOKUP(O24,공휴일구분,2,0),"")&amp;IF(IFERROR(VLOOKUP(O24,개인일정구분,2,0),"")&lt;&gt;""," / "&amp;VLOOKUP(O24,개인일정구분,2,0),"")</f>
        <v/>
      </c>
      <c r="O24" s="190">
        <f>M24+1</f>
        <v>46081</v>
      </c>
      <c r="P24" s="5"/>
      <c r="Q24" s="319"/>
      <c r="R24" s="319"/>
      <c r="S24" s="319"/>
      <c r="T24" s="319"/>
      <c r="U24" s="319"/>
      <c r="V24" s="319"/>
      <c r="W24" s="319"/>
      <c r="Y24" s="298"/>
      <c r="Z24" s="298"/>
      <c r="AA24" s="298"/>
    </row>
    <row r="25" spans="2:27" ht="20.100000000000001" customHeight="1" x14ac:dyDescent="0.3">
      <c r="B25" s="187"/>
      <c r="C25" s="187"/>
      <c r="D25" s="195"/>
      <c r="E25" s="187"/>
      <c r="F25" s="195"/>
      <c r="G25" s="187"/>
      <c r="H25" s="195"/>
      <c r="I25" s="187"/>
      <c r="J25" s="195"/>
      <c r="K25" s="187"/>
      <c r="L25" s="195"/>
      <c r="M25" s="187"/>
      <c r="N25" s="195"/>
      <c r="O25" s="191"/>
      <c r="P25" s="5"/>
      <c r="Q25" s="130"/>
      <c r="R25" s="130"/>
      <c r="S25" s="130"/>
      <c r="T25" s="130"/>
      <c r="U25" s="130"/>
      <c r="V25" s="130"/>
      <c r="W25" s="130"/>
    </row>
    <row r="26" spans="2:27" ht="20.100000000000001" customHeight="1" x14ac:dyDescent="0.25">
      <c r="B26" s="188"/>
      <c r="C26" s="188"/>
      <c r="D26" s="196"/>
      <c r="E26" s="188"/>
      <c r="F26" s="196"/>
      <c r="G26" s="188"/>
      <c r="H26" s="196"/>
      <c r="I26" s="188"/>
      <c r="J26" s="196"/>
      <c r="K26" s="188"/>
      <c r="L26" s="196"/>
      <c r="M26" s="188"/>
      <c r="N26" s="196"/>
      <c r="O26" s="188"/>
      <c r="P26" s="5"/>
      <c r="Q26" s="312" t="str">
        <f>TEXT(DATE($B$2,$D$2-1,1),"MMM")</f>
        <v>Jan</v>
      </c>
      <c r="R26" s="312"/>
      <c r="S26" s="312"/>
      <c r="T26" s="312"/>
      <c r="U26" s="312"/>
      <c r="V26" s="312"/>
      <c r="W26" s="312"/>
      <c r="Y26" s="289"/>
      <c r="Z26" s="289"/>
      <c r="AA26" s="289"/>
    </row>
    <row r="27" spans="2:27" ht="20.100000000000001" customHeight="1" x14ac:dyDescent="0.3">
      <c r="B27" s="188"/>
      <c r="C27" s="188"/>
      <c r="D27" s="196"/>
      <c r="E27" s="188"/>
      <c r="F27" s="196"/>
      <c r="G27" s="188"/>
      <c r="H27" s="196"/>
      <c r="I27" s="188"/>
      <c r="J27" s="196"/>
      <c r="K27" s="188"/>
      <c r="L27" s="196"/>
      <c r="M27" s="188"/>
      <c r="N27" s="196"/>
      <c r="O27" s="188"/>
      <c r="P27" s="5"/>
      <c r="Q27" s="11" t="s">
        <v>6</v>
      </c>
      <c r="R27" s="12" t="s">
        <v>0</v>
      </c>
      <c r="S27" s="12" t="s">
        <v>1</v>
      </c>
      <c r="T27" s="12" t="s">
        <v>2</v>
      </c>
      <c r="U27" s="12" t="s">
        <v>3</v>
      </c>
      <c r="V27" s="12" t="s">
        <v>4</v>
      </c>
      <c r="W27" s="13" t="s">
        <v>5</v>
      </c>
      <c r="Y27" s="289"/>
      <c r="Z27" s="289"/>
      <c r="AA27" s="289"/>
    </row>
    <row r="28" spans="2:27" ht="20.100000000000001" customHeight="1" x14ac:dyDescent="0.3">
      <c r="B28" s="188"/>
      <c r="C28" s="188"/>
      <c r="D28" s="196"/>
      <c r="E28" s="188"/>
      <c r="F28" s="196"/>
      <c r="G28" s="188"/>
      <c r="H28" s="196"/>
      <c r="I28" s="188"/>
      <c r="J28" s="196"/>
      <c r="K28" s="188"/>
      <c r="L28" s="196"/>
      <c r="M28" s="188"/>
      <c r="N28" s="196"/>
      <c r="O28" s="188"/>
      <c r="P28" s="5"/>
      <c r="Q28" s="14">
        <f>DATE($B$2,$D$2-1,1)-WEEKDAY(DATE($B$2,$D$2-1,1))+1</f>
        <v>46019</v>
      </c>
      <c r="R28" s="15">
        <f t="shared" ref="R28:W33" si="0">$Q28+COLUMN()-17</f>
        <v>46020</v>
      </c>
      <c r="S28" s="15">
        <f t="shared" si="0"/>
        <v>46021</v>
      </c>
      <c r="T28" s="15">
        <f t="shared" si="0"/>
        <v>46022</v>
      </c>
      <c r="U28" s="15">
        <f t="shared" si="0"/>
        <v>46023</v>
      </c>
      <c r="V28" s="16">
        <f t="shared" si="0"/>
        <v>46024</v>
      </c>
      <c r="W28" s="16">
        <f t="shared" si="0"/>
        <v>46025</v>
      </c>
    </row>
    <row r="29" spans="2:27" ht="20.100000000000001" customHeight="1" x14ac:dyDescent="0.3">
      <c r="B29" s="189"/>
      <c r="C29" s="189"/>
      <c r="D29" s="197"/>
      <c r="E29" s="189"/>
      <c r="F29" s="197"/>
      <c r="G29" s="189"/>
      <c r="H29" s="197"/>
      <c r="I29" s="189"/>
      <c r="J29" s="197"/>
      <c r="K29" s="189"/>
      <c r="L29" s="197"/>
      <c r="M29" s="189"/>
      <c r="N29" s="197"/>
      <c r="O29" s="189"/>
      <c r="P29" s="5"/>
      <c r="Q29" s="14">
        <f>Q28+7</f>
        <v>46026</v>
      </c>
      <c r="R29" s="15">
        <f t="shared" si="0"/>
        <v>46027</v>
      </c>
      <c r="S29" s="15">
        <f t="shared" si="0"/>
        <v>46028</v>
      </c>
      <c r="T29" s="15">
        <f t="shared" si="0"/>
        <v>46029</v>
      </c>
      <c r="U29" s="15">
        <f t="shared" si="0"/>
        <v>46030</v>
      </c>
      <c r="V29" s="16">
        <f t="shared" si="0"/>
        <v>46031</v>
      </c>
      <c r="W29" s="16">
        <f t="shared" si="0"/>
        <v>46032</v>
      </c>
    </row>
    <row r="30" spans="2:27" ht="20.100000000000001" customHeight="1" x14ac:dyDescent="0.3">
      <c r="B30" s="111" t="str">
        <f>IFERROR(VLOOKUP(C30,공휴일구분,2,0),"")&amp;IF(IFERROR(VLOOKUP(C30,개인일정구분,2,0),"")&lt;&gt;""," / "&amp;VLOOKUP(C30,개인일정구분,2,0),"")</f>
        <v>(휴)삼일절</v>
      </c>
      <c r="C30" s="194">
        <f>C24+7</f>
        <v>46082</v>
      </c>
      <c r="D30" s="201" t="str">
        <f>IFERROR(VLOOKUP(E30,공휴일구분,2,0),"")&amp;IF(IFERROR(VLOOKUP(E30,개인일정구분,2,0),"")&lt;&gt;""," / "&amp;VLOOKUP(E30,개인일정구분,2,0),"")</f>
        <v>(휴)대체공휴일</v>
      </c>
      <c r="E30" s="200">
        <f>C30+1</f>
        <v>46083</v>
      </c>
      <c r="F30" s="201" t="str">
        <f>IFERROR(VLOOKUP(G30,공휴일구분,2,0),"")&amp;IF(IFERROR(VLOOKUP(G30,개인일정구분,2,0),"")&lt;&gt;""," / "&amp;VLOOKUP(G30,개인일정구분,2,0),"")</f>
        <v/>
      </c>
      <c r="G30" s="200">
        <f>E30+1</f>
        <v>46084</v>
      </c>
      <c r="H30" s="201" t="str">
        <f>IFERROR(VLOOKUP(I30,공휴일구분,2,0),"")&amp;IF(IFERROR(VLOOKUP(I30,개인일정구분,2,0),"")&lt;&gt;""," / "&amp;VLOOKUP(I30,개인일정구분,2,0),"")</f>
        <v/>
      </c>
      <c r="I30" s="200">
        <f>G30+1</f>
        <v>46085</v>
      </c>
      <c r="J30" s="201" t="str">
        <f>IFERROR(VLOOKUP(K30,공휴일구분,2,0),"")&amp;IF(IFERROR(VLOOKUP(K30,개인일정구분,2,0),"")&lt;&gt;""," / "&amp;VLOOKUP(K30,개인일정구분,2,0),"")</f>
        <v/>
      </c>
      <c r="K30" s="200">
        <f>I30+1</f>
        <v>46086</v>
      </c>
      <c r="L30" s="201" t="str">
        <f>IFERROR(VLOOKUP(M30,공휴일구분,2,0),"")&amp;IF(IFERROR(VLOOKUP(M30,개인일정구분,2,0),"")&lt;&gt;""," / "&amp;VLOOKUP(M30,개인일정구분,2,0),"")</f>
        <v/>
      </c>
      <c r="M30" s="200">
        <f>K30+1</f>
        <v>46087</v>
      </c>
      <c r="N30" s="204" t="str">
        <f>IFERROR(VLOOKUP(O30,공휴일구분,2,0),"")&amp;IF(IFERROR(VLOOKUP(O30,개인일정구분,2,0),"")&lt;&gt;""," / "&amp;VLOOKUP(O30,개인일정구분,2,0),"")</f>
        <v/>
      </c>
      <c r="O30" s="186">
        <f>M30+1</f>
        <v>46088</v>
      </c>
      <c r="P30" s="5"/>
      <c r="Q30" s="14">
        <f>Q29+7</f>
        <v>46033</v>
      </c>
      <c r="R30" s="15">
        <f t="shared" si="0"/>
        <v>46034</v>
      </c>
      <c r="S30" s="15">
        <f t="shared" si="0"/>
        <v>46035</v>
      </c>
      <c r="T30" s="15">
        <f t="shared" si="0"/>
        <v>46036</v>
      </c>
      <c r="U30" s="15">
        <f t="shared" si="0"/>
        <v>46037</v>
      </c>
      <c r="V30" s="16">
        <f t="shared" si="0"/>
        <v>46038</v>
      </c>
      <c r="W30" s="16">
        <f t="shared" si="0"/>
        <v>46039</v>
      </c>
    </row>
    <row r="31" spans="2:27" ht="20.100000000000001" customHeight="1" x14ac:dyDescent="0.3">
      <c r="B31" s="187"/>
      <c r="C31" s="187"/>
      <c r="D31" s="195"/>
      <c r="E31" s="187"/>
      <c r="F31" s="195"/>
      <c r="G31" s="187"/>
      <c r="H31" s="195"/>
      <c r="I31" s="187"/>
      <c r="J31" s="195"/>
      <c r="K31" s="187"/>
      <c r="L31" s="195"/>
      <c r="M31" s="187"/>
      <c r="N31" s="195"/>
      <c r="O31" s="187"/>
      <c r="Q31" s="14">
        <f>Q30+7</f>
        <v>46040</v>
      </c>
      <c r="R31" s="15">
        <f t="shared" si="0"/>
        <v>46041</v>
      </c>
      <c r="S31" s="15">
        <f t="shared" si="0"/>
        <v>46042</v>
      </c>
      <c r="T31" s="15">
        <f t="shared" si="0"/>
        <v>46043</v>
      </c>
      <c r="U31" s="15">
        <f t="shared" si="0"/>
        <v>46044</v>
      </c>
      <c r="V31" s="16">
        <f t="shared" si="0"/>
        <v>46045</v>
      </c>
      <c r="W31" s="16">
        <f t="shared" si="0"/>
        <v>46046</v>
      </c>
    </row>
    <row r="32" spans="2:27" ht="20.100000000000001" customHeight="1" x14ac:dyDescent="0.3">
      <c r="B32" s="188"/>
      <c r="C32" s="188"/>
      <c r="D32" s="196"/>
      <c r="E32" s="188"/>
      <c r="F32" s="196"/>
      <c r="G32" s="188"/>
      <c r="H32" s="196"/>
      <c r="I32" s="188"/>
      <c r="J32" s="196"/>
      <c r="K32" s="188"/>
      <c r="L32" s="196"/>
      <c r="M32" s="188"/>
      <c r="N32" s="196"/>
      <c r="O32" s="188"/>
      <c r="Q32" s="14">
        <f>Q31+7</f>
        <v>46047</v>
      </c>
      <c r="R32" s="15">
        <f t="shared" si="0"/>
        <v>46048</v>
      </c>
      <c r="S32" s="15">
        <f t="shared" si="0"/>
        <v>46049</v>
      </c>
      <c r="T32" s="15">
        <f t="shared" si="0"/>
        <v>46050</v>
      </c>
      <c r="U32" s="15">
        <f t="shared" si="0"/>
        <v>46051</v>
      </c>
      <c r="V32" s="16">
        <f t="shared" si="0"/>
        <v>46052</v>
      </c>
      <c r="W32" s="16">
        <f t="shared" si="0"/>
        <v>46053</v>
      </c>
    </row>
    <row r="33" spans="2:23" ht="20.100000000000001" customHeight="1" x14ac:dyDescent="0.3">
      <c r="B33" s="188"/>
      <c r="C33" s="188"/>
      <c r="D33" s="196"/>
      <c r="E33" s="188"/>
      <c r="F33" s="196"/>
      <c r="G33" s="188"/>
      <c r="H33" s="196"/>
      <c r="I33" s="188"/>
      <c r="J33" s="196"/>
      <c r="K33" s="188"/>
      <c r="L33" s="196"/>
      <c r="M33" s="188"/>
      <c r="N33" s="196"/>
      <c r="O33" s="188"/>
      <c r="Q33" s="14">
        <f>Q32+7</f>
        <v>46054</v>
      </c>
      <c r="R33" s="15">
        <f t="shared" si="0"/>
        <v>46055</v>
      </c>
      <c r="S33" s="15">
        <f t="shared" si="0"/>
        <v>46056</v>
      </c>
      <c r="T33" s="15">
        <f t="shared" si="0"/>
        <v>46057</v>
      </c>
      <c r="U33" s="15">
        <f t="shared" si="0"/>
        <v>46058</v>
      </c>
      <c r="V33" s="16">
        <f t="shared" si="0"/>
        <v>46059</v>
      </c>
      <c r="W33" s="16">
        <f t="shared" si="0"/>
        <v>46060</v>
      </c>
    </row>
    <row r="34" spans="2:23" ht="20.100000000000001" customHeight="1" x14ac:dyDescent="0.25">
      <c r="B34" s="188"/>
      <c r="C34" s="188"/>
      <c r="D34" s="196"/>
      <c r="E34" s="188"/>
      <c r="F34" s="196"/>
      <c r="G34" s="188"/>
      <c r="H34" s="196"/>
      <c r="I34" s="188"/>
      <c r="J34" s="196"/>
      <c r="K34" s="188"/>
      <c r="L34" s="196"/>
      <c r="M34" s="188"/>
      <c r="N34" s="196"/>
      <c r="O34" s="188"/>
      <c r="Q34" s="311" t="str">
        <f>TEXT(DATE($B$2,$D$2+1,1),"MMM")</f>
        <v>Mar</v>
      </c>
      <c r="R34" s="311"/>
      <c r="S34" s="311"/>
      <c r="T34" s="311"/>
      <c r="U34" s="311"/>
      <c r="V34" s="311"/>
      <c r="W34" s="311"/>
    </row>
    <row r="35" spans="2:23" ht="20.100000000000001" customHeight="1" x14ac:dyDescent="0.3">
      <c r="B35" s="189"/>
      <c r="C35" s="189"/>
      <c r="D35" s="197"/>
      <c r="E35" s="189"/>
      <c r="F35" s="197"/>
      <c r="G35" s="189"/>
      <c r="H35" s="197"/>
      <c r="I35" s="189"/>
      <c r="J35" s="197"/>
      <c r="K35" s="189"/>
      <c r="L35" s="197"/>
      <c r="M35" s="189"/>
      <c r="N35" s="197"/>
      <c r="O35" s="189"/>
      <c r="Q35" s="17" t="s">
        <v>6</v>
      </c>
      <c r="R35" s="18" t="s">
        <v>0</v>
      </c>
      <c r="S35" s="18" t="s">
        <v>1</v>
      </c>
      <c r="T35" s="18" t="s">
        <v>2</v>
      </c>
      <c r="U35" s="18" t="s">
        <v>3</v>
      </c>
      <c r="V35" s="18" t="s">
        <v>4</v>
      </c>
      <c r="W35" s="19" t="s">
        <v>5</v>
      </c>
    </row>
    <row r="36" spans="2:23" ht="20.100000000000001" customHeight="1" x14ac:dyDescent="0.3">
      <c r="B36" s="111" t="str">
        <f>IFERROR(VLOOKUP(C36,공휴일구분,2,0),"")&amp;IF(IFERROR(VLOOKUP(C36,개인일정구분,2,0),"")&lt;&gt;""," / "&amp;VLOOKUP(C36,개인일정구분,2,0),"")</f>
        <v/>
      </c>
      <c r="C36" s="194">
        <f>C30+7</f>
        <v>46089</v>
      </c>
      <c r="D36" s="201" t="str">
        <f>IFERROR(VLOOKUP(E36,공휴일구분,2,0),"")&amp;IF(IFERROR(VLOOKUP(E36,개인일정구분,2,0),"")&lt;&gt;""," / "&amp;VLOOKUP(E36,개인일정구분,2,0),"")</f>
        <v/>
      </c>
      <c r="E36" s="200">
        <f>C36+1</f>
        <v>46090</v>
      </c>
      <c r="F36" s="201" t="str">
        <f>IFERROR(VLOOKUP(G36,공휴일구분,2,0),"")&amp;IF(IFERROR(VLOOKUP(G36,개인일정구분,2,0),"")&lt;&gt;""," / "&amp;VLOOKUP(G36,개인일정구분,2,0),"")</f>
        <v/>
      </c>
      <c r="G36" s="200">
        <f>E36+1</f>
        <v>46091</v>
      </c>
      <c r="H36" s="201" t="str">
        <f>IFERROR(VLOOKUP(I36,공휴일구분,2,0),"")&amp;IF(IFERROR(VLOOKUP(I36,개인일정구분,2,0),"")&lt;&gt;""," / "&amp;VLOOKUP(I36,개인일정구분,2,0),"")</f>
        <v/>
      </c>
      <c r="I36" s="200">
        <f>G36+1</f>
        <v>46092</v>
      </c>
      <c r="J36" s="201" t="str">
        <f>IFERROR(VLOOKUP(K36,공휴일구분,2,0),"")&amp;IF(IFERROR(VLOOKUP(K36,개인일정구분,2,0),"")&lt;&gt;""," / "&amp;VLOOKUP(K36,개인일정구분,2,0),"")</f>
        <v/>
      </c>
      <c r="K36" s="200">
        <f>I36+1</f>
        <v>46093</v>
      </c>
      <c r="L36" s="201" t="str">
        <f>IFERROR(VLOOKUP(M36,공휴일구분,2,0),"")&amp;IF(IFERROR(VLOOKUP(M36,개인일정구분,2,0),"")&lt;&gt;""," / "&amp;VLOOKUP(M36,개인일정구분,2,0),"")</f>
        <v/>
      </c>
      <c r="M36" s="200">
        <f>K36+1</f>
        <v>46094</v>
      </c>
      <c r="N36" s="204" t="str">
        <f>IFERROR(VLOOKUP(O36,공휴일구분,2,0),"")&amp;IF(IFERROR(VLOOKUP(O36,개인일정구분,2,0),"")&lt;&gt;""," / "&amp;VLOOKUP(O36,개인일정구분,2,0),"")</f>
        <v/>
      </c>
      <c r="O36" s="186">
        <f>M36+1</f>
        <v>46095</v>
      </c>
      <c r="P36" s="5"/>
      <c r="Q36" s="14">
        <f>DATE($B$2,$D$2+1,1)-WEEKDAY(DATE($B$2,$D$2+1,1))+1</f>
        <v>46082</v>
      </c>
      <c r="R36" s="15">
        <f t="shared" ref="R36:W41" si="1">$Q36+COLUMN()-17</f>
        <v>46083</v>
      </c>
      <c r="S36" s="15">
        <f t="shared" si="1"/>
        <v>46084</v>
      </c>
      <c r="T36" s="15">
        <f t="shared" si="1"/>
        <v>46085</v>
      </c>
      <c r="U36" s="15">
        <f t="shared" si="1"/>
        <v>46086</v>
      </c>
      <c r="V36" s="16">
        <f t="shared" si="1"/>
        <v>46087</v>
      </c>
      <c r="W36" s="16">
        <f t="shared" si="1"/>
        <v>46088</v>
      </c>
    </row>
    <row r="37" spans="2:23" ht="20.100000000000001" customHeight="1" x14ac:dyDescent="0.3">
      <c r="B37" s="187"/>
      <c r="C37" s="187"/>
      <c r="D37" s="195"/>
      <c r="E37" s="187"/>
      <c r="F37" s="195"/>
      <c r="G37" s="187"/>
      <c r="H37" s="195"/>
      <c r="I37" s="187"/>
      <c r="J37" s="195"/>
      <c r="K37" s="187"/>
      <c r="L37" s="195"/>
      <c r="M37" s="187"/>
      <c r="N37" s="195"/>
      <c r="O37" s="187"/>
      <c r="Q37" s="14">
        <f>Q36+7</f>
        <v>46089</v>
      </c>
      <c r="R37" s="15">
        <f t="shared" si="1"/>
        <v>46090</v>
      </c>
      <c r="S37" s="15">
        <f t="shared" si="1"/>
        <v>46091</v>
      </c>
      <c r="T37" s="15">
        <f t="shared" si="1"/>
        <v>46092</v>
      </c>
      <c r="U37" s="15">
        <f t="shared" si="1"/>
        <v>46093</v>
      </c>
      <c r="V37" s="16">
        <f t="shared" si="1"/>
        <v>46094</v>
      </c>
      <c r="W37" s="16">
        <f t="shared" si="1"/>
        <v>46095</v>
      </c>
    </row>
    <row r="38" spans="2:23" ht="20.100000000000001" customHeight="1" x14ac:dyDescent="0.3">
      <c r="B38" s="188"/>
      <c r="C38" s="188"/>
      <c r="D38" s="196"/>
      <c r="E38" s="188"/>
      <c r="F38" s="196"/>
      <c r="G38" s="188"/>
      <c r="H38" s="196"/>
      <c r="I38" s="188"/>
      <c r="J38" s="196"/>
      <c r="K38" s="188"/>
      <c r="L38" s="196"/>
      <c r="M38" s="188"/>
      <c r="N38" s="196"/>
      <c r="O38" s="188"/>
      <c r="Q38" s="14">
        <f>Q37+7</f>
        <v>46096</v>
      </c>
      <c r="R38" s="15">
        <f t="shared" si="1"/>
        <v>46097</v>
      </c>
      <c r="S38" s="15">
        <f t="shared" si="1"/>
        <v>46098</v>
      </c>
      <c r="T38" s="15">
        <f t="shared" si="1"/>
        <v>46099</v>
      </c>
      <c r="U38" s="15">
        <f t="shared" si="1"/>
        <v>46100</v>
      </c>
      <c r="V38" s="16">
        <f t="shared" si="1"/>
        <v>46101</v>
      </c>
      <c r="W38" s="16">
        <f t="shared" si="1"/>
        <v>46102</v>
      </c>
    </row>
    <row r="39" spans="2:23" ht="20.100000000000001" customHeight="1" x14ac:dyDescent="0.3">
      <c r="B39" s="188"/>
      <c r="C39" s="188"/>
      <c r="D39" s="196"/>
      <c r="E39" s="188"/>
      <c r="F39" s="196"/>
      <c r="G39" s="188"/>
      <c r="H39" s="196"/>
      <c r="I39" s="188"/>
      <c r="J39" s="196"/>
      <c r="K39" s="188"/>
      <c r="L39" s="196"/>
      <c r="M39" s="188"/>
      <c r="N39" s="196"/>
      <c r="O39" s="188"/>
      <c r="Q39" s="14">
        <f>Q38+7</f>
        <v>46103</v>
      </c>
      <c r="R39" s="15">
        <f t="shared" si="1"/>
        <v>46104</v>
      </c>
      <c r="S39" s="15">
        <f t="shared" si="1"/>
        <v>46105</v>
      </c>
      <c r="T39" s="15">
        <f t="shared" si="1"/>
        <v>46106</v>
      </c>
      <c r="U39" s="15">
        <f t="shared" si="1"/>
        <v>46107</v>
      </c>
      <c r="V39" s="16">
        <f t="shared" si="1"/>
        <v>46108</v>
      </c>
      <c r="W39" s="16">
        <f t="shared" si="1"/>
        <v>46109</v>
      </c>
    </row>
    <row r="40" spans="2:23" ht="20.100000000000001" customHeight="1" x14ac:dyDescent="0.3">
      <c r="B40" s="188"/>
      <c r="C40" s="188"/>
      <c r="D40" s="196"/>
      <c r="E40" s="188"/>
      <c r="F40" s="196"/>
      <c r="G40" s="188"/>
      <c r="H40" s="196"/>
      <c r="I40" s="188"/>
      <c r="J40" s="196"/>
      <c r="K40" s="188"/>
      <c r="L40" s="196"/>
      <c r="M40" s="188"/>
      <c r="N40" s="196"/>
      <c r="O40" s="188"/>
      <c r="Q40" s="14">
        <f>Q39+7</f>
        <v>46110</v>
      </c>
      <c r="R40" s="15">
        <f t="shared" si="1"/>
        <v>46111</v>
      </c>
      <c r="S40" s="15">
        <f t="shared" si="1"/>
        <v>46112</v>
      </c>
      <c r="T40" s="15">
        <f t="shared" si="1"/>
        <v>46113</v>
      </c>
      <c r="U40" s="15">
        <f t="shared" si="1"/>
        <v>46114</v>
      </c>
      <c r="V40" s="16">
        <f t="shared" si="1"/>
        <v>46115</v>
      </c>
      <c r="W40" s="16">
        <f t="shared" si="1"/>
        <v>46116</v>
      </c>
    </row>
    <row r="41" spans="2:23" ht="20.100000000000001" customHeight="1" x14ac:dyDescent="0.3">
      <c r="B41" s="192"/>
      <c r="C41" s="192"/>
      <c r="D41" s="198"/>
      <c r="E41" s="192"/>
      <c r="F41" s="198"/>
      <c r="G41" s="192"/>
      <c r="H41" s="198"/>
      <c r="I41" s="192"/>
      <c r="J41" s="198"/>
      <c r="K41" s="192"/>
      <c r="L41" s="198"/>
      <c r="M41" s="192"/>
      <c r="N41" s="198"/>
      <c r="O41" s="192"/>
      <c r="Q41" s="14">
        <f>Q40+7</f>
        <v>46117</v>
      </c>
      <c r="R41" s="15">
        <f t="shared" si="1"/>
        <v>46118</v>
      </c>
      <c r="S41" s="15">
        <f t="shared" si="1"/>
        <v>46119</v>
      </c>
      <c r="T41" s="15">
        <f t="shared" si="1"/>
        <v>46120</v>
      </c>
      <c r="U41" s="15">
        <f t="shared" si="1"/>
        <v>46121</v>
      </c>
      <c r="V41" s="16">
        <f t="shared" si="1"/>
        <v>46122</v>
      </c>
      <c r="W41" s="16">
        <f t="shared" si="1"/>
        <v>46123</v>
      </c>
    </row>
    <row r="42" spans="2:23" x14ac:dyDescent="0.3">
      <c r="W42" s="4"/>
    </row>
  </sheetData>
  <sheetProtection formatCells="0" formatColumns="0" formatRows="0" insertHyperlinks="0" sort="0" autoFilter="0" pivotTables="0"/>
  <protectedRanges>
    <protectedRange sqref="Y14:AA14 Y17:AA17 Y18 Y21:AA22 Y29:AA999" name="범위11"/>
    <protectedRange sqref="AB1:DI1006" name="범위9"/>
    <protectedRange sqref="Y4:AA13" name="범위8"/>
    <protectedRange sqref="A42:XFD132" name="범위7"/>
    <protectedRange sqref="B7:O11 B13:O17 B19:O23 B25:O29 B31:O35 B37:O41" name="일정"/>
    <protectedRange sqref="B2 D2" name="날짜"/>
    <protectedRange sqref="E1:O3" name="범위3"/>
    <protectedRange sqref="B5:O5" name="범위4"/>
    <protectedRange sqref="Q5:W25" name="범위5"/>
    <protectedRange sqref="X1:FL3" name="범위10"/>
  </protectedRanges>
  <mergeCells count="44">
    <mergeCell ref="Y26:Y27"/>
    <mergeCell ref="Z26:Z27"/>
    <mergeCell ref="AA26:AA27"/>
    <mergeCell ref="E2:O3"/>
    <mergeCell ref="Q21:W21"/>
    <mergeCell ref="Q22:W22"/>
    <mergeCell ref="Q24:W24"/>
    <mergeCell ref="Q16:W16"/>
    <mergeCell ref="Q17:W17"/>
    <mergeCell ref="Q18:W18"/>
    <mergeCell ref="Q19:W19"/>
    <mergeCell ref="Q20:W20"/>
    <mergeCell ref="Q11:W11"/>
    <mergeCell ref="Q12:W12"/>
    <mergeCell ref="Q13:W13"/>
    <mergeCell ref="Q14:W14"/>
    <mergeCell ref="B2:C3"/>
    <mergeCell ref="Q34:W34"/>
    <mergeCell ref="Q26:W26"/>
    <mergeCell ref="B5:C5"/>
    <mergeCell ref="D5:E5"/>
    <mergeCell ref="F5:G5"/>
    <mergeCell ref="H5:I5"/>
    <mergeCell ref="J5:K5"/>
    <mergeCell ref="L5:M5"/>
    <mergeCell ref="N5:O5"/>
    <mergeCell ref="Q5:W5"/>
    <mergeCell ref="Q6:W6"/>
    <mergeCell ref="Q7:W7"/>
    <mergeCell ref="Q8:W8"/>
    <mergeCell ref="Q9:W9"/>
    <mergeCell ref="Q10:W10"/>
    <mergeCell ref="Q15:W15"/>
    <mergeCell ref="Q23:W23"/>
    <mergeCell ref="Y2:AA2"/>
    <mergeCell ref="Y23:AA24"/>
    <mergeCell ref="Y19:AA20"/>
    <mergeCell ref="Y18:AA18"/>
    <mergeCell ref="Y22:AA22"/>
    <mergeCell ref="Y12:Y13"/>
    <mergeCell ref="Y15:Y16"/>
    <mergeCell ref="Y6:Y7"/>
    <mergeCell ref="Y8:Y9"/>
    <mergeCell ref="Y10:Y11"/>
  </mergeCells>
  <phoneticPr fontId="1" type="noConversion"/>
  <conditionalFormatting sqref="B6:N6 B12:N12 B18:N18 B24:N24 B30:N30 B36:N36">
    <cfRule type="expression" dxfId="38" priority="7">
      <formula>MONTH(C6)&lt;&gt;$D$2</formula>
    </cfRule>
  </conditionalFormatting>
  <conditionalFormatting sqref="B6:O643">
    <cfRule type="expression" dxfId="37" priority="13">
      <formula>COUNTIFS(B6,"(휴)*")</formula>
    </cfRule>
  </conditionalFormatting>
  <conditionalFormatting sqref="C6:O6 C12:O12 C18:O18 C24:O24 C30:O30 C36:O36">
    <cfRule type="expression" dxfId="36" priority="8">
      <formula>MONTH(C6)&lt;&gt;$D$2</formula>
    </cfRule>
  </conditionalFormatting>
  <conditionalFormatting sqref="C6:P643">
    <cfRule type="expression" dxfId="35" priority="9">
      <formula>COUNTIF(B6,"(휴)*")</formula>
    </cfRule>
  </conditionalFormatting>
  <conditionalFormatting sqref="Q28:W33">
    <cfRule type="expression" dxfId="34" priority="44">
      <formula>MONTH(Q28)&lt;&gt;$D$2-1</formula>
    </cfRule>
  </conditionalFormatting>
  <conditionalFormatting sqref="Q36:W41">
    <cfRule type="expression" dxfId="32" priority="61">
      <formula>MONTH(Q36)&lt;&gt;$D$2+1</formula>
    </cfRule>
  </conditionalFormatting>
  <conditionalFormatting sqref="Y19">
    <cfRule type="dataBar" priority="2">
      <dataBar>
        <cfvo type="num" val="0"/>
        <cfvo type="num" val="1"/>
        <color theme="7" tint="0.79998168889431442"/>
      </dataBar>
      <extLst>
        <ext xmlns:x14="http://schemas.microsoft.com/office/spreadsheetml/2009/9/main" uri="{B025F937-C7B1-47D3-B67F-A62EFF666E3E}">
          <x14:id>{A05355A0-8933-4164-BBA2-0EC1AB141C4A}</x14:id>
        </ext>
      </extLst>
    </cfRule>
  </conditionalFormatting>
  <conditionalFormatting sqref="Y23:AA24">
    <cfRule type="dataBar" priority="1">
      <dataBar>
        <cfvo type="num" val="0"/>
        <cfvo type="num" val="1"/>
        <color theme="4" tint="0.79998168889431442"/>
      </dataBar>
      <extLst>
        <ext xmlns:x14="http://schemas.microsoft.com/office/spreadsheetml/2009/9/main" uri="{B025F937-C7B1-47D3-B67F-A62EFF666E3E}">
          <x14:id>{6E6A57CF-7BAC-4EEC-B217-2FBDFFCDB3D3}</x14:id>
        </ext>
      </extLst>
    </cfRule>
  </conditionalFormatting>
  <printOptions horizontalCentered="1" verticalCentered="1"/>
  <pageMargins left="0" right="0" top="0" bottom="0" header="0" footer="0"/>
  <pageSetup paperSize="9" scale="59" fitToHeight="0" orientation="landscape" r:id="rId1"/>
  <ignoredErrors>
    <ignoredError sqref="O7:O11 O13:O17 O19:O23 O25:O29 O31:O35 O37:O41 O12 M12 K12 I12 G12 E12 N37:N41 N31:N35 N25:N29 N19:N23 N13:N17 K6 I6 G6 E6 N8:N11 C12 C6 C9:G9 C14:M17 C19:M23 C25:M29 C31:M35 C37:M41 B37:B41 B31:B35 B25:B29 B19:B23 B13:B17 B8:B11 B6 B12 B18:N18 B24:K24 B30:N30 B36:N36 D6 D12 F6 H6 J6 L6:N6 F12 H12 J12 L12 N12 L24:N24 E7:M7 C11:M11 C10:I10 K10 C13:E13 G13:M13 M10 C8 E8:G8 I9 I8:M8 K9:M9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2" id="{E711CE00-F532-4007-BB72-EFCC208B7DFA}">
            <xm:f>SUMPRODUCT(N(COUNTIF(공휴일!$B$3:$B$87,Q28)))</xm:f>
            <x14:dxf>
              <font>
                <color rgb="FFFF0000"/>
              </font>
              <fill>
                <patternFill>
                  <bgColor rgb="FFFFEBEB"/>
                </patternFill>
              </fill>
            </x14:dxf>
          </x14:cfRule>
          <xm:sqref>Q36:W41 Q28:W34</xm:sqref>
        </x14:conditionalFormatting>
        <x14:conditionalFormatting xmlns:xm="http://schemas.microsoft.com/office/excel/2006/main">
          <x14:cfRule type="dataBar" id="{A05355A0-8933-4164-BBA2-0EC1AB141C4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Y19</xm:sqref>
        </x14:conditionalFormatting>
        <x14:conditionalFormatting xmlns:xm="http://schemas.microsoft.com/office/excel/2006/main">
          <x14:cfRule type="dataBar" id="{6E6A57CF-7BAC-4EEC-B217-2FBDFFCDB3D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Y23:AA24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86A4-9731-4964-9BF3-1E66701566B7}">
  <dimension ref="B1:AH8"/>
  <sheetViews>
    <sheetView showGridLines="0" workbookViewId="0">
      <selection activeCell="B10" sqref="B10"/>
    </sheetView>
  </sheetViews>
  <sheetFormatPr defaultRowHeight="16.5" x14ac:dyDescent="0.3"/>
  <cols>
    <col min="1" max="16384" width="9" style="1"/>
  </cols>
  <sheetData>
    <row r="1" spans="2:34" x14ac:dyDescent="0.3">
      <c r="M1" s="80"/>
      <c r="AH1" s="68" t="e">
        <f ca="1">DATEDIF(
EDATE(
DATE(
IF(OR(MID(TEXT(--C8,"0000000000000"),7,1)="3",MID(TEXT(--C8,"0000000000000"),7,1)="4"),2000,1900)
+VALUE(LEFT(TEXT(--C8,"0000000000000"),2)),
VALUE(MID(TEXT(--C8,"0000000000000"),3,2)),
VALUE(MID(TEXT(--C8,"0000000000000"),5,2))
),
6
),
TODAY(),
"Y"
)</f>
        <v>#NUM!</v>
      </c>
    </row>
    <row r="2" spans="2:34" ht="37.35" customHeight="1" x14ac:dyDescent="0.3">
      <c r="B2" s="341" t="s">
        <v>414</v>
      </c>
      <c r="C2" s="341"/>
      <c r="D2" s="341"/>
      <c r="E2" s="341"/>
      <c r="F2" s="341"/>
      <c r="G2" s="341"/>
      <c r="H2" s="341"/>
      <c r="I2" s="341"/>
      <c r="J2" s="341"/>
      <c r="M2" s="80"/>
    </row>
    <row r="3" spans="2:34" ht="15" customHeight="1" x14ac:dyDescent="0.3"/>
    <row r="4" spans="2:34" ht="30" customHeight="1" x14ac:dyDescent="0.3">
      <c r="B4" s="350" t="s">
        <v>34</v>
      </c>
      <c r="C4" s="350"/>
      <c r="E4" s="351" t="s">
        <v>36</v>
      </c>
      <c r="F4" s="350"/>
      <c r="H4" s="350" t="s">
        <v>37</v>
      </c>
      <c r="I4" s="350"/>
    </row>
    <row r="6" spans="2:34" ht="30" customHeight="1" x14ac:dyDescent="0.3">
      <c r="B6" s="350" t="s">
        <v>38</v>
      </c>
      <c r="C6" s="352"/>
      <c r="D6" s="352"/>
      <c r="E6" s="352"/>
      <c r="F6" s="352"/>
      <c r="H6" s="350" t="s">
        <v>39</v>
      </c>
      <c r="I6" s="350"/>
    </row>
    <row r="8" spans="2:34" ht="30" customHeight="1" x14ac:dyDescent="0.3">
      <c r="B8" s="350" t="s">
        <v>40</v>
      </c>
      <c r="C8" s="352"/>
      <c r="D8" s="352"/>
      <c r="E8" s="352"/>
      <c r="F8" s="352"/>
      <c r="G8" s="352"/>
      <c r="H8" s="352"/>
      <c r="I8" s="352"/>
    </row>
  </sheetData>
  <protectedRanges>
    <protectedRange sqref="B2 B1:J1 A1:A3 K1:L3 B3:J3" name="수정가능"/>
  </protectedRanges>
  <mergeCells count="3">
    <mergeCell ref="C6:F6"/>
    <mergeCell ref="C8:I8"/>
    <mergeCell ref="B2:J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F0A8F-D327-45D7-B649-73FB8B17F2F5}">
  <sheetPr codeName="Sheet4">
    <tabColor theme="5" tint="0.79998168889431442"/>
    <pageSetUpPr autoPageBreaks="0"/>
  </sheetPr>
  <dimension ref="A1:AD1828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5" sqref="D5"/>
    </sheetView>
  </sheetViews>
  <sheetFormatPr defaultRowHeight="20.100000000000001" customHeight="1" x14ac:dyDescent="0.3"/>
  <cols>
    <col min="1" max="1" width="4.625" style="82" customWidth="1"/>
    <col min="2" max="2" width="8.125" style="1" customWidth="1"/>
    <col min="3" max="3" width="9" style="1"/>
    <col min="4" max="4" width="17" style="29" customWidth="1"/>
    <col min="5" max="5" width="16.25" style="31" customWidth="1"/>
    <col min="6" max="6" width="29.5" style="1" customWidth="1"/>
    <col min="7" max="7" width="10.375" style="1" bestFit="1" customWidth="1"/>
    <col min="8" max="8" width="19.125" style="1" customWidth="1"/>
    <col min="9" max="9" width="2.625" style="1" customWidth="1"/>
    <col min="10" max="10" width="7.875" style="21" customWidth="1"/>
    <col min="11" max="11" width="9" style="71"/>
    <col min="12" max="12" width="9" style="1"/>
    <col min="13" max="13" width="11.625" style="1" customWidth="1"/>
    <col min="14" max="14" width="19" style="71" customWidth="1"/>
    <col min="15" max="15" width="8.375" style="65" customWidth="1"/>
    <col min="16" max="16" width="2.625" style="1" customWidth="1"/>
    <col min="17" max="17" width="9" style="71"/>
    <col min="18" max="18" width="17" style="29" customWidth="1"/>
    <col min="19" max="19" width="11.5" style="1" customWidth="1"/>
    <col min="20" max="20" width="19" style="1" customWidth="1"/>
    <col min="21" max="21" width="2.625" style="1" customWidth="1"/>
    <col min="22" max="22" width="10.125" style="1" customWidth="1"/>
    <col min="23" max="23" width="9" style="1" customWidth="1"/>
    <col min="24" max="24" width="9.625" style="66" bestFit="1" customWidth="1"/>
    <col min="25" max="25" width="10.375" style="1" bestFit="1" customWidth="1"/>
    <col min="26" max="26" width="13.25" style="1" customWidth="1"/>
    <col min="27" max="27" width="14.875" style="1" customWidth="1"/>
    <col min="28" max="28" width="19" style="1" customWidth="1"/>
    <col min="29" max="29" width="2.625" style="1" customWidth="1"/>
    <col min="30" max="30" width="11" style="36" bestFit="1" customWidth="1"/>
    <col min="31" max="16384" width="9" style="1"/>
  </cols>
  <sheetData>
    <row r="1" spans="1:28" ht="16.899999999999999" customHeight="1" x14ac:dyDescent="0.3">
      <c r="E1" s="1"/>
      <c r="F1" s="235" t="s">
        <v>395</v>
      </c>
      <c r="J1" s="1"/>
      <c r="K1" s="1"/>
      <c r="Q1" s="1"/>
      <c r="R1" s="1"/>
      <c r="X1" s="4"/>
    </row>
    <row r="2" spans="1:28" ht="37.35" customHeight="1" x14ac:dyDescent="0.3">
      <c r="B2" s="169"/>
      <c r="C2" s="170" t="s">
        <v>35</v>
      </c>
      <c r="D2" s="232"/>
      <c r="E2" s="171"/>
      <c r="F2" s="209"/>
      <c r="G2" s="171"/>
      <c r="H2" s="171"/>
      <c r="I2" s="171"/>
      <c r="J2" s="171"/>
      <c r="K2" s="171"/>
      <c r="L2" s="171"/>
      <c r="M2" s="171"/>
      <c r="N2" s="172"/>
      <c r="O2" s="173"/>
      <c r="P2" s="171"/>
      <c r="Q2" s="171"/>
      <c r="R2" s="171"/>
      <c r="S2" s="171"/>
      <c r="T2" s="171"/>
      <c r="U2" s="171"/>
      <c r="V2" s="171"/>
      <c r="W2" s="228" t="s">
        <v>388</v>
      </c>
      <c r="X2" s="228"/>
      <c r="Y2" s="169"/>
      <c r="Z2" s="169"/>
      <c r="AA2" s="169"/>
      <c r="AB2" s="169"/>
    </row>
    <row r="3" spans="1:28" ht="9" customHeight="1" x14ac:dyDescent="0.3">
      <c r="E3" s="1"/>
      <c r="J3" s="1"/>
      <c r="K3" s="1"/>
      <c r="Q3" s="1"/>
      <c r="R3" s="1"/>
      <c r="X3" s="1"/>
    </row>
    <row r="4" spans="1:28" s="35" customFormat="1" ht="22.15" customHeight="1" x14ac:dyDescent="0.3">
      <c r="A4" s="83"/>
      <c r="B4" s="343" t="s">
        <v>41</v>
      </c>
      <c r="C4" s="343"/>
      <c r="D4" s="343"/>
      <c r="E4" s="343"/>
      <c r="F4" s="343"/>
      <c r="G4" s="343"/>
      <c r="H4" s="343"/>
      <c r="I4" s="10"/>
      <c r="J4" s="344" t="s">
        <v>46</v>
      </c>
      <c r="K4" s="344"/>
      <c r="L4" s="344"/>
      <c r="M4" s="344"/>
      <c r="N4" s="344"/>
      <c r="O4" s="344"/>
      <c r="P4" s="10"/>
      <c r="Q4" s="345" t="s">
        <v>50</v>
      </c>
      <c r="R4" s="345"/>
      <c r="S4" s="345"/>
      <c r="T4" s="345"/>
      <c r="U4" s="10"/>
      <c r="V4" s="342" t="s">
        <v>95</v>
      </c>
      <c r="W4" s="342"/>
      <c r="X4" s="342"/>
      <c r="Y4" s="342"/>
      <c r="Z4" s="342"/>
      <c r="AA4" s="342"/>
      <c r="AB4" s="342"/>
    </row>
    <row r="5" spans="1:28" s="36" customFormat="1" ht="20.100000000000001" customHeight="1" x14ac:dyDescent="0.3">
      <c r="A5" s="82"/>
      <c r="B5" s="174" t="s">
        <v>15</v>
      </c>
      <c r="C5" s="175" t="s">
        <v>34</v>
      </c>
      <c r="D5" s="233" t="s">
        <v>36</v>
      </c>
      <c r="E5" s="175" t="s">
        <v>37</v>
      </c>
      <c r="F5" s="175" t="s">
        <v>38</v>
      </c>
      <c r="G5" s="175" t="s">
        <v>39</v>
      </c>
      <c r="H5" s="176" t="s">
        <v>40</v>
      </c>
      <c r="J5" s="177" t="s">
        <v>42</v>
      </c>
      <c r="K5" s="178" t="s">
        <v>113</v>
      </c>
      <c r="L5" s="178" t="s">
        <v>47</v>
      </c>
      <c r="M5" s="178" t="s">
        <v>43</v>
      </c>
      <c r="N5" s="179" t="s">
        <v>44</v>
      </c>
      <c r="O5" s="180" t="s">
        <v>45</v>
      </c>
      <c r="Q5" s="181" t="s">
        <v>120</v>
      </c>
      <c r="R5" s="182" t="s">
        <v>36</v>
      </c>
      <c r="S5" s="182" t="s">
        <v>48</v>
      </c>
      <c r="T5" s="183" t="s">
        <v>49</v>
      </c>
      <c r="V5" s="184" t="s">
        <v>77</v>
      </c>
      <c r="W5" s="184" t="s">
        <v>78</v>
      </c>
      <c r="X5" s="184" t="s">
        <v>79</v>
      </c>
      <c r="Y5" s="184" t="s">
        <v>80</v>
      </c>
      <c r="Z5" s="184" t="s">
        <v>81</v>
      </c>
      <c r="AA5" s="184" t="s">
        <v>114</v>
      </c>
      <c r="AB5" s="184" t="s">
        <v>82</v>
      </c>
    </row>
    <row r="6" spans="1:28" ht="20.100000000000001" customHeight="1" x14ac:dyDescent="0.3">
      <c r="B6" s="87" t="s">
        <v>106</v>
      </c>
      <c r="C6" s="88" t="s">
        <v>107</v>
      </c>
      <c r="D6" s="89" t="s">
        <v>394</v>
      </c>
      <c r="E6" s="90">
        <v>1076625117</v>
      </c>
      <c r="F6" s="88" t="s">
        <v>145</v>
      </c>
      <c r="G6" s="88" t="s">
        <v>108</v>
      </c>
      <c r="H6" s="91" t="s">
        <v>144</v>
      </c>
      <c r="J6" s="92">
        <v>13</v>
      </c>
      <c r="K6" s="93" t="str">
        <f t="shared" ref="K6:K69" si="0">C6</f>
        <v>배지연</v>
      </c>
      <c r="L6" s="94" t="str">
        <f>'메뉴 추가'!J2</f>
        <v>960901</v>
      </c>
      <c r="M6" s="94" t="s">
        <v>51</v>
      </c>
      <c r="N6" s="93" t="s">
        <v>109</v>
      </c>
      <c r="O6" s="95" t="s">
        <v>110</v>
      </c>
      <c r="Q6" s="96" t="str">
        <f>C6</f>
        <v>배지연</v>
      </c>
      <c r="R6" s="89" t="str">
        <f>D6</f>
        <v>960901-2000000</v>
      </c>
      <c r="S6" s="94" t="s">
        <v>63</v>
      </c>
      <c r="T6" s="97" t="s">
        <v>127</v>
      </c>
      <c r="V6" s="98" t="s">
        <v>146</v>
      </c>
      <c r="W6" s="94" t="s">
        <v>147</v>
      </c>
      <c r="X6" s="99">
        <v>46071</v>
      </c>
      <c r="Y6" s="94" t="s">
        <v>374</v>
      </c>
      <c r="Z6" s="94" t="s">
        <v>148</v>
      </c>
      <c r="AA6" s="97" t="s">
        <v>117</v>
      </c>
      <c r="AB6" s="100" t="s">
        <v>118</v>
      </c>
    </row>
    <row r="7" spans="1:28" ht="20.100000000000001" customHeight="1" x14ac:dyDescent="0.3">
      <c r="B7" s="22" t="s">
        <v>121</v>
      </c>
      <c r="C7" s="23" t="s">
        <v>122</v>
      </c>
      <c r="D7" s="231" t="s">
        <v>393</v>
      </c>
      <c r="E7" s="30">
        <v>1012345678</v>
      </c>
      <c r="F7" s="23" t="s">
        <v>123</v>
      </c>
      <c r="G7" s="23" t="s">
        <v>124</v>
      </c>
      <c r="H7" s="24"/>
      <c r="I7"/>
      <c r="J7" s="32">
        <v>10</v>
      </c>
      <c r="K7" s="70" t="str">
        <f t="shared" si="0"/>
        <v>홍길동</v>
      </c>
      <c r="L7" s="23" t="str">
        <f>'메뉴 추가'!J3</f>
        <v>020514</v>
      </c>
      <c r="M7" s="23" t="s">
        <v>53</v>
      </c>
      <c r="N7" s="70" t="s">
        <v>125</v>
      </c>
      <c r="O7" s="73" t="s">
        <v>126</v>
      </c>
      <c r="Q7" s="85" t="str">
        <f t="shared" ref="Q7:Q70" si="1">C7</f>
        <v>홍길동</v>
      </c>
      <c r="R7" s="28" t="str">
        <f t="shared" ref="R7:R70" si="2">D7</f>
        <v>020514-3000000</v>
      </c>
      <c r="S7" s="23" t="s">
        <v>69</v>
      </c>
      <c r="T7" s="24" t="s">
        <v>373</v>
      </c>
      <c r="V7" s="37" t="s">
        <v>371</v>
      </c>
      <c r="W7" s="38" t="s">
        <v>372</v>
      </c>
      <c r="X7" s="76">
        <v>46147</v>
      </c>
      <c r="Y7" s="38" t="s">
        <v>84</v>
      </c>
      <c r="Z7" s="38" t="s">
        <v>375</v>
      </c>
      <c r="AA7" s="39" t="s">
        <v>376</v>
      </c>
      <c r="AB7" s="39" t="s">
        <v>377</v>
      </c>
    </row>
    <row r="8" spans="1:28" ht="20.100000000000001" customHeight="1" x14ac:dyDescent="0.3">
      <c r="B8" s="22"/>
      <c r="C8" s="23"/>
      <c r="D8" s="28"/>
      <c r="E8" s="30"/>
      <c r="F8" s="23"/>
      <c r="G8" s="23"/>
      <c r="H8" s="24"/>
      <c r="J8" s="32"/>
      <c r="K8" s="70">
        <f t="shared" ref="K8:K22" si="3">C8</f>
        <v>0</v>
      </c>
      <c r="L8" s="23" t="str">
        <f>'메뉴 추가'!J4</f>
        <v/>
      </c>
      <c r="M8" s="23"/>
      <c r="N8" s="70"/>
      <c r="O8" s="73"/>
      <c r="Q8" s="85">
        <f t="shared" ref="Q8:Q22" si="4">C8</f>
        <v>0</v>
      </c>
      <c r="R8" s="28">
        <f t="shared" ref="R8:R22" si="5">D8</f>
        <v>0</v>
      </c>
      <c r="S8" s="23"/>
      <c r="T8" s="24"/>
      <c r="V8" s="37"/>
      <c r="W8" s="38"/>
      <c r="X8" s="76"/>
      <c r="Y8" s="38"/>
      <c r="Z8" s="38"/>
      <c r="AA8" s="39"/>
      <c r="AB8" s="39"/>
    </row>
    <row r="9" spans="1:28" ht="20.100000000000001" customHeight="1" x14ac:dyDescent="0.3">
      <c r="B9" s="22"/>
      <c r="C9" s="23"/>
      <c r="D9" s="28"/>
      <c r="E9" s="30"/>
      <c r="F9" s="23"/>
      <c r="G9" s="23"/>
      <c r="H9" s="24"/>
      <c r="J9" s="32"/>
      <c r="K9" s="70">
        <f t="shared" si="3"/>
        <v>0</v>
      </c>
      <c r="L9" s="23" t="str">
        <f>'메뉴 추가'!J5</f>
        <v/>
      </c>
      <c r="M9" s="23"/>
      <c r="N9" s="70"/>
      <c r="O9" s="73"/>
      <c r="Q9" s="85">
        <f t="shared" si="4"/>
        <v>0</v>
      </c>
      <c r="R9" s="28">
        <f t="shared" si="5"/>
        <v>0</v>
      </c>
      <c r="S9" s="23"/>
      <c r="T9" s="24"/>
      <c r="V9" s="37"/>
      <c r="W9" s="38"/>
      <c r="X9" s="76"/>
      <c r="Y9" s="38"/>
      <c r="Z9" s="38"/>
      <c r="AA9" s="39"/>
      <c r="AB9" s="39"/>
    </row>
    <row r="10" spans="1:28" ht="20.100000000000001" customHeight="1" x14ac:dyDescent="0.3">
      <c r="B10" s="22"/>
      <c r="C10" s="23"/>
      <c r="D10" s="28"/>
      <c r="E10" s="30"/>
      <c r="F10" s="23"/>
      <c r="G10" s="23"/>
      <c r="H10" s="24"/>
      <c r="J10" s="32"/>
      <c r="K10" s="70">
        <f t="shared" si="3"/>
        <v>0</v>
      </c>
      <c r="L10" s="23" t="str">
        <f>'메뉴 추가'!J6</f>
        <v/>
      </c>
      <c r="M10" s="23"/>
      <c r="N10" s="70"/>
      <c r="O10" s="73"/>
      <c r="Q10" s="85">
        <f t="shared" si="4"/>
        <v>0</v>
      </c>
      <c r="R10" s="28">
        <f t="shared" si="5"/>
        <v>0</v>
      </c>
      <c r="S10" s="23"/>
      <c r="T10" s="24"/>
      <c r="V10" s="37"/>
      <c r="W10" s="38"/>
      <c r="X10" s="76"/>
      <c r="Y10" s="38"/>
      <c r="Z10" s="38"/>
      <c r="AA10" s="39"/>
      <c r="AB10" s="39"/>
    </row>
    <row r="11" spans="1:28" ht="20.100000000000001" customHeight="1" x14ac:dyDescent="0.3">
      <c r="B11" s="22"/>
      <c r="C11" s="23"/>
      <c r="D11" s="28"/>
      <c r="E11" s="30"/>
      <c r="F11" s="23"/>
      <c r="G11" s="23"/>
      <c r="H11" s="24"/>
      <c r="J11" s="32"/>
      <c r="K11" s="70">
        <f t="shared" si="3"/>
        <v>0</v>
      </c>
      <c r="L11" s="23" t="str">
        <f>'메뉴 추가'!J7</f>
        <v/>
      </c>
      <c r="M11" s="23"/>
      <c r="N11" s="70"/>
      <c r="O11" s="73"/>
      <c r="Q11" s="85">
        <f t="shared" si="4"/>
        <v>0</v>
      </c>
      <c r="R11" s="28">
        <f t="shared" si="5"/>
        <v>0</v>
      </c>
      <c r="S11" s="23"/>
      <c r="T11" s="24"/>
      <c r="V11" s="37"/>
      <c r="W11" s="38"/>
      <c r="X11" s="76"/>
      <c r="Y11" s="38"/>
      <c r="Z11" s="38"/>
      <c r="AA11" s="39"/>
      <c r="AB11" s="39"/>
    </row>
    <row r="12" spans="1:28" ht="20.100000000000001" customHeight="1" x14ac:dyDescent="0.3">
      <c r="B12" s="22"/>
      <c r="C12" s="23"/>
      <c r="D12" s="28"/>
      <c r="E12" s="30"/>
      <c r="F12" s="23"/>
      <c r="G12" s="23"/>
      <c r="H12" s="24"/>
      <c r="J12" s="32"/>
      <c r="K12" s="70">
        <f t="shared" si="3"/>
        <v>0</v>
      </c>
      <c r="L12" s="23" t="str">
        <f>'메뉴 추가'!J8</f>
        <v/>
      </c>
      <c r="M12" s="23"/>
      <c r="N12" s="70"/>
      <c r="O12" s="74"/>
      <c r="Q12" s="85">
        <f t="shared" si="4"/>
        <v>0</v>
      </c>
      <c r="R12" s="28">
        <f t="shared" si="5"/>
        <v>0</v>
      </c>
      <c r="S12" s="23"/>
      <c r="T12" s="24"/>
      <c r="V12" s="37"/>
      <c r="W12" s="38"/>
      <c r="X12" s="76"/>
      <c r="Y12" s="38"/>
      <c r="Z12" s="38"/>
      <c r="AA12" s="39"/>
      <c r="AB12" s="39"/>
    </row>
    <row r="13" spans="1:28" ht="20.100000000000001" customHeight="1" x14ac:dyDescent="0.3">
      <c r="B13" s="22"/>
      <c r="C13" s="23"/>
      <c r="D13" s="28"/>
      <c r="E13" s="30"/>
      <c r="F13" s="23"/>
      <c r="G13" s="23"/>
      <c r="H13" s="24"/>
      <c r="J13" s="32"/>
      <c r="K13" s="70">
        <f t="shared" si="3"/>
        <v>0</v>
      </c>
      <c r="L13" s="23" t="str">
        <f>'메뉴 추가'!J9</f>
        <v/>
      </c>
      <c r="M13" s="23"/>
      <c r="N13" s="70"/>
      <c r="O13" s="73"/>
      <c r="Q13" s="85">
        <f t="shared" si="4"/>
        <v>0</v>
      </c>
      <c r="R13" s="28">
        <f t="shared" si="5"/>
        <v>0</v>
      </c>
      <c r="S13" s="23"/>
      <c r="T13" s="24"/>
      <c r="V13" s="37"/>
      <c r="W13" s="38"/>
      <c r="X13" s="76"/>
      <c r="Y13" s="38"/>
      <c r="Z13" s="38"/>
      <c r="AA13" s="39"/>
      <c r="AB13" s="39"/>
    </row>
    <row r="14" spans="1:28" ht="20.100000000000001" customHeight="1" x14ac:dyDescent="0.3">
      <c r="B14" s="22"/>
      <c r="C14" s="23"/>
      <c r="D14" s="28"/>
      <c r="E14" s="30"/>
      <c r="F14" s="23"/>
      <c r="G14" s="23"/>
      <c r="H14" s="24"/>
      <c r="J14" s="32"/>
      <c r="K14" s="70">
        <f t="shared" si="3"/>
        <v>0</v>
      </c>
      <c r="L14" s="23" t="str">
        <f>'메뉴 추가'!J10</f>
        <v/>
      </c>
      <c r="M14" s="23"/>
      <c r="N14" s="70"/>
      <c r="O14" s="73"/>
      <c r="Q14" s="85">
        <f t="shared" si="4"/>
        <v>0</v>
      </c>
      <c r="R14" s="28">
        <f t="shared" si="5"/>
        <v>0</v>
      </c>
      <c r="S14" s="23"/>
      <c r="T14" s="24"/>
      <c r="V14" s="37"/>
      <c r="W14" s="38"/>
      <c r="X14" s="76"/>
      <c r="Y14" s="38"/>
      <c r="Z14" s="38"/>
      <c r="AA14" s="39"/>
      <c r="AB14" s="39"/>
    </row>
    <row r="15" spans="1:28" ht="20.100000000000001" customHeight="1" x14ac:dyDescent="0.3">
      <c r="B15" s="22"/>
      <c r="C15" s="23"/>
      <c r="D15" s="28"/>
      <c r="E15" s="30"/>
      <c r="F15" s="23"/>
      <c r="G15" s="23"/>
      <c r="H15" s="24"/>
      <c r="J15" s="32"/>
      <c r="K15" s="70">
        <f t="shared" si="3"/>
        <v>0</v>
      </c>
      <c r="L15" s="23" t="str">
        <f>'메뉴 추가'!J11</f>
        <v/>
      </c>
      <c r="M15" s="23"/>
      <c r="N15" s="70"/>
      <c r="O15" s="73"/>
      <c r="Q15" s="85">
        <f t="shared" si="4"/>
        <v>0</v>
      </c>
      <c r="R15" s="28">
        <f t="shared" si="5"/>
        <v>0</v>
      </c>
      <c r="S15" s="23"/>
      <c r="T15" s="24"/>
      <c r="V15" s="37"/>
      <c r="W15" s="38"/>
      <c r="X15" s="76"/>
      <c r="Y15" s="38"/>
      <c r="Z15" s="38"/>
      <c r="AA15" s="39"/>
      <c r="AB15" s="39"/>
    </row>
    <row r="16" spans="1:28" ht="20.100000000000001" customHeight="1" x14ac:dyDescent="0.3">
      <c r="B16" s="22"/>
      <c r="C16" s="23"/>
      <c r="D16" s="28"/>
      <c r="E16" s="30"/>
      <c r="F16" s="23"/>
      <c r="G16" s="23"/>
      <c r="H16" s="24"/>
      <c r="J16" s="32"/>
      <c r="K16" s="70">
        <f t="shared" si="3"/>
        <v>0</v>
      </c>
      <c r="L16" s="23" t="str">
        <f>'메뉴 추가'!J12</f>
        <v/>
      </c>
      <c r="M16" s="23"/>
      <c r="N16" s="70"/>
      <c r="O16" s="73"/>
      <c r="Q16" s="85">
        <f t="shared" si="4"/>
        <v>0</v>
      </c>
      <c r="R16" s="28">
        <f t="shared" si="5"/>
        <v>0</v>
      </c>
      <c r="S16" s="23"/>
      <c r="T16" s="24"/>
      <c r="V16" s="37"/>
      <c r="W16" s="38"/>
      <c r="X16" s="76"/>
      <c r="Y16" s="38"/>
      <c r="Z16" s="38"/>
      <c r="AA16" s="39"/>
      <c r="AB16" s="39"/>
    </row>
    <row r="17" spans="2:28" ht="20.100000000000001" customHeight="1" x14ac:dyDescent="0.3">
      <c r="B17" s="22"/>
      <c r="C17" s="23"/>
      <c r="D17" s="28"/>
      <c r="E17" s="30"/>
      <c r="F17" s="23"/>
      <c r="G17" s="23"/>
      <c r="H17" s="24"/>
      <c r="J17" s="32"/>
      <c r="K17" s="70">
        <f t="shared" si="3"/>
        <v>0</v>
      </c>
      <c r="L17" s="23" t="str">
        <f>'메뉴 추가'!J13</f>
        <v/>
      </c>
      <c r="M17" s="23"/>
      <c r="N17" s="70"/>
      <c r="O17" s="73"/>
      <c r="Q17" s="85">
        <f t="shared" si="4"/>
        <v>0</v>
      </c>
      <c r="R17" s="28">
        <f t="shared" si="5"/>
        <v>0</v>
      </c>
      <c r="S17" s="23"/>
      <c r="T17" s="24"/>
      <c r="V17" s="37"/>
      <c r="W17" s="38"/>
      <c r="X17" s="76"/>
      <c r="Y17" s="38"/>
      <c r="Z17" s="38"/>
      <c r="AA17" s="39"/>
      <c r="AB17" s="39"/>
    </row>
    <row r="18" spans="2:28" ht="20.100000000000001" customHeight="1" x14ac:dyDescent="0.3">
      <c r="B18" s="22"/>
      <c r="C18" s="23"/>
      <c r="D18" s="28"/>
      <c r="E18" s="30"/>
      <c r="F18" s="23"/>
      <c r="G18" s="23"/>
      <c r="H18" s="24"/>
      <c r="J18" s="32"/>
      <c r="K18" s="70">
        <f t="shared" si="3"/>
        <v>0</v>
      </c>
      <c r="L18" s="23" t="str">
        <f>'메뉴 추가'!J14</f>
        <v/>
      </c>
      <c r="M18" s="23"/>
      <c r="N18" s="70"/>
      <c r="O18" s="73"/>
      <c r="Q18" s="85">
        <f t="shared" si="4"/>
        <v>0</v>
      </c>
      <c r="R18" s="28">
        <f t="shared" si="5"/>
        <v>0</v>
      </c>
      <c r="S18" s="23"/>
      <c r="T18" s="24"/>
      <c r="V18" s="37"/>
      <c r="W18" s="38"/>
      <c r="X18" s="76"/>
      <c r="Y18" s="38"/>
      <c r="Z18" s="38"/>
      <c r="AA18" s="39"/>
      <c r="AB18" s="39"/>
    </row>
    <row r="19" spans="2:28" ht="20.100000000000001" customHeight="1" x14ac:dyDescent="0.3">
      <c r="B19" s="22"/>
      <c r="C19" s="23"/>
      <c r="D19" s="28"/>
      <c r="E19" s="30"/>
      <c r="F19" s="23"/>
      <c r="G19" s="23"/>
      <c r="H19" s="24"/>
      <c r="J19" s="32"/>
      <c r="K19" s="70">
        <f t="shared" si="3"/>
        <v>0</v>
      </c>
      <c r="L19" s="23" t="str">
        <f>'메뉴 추가'!J15</f>
        <v/>
      </c>
      <c r="M19" s="23"/>
      <c r="N19" s="70"/>
      <c r="O19" s="73"/>
      <c r="Q19" s="85">
        <f t="shared" si="4"/>
        <v>0</v>
      </c>
      <c r="R19" s="28">
        <f t="shared" si="5"/>
        <v>0</v>
      </c>
      <c r="S19" s="23"/>
      <c r="T19" s="24"/>
      <c r="V19" s="37"/>
      <c r="W19" s="38"/>
      <c r="X19" s="76"/>
      <c r="Y19" s="38"/>
      <c r="Z19" s="38"/>
      <c r="AA19" s="39"/>
      <c r="AB19" s="39"/>
    </row>
    <row r="20" spans="2:28" ht="20.100000000000001" customHeight="1" x14ac:dyDescent="0.3">
      <c r="B20" s="22"/>
      <c r="C20" s="23"/>
      <c r="D20" s="28"/>
      <c r="E20" s="30"/>
      <c r="F20" s="23"/>
      <c r="G20" s="23"/>
      <c r="H20" s="24"/>
      <c r="J20" s="32"/>
      <c r="K20" s="70">
        <f t="shared" si="3"/>
        <v>0</v>
      </c>
      <c r="L20" s="23" t="str">
        <f>'메뉴 추가'!J16</f>
        <v/>
      </c>
      <c r="M20" s="23"/>
      <c r="N20" s="70"/>
      <c r="O20" s="73"/>
      <c r="Q20" s="85">
        <f t="shared" si="4"/>
        <v>0</v>
      </c>
      <c r="R20" s="28">
        <f t="shared" si="5"/>
        <v>0</v>
      </c>
      <c r="S20" s="23"/>
      <c r="T20" s="24"/>
      <c r="V20" s="37"/>
      <c r="W20" s="38"/>
      <c r="X20" s="76"/>
      <c r="Y20" s="38"/>
      <c r="Z20" s="38"/>
      <c r="AA20" s="39"/>
      <c r="AB20" s="39"/>
    </row>
    <row r="21" spans="2:28" ht="20.100000000000001" customHeight="1" x14ac:dyDescent="0.3">
      <c r="B21" s="22"/>
      <c r="C21" s="23"/>
      <c r="D21" s="28"/>
      <c r="E21" s="30"/>
      <c r="F21" s="23"/>
      <c r="G21" s="23"/>
      <c r="H21" s="24"/>
      <c r="J21" s="32"/>
      <c r="K21" s="70">
        <f t="shared" si="3"/>
        <v>0</v>
      </c>
      <c r="L21" s="23" t="str">
        <f>'메뉴 추가'!J17</f>
        <v/>
      </c>
      <c r="M21" s="23"/>
      <c r="N21" s="70"/>
      <c r="O21" s="73"/>
      <c r="Q21" s="85">
        <f t="shared" si="4"/>
        <v>0</v>
      </c>
      <c r="R21" s="28">
        <f t="shared" si="5"/>
        <v>0</v>
      </c>
      <c r="S21" s="23"/>
      <c r="T21" s="24"/>
      <c r="V21" s="37"/>
      <c r="W21" s="38"/>
      <c r="X21" s="76"/>
      <c r="Y21" s="38"/>
      <c r="Z21" s="38"/>
      <c r="AA21" s="39"/>
      <c r="AB21" s="39"/>
    </row>
    <row r="22" spans="2:28" ht="20.100000000000001" customHeight="1" x14ac:dyDescent="0.3">
      <c r="B22" s="22"/>
      <c r="C22" s="23"/>
      <c r="D22" s="28"/>
      <c r="E22" s="30"/>
      <c r="F22" s="23"/>
      <c r="G22" s="23"/>
      <c r="H22" s="24"/>
      <c r="J22" s="32"/>
      <c r="K22" s="70">
        <f t="shared" si="3"/>
        <v>0</v>
      </c>
      <c r="L22" s="23" t="str">
        <f>'메뉴 추가'!J18</f>
        <v/>
      </c>
      <c r="M22" s="23"/>
      <c r="N22" s="70"/>
      <c r="O22" s="73"/>
      <c r="Q22" s="85">
        <f t="shared" si="4"/>
        <v>0</v>
      </c>
      <c r="R22" s="28">
        <f t="shared" si="5"/>
        <v>0</v>
      </c>
      <c r="S22" s="23"/>
      <c r="T22" s="24"/>
      <c r="V22" s="37"/>
      <c r="W22" s="38"/>
      <c r="X22" s="76"/>
      <c r="Y22" s="38"/>
      <c r="Z22" s="38"/>
      <c r="AA22" s="39"/>
      <c r="AB22" s="39"/>
    </row>
    <row r="23" spans="2:28" ht="20.100000000000001" customHeight="1" x14ac:dyDescent="0.3">
      <c r="B23" s="22"/>
      <c r="C23" s="23"/>
      <c r="D23" s="28"/>
      <c r="E23" s="30"/>
      <c r="F23" s="23"/>
      <c r="G23" s="23"/>
      <c r="H23" s="24"/>
      <c r="J23" s="33"/>
      <c r="K23" s="72">
        <f t="shared" si="0"/>
        <v>0</v>
      </c>
      <c r="L23" s="25" t="str">
        <f>'메뉴 추가'!J19</f>
        <v/>
      </c>
      <c r="M23" s="25"/>
      <c r="N23" s="72"/>
      <c r="O23" s="75"/>
      <c r="Q23" s="86">
        <f t="shared" si="1"/>
        <v>0</v>
      </c>
      <c r="R23" s="34">
        <f t="shared" si="2"/>
        <v>0</v>
      </c>
      <c r="S23" s="26"/>
      <c r="T23" s="27"/>
      <c r="V23" s="40"/>
      <c r="W23" s="41"/>
      <c r="X23" s="76"/>
      <c r="Y23" s="41"/>
      <c r="Z23" s="41"/>
      <c r="AA23" s="42"/>
      <c r="AB23" s="42"/>
    </row>
    <row r="24" spans="2:28" ht="20.100000000000001" customHeight="1" x14ac:dyDescent="0.3">
      <c r="B24" s="22"/>
      <c r="C24" s="23"/>
      <c r="D24" s="28"/>
      <c r="E24" s="30"/>
      <c r="F24" s="23"/>
      <c r="G24" s="23"/>
      <c r="H24" s="24"/>
      <c r="J24" s="32"/>
      <c r="K24" s="70">
        <f t="shared" si="0"/>
        <v>0</v>
      </c>
      <c r="L24" s="23" t="str">
        <f>'메뉴 추가'!J20</f>
        <v/>
      </c>
      <c r="M24" s="23"/>
      <c r="N24" s="70"/>
      <c r="O24" s="73"/>
      <c r="Q24" s="85">
        <f t="shared" si="1"/>
        <v>0</v>
      </c>
      <c r="R24" s="28">
        <f t="shared" si="2"/>
        <v>0</v>
      </c>
      <c r="S24" s="23"/>
      <c r="T24" s="24"/>
      <c r="V24" s="37"/>
      <c r="W24" s="38"/>
      <c r="X24" s="76"/>
      <c r="Y24" s="38"/>
      <c r="Z24" s="38"/>
      <c r="AA24" s="39"/>
      <c r="AB24" s="39"/>
    </row>
    <row r="25" spans="2:28" ht="20.100000000000001" customHeight="1" x14ac:dyDescent="0.3">
      <c r="B25" s="22"/>
      <c r="C25" s="23"/>
      <c r="D25" s="28"/>
      <c r="E25" s="30"/>
      <c r="F25" s="23"/>
      <c r="G25" s="23"/>
      <c r="H25" s="24"/>
      <c r="J25" s="32"/>
      <c r="K25" s="70">
        <f t="shared" si="0"/>
        <v>0</v>
      </c>
      <c r="L25" s="23" t="str">
        <f>'메뉴 추가'!J21</f>
        <v/>
      </c>
      <c r="M25" s="23"/>
      <c r="N25" s="70"/>
      <c r="O25" s="73"/>
      <c r="Q25" s="85">
        <f t="shared" si="1"/>
        <v>0</v>
      </c>
      <c r="R25" s="28">
        <f t="shared" si="2"/>
        <v>0</v>
      </c>
      <c r="S25" s="23"/>
      <c r="T25" s="24"/>
      <c r="V25" s="37"/>
      <c r="W25" s="38"/>
      <c r="X25" s="76"/>
      <c r="Y25" s="38"/>
      <c r="Z25" s="38"/>
      <c r="AA25" s="39"/>
      <c r="AB25" s="39"/>
    </row>
    <row r="26" spans="2:28" ht="20.100000000000001" customHeight="1" x14ac:dyDescent="0.3">
      <c r="B26" s="22"/>
      <c r="C26" s="23"/>
      <c r="D26" s="28"/>
      <c r="E26" s="30"/>
      <c r="F26" s="23"/>
      <c r="G26" s="23"/>
      <c r="H26" s="24"/>
      <c r="J26" s="33"/>
      <c r="K26" s="72">
        <f t="shared" si="0"/>
        <v>0</v>
      </c>
      <c r="L26" s="25" t="str">
        <f>'메뉴 추가'!J22</f>
        <v/>
      </c>
      <c r="M26" s="25"/>
      <c r="N26" s="72"/>
      <c r="O26" s="75"/>
      <c r="Q26" s="86">
        <f t="shared" si="1"/>
        <v>0</v>
      </c>
      <c r="R26" s="34">
        <f t="shared" si="2"/>
        <v>0</v>
      </c>
      <c r="S26" s="26"/>
      <c r="T26" s="27"/>
      <c r="V26" s="40"/>
      <c r="W26" s="41"/>
      <c r="X26" s="76"/>
      <c r="Y26" s="41"/>
      <c r="Z26" s="41"/>
      <c r="AA26" s="42"/>
      <c r="AB26" s="42"/>
    </row>
    <row r="27" spans="2:28" ht="20.100000000000001" customHeight="1" x14ac:dyDescent="0.3">
      <c r="B27" s="22"/>
      <c r="C27" s="23"/>
      <c r="D27" s="28"/>
      <c r="E27" s="30"/>
      <c r="F27" s="23"/>
      <c r="G27" s="23"/>
      <c r="H27" s="24"/>
      <c r="J27" s="32"/>
      <c r="K27" s="70">
        <f t="shared" si="0"/>
        <v>0</v>
      </c>
      <c r="L27" s="23" t="str">
        <f>'메뉴 추가'!J23</f>
        <v/>
      </c>
      <c r="M27" s="23"/>
      <c r="N27" s="70"/>
      <c r="O27" s="73"/>
      <c r="Q27" s="85">
        <f t="shared" si="1"/>
        <v>0</v>
      </c>
      <c r="R27" s="28">
        <f t="shared" si="2"/>
        <v>0</v>
      </c>
      <c r="S27" s="23"/>
      <c r="T27" s="24"/>
      <c r="V27" s="37"/>
      <c r="W27" s="38"/>
      <c r="X27" s="76"/>
      <c r="Y27" s="38"/>
      <c r="Z27" s="38"/>
      <c r="AA27" s="39"/>
      <c r="AB27" s="39"/>
    </row>
    <row r="28" spans="2:28" ht="20.100000000000001" customHeight="1" x14ac:dyDescent="0.3">
      <c r="B28" s="22"/>
      <c r="C28" s="23"/>
      <c r="D28" s="28"/>
      <c r="E28" s="30"/>
      <c r="F28" s="23"/>
      <c r="G28" s="23"/>
      <c r="H28" s="24"/>
      <c r="J28" s="32"/>
      <c r="K28" s="70">
        <f t="shared" si="0"/>
        <v>0</v>
      </c>
      <c r="L28" s="23" t="str">
        <f>'메뉴 추가'!J24</f>
        <v/>
      </c>
      <c r="M28" s="23"/>
      <c r="N28" s="70"/>
      <c r="O28" s="73"/>
      <c r="Q28" s="85">
        <f t="shared" si="1"/>
        <v>0</v>
      </c>
      <c r="R28" s="28">
        <f t="shared" si="2"/>
        <v>0</v>
      </c>
      <c r="S28" s="23"/>
      <c r="T28" s="24"/>
      <c r="V28" s="37"/>
      <c r="W28" s="38"/>
      <c r="X28" s="76"/>
      <c r="Y28" s="38"/>
      <c r="Z28" s="38"/>
      <c r="AA28" s="39"/>
      <c r="AB28" s="39"/>
    </row>
    <row r="29" spans="2:28" ht="20.100000000000001" customHeight="1" x14ac:dyDescent="0.3">
      <c r="B29" s="22"/>
      <c r="C29" s="23"/>
      <c r="D29" s="28"/>
      <c r="E29" s="30"/>
      <c r="F29" s="23"/>
      <c r="G29" s="23"/>
      <c r="H29" s="24"/>
      <c r="J29" s="33"/>
      <c r="K29" s="72">
        <f t="shared" si="0"/>
        <v>0</v>
      </c>
      <c r="L29" s="25" t="str">
        <f>'메뉴 추가'!J25</f>
        <v/>
      </c>
      <c r="M29" s="25"/>
      <c r="N29" s="72"/>
      <c r="O29" s="75"/>
      <c r="Q29" s="86">
        <f t="shared" si="1"/>
        <v>0</v>
      </c>
      <c r="R29" s="34">
        <f t="shared" si="2"/>
        <v>0</v>
      </c>
      <c r="S29" s="26"/>
      <c r="T29" s="27"/>
      <c r="V29" s="40"/>
      <c r="W29" s="41"/>
      <c r="X29" s="76"/>
      <c r="Y29" s="41"/>
      <c r="Z29" s="41"/>
      <c r="AA29" s="42"/>
      <c r="AB29" s="42"/>
    </row>
    <row r="30" spans="2:28" ht="20.100000000000001" customHeight="1" x14ac:dyDescent="0.3">
      <c r="B30" s="22"/>
      <c r="C30" s="23"/>
      <c r="D30" s="28"/>
      <c r="E30" s="30"/>
      <c r="F30" s="23"/>
      <c r="G30" s="23"/>
      <c r="H30" s="24"/>
      <c r="J30" s="32"/>
      <c r="K30" s="70">
        <f t="shared" si="0"/>
        <v>0</v>
      </c>
      <c r="L30" s="23" t="str">
        <f>'메뉴 추가'!J26</f>
        <v/>
      </c>
      <c r="M30" s="23"/>
      <c r="N30" s="70"/>
      <c r="O30" s="73"/>
      <c r="Q30" s="85">
        <f t="shared" si="1"/>
        <v>0</v>
      </c>
      <c r="R30" s="28">
        <f t="shared" si="2"/>
        <v>0</v>
      </c>
      <c r="S30" s="23"/>
      <c r="T30" s="24"/>
      <c r="V30" s="37"/>
      <c r="W30" s="38"/>
      <c r="X30" s="76"/>
      <c r="Y30" s="38"/>
      <c r="Z30" s="38"/>
      <c r="AA30" s="39"/>
      <c r="AB30" s="39"/>
    </row>
    <row r="31" spans="2:28" ht="20.100000000000001" customHeight="1" x14ac:dyDescent="0.3">
      <c r="B31" s="22"/>
      <c r="C31" s="23"/>
      <c r="D31" s="28"/>
      <c r="E31" s="30"/>
      <c r="F31" s="23"/>
      <c r="G31" s="23"/>
      <c r="H31" s="24"/>
      <c r="J31" s="32"/>
      <c r="K31" s="70">
        <f t="shared" si="0"/>
        <v>0</v>
      </c>
      <c r="L31" s="23" t="str">
        <f>'메뉴 추가'!J27</f>
        <v/>
      </c>
      <c r="M31" s="23"/>
      <c r="N31" s="70"/>
      <c r="O31" s="73"/>
      <c r="Q31" s="85">
        <f t="shared" si="1"/>
        <v>0</v>
      </c>
      <c r="R31" s="28">
        <f t="shared" si="2"/>
        <v>0</v>
      </c>
      <c r="S31" s="23"/>
      <c r="T31" s="24"/>
      <c r="V31" s="37"/>
      <c r="W31" s="38"/>
      <c r="X31" s="76"/>
      <c r="Y31" s="38"/>
      <c r="Z31" s="38"/>
      <c r="AA31" s="39"/>
      <c r="AB31" s="39"/>
    </row>
    <row r="32" spans="2:28" ht="20.100000000000001" customHeight="1" x14ac:dyDescent="0.3">
      <c r="B32" s="22"/>
      <c r="C32" s="23"/>
      <c r="D32" s="28"/>
      <c r="E32" s="30"/>
      <c r="F32" s="23"/>
      <c r="G32" s="23"/>
      <c r="H32" s="24"/>
      <c r="J32" s="33"/>
      <c r="K32" s="72">
        <f t="shared" si="0"/>
        <v>0</v>
      </c>
      <c r="L32" s="25" t="str">
        <f>'메뉴 추가'!J28</f>
        <v/>
      </c>
      <c r="M32" s="25"/>
      <c r="N32" s="72"/>
      <c r="O32" s="75"/>
      <c r="Q32" s="86">
        <f t="shared" si="1"/>
        <v>0</v>
      </c>
      <c r="R32" s="34">
        <f t="shared" si="2"/>
        <v>0</v>
      </c>
      <c r="S32" s="26"/>
      <c r="T32" s="27"/>
      <c r="V32" s="40"/>
      <c r="W32" s="41"/>
      <c r="X32" s="76"/>
      <c r="Y32" s="41"/>
      <c r="Z32" s="41"/>
      <c r="AA32" s="42"/>
      <c r="AB32" s="42"/>
    </row>
    <row r="33" spans="2:28" ht="20.100000000000001" customHeight="1" x14ac:dyDescent="0.3">
      <c r="B33" s="22"/>
      <c r="C33" s="23"/>
      <c r="D33" s="28"/>
      <c r="E33" s="30"/>
      <c r="F33" s="23" t="s">
        <v>378</v>
      </c>
      <c r="G33" s="23"/>
      <c r="H33" s="24"/>
      <c r="J33" s="32"/>
      <c r="K33" s="70">
        <f t="shared" si="0"/>
        <v>0</v>
      </c>
      <c r="L33" s="23" t="str">
        <f>'메뉴 추가'!J29</f>
        <v/>
      </c>
      <c r="M33" s="23"/>
      <c r="N33" s="70"/>
      <c r="O33" s="73"/>
      <c r="Q33" s="85">
        <f t="shared" si="1"/>
        <v>0</v>
      </c>
      <c r="R33" s="28">
        <f t="shared" si="2"/>
        <v>0</v>
      </c>
      <c r="S33" s="23"/>
      <c r="T33" s="24"/>
      <c r="V33" s="37"/>
      <c r="W33" s="38"/>
      <c r="X33" s="76"/>
      <c r="Y33" s="38"/>
      <c r="Z33" s="38"/>
      <c r="AA33" s="39"/>
      <c r="AB33" s="39"/>
    </row>
    <row r="34" spans="2:28" ht="20.100000000000001" customHeight="1" x14ac:dyDescent="0.3">
      <c r="B34" s="22"/>
      <c r="C34" s="23"/>
      <c r="D34" s="28"/>
      <c r="E34" s="30"/>
      <c r="F34" s="23"/>
      <c r="G34" s="23"/>
      <c r="H34" s="24"/>
      <c r="J34" s="32"/>
      <c r="K34" s="70">
        <f t="shared" si="0"/>
        <v>0</v>
      </c>
      <c r="L34" s="23" t="str">
        <f>'메뉴 추가'!J30</f>
        <v/>
      </c>
      <c r="M34" s="23"/>
      <c r="N34" s="70"/>
      <c r="O34" s="73"/>
      <c r="Q34" s="85">
        <f t="shared" si="1"/>
        <v>0</v>
      </c>
      <c r="R34" s="28">
        <f t="shared" si="2"/>
        <v>0</v>
      </c>
      <c r="S34" s="23"/>
      <c r="T34" s="24"/>
      <c r="V34" s="37"/>
      <c r="W34" s="38"/>
      <c r="X34" s="76"/>
      <c r="Y34" s="38"/>
      <c r="Z34" s="38"/>
      <c r="AA34" s="39"/>
      <c r="AB34" s="39"/>
    </row>
    <row r="35" spans="2:28" ht="20.100000000000001" customHeight="1" x14ac:dyDescent="0.3">
      <c r="F35" s="1" t="s">
        <v>379</v>
      </c>
      <c r="K35" s="71">
        <f t="shared" si="0"/>
        <v>0</v>
      </c>
      <c r="L35" s="1" t="str">
        <f>'메뉴 추가'!J31</f>
        <v/>
      </c>
      <c r="Q35" s="71">
        <f t="shared" si="1"/>
        <v>0</v>
      </c>
      <c r="R35" s="29">
        <f t="shared" si="2"/>
        <v>0</v>
      </c>
      <c r="X35" s="76"/>
    </row>
    <row r="36" spans="2:28" ht="20.100000000000001" customHeight="1" x14ac:dyDescent="0.3">
      <c r="K36" s="71">
        <f t="shared" si="0"/>
        <v>0</v>
      </c>
      <c r="L36" s="1" t="str">
        <f>'메뉴 추가'!J32</f>
        <v/>
      </c>
      <c r="Q36" s="71">
        <f t="shared" si="1"/>
        <v>0</v>
      </c>
      <c r="R36" s="29">
        <f t="shared" si="2"/>
        <v>0</v>
      </c>
      <c r="X36" s="76"/>
    </row>
    <row r="37" spans="2:28" ht="20.100000000000001" customHeight="1" x14ac:dyDescent="0.3">
      <c r="K37" s="71">
        <f t="shared" si="0"/>
        <v>0</v>
      </c>
      <c r="L37" s="1" t="str">
        <f>'메뉴 추가'!J33</f>
        <v/>
      </c>
      <c r="Q37" s="71">
        <f t="shared" si="1"/>
        <v>0</v>
      </c>
      <c r="R37" s="29">
        <f t="shared" si="2"/>
        <v>0</v>
      </c>
    </row>
    <row r="38" spans="2:28" ht="20.100000000000001" customHeight="1" x14ac:dyDescent="0.3">
      <c r="K38" s="71">
        <f t="shared" si="0"/>
        <v>0</v>
      </c>
      <c r="L38" s="1" t="str">
        <f>'메뉴 추가'!J34</f>
        <v/>
      </c>
      <c r="Q38" s="71">
        <f t="shared" si="1"/>
        <v>0</v>
      </c>
      <c r="R38" s="29">
        <f t="shared" si="2"/>
        <v>0</v>
      </c>
    </row>
    <row r="39" spans="2:28" ht="20.100000000000001" customHeight="1" x14ac:dyDescent="0.3">
      <c r="K39" s="71">
        <f t="shared" si="0"/>
        <v>0</v>
      </c>
      <c r="L39" s="1" t="str">
        <f>'메뉴 추가'!J35</f>
        <v/>
      </c>
      <c r="Q39" s="71">
        <f t="shared" si="1"/>
        <v>0</v>
      </c>
      <c r="R39" s="29">
        <f t="shared" si="2"/>
        <v>0</v>
      </c>
    </row>
    <row r="40" spans="2:28" ht="20.100000000000001" customHeight="1" x14ac:dyDescent="0.3">
      <c r="K40" s="71">
        <f t="shared" si="0"/>
        <v>0</v>
      </c>
      <c r="L40" s="1" t="str">
        <f>'메뉴 추가'!J36</f>
        <v/>
      </c>
      <c r="Q40" s="71">
        <f t="shared" si="1"/>
        <v>0</v>
      </c>
      <c r="R40" s="29">
        <f t="shared" si="2"/>
        <v>0</v>
      </c>
    </row>
    <row r="41" spans="2:28" ht="20.100000000000001" customHeight="1" x14ac:dyDescent="0.3">
      <c r="K41" s="71">
        <f t="shared" si="0"/>
        <v>0</v>
      </c>
      <c r="L41" s="1" t="str">
        <f>'메뉴 추가'!J37</f>
        <v/>
      </c>
      <c r="Q41" s="71">
        <f t="shared" si="1"/>
        <v>0</v>
      </c>
      <c r="R41" s="29">
        <f t="shared" si="2"/>
        <v>0</v>
      </c>
    </row>
    <row r="42" spans="2:28" ht="20.100000000000001" customHeight="1" x14ac:dyDescent="0.3">
      <c r="K42" s="71">
        <f t="shared" si="0"/>
        <v>0</v>
      </c>
      <c r="L42" s="1" t="str">
        <f>'메뉴 추가'!J38</f>
        <v/>
      </c>
      <c r="Q42" s="71">
        <f t="shared" si="1"/>
        <v>0</v>
      </c>
      <c r="R42" s="29">
        <f t="shared" si="2"/>
        <v>0</v>
      </c>
    </row>
    <row r="43" spans="2:28" ht="20.100000000000001" customHeight="1" x14ac:dyDescent="0.3">
      <c r="K43" s="71">
        <f t="shared" si="0"/>
        <v>0</v>
      </c>
      <c r="L43" s="1" t="str">
        <f>'메뉴 추가'!J39</f>
        <v/>
      </c>
      <c r="Q43" s="71">
        <f t="shared" si="1"/>
        <v>0</v>
      </c>
      <c r="R43" s="29">
        <f t="shared" si="2"/>
        <v>0</v>
      </c>
    </row>
    <row r="44" spans="2:28" ht="20.100000000000001" customHeight="1" x14ac:dyDescent="0.3">
      <c r="K44" s="71">
        <f t="shared" si="0"/>
        <v>0</v>
      </c>
      <c r="L44" s="1" t="str">
        <f>'메뉴 추가'!J40</f>
        <v/>
      </c>
      <c r="Q44" s="71">
        <f t="shared" si="1"/>
        <v>0</v>
      </c>
      <c r="R44" s="29">
        <f t="shared" si="2"/>
        <v>0</v>
      </c>
    </row>
    <row r="45" spans="2:28" ht="20.100000000000001" customHeight="1" x14ac:dyDescent="0.3">
      <c r="K45" s="71">
        <f t="shared" si="0"/>
        <v>0</v>
      </c>
      <c r="L45" s="1" t="str">
        <f>'메뉴 추가'!J41</f>
        <v/>
      </c>
      <c r="Q45" s="71">
        <f t="shared" si="1"/>
        <v>0</v>
      </c>
      <c r="R45" s="29">
        <f t="shared" si="2"/>
        <v>0</v>
      </c>
    </row>
    <row r="46" spans="2:28" ht="20.100000000000001" customHeight="1" x14ac:dyDescent="0.3">
      <c r="K46" s="71">
        <f t="shared" si="0"/>
        <v>0</v>
      </c>
      <c r="L46" s="1" t="str">
        <f>'메뉴 추가'!J42</f>
        <v/>
      </c>
      <c r="Q46" s="71">
        <f t="shared" si="1"/>
        <v>0</v>
      </c>
      <c r="R46" s="29">
        <f t="shared" si="2"/>
        <v>0</v>
      </c>
    </row>
    <row r="47" spans="2:28" ht="20.100000000000001" customHeight="1" x14ac:dyDescent="0.3">
      <c r="K47" s="71">
        <f t="shared" si="0"/>
        <v>0</v>
      </c>
      <c r="L47" s="1" t="str">
        <f>'메뉴 추가'!J43</f>
        <v/>
      </c>
      <c r="Q47" s="71">
        <f t="shared" si="1"/>
        <v>0</v>
      </c>
      <c r="R47" s="29">
        <f t="shared" si="2"/>
        <v>0</v>
      </c>
    </row>
    <row r="48" spans="2:28" ht="20.100000000000001" customHeight="1" x14ac:dyDescent="0.3">
      <c r="K48" s="71">
        <f t="shared" si="0"/>
        <v>0</v>
      </c>
      <c r="L48" s="1" t="str">
        <f>'메뉴 추가'!J44</f>
        <v/>
      </c>
      <c r="Q48" s="71">
        <f t="shared" si="1"/>
        <v>0</v>
      </c>
      <c r="R48" s="29">
        <f t="shared" si="2"/>
        <v>0</v>
      </c>
    </row>
    <row r="49" spans="11:18" ht="20.100000000000001" customHeight="1" x14ac:dyDescent="0.3">
      <c r="K49" s="71">
        <f t="shared" si="0"/>
        <v>0</v>
      </c>
      <c r="L49" s="1" t="str">
        <f>'메뉴 추가'!J45</f>
        <v/>
      </c>
      <c r="Q49" s="71">
        <f t="shared" si="1"/>
        <v>0</v>
      </c>
      <c r="R49" s="29">
        <f t="shared" si="2"/>
        <v>0</v>
      </c>
    </row>
    <row r="50" spans="11:18" ht="20.100000000000001" customHeight="1" x14ac:dyDescent="0.3">
      <c r="K50" s="71">
        <f t="shared" si="0"/>
        <v>0</v>
      </c>
      <c r="L50" s="1" t="str">
        <f>'메뉴 추가'!J46</f>
        <v/>
      </c>
      <c r="Q50" s="71">
        <f t="shared" si="1"/>
        <v>0</v>
      </c>
      <c r="R50" s="29">
        <f t="shared" si="2"/>
        <v>0</v>
      </c>
    </row>
    <row r="51" spans="11:18" ht="20.100000000000001" customHeight="1" x14ac:dyDescent="0.3">
      <c r="K51" s="71">
        <f t="shared" si="0"/>
        <v>0</v>
      </c>
      <c r="L51" s="1" t="str">
        <f>'메뉴 추가'!J47</f>
        <v/>
      </c>
      <c r="Q51" s="71">
        <f t="shared" si="1"/>
        <v>0</v>
      </c>
      <c r="R51" s="29">
        <f t="shared" si="2"/>
        <v>0</v>
      </c>
    </row>
    <row r="52" spans="11:18" ht="20.100000000000001" customHeight="1" x14ac:dyDescent="0.3">
      <c r="K52" s="71">
        <f t="shared" si="0"/>
        <v>0</v>
      </c>
      <c r="L52" s="1" t="str">
        <f>'메뉴 추가'!J48</f>
        <v/>
      </c>
      <c r="Q52" s="71">
        <f t="shared" si="1"/>
        <v>0</v>
      </c>
      <c r="R52" s="29">
        <f t="shared" si="2"/>
        <v>0</v>
      </c>
    </row>
    <row r="53" spans="11:18" ht="20.100000000000001" customHeight="1" x14ac:dyDescent="0.3">
      <c r="K53" s="71">
        <f t="shared" si="0"/>
        <v>0</v>
      </c>
      <c r="L53" s="1" t="str">
        <f>'메뉴 추가'!J49</f>
        <v/>
      </c>
      <c r="Q53" s="71">
        <f t="shared" si="1"/>
        <v>0</v>
      </c>
      <c r="R53" s="29">
        <f t="shared" si="2"/>
        <v>0</v>
      </c>
    </row>
    <row r="54" spans="11:18" ht="20.100000000000001" customHeight="1" x14ac:dyDescent="0.3">
      <c r="K54" s="71">
        <f t="shared" si="0"/>
        <v>0</v>
      </c>
      <c r="L54" s="1" t="str">
        <f>'메뉴 추가'!J50</f>
        <v/>
      </c>
      <c r="Q54" s="71">
        <f t="shared" si="1"/>
        <v>0</v>
      </c>
      <c r="R54" s="29">
        <f t="shared" si="2"/>
        <v>0</v>
      </c>
    </row>
    <row r="55" spans="11:18" ht="20.100000000000001" customHeight="1" x14ac:dyDescent="0.3">
      <c r="K55" s="71">
        <f t="shared" si="0"/>
        <v>0</v>
      </c>
      <c r="L55" s="1" t="str">
        <f>'메뉴 추가'!J51</f>
        <v/>
      </c>
      <c r="Q55" s="71">
        <f t="shared" si="1"/>
        <v>0</v>
      </c>
      <c r="R55" s="29">
        <f t="shared" si="2"/>
        <v>0</v>
      </c>
    </row>
    <row r="56" spans="11:18" ht="20.100000000000001" customHeight="1" x14ac:dyDescent="0.3">
      <c r="K56" s="71">
        <f t="shared" si="0"/>
        <v>0</v>
      </c>
      <c r="L56" s="1" t="str">
        <f>'메뉴 추가'!J52</f>
        <v/>
      </c>
      <c r="Q56" s="71">
        <f t="shared" si="1"/>
        <v>0</v>
      </c>
      <c r="R56" s="29">
        <f t="shared" si="2"/>
        <v>0</v>
      </c>
    </row>
    <row r="57" spans="11:18" ht="20.100000000000001" customHeight="1" x14ac:dyDescent="0.3">
      <c r="K57" s="71">
        <f t="shared" si="0"/>
        <v>0</v>
      </c>
      <c r="L57" s="1" t="str">
        <f>'메뉴 추가'!J53</f>
        <v/>
      </c>
      <c r="Q57" s="71">
        <f t="shared" si="1"/>
        <v>0</v>
      </c>
      <c r="R57" s="29">
        <f t="shared" si="2"/>
        <v>0</v>
      </c>
    </row>
    <row r="58" spans="11:18" ht="20.100000000000001" customHeight="1" x14ac:dyDescent="0.3">
      <c r="K58" s="71">
        <f t="shared" si="0"/>
        <v>0</v>
      </c>
      <c r="L58" s="1" t="str">
        <f>'메뉴 추가'!J54</f>
        <v/>
      </c>
      <c r="Q58" s="71">
        <f t="shared" si="1"/>
        <v>0</v>
      </c>
      <c r="R58" s="29">
        <f t="shared" si="2"/>
        <v>0</v>
      </c>
    </row>
    <row r="59" spans="11:18" ht="20.100000000000001" customHeight="1" x14ac:dyDescent="0.3">
      <c r="K59" s="71">
        <f t="shared" si="0"/>
        <v>0</v>
      </c>
      <c r="L59" s="1" t="str">
        <f>'메뉴 추가'!J55</f>
        <v/>
      </c>
      <c r="Q59" s="71">
        <f t="shared" si="1"/>
        <v>0</v>
      </c>
      <c r="R59" s="29">
        <f t="shared" si="2"/>
        <v>0</v>
      </c>
    </row>
    <row r="60" spans="11:18" ht="20.100000000000001" customHeight="1" x14ac:dyDescent="0.3">
      <c r="K60" s="71">
        <f t="shared" si="0"/>
        <v>0</v>
      </c>
      <c r="L60" s="1" t="str">
        <f>'메뉴 추가'!J56</f>
        <v/>
      </c>
      <c r="Q60" s="71">
        <f t="shared" si="1"/>
        <v>0</v>
      </c>
      <c r="R60" s="29">
        <f t="shared" si="2"/>
        <v>0</v>
      </c>
    </row>
    <row r="61" spans="11:18" ht="20.100000000000001" customHeight="1" x14ac:dyDescent="0.3">
      <c r="K61" s="71">
        <f t="shared" si="0"/>
        <v>0</v>
      </c>
      <c r="L61" s="1" t="str">
        <f>'메뉴 추가'!J57</f>
        <v/>
      </c>
      <c r="Q61" s="71">
        <f t="shared" si="1"/>
        <v>0</v>
      </c>
      <c r="R61" s="29">
        <f t="shared" si="2"/>
        <v>0</v>
      </c>
    </row>
    <row r="62" spans="11:18" ht="20.100000000000001" customHeight="1" x14ac:dyDescent="0.3">
      <c r="K62" s="71">
        <f t="shared" si="0"/>
        <v>0</v>
      </c>
      <c r="L62" s="1" t="str">
        <f>'메뉴 추가'!J58</f>
        <v/>
      </c>
      <c r="Q62" s="71">
        <f t="shared" si="1"/>
        <v>0</v>
      </c>
      <c r="R62" s="29">
        <f t="shared" si="2"/>
        <v>0</v>
      </c>
    </row>
    <row r="63" spans="11:18" ht="20.100000000000001" customHeight="1" x14ac:dyDescent="0.3">
      <c r="K63" s="71">
        <f t="shared" si="0"/>
        <v>0</v>
      </c>
      <c r="L63" s="1" t="str">
        <f>'메뉴 추가'!J59</f>
        <v/>
      </c>
      <c r="Q63" s="71">
        <f t="shared" si="1"/>
        <v>0</v>
      </c>
      <c r="R63" s="29">
        <f t="shared" si="2"/>
        <v>0</v>
      </c>
    </row>
    <row r="64" spans="11:18" ht="20.100000000000001" customHeight="1" x14ac:dyDescent="0.3">
      <c r="K64" s="71">
        <f t="shared" si="0"/>
        <v>0</v>
      </c>
      <c r="L64" s="1" t="str">
        <f>'메뉴 추가'!J60</f>
        <v/>
      </c>
      <c r="Q64" s="71">
        <f t="shared" si="1"/>
        <v>0</v>
      </c>
      <c r="R64" s="29">
        <f t="shared" si="2"/>
        <v>0</v>
      </c>
    </row>
    <row r="65" spans="11:18" ht="20.100000000000001" customHeight="1" x14ac:dyDescent="0.3">
      <c r="K65" s="71">
        <f t="shared" si="0"/>
        <v>0</v>
      </c>
      <c r="L65" s="1" t="str">
        <f>'메뉴 추가'!J61</f>
        <v/>
      </c>
      <c r="Q65" s="71">
        <f t="shared" si="1"/>
        <v>0</v>
      </c>
      <c r="R65" s="29">
        <f t="shared" si="2"/>
        <v>0</v>
      </c>
    </row>
    <row r="66" spans="11:18" ht="20.100000000000001" customHeight="1" x14ac:dyDescent="0.3">
      <c r="K66" s="71">
        <f t="shared" si="0"/>
        <v>0</v>
      </c>
      <c r="L66" s="1" t="str">
        <f>'메뉴 추가'!J62</f>
        <v/>
      </c>
      <c r="Q66" s="71">
        <f t="shared" si="1"/>
        <v>0</v>
      </c>
      <c r="R66" s="29">
        <f t="shared" si="2"/>
        <v>0</v>
      </c>
    </row>
    <row r="67" spans="11:18" ht="20.100000000000001" customHeight="1" x14ac:dyDescent="0.3">
      <c r="K67" s="71">
        <f t="shared" si="0"/>
        <v>0</v>
      </c>
      <c r="L67" s="1" t="str">
        <f>'메뉴 추가'!J63</f>
        <v/>
      </c>
      <c r="Q67" s="71">
        <f t="shared" si="1"/>
        <v>0</v>
      </c>
      <c r="R67" s="29">
        <f t="shared" si="2"/>
        <v>0</v>
      </c>
    </row>
    <row r="68" spans="11:18" ht="20.100000000000001" customHeight="1" x14ac:dyDescent="0.3">
      <c r="K68" s="71">
        <f t="shared" si="0"/>
        <v>0</v>
      </c>
      <c r="L68" s="1" t="str">
        <f>'메뉴 추가'!J64</f>
        <v/>
      </c>
      <c r="Q68" s="71">
        <f t="shared" si="1"/>
        <v>0</v>
      </c>
      <c r="R68" s="29">
        <f t="shared" si="2"/>
        <v>0</v>
      </c>
    </row>
    <row r="69" spans="11:18" ht="20.100000000000001" customHeight="1" x14ac:dyDescent="0.3">
      <c r="K69" s="71">
        <f t="shared" si="0"/>
        <v>0</v>
      </c>
      <c r="L69" s="1" t="str">
        <f>'메뉴 추가'!J65</f>
        <v/>
      </c>
      <c r="Q69" s="71">
        <f t="shared" si="1"/>
        <v>0</v>
      </c>
      <c r="R69" s="29">
        <f t="shared" si="2"/>
        <v>0</v>
      </c>
    </row>
    <row r="70" spans="11:18" ht="20.100000000000001" customHeight="1" x14ac:dyDescent="0.3">
      <c r="K70" s="71">
        <f t="shared" ref="K70:K133" si="6">C70</f>
        <v>0</v>
      </c>
      <c r="L70" s="1" t="str">
        <f>'메뉴 추가'!J66</f>
        <v/>
      </c>
      <c r="Q70" s="71">
        <f t="shared" si="1"/>
        <v>0</v>
      </c>
      <c r="R70" s="29">
        <f t="shared" si="2"/>
        <v>0</v>
      </c>
    </row>
    <row r="71" spans="11:18" ht="20.100000000000001" customHeight="1" x14ac:dyDescent="0.3">
      <c r="K71" s="71">
        <f t="shared" si="6"/>
        <v>0</v>
      </c>
      <c r="L71" s="1" t="str">
        <f>'메뉴 추가'!J67</f>
        <v/>
      </c>
      <c r="Q71" s="71">
        <f t="shared" ref="Q71:Q134" si="7">C71</f>
        <v>0</v>
      </c>
      <c r="R71" s="29">
        <f t="shared" ref="R71:R134" si="8">D71</f>
        <v>0</v>
      </c>
    </row>
    <row r="72" spans="11:18" ht="20.100000000000001" customHeight="1" x14ac:dyDescent="0.3">
      <c r="K72" s="71">
        <f t="shared" si="6"/>
        <v>0</v>
      </c>
      <c r="L72" s="1" t="str">
        <f>'메뉴 추가'!J68</f>
        <v/>
      </c>
      <c r="Q72" s="71">
        <f t="shared" si="7"/>
        <v>0</v>
      </c>
      <c r="R72" s="29">
        <f t="shared" si="8"/>
        <v>0</v>
      </c>
    </row>
    <row r="73" spans="11:18" ht="20.100000000000001" customHeight="1" x14ac:dyDescent="0.3">
      <c r="K73" s="71">
        <f t="shared" si="6"/>
        <v>0</v>
      </c>
      <c r="L73" s="1" t="str">
        <f>'메뉴 추가'!J69</f>
        <v/>
      </c>
      <c r="Q73" s="71">
        <f t="shared" si="7"/>
        <v>0</v>
      </c>
      <c r="R73" s="29">
        <f t="shared" si="8"/>
        <v>0</v>
      </c>
    </row>
    <row r="74" spans="11:18" ht="20.100000000000001" customHeight="1" x14ac:dyDescent="0.3">
      <c r="K74" s="71">
        <f t="shared" si="6"/>
        <v>0</v>
      </c>
      <c r="L74" s="1" t="str">
        <f>'메뉴 추가'!J70</f>
        <v/>
      </c>
      <c r="Q74" s="71">
        <f t="shared" si="7"/>
        <v>0</v>
      </c>
      <c r="R74" s="29">
        <f t="shared" si="8"/>
        <v>0</v>
      </c>
    </row>
    <row r="75" spans="11:18" ht="20.100000000000001" customHeight="1" x14ac:dyDescent="0.3">
      <c r="K75" s="71">
        <f t="shared" si="6"/>
        <v>0</v>
      </c>
      <c r="L75" s="1" t="str">
        <f>'메뉴 추가'!J71</f>
        <v/>
      </c>
      <c r="Q75" s="71">
        <f t="shared" si="7"/>
        <v>0</v>
      </c>
      <c r="R75" s="29">
        <f t="shared" si="8"/>
        <v>0</v>
      </c>
    </row>
    <row r="76" spans="11:18" ht="20.100000000000001" customHeight="1" x14ac:dyDescent="0.3">
      <c r="K76" s="71">
        <f t="shared" si="6"/>
        <v>0</v>
      </c>
      <c r="L76" s="1" t="str">
        <f>'메뉴 추가'!J72</f>
        <v/>
      </c>
      <c r="Q76" s="71">
        <f t="shared" si="7"/>
        <v>0</v>
      </c>
      <c r="R76" s="29">
        <f t="shared" si="8"/>
        <v>0</v>
      </c>
    </row>
    <row r="77" spans="11:18" ht="20.100000000000001" customHeight="1" x14ac:dyDescent="0.3">
      <c r="K77" s="71">
        <f t="shared" si="6"/>
        <v>0</v>
      </c>
      <c r="L77" s="1" t="str">
        <f>'메뉴 추가'!J73</f>
        <v/>
      </c>
      <c r="Q77" s="71">
        <f t="shared" si="7"/>
        <v>0</v>
      </c>
      <c r="R77" s="29">
        <f t="shared" si="8"/>
        <v>0</v>
      </c>
    </row>
    <row r="78" spans="11:18" ht="20.100000000000001" customHeight="1" x14ac:dyDescent="0.3">
      <c r="K78" s="71">
        <f t="shared" si="6"/>
        <v>0</v>
      </c>
      <c r="L78" s="1" t="str">
        <f>'메뉴 추가'!J74</f>
        <v/>
      </c>
      <c r="Q78" s="71">
        <f t="shared" si="7"/>
        <v>0</v>
      </c>
      <c r="R78" s="29">
        <f t="shared" si="8"/>
        <v>0</v>
      </c>
    </row>
    <row r="79" spans="11:18" ht="20.100000000000001" customHeight="1" x14ac:dyDescent="0.3">
      <c r="K79" s="71">
        <f t="shared" si="6"/>
        <v>0</v>
      </c>
      <c r="L79" s="1" t="str">
        <f>'메뉴 추가'!J75</f>
        <v/>
      </c>
      <c r="Q79" s="71">
        <f t="shared" si="7"/>
        <v>0</v>
      </c>
      <c r="R79" s="29">
        <f t="shared" si="8"/>
        <v>0</v>
      </c>
    </row>
    <row r="80" spans="11:18" ht="20.100000000000001" customHeight="1" x14ac:dyDescent="0.3">
      <c r="K80" s="71">
        <f t="shared" si="6"/>
        <v>0</v>
      </c>
      <c r="L80" s="1" t="str">
        <f>'메뉴 추가'!J76</f>
        <v/>
      </c>
      <c r="Q80" s="71">
        <f t="shared" si="7"/>
        <v>0</v>
      </c>
      <c r="R80" s="29">
        <f t="shared" si="8"/>
        <v>0</v>
      </c>
    </row>
    <row r="81" spans="11:18" ht="20.100000000000001" customHeight="1" x14ac:dyDescent="0.3">
      <c r="K81" s="71">
        <f t="shared" si="6"/>
        <v>0</v>
      </c>
      <c r="L81" s="1" t="str">
        <f>'메뉴 추가'!J77</f>
        <v/>
      </c>
      <c r="Q81" s="71">
        <f t="shared" si="7"/>
        <v>0</v>
      </c>
      <c r="R81" s="29">
        <f t="shared" si="8"/>
        <v>0</v>
      </c>
    </row>
    <row r="82" spans="11:18" ht="20.100000000000001" customHeight="1" x14ac:dyDescent="0.3">
      <c r="K82" s="71">
        <f t="shared" si="6"/>
        <v>0</v>
      </c>
      <c r="L82" s="1" t="str">
        <f>'메뉴 추가'!J78</f>
        <v/>
      </c>
      <c r="Q82" s="71">
        <f t="shared" si="7"/>
        <v>0</v>
      </c>
      <c r="R82" s="29">
        <f t="shared" si="8"/>
        <v>0</v>
      </c>
    </row>
    <row r="83" spans="11:18" ht="20.100000000000001" customHeight="1" x14ac:dyDescent="0.3">
      <c r="K83" s="71">
        <f t="shared" si="6"/>
        <v>0</v>
      </c>
      <c r="L83" s="1" t="str">
        <f>'메뉴 추가'!J79</f>
        <v/>
      </c>
      <c r="Q83" s="71">
        <f t="shared" si="7"/>
        <v>0</v>
      </c>
      <c r="R83" s="29">
        <f t="shared" si="8"/>
        <v>0</v>
      </c>
    </row>
    <row r="84" spans="11:18" ht="20.100000000000001" customHeight="1" x14ac:dyDescent="0.3">
      <c r="K84" s="71">
        <f t="shared" si="6"/>
        <v>0</v>
      </c>
      <c r="L84" s="1" t="str">
        <f>'메뉴 추가'!J80</f>
        <v/>
      </c>
      <c r="Q84" s="71">
        <f t="shared" si="7"/>
        <v>0</v>
      </c>
      <c r="R84" s="29">
        <f t="shared" si="8"/>
        <v>0</v>
      </c>
    </row>
    <row r="85" spans="11:18" ht="20.100000000000001" customHeight="1" x14ac:dyDescent="0.3">
      <c r="K85" s="71">
        <f t="shared" si="6"/>
        <v>0</v>
      </c>
      <c r="L85" s="1" t="str">
        <f>'메뉴 추가'!J81</f>
        <v/>
      </c>
      <c r="Q85" s="71">
        <f t="shared" si="7"/>
        <v>0</v>
      </c>
      <c r="R85" s="29">
        <f t="shared" si="8"/>
        <v>0</v>
      </c>
    </row>
    <row r="86" spans="11:18" ht="20.100000000000001" customHeight="1" x14ac:dyDescent="0.3">
      <c r="K86" s="71">
        <f t="shared" si="6"/>
        <v>0</v>
      </c>
      <c r="L86" s="1" t="str">
        <f>'메뉴 추가'!J82</f>
        <v/>
      </c>
      <c r="Q86" s="71">
        <f t="shared" si="7"/>
        <v>0</v>
      </c>
      <c r="R86" s="29">
        <f t="shared" si="8"/>
        <v>0</v>
      </c>
    </row>
    <row r="87" spans="11:18" ht="20.100000000000001" customHeight="1" x14ac:dyDescent="0.3">
      <c r="K87" s="71">
        <f t="shared" si="6"/>
        <v>0</v>
      </c>
      <c r="L87" s="1" t="str">
        <f>'메뉴 추가'!J83</f>
        <v/>
      </c>
      <c r="Q87" s="71">
        <f t="shared" si="7"/>
        <v>0</v>
      </c>
      <c r="R87" s="29">
        <f t="shared" si="8"/>
        <v>0</v>
      </c>
    </row>
    <row r="88" spans="11:18" ht="20.100000000000001" customHeight="1" x14ac:dyDescent="0.3">
      <c r="K88" s="71">
        <f t="shared" si="6"/>
        <v>0</v>
      </c>
      <c r="L88" s="1" t="str">
        <f>'메뉴 추가'!J84</f>
        <v/>
      </c>
      <c r="Q88" s="71">
        <f t="shared" si="7"/>
        <v>0</v>
      </c>
      <c r="R88" s="29">
        <f t="shared" si="8"/>
        <v>0</v>
      </c>
    </row>
    <row r="89" spans="11:18" ht="20.100000000000001" customHeight="1" x14ac:dyDescent="0.3">
      <c r="K89" s="71">
        <f t="shared" si="6"/>
        <v>0</v>
      </c>
      <c r="L89" s="1" t="str">
        <f>'메뉴 추가'!J85</f>
        <v/>
      </c>
      <c r="Q89" s="71">
        <f t="shared" si="7"/>
        <v>0</v>
      </c>
      <c r="R89" s="29">
        <f t="shared" si="8"/>
        <v>0</v>
      </c>
    </row>
    <row r="90" spans="11:18" ht="20.100000000000001" customHeight="1" x14ac:dyDescent="0.3">
      <c r="K90" s="71">
        <f t="shared" si="6"/>
        <v>0</v>
      </c>
      <c r="L90" s="1" t="str">
        <f>'메뉴 추가'!J86</f>
        <v/>
      </c>
      <c r="Q90" s="71">
        <f t="shared" si="7"/>
        <v>0</v>
      </c>
      <c r="R90" s="29">
        <f t="shared" si="8"/>
        <v>0</v>
      </c>
    </row>
    <row r="91" spans="11:18" ht="20.100000000000001" customHeight="1" x14ac:dyDescent="0.3">
      <c r="K91" s="71">
        <f t="shared" si="6"/>
        <v>0</v>
      </c>
      <c r="L91" s="1" t="str">
        <f>'메뉴 추가'!J87</f>
        <v/>
      </c>
      <c r="Q91" s="71">
        <f t="shared" si="7"/>
        <v>0</v>
      </c>
      <c r="R91" s="29">
        <f t="shared" si="8"/>
        <v>0</v>
      </c>
    </row>
    <row r="92" spans="11:18" ht="20.100000000000001" customHeight="1" x14ac:dyDescent="0.3">
      <c r="K92" s="71">
        <f t="shared" si="6"/>
        <v>0</v>
      </c>
      <c r="L92" s="1" t="str">
        <f>'메뉴 추가'!J88</f>
        <v/>
      </c>
      <c r="Q92" s="71">
        <f t="shared" si="7"/>
        <v>0</v>
      </c>
      <c r="R92" s="29">
        <f t="shared" si="8"/>
        <v>0</v>
      </c>
    </row>
    <row r="93" spans="11:18" ht="20.100000000000001" customHeight="1" x14ac:dyDescent="0.3">
      <c r="K93" s="71">
        <f t="shared" si="6"/>
        <v>0</v>
      </c>
      <c r="L93" s="1" t="str">
        <f>'메뉴 추가'!J89</f>
        <v/>
      </c>
      <c r="Q93" s="71">
        <f t="shared" si="7"/>
        <v>0</v>
      </c>
      <c r="R93" s="29">
        <f t="shared" si="8"/>
        <v>0</v>
      </c>
    </row>
    <row r="94" spans="11:18" ht="20.100000000000001" customHeight="1" x14ac:dyDescent="0.3">
      <c r="K94" s="71">
        <f t="shared" si="6"/>
        <v>0</v>
      </c>
      <c r="L94" s="1" t="str">
        <f>'메뉴 추가'!J90</f>
        <v/>
      </c>
      <c r="Q94" s="71">
        <f t="shared" si="7"/>
        <v>0</v>
      </c>
      <c r="R94" s="29">
        <f t="shared" si="8"/>
        <v>0</v>
      </c>
    </row>
    <row r="95" spans="11:18" ht="20.100000000000001" customHeight="1" x14ac:dyDescent="0.3">
      <c r="K95" s="71">
        <f t="shared" si="6"/>
        <v>0</v>
      </c>
      <c r="L95" s="1" t="str">
        <f>'메뉴 추가'!J91</f>
        <v/>
      </c>
      <c r="Q95" s="71">
        <f t="shared" si="7"/>
        <v>0</v>
      </c>
      <c r="R95" s="29">
        <f t="shared" si="8"/>
        <v>0</v>
      </c>
    </row>
    <row r="96" spans="11:18" ht="20.100000000000001" customHeight="1" x14ac:dyDescent="0.3">
      <c r="K96" s="71">
        <f t="shared" si="6"/>
        <v>0</v>
      </c>
      <c r="L96" s="1" t="str">
        <f>'메뉴 추가'!J92</f>
        <v/>
      </c>
      <c r="Q96" s="71">
        <f t="shared" si="7"/>
        <v>0</v>
      </c>
      <c r="R96" s="29">
        <f t="shared" si="8"/>
        <v>0</v>
      </c>
    </row>
    <row r="97" spans="11:18" ht="20.100000000000001" customHeight="1" x14ac:dyDescent="0.3">
      <c r="K97" s="71">
        <f t="shared" si="6"/>
        <v>0</v>
      </c>
      <c r="L97" s="1" t="str">
        <f>'메뉴 추가'!J93</f>
        <v/>
      </c>
      <c r="Q97" s="71">
        <f t="shared" si="7"/>
        <v>0</v>
      </c>
      <c r="R97" s="29">
        <f t="shared" si="8"/>
        <v>0</v>
      </c>
    </row>
    <row r="98" spans="11:18" ht="20.100000000000001" customHeight="1" x14ac:dyDescent="0.3">
      <c r="K98" s="71">
        <f t="shared" si="6"/>
        <v>0</v>
      </c>
      <c r="L98" s="1" t="str">
        <f>'메뉴 추가'!J94</f>
        <v/>
      </c>
      <c r="Q98" s="71">
        <f t="shared" si="7"/>
        <v>0</v>
      </c>
      <c r="R98" s="29">
        <f t="shared" si="8"/>
        <v>0</v>
      </c>
    </row>
    <row r="99" spans="11:18" ht="20.100000000000001" customHeight="1" x14ac:dyDescent="0.3">
      <c r="K99" s="71">
        <f t="shared" si="6"/>
        <v>0</v>
      </c>
      <c r="L99" s="1" t="str">
        <f>'메뉴 추가'!J95</f>
        <v/>
      </c>
      <c r="Q99" s="71">
        <f t="shared" si="7"/>
        <v>0</v>
      </c>
      <c r="R99" s="29">
        <f t="shared" si="8"/>
        <v>0</v>
      </c>
    </row>
    <row r="100" spans="11:18" ht="20.100000000000001" customHeight="1" x14ac:dyDescent="0.3">
      <c r="K100" s="71">
        <f t="shared" si="6"/>
        <v>0</v>
      </c>
      <c r="L100" s="1" t="str">
        <f>'메뉴 추가'!J96</f>
        <v/>
      </c>
      <c r="Q100" s="71">
        <f t="shared" si="7"/>
        <v>0</v>
      </c>
      <c r="R100" s="29">
        <f t="shared" si="8"/>
        <v>0</v>
      </c>
    </row>
    <row r="101" spans="11:18" ht="20.100000000000001" customHeight="1" x14ac:dyDescent="0.3">
      <c r="K101" s="71">
        <f t="shared" si="6"/>
        <v>0</v>
      </c>
      <c r="L101" s="1" t="str">
        <f>'메뉴 추가'!J97</f>
        <v/>
      </c>
      <c r="Q101" s="71">
        <f t="shared" si="7"/>
        <v>0</v>
      </c>
      <c r="R101" s="29">
        <f t="shared" si="8"/>
        <v>0</v>
      </c>
    </row>
    <row r="102" spans="11:18" ht="20.100000000000001" customHeight="1" x14ac:dyDescent="0.3">
      <c r="K102" s="71">
        <f t="shared" si="6"/>
        <v>0</v>
      </c>
      <c r="L102" s="1" t="str">
        <f>'메뉴 추가'!J98</f>
        <v/>
      </c>
      <c r="Q102" s="71">
        <f t="shared" si="7"/>
        <v>0</v>
      </c>
      <c r="R102" s="29">
        <f t="shared" si="8"/>
        <v>0</v>
      </c>
    </row>
    <row r="103" spans="11:18" ht="20.100000000000001" customHeight="1" x14ac:dyDescent="0.3">
      <c r="K103" s="71">
        <f t="shared" si="6"/>
        <v>0</v>
      </c>
      <c r="L103" s="1" t="str">
        <f>'메뉴 추가'!J99</f>
        <v/>
      </c>
      <c r="Q103" s="71">
        <f t="shared" si="7"/>
        <v>0</v>
      </c>
      <c r="R103" s="29">
        <f t="shared" si="8"/>
        <v>0</v>
      </c>
    </row>
    <row r="104" spans="11:18" ht="20.100000000000001" customHeight="1" x14ac:dyDescent="0.3">
      <c r="K104" s="71">
        <f t="shared" si="6"/>
        <v>0</v>
      </c>
      <c r="L104" s="1" t="str">
        <f>'메뉴 추가'!J100</f>
        <v/>
      </c>
      <c r="Q104" s="71">
        <f t="shared" si="7"/>
        <v>0</v>
      </c>
      <c r="R104" s="29">
        <f t="shared" si="8"/>
        <v>0</v>
      </c>
    </row>
    <row r="105" spans="11:18" ht="20.100000000000001" customHeight="1" x14ac:dyDescent="0.3">
      <c r="K105" s="71">
        <f t="shared" si="6"/>
        <v>0</v>
      </c>
      <c r="L105" s="1" t="str">
        <f>'메뉴 추가'!J101</f>
        <v/>
      </c>
      <c r="Q105" s="71">
        <f t="shared" si="7"/>
        <v>0</v>
      </c>
      <c r="R105" s="29">
        <f t="shared" si="8"/>
        <v>0</v>
      </c>
    </row>
    <row r="106" spans="11:18" ht="20.100000000000001" customHeight="1" x14ac:dyDescent="0.3">
      <c r="K106" s="71">
        <f t="shared" si="6"/>
        <v>0</v>
      </c>
      <c r="L106" s="1" t="str">
        <f>'메뉴 추가'!J102</f>
        <v/>
      </c>
      <c r="Q106" s="71">
        <f t="shared" si="7"/>
        <v>0</v>
      </c>
      <c r="R106" s="29">
        <f t="shared" si="8"/>
        <v>0</v>
      </c>
    </row>
    <row r="107" spans="11:18" ht="20.100000000000001" customHeight="1" x14ac:dyDescent="0.3">
      <c r="K107" s="71">
        <f t="shared" si="6"/>
        <v>0</v>
      </c>
      <c r="L107" s="1" t="str">
        <f>'메뉴 추가'!J103</f>
        <v/>
      </c>
      <c r="Q107" s="71">
        <f t="shared" si="7"/>
        <v>0</v>
      </c>
      <c r="R107" s="29">
        <f t="shared" si="8"/>
        <v>0</v>
      </c>
    </row>
    <row r="108" spans="11:18" ht="20.100000000000001" customHeight="1" x14ac:dyDescent="0.3">
      <c r="K108" s="71">
        <f t="shared" si="6"/>
        <v>0</v>
      </c>
      <c r="L108" s="1" t="str">
        <f>'메뉴 추가'!J104</f>
        <v/>
      </c>
      <c r="Q108" s="71">
        <f t="shared" si="7"/>
        <v>0</v>
      </c>
      <c r="R108" s="29">
        <f t="shared" si="8"/>
        <v>0</v>
      </c>
    </row>
    <row r="109" spans="11:18" ht="20.100000000000001" customHeight="1" x14ac:dyDescent="0.3">
      <c r="K109" s="71">
        <f t="shared" si="6"/>
        <v>0</v>
      </c>
      <c r="L109" s="1" t="str">
        <f>'메뉴 추가'!J105</f>
        <v/>
      </c>
      <c r="Q109" s="71">
        <f t="shared" si="7"/>
        <v>0</v>
      </c>
      <c r="R109" s="29">
        <f t="shared" si="8"/>
        <v>0</v>
      </c>
    </row>
    <row r="110" spans="11:18" ht="20.100000000000001" customHeight="1" x14ac:dyDescent="0.3">
      <c r="K110" s="71">
        <f t="shared" si="6"/>
        <v>0</v>
      </c>
      <c r="L110" s="1" t="str">
        <f>'메뉴 추가'!J106</f>
        <v/>
      </c>
      <c r="Q110" s="71">
        <f t="shared" si="7"/>
        <v>0</v>
      </c>
      <c r="R110" s="29">
        <f t="shared" si="8"/>
        <v>0</v>
      </c>
    </row>
    <row r="111" spans="11:18" ht="20.100000000000001" customHeight="1" x14ac:dyDescent="0.3">
      <c r="K111" s="71">
        <f t="shared" si="6"/>
        <v>0</v>
      </c>
      <c r="L111" s="1" t="str">
        <f>'메뉴 추가'!J107</f>
        <v/>
      </c>
      <c r="Q111" s="71">
        <f t="shared" si="7"/>
        <v>0</v>
      </c>
      <c r="R111" s="29">
        <f t="shared" si="8"/>
        <v>0</v>
      </c>
    </row>
    <row r="112" spans="11:18" ht="20.100000000000001" customHeight="1" x14ac:dyDescent="0.3">
      <c r="K112" s="71">
        <f t="shared" si="6"/>
        <v>0</v>
      </c>
      <c r="L112" s="1" t="str">
        <f>'메뉴 추가'!J108</f>
        <v/>
      </c>
      <c r="Q112" s="71">
        <f t="shared" si="7"/>
        <v>0</v>
      </c>
      <c r="R112" s="29">
        <f t="shared" si="8"/>
        <v>0</v>
      </c>
    </row>
    <row r="113" spans="11:18" ht="20.100000000000001" customHeight="1" x14ac:dyDescent="0.3">
      <c r="K113" s="71">
        <f t="shared" si="6"/>
        <v>0</v>
      </c>
      <c r="L113" s="1" t="str">
        <f>'메뉴 추가'!J109</f>
        <v/>
      </c>
      <c r="Q113" s="71">
        <f t="shared" si="7"/>
        <v>0</v>
      </c>
      <c r="R113" s="29">
        <f t="shared" si="8"/>
        <v>0</v>
      </c>
    </row>
    <row r="114" spans="11:18" ht="20.100000000000001" customHeight="1" x14ac:dyDescent="0.3">
      <c r="K114" s="71">
        <f t="shared" si="6"/>
        <v>0</v>
      </c>
      <c r="L114" s="1" t="str">
        <f>'메뉴 추가'!J110</f>
        <v/>
      </c>
      <c r="Q114" s="71">
        <f t="shared" si="7"/>
        <v>0</v>
      </c>
      <c r="R114" s="29">
        <f t="shared" si="8"/>
        <v>0</v>
      </c>
    </row>
    <row r="115" spans="11:18" ht="20.100000000000001" customHeight="1" x14ac:dyDescent="0.3">
      <c r="K115" s="71">
        <f t="shared" si="6"/>
        <v>0</v>
      </c>
      <c r="L115" s="1" t="str">
        <f>'메뉴 추가'!J111</f>
        <v/>
      </c>
      <c r="Q115" s="71">
        <f t="shared" si="7"/>
        <v>0</v>
      </c>
      <c r="R115" s="29">
        <f t="shared" si="8"/>
        <v>0</v>
      </c>
    </row>
    <row r="116" spans="11:18" ht="20.100000000000001" customHeight="1" x14ac:dyDescent="0.3">
      <c r="K116" s="71">
        <f t="shared" si="6"/>
        <v>0</v>
      </c>
      <c r="L116" s="1" t="str">
        <f>'메뉴 추가'!J112</f>
        <v/>
      </c>
      <c r="Q116" s="71">
        <f t="shared" si="7"/>
        <v>0</v>
      </c>
      <c r="R116" s="29">
        <f t="shared" si="8"/>
        <v>0</v>
      </c>
    </row>
    <row r="117" spans="11:18" ht="20.100000000000001" customHeight="1" x14ac:dyDescent="0.3">
      <c r="K117" s="71">
        <f t="shared" si="6"/>
        <v>0</v>
      </c>
      <c r="L117" s="1" t="str">
        <f>'메뉴 추가'!J113</f>
        <v/>
      </c>
      <c r="Q117" s="71">
        <f t="shared" si="7"/>
        <v>0</v>
      </c>
      <c r="R117" s="29">
        <f t="shared" si="8"/>
        <v>0</v>
      </c>
    </row>
    <row r="118" spans="11:18" ht="20.100000000000001" customHeight="1" x14ac:dyDescent="0.3">
      <c r="K118" s="71">
        <f t="shared" si="6"/>
        <v>0</v>
      </c>
      <c r="L118" s="1" t="str">
        <f>'메뉴 추가'!J114</f>
        <v/>
      </c>
      <c r="Q118" s="71">
        <f t="shared" si="7"/>
        <v>0</v>
      </c>
      <c r="R118" s="29">
        <f t="shared" si="8"/>
        <v>0</v>
      </c>
    </row>
    <row r="119" spans="11:18" ht="20.100000000000001" customHeight="1" x14ac:dyDescent="0.3">
      <c r="K119" s="71">
        <f t="shared" si="6"/>
        <v>0</v>
      </c>
      <c r="L119" s="1" t="str">
        <f>'메뉴 추가'!J115</f>
        <v/>
      </c>
      <c r="Q119" s="71">
        <f t="shared" si="7"/>
        <v>0</v>
      </c>
      <c r="R119" s="29">
        <f t="shared" si="8"/>
        <v>0</v>
      </c>
    </row>
    <row r="120" spans="11:18" ht="20.100000000000001" customHeight="1" x14ac:dyDescent="0.3">
      <c r="K120" s="71">
        <f t="shared" si="6"/>
        <v>0</v>
      </c>
      <c r="L120" s="1" t="str">
        <f>'메뉴 추가'!J116</f>
        <v/>
      </c>
      <c r="Q120" s="71">
        <f t="shared" si="7"/>
        <v>0</v>
      </c>
      <c r="R120" s="29">
        <f t="shared" si="8"/>
        <v>0</v>
      </c>
    </row>
    <row r="121" spans="11:18" ht="20.100000000000001" customHeight="1" x14ac:dyDescent="0.3">
      <c r="K121" s="71">
        <f t="shared" si="6"/>
        <v>0</v>
      </c>
      <c r="L121" s="1" t="str">
        <f>'메뉴 추가'!J117</f>
        <v/>
      </c>
      <c r="Q121" s="71">
        <f t="shared" si="7"/>
        <v>0</v>
      </c>
      <c r="R121" s="29">
        <f t="shared" si="8"/>
        <v>0</v>
      </c>
    </row>
    <row r="122" spans="11:18" ht="20.100000000000001" customHeight="1" x14ac:dyDescent="0.3">
      <c r="K122" s="71">
        <f t="shared" si="6"/>
        <v>0</v>
      </c>
      <c r="L122" s="1" t="str">
        <f>'메뉴 추가'!J118</f>
        <v/>
      </c>
      <c r="Q122" s="71">
        <f t="shared" si="7"/>
        <v>0</v>
      </c>
      <c r="R122" s="29">
        <f t="shared" si="8"/>
        <v>0</v>
      </c>
    </row>
    <row r="123" spans="11:18" ht="20.100000000000001" customHeight="1" x14ac:dyDescent="0.3">
      <c r="K123" s="71">
        <f t="shared" si="6"/>
        <v>0</v>
      </c>
      <c r="L123" s="1" t="str">
        <f>'메뉴 추가'!J119</f>
        <v/>
      </c>
      <c r="Q123" s="71">
        <f t="shared" si="7"/>
        <v>0</v>
      </c>
      <c r="R123" s="29">
        <f t="shared" si="8"/>
        <v>0</v>
      </c>
    </row>
    <row r="124" spans="11:18" ht="20.100000000000001" customHeight="1" x14ac:dyDescent="0.3">
      <c r="K124" s="71">
        <f t="shared" si="6"/>
        <v>0</v>
      </c>
      <c r="L124" s="1" t="str">
        <f>'메뉴 추가'!J120</f>
        <v/>
      </c>
      <c r="Q124" s="71">
        <f t="shared" si="7"/>
        <v>0</v>
      </c>
      <c r="R124" s="29">
        <f t="shared" si="8"/>
        <v>0</v>
      </c>
    </row>
    <row r="125" spans="11:18" ht="20.100000000000001" customHeight="1" x14ac:dyDescent="0.3">
      <c r="K125" s="71">
        <f t="shared" si="6"/>
        <v>0</v>
      </c>
      <c r="L125" s="1" t="str">
        <f>'메뉴 추가'!J121</f>
        <v/>
      </c>
      <c r="Q125" s="71">
        <f t="shared" si="7"/>
        <v>0</v>
      </c>
      <c r="R125" s="29">
        <f t="shared" si="8"/>
        <v>0</v>
      </c>
    </row>
    <row r="126" spans="11:18" ht="20.100000000000001" customHeight="1" x14ac:dyDescent="0.3">
      <c r="K126" s="71">
        <f t="shared" si="6"/>
        <v>0</v>
      </c>
      <c r="L126" s="1" t="str">
        <f>'메뉴 추가'!J122</f>
        <v/>
      </c>
      <c r="Q126" s="71">
        <f t="shared" si="7"/>
        <v>0</v>
      </c>
      <c r="R126" s="29">
        <f t="shared" si="8"/>
        <v>0</v>
      </c>
    </row>
    <row r="127" spans="11:18" ht="20.100000000000001" customHeight="1" x14ac:dyDescent="0.3">
      <c r="K127" s="71">
        <f t="shared" si="6"/>
        <v>0</v>
      </c>
      <c r="L127" s="1" t="str">
        <f>'메뉴 추가'!J123</f>
        <v/>
      </c>
      <c r="Q127" s="71">
        <f t="shared" si="7"/>
        <v>0</v>
      </c>
      <c r="R127" s="29">
        <f t="shared" si="8"/>
        <v>0</v>
      </c>
    </row>
    <row r="128" spans="11:18" ht="20.100000000000001" customHeight="1" x14ac:dyDescent="0.3">
      <c r="K128" s="71">
        <f t="shared" si="6"/>
        <v>0</v>
      </c>
      <c r="L128" s="1" t="str">
        <f>'메뉴 추가'!J124</f>
        <v/>
      </c>
      <c r="Q128" s="71">
        <f t="shared" si="7"/>
        <v>0</v>
      </c>
      <c r="R128" s="29">
        <f t="shared" si="8"/>
        <v>0</v>
      </c>
    </row>
    <row r="129" spans="11:18" ht="20.100000000000001" customHeight="1" x14ac:dyDescent="0.3">
      <c r="K129" s="71">
        <f t="shared" si="6"/>
        <v>0</v>
      </c>
      <c r="L129" s="1" t="str">
        <f>'메뉴 추가'!J125</f>
        <v/>
      </c>
      <c r="Q129" s="71">
        <f t="shared" si="7"/>
        <v>0</v>
      </c>
      <c r="R129" s="29">
        <f t="shared" si="8"/>
        <v>0</v>
      </c>
    </row>
    <row r="130" spans="11:18" ht="20.100000000000001" customHeight="1" x14ac:dyDescent="0.3">
      <c r="K130" s="71">
        <f t="shared" si="6"/>
        <v>0</v>
      </c>
      <c r="L130" s="1" t="str">
        <f>'메뉴 추가'!J126</f>
        <v/>
      </c>
      <c r="Q130" s="71">
        <f t="shared" si="7"/>
        <v>0</v>
      </c>
      <c r="R130" s="29">
        <f t="shared" si="8"/>
        <v>0</v>
      </c>
    </row>
    <row r="131" spans="11:18" ht="20.100000000000001" customHeight="1" x14ac:dyDescent="0.3">
      <c r="K131" s="71">
        <f t="shared" si="6"/>
        <v>0</v>
      </c>
      <c r="L131" s="1" t="str">
        <f>'메뉴 추가'!J127</f>
        <v/>
      </c>
      <c r="Q131" s="71">
        <f t="shared" si="7"/>
        <v>0</v>
      </c>
      <c r="R131" s="29">
        <f t="shared" si="8"/>
        <v>0</v>
      </c>
    </row>
    <row r="132" spans="11:18" ht="20.100000000000001" customHeight="1" x14ac:dyDescent="0.3">
      <c r="K132" s="71">
        <f t="shared" si="6"/>
        <v>0</v>
      </c>
      <c r="L132" s="1" t="str">
        <f>'메뉴 추가'!J128</f>
        <v/>
      </c>
      <c r="Q132" s="71">
        <f t="shared" si="7"/>
        <v>0</v>
      </c>
      <c r="R132" s="29">
        <f t="shared" si="8"/>
        <v>0</v>
      </c>
    </row>
    <row r="133" spans="11:18" ht="20.100000000000001" customHeight="1" x14ac:dyDescent="0.3">
      <c r="K133" s="71">
        <f t="shared" si="6"/>
        <v>0</v>
      </c>
      <c r="L133" s="1" t="str">
        <f>'메뉴 추가'!J129</f>
        <v/>
      </c>
      <c r="Q133" s="71">
        <f t="shared" si="7"/>
        <v>0</v>
      </c>
      <c r="R133" s="29">
        <f t="shared" si="8"/>
        <v>0</v>
      </c>
    </row>
    <row r="134" spans="11:18" ht="20.100000000000001" customHeight="1" x14ac:dyDescent="0.3">
      <c r="K134" s="71">
        <f t="shared" ref="K134:K197" si="9">C134</f>
        <v>0</v>
      </c>
      <c r="L134" s="1" t="str">
        <f>'메뉴 추가'!J130</f>
        <v/>
      </c>
      <c r="Q134" s="71">
        <f t="shared" si="7"/>
        <v>0</v>
      </c>
      <c r="R134" s="29">
        <f t="shared" si="8"/>
        <v>0</v>
      </c>
    </row>
    <row r="135" spans="11:18" ht="20.100000000000001" customHeight="1" x14ac:dyDescent="0.3">
      <c r="K135" s="71">
        <f t="shared" si="9"/>
        <v>0</v>
      </c>
      <c r="L135" s="1" t="str">
        <f>'메뉴 추가'!J131</f>
        <v/>
      </c>
      <c r="Q135" s="71">
        <f t="shared" ref="Q135:Q198" si="10">C135</f>
        <v>0</v>
      </c>
      <c r="R135" s="29">
        <f t="shared" ref="R135:R198" si="11">D135</f>
        <v>0</v>
      </c>
    </row>
    <row r="136" spans="11:18" ht="20.100000000000001" customHeight="1" x14ac:dyDescent="0.3">
      <c r="K136" s="71">
        <f t="shared" si="9"/>
        <v>0</v>
      </c>
      <c r="L136" s="1" t="str">
        <f>'메뉴 추가'!J132</f>
        <v/>
      </c>
      <c r="Q136" s="71">
        <f t="shared" si="10"/>
        <v>0</v>
      </c>
      <c r="R136" s="29">
        <f t="shared" si="11"/>
        <v>0</v>
      </c>
    </row>
    <row r="137" spans="11:18" ht="20.100000000000001" customHeight="1" x14ac:dyDescent="0.3">
      <c r="K137" s="71">
        <f t="shared" si="9"/>
        <v>0</v>
      </c>
      <c r="L137" s="1" t="str">
        <f>'메뉴 추가'!J133</f>
        <v/>
      </c>
      <c r="Q137" s="71">
        <f t="shared" si="10"/>
        <v>0</v>
      </c>
      <c r="R137" s="29">
        <f t="shared" si="11"/>
        <v>0</v>
      </c>
    </row>
    <row r="138" spans="11:18" ht="20.100000000000001" customHeight="1" x14ac:dyDescent="0.3">
      <c r="K138" s="71">
        <f t="shared" si="9"/>
        <v>0</v>
      </c>
      <c r="L138" s="1" t="str">
        <f>'메뉴 추가'!J134</f>
        <v/>
      </c>
      <c r="Q138" s="71">
        <f t="shared" si="10"/>
        <v>0</v>
      </c>
      <c r="R138" s="29">
        <f t="shared" si="11"/>
        <v>0</v>
      </c>
    </row>
    <row r="139" spans="11:18" ht="20.100000000000001" customHeight="1" x14ac:dyDescent="0.3">
      <c r="K139" s="71">
        <f t="shared" si="9"/>
        <v>0</v>
      </c>
      <c r="L139" s="1" t="str">
        <f>'메뉴 추가'!J135</f>
        <v/>
      </c>
      <c r="Q139" s="71">
        <f t="shared" si="10"/>
        <v>0</v>
      </c>
      <c r="R139" s="29">
        <f t="shared" si="11"/>
        <v>0</v>
      </c>
    </row>
    <row r="140" spans="11:18" ht="20.100000000000001" customHeight="1" x14ac:dyDescent="0.3">
      <c r="K140" s="71">
        <f t="shared" si="9"/>
        <v>0</v>
      </c>
      <c r="L140" s="1" t="str">
        <f>'메뉴 추가'!J136</f>
        <v/>
      </c>
      <c r="Q140" s="71">
        <f t="shared" si="10"/>
        <v>0</v>
      </c>
      <c r="R140" s="29">
        <f t="shared" si="11"/>
        <v>0</v>
      </c>
    </row>
    <row r="141" spans="11:18" ht="20.100000000000001" customHeight="1" x14ac:dyDescent="0.3">
      <c r="K141" s="71">
        <f t="shared" si="9"/>
        <v>0</v>
      </c>
      <c r="L141" s="1" t="str">
        <f>'메뉴 추가'!J137</f>
        <v/>
      </c>
      <c r="Q141" s="71">
        <f t="shared" si="10"/>
        <v>0</v>
      </c>
      <c r="R141" s="29">
        <f t="shared" si="11"/>
        <v>0</v>
      </c>
    </row>
    <row r="142" spans="11:18" ht="20.100000000000001" customHeight="1" x14ac:dyDescent="0.3">
      <c r="K142" s="71">
        <f t="shared" si="9"/>
        <v>0</v>
      </c>
      <c r="L142" s="1" t="str">
        <f>'메뉴 추가'!J138</f>
        <v/>
      </c>
      <c r="Q142" s="71">
        <f t="shared" si="10"/>
        <v>0</v>
      </c>
      <c r="R142" s="29">
        <f t="shared" si="11"/>
        <v>0</v>
      </c>
    </row>
    <row r="143" spans="11:18" ht="20.100000000000001" customHeight="1" x14ac:dyDescent="0.3">
      <c r="K143" s="71">
        <f t="shared" si="9"/>
        <v>0</v>
      </c>
      <c r="L143" s="1" t="str">
        <f>'메뉴 추가'!J139</f>
        <v/>
      </c>
      <c r="Q143" s="71">
        <f t="shared" si="10"/>
        <v>0</v>
      </c>
      <c r="R143" s="29">
        <f t="shared" si="11"/>
        <v>0</v>
      </c>
    </row>
    <row r="144" spans="11:18" ht="20.100000000000001" customHeight="1" x14ac:dyDescent="0.3">
      <c r="K144" s="71">
        <f t="shared" si="9"/>
        <v>0</v>
      </c>
      <c r="L144" s="1" t="str">
        <f>'메뉴 추가'!J140</f>
        <v/>
      </c>
      <c r="Q144" s="71">
        <f t="shared" si="10"/>
        <v>0</v>
      </c>
      <c r="R144" s="29">
        <f t="shared" si="11"/>
        <v>0</v>
      </c>
    </row>
    <row r="145" spans="11:18" ht="20.100000000000001" customHeight="1" x14ac:dyDescent="0.3">
      <c r="K145" s="71">
        <f t="shared" si="9"/>
        <v>0</v>
      </c>
      <c r="L145" s="1" t="str">
        <f>'메뉴 추가'!J141</f>
        <v/>
      </c>
      <c r="Q145" s="71">
        <f t="shared" si="10"/>
        <v>0</v>
      </c>
      <c r="R145" s="29">
        <f t="shared" si="11"/>
        <v>0</v>
      </c>
    </row>
    <row r="146" spans="11:18" ht="20.100000000000001" customHeight="1" x14ac:dyDescent="0.3">
      <c r="K146" s="71">
        <f t="shared" si="9"/>
        <v>0</v>
      </c>
      <c r="L146" s="1" t="str">
        <f>'메뉴 추가'!J142</f>
        <v/>
      </c>
      <c r="Q146" s="71">
        <f t="shared" si="10"/>
        <v>0</v>
      </c>
      <c r="R146" s="29">
        <f t="shared" si="11"/>
        <v>0</v>
      </c>
    </row>
    <row r="147" spans="11:18" ht="20.100000000000001" customHeight="1" x14ac:dyDescent="0.3">
      <c r="K147" s="71">
        <f t="shared" si="9"/>
        <v>0</v>
      </c>
      <c r="L147" s="1" t="str">
        <f>'메뉴 추가'!J143</f>
        <v/>
      </c>
      <c r="Q147" s="71">
        <f t="shared" si="10"/>
        <v>0</v>
      </c>
      <c r="R147" s="29">
        <f t="shared" si="11"/>
        <v>0</v>
      </c>
    </row>
    <row r="148" spans="11:18" ht="20.100000000000001" customHeight="1" x14ac:dyDescent="0.3">
      <c r="K148" s="71">
        <f t="shared" si="9"/>
        <v>0</v>
      </c>
      <c r="L148" s="1" t="str">
        <f>'메뉴 추가'!J144</f>
        <v/>
      </c>
      <c r="Q148" s="71">
        <f t="shared" si="10"/>
        <v>0</v>
      </c>
      <c r="R148" s="29">
        <f t="shared" si="11"/>
        <v>0</v>
      </c>
    </row>
    <row r="149" spans="11:18" ht="20.100000000000001" customHeight="1" x14ac:dyDescent="0.3">
      <c r="K149" s="71">
        <f t="shared" si="9"/>
        <v>0</v>
      </c>
      <c r="L149" s="1" t="str">
        <f>'메뉴 추가'!J145</f>
        <v/>
      </c>
      <c r="Q149" s="71">
        <f t="shared" si="10"/>
        <v>0</v>
      </c>
      <c r="R149" s="29">
        <f t="shared" si="11"/>
        <v>0</v>
      </c>
    </row>
    <row r="150" spans="11:18" ht="20.100000000000001" customHeight="1" x14ac:dyDescent="0.3">
      <c r="K150" s="71">
        <f t="shared" si="9"/>
        <v>0</v>
      </c>
      <c r="L150" s="1" t="str">
        <f>'메뉴 추가'!J146</f>
        <v/>
      </c>
      <c r="Q150" s="71">
        <f t="shared" si="10"/>
        <v>0</v>
      </c>
      <c r="R150" s="29">
        <f t="shared" si="11"/>
        <v>0</v>
      </c>
    </row>
    <row r="151" spans="11:18" ht="20.100000000000001" customHeight="1" x14ac:dyDescent="0.3">
      <c r="K151" s="71">
        <f t="shared" si="9"/>
        <v>0</v>
      </c>
      <c r="L151" s="1" t="str">
        <f>'메뉴 추가'!J147</f>
        <v/>
      </c>
      <c r="Q151" s="71">
        <f t="shared" si="10"/>
        <v>0</v>
      </c>
      <c r="R151" s="29">
        <f t="shared" si="11"/>
        <v>0</v>
      </c>
    </row>
    <row r="152" spans="11:18" ht="20.100000000000001" customHeight="1" x14ac:dyDescent="0.3">
      <c r="K152" s="71">
        <f t="shared" si="9"/>
        <v>0</v>
      </c>
      <c r="L152" s="1" t="str">
        <f>'메뉴 추가'!J148</f>
        <v/>
      </c>
      <c r="Q152" s="71">
        <f t="shared" si="10"/>
        <v>0</v>
      </c>
      <c r="R152" s="29">
        <f t="shared" si="11"/>
        <v>0</v>
      </c>
    </row>
    <row r="153" spans="11:18" ht="20.100000000000001" customHeight="1" x14ac:dyDescent="0.3">
      <c r="K153" s="71">
        <f t="shared" si="9"/>
        <v>0</v>
      </c>
      <c r="L153" s="1" t="str">
        <f>'메뉴 추가'!J149</f>
        <v/>
      </c>
      <c r="Q153" s="71">
        <f t="shared" si="10"/>
        <v>0</v>
      </c>
      <c r="R153" s="29">
        <f t="shared" si="11"/>
        <v>0</v>
      </c>
    </row>
    <row r="154" spans="11:18" ht="20.100000000000001" customHeight="1" x14ac:dyDescent="0.3">
      <c r="K154" s="71">
        <f t="shared" si="9"/>
        <v>0</v>
      </c>
      <c r="L154" s="1" t="str">
        <f>'메뉴 추가'!J150</f>
        <v/>
      </c>
      <c r="Q154" s="71">
        <f t="shared" si="10"/>
        <v>0</v>
      </c>
      <c r="R154" s="29">
        <f t="shared" si="11"/>
        <v>0</v>
      </c>
    </row>
    <row r="155" spans="11:18" ht="20.100000000000001" customHeight="1" x14ac:dyDescent="0.3">
      <c r="K155" s="71">
        <f t="shared" si="9"/>
        <v>0</v>
      </c>
      <c r="L155" s="1" t="str">
        <f>'메뉴 추가'!J151</f>
        <v/>
      </c>
      <c r="Q155" s="71">
        <f t="shared" si="10"/>
        <v>0</v>
      </c>
      <c r="R155" s="29">
        <f t="shared" si="11"/>
        <v>0</v>
      </c>
    </row>
    <row r="156" spans="11:18" ht="20.100000000000001" customHeight="1" x14ac:dyDescent="0.3">
      <c r="K156" s="71">
        <f t="shared" si="9"/>
        <v>0</v>
      </c>
      <c r="L156" s="1" t="str">
        <f>'메뉴 추가'!J152</f>
        <v/>
      </c>
      <c r="Q156" s="71">
        <f t="shared" si="10"/>
        <v>0</v>
      </c>
      <c r="R156" s="29">
        <f t="shared" si="11"/>
        <v>0</v>
      </c>
    </row>
    <row r="157" spans="11:18" ht="20.100000000000001" customHeight="1" x14ac:dyDescent="0.3">
      <c r="K157" s="71">
        <f t="shared" si="9"/>
        <v>0</v>
      </c>
      <c r="L157" s="1" t="str">
        <f>'메뉴 추가'!J153</f>
        <v/>
      </c>
      <c r="Q157" s="71">
        <f t="shared" si="10"/>
        <v>0</v>
      </c>
      <c r="R157" s="29">
        <f t="shared" si="11"/>
        <v>0</v>
      </c>
    </row>
    <row r="158" spans="11:18" ht="20.100000000000001" customHeight="1" x14ac:dyDescent="0.3">
      <c r="K158" s="71">
        <f t="shared" si="9"/>
        <v>0</v>
      </c>
      <c r="L158" s="1" t="str">
        <f>'메뉴 추가'!J154</f>
        <v/>
      </c>
      <c r="Q158" s="71">
        <f t="shared" si="10"/>
        <v>0</v>
      </c>
      <c r="R158" s="29">
        <f t="shared" si="11"/>
        <v>0</v>
      </c>
    </row>
    <row r="159" spans="11:18" ht="20.100000000000001" customHeight="1" x14ac:dyDescent="0.3">
      <c r="K159" s="71">
        <f t="shared" si="9"/>
        <v>0</v>
      </c>
      <c r="L159" s="1" t="str">
        <f>'메뉴 추가'!J155</f>
        <v/>
      </c>
      <c r="Q159" s="71">
        <f t="shared" si="10"/>
        <v>0</v>
      </c>
      <c r="R159" s="29">
        <f t="shared" si="11"/>
        <v>0</v>
      </c>
    </row>
    <row r="160" spans="11:18" ht="20.100000000000001" customHeight="1" x14ac:dyDescent="0.3">
      <c r="K160" s="71">
        <f t="shared" si="9"/>
        <v>0</v>
      </c>
      <c r="L160" s="1" t="str">
        <f>'메뉴 추가'!J156</f>
        <v/>
      </c>
      <c r="Q160" s="71">
        <f t="shared" si="10"/>
        <v>0</v>
      </c>
      <c r="R160" s="29">
        <f t="shared" si="11"/>
        <v>0</v>
      </c>
    </row>
    <row r="161" spans="11:18" ht="20.100000000000001" customHeight="1" x14ac:dyDescent="0.3">
      <c r="K161" s="71">
        <f t="shared" si="9"/>
        <v>0</v>
      </c>
      <c r="L161" s="1" t="str">
        <f>'메뉴 추가'!J157</f>
        <v/>
      </c>
      <c r="Q161" s="71">
        <f t="shared" si="10"/>
        <v>0</v>
      </c>
      <c r="R161" s="29">
        <f t="shared" si="11"/>
        <v>0</v>
      </c>
    </row>
    <row r="162" spans="11:18" ht="20.100000000000001" customHeight="1" x14ac:dyDescent="0.3">
      <c r="K162" s="71">
        <f t="shared" si="9"/>
        <v>0</v>
      </c>
      <c r="L162" s="1" t="str">
        <f>'메뉴 추가'!J158</f>
        <v/>
      </c>
      <c r="Q162" s="71">
        <f t="shared" si="10"/>
        <v>0</v>
      </c>
      <c r="R162" s="29">
        <f t="shared" si="11"/>
        <v>0</v>
      </c>
    </row>
    <row r="163" spans="11:18" ht="20.100000000000001" customHeight="1" x14ac:dyDescent="0.3">
      <c r="K163" s="71">
        <f t="shared" si="9"/>
        <v>0</v>
      </c>
      <c r="L163" s="1" t="str">
        <f>'메뉴 추가'!J159</f>
        <v/>
      </c>
      <c r="Q163" s="71">
        <f t="shared" si="10"/>
        <v>0</v>
      </c>
      <c r="R163" s="29">
        <f t="shared" si="11"/>
        <v>0</v>
      </c>
    </row>
    <row r="164" spans="11:18" ht="20.100000000000001" customHeight="1" x14ac:dyDescent="0.3">
      <c r="K164" s="71">
        <f t="shared" si="9"/>
        <v>0</v>
      </c>
      <c r="L164" s="1" t="str">
        <f>'메뉴 추가'!J160</f>
        <v/>
      </c>
      <c r="Q164" s="71">
        <f t="shared" si="10"/>
        <v>0</v>
      </c>
      <c r="R164" s="29">
        <f t="shared" si="11"/>
        <v>0</v>
      </c>
    </row>
    <row r="165" spans="11:18" ht="20.100000000000001" customHeight="1" x14ac:dyDescent="0.3">
      <c r="K165" s="71">
        <f t="shared" si="9"/>
        <v>0</v>
      </c>
      <c r="L165" s="1" t="str">
        <f>'메뉴 추가'!J161</f>
        <v/>
      </c>
      <c r="Q165" s="71">
        <f t="shared" si="10"/>
        <v>0</v>
      </c>
      <c r="R165" s="29">
        <f t="shared" si="11"/>
        <v>0</v>
      </c>
    </row>
    <row r="166" spans="11:18" ht="20.100000000000001" customHeight="1" x14ac:dyDescent="0.3">
      <c r="K166" s="71">
        <f t="shared" si="9"/>
        <v>0</v>
      </c>
      <c r="L166" s="1" t="str">
        <f>'메뉴 추가'!J162</f>
        <v/>
      </c>
      <c r="Q166" s="71">
        <f t="shared" si="10"/>
        <v>0</v>
      </c>
      <c r="R166" s="29">
        <f t="shared" si="11"/>
        <v>0</v>
      </c>
    </row>
    <row r="167" spans="11:18" ht="20.100000000000001" customHeight="1" x14ac:dyDescent="0.3">
      <c r="K167" s="71">
        <f t="shared" si="9"/>
        <v>0</v>
      </c>
      <c r="L167" s="1" t="str">
        <f>'메뉴 추가'!J163</f>
        <v/>
      </c>
      <c r="Q167" s="71">
        <f t="shared" si="10"/>
        <v>0</v>
      </c>
      <c r="R167" s="29">
        <f t="shared" si="11"/>
        <v>0</v>
      </c>
    </row>
    <row r="168" spans="11:18" ht="20.100000000000001" customHeight="1" x14ac:dyDescent="0.3">
      <c r="K168" s="71">
        <f t="shared" si="9"/>
        <v>0</v>
      </c>
      <c r="L168" s="1" t="str">
        <f>'메뉴 추가'!J164</f>
        <v/>
      </c>
      <c r="Q168" s="71">
        <f t="shared" si="10"/>
        <v>0</v>
      </c>
      <c r="R168" s="29">
        <f t="shared" si="11"/>
        <v>0</v>
      </c>
    </row>
    <row r="169" spans="11:18" ht="20.100000000000001" customHeight="1" x14ac:dyDescent="0.3">
      <c r="K169" s="71">
        <f t="shared" si="9"/>
        <v>0</v>
      </c>
      <c r="L169" s="1" t="str">
        <f>'메뉴 추가'!J165</f>
        <v/>
      </c>
      <c r="Q169" s="71">
        <f t="shared" si="10"/>
        <v>0</v>
      </c>
      <c r="R169" s="29">
        <f t="shared" si="11"/>
        <v>0</v>
      </c>
    </row>
    <row r="170" spans="11:18" ht="20.100000000000001" customHeight="1" x14ac:dyDescent="0.3">
      <c r="K170" s="71">
        <f t="shared" si="9"/>
        <v>0</v>
      </c>
      <c r="L170" s="1" t="str">
        <f>'메뉴 추가'!J166</f>
        <v/>
      </c>
      <c r="Q170" s="71">
        <f t="shared" si="10"/>
        <v>0</v>
      </c>
      <c r="R170" s="29">
        <f t="shared" si="11"/>
        <v>0</v>
      </c>
    </row>
    <row r="171" spans="11:18" ht="20.100000000000001" customHeight="1" x14ac:dyDescent="0.3">
      <c r="K171" s="71">
        <f t="shared" si="9"/>
        <v>0</v>
      </c>
      <c r="L171" s="1" t="str">
        <f>'메뉴 추가'!J167</f>
        <v/>
      </c>
      <c r="Q171" s="71">
        <f t="shared" si="10"/>
        <v>0</v>
      </c>
      <c r="R171" s="29">
        <f t="shared" si="11"/>
        <v>0</v>
      </c>
    </row>
    <row r="172" spans="11:18" ht="20.100000000000001" customHeight="1" x14ac:dyDescent="0.3">
      <c r="K172" s="71">
        <f t="shared" si="9"/>
        <v>0</v>
      </c>
      <c r="L172" s="1" t="str">
        <f>'메뉴 추가'!J168</f>
        <v/>
      </c>
      <c r="Q172" s="71">
        <f t="shared" si="10"/>
        <v>0</v>
      </c>
      <c r="R172" s="29">
        <f t="shared" si="11"/>
        <v>0</v>
      </c>
    </row>
    <row r="173" spans="11:18" ht="20.100000000000001" customHeight="1" x14ac:dyDescent="0.3">
      <c r="K173" s="71">
        <f t="shared" si="9"/>
        <v>0</v>
      </c>
      <c r="L173" s="1" t="str">
        <f>'메뉴 추가'!J169</f>
        <v/>
      </c>
      <c r="Q173" s="71">
        <f t="shared" si="10"/>
        <v>0</v>
      </c>
      <c r="R173" s="29">
        <f t="shared" si="11"/>
        <v>0</v>
      </c>
    </row>
    <row r="174" spans="11:18" ht="20.100000000000001" customHeight="1" x14ac:dyDescent="0.3">
      <c r="K174" s="71">
        <f t="shared" si="9"/>
        <v>0</v>
      </c>
      <c r="L174" s="1" t="str">
        <f>'메뉴 추가'!J170</f>
        <v/>
      </c>
      <c r="Q174" s="71">
        <f t="shared" si="10"/>
        <v>0</v>
      </c>
      <c r="R174" s="29">
        <f t="shared" si="11"/>
        <v>0</v>
      </c>
    </row>
    <row r="175" spans="11:18" ht="20.100000000000001" customHeight="1" x14ac:dyDescent="0.3">
      <c r="K175" s="71">
        <f t="shared" si="9"/>
        <v>0</v>
      </c>
      <c r="L175" s="1" t="str">
        <f>'메뉴 추가'!J171</f>
        <v/>
      </c>
      <c r="Q175" s="71">
        <f t="shared" si="10"/>
        <v>0</v>
      </c>
      <c r="R175" s="29">
        <f t="shared" si="11"/>
        <v>0</v>
      </c>
    </row>
    <row r="176" spans="11:18" ht="20.100000000000001" customHeight="1" x14ac:dyDescent="0.3">
      <c r="K176" s="71">
        <f t="shared" si="9"/>
        <v>0</v>
      </c>
      <c r="L176" s="1" t="str">
        <f>'메뉴 추가'!J172</f>
        <v/>
      </c>
      <c r="Q176" s="71">
        <f t="shared" si="10"/>
        <v>0</v>
      </c>
      <c r="R176" s="29">
        <f t="shared" si="11"/>
        <v>0</v>
      </c>
    </row>
    <row r="177" spans="11:18" ht="20.100000000000001" customHeight="1" x14ac:dyDescent="0.3">
      <c r="K177" s="71">
        <f t="shared" si="9"/>
        <v>0</v>
      </c>
      <c r="L177" s="1" t="str">
        <f>'메뉴 추가'!J173</f>
        <v/>
      </c>
      <c r="Q177" s="71">
        <f t="shared" si="10"/>
        <v>0</v>
      </c>
      <c r="R177" s="29">
        <f t="shared" si="11"/>
        <v>0</v>
      </c>
    </row>
    <row r="178" spans="11:18" ht="20.100000000000001" customHeight="1" x14ac:dyDescent="0.3">
      <c r="K178" s="71">
        <f t="shared" si="9"/>
        <v>0</v>
      </c>
      <c r="L178" s="1" t="str">
        <f>'메뉴 추가'!J174</f>
        <v/>
      </c>
      <c r="Q178" s="71">
        <f t="shared" si="10"/>
        <v>0</v>
      </c>
      <c r="R178" s="29">
        <f t="shared" si="11"/>
        <v>0</v>
      </c>
    </row>
    <row r="179" spans="11:18" ht="20.100000000000001" customHeight="1" x14ac:dyDescent="0.3">
      <c r="K179" s="71">
        <f t="shared" si="9"/>
        <v>0</v>
      </c>
      <c r="L179" s="1" t="str">
        <f>'메뉴 추가'!J175</f>
        <v/>
      </c>
      <c r="Q179" s="71">
        <f t="shared" si="10"/>
        <v>0</v>
      </c>
      <c r="R179" s="29">
        <f t="shared" si="11"/>
        <v>0</v>
      </c>
    </row>
    <row r="180" spans="11:18" ht="20.100000000000001" customHeight="1" x14ac:dyDescent="0.3">
      <c r="K180" s="71">
        <f t="shared" si="9"/>
        <v>0</v>
      </c>
      <c r="L180" s="1" t="str">
        <f>'메뉴 추가'!J176</f>
        <v/>
      </c>
      <c r="Q180" s="71">
        <f t="shared" si="10"/>
        <v>0</v>
      </c>
      <c r="R180" s="29">
        <f t="shared" si="11"/>
        <v>0</v>
      </c>
    </row>
    <row r="181" spans="11:18" ht="20.100000000000001" customHeight="1" x14ac:dyDescent="0.3">
      <c r="K181" s="71">
        <f t="shared" si="9"/>
        <v>0</v>
      </c>
      <c r="L181" s="1" t="str">
        <f>'메뉴 추가'!J177</f>
        <v/>
      </c>
      <c r="Q181" s="71">
        <f t="shared" si="10"/>
        <v>0</v>
      </c>
      <c r="R181" s="29">
        <f t="shared" si="11"/>
        <v>0</v>
      </c>
    </row>
    <row r="182" spans="11:18" ht="20.100000000000001" customHeight="1" x14ac:dyDescent="0.3">
      <c r="K182" s="71">
        <f t="shared" si="9"/>
        <v>0</v>
      </c>
      <c r="L182" s="1" t="str">
        <f>'메뉴 추가'!J178</f>
        <v/>
      </c>
      <c r="Q182" s="71">
        <f t="shared" si="10"/>
        <v>0</v>
      </c>
      <c r="R182" s="29">
        <f t="shared" si="11"/>
        <v>0</v>
      </c>
    </row>
    <row r="183" spans="11:18" ht="20.100000000000001" customHeight="1" x14ac:dyDescent="0.3">
      <c r="K183" s="71">
        <f t="shared" si="9"/>
        <v>0</v>
      </c>
      <c r="L183" s="1" t="str">
        <f>'메뉴 추가'!J179</f>
        <v/>
      </c>
      <c r="Q183" s="71">
        <f t="shared" si="10"/>
        <v>0</v>
      </c>
      <c r="R183" s="29">
        <f t="shared" si="11"/>
        <v>0</v>
      </c>
    </row>
    <row r="184" spans="11:18" ht="20.100000000000001" customHeight="1" x14ac:dyDescent="0.3">
      <c r="K184" s="71">
        <f t="shared" si="9"/>
        <v>0</v>
      </c>
      <c r="L184" s="1" t="str">
        <f>'메뉴 추가'!J180</f>
        <v/>
      </c>
      <c r="Q184" s="71">
        <f t="shared" si="10"/>
        <v>0</v>
      </c>
      <c r="R184" s="29">
        <f t="shared" si="11"/>
        <v>0</v>
      </c>
    </row>
    <row r="185" spans="11:18" ht="20.100000000000001" customHeight="1" x14ac:dyDescent="0.3">
      <c r="K185" s="71">
        <f t="shared" si="9"/>
        <v>0</v>
      </c>
      <c r="L185" s="1" t="str">
        <f>'메뉴 추가'!J181</f>
        <v/>
      </c>
      <c r="Q185" s="71">
        <f t="shared" si="10"/>
        <v>0</v>
      </c>
      <c r="R185" s="29">
        <f t="shared" si="11"/>
        <v>0</v>
      </c>
    </row>
    <row r="186" spans="11:18" ht="20.100000000000001" customHeight="1" x14ac:dyDescent="0.3">
      <c r="K186" s="71">
        <f t="shared" si="9"/>
        <v>0</v>
      </c>
      <c r="L186" s="1" t="str">
        <f>'메뉴 추가'!J182</f>
        <v/>
      </c>
      <c r="Q186" s="71">
        <f t="shared" si="10"/>
        <v>0</v>
      </c>
      <c r="R186" s="29">
        <f t="shared" si="11"/>
        <v>0</v>
      </c>
    </row>
    <row r="187" spans="11:18" ht="20.100000000000001" customHeight="1" x14ac:dyDescent="0.3">
      <c r="K187" s="71">
        <f t="shared" si="9"/>
        <v>0</v>
      </c>
      <c r="L187" s="1" t="str">
        <f>'메뉴 추가'!J183</f>
        <v/>
      </c>
      <c r="Q187" s="71">
        <f t="shared" si="10"/>
        <v>0</v>
      </c>
      <c r="R187" s="29">
        <f t="shared" si="11"/>
        <v>0</v>
      </c>
    </row>
    <row r="188" spans="11:18" ht="20.100000000000001" customHeight="1" x14ac:dyDescent="0.3">
      <c r="K188" s="71">
        <f t="shared" si="9"/>
        <v>0</v>
      </c>
      <c r="L188" s="1" t="str">
        <f>'메뉴 추가'!J184</f>
        <v/>
      </c>
      <c r="Q188" s="71">
        <f t="shared" si="10"/>
        <v>0</v>
      </c>
      <c r="R188" s="29">
        <f t="shared" si="11"/>
        <v>0</v>
      </c>
    </row>
    <row r="189" spans="11:18" ht="20.100000000000001" customHeight="1" x14ac:dyDescent="0.3">
      <c r="K189" s="71">
        <f t="shared" si="9"/>
        <v>0</v>
      </c>
      <c r="L189" s="1" t="str">
        <f>'메뉴 추가'!J185</f>
        <v/>
      </c>
      <c r="Q189" s="71">
        <f t="shared" si="10"/>
        <v>0</v>
      </c>
      <c r="R189" s="29">
        <f t="shared" si="11"/>
        <v>0</v>
      </c>
    </row>
    <row r="190" spans="11:18" ht="20.100000000000001" customHeight="1" x14ac:dyDescent="0.3">
      <c r="K190" s="71">
        <f t="shared" si="9"/>
        <v>0</v>
      </c>
      <c r="L190" s="1" t="str">
        <f>'메뉴 추가'!J186</f>
        <v/>
      </c>
      <c r="Q190" s="71">
        <f t="shared" si="10"/>
        <v>0</v>
      </c>
      <c r="R190" s="29">
        <f t="shared" si="11"/>
        <v>0</v>
      </c>
    </row>
    <row r="191" spans="11:18" ht="20.100000000000001" customHeight="1" x14ac:dyDescent="0.3">
      <c r="K191" s="71">
        <f t="shared" si="9"/>
        <v>0</v>
      </c>
      <c r="L191" s="1" t="str">
        <f>'메뉴 추가'!J187</f>
        <v/>
      </c>
      <c r="Q191" s="71">
        <f t="shared" si="10"/>
        <v>0</v>
      </c>
      <c r="R191" s="29">
        <f t="shared" si="11"/>
        <v>0</v>
      </c>
    </row>
    <row r="192" spans="11:18" ht="20.100000000000001" customHeight="1" x14ac:dyDescent="0.3">
      <c r="K192" s="71">
        <f t="shared" si="9"/>
        <v>0</v>
      </c>
      <c r="L192" s="1" t="str">
        <f>'메뉴 추가'!J188</f>
        <v/>
      </c>
      <c r="Q192" s="71">
        <f t="shared" si="10"/>
        <v>0</v>
      </c>
      <c r="R192" s="29">
        <f t="shared" si="11"/>
        <v>0</v>
      </c>
    </row>
    <row r="193" spans="11:18" ht="20.100000000000001" customHeight="1" x14ac:dyDescent="0.3">
      <c r="K193" s="71">
        <f t="shared" si="9"/>
        <v>0</v>
      </c>
      <c r="L193" s="1" t="str">
        <f>'메뉴 추가'!J189</f>
        <v/>
      </c>
      <c r="Q193" s="71">
        <f t="shared" si="10"/>
        <v>0</v>
      </c>
      <c r="R193" s="29">
        <f t="shared" si="11"/>
        <v>0</v>
      </c>
    </row>
    <row r="194" spans="11:18" ht="20.100000000000001" customHeight="1" x14ac:dyDescent="0.3">
      <c r="K194" s="71">
        <f t="shared" si="9"/>
        <v>0</v>
      </c>
      <c r="L194" s="1" t="str">
        <f>'메뉴 추가'!J190</f>
        <v/>
      </c>
      <c r="Q194" s="71">
        <f t="shared" si="10"/>
        <v>0</v>
      </c>
      <c r="R194" s="29">
        <f t="shared" si="11"/>
        <v>0</v>
      </c>
    </row>
    <row r="195" spans="11:18" ht="20.100000000000001" customHeight="1" x14ac:dyDescent="0.3">
      <c r="K195" s="71">
        <f t="shared" si="9"/>
        <v>0</v>
      </c>
      <c r="L195" s="1" t="str">
        <f>'메뉴 추가'!J191</f>
        <v/>
      </c>
      <c r="Q195" s="71">
        <f t="shared" si="10"/>
        <v>0</v>
      </c>
      <c r="R195" s="29">
        <f t="shared" si="11"/>
        <v>0</v>
      </c>
    </row>
    <row r="196" spans="11:18" ht="20.100000000000001" customHeight="1" x14ac:dyDescent="0.3">
      <c r="K196" s="71">
        <f t="shared" si="9"/>
        <v>0</v>
      </c>
      <c r="L196" s="1" t="str">
        <f>'메뉴 추가'!J192</f>
        <v/>
      </c>
      <c r="Q196" s="71">
        <f t="shared" si="10"/>
        <v>0</v>
      </c>
      <c r="R196" s="29">
        <f t="shared" si="11"/>
        <v>0</v>
      </c>
    </row>
    <row r="197" spans="11:18" ht="20.100000000000001" customHeight="1" x14ac:dyDescent="0.3">
      <c r="K197" s="71">
        <f t="shared" si="9"/>
        <v>0</v>
      </c>
      <c r="L197" s="1" t="str">
        <f>'메뉴 추가'!J193</f>
        <v/>
      </c>
      <c r="Q197" s="71">
        <f t="shared" si="10"/>
        <v>0</v>
      </c>
      <c r="R197" s="29">
        <f t="shared" si="11"/>
        <v>0</v>
      </c>
    </row>
    <row r="198" spans="11:18" ht="20.100000000000001" customHeight="1" x14ac:dyDescent="0.3">
      <c r="K198" s="71">
        <f t="shared" ref="K198:K261" si="12">C198</f>
        <v>0</v>
      </c>
      <c r="L198" s="1" t="str">
        <f>'메뉴 추가'!J194</f>
        <v/>
      </c>
      <c r="Q198" s="71">
        <f t="shared" si="10"/>
        <v>0</v>
      </c>
      <c r="R198" s="29">
        <f t="shared" si="11"/>
        <v>0</v>
      </c>
    </row>
    <row r="199" spans="11:18" ht="20.100000000000001" customHeight="1" x14ac:dyDescent="0.3">
      <c r="K199" s="71">
        <f t="shared" si="12"/>
        <v>0</v>
      </c>
      <c r="L199" s="1" t="str">
        <f>'메뉴 추가'!J195</f>
        <v/>
      </c>
      <c r="Q199" s="71">
        <f t="shared" ref="Q199:Q262" si="13">C199</f>
        <v>0</v>
      </c>
      <c r="R199" s="29">
        <f t="shared" ref="R199:R262" si="14">D199</f>
        <v>0</v>
      </c>
    </row>
    <row r="200" spans="11:18" ht="20.100000000000001" customHeight="1" x14ac:dyDescent="0.3">
      <c r="K200" s="71">
        <f t="shared" si="12"/>
        <v>0</v>
      </c>
      <c r="L200" s="1" t="str">
        <f>'메뉴 추가'!J196</f>
        <v/>
      </c>
      <c r="Q200" s="71">
        <f t="shared" si="13"/>
        <v>0</v>
      </c>
      <c r="R200" s="29">
        <f t="shared" si="14"/>
        <v>0</v>
      </c>
    </row>
    <row r="201" spans="11:18" ht="20.100000000000001" customHeight="1" x14ac:dyDescent="0.3">
      <c r="K201" s="71">
        <f t="shared" si="12"/>
        <v>0</v>
      </c>
      <c r="L201" s="1" t="str">
        <f>'메뉴 추가'!J197</f>
        <v/>
      </c>
      <c r="Q201" s="71">
        <f t="shared" si="13"/>
        <v>0</v>
      </c>
      <c r="R201" s="29">
        <f t="shared" si="14"/>
        <v>0</v>
      </c>
    </row>
    <row r="202" spans="11:18" ht="20.100000000000001" customHeight="1" x14ac:dyDescent="0.3">
      <c r="K202" s="71">
        <f t="shared" si="12"/>
        <v>0</v>
      </c>
      <c r="L202" s="1" t="str">
        <f>'메뉴 추가'!J198</f>
        <v/>
      </c>
      <c r="Q202" s="71">
        <f t="shared" si="13"/>
        <v>0</v>
      </c>
      <c r="R202" s="29">
        <f t="shared" si="14"/>
        <v>0</v>
      </c>
    </row>
    <row r="203" spans="11:18" ht="20.100000000000001" customHeight="1" x14ac:dyDescent="0.3">
      <c r="K203" s="71">
        <f t="shared" si="12"/>
        <v>0</v>
      </c>
      <c r="L203" s="1" t="str">
        <f>'메뉴 추가'!J199</f>
        <v/>
      </c>
      <c r="Q203" s="71">
        <f t="shared" si="13"/>
        <v>0</v>
      </c>
      <c r="R203" s="29">
        <f t="shared" si="14"/>
        <v>0</v>
      </c>
    </row>
    <row r="204" spans="11:18" ht="20.100000000000001" customHeight="1" x14ac:dyDescent="0.3">
      <c r="K204" s="71">
        <f t="shared" si="12"/>
        <v>0</v>
      </c>
      <c r="L204" s="1" t="str">
        <f>'메뉴 추가'!J200</f>
        <v/>
      </c>
      <c r="Q204" s="71">
        <f t="shared" si="13"/>
        <v>0</v>
      </c>
      <c r="R204" s="29">
        <f t="shared" si="14"/>
        <v>0</v>
      </c>
    </row>
    <row r="205" spans="11:18" ht="20.100000000000001" customHeight="1" x14ac:dyDescent="0.3">
      <c r="K205" s="71">
        <f t="shared" si="12"/>
        <v>0</v>
      </c>
      <c r="L205" s="1" t="str">
        <f>'메뉴 추가'!J201</f>
        <v/>
      </c>
      <c r="Q205" s="71">
        <f t="shared" si="13"/>
        <v>0</v>
      </c>
      <c r="R205" s="29">
        <f t="shared" si="14"/>
        <v>0</v>
      </c>
    </row>
    <row r="206" spans="11:18" ht="20.100000000000001" customHeight="1" x14ac:dyDescent="0.3">
      <c r="K206" s="71">
        <f t="shared" si="12"/>
        <v>0</v>
      </c>
      <c r="L206" s="1" t="str">
        <f>'메뉴 추가'!J202</f>
        <v/>
      </c>
      <c r="Q206" s="71">
        <f t="shared" si="13"/>
        <v>0</v>
      </c>
      <c r="R206" s="29">
        <f t="shared" si="14"/>
        <v>0</v>
      </c>
    </row>
    <row r="207" spans="11:18" ht="20.100000000000001" customHeight="1" x14ac:dyDescent="0.3">
      <c r="K207" s="71">
        <f t="shared" si="12"/>
        <v>0</v>
      </c>
      <c r="L207" s="1" t="str">
        <f>'메뉴 추가'!J203</f>
        <v/>
      </c>
      <c r="Q207" s="71">
        <f t="shared" si="13"/>
        <v>0</v>
      </c>
      <c r="R207" s="29">
        <f t="shared" si="14"/>
        <v>0</v>
      </c>
    </row>
    <row r="208" spans="11:18" ht="20.100000000000001" customHeight="1" x14ac:dyDescent="0.3">
      <c r="K208" s="71">
        <f t="shared" si="12"/>
        <v>0</v>
      </c>
      <c r="L208" s="1" t="str">
        <f>'메뉴 추가'!J204</f>
        <v/>
      </c>
      <c r="Q208" s="71">
        <f t="shared" si="13"/>
        <v>0</v>
      </c>
      <c r="R208" s="29">
        <f t="shared" si="14"/>
        <v>0</v>
      </c>
    </row>
    <row r="209" spans="11:18" ht="20.100000000000001" customHeight="1" x14ac:dyDescent="0.3">
      <c r="K209" s="71">
        <f t="shared" si="12"/>
        <v>0</v>
      </c>
      <c r="L209" s="1" t="str">
        <f>'메뉴 추가'!J205</f>
        <v/>
      </c>
      <c r="Q209" s="71">
        <f t="shared" si="13"/>
        <v>0</v>
      </c>
      <c r="R209" s="29">
        <f t="shared" si="14"/>
        <v>0</v>
      </c>
    </row>
    <row r="210" spans="11:18" ht="20.100000000000001" customHeight="1" x14ac:dyDescent="0.3">
      <c r="K210" s="71">
        <f t="shared" si="12"/>
        <v>0</v>
      </c>
      <c r="L210" s="1" t="str">
        <f>'메뉴 추가'!J206</f>
        <v/>
      </c>
      <c r="Q210" s="71">
        <f t="shared" si="13"/>
        <v>0</v>
      </c>
      <c r="R210" s="29">
        <f t="shared" si="14"/>
        <v>0</v>
      </c>
    </row>
    <row r="211" spans="11:18" ht="20.100000000000001" customHeight="1" x14ac:dyDescent="0.3">
      <c r="K211" s="71">
        <f t="shared" si="12"/>
        <v>0</v>
      </c>
      <c r="L211" s="1" t="str">
        <f>'메뉴 추가'!J207</f>
        <v/>
      </c>
      <c r="Q211" s="71">
        <f t="shared" si="13"/>
        <v>0</v>
      </c>
      <c r="R211" s="29">
        <f t="shared" si="14"/>
        <v>0</v>
      </c>
    </row>
    <row r="212" spans="11:18" ht="20.100000000000001" customHeight="1" x14ac:dyDescent="0.3">
      <c r="K212" s="71">
        <f t="shared" si="12"/>
        <v>0</v>
      </c>
      <c r="L212" s="1" t="str">
        <f>'메뉴 추가'!J208</f>
        <v/>
      </c>
      <c r="Q212" s="71">
        <f t="shared" si="13"/>
        <v>0</v>
      </c>
      <c r="R212" s="29">
        <f t="shared" si="14"/>
        <v>0</v>
      </c>
    </row>
    <row r="213" spans="11:18" ht="20.100000000000001" customHeight="1" x14ac:dyDescent="0.3">
      <c r="K213" s="71">
        <f t="shared" si="12"/>
        <v>0</v>
      </c>
      <c r="L213" s="1" t="str">
        <f>'메뉴 추가'!J209</f>
        <v/>
      </c>
      <c r="Q213" s="71">
        <f t="shared" si="13"/>
        <v>0</v>
      </c>
      <c r="R213" s="29">
        <f t="shared" si="14"/>
        <v>0</v>
      </c>
    </row>
    <row r="214" spans="11:18" ht="20.100000000000001" customHeight="1" x14ac:dyDescent="0.3">
      <c r="K214" s="71">
        <f t="shared" si="12"/>
        <v>0</v>
      </c>
      <c r="L214" s="1" t="str">
        <f>'메뉴 추가'!J210</f>
        <v/>
      </c>
      <c r="Q214" s="71">
        <f t="shared" si="13"/>
        <v>0</v>
      </c>
      <c r="R214" s="29">
        <f t="shared" si="14"/>
        <v>0</v>
      </c>
    </row>
    <row r="215" spans="11:18" ht="20.100000000000001" customHeight="1" x14ac:dyDescent="0.3">
      <c r="K215" s="71">
        <f t="shared" si="12"/>
        <v>0</v>
      </c>
      <c r="L215" s="1" t="str">
        <f>'메뉴 추가'!J211</f>
        <v/>
      </c>
      <c r="Q215" s="71">
        <f t="shared" si="13"/>
        <v>0</v>
      </c>
      <c r="R215" s="29">
        <f t="shared" si="14"/>
        <v>0</v>
      </c>
    </row>
    <row r="216" spans="11:18" ht="20.100000000000001" customHeight="1" x14ac:dyDescent="0.3">
      <c r="K216" s="71">
        <f t="shared" si="12"/>
        <v>0</v>
      </c>
      <c r="L216" s="1" t="str">
        <f>'메뉴 추가'!J212</f>
        <v/>
      </c>
      <c r="Q216" s="71">
        <f t="shared" si="13"/>
        <v>0</v>
      </c>
      <c r="R216" s="29">
        <f t="shared" si="14"/>
        <v>0</v>
      </c>
    </row>
    <row r="217" spans="11:18" ht="20.100000000000001" customHeight="1" x14ac:dyDescent="0.3">
      <c r="K217" s="71">
        <f t="shared" si="12"/>
        <v>0</v>
      </c>
      <c r="L217" s="1" t="str">
        <f>'메뉴 추가'!J213</f>
        <v/>
      </c>
      <c r="Q217" s="71">
        <f t="shared" si="13"/>
        <v>0</v>
      </c>
      <c r="R217" s="29">
        <f t="shared" si="14"/>
        <v>0</v>
      </c>
    </row>
    <row r="218" spans="11:18" ht="20.100000000000001" customHeight="1" x14ac:dyDescent="0.3">
      <c r="K218" s="71">
        <f t="shared" si="12"/>
        <v>0</v>
      </c>
      <c r="L218" s="1" t="str">
        <f>'메뉴 추가'!J214</f>
        <v/>
      </c>
      <c r="Q218" s="71">
        <f t="shared" si="13"/>
        <v>0</v>
      </c>
      <c r="R218" s="29">
        <f t="shared" si="14"/>
        <v>0</v>
      </c>
    </row>
    <row r="219" spans="11:18" ht="20.100000000000001" customHeight="1" x14ac:dyDescent="0.3">
      <c r="K219" s="71">
        <f t="shared" si="12"/>
        <v>0</v>
      </c>
      <c r="L219" s="1" t="str">
        <f>'메뉴 추가'!J215</f>
        <v/>
      </c>
      <c r="Q219" s="71">
        <f t="shared" si="13"/>
        <v>0</v>
      </c>
      <c r="R219" s="29">
        <f t="shared" si="14"/>
        <v>0</v>
      </c>
    </row>
    <row r="220" spans="11:18" ht="20.100000000000001" customHeight="1" x14ac:dyDescent="0.3">
      <c r="K220" s="71">
        <f t="shared" si="12"/>
        <v>0</v>
      </c>
      <c r="L220" s="1" t="str">
        <f>'메뉴 추가'!J216</f>
        <v/>
      </c>
      <c r="Q220" s="71">
        <f t="shared" si="13"/>
        <v>0</v>
      </c>
      <c r="R220" s="29">
        <f t="shared" si="14"/>
        <v>0</v>
      </c>
    </row>
    <row r="221" spans="11:18" ht="20.100000000000001" customHeight="1" x14ac:dyDescent="0.3">
      <c r="K221" s="71">
        <f t="shared" si="12"/>
        <v>0</v>
      </c>
      <c r="L221" s="1" t="str">
        <f>'메뉴 추가'!J217</f>
        <v/>
      </c>
      <c r="Q221" s="71">
        <f t="shared" si="13"/>
        <v>0</v>
      </c>
      <c r="R221" s="29">
        <f t="shared" si="14"/>
        <v>0</v>
      </c>
    </row>
    <row r="222" spans="11:18" ht="20.100000000000001" customHeight="1" x14ac:dyDescent="0.3">
      <c r="K222" s="71">
        <f t="shared" si="12"/>
        <v>0</v>
      </c>
      <c r="L222" s="1" t="str">
        <f>'메뉴 추가'!J218</f>
        <v/>
      </c>
      <c r="Q222" s="71">
        <f t="shared" si="13"/>
        <v>0</v>
      </c>
      <c r="R222" s="29">
        <f t="shared" si="14"/>
        <v>0</v>
      </c>
    </row>
    <row r="223" spans="11:18" ht="20.100000000000001" customHeight="1" x14ac:dyDescent="0.3">
      <c r="K223" s="71">
        <f t="shared" si="12"/>
        <v>0</v>
      </c>
      <c r="L223" s="1" t="str">
        <f>'메뉴 추가'!J219</f>
        <v/>
      </c>
      <c r="Q223" s="71">
        <f t="shared" si="13"/>
        <v>0</v>
      </c>
      <c r="R223" s="29">
        <f t="shared" si="14"/>
        <v>0</v>
      </c>
    </row>
    <row r="224" spans="11:18" ht="20.100000000000001" customHeight="1" x14ac:dyDescent="0.3">
      <c r="K224" s="71">
        <f t="shared" si="12"/>
        <v>0</v>
      </c>
      <c r="L224" s="1" t="str">
        <f>'메뉴 추가'!J220</f>
        <v/>
      </c>
      <c r="Q224" s="71">
        <f t="shared" si="13"/>
        <v>0</v>
      </c>
      <c r="R224" s="29">
        <f t="shared" si="14"/>
        <v>0</v>
      </c>
    </row>
    <row r="225" spans="11:18" ht="20.100000000000001" customHeight="1" x14ac:dyDescent="0.3">
      <c r="K225" s="71">
        <f t="shared" si="12"/>
        <v>0</v>
      </c>
      <c r="L225" s="1" t="str">
        <f>'메뉴 추가'!J221</f>
        <v/>
      </c>
      <c r="Q225" s="71">
        <f t="shared" si="13"/>
        <v>0</v>
      </c>
      <c r="R225" s="29">
        <f t="shared" si="14"/>
        <v>0</v>
      </c>
    </row>
    <row r="226" spans="11:18" ht="20.100000000000001" customHeight="1" x14ac:dyDescent="0.3">
      <c r="K226" s="71">
        <f t="shared" si="12"/>
        <v>0</v>
      </c>
      <c r="L226" s="1" t="str">
        <f>'메뉴 추가'!J222</f>
        <v/>
      </c>
      <c r="Q226" s="71">
        <f t="shared" si="13"/>
        <v>0</v>
      </c>
      <c r="R226" s="29">
        <f t="shared" si="14"/>
        <v>0</v>
      </c>
    </row>
    <row r="227" spans="11:18" ht="20.100000000000001" customHeight="1" x14ac:dyDescent="0.3">
      <c r="K227" s="71">
        <f t="shared" si="12"/>
        <v>0</v>
      </c>
      <c r="L227" s="1" t="str">
        <f>'메뉴 추가'!J223</f>
        <v/>
      </c>
      <c r="Q227" s="71">
        <f t="shared" si="13"/>
        <v>0</v>
      </c>
      <c r="R227" s="29">
        <f t="shared" si="14"/>
        <v>0</v>
      </c>
    </row>
    <row r="228" spans="11:18" ht="20.100000000000001" customHeight="1" x14ac:dyDescent="0.3">
      <c r="K228" s="71">
        <f t="shared" si="12"/>
        <v>0</v>
      </c>
      <c r="L228" s="1" t="str">
        <f>'메뉴 추가'!J224</f>
        <v/>
      </c>
      <c r="Q228" s="71">
        <f t="shared" si="13"/>
        <v>0</v>
      </c>
      <c r="R228" s="29">
        <f t="shared" si="14"/>
        <v>0</v>
      </c>
    </row>
    <row r="229" spans="11:18" ht="20.100000000000001" customHeight="1" x14ac:dyDescent="0.3">
      <c r="K229" s="71">
        <f t="shared" si="12"/>
        <v>0</v>
      </c>
      <c r="L229" s="1" t="str">
        <f>'메뉴 추가'!J225</f>
        <v/>
      </c>
      <c r="Q229" s="71">
        <f t="shared" si="13"/>
        <v>0</v>
      </c>
      <c r="R229" s="29">
        <f t="shared" si="14"/>
        <v>0</v>
      </c>
    </row>
    <row r="230" spans="11:18" ht="20.100000000000001" customHeight="1" x14ac:dyDescent="0.3">
      <c r="K230" s="71">
        <f t="shared" si="12"/>
        <v>0</v>
      </c>
      <c r="L230" s="1" t="str">
        <f>'메뉴 추가'!J226</f>
        <v/>
      </c>
      <c r="Q230" s="71">
        <f t="shared" si="13"/>
        <v>0</v>
      </c>
      <c r="R230" s="29">
        <f t="shared" si="14"/>
        <v>0</v>
      </c>
    </row>
    <row r="231" spans="11:18" ht="20.100000000000001" customHeight="1" x14ac:dyDescent="0.3">
      <c r="K231" s="71">
        <f t="shared" si="12"/>
        <v>0</v>
      </c>
      <c r="L231" s="1" t="str">
        <f>'메뉴 추가'!J227</f>
        <v/>
      </c>
      <c r="Q231" s="71">
        <f t="shared" si="13"/>
        <v>0</v>
      </c>
      <c r="R231" s="29">
        <f t="shared" si="14"/>
        <v>0</v>
      </c>
    </row>
    <row r="232" spans="11:18" ht="20.100000000000001" customHeight="1" x14ac:dyDescent="0.3">
      <c r="K232" s="71">
        <f t="shared" si="12"/>
        <v>0</v>
      </c>
      <c r="L232" s="1" t="str">
        <f>'메뉴 추가'!J228</f>
        <v/>
      </c>
      <c r="Q232" s="71">
        <f t="shared" si="13"/>
        <v>0</v>
      </c>
      <c r="R232" s="29">
        <f t="shared" si="14"/>
        <v>0</v>
      </c>
    </row>
    <row r="233" spans="11:18" ht="20.100000000000001" customHeight="1" x14ac:dyDescent="0.3">
      <c r="K233" s="71">
        <f t="shared" si="12"/>
        <v>0</v>
      </c>
      <c r="L233" s="1" t="str">
        <f>'메뉴 추가'!J229</f>
        <v/>
      </c>
      <c r="Q233" s="71">
        <f t="shared" si="13"/>
        <v>0</v>
      </c>
      <c r="R233" s="29">
        <f t="shared" si="14"/>
        <v>0</v>
      </c>
    </row>
    <row r="234" spans="11:18" ht="20.100000000000001" customHeight="1" x14ac:dyDescent="0.3">
      <c r="K234" s="71">
        <f t="shared" si="12"/>
        <v>0</v>
      </c>
      <c r="L234" s="1" t="str">
        <f>'메뉴 추가'!J230</f>
        <v/>
      </c>
      <c r="Q234" s="71">
        <f t="shared" si="13"/>
        <v>0</v>
      </c>
      <c r="R234" s="29">
        <f t="shared" si="14"/>
        <v>0</v>
      </c>
    </row>
    <row r="235" spans="11:18" ht="20.100000000000001" customHeight="1" x14ac:dyDescent="0.3">
      <c r="K235" s="71">
        <f t="shared" si="12"/>
        <v>0</v>
      </c>
      <c r="L235" s="1" t="str">
        <f>'메뉴 추가'!J231</f>
        <v/>
      </c>
      <c r="Q235" s="71">
        <f t="shared" si="13"/>
        <v>0</v>
      </c>
      <c r="R235" s="29">
        <f t="shared" si="14"/>
        <v>0</v>
      </c>
    </row>
    <row r="236" spans="11:18" ht="20.100000000000001" customHeight="1" x14ac:dyDescent="0.3">
      <c r="K236" s="71">
        <f t="shared" si="12"/>
        <v>0</v>
      </c>
      <c r="L236" s="1" t="str">
        <f>'메뉴 추가'!J232</f>
        <v/>
      </c>
      <c r="Q236" s="71">
        <f t="shared" si="13"/>
        <v>0</v>
      </c>
      <c r="R236" s="29">
        <f t="shared" si="14"/>
        <v>0</v>
      </c>
    </row>
    <row r="237" spans="11:18" ht="20.100000000000001" customHeight="1" x14ac:dyDescent="0.3">
      <c r="K237" s="71">
        <f t="shared" si="12"/>
        <v>0</v>
      </c>
      <c r="L237" s="1" t="str">
        <f>'메뉴 추가'!J233</f>
        <v/>
      </c>
      <c r="Q237" s="71">
        <f t="shared" si="13"/>
        <v>0</v>
      </c>
      <c r="R237" s="29">
        <f t="shared" si="14"/>
        <v>0</v>
      </c>
    </row>
    <row r="238" spans="11:18" ht="20.100000000000001" customHeight="1" x14ac:dyDescent="0.3">
      <c r="K238" s="71">
        <f t="shared" si="12"/>
        <v>0</v>
      </c>
      <c r="L238" s="1" t="str">
        <f>'메뉴 추가'!J234</f>
        <v/>
      </c>
      <c r="Q238" s="71">
        <f t="shared" si="13"/>
        <v>0</v>
      </c>
      <c r="R238" s="29">
        <f t="shared" si="14"/>
        <v>0</v>
      </c>
    </row>
    <row r="239" spans="11:18" ht="20.100000000000001" customHeight="1" x14ac:dyDescent="0.3">
      <c r="K239" s="71">
        <f t="shared" si="12"/>
        <v>0</v>
      </c>
      <c r="L239" s="1" t="str">
        <f>'메뉴 추가'!J235</f>
        <v/>
      </c>
      <c r="Q239" s="71">
        <f t="shared" si="13"/>
        <v>0</v>
      </c>
      <c r="R239" s="29">
        <f t="shared" si="14"/>
        <v>0</v>
      </c>
    </row>
    <row r="240" spans="11:18" ht="20.100000000000001" customHeight="1" x14ac:dyDescent="0.3">
      <c r="K240" s="71">
        <f t="shared" si="12"/>
        <v>0</v>
      </c>
      <c r="L240" s="1" t="str">
        <f>'메뉴 추가'!J236</f>
        <v/>
      </c>
      <c r="Q240" s="71">
        <f t="shared" si="13"/>
        <v>0</v>
      </c>
      <c r="R240" s="29">
        <f t="shared" si="14"/>
        <v>0</v>
      </c>
    </row>
    <row r="241" spans="11:18" ht="20.100000000000001" customHeight="1" x14ac:dyDescent="0.3">
      <c r="K241" s="71">
        <f t="shared" si="12"/>
        <v>0</v>
      </c>
      <c r="L241" s="1" t="str">
        <f>'메뉴 추가'!J237</f>
        <v/>
      </c>
      <c r="Q241" s="71">
        <f t="shared" si="13"/>
        <v>0</v>
      </c>
      <c r="R241" s="29">
        <f t="shared" si="14"/>
        <v>0</v>
      </c>
    </row>
    <row r="242" spans="11:18" ht="20.100000000000001" customHeight="1" x14ac:dyDescent="0.3">
      <c r="K242" s="71">
        <f t="shared" si="12"/>
        <v>0</v>
      </c>
      <c r="L242" s="1" t="str">
        <f>'메뉴 추가'!J238</f>
        <v/>
      </c>
      <c r="Q242" s="71">
        <f t="shared" si="13"/>
        <v>0</v>
      </c>
      <c r="R242" s="29">
        <f t="shared" si="14"/>
        <v>0</v>
      </c>
    </row>
    <row r="243" spans="11:18" ht="20.100000000000001" customHeight="1" x14ac:dyDescent="0.3">
      <c r="K243" s="71">
        <f t="shared" si="12"/>
        <v>0</v>
      </c>
      <c r="L243" s="1" t="str">
        <f>'메뉴 추가'!J239</f>
        <v/>
      </c>
      <c r="Q243" s="71">
        <f t="shared" si="13"/>
        <v>0</v>
      </c>
      <c r="R243" s="29">
        <f t="shared" si="14"/>
        <v>0</v>
      </c>
    </row>
    <row r="244" spans="11:18" ht="20.100000000000001" customHeight="1" x14ac:dyDescent="0.3">
      <c r="K244" s="71">
        <f t="shared" si="12"/>
        <v>0</v>
      </c>
      <c r="L244" s="1" t="str">
        <f>'메뉴 추가'!J240</f>
        <v/>
      </c>
      <c r="Q244" s="71">
        <f t="shared" si="13"/>
        <v>0</v>
      </c>
      <c r="R244" s="29">
        <f t="shared" si="14"/>
        <v>0</v>
      </c>
    </row>
    <row r="245" spans="11:18" ht="20.100000000000001" customHeight="1" x14ac:dyDescent="0.3">
      <c r="K245" s="71">
        <f t="shared" si="12"/>
        <v>0</v>
      </c>
      <c r="L245" s="1" t="str">
        <f>'메뉴 추가'!J241</f>
        <v/>
      </c>
      <c r="Q245" s="71">
        <f t="shared" si="13"/>
        <v>0</v>
      </c>
      <c r="R245" s="29">
        <f t="shared" si="14"/>
        <v>0</v>
      </c>
    </row>
    <row r="246" spans="11:18" ht="20.100000000000001" customHeight="1" x14ac:dyDescent="0.3">
      <c r="K246" s="71">
        <f t="shared" si="12"/>
        <v>0</v>
      </c>
      <c r="L246" s="1" t="str">
        <f>'메뉴 추가'!J242</f>
        <v/>
      </c>
      <c r="Q246" s="71">
        <f t="shared" si="13"/>
        <v>0</v>
      </c>
      <c r="R246" s="29">
        <f t="shared" si="14"/>
        <v>0</v>
      </c>
    </row>
    <row r="247" spans="11:18" ht="20.100000000000001" customHeight="1" x14ac:dyDescent="0.3">
      <c r="K247" s="71">
        <f t="shared" si="12"/>
        <v>0</v>
      </c>
      <c r="L247" s="1" t="str">
        <f>'메뉴 추가'!J243</f>
        <v/>
      </c>
      <c r="Q247" s="71">
        <f t="shared" si="13"/>
        <v>0</v>
      </c>
      <c r="R247" s="29">
        <f t="shared" si="14"/>
        <v>0</v>
      </c>
    </row>
    <row r="248" spans="11:18" ht="20.100000000000001" customHeight="1" x14ac:dyDescent="0.3">
      <c r="K248" s="71">
        <f t="shared" si="12"/>
        <v>0</v>
      </c>
      <c r="L248" s="1" t="str">
        <f>'메뉴 추가'!J244</f>
        <v/>
      </c>
      <c r="Q248" s="71">
        <f t="shared" si="13"/>
        <v>0</v>
      </c>
      <c r="R248" s="29">
        <f t="shared" si="14"/>
        <v>0</v>
      </c>
    </row>
    <row r="249" spans="11:18" ht="20.100000000000001" customHeight="1" x14ac:dyDescent="0.3">
      <c r="K249" s="71">
        <f t="shared" si="12"/>
        <v>0</v>
      </c>
      <c r="L249" s="1" t="str">
        <f>'메뉴 추가'!J245</f>
        <v/>
      </c>
      <c r="Q249" s="71">
        <f t="shared" si="13"/>
        <v>0</v>
      </c>
      <c r="R249" s="29">
        <f t="shared" si="14"/>
        <v>0</v>
      </c>
    </row>
    <row r="250" spans="11:18" ht="20.100000000000001" customHeight="1" x14ac:dyDescent="0.3">
      <c r="K250" s="71">
        <f t="shared" si="12"/>
        <v>0</v>
      </c>
      <c r="L250" s="1" t="str">
        <f>'메뉴 추가'!J246</f>
        <v/>
      </c>
      <c r="Q250" s="71">
        <f t="shared" si="13"/>
        <v>0</v>
      </c>
      <c r="R250" s="29">
        <f t="shared" si="14"/>
        <v>0</v>
      </c>
    </row>
    <row r="251" spans="11:18" ht="20.100000000000001" customHeight="1" x14ac:dyDescent="0.3">
      <c r="K251" s="71">
        <f t="shared" si="12"/>
        <v>0</v>
      </c>
      <c r="L251" s="1" t="str">
        <f>'메뉴 추가'!J247</f>
        <v/>
      </c>
      <c r="Q251" s="71">
        <f t="shared" si="13"/>
        <v>0</v>
      </c>
      <c r="R251" s="29">
        <f t="shared" si="14"/>
        <v>0</v>
      </c>
    </row>
    <row r="252" spans="11:18" ht="20.100000000000001" customHeight="1" x14ac:dyDescent="0.3">
      <c r="K252" s="71">
        <f t="shared" si="12"/>
        <v>0</v>
      </c>
      <c r="L252" s="1" t="str">
        <f>'메뉴 추가'!J248</f>
        <v/>
      </c>
      <c r="Q252" s="71">
        <f t="shared" si="13"/>
        <v>0</v>
      </c>
      <c r="R252" s="29">
        <f t="shared" si="14"/>
        <v>0</v>
      </c>
    </row>
    <row r="253" spans="11:18" ht="20.100000000000001" customHeight="1" x14ac:dyDescent="0.3">
      <c r="K253" s="71">
        <f t="shared" si="12"/>
        <v>0</v>
      </c>
      <c r="L253" s="1" t="str">
        <f>'메뉴 추가'!J249</f>
        <v/>
      </c>
      <c r="Q253" s="71">
        <f t="shared" si="13"/>
        <v>0</v>
      </c>
      <c r="R253" s="29">
        <f t="shared" si="14"/>
        <v>0</v>
      </c>
    </row>
    <row r="254" spans="11:18" ht="20.100000000000001" customHeight="1" x14ac:dyDescent="0.3">
      <c r="K254" s="71">
        <f t="shared" si="12"/>
        <v>0</v>
      </c>
      <c r="L254" s="1" t="str">
        <f>'메뉴 추가'!J250</f>
        <v/>
      </c>
      <c r="Q254" s="71">
        <f t="shared" si="13"/>
        <v>0</v>
      </c>
      <c r="R254" s="29">
        <f t="shared" si="14"/>
        <v>0</v>
      </c>
    </row>
    <row r="255" spans="11:18" ht="20.100000000000001" customHeight="1" x14ac:dyDescent="0.3">
      <c r="K255" s="71">
        <f t="shared" si="12"/>
        <v>0</v>
      </c>
      <c r="L255" s="1" t="str">
        <f>'메뉴 추가'!J251</f>
        <v/>
      </c>
      <c r="Q255" s="71">
        <f t="shared" si="13"/>
        <v>0</v>
      </c>
      <c r="R255" s="29">
        <f t="shared" si="14"/>
        <v>0</v>
      </c>
    </row>
    <row r="256" spans="11:18" ht="20.100000000000001" customHeight="1" x14ac:dyDescent="0.3">
      <c r="K256" s="71">
        <f t="shared" si="12"/>
        <v>0</v>
      </c>
      <c r="L256" s="1" t="str">
        <f>'메뉴 추가'!J252</f>
        <v/>
      </c>
      <c r="Q256" s="71">
        <f t="shared" si="13"/>
        <v>0</v>
      </c>
      <c r="R256" s="29">
        <f t="shared" si="14"/>
        <v>0</v>
      </c>
    </row>
    <row r="257" spans="11:18" ht="20.100000000000001" customHeight="1" x14ac:dyDescent="0.3">
      <c r="K257" s="71">
        <f t="shared" si="12"/>
        <v>0</v>
      </c>
      <c r="L257" s="1" t="str">
        <f>'메뉴 추가'!J253</f>
        <v/>
      </c>
      <c r="Q257" s="71">
        <f t="shared" si="13"/>
        <v>0</v>
      </c>
      <c r="R257" s="29">
        <f t="shared" si="14"/>
        <v>0</v>
      </c>
    </row>
    <row r="258" spans="11:18" ht="20.100000000000001" customHeight="1" x14ac:dyDescent="0.3">
      <c r="K258" s="71">
        <f t="shared" si="12"/>
        <v>0</v>
      </c>
      <c r="L258" s="1" t="str">
        <f>'메뉴 추가'!J254</f>
        <v/>
      </c>
      <c r="Q258" s="71">
        <f t="shared" si="13"/>
        <v>0</v>
      </c>
      <c r="R258" s="29">
        <f t="shared" si="14"/>
        <v>0</v>
      </c>
    </row>
    <row r="259" spans="11:18" ht="20.100000000000001" customHeight="1" x14ac:dyDescent="0.3">
      <c r="K259" s="71">
        <f t="shared" si="12"/>
        <v>0</v>
      </c>
      <c r="L259" s="1" t="str">
        <f>'메뉴 추가'!J255</f>
        <v/>
      </c>
      <c r="Q259" s="71">
        <f t="shared" si="13"/>
        <v>0</v>
      </c>
      <c r="R259" s="29">
        <f t="shared" si="14"/>
        <v>0</v>
      </c>
    </row>
    <row r="260" spans="11:18" ht="20.100000000000001" customHeight="1" x14ac:dyDescent="0.3">
      <c r="K260" s="71">
        <f t="shared" si="12"/>
        <v>0</v>
      </c>
      <c r="L260" s="1" t="str">
        <f>'메뉴 추가'!J256</f>
        <v/>
      </c>
      <c r="Q260" s="71">
        <f t="shared" si="13"/>
        <v>0</v>
      </c>
      <c r="R260" s="29">
        <f t="shared" si="14"/>
        <v>0</v>
      </c>
    </row>
    <row r="261" spans="11:18" ht="20.100000000000001" customHeight="1" x14ac:dyDescent="0.3">
      <c r="K261" s="71">
        <f t="shared" si="12"/>
        <v>0</v>
      </c>
      <c r="L261" s="1" t="str">
        <f>'메뉴 추가'!J257</f>
        <v/>
      </c>
      <c r="Q261" s="71">
        <f t="shared" si="13"/>
        <v>0</v>
      </c>
      <c r="R261" s="29">
        <f t="shared" si="14"/>
        <v>0</v>
      </c>
    </row>
    <row r="262" spans="11:18" ht="20.100000000000001" customHeight="1" x14ac:dyDescent="0.3">
      <c r="K262" s="71">
        <f t="shared" ref="K262:K325" si="15">C262</f>
        <v>0</v>
      </c>
      <c r="L262" s="1" t="str">
        <f>'메뉴 추가'!J258</f>
        <v/>
      </c>
      <c r="Q262" s="71">
        <f t="shared" si="13"/>
        <v>0</v>
      </c>
      <c r="R262" s="29">
        <f t="shared" si="14"/>
        <v>0</v>
      </c>
    </row>
    <row r="263" spans="11:18" ht="20.100000000000001" customHeight="1" x14ac:dyDescent="0.3">
      <c r="K263" s="71">
        <f t="shared" si="15"/>
        <v>0</v>
      </c>
      <c r="L263" s="1" t="str">
        <f>'메뉴 추가'!J259</f>
        <v/>
      </c>
      <c r="Q263" s="71">
        <f t="shared" ref="Q263:Q326" si="16">C263</f>
        <v>0</v>
      </c>
      <c r="R263" s="29">
        <f t="shared" ref="R263:R326" si="17">D263</f>
        <v>0</v>
      </c>
    </row>
    <row r="264" spans="11:18" ht="20.100000000000001" customHeight="1" x14ac:dyDescent="0.3">
      <c r="K264" s="71">
        <f t="shared" si="15"/>
        <v>0</v>
      </c>
      <c r="L264" s="1" t="str">
        <f>'메뉴 추가'!J260</f>
        <v/>
      </c>
      <c r="Q264" s="71">
        <f t="shared" si="16"/>
        <v>0</v>
      </c>
      <c r="R264" s="29">
        <f t="shared" si="17"/>
        <v>0</v>
      </c>
    </row>
    <row r="265" spans="11:18" ht="20.100000000000001" customHeight="1" x14ac:dyDescent="0.3">
      <c r="K265" s="71">
        <f t="shared" si="15"/>
        <v>0</v>
      </c>
      <c r="L265" s="1" t="str">
        <f>'메뉴 추가'!J261</f>
        <v/>
      </c>
      <c r="Q265" s="71">
        <f t="shared" si="16"/>
        <v>0</v>
      </c>
      <c r="R265" s="29">
        <f t="shared" si="17"/>
        <v>0</v>
      </c>
    </row>
    <row r="266" spans="11:18" ht="20.100000000000001" customHeight="1" x14ac:dyDescent="0.3">
      <c r="K266" s="71">
        <f t="shared" si="15"/>
        <v>0</v>
      </c>
      <c r="L266" s="1" t="str">
        <f>'메뉴 추가'!J262</f>
        <v/>
      </c>
      <c r="Q266" s="71">
        <f t="shared" si="16"/>
        <v>0</v>
      </c>
      <c r="R266" s="29">
        <f t="shared" si="17"/>
        <v>0</v>
      </c>
    </row>
    <row r="267" spans="11:18" ht="20.100000000000001" customHeight="1" x14ac:dyDescent="0.3">
      <c r="K267" s="71">
        <f t="shared" si="15"/>
        <v>0</v>
      </c>
      <c r="L267" s="1" t="str">
        <f>'메뉴 추가'!J263</f>
        <v/>
      </c>
      <c r="Q267" s="71">
        <f t="shared" si="16"/>
        <v>0</v>
      </c>
      <c r="R267" s="29">
        <f t="shared" si="17"/>
        <v>0</v>
      </c>
    </row>
    <row r="268" spans="11:18" ht="20.100000000000001" customHeight="1" x14ac:dyDescent="0.3">
      <c r="K268" s="71">
        <f t="shared" si="15"/>
        <v>0</v>
      </c>
      <c r="L268" s="1" t="str">
        <f>'메뉴 추가'!J264</f>
        <v/>
      </c>
      <c r="Q268" s="71">
        <f t="shared" si="16"/>
        <v>0</v>
      </c>
      <c r="R268" s="29">
        <f t="shared" si="17"/>
        <v>0</v>
      </c>
    </row>
    <row r="269" spans="11:18" ht="20.100000000000001" customHeight="1" x14ac:dyDescent="0.3">
      <c r="K269" s="71">
        <f t="shared" si="15"/>
        <v>0</v>
      </c>
      <c r="L269" s="1" t="str">
        <f>'메뉴 추가'!J265</f>
        <v/>
      </c>
      <c r="Q269" s="71">
        <f t="shared" si="16"/>
        <v>0</v>
      </c>
      <c r="R269" s="29">
        <f t="shared" si="17"/>
        <v>0</v>
      </c>
    </row>
    <row r="270" spans="11:18" ht="20.100000000000001" customHeight="1" x14ac:dyDescent="0.3">
      <c r="K270" s="71">
        <f t="shared" si="15"/>
        <v>0</v>
      </c>
      <c r="L270" s="1" t="str">
        <f>'메뉴 추가'!J266</f>
        <v/>
      </c>
      <c r="Q270" s="71">
        <f t="shared" si="16"/>
        <v>0</v>
      </c>
      <c r="R270" s="29">
        <f t="shared" si="17"/>
        <v>0</v>
      </c>
    </row>
    <row r="271" spans="11:18" ht="20.100000000000001" customHeight="1" x14ac:dyDescent="0.3">
      <c r="K271" s="71">
        <f t="shared" si="15"/>
        <v>0</v>
      </c>
      <c r="L271" s="1" t="str">
        <f>'메뉴 추가'!J267</f>
        <v/>
      </c>
      <c r="Q271" s="71">
        <f t="shared" si="16"/>
        <v>0</v>
      </c>
      <c r="R271" s="29">
        <f t="shared" si="17"/>
        <v>0</v>
      </c>
    </row>
    <row r="272" spans="11:18" ht="20.100000000000001" customHeight="1" x14ac:dyDescent="0.3">
      <c r="K272" s="71">
        <f t="shared" si="15"/>
        <v>0</v>
      </c>
      <c r="L272" s="1" t="str">
        <f>'메뉴 추가'!J268</f>
        <v/>
      </c>
      <c r="Q272" s="71">
        <f t="shared" si="16"/>
        <v>0</v>
      </c>
      <c r="R272" s="29">
        <f t="shared" si="17"/>
        <v>0</v>
      </c>
    </row>
    <row r="273" spans="11:18" ht="20.100000000000001" customHeight="1" x14ac:dyDescent="0.3">
      <c r="K273" s="71">
        <f t="shared" si="15"/>
        <v>0</v>
      </c>
      <c r="L273" s="1" t="str">
        <f>'메뉴 추가'!J269</f>
        <v/>
      </c>
      <c r="Q273" s="71">
        <f t="shared" si="16"/>
        <v>0</v>
      </c>
      <c r="R273" s="29">
        <f t="shared" si="17"/>
        <v>0</v>
      </c>
    </row>
    <row r="274" spans="11:18" ht="20.100000000000001" customHeight="1" x14ac:dyDescent="0.3">
      <c r="K274" s="71">
        <f t="shared" si="15"/>
        <v>0</v>
      </c>
      <c r="L274" s="1" t="str">
        <f>'메뉴 추가'!J270</f>
        <v/>
      </c>
      <c r="Q274" s="71">
        <f t="shared" si="16"/>
        <v>0</v>
      </c>
      <c r="R274" s="29">
        <f t="shared" si="17"/>
        <v>0</v>
      </c>
    </row>
    <row r="275" spans="11:18" ht="20.100000000000001" customHeight="1" x14ac:dyDescent="0.3">
      <c r="K275" s="71">
        <f t="shared" si="15"/>
        <v>0</v>
      </c>
      <c r="L275" s="1" t="str">
        <f>'메뉴 추가'!J271</f>
        <v/>
      </c>
      <c r="Q275" s="71">
        <f t="shared" si="16"/>
        <v>0</v>
      </c>
      <c r="R275" s="29">
        <f t="shared" si="17"/>
        <v>0</v>
      </c>
    </row>
    <row r="276" spans="11:18" ht="20.100000000000001" customHeight="1" x14ac:dyDescent="0.3">
      <c r="K276" s="71">
        <f t="shared" si="15"/>
        <v>0</v>
      </c>
      <c r="L276" s="1" t="str">
        <f>'메뉴 추가'!J272</f>
        <v/>
      </c>
      <c r="Q276" s="71">
        <f t="shared" si="16"/>
        <v>0</v>
      </c>
      <c r="R276" s="29">
        <f t="shared" si="17"/>
        <v>0</v>
      </c>
    </row>
    <row r="277" spans="11:18" ht="20.100000000000001" customHeight="1" x14ac:dyDescent="0.3">
      <c r="K277" s="71">
        <f t="shared" si="15"/>
        <v>0</v>
      </c>
      <c r="L277" s="1" t="str">
        <f>'메뉴 추가'!J273</f>
        <v/>
      </c>
      <c r="Q277" s="71">
        <f t="shared" si="16"/>
        <v>0</v>
      </c>
      <c r="R277" s="29">
        <f t="shared" si="17"/>
        <v>0</v>
      </c>
    </row>
    <row r="278" spans="11:18" ht="20.100000000000001" customHeight="1" x14ac:dyDescent="0.3">
      <c r="K278" s="71">
        <f t="shared" si="15"/>
        <v>0</v>
      </c>
      <c r="L278" s="1" t="str">
        <f>'메뉴 추가'!J274</f>
        <v/>
      </c>
      <c r="Q278" s="71">
        <f t="shared" si="16"/>
        <v>0</v>
      </c>
      <c r="R278" s="29">
        <f t="shared" si="17"/>
        <v>0</v>
      </c>
    </row>
    <row r="279" spans="11:18" ht="20.100000000000001" customHeight="1" x14ac:dyDescent="0.3">
      <c r="K279" s="71">
        <f t="shared" si="15"/>
        <v>0</v>
      </c>
      <c r="L279" s="1" t="str">
        <f>'메뉴 추가'!J275</f>
        <v/>
      </c>
      <c r="Q279" s="71">
        <f t="shared" si="16"/>
        <v>0</v>
      </c>
      <c r="R279" s="29">
        <f t="shared" si="17"/>
        <v>0</v>
      </c>
    </row>
    <row r="280" spans="11:18" ht="20.100000000000001" customHeight="1" x14ac:dyDescent="0.3">
      <c r="K280" s="71">
        <f t="shared" si="15"/>
        <v>0</v>
      </c>
      <c r="L280" s="1" t="str">
        <f>'메뉴 추가'!J276</f>
        <v/>
      </c>
      <c r="Q280" s="71">
        <f t="shared" si="16"/>
        <v>0</v>
      </c>
      <c r="R280" s="29">
        <f t="shared" si="17"/>
        <v>0</v>
      </c>
    </row>
    <row r="281" spans="11:18" ht="20.100000000000001" customHeight="1" x14ac:dyDescent="0.3">
      <c r="K281" s="71">
        <f t="shared" si="15"/>
        <v>0</v>
      </c>
      <c r="L281" s="1" t="str">
        <f>'메뉴 추가'!J277</f>
        <v/>
      </c>
      <c r="Q281" s="71">
        <f t="shared" si="16"/>
        <v>0</v>
      </c>
      <c r="R281" s="29">
        <f t="shared" si="17"/>
        <v>0</v>
      </c>
    </row>
    <row r="282" spans="11:18" ht="20.100000000000001" customHeight="1" x14ac:dyDescent="0.3">
      <c r="K282" s="71">
        <f t="shared" si="15"/>
        <v>0</v>
      </c>
      <c r="L282" s="1" t="str">
        <f>'메뉴 추가'!J278</f>
        <v/>
      </c>
      <c r="Q282" s="71">
        <f t="shared" si="16"/>
        <v>0</v>
      </c>
      <c r="R282" s="29">
        <f t="shared" si="17"/>
        <v>0</v>
      </c>
    </row>
    <row r="283" spans="11:18" ht="20.100000000000001" customHeight="1" x14ac:dyDescent="0.3">
      <c r="K283" s="71">
        <f t="shared" si="15"/>
        <v>0</v>
      </c>
      <c r="L283" s="1" t="str">
        <f>'메뉴 추가'!J279</f>
        <v/>
      </c>
      <c r="Q283" s="71">
        <f t="shared" si="16"/>
        <v>0</v>
      </c>
      <c r="R283" s="29">
        <f t="shared" si="17"/>
        <v>0</v>
      </c>
    </row>
    <row r="284" spans="11:18" ht="20.100000000000001" customHeight="1" x14ac:dyDescent="0.3">
      <c r="K284" s="71">
        <f t="shared" si="15"/>
        <v>0</v>
      </c>
      <c r="L284" s="1" t="str">
        <f>'메뉴 추가'!J280</f>
        <v/>
      </c>
      <c r="Q284" s="71">
        <f t="shared" si="16"/>
        <v>0</v>
      </c>
      <c r="R284" s="29">
        <f t="shared" si="17"/>
        <v>0</v>
      </c>
    </row>
    <row r="285" spans="11:18" ht="20.100000000000001" customHeight="1" x14ac:dyDescent="0.3">
      <c r="K285" s="71">
        <f t="shared" si="15"/>
        <v>0</v>
      </c>
      <c r="L285" s="1" t="str">
        <f>'메뉴 추가'!J281</f>
        <v/>
      </c>
      <c r="Q285" s="71">
        <f t="shared" si="16"/>
        <v>0</v>
      </c>
      <c r="R285" s="29">
        <f t="shared" si="17"/>
        <v>0</v>
      </c>
    </row>
    <row r="286" spans="11:18" ht="20.100000000000001" customHeight="1" x14ac:dyDescent="0.3">
      <c r="K286" s="71">
        <f t="shared" si="15"/>
        <v>0</v>
      </c>
      <c r="L286" s="1" t="str">
        <f>'메뉴 추가'!J282</f>
        <v/>
      </c>
      <c r="Q286" s="71">
        <f t="shared" si="16"/>
        <v>0</v>
      </c>
      <c r="R286" s="29">
        <f t="shared" si="17"/>
        <v>0</v>
      </c>
    </row>
    <row r="287" spans="11:18" ht="20.100000000000001" customHeight="1" x14ac:dyDescent="0.3">
      <c r="K287" s="71">
        <f t="shared" si="15"/>
        <v>0</v>
      </c>
      <c r="L287" s="1" t="str">
        <f>'메뉴 추가'!J283</f>
        <v/>
      </c>
      <c r="Q287" s="71">
        <f t="shared" si="16"/>
        <v>0</v>
      </c>
      <c r="R287" s="29">
        <f t="shared" si="17"/>
        <v>0</v>
      </c>
    </row>
    <row r="288" spans="11:18" ht="20.100000000000001" customHeight="1" x14ac:dyDescent="0.3">
      <c r="K288" s="71">
        <f t="shared" si="15"/>
        <v>0</v>
      </c>
      <c r="L288" s="1" t="str">
        <f>'메뉴 추가'!J284</f>
        <v/>
      </c>
      <c r="Q288" s="71">
        <f t="shared" si="16"/>
        <v>0</v>
      </c>
      <c r="R288" s="29">
        <f t="shared" si="17"/>
        <v>0</v>
      </c>
    </row>
    <row r="289" spans="11:18" ht="20.100000000000001" customHeight="1" x14ac:dyDescent="0.3">
      <c r="K289" s="71">
        <f t="shared" si="15"/>
        <v>0</v>
      </c>
      <c r="L289" s="1" t="str">
        <f>'메뉴 추가'!J285</f>
        <v/>
      </c>
      <c r="Q289" s="71">
        <f t="shared" si="16"/>
        <v>0</v>
      </c>
      <c r="R289" s="29">
        <f t="shared" si="17"/>
        <v>0</v>
      </c>
    </row>
    <row r="290" spans="11:18" ht="20.100000000000001" customHeight="1" x14ac:dyDescent="0.3">
      <c r="K290" s="71">
        <f t="shared" si="15"/>
        <v>0</v>
      </c>
      <c r="L290" s="1" t="str">
        <f>'메뉴 추가'!J286</f>
        <v/>
      </c>
      <c r="Q290" s="71">
        <f t="shared" si="16"/>
        <v>0</v>
      </c>
      <c r="R290" s="29">
        <f t="shared" si="17"/>
        <v>0</v>
      </c>
    </row>
    <row r="291" spans="11:18" ht="20.100000000000001" customHeight="1" x14ac:dyDescent="0.3">
      <c r="K291" s="71">
        <f t="shared" si="15"/>
        <v>0</v>
      </c>
      <c r="L291" s="1" t="str">
        <f>'메뉴 추가'!J287</f>
        <v/>
      </c>
      <c r="Q291" s="71">
        <f t="shared" si="16"/>
        <v>0</v>
      </c>
      <c r="R291" s="29">
        <f t="shared" si="17"/>
        <v>0</v>
      </c>
    </row>
    <row r="292" spans="11:18" ht="20.100000000000001" customHeight="1" x14ac:dyDescent="0.3">
      <c r="K292" s="71">
        <f t="shared" si="15"/>
        <v>0</v>
      </c>
      <c r="L292" s="1" t="str">
        <f>'메뉴 추가'!J288</f>
        <v/>
      </c>
      <c r="Q292" s="71">
        <f t="shared" si="16"/>
        <v>0</v>
      </c>
      <c r="R292" s="29">
        <f t="shared" si="17"/>
        <v>0</v>
      </c>
    </row>
    <row r="293" spans="11:18" ht="20.100000000000001" customHeight="1" x14ac:dyDescent="0.3">
      <c r="K293" s="71">
        <f t="shared" si="15"/>
        <v>0</v>
      </c>
      <c r="L293" s="1" t="str">
        <f>'메뉴 추가'!J289</f>
        <v/>
      </c>
      <c r="Q293" s="71">
        <f t="shared" si="16"/>
        <v>0</v>
      </c>
      <c r="R293" s="29">
        <f t="shared" si="17"/>
        <v>0</v>
      </c>
    </row>
    <row r="294" spans="11:18" ht="20.100000000000001" customHeight="1" x14ac:dyDescent="0.3">
      <c r="K294" s="71">
        <f t="shared" si="15"/>
        <v>0</v>
      </c>
      <c r="L294" s="1" t="str">
        <f>'메뉴 추가'!J290</f>
        <v/>
      </c>
      <c r="Q294" s="71">
        <f t="shared" si="16"/>
        <v>0</v>
      </c>
      <c r="R294" s="29">
        <f t="shared" si="17"/>
        <v>0</v>
      </c>
    </row>
    <row r="295" spans="11:18" ht="20.100000000000001" customHeight="1" x14ac:dyDescent="0.3">
      <c r="K295" s="71">
        <f t="shared" si="15"/>
        <v>0</v>
      </c>
      <c r="L295" s="1" t="str">
        <f>'메뉴 추가'!J291</f>
        <v/>
      </c>
      <c r="Q295" s="71">
        <f t="shared" si="16"/>
        <v>0</v>
      </c>
      <c r="R295" s="29">
        <f t="shared" si="17"/>
        <v>0</v>
      </c>
    </row>
    <row r="296" spans="11:18" ht="20.100000000000001" customHeight="1" x14ac:dyDescent="0.3">
      <c r="K296" s="71">
        <f t="shared" si="15"/>
        <v>0</v>
      </c>
      <c r="L296" s="1" t="str">
        <f>'메뉴 추가'!J292</f>
        <v/>
      </c>
      <c r="Q296" s="71">
        <f t="shared" si="16"/>
        <v>0</v>
      </c>
      <c r="R296" s="29">
        <f t="shared" si="17"/>
        <v>0</v>
      </c>
    </row>
    <row r="297" spans="11:18" ht="20.100000000000001" customHeight="1" x14ac:dyDescent="0.3">
      <c r="K297" s="71">
        <f t="shared" si="15"/>
        <v>0</v>
      </c>
      <c r="L297" s="1" t="str">
        <f>'메뉴 추가'!J293</f>
        <v/>
      </c>
      <c r="Q297" s="71">
        <f t="shared" si="16"/>
        <v>0</v>
      </c>
      <c r="R297" s="29">
        <f t="shared" si="17"/>
        <v>0</v>
      </c>
    </row>
    <row r="298" spans="11:18" ht="20.100000000000001" customHeight="1" x14ac:dyDescent="0.3">
      <c r="K298" s="71">
        <f t="shared" si="15"/>
        <v>0</v>
      </c>
      <c r="L298" s="1" t="str">
        <f>'메뉴 추가'!J294</f>
        <v/>
      </c>
      <c r="Q298" s="71">
        <f t="shared" si="16"/>
        <v>0</v>
      </c>
      <c r="R298" s="29">
        <f t="shared" si="17"/>
        <v>0</v>
      </c>
    </row>
    <row r="299" spans="11:18" ht="20.100000000000001" customHeight="1" x14ac:dyDescent="0.3">
      <c r="K299" s="71">
        <f t="shared" si="15"/>
        <v>0</v>
      </c>
      <c r="L299" s="1" t="str">
        <f>'메뉴 추가'!J295</f>
        <v/>
      </c>
      <c r="Q299" s="71">
        <f t="shared" si="16"/>
        <v>0</v>
      </c>
      <c r="R299" s="29">
        <f t="shared" si="17"/>
        <v>0</v>
      </c>
    </row>
    <row r="300" spans="11:18" ht="20.100000000000001" customHeight="1" x14ac:dyDescent="0.3">
      <c r="K300" s="71">
        <f t="shared" si="15"/>
        <v>0</v>
      </c>
      <c r="L300" s="1" t="str">
        <f>'메뉴 추가'!J296</f>
        <v/>
      </c>
      <c r="Q300" s="71">
        <f t="shared" si="16"/>
        <v>0</v>
      </c>
      <c r="R300" s="29">
        <f t="shared" si="17"/>
        <v>0</v>
      </c>
    </row>
    <row r="301" spans="11:18" ht="20.100000000000001" customHeight="1" x14ac:dyDescent="0.3">
      <c r="K301" s="71">
        <f t="shared" si="15"/>
        <v>0</v>
      </c>
      <c r="L301" s="1" t="str">
        <f>'메뉴 추가'!J297</f>
        <v/>
      </c>
      <c r="Q301" s="71">
        <f t="shared" si="16"/>
        <v>0</v>
      </c>
      <c r="R301" s="29">
        <f t="shared" si="17"/>
        <v>0</v>
      </c>
    </row>
    <row r="302" spans="11:18" ht="20.100000000000001" customHeight="1" x14ac:dyDescent="0.3">
      <c r="K302" s="71">
        <f t="shared" si="15"/>
        <v>0</v>
      </c>
      <c r="L302" s="1" t="str">
        <f>'메뉴 추가'!J298</f>
        <v/>
      </c>
      <c r="Q302" s="71">
        <f t="shared" si="16"/>
        <v>0</v>
      </c>
      <c r="R302" s="29">
        <f t="shared" si="17"/>
        <v>0</v>
      </c>
    </row>
    <row r="303" spans="11:18" ht="20.100000000000001" customHeight="1" x14ac:dyDescent="0.3">
      <c r="K303" s="71">
        <f t="shared" si="15"/>
        <v>0</v>
      </c>
      <c r="L303" s="1" t="str">
        <f>'메뉴 추가'!J299</f>
        <v/>
      </c>
      <c r="Q303" s="71">
        <f t="shared" si="16"/>
        <v>0</v>
      </c>
      <c r="R303" s="29">
        <f t="shared" si="17"/>
        <v>0</v>
      </c>
    </row>
    <row r="304" spans="11:18" ht="20.100000000000001" customHeight="1" x14ac:dyDescent="0.3">
      <c r="K304" s="71">
        <f t="shared" si="15"/>
        <v>0</v>
      </c>
      <c r="L304" s="1" t="str">
        <f>'메뉴 추가'!J300</f>
        <v/>
      </c>
      <c r="Q304" s="71">
        <f t="shared" si="16"/>
        <v>0</v>
      </c>
      <c r="R304" s="29">
        <f t="shared" si="17"/>
        <v>0</v>
      </c>
    </row>
    <row r="305" spans="11:18" ht="20.100000000000001" customHeight="1" x14ac:dyDescent="0.3">
      <c r="K305" s="71">
        <f t="shared" si="15"/>
        <v>0</v>
      </c>
      <c r="L305" s="1" t="str">
        <f>'메뉴 추가'!J301</f>
        <v/>
      </c>
      <c r="Q305" s="71">
        <f t="shared" si="16"/>
        <v>0</v>
      </c>
      <c r="R305" s="29">
        <f t="shared" si="17"/>
        <v>0</v>
      </c>
    </row>
    <row r="306" spans="11:18" ht="20.100000000000001" customHeight="1" x14ac:dyDescent="0.3">
      <c r="K306" s="71">
        <f t="shared" si="15"/>
        <v>0</v>
      </c>
      <c r="L306" s="1" t="str">
        <f>'메뉴 추가'!J302</f>
        <v/>
      </c>
      <c r="Q306" s="71">
        <f t="shared" si="16"/>
        <v>0</v>
      </c>
      <c r="R306" s="29">
        <f t="shared" si="17"/>
        <v>0</v>
      </c>
    </row>
    <row r="307" spans="11:18" ht="20.100000000000001" customHeight="1" x14ac:dyDescent="0.3">
      <c r="K307" s="71">
        <f t="shared" si="15"/>
        <v>0</v>
      </c>
      <c r="L307" s="1" t="str">
        <f>'메뉴 추가'!J303</f>
        <v/>
      </c>
      <c r="Q307" s="71">
        <f t="shared" si="16"/>
        <v>0</v>
      </c>
      <c r="R307" s="29">
        <f t="shared" si="17"/>
        <v>0</v>
      </c>
    </row>
    <row r="308" spans="11:18" ht="20.100000000000001" customHeight="1" x14ac:dyDescent="0.3">
      <c r="K308" s="71">
        <f t="shared" si="15"/>
        <v>0</v>
      </c>
      <c r="L308" s="1" t="str">
        <f>'메뉴 추가'!J304</f>
        <v/>
      </c>
      <c r="Q308" s="71">
        <f t="shared" si="16"/>
        <v>0</v>
      </c>
      <c r="R308" s="29">
        <f t="shared" si="17"/>
        <v>0</v>
      </c>
    </row>
    <row r="309" spans="11:18" ht="20.100000000000001" customHeight="1" x14ac:dyDescent="0.3">
      <c r="K309" s="71">
        <f t="shared" si="15"/>
        <v>0</v>
      </c>
      <c r="L309" s="1" t="str">
        <f>'메뉴 추가'!J305</f>
        <v/>
      </c>
      <c r="Q309" s="71">
        <f t="shared" si="16"/>
        <v>0</v>
      </c>
      <c r="R309" s="29">
        <f t="shared" si="17"/>
        <v>0</v>
      </c>
    </row>
    <row r="310" spans="11:18" ht="20.100000000000001" customHeight="1" x14ac:dyDescent="0.3">
      <c r="K310" s="71">
        <f t="shared" si="15"/>
        <v>0</v>
      </c>
      <c r="L310" s="1" t="str">
        <f>'메뉴 추가'!J306</f>
        <v/>
      </c>
      <c r="Q310" s="71">
        <f t="shared" si="16"/>
        <v>0</v>
      </c>
      <c r="R310" s="29">
        <f t="shared" si="17"/>
        <v>0</v>
      </c>
    </row>
    <row r="311" spans="11:18" ht="20.100000000000001" customHeight="1" x14ac:dyDescent="0.3">
      <c r="K311" s="71">
        <f t="shared" si="15"/>
        <v>0</v>
      </c>
      <c r="L311" s="1" t="str">
        <f>'메뉴 추가'!J307</f>
        <v/>
      </c>
      <c r="Q311" s="71">
        <f t="shared" si="16"/>
        <v>0</v>
      </c>
      <c r="R311" s="29">
        <f t="shared" si="17"/>
        <v>0</v>
      </c>
    </row>
    <row r="312" spans="11:18" ht="20.100000000000001" customHeight="1" x14ac:dyDescent="0.3">
      <c r="K312" s="71">
        <f t="shared" si="15"/>
        <v>0</v>
      </c>
      <c r="L312" s="1" t="str">
        <f>'메뉴 추가'!J308</f>
        <v/>
      </c>
      <c r="Q312" s="71">
        <f t="shared" si="16"/>
        <v>0</v>
      </c>
      <c r="R312" s="29">
        <f t="shared" si="17"/>
        <v>0</v>
      </c>
    </row>
    <row r="313" spans="11:18" ht="20.100000000000001" customHeight="1" x14ac:dyDescent="0.3">
      <c r="K313" s="71">
        <f t="shared" si="15"/>
        <v>0</v>
      </c>
      <c r="L313" s="1" t="str">
        <f>'메뉴 추가'!J309</f>
        <v/>
      </c>
      <c r="Q313" s="71">
        <f t="shared" si="16"/>
        <v>0</v>
      </c>
      <c r="R313" s="29">
        <f t="shared" si="17"/>
        <v>0</v>
      </c>
    </row>
    <row r="314" spans="11:18" ht="20.100000000000001" customHeight="1" x14ac:dyDescent="0.3">
      <c r="K314" s="71">
        <f t="shared" si="15"/>
        <v>0</v>
      </c>
      <c r="L314" s="1" t="str">
        <f>'메뉴 추가'!J310</f>
        <v/>
      </c>
      <c r="Q314" s="71">
        <f t="shared" si="16"/>
        <v>0</v>
      </c>
      <c r="R314" s="29">
        <f t="shared" si="17"/>
        <v>0</v>
      </c>
    </row>
    <row r="315" spans="11:18" ht="20.100000000000001" customHeight="1" x14ac:dyDescent="0.3">
      <c r="K315" s="71">
        <f t="shared" si="15"/>
        <v>0</v>
      </c>
      <c r="L315" s="1" t="str">
        <f>'메뉴 추가'!J311</f>
        <v/>
      </c>
      <c r="Q315" s="71">
        <f t="shared" si="16"/>
        <v>0</v>
      </c>
      <c r="R315" s="29">
        <f t="shared" si="17"/>
        <v>0</v>
      </c>
    </row>
    <row r="316" spans="11:18" ht="20.100000000000001" customHeight="1" x14ac:dyDescent="0.3">
      <c r="K316" s="71">
        <f t="shared" si="15"/>
        <v>0</v>
      </c>
      <c r="L316" s="1" t="str">
        <f>'메뉴 추가'!J312</f>
        <v/>
      </c>
      <c r="Q316" s="71">
        <f t="shared" si="16"/>
        <v>0</v>
      </c>
      <c r="R316" s="29">
        <f t="shared" si="17"/>
        <v>0</v>
      </c>
    </row>
    <row r="317" spans="11:18" ht="20.100000000000001" customHeight="1" x14ac:dyDescent="0.3">
      <c r="K317" s="71">
        <f t="shared" si="15"/>
        <v>0</v>
      </c>
      <c r="L317" s="1" t="str">
        <f>'메뉴 추가'!J313</f>
        <v/>
      </c>
      <c r="Q317" s="71">
        <f t="shared" si="16"/>
        <v>0</v>
      </c>
      <c r="R317" s="29">
        <f t="shared" si="17"/>
        <v>0</v>
      </c>
    </row>
    <row r="318" spans="11:18" ht="20.100000000000001" customHeight="1" x14ac:dyDescent="0.3">
      <c r="K318" s="71">
        <f t="shared" si="15"/>
        <v>0</v>
      </c>
      <c r="L318" s="1" t="str">
        <f>'메뉴 추가'!J314</f>
        <v/>
      </c>
      <c r="Q318" s="71">
        <f t="shared" si="16"/>
        <v>0</v>
      </c>
      <c r="R318" s="29">
        <f t="shared" si="17"/>
        <v>0</v>
      </c>
    </row>
    <row r="319" spans="11:18" ht="20.100000000000001" customHeight="1" x14ac:dyDescent="0.3">
      <c r="K319" s="71">
        <f t="shared" si="15"/>
        <v>0</v>
      </c>
      <c r="L319" s="1" t="str">
        <f>'메뉴 추가'!J315</f>
        <v/>
      </c>
      <c r="Q319" s="71">
        <f t="shared" si="16"/>
        <v>0</v>
      </c>
      <c r="R319" s="29">
        <f t="shared" si="17"/>
        <v>0</v>
      </c>
    </row>
    <row r="320" spans="11:18" ht="20.100000000000001" customHeight="1" x14ac:dyDescent="0.3">
      <c r="K320" s="71">
        <f t="shared" si="15"/>
        <v>0</v>
      </c>
      <c r="L320" s="1" t="str">
        <f>'메뉴 추가'!J316</f>
        <v/>
      </c>
      <c r="Q320" s="71">
        <f t="shared" si="16"/>
        <v>0</v>
      </c>
      <c r="R320" s="29">
        <f t="shared" si="17"/>
        <v>0</v>
      </c>
    </row>
    <row r="321" spans="11:18" ht="20.100000000000001" customHeight="1" x14ac:dyDescent="0.3">
      <c r="K321" s="71">
        <f t="shared" si="15"/>
        <v>0</v>
      </c>
      <c r="L321" s="1" t="str">
        <f>'메뉴 추가'!J317</f>
        <v/>
      </c>
      <c r="Q321" s="71">
        <f t="shared" si="16"/>
        <v>0</v>
      </c>
      <c r="R321" s="29">
        <f t="shared" si="17"/>
        <v>0</v>
      </c>
    </row>
    <row r="322" spans="11:18" ht="20.100000000000001" customHeight="1" x14ac:dyDescent="0.3">
      <c r="K322" s="71">
        <f t="shared" si="15"/>
        <v>0</v>
      </c>
      <c r="L322" s="1" t="str">
        <f>'메뉴 추가'!J318</f>
        <v/>
      </c>
      <c r="Q322" s="71">
        <f t="shared" si="16"/>
        <v>0</v>
      </c>
      <c r="R322" s="29">
        <f t="shared" si="17"/>
        <v>0</v>
      </c>
    </row>
    <row r="323" spans="11:18" ht="20.100000000000001" customHeight="1" x14ac:dyDescent="0.3">
      <c r="K323" s="71">
        <f t="shared" si="15"/>
        <v>0</v>
      </c>
      <c r="L323" s="1" t="str">
        <f>'메뉴 추가'!J319</f>
        <v/>
      </c>
      <c r="Q323" s="71">
        <f t="shared" si="16"/>
        <v>0</v>
      </c>
      <c r="R323" s="29">
        <f t="shared" si="17"/>
        <v>0</v>
      </c>
    </row>
    <row r="324" spans="11:18" ht="20.100000000000001" customHeight="1" x14ac:dyDescent="0.3">
      <c r="K324" s="71">
        <f t="shared" si="15"/>
        <v>0</v>
      </c>
      <c r="L324" s="1" t="str">
        <f>'메뉴 추가'!J320</f>
        <v/>
      </c>
      <c r="Q324" s="71">
        <f t="shared" si="16"/>
        <v>0</v>
      </c>
      <c r="R324" s="29">
        <f t="shared" si="17"/>
        <v>0</v>
      </c>
    </row>
    <row r="325" spans="11:18" ht="20.100000000000001" customHeight="1" x14ac:dyDescent="0.3">
      <c r="K325" s="71">
        <f t="shared" si="15"/>
        <v>0</v>
      </c>
      <c r="L325" s="1" t="str">
        <f>'메뉴 추가'!J321</f>
        <v/>
      </c>
      <c r="Q325" s="71">
        <f t="shared" si="16"/>
        <v>0</v>
      </c>
      <c r="R325" s="29">
        <f t="shared" si="17"/>
        <v>0</v>
      </c>
    </row>
    <row r="326" spans="11:18" ht="20.100000000000001" customHeight="1" x14ac:dyDescent="0.3">
      <c r="K326" s="71">
        <f t="shared" ref="K326:K389" si="18">C326</f>
        <v>0</v>
      </c>
      <c r="L326" s="1" t="str">
        <f>'메뉴 추가'!J322</f>
        <v/>
      </c>
      <c r="Q326" s="71">
        <f t="shared" si="16"/>
        <v>0</v>
      </c>
      <c r="R326" s="29">
        <f t="shared" si="17"/>
        <v>0</v>
      </c>
    </row>
    <row r="327" spans="11:18" ht="20.100000000000001" customHeight="1" x14ac:dyDescent="0.3">
      <c r="K327" s="71">
        <f t="shared" si="18"/>
        <v>0</v>
      </c>
      <c r="L327" s="1" t="str">
        <f>'메뉴 추가'!J323</f>
        <v/>
      </c>
      <c r="Q327" s="71">
        <f t="shared" ref="Q327:Q390" si="19">C327</f>
        <v>0</v>
      </c>
      <c r="R327" s="29">
        <f t="shared" ref="R327:R390" si="20">D327</f>
        <v>0</v>
      </c>
    </row>
    <row r="328" spans="11:18" ht="20.100000000000001" customHeight="1" x14ac:dyDescent="0.3">
      <c r="K328" s="71">
        <f t="shared" si="18"/>
        <v>0</v>
      </c>
      <c r="L328" s="1" t="str">
        <f>'메뉴 추가'!J324</f>
        <v/>
      </c>
      <c r="Q328" s="71">
        <f t="shared" si="19"/>
        <v>0</v>
      </c>
      <c r="R328" s="29">
        <f t="shared" si="20"/>
        <v>0</v>
      </c>
    </row>
    <row r="329" spans="11:18" ht="20.100000000000001" customHeight="1" x14ac:dyDescent="0.3">
      <c r="K329" s="71">
        <f t="shared" si="18"/>
        <v>0</v>
      </c>
      <c r="L329" s="1" t="str">
        <f>'메뉴 추가'!J325</f>
        <v/>
      </c>
      <c r="Q329" s="71">
        <f t="shared" si="19"/>
        <v>0</v>
      </c>
      <c r="R329" s="29">
        <f t="shared" si="20"/>
        <v>0</v>
      </c>
    </row>
    <row r="330" spans="11:18" ht="20.100000000000001" customHeight="1" x14ac:dyDescent="0.3">
      <c r="K330" s="71">
        <f t="shared" si="18"/>
        <v>0</v>
      </c>
      <c r="L330" s="1" t="str">
        <f>'메뉴 추가'!J326</f>
        <v/>
      </c>
      <c r="Q330" s="71">
        <f t="shared" si="19"/>
        <v>0</v>
      </c>
      <c r="R330" s="29">
        <f t="shared" si="20"/>
        <v>0</v>
      </c>
    </row>
    <row r="331" spans="11:18" ht="20.100000000000001" customHeight="1" x14ac:dyDescent="0.3">
      <c r="K331" s="71">
        <f t="shared" si="18"/>
        <v>0</v>
      </c>
      <c r="L331" s="1" t="str">
        <f>'메뉴 추가'!J327</f>
        <v/>
      </c>
      <c r="Q331" s="71">
        <f t="shared" si="19"/>
        <v>0</v>
      </c>
      <c r="R331" s="29">
        <f t="shared" si="20"/>
        <v>0</v>
      </c>
    </row>
    <row r="332" spans="11:18" ht="20.100000000000001" customHeight="1" x14ac:dyDescent="0.3">
      <c r="K332" s="71">
        <f t="shared" si="18"/>
        <v>0</v>
      </c>
      <c r="L332" s="1" t="str">
        <f>'메뉴 추가'!J328</f>
        <v/>
      </c>
      <c r="Q332" s="71">
        <f t="shared" si="19"/>
        <v>0</v>
      </c>
      <c r="R332" s="29">
        <f t="shared" si="20"/>
        <v>0</v>
      </c>
    </row>
    <row r="333" spans="11:18" ht="20.100000000000001" customHeight="1" x14ac:dyDescent="0.3">
      <c r="K333" s="71">
        <f t="shared" si="18"/>
        <v>0</v>
      </c>
      <c r="L333" s="1" t="str">
        <f>'메뉴 추가'!J329</f>
        <v/>
      </c>
      <c r="Q333" s="71">
        <f t="shared" si="19"/>
        <v>0</v>
      </c>
      <c r="R333" s="29">
        <f t="shared" si="20"/>
        <v>0</v>
      </c>
    </row>
    <row r="334" spans="11:18" ht="20.100000000000001" customHeight="1" x14ac:dyDescent="0.3">
      <c r="K334" s="71">
        <f t="shared" si="18"/>
        <v>0</v>
      </c>
      <c r="L334" s="1" t="str">
        <f>'메뉴 추가'!J330</f>
        <v/>
      </c>
      <c r="Q334" s="71">
        <f t="shared" si="19"/>
        <v>0</v>
      </c>
      <c r="R334" s="29">
        <f t="shared" si="20"/>
        <v>0</v>
      </c>
    </row>
    <row r="335" spans="11:18" ht="20.100000000000001" customHeight="1" x14ac:dyDescent="0.3">
      <c r="K335" s="71">
        <f t="shared" si="18"/>
        <v>0</v>
      </c>
      <c r="L335" s="1" t="str">
        <f>'메뉴 추가'!J331</f>
        <v/>
      </c>
      <c r="Q335" s="71">
        <f t="shared" si="19"/>
        <v>0</v>
      </c>
      <c r="R335" s="29">
        <f t="shared" si="20"/>
        <v>0</v>
      </c>
    </row>
    <row r="336" spans="11:18" ht="20.100000000000001" customHeight="1" x14ac:dyDescent="0.3">
      <c r="K336" s="71">
        <f t="shared" si="18"/>
        <v>0</v>
      </c>
      <c r="L336" s="1" t="str">
        <f>'메뉴 추가'!J332</f>
        <v/>
      </c>
      <c r="Q336" s="71">
        <f t="shared" si="19"/>
        <v>0</v>
      </c>
      <c r="R336" s="29">
        <f t="shared" si="20"/>
        <v>0</v>
      </c>
    </row>
    <row r="337" spans="11:18" ht="20.100000000000001" customHeight="1" x14ac:dyDescent="0.3">
      <c r="K337" s="71">
        <f t="shared" si="18"/>
        <v>0</v>
      </c>
      <c r="L337" s="1" t="str">
        <f>'메뉴 추가'!J333</f>
        <v/>
      </c>
      <c r="Q337" s="71">
        <f t="shared" si="19"/>
        <v>0</v>
      </c>
      <c r="R337" s="29">
        <f t="shared" si="20"/>
        <v>0</v>
      </c>
    </row>
    <row r="338" spans="11:18" ht="20.100000000000001" customHeight="1" x14ac:dyDescent="0.3">
      <c r="K338" s="71">
        <f t="shared" si="18"/>
        <v>0</v>
      </c>
      <c r="L338" s="1" t="str">
        <f>'메뉴 추가'!J334</f>
        <v/>
      </c>
      <c r="Q338" s="71">
        <f t="shared" si="19"/>
        <v>0</v>
      </c>
      <c r="R338" s="29">
        <f t="shared" si="20"/>
        <v>0</v>
      </c>
    </row>
    <row r="339" spans="11:18" ht="20.100000000000001" customHeight="1" x14ac:dyDescent="0.3">
      <c r="K339" s="71">
        <f t="shared" si="18"/>
        <v>0</v>
      </c>
      <c r="L339" s="1" t="str">
        <f>'메뉴 추가'!J335</f>
        <v/>
      </c>
      <c r="Q339" s="71">
        <f t="shared" si="19"/>
        <v>0</v>
      </c>
      <c r="R339" s="29">
        <f t="shared" si="20"/>
        <v>0</v>
      </c>
    </row>
    <row r="340" spans="11:18" ht="20.100000000000001" customHeight="1" x14ac:dyDescent="0.3">
      <c r="K340" s="71">
        <f t="shared" si="18"/>
        <v>0</v>
      </c>
      <c r="L340" s="1" t="str">
        <f>'메뉴 추가'!J336</f>
        <v/>
      </c>
      <c r="Q340" s="71">
        <f t="shared" si="19"/>
        <v>0</v>
      </c>
      <c r="R340" s="29">
        <f t="shared" si="20"/>
        <v>0</v>
      </c>
    </row>
    <row r="341" spans="11:18" ht="20.100000000000001" customHeight="1" x14ac:dyDescent="0.3">
      <c r="K341" s="71">
        <f t="shared" si="18"/>
        <v>0</v>
      </c>
      <c r="L341" s="1" t="str">
        <f>'메뉴 추가'!J337</f>
        <v/>
      </c>
      <c r="Q341" s="71">
        <f t="shared" si="19"/>
        <v>0</v>
      </c>
      <c r="R341" s="29">
        <f t="shared" si="20"/>
        <v>0</v>
      </c>
    </row>
    <row r="342" spans="11:18" ht="20.100000000000001" customHeight="1" x14ac:dyDescent="0.3">
      <c r="K342" s="71">
        <f t="shared" si="18"/>
        <v>0</v>
      </c>
      <c r="L342" s="1" t="str">
        <f>'메뉴 추가'!J338</f>
        <v/>
      </c>
      <c r="Q342" s="71">
        <f t="shared" si="19"/>
        <v>0</v>
      </c>
      <c r="R342" s="29">
        <f t="shared" si="20"/>
        <v>0</v>
      </c>
    </row>
    <row r="343" spans="11:18" ht="20.100000000000001" customHeight="1" x14ac:dyDescent="0.3">
      <c r="K343" s="71">
        <f t="shared" si="18"/>
        <v>0</v>
      </c>
      <c r="L343" s="1" t="str">
        <f>'메뉴 추가'!J339</f>
        <v/>
      </c>
      <c r="Q343" s="71">
        <f t="shared" si="19"/>
        <v>0</v>
      </c>
      <c r="R343" s="29">
        <f t="shared" si="20"/>
        <v>0</v>
      </c>
    </row>
    <row r="344" spans="11:18" ht="20.100000000000001" customHeight="1" x14ac:dyDescent="0.3">
      <c r="K344" s="71">
        <f t="shared" si="18"/>
        <v>0</v>
      </c>
      <c r="L344" s="1" t="str">
        <f>'메뉴 추가'!J340</f>
        <v/>
      </c>
      <c r="Q344" s="71">
        <f t="shared" si="19"/>
        <v>0</v>
      </c>
      <c r="R344" s="29">
        <f t="shared" si="20"/>
        <v>0</v>
      </c>
    </row>
    <row r="345" spans="11:18" ht="20.100000000000001" customHeight="1" x14ac:dyDescent="0.3">
      <c r="K345" s="71">
        <f t="shared" si="18"/>
        <v>0</v>
      </c>
      <c r="L345" s="1" t="str">
        <f>'메뉴 추가'!J341</f>
        <v/>
      </c>
      <c r="Q345" s="71">
        <f t="shared" si="19"/>
        <v>0</v>
      </c>
      <c r="R345" s="29">
        <f t="shared" si="20"/>
        <v>0</v>
      </c>
    </row>
    <row r="346" spans="11:18" ht="20.100000000000001" customHeight="1" x14ac:dyDescent="0.3">
      <c r="K346" s="71">
        <f t="shared" si="18"/>
        <v>0</v>
      </c>
      <c r="L346" s="1" t="str">
        <f>'메뉴 추가'!J342</f>
        <v/>
      </c>
      <c r="Q346" s="71">
        <f t="shared" si="19"/>
        <v>0</v>
      </c>
      <c r="R346" s="29">
        <f t="shared" si="20"/>
        <v>0</v>
      </c>
    </row>
    <row r="347" spans="11:18" ht="20.100000000000001" customHeight="1" x14ac:dyDescent="0.3">
      <c r="K347" s="71">
        <f t="shared" si="18"/>
        <v>0</v>
      </c>
      <c r="L347" s="1" t="str">
        <f>'메뉴 추가'!J343</f>
        <v/>
      </c>
      <c r="Q347" s="71">
        <f t="shared" si="19"/>
        <v>0</v>
      </c>
      <c r="R347" s="29">
        <f t="shared" si="20"/>
        <v>0</v>
      </c>
    </row>
    <row r="348" spans="11:18" ht="20.100000000000001" customHeight="1" x14ac:dyDescent="0.3">
      <c r="K348" s="71">
        <f t="shared" si="18"/>
        <v>0</v>
      </c>
      <c r="L348" s="1" t="str">
        <f>'메뉴 추가'!J344</f>
        <v/>
      </c>
      <c r="Q348" s="71">
        <f t="shared" si="19"/>
        <v>0</v>
      </c>
      <c r="R348" s="29">
        <f t="shared" si="20"/>
        <v>0</v>
      </c>
    </row>
    <row r="349" spans="11:18" ht="20.100000000000001" customHeight="1" x14ac:dyDescent="0.3">
      <c r="K349" s="71">
        <f t="shared" si="18"/>
        <v>0</v>
      </c>
      <c r="L349" s="1" t="str">
        <f>'메뉴 추가'!J345</f>
        <v/>
      </c>
      <c r="Q349" s="71">
        <f t="shared" si="19"/>
        <v>0</v>
      </c>
      <c r="R349" s="29">
        <f t="shared" si="20"/>
        <v>0</v>
      </c>
    </row>
    <row r="350" spans="11:18" ht="20.100000000000001" customHeight="1" x14ac:dyDescent="0.3">
      <c r="K350" s="71">
        <f t="shared" si="18"/>
        <v>0</v>
      </c>
      <c r="L350" s="1" t="str">
        <f>'메뉴 추가'!J346</f>
        <v/>
      </c>
      <c r="Q350" s="71">
        <f t="shared" si="19"/>
        <v>0</v>
      </c>
      <c r="R350" s="29">
        <f t="shared" si="20"/>
        <v>0</v>
      </c>
    </row>
    <row r="351" spans="11:18" ht="20.100000000000001" customHeight="1" x14ac:dyDescent="0.3">
      <c r="K351" s="71">
        <f t="shared" si="18"/>
        <v>0</v>
      </c>
      <c r="L351" s="1" t="str">
        <f>'메뉴 추가'!J347</f>
        <v/>
      </c>
      <c r="Q351" s="71">
        <f t="shared" si="19"/>
        <v>0</v>
      </c>
      <c r="R351" s="29">
        <f t="shared" si="20"/>
        <v>0</v>
      </c>
    </row>
    <row r="352" spans="11:18" ht="20.100000000000001" customHeight="1" x14ac:dyDescent="0.3">
      <c r="K352" s="71">
        <f t="shared" si="18"/>
        <v>0</v>
      </c>
      <c r="L352" s="1" t="str">
        <f>'메뉴 추가'!J348</f>
        <v/>
      </c>
      <c r="Q352" s="71">
        <f t="shared" si="19"/>
        <v>0</v>
      </c>
      <c r="R352" s="29">
        <f t="shared" si="20"/>
        <v>0</v>
      </c>
    </row>
    <row r="353" spans="11:18" ht="20.100000000000001" customHeight="1" x14ac:dyDescent="0.3">
      <c r="K353" s="71">
        <f t="shared" si="18"/>
        <v>0</v>
      </c>
      <c r="L353" s="1" t="str">
        <f>'메뉴 추가'!J349</f>
        <v/>
      </c>
      <c r="Q353" s="71">
        <f t="shared" si="19"/>
        <v>0</v>
      </c>
      <c r="R353" s="29">
        <f t="shared" si="20"/>
        <v>0</v>
      </c>
    </row>
    <row r="354" spans="11:18" ht="20.100000000000001" customHeight="1" x14ac:dyDescent="0.3">
      <c r="K354" s="71">
        <f t="shared" si="18"/>
        <v>0</v>
      </c>
      <c r="L354" s="1" t="str">
        <f>'메뉴 추가'!J350</f>
        <v/>
      </c>
      <c r="Q354" s="71">
        <f t="shared" si="19"/>
        <v>0</v>
      </c>
      <c r="R354" s="29">
        <f t="shared" si="20"/>
        <v>0</v>
      </c>
    </row>
    <row r="355" spans="11:18" ht="20.100000000000001" customHeight="1" x14ac:dyDescent="0.3">
      <c r="K355" s="71">
        <f t="shared" si="18"/>
        <v>0</v>
      </c>
      <c r="L355" s="1" t="str">
        <f>'메뉴 추가'!J351</f>
        <v/>
      </c>
      <c r="Q355" s="71">
        <f t="shared" si="19"/>
        <v>0</v>
      </c>
      <c r="R355" s="29">
        <f t="shared" si="20"/>
        <v>0</v>
      </c>
    </row>
    <row r="356" spans="11:18" ht="20.100000000000001" customHeight="1" x14ac:dyDescent="0.3">
      <c r="K356" s="71">
        <f t="shared" si="18"/>
        <v>0</v>
      </c>
      <c r="L356" s="1" t="str">
        <f>'메뉴 추가'!J352</f>
        <v/>
      </c>
      <c r="Q356" s="71">
        <f t="shared" si="19"/>
        <v>0</v>
      </c>
      <c r="R356" s="29">
        <f t="shared" si="20"/>
        <v>0</v>
      </c>
    </row>
    <row r="357" spans="11:18" ht="20.100000000000001" customHeight="1" x14ac:dyDescent="0.3">
      <c r="K357" s="71">
        <f t="shared" si="18"/>
        <v>0</v>
      </c>
      <c r="L357" s="1" t="str">
        <f>'메뉴 추가'!J353</f>
        <v/>
      </c>
      <c r="Q357" s="71">
        <f t="shared" si="19"/>
        <v>0</v>
      </c>
      <c r="R357" s="29">
        <f t="shared" si="20"/>
        <v>0</v>
      </c>
    </row>
    <row r="358" spans="11:18" ht="20.100000000000001" customHeight="1" x14ac:dyDescent="0.3">
      <c r="K358" s="71">
        <f t="shared" si="18"/>
        <v>0</v>
      </c>
      <c r="L358" s="1" t="str">
        <f>'메뉴 추가'!J354</f>
        <v/>
      </c>
      <c r="Q358" s="71">
        <f t="shared" si="19"/>
        <v>0</v>
      </c>
      <c r="R358" s="29">
        <f t="shared" si="20"/>
        <v>0</v>
      </c>
    </row>
    <row r="359" spans="11:18" ht="20.100000000000001" customHeight="1" x14ac:dyDescent="0.3">
      <c r="K359" s="71">
        <f t="shared" si="18"/>
        <v>0</v>
      </c>
      <c r="L359" s="1" t="str">
        <f>'메뉴 추가'!J355</f>
        <v/>
      </c>
      <c r="Q359" s="71">
        <f t="shared" si="19"/>
        <v>0</v>
      </c>
      <c r="R359" s="29">
        <f t="shared" si="20"/>
        <v>0</v>
      </c>
    </row>
    <row r="360" spans="11:18" ht="20.100000000000001" customHeight="1" x14ac:dyDescent="0.3">
      <c r="K360" s="71">
        <f t="shared" si="18"/>
        <v>0</v>
      </c>
      <c r="L360" s="1" t="str">
        <f>'메뉴 추가'!J356</f>
        <v/>
      </c>
      <c r="Q360" s="71">
        <f t="shared" si="19"/>
        <v>0</v>
      </c>
      <c r="R360" s="29">
        <f t="shared" si="20"/>
        <v>0</v>
      </c>
    </row>
    <row r="361" spans="11:18" ht="20.100000000000001" customHeight="1" x14ac:dyDescent="0.3">
      <c r="K361" s="71">
        <f t="shared" si="18"/>
        <v>0</v>
      </c>
      <c r="L361" s="1" t="str">
        <f>'메뉴 추가'!J357</f>
        <v/>
      </c>
      <c r="Q361" s="71">
        <f t="shared" si="19"/>
        <v>0</v>
      </c>
      <c r="R361" s="29">
        <f t="shared" si="20"/>
        <v>0</v>
      </c>
    </row>
    <row r="362" spans="11:18" ht="20.100000000000001" customHeight="1" x14ac:dyDescent="0.3">
      <c r="K362" s="71">
        <f t="shared" si="18"/>
        <v>0</v>
      </c>
      <c r="L362" s="1" t="str">
        <f>'메뉴 추가'!J358</f>
        <v/>
      </c>
      <c r="Q362" s="71">
        <f t="shared" si="19"/>
        <v>0</v>
      </c>
      <c r="R362" s="29">
        <f t="shared" si="20"/>
        <v>0</v>
      </c>
    </row>
    <row r="363" spans="11:18" ht="20.100000000000001" customHeight="1" x14ac:dyDescent="0.3">
      <c r="K363" s="71">
        <f t="shared" si="18"/>
        <v>0</v>
      </c>
      <c r="L363" s="1" t="str">
        <f>'메뉴 추가'!J359</f>
        <v/>
      </c>
      <c r="Q363" s="71">
        <f t="shared" si="19"/>
        <v>0</v>
      </c>
      <c r="R363" s="29">
        <f t="shared" si="20"/>
        <v>0</v>
      </c>
    </row>
    <row r="364" spans="11:18" ht="20.100000000000001" customHeight="1" x14ac:dyDescent="0.3">
      <c r="K364" s="71">
        <f t="shared" si="18"/>
        <v>0</v>
      </c>
      <c r="L364" s="1" t="str">
        <f>'메뉴 추가'!J360</f>
        <v/>
      </c>
      <c r="Q364" s="71">
        <f t="shared" si="19"/>
        <v>0</v>
      </c>
      <c r="R364" s="29">
        <f t="shared" si="20"/>
        <v>0</v>
      </c>
    </row>
    <row r="365" spans="11:18" ht="20.100000000000001" customHeight="1" x14ac:dyDescent="0.3">
      <c r="K365" s="71">
        <f t="shared" si="18"/>
        <v>0</v>
      </c>
      <c r="L365" s="1" t="str">
        <f>'메뉴 추가'!J361</f>
        <v/>
      </c>
      <c r="Q365" s="71">
        <f t="shared" si="19"/>
        <v>0</v>
      </c>
      <c r="R365" s="29">
        <f t="shared" si="20"/>
        <v>0</v>
      </c>
    </row>
    <row r="366" spans="11:18" ht="20.100000000000001" customHeight="1" x14ac:dyDescent="0.3">
      <c r="K366" s="71">
        <f t="shared" si="18"/>
        <v>0</v>
      </c>
      <c r="L366" s="1" t="str">
        <f>'메뉴 추가'!J362</f>
        <v/>
      </c>
      <c r="Q366" s="71">
        <f t="shared" si="19"/>
        <v>0</v>
      </c>
      <c r="R366" s="29">
        <f t="shared" si="20"/>
        <v>0</v>
      </c>
    </row>
    <row r="367" spans="11:18" ht="20.100000000000001" customHeight="1" x14ac:dyDescent="0.3">
      <c r="K367" s="71">
        <f t="shared" si="18"/>
        <v>0</v>
      </c>
      <c r="L367" s="1" t="str">
        <f>'메뉴 추가'!J363</f>
        <v/>
      </c>
      <c r="Q367" s="71">
        <f t="shared" si="19"/>
        <v>0</v>
      </c>
      <c r="R367" s="29">
        <f t="shared" si="20"/>
        <v>0</v>
      </c>
    </row>
    <row r="368" spans="11:18" ht="20.100000000000001" customHeight="1" x14ac:dyDescent="0.3">
      <c r="K368" s="71">
        <f t="shared" si="18"/>
        <v>0</v>
      </c>
      <c r="L368" s="1" t="str">
        <f>'메뉴 추가'!J364</f>
        <v/>
      </c>
      <c r="Q368" s="71">
        <f t="shared" si="19"/>
        <v>0</v>
      </c>
      <c r="R368" s="29">
        <f t="shared" si="20"/>
        <v>0</v>
      </c>
    </row>
    <row r="369" spans="11:18" ht="20.100000000000001" customHeight="1" x14ac:dyDescent="0.3">
      <c r="K369" s="71">
        <f t="shared" si="18"/>
        <v>0</v>
      </c>
      <c r="L369" s="1" t="str">
        <f>'메뉴 추가'!J365</f>
        <v/>
      </c>
      <c r="Q369" s="71">
        <f t="shared" si="19"/>
        <v>0</v>
      </c>
      <c r="R369" s="29">
        <f t="shared" si="20"/>
        <v>0</v>
      </c>
    </row>
    <row r="370" spans="11:18" ht="20.100000000000001" customHeight="1" x14ac:dyDescent="0.3">
      <c r="K370" s="71">
        <f t="shared" si="18"/>
        <v>0</v>
      </c>
      <c r="L370" s="1" t="str">
        <f>'메뉴 추가'!J366</f>
        <v/>
      </c>
      <c r="Q370" s="71">
        <f t="shared" si="19"/>
        <v>0</v>
      </c>
      <c r="R370" s="29">
        <f t="shared" si="20"/>
        <v>0</v>
      </c>
    </row>
    <row r="371" spans="11:18" ht="20.100000000000001" customHeight="1" x14ac:dyDescent="0.3">
      <c r="K371" s="71">
        <f t="shared" si="18"/>
        <v>0</v>
      </c>
      <c r="L371" s="1" t="str">
        <f>'메뉴 추가'!J367</f>
        <v/>
      </c>
      <c r="Q371" s="71">
        <f t="shared" si="19"/>
        <v>0</v>
      </c>
      <c r="R371" s="29">
        <f t="shared" si="20"/>
        <v>0</v>
      </c>
    </row>
    <row r="372" spans="11:18" ht="20.100000000000001" customHeight="1" x14ac:dyDescent="0.3">
      <c r="K372" s="71">
        <f t="shared" si="18"/>
        <v>0</v>
      </c>
      <c r="L372" s="1" t="str">
        <f>'메뉴 추가'!J368</f>
        <v/>
      </c>
      <c r="Q372" s="71">
        <f t="shared" si="19"/>
        <v>0</v>
      </c>
      <c r="R372" s="29">
        <f t="shared" si="20"/>
        <v>0</v>
      </c>
    </row>
    <row r="373" spans="11:18" ht="20.100000000000001" customHeight="1" x14ac:dyDescent="0.3">
      <c r="K373" s="71">
        <f t="shared" si="18"/>
        <v>0</v>
      </c>
      <c r="L373" s="1" t="str">
        <f>'메뉴 추가'!J369</f>
        <v/>
      </c>
      <c r="Q373" s="71">
        <f t="shared" si="19"/>
        <v>0</v>
      </c>
      <c r="R373" s="29">
        <f t="shared" si="20"/>
        <v>0</v>
      </c>
    </row>
    <row r="374" spans="11:18" ht="20.100000000000001" customHeight="1" x14ac:dyDescent="0.3">
      <c r="K374" s="71">
        <f t="shared" si="18"/>
        <v>0</v>
      </c>
      <c r="L374" s="1" t="str">
        <f>'메뉴 추가'!J370</f>
        <v/>
      </c>
      <c r="Q374" s="71">
        <f t="shared" si="19"/>
        <v>0</v>
      </c>
      <c r="R374" s="29">
        <f t="shared" si="20"/>
        <v>0</v>
      </c>
    </row>
    <row r="375" spans="11:18" ht="20.100000000000001" customHeight="1" x14ac:dyDescent="0.3">
      <c r="K375" s="71">
        <f t="shared" si="18"/>
        <v>0</v>
      </c>
      <c r="L375" s="1" t="str">
        <f>'메뉴 추가'!J371</f>
        <v/>
      </c>
      <c r="Q375" s="71">
        <f t="shared" si="19"/>
        <v>0</v>
      </c>
      <c r="R375" s="29">
        <f t="shared" si="20"/>
        <v>0</v>
      </c>
    </row>
    <row r="376" spans="11:18" ht="20.100000000000001" customHeight="1" x14ac:dyDescent="0.3">
      <c r="K376" s="71">
        <f t="shared" si="18"/>
        <v>0</v>
      </c>
      <c r="L376" s="1" t="str">
        <f>'메뉴 추가'!J372</f>
        <v/>
      </c>
      <c r="Q376" s="71">
        <f t="shared" si="19"/>
        <v>0</v>
      </c>
      <c r="R376" s="29">
        <f t="shared" si="20"/>
        <v>0</v>
      </c>
    </row>
    <row r="377" spans="11:18" ht="20.100000000000001" customHeight="1" x14ac:dyDescent="0.3">
      <c r="K377" s="71">
        <f t="shared" si="18"/>
        <v>0</v>
      </c>
      <c r="L377" s="1" t="str">
        <f>'메뉴 추가'!J373</f>
        <v/>
      </c>
      <c r="Q377" s="71">
        <f t="shared" si="19"/>
        <v>0</v>
      </c>
      <c r="R377" s="29">
        <f t="shared" si="20"/>
        <v>0</v>
      </c>
    </row>
    <row r="378" spans="11:18" ht="20.100000000000001" customHeight="1" x14ac:dyDescent="0.3">
      <c r="K378" s="71">
        <f t="shared" si="18"/>
        <v>0</v>
      </c>
      <c r="L378" s="1" t="str">
        <f>'메뉴 추가'!J374</f>
        <v/>
      </c>
      <c r="Q378" s="71">
        <f t="shared" si="19"/>
        <v>0</v>
      </c>
      <c r="R378" s="29">
        <f t="shared" si="20"/>
        <v>0</v>
      </c>
    </row>
    <row r="379" spans="11:18" ht="20.100000000000001" customHeight="1" x14ac:dyDescent="0.3">
      <c r="K379" s="71">
        <f t="shared" si="18"/>
        <v>0</v>
      </c>
      <c r="L379" s="1" t="str">
        <f>'메뉴 추가'!J375</f>
        <v/>
      </c>
      <c r="Q379" s="71">
        <f t="shared" si="19"/>
        <v>0</v>
      </c>
      <c r="R379" s="29">
        <f t="shared" si="20"/>
        <v>0</v>
      </c>
    </row>
    <row r="380" spans="11:18" ht="20.100000000000001" customHeight="1" x14ac:dyDescent="0.3">
      <c r="K380" s="71">
        <f t="shared" si="18"/>
        <v>0</v>
      </c>
      <c r="L380" s="1" t="str">
        <f>'메뉴 추가'!J376</f>
        <v/>
      </c>
      <c r="Q380" s="71">
        <f t="shared" si="19"/>
        <v>0</v>
      </c>
      <c r="R380" s="29">
        <f t="shared" si="20"/>
        <v>0</v>
      </c>
    </row>
    <row r="381" spans="11:18" ht="20.100000000000001" customHeight="1" x14ac:dyDescent="0.3">
      <c r="K381" s="71">
        <f t="shared" si="18"/>
        <v>0</v>
      </c>
      <c r="L381" s="1" t="str">
        <f>'메뉴 추가'!J377</f>
        <v/>
      </c>
      <c r="Q381" s="71">
        <f t="shared" si="19"/>
        <v>0</v>
      </c>
      <c r="R381" s="29">
        <f t="shared" si="20"/>
        <v>0</v>
      </c>
    </row>
    <row r="382" spans="11:18" ht="20.100000000000001" customHeight="1" x14ac:dyDescent="0.3">
      <c r="K382" s="71">
        <f t="shared" si="18"/>
        <v>0</v>
      </c>
      <c r="L382" s="1" t="str">
        <f>'메뉴 추가'!J378</f>
        <v/>
      </c>
      <c r="Q382" s="71">
        <f t="shared" si="19"/>
        <v>0</v>
      </c>
      <c r="R382" s="29">
        <f t="shared" si="20"/>
        <v>0</v>
      </c>
    </row>
    <row r="383" spans="11:18" ht="20.100000000000001" customHeight="1" x14ac:dyDescent="0.3">
      <c r="K383" s="71">
        <f t="shared" si="18"/>
        <v>0</v>
      </c>
      <c r="L383" s="1" t="str">
        <f>'메뉴 추가'!J379</f>
        <v/>
      </c>
      <c r="Q383" s="71">
        <f t="shared" si="19"/>
        <v>0</v>
      </c>
      <c r="R383" s="29">
        <f t="shared" si="20"/>
        <v>0</v>
      </c>
    </row>
    <row r="384" spans="11:18" ht="20.100000000000001" customHeight="1" x14ac:dyDescent="0.3">
      <c r="K384" s="71">
        <f t="shared" si="18"/>
        <v>0</v>
      </c>
      <c r="L384" s="1" t="str">
        <f>'메뉴 추가'!J380</f>
        <v/>
      </c>
      <c r="Q384" s="71">
        <f t="shared" si="19"/>
        <v>0</v>
      </c>
      <c r="R384" s="29">
        <f t="shared" si="20"/>
        <v>0</v>
      </c>
    </row>
    <row r="385" spans="11:18" ht="20.100000000000001" customHeight="1" x14ac:dyDescent="0.3">
      <c r="K385" s="71">
        <f t="shared" si="18"/>
        <v>0</v>
      </c>
      <c r="L385" s="1" t="str">
        <f>'메뉴 추가'!J381</f>
        <v/>
      </c>
      <c r="Q385" s="71">
        <f t="shared" si="19"/>
        <v>0</v>
      </c>
      <c r="R385" s="29">
        <f t="shared" si="20"/>
        <v>0</v>
      </c>
    </row>
    <row r="386" spans="11:18" ht="20.100000000000001" customHeight="1" x14ac:dyDescent="0.3">
      <c r="K386" s="71">
        <f t="shared" si="18"/>
        <v>0</v>
      </c>
      <c r="L386" s="1" t="str">
        <f>'메뉴 추가'!J382</f>
        <v/>
      </c>
      <c r="Q386" s="71">
        <f t="shared" si="19"/>
        <v>0</v>
      </c>
      <c r="R386" s="29">
        <f t="shared" si="20"/>
        <v>0</v>
      </c>
    </row>
    <row r="387" spans="11:18" ht="20.100000000000001" customHeight="1" x14ac:dyDescent="0.3">
      <c r="K387" s="71">
        <f t="shared" si="18"/>
        <v>0</v>
      </c>
      <c r="L387" s="1" t="str">
        <f>'메뉴 추가'!J383</f>
        <v/>
      </c>
      <c r="Q387" s="71">
        <f t="shared" si="19"/>
        <v>0</v>
      </c>
      <c r="R387" s="29">
        <f t="shared" si="20"/>
        <v>0</v>
      </c>
    </row>
    <row r="388" spans="11:18" ht="20.100000000000001" customHeight="1" x14ac:dyDescent="0.3">
      <c r="K388" s="71">
        <f t="shared" si="18"/>
        <v>0</v>
      </c>
      <c r="L388" s="1" t="str">
        <f>'메뉴 추가'!J384</f>
        <v/>
      </c>
      <c r="Q388" s="71">
        <f t="shared" si="19"/>
        <v>0</v>
      </c>
      <c r="R388" s="29">
        <f t="shared" si="20"/>
        <v>0</v>
      </c>
    </row>
    <row r="389" spans="11:18" ht="20.100000000000001" customHeight="1" x14ac:dyDescent="0.3">
      <c r="K389" s="71">
        <f t="shared" si="18"/>
        <v>0</v>
      </c>
      <c r="L389" s="1" t="str">
        <f>'메뉴 추가'!J385</f>
        <v/>
      </c>
      <c r="Q389" s="71">
        <f t="shared" si="19"/>
        <v>0</v>
      </c>
      <c r="R389" s="29">
        <f t="shared" si="20"/>
        <v>0</v>
      </c>
    </row>
    <row r="390" spans="11:18" ht="20.100000000000001" customHeight="1" x14ac:dyDescent="0.3">
      <c r="K390" s="71">
        <f t="shared" ref="K390:K453" si="21">C390</f>
        <v>0</v>
      </c>
      <c r="L390" s="1" t="str">
        <f>'메뉴 추가'!J386</f>
        <v/>
      </c>
      <c r="Q390" s="71">
        <f t="shared" si="19"/>
        <v>0</v>
      </c>
      <c r="R390" s="29">
        <f t="shared" si="20"/>
        <v>0</v>
      </c>
    </row>
    <row r="391" spans="11:18" ht="20.100000000000001" customHeight="1" x14ac:dyDescent="0.3">
      <c r="K391" s="71">
        <f t="shared" si="21"/>
        <v>0</v>
      </c>
      <c r="L391" s="1" t="str">
        <f>'메뉴 추가'!J387</f>
        <v/>
      </c>
      <c r="Q391" s="71">
        <f t="shared" ref="Q391:Q454" si="22">C391</f>
        <v>0</v>
      </c>
      <c r="R391" s="29">
        <f t="shared" ref="R391:R454" si="23">D391</f>
        <v>0</v>
      </c>
    </row>
    <row r="392" spans="11:18" ht="20.100000000000001" customHeight="1" x14ac:dyDescent="0.3">
      <c r="K392" s="71">
        <f t="shared" si="21"/>
        <v>0</v>
      </c>
      <c r="L392" s="1" t="str">
        <f>'메뉴 추가'!J388</f>
        <v/>
      </c>
      <c r="Q392" s="71">
        <f t="shared" si="22"/>
        <v>0</v>
      </c>
      <c r="R392" s="29">
        <f t="shared" si="23"/>
        <v>0</v>
      </c>
    </row>
    <row r="393" spans="11:18" ht="20.100000000000001" customHeight="1" x14ac:dyDescent="0.3">
      <c r="K393" s="71">
        <f t="shared" si="21"/>
        <v>0</v>
      </c>
      <c r="L393" s="1" t="str">
        <f>'메뉴 추가'!J389</f>
        <v/>
      </c>
      <c r="Q393" s="71">
        <f t="shared" si="22"/>
        <v>0</v>
      </c>
      <c r="R393" s="29">
        <f t="shared" si="23"/>
        <v>0</v>
      </c>
    </row>
    <row r="394" spans="11:18" ht="20.100000000000001" customHeight="1" x14ac:dyDescent="0.3">
      <c r="K394" s="71">
        <f t="shared" si="21"/>
        <v>0</v>
      </c>
      <c r="L394" s="1" t="str">
        <f>'메뉴 추가'!J390</f>
        <v/>
      </c>
      <c r="Q394" s="71">
        <f t="shared" si="22"/>
        <v>0</v>
      </c>
      <c r="R394" s="29">
        <f t="shared" si="23"/>
        <v>0</v>
      </c>
    </row>
    <row r="395" spans="11:18" ht="20.100000000000001" customHeight="1" x14ac:dyDescent="0.3">
      <c r="K395" s="71">
        <f t="shared" si="21"/>
        <v>0</v>
      </c>
      <c r="L395" s="1" t="str">
        <f>'메뉴 추가'!J391</f>
        <v/>
      </c>
      <c r="Q395" s="71">
        <f t="shared" si="22"/>
        <v>0</v>
      </c>
      <c r="R395" s="29">
        <f t="shared" si="23"/>
        <v>0</v>
      </c>
    </row>
    <row r="396" spans="11:18" ht="20.100000000000001" customHeight="1" x14ac:dyDescent="0.3">
      <c r="K396" s="71">
        <f t="shared" si="21"/>
        <v>0</v>
      </c>
      <c r="L396" s="1" t="str">
        <f>'메뉴 추가'!J392</f>
        <v/>
      </c>
      <c r="Q396" s="71">
        <f t="shared" si="22"/>
        <v>0</v>
      </c>
      <c r="R396" s="29">
        <f t="shared" si="23"/>
        <v>0</v>
      </c>
    </row>
    <row r="397" spans="11:18" ht="20.100000000000001" customHeight="1" x14ac:dyDescent="0.3">
      <c r="K397" s="71">
        <f t="shared" si="21"/>
        <v>0</v>
      </c>
      <c r="L397" s="1" t="str">
        <f>'메뉴 추가'!J393</f>
        <v/>
      </c>
      <c r="Q397" s="71">
        <f t="shared" si="22"/>
        <v>0</v>
      </c>
      <c r="R397" s="29">
        <f t="shared" si="23"/>
        <v>0</v>
      </c>
    </row>
    <row r="398" spans="11:18" ht="20.100000000000001" customHeight="1" x14ac:dyDescent="0.3">
      <c r="K398" s="71">
        <f t="shared" si="21"/>
        <v>0</v>
      </c>
      <c r="L398" s="1" t="str">
        <f>'메뉴 추가'!J394</f>
        <v/>
      </c>
      <c r="Q398" s="71">
        <f t="shared" si="22"/>
        <v>0</v>
      </c>
      <c r="R398" s="29">
        <f t="shared" si="23"/>
        <v>0</v>
      </c>
    </row>
    <row r="399" spans="11:18" ht="20.100000000000001" customHeight="1" x14ac:dyDescent="0.3">
      <c r="K399" s="71">
        <f t="shared" si="21"/>
        <v>0</v>
      </c>
      <c r="L399" s="1" t="str">
        <f>'메뉴 추가'!J395</f>
        <v/>
      </c>
      <c r="Q399" s="71">
        <f t="shared" si="22"/>
        <v>0</v>
      </c>
      <c r="R399" s="29">
        <f t="shared" si="23"/>
        <v>0</v>
      </c>
    </row>
    <row r="400" spans="11:18" ht="20.100000000000001" customHeight="1" x14ac:dyDescent="0.3">
      <c r="K400" s="71">
        <f t="shared" si="21"/>
        <v>0</v>
      </c>
      <c r="L400" s="1" t="str">
        <f>'메뉴 추가'!J396</f>
        <v/>
      </c>
      <c r="Q400" s="71">
        <f t="shared" si="22"/>
        <v>0</v>
      </c>
      <c r="R400" s="29">
        <f t="shared" si="23"/>
        <v>0</v>
      </c>
    </row>
    <row r="401" spans="11:18" ht="20.100000000000001" customHeight="1" x14ac:dyDescent="0.3">
      <c r="K401" s="71">
        <f t="shared" si="21"/>
        <v>0</v>
      </c>
      <c r="L401" s="1" t="str">
        <f>'메뉴 추가'!J397</f>
        <v/>
      </c>
      <c r="Q401" s="71">
        <f t="shared" si="22"/>
        <v>0</v>
      </c>
      <c r="R401" s="29">
        <f t="shared" si="23"/>
        <v>0</v>
      </c>
    </row>
    <row r="402" spans="11:18" ht="20.100000000000001" customHeight="1" x14ac:dyDescent="0.3">
      <c r="K402" s="71">
        <f t="shared" si="21"/>
        <v>0</v>
      </c>
      <c r="L402" s="1" t="str">
        <f>'메뉴 추가'!J398</f>
        <v/>
      </c>
      <c r="Q402" s="71">
        <f t="shared" si="22"/>
        <v>0</v>
      </c>
      <c r="R402" s="29">
        <f t="shared" si="23"/>
        <v>0</v>
      </c>
    </row>
    <row r="403" spans="11:18" ht="20.100000000000001" customHeight="1" x14ac:dyDescent="0.3">
      <c r="K403" s="71">
        <f t="shared" si="21"/>
        <v>0</v>
      </c>
      <c r="L403" s="1" t="str">
        <f>'메뉴 추가'!J399</f>
        <v/>
      </c>
      <c r="Q403" s="71">
        <f t="shared" si="22"/>
        <v>0</v>
      </c>
      <c r="R403" s="29">
        <f t="shared" si="23"/>
        <v>0</v>
      </c>
    </row>
    <row r="404" spans="11:18" ht="20.100000000000001" customHeight="1" x14ac:dyDescent="0.3">
      <c r="K404" s="71">
        <f t="shared" si="21"/>
        <v>0</v>
      </c>
      <c r="L404" s="1" t="str">
        <f>'메뉴 추가'!J400</f>
        <v/>
      </c>
      <c r="Q404" s="71">
        <f t="shared" si="22"/>
        <v>0</v>
      </c>
      <c r="R404" s="29">
        <f t="shared" si="23"/>
        <v>0</v>
      </c>
    </row>
    <row r="405" spans="11:18" ht="20.100000000000001" customHeight="1" x14ac:dyDescent="0.3">
      <c r="K405" s="71">
        <f t="shared" si="21"/>
        <v>0</v>
      </c>
      <c r="L405" s="1" t="str">
        <f>'메뉴 추가'!J401</f>
        <v/>
      </c>
      <c r="Q405" s="71">
        <f t="shared" si="22"/>
        <v>0</v>
      </c>
      <c r="R405" s="29">
        <f t="shared" si="23"/>
        <v>0</v>
      </c>
    </row>
    <row r="406" spans="11:18" ht="20.100000000000001" customHeight="1" x14ac:dyDescent="0.3">
      <c r="K406" s="71">
        <f t="shared" si="21"/>
        <v>0</v>
      </c>
      <c r="L406" s="1" t="str">
        <f>'메뉴 추가'!J402</f>
        <v/>
      </c>
      <c r="Q406" s="71">
        <f t="shared" si="22"/>
        <v>0</v>
      </c>
      <c r="R406" s="29">
        <f t="shared" si="23"/>
        <v>0</v>
      </c>
    </row>
    <row r="407" spans="11:18" ht="20.100000000000001" customHeight="1" x14ac:dyDescent="0.3">
      <c r="K407" s="71">
        <f t="shared" si="21"/>
        <v>0</v>
      </c>
      <c r="L407" s="1" t="str">
        <f>'메뉴 추가'!J403</f>
        <v/>
      </c>
      <c r="Q407" s="71">
        <f t="shared" si="22"/>
        <v>0</v>
      </c>
      <c r="R407" s="29">
        <f t="shared" si="23"/>
        <v>0</v>
      </c>
    </row>
    <row r="408" spans="11:18" ht="20.100000000000001" customHeight="1" x14ac:dyDescent="0.3">
      <c r="K408" s="71">
        <f t="shared" si="21"/>
        <v>0</v>
      </c>
      <c r="L408" s="1" t="str">
        <f>'메뉴 추가'!J404</f>
        <v/>
      </c>
      <c r="Q408" s="71">
        <f t="shared" si="22"/>
        <v>0</v>
      </c>
      <c r="R408" s="29">
        <f t="shared" si="23"/>
        <v>0</v>
      </c>
    </row>
    <row r="409" spans="11:18" ht="20.100000000000001" customHeight="1" x14ac:dyDescent="0.3">
      <c r="K409" s="71">
        <f t="shared" si="21"/>
        <v>0</v>
      </c>
      <c r="L409" s="1" t="str">
        <f>'메뉴 추가'!J405</f>
        <v/>
      </c>
      <c r="Q409" s="71">
        <f t="shared" si="22"/>
        <v>0</v>
      </c>
      <c r="R409" s="29">
        <f t="shared" si="23"/>
        <v>0</v>
      </c>
    </row>
    <row r="410" spans="11:18" ht="20.100000000000001" customHeight="1" x14ac:dyDescent="0.3">
      <c r="K410" s="71">
        <f t="shared" si="21"/>
        <v>0</v>
      </c>
      <c r="L410" s="1" t="str">
        <f>'메뉴 추가'!J406</f>
        <v/>
      </c>
      <c r="Q410" s="71">
        <f t="shared" si="22"/>
        <v>0</v>
      </c>
      <c r="R410" s="29">
        <f t="shared" si="23"/>
        <v>0</v>
      </c>
    </row>
    <row r="411" spans="11:18" ht="20.100000000000001" customHeight="1" x14ac:dyDescent="0.3">
      <c r="K411" s="71">
        <f t="shared" si="21"/>
        <v>0</v>
      </c>
      <c r="L411" s="1" t="str">
        <f>'메뉴 추가'!J407</f>
        <v/>
      </c>
      <c r="Q411" s="71">
        <f t="shared" si="22"/>
        <v>0</v>
      </c>
      <c r="R411" s="29">
        <f t="shared" si="23"/>
        <v>0</v>
      </c>
    </row>
    <row r="412" spans="11:18" ht="20.100000000000001" customHeight="1" x14ac:dyDescent="0.3">
      <c r="K412" s="71">
        <f t="shared" si="21"/>
        <v>0</v>
      </c>
      <c r="L412" s="1" t="str">
        <f>'메뉴 추가'!J408</f>
        <v/>
      </c>
      <c r="Q412" s="71">
        <f t="shared" si="22"/>
        <v>0</v>
      </c>
      <c r="R412" s="29">
        <f t="shared" si="23"/>
        <v>0</v>
      </c>
    </row>
    <row r="413" spans="11:18" ht="20.100000000000001" customHeight="1" x14ac:dyDescent="0.3">
      <c r="K413" s="71">
        <f t="shared" si="21"/>
        <v>0</v>
      </c>
      <c r="L413" s="1" t="str">
        <f>'메뉴 추가'!J409</f>
        <v/>
      </c>
      <c r="Q413" s="71">
        <f t="shared" si="22"/>
        <v>0</v>
      </c>
      <c r="R413" s="29">
        <f t="shared" si="23"/>
        <v>0</v>
      </c>
    </row>
    <row r="414" spans="11:18" ht="20.100000000000001" customHeight="1" x14ac:dyDescent="0.3">
      <c r="K414" s="71">
        <f t="shared" si="21"/>
        <v>0</v>
      </c>
      <c r="L414" s="1" t="str">
        <f>'메뉴 추가'!J410</f>
        <v/>
      </c>
      <c r="Q414" s="71">
        <f t="shared" si="22"/>
        <v>0</v>
      </c>
      <c r="R414" s="29">
        <f t="shared" si="23"/>
        <v>0</v>
      </c>
    </row>
    <row r="415" spans="11:18" ht="20.100000000000001" customHeight="1" x14ac:dyDescent="0.3">
      <c r="K415" s="71">
        <f t="shared" si="21"/>
        <v>0</v>
      </c>
      <c r="L415" s="1" t="str">
        <f>'메뉴 추가'!J411</f>
        <v/>
      </c>
      <c r="Q415" s="71">
        <f t="shared" si="22"/>
        <v>0</v>
      </c>
      <c r="R415" s="29">
        <f t="shared" si="23"/>
        <v>0</v>
      </c>
    </row>
    <row r="416" spans="11:18" ht="20.100000000000001" customHeight="1" x14ac:dyDescent="0.3">
      <c r="K416" s="71">
        <f t="shared" si="21"/>
        <v>0</v>
      </c>
      <c r="L416" s="1" t="str">
        <f>'메뉴 추가'!J412</f>
        <v/>
      </c>
      <c r="Q416" s="71">
        <f t="shared" si="22"/>
        <v>0</v>
      </c>
      <c r="R416" s="29">
        <f t="shared" si="23"/>
        <v>0</v>
      </c>
    </row>
    <row r="417" spans="11:18" ht="20.100000000000001" customHeight="1" x14ac:dyDescent="0.3">
      <c r="K417" s="71">
        <f t="shared" si="21"/>
        <v>0</v>
      </c>
      <c r="L417" s="1" t="str">
        <f>'메뉴 추가'!J413</f>
        <v/>
      </c>
      <c r="Q417" s="71">
        <f t="shared" si="22"/>
        <v>0</v>
      </c>
      <c r="R417" s="29">
        <f t="shared" si="23"/>
        <v>0</v>
      </c>
    </row>
    <row r="418" spans="11:18" ht="20.100000000000001" customHeight="1" x14ac:dyDescent="0.3">
      <c r="K418" s="71">
        <f t="shared" si="21"/>
        <v>0</v>
      </c>
      <c r="L418" s="1" t="str">
        <f>'메뉴 추가'!J414</f>
        <v/>
      </c>
      <c r="Q418" s="71">
        <f t="shared" si="22"/>
        <v>0</v>
      </c>
      <c r="R418" s="29">
        <f t="shared" si="23"/>
        <v>0</v>
      </c>
    </row>
    <row r="419" spans="11:18" ht="20.100000000000001" customHeight="1" x14ac:dyDescent="0.3">
      <c r="K419" s="71">
        <f t="shared" si="21"/>
        <v>0</v>
      </c>
      <c r="L419" s="1" t="str">
        <f>'메뉴 추가'!J415</f>
        <v/>
      </c>
      <c r="Q419" s="71">
        <f t="shared" si="22"/>
        <v>0</v>
      </c>
      <c r="R419" s="29">
        <f t="shared" si="23"/>
        <v>0</v>
      </c>
    </row>
    <row r="420" spans="11:18" ht="20.100000000000001" customHeight="1" x14ac:dyDescent="0.3">
      <c r="K420" s="71">
        <f t="shared" si="21"/>
        <v>0</v>
      </c>
      <c r="L420" s="1" t="str">
        <f>'메뉴 추가'!J416</f>
        <v/>
      </c>
      <c r="Q420" s="71">
        <f t="shared" si="22"/>
        <v>0</v>
      </c>
      <c r="R420" s="29">
        <f t="shared" si="23"/>
        <v>0</v>
      </c>
    </row>
    <row r="421" spans="11:18" ht="20.100000000000001" customHeight="1" x14ac:dyDescent="0.3">
      <c r="K421" s="71">
        <f t="shared" si="21"/>
        <v>0</v>
      </c>
      <c r="L421" s="1" t="str">
        <f>'메뉴 추가'!J417</f>
        <v/>
      </c>
      <c r="Q421" s="71">
        <f t="shared" si="22"/>
        <v>0</v>
      </c>
      <c r="R421" s="29">
        <f t="shared" si="23"/>
        <v>0</v>
      </c>
    </row>
    <row r="422" spans="11:18" ht="20.100000000000001" customHeight="1" x14ac:dyDescent="0.3">
      <c r="K422" s="71">
        <f t="shared" si="21"/>
        <v>0</v>
      </c>
      <c r="L422" s="1" t="str">
        <f>'메뉴 추가'!J418</f>
        <v/>
      </c>
      <c r="Q422" s="71">
        <f t="shared" si="22"/>
        <v>0</v>
      </c>
      <c r="R422" s="29">
        <f t="shared" si="23"/>
        <v>0</v>
      </c>
    </row>
    <row r="423" spans="11:18" ht="20.100000000000001" customHeight="1" x14ac:dyDescent="0.3">
      <c r="K423" s="71">
        <f t="shared" si="21"/>
        <v>0</v>
      </c>
      <c r="L423" s="1" t="str">
        <f>'메뉴 추가'!J419</f>
        <v/>
      </c>
      <c r="Q423" s="71">
        <f t="shared" si="22"/>
        <v>0</v>
      </c>
      <c r="R423" s="29">
        <f t="shared" si="23"/>
        <v>0</v>
      </c>
    </row>
    <row r="424" spans="11:18" ht="20.100000000000001" customHeight="1" x14ac:dyDescent="0.3">
      <c r="K424" s="71">
        <f t="shared" si="21"/>
        <v>0</v>
      </c>
      <c r="L424" s="1" t="str">
        <f>'메뉴 추가'!J420</f>
        <v/>
      </c>
      <c r="Q424" s="71">
        <f t="shared" si="22"/>
        <v>0</v>
      </c>
      <c r="R424" s="29">
        <f t="shared" si="23"/>
        <v>0</v>
      </c>
    </row>
    <row r="425" spans="11:18" ht="20.100000000000001" customHeight="1" x14ac:dyDescent="0.3">
      <c r="K425" s="71">
        <f t="shared" si="21"/>
        <v>0</v>
      </c>
      <c r="L425" s="1" t="str">
        <f>'메뉴 추가'!J421</f>
        <v/>
      </c>
      <c r="Q425" s="71">
        <f t="shared" si="22"/>
        <v>0</v>
      </c>
      <c r="R425" s="29">
        <f t="shared" si="23"/>
        <v>0</v>
      </c>
    </row>
    <row r="426" spans="11:18" ht="20.100000000000001" customHeight="1" x14ac:dyDescent="0.3">
      <c r="K426" s="71">
        <f t="shared" si="21"/>
        <v>0</v>
      </c>
      <c r="L426" s="1" t="str">
        <f>'메뉴 추가'!J422</f>
        <v/>
      </c>
      <c r="Q426" s="71">
        <f t="shared" si="22"/>
        <v>0</v>
      </c>
      <c r="R426" s="29">
        <f t="shared" si="23"/>
        <v>0</v>
      </c>
    </row>
    <row r="427" spans="11:18" ht="20.100000000000001" customHeight="1" x14ac:dyDescent="0.3">
      <c r="K427" s="71">
        <f t="shared" si="21"/>
        <v>0</v>
      </c>
      <c r="L427" s="1" t="str">
        <f>'메뉴 추가'!J423</f>
        <v/>
      </c>
      <c r="Q427" s="71">
        <f t="shared" si="22"/>
        <v>0</v>
      </c>
      <c r="R427" s="29">
        <f t="shared" si="23"/>
        <v>0</v>
      </c>
    </row>
    <row r="428" spans="11:18" ht="20.100000000000001" customHeight="1" x14ac:dyDescent="0.3">
      <c r="K428" s="71">
        <f t="shared" si="21"/>
        <v>0</v>
      </c>
      <c r="L428" s="1" t="str">
        <f>'메뉴 추가'!J424</f>
        <v/>
      </c>
      <c r="Q428" s="71">
        <f t="shared" si="22"/>
        <v>0</v>
      </c>
      <c r="R428" s="29">
        <f t="shared" si="23"/>
        <v>0</v>
      </c>
    </row>
    <row r="429" spans="11:18" ht="20.100000000000001" customHeight="1" x14ac:dyDescent="0.3">
      <c r="K429" s="71">
        <f t="shared" si="21"/>
        <v>0</v>
      </c>
      <c r="L429" s="1" t="str">
        <f>'메뉴 추가'!J425</f>
        <v/>
      </c>
      <c r="Q429" s="71">
        <f t="shared" si="22"/>
        <v>0</v>
      </c>
      <c r="R429" s="29">
        <f t="shared" si="23"/>
        <v>0</v>
      </c>
    </row>
    <row r="430" spans="11:18" ht="20.100000000000001" customHeight="1" x14ac:dyDescent="0.3">
      <c r="K430" s="71">
        <f t="shared" si="21"/>
        <v>0</v>
      </c>
      <c r="L430" s="1" t="str">
        <f>'메뉴 추가'!J426</f>
        <v/>
      </c>
      <c r="Q430" s="71">
        <f t="shared" si="22"/>
        <v>0</v>
      </c>
      <c r="R430" s="29">
        <f t="shared" si="23"/>
        <v>0</v>
      </c>
    </row>
    <row r="431" spans="11:18" ht="20.100000000000001" customHeight="1" x14ac:dyDescent="0.3">
      <c r="K431" s="71">
        <f t="shared" si="21"/>
        <v>0</v>
      </c>
      <c r="L431" s="1" t="str">
        <f>'메뉴 추가'!J427</f>
        <v/>
      </c>
      <c r="Q431" s="71">
        <f t="shared" si="22"/>
        <v>0</v>
      </c>
      <c r="R431" s="29">
        <f t="shared" si="23"/>
        <v>0</v>
      </c>
    </row>
    <row r="432" spans="11:18" ht="20.100000000000001" customHeight="1" x14ac:dyDescent="0.3">
      <c r="K432" s="71">
        <f t="shared" si="21"/>
        <v>0</v>
      </c>
      <c r="L432" s="1" t="str">
        <f>'메뉴 추가'!J428</f>
        <v/>
      </c>
      <c r="Q432" s="71">
        <f t="shared" si="22"/>
        <v>0</v>
      </c>
      <c r="R432" s="29">
        <f t="shared" si="23"/>
        <v>0</v>
      </c>
    </row>
    <row r="433" spans="11:18" ht="20.100000000000001" customHeight="1" x14ac:dyDescent="0.3">
      <c r="K433" s="71">
        <f t="shared" si="21"/>
        <v>0</v>
      </c>
      <c r="L433" s="1" t="str">
        <f>'메뉴 추가'!J429</f>
        <v/>
      </c>
      <c r="Q433" s="71">
        <f t="shared" si="22"/>
        <v>0</v>
      </c>
      <c r="R433" s="29">
        <f t="shared" si="23"/>
        <v>0</v>
      </c>
    </row>
    <row r="434" spans="11:18" ht="20.100000000000001" customHeight="1" x14ac:dyDescent="0.3">
      <c r="K434" s="71">
        <f t="shared" si="21"/>
        <v>0</v>
      </c>
      <c r="L434" s="1" t="str">
        <f>'메뉴 추가'!J430</f>
        <v/>
      </c>
      <c r="Q434" s="71">
        <f t="shared" si="22"/>
        <v>0</v>
      </c>
      <c r="R434" s="29">
        <f t="shared" si="23"/>
        <v>0</v>
      </c>
    </row>
    <row r="435" spans="11:18" ht="20.100000000000001" customHeight="1" x14ac:dyDescent="0.3">
      <c r="K435" s="71">
        <f t="shared" si="21"/>
        <v>0</v>
      </c>
      <c r="L435" s="1" t="str">
        <f>'메뉴 추가'!J431</f>
        <v/>
      </c>
      <c r="Q435" s="71">
        <f t="shared" si="22"/>
        <v>0</v>
      </c>
      <c r="R435" s="29">
        <f t="shared" si="23"/>
        <v>0</v>
      </c>
    </row>
    <row r="436" spans="11:18" ht="20.100000000000001" customHeight="1" x14ac:dyDescent="0.3">
      <c r="K436" s="71">
        <f t="shared" si="21"/>
        <v>0</v>
      </c>
      <c r="L436" s="1" t="str">
        <f>'메뉴 추가'!J432</f>
        <v/>
      </c>
      <c r="Q436" s="71">
        <f t="shared" si="22"/>
        <v>0</v>
      </c>
      <c r="R436" s="29">
        <f t="shared" si="23"/>
        <v>0</v>
      </c>
    </row>
    <row r="437" spans="11:18" ht="20.100000000000001" customHeight="1" x14ac:dyDescent="0.3">
      <c r="K437" s="71">
        <f t="shared" si="21"/>
        <v>0</v>
      </c>
      <c r="L437" s="1" t="str">
        <f>'메뉴 추가'!J433</f>
        <v/>
      </c>
      <c r="Q437" s="71">
        <f t="shared" si="22"/>
        <v>0</v>
      </c>
      <c r="R437" s="29">
        <f t="shared" si="23"/>
        <v>0</v>
      </c>
    </row>
    <row r="438" spans="11:18" ht="20.100000000000001" customHeight="1" x14ac:dyDescent="0.3">
      <c r="K438" s="71">
        <f t="shared" si="21"/>
        <v>0</v>
      </c>
      <c r="L438" s="1" t="str">
        <f>'메뉴 추가'!J434</f>
        <v/>
      </c>
      <c r="Q438" s="71">
        <f t="shared" si="22"/>
        <v>0</v>
      </c>
      <c r="R438" s="29">
        <f t="shared" si="23"/>
        <v>0</v>
      </c>
    </row>
    <row r="439" spans="11:18" ht="20.100000000000001" customHeight="1" x14ac:dyDescent="0.3">
      <c r="K439" s="71">
        <f t="shared" si="21"/>
        <v>0</v>
      </c>
      <c r="L439" s="1" t="str">
        <f>'메뉴 추가'!J435</f>
        <v/>
      </c>
      <c r="Q439" s="71">
        <f t="shared" si="22"/>
        <v>0</v>
      </c>
      <c r="R439" s="29">
        <f t="shared" si="23"/>
        <v>0</v>
      </c>
    </row>
    <row r="440" spans="11:18" ht="20.100000000000001" customHeight="1" x14ac:dyDescent="0.3">
      <c r="K440" s="71">
        <f t="shared" si="21"/>
        <v>0</v>
      </c>
      <c r="L440" s="1" t="str">
        <f>'메뉴 추가'!J436</f>
        <v/>
      </c>
      <c r="Q440" s="71">
        <f t="shared" si="22"/>
        <v>0</v>
      </c>
      <c r="R440" s="29">
        <f t="shared" si="23"/>
        <v>0</v>
      </c>
    </row>
    <row r="441" spans="11:18" ht="20.100000000000001" customHeight="1" x14ac:dyDescent="0.3">
      <c r="K441" s="71">
        <f t="shared" si="21"/>
        <v>0</v>
      </c>
      <c r="L441" s="1" t="str">
        <f>'메뉴 추가'!J437</f>
        <v/>
      </c>
      <c r="Q441" s="71">
        <f t="shared" si="22"/>
        <v>0</v>
      </c>
      <c r="R441" s="29">
        <f t="shared" si="23"/>
        <v>0</v>
      </c>
    </row>
    <row r="442" spans="11:18" ht="20.100000000000001" customHeight="1" x14ac:dyDescent="0.3">
      <c r="K442" s="71">
        <f t="shared" si="21"/>
        <v>0</v>
      </c>
      <c r="L442" s="1" t="str">
        <f>'메뉴 추가'!J438</f>
        <v/>
      </c>
      <c r="Q442" s="71">
        <f t="shared" si="22"/>
        <v>0</v>
      </c>
      <c r="R442" s="29">
        <f t="shared" si="23"/>
        <v>0</v>
      </c>
    </row>
    <row r="443" spans="11:18" ht="20.100000000000001" customHeight="1" x14ac:dyDescent="0.3">
      <c r="K443" s="71">
        <f t="shared" si="21"/>
        <v>0</v>
      </c>
      <c r="L443" s="1" t="str">
        <f>'메뉴 추가'!J439</f>
        <v/>
      </c>
      <c r="Q443" s="71">
        <f t="shared" si="22"/>
        <v>0</v>
      </c>
      <c r="R443" s="29">
        <f t="shared" si="23"/>
        <v>0</v>
      </c>
    </row>
    <row r="444" spans="11:18" ht="20.100000000000001" customHeight="1" x14ac:dyDescent="0.3">
      <c r="K444" s="71">
        <f t="shared" si="21"/>
        <v>0</v>
      </c>
      <c r="L444" s="1" t="str">
        <f>'메뉴 추가'!J440</f>
        <v/>
      </c>
      <c r="Q444" s="71">
        <f t="shared" si="22"/>
        <v>0</v>
      </c>
      <c r="R444" s="29">
        <f t="shared" si="23"/>
        <v>0</v>
      </c>
    </row>
    <row r="445" spans="11:18" ht="20.100000000000001" customHeight="1" x14ac:dyDescent="0.3">
      <c r="K445" s="71">
        <f t="shared" si="21"/>
        <v>0</v>
      </c>
      <c r="L445" s="1" t="str">
        <f>'메뉴 추가'!J441</f>
        <v/>
      </c>
      <c r="Q445" s="71">
        <f t="shared" si="22"/>
        <v>0</v>
      </c>
      <c r="R445" s="29">
        <f t="shared" si="23"/>
        <v>0</v>
      </c>
    </row>
    <row r="446" spans="11:18" ht="20.100000000000001" customHeight="1" x14ac:dyDescent="0.3">
      <c r="K446" s="71">
        <f t="shared" si="21"/>
        <v>0</v>
      </c>
      <c r="L446" s="1" t="str">
        <f>'메뉴 추가'!J442</f>
        <v/>
      </c>
      <c r="Q446" s="71">
        <f t="shared" si="22"/>
        <v>0</v>
      </c>
      <c r="R446" s="29">
        <f t="shared" si="23"/>
        <v>0</v>
      </c>
    </row>
    <row r="447" spans="11:18" ht="20.100000000000001" customHeight="1" x14ac:dyDescent="0.3">
      <c r="K447" s="71">
        <f t="shared" si="21"/>
        <v>0</v>
      </c>
      <c r="L447" s="1" t="str">
        <f>'메뉴 추가'!J443</f>
        <v/>
      </c>
      <c r="Q447" s="71">
        <f t="shared" si="22"/>
        <v>0</v>
      </c>
      <c r="R447" s="29">
        <f t="shared" si="23"/>
        <v>0</v>
      </c>
    </row>
    <row r="448" spans="11:18" ht="20.100000000000001" customHeight="1" x14ac:dyDescent="0.3">
      <c r="K448" s="71">
        <f t="shared" si="21"/>
        <v>0</v>
      </c>
      <c r="L448" s="1" t="str">
        <f>'메뉴 추가'!J444</f>
        <v/>
      </c>
      <c r="Q448" s="71">
        <f t="shared" si="22"/>
        <v>0</v>
      </c>
      <c r="R448" s="29">
        <f t="shared" si="23"/>
        <v>0</v>
      </c>
    </row>
    <row r="449" spans="11:18" ht="20.100000000000001" customHeight="1" x14ac:dyDescent="0.3">
      <c r="K449" s="71">
        <f t="shared" si="21"/>
        <v>0</v>
      </c>
      <c r="L449" s="1" t="str">
        <f>'메뉴 추가'!J445</f>
        <v/>
      </c>
      <c r="Q449" s="71">
        <f t="shared" si="22"/>
        <v>0</v>
      </c>
      <c r="R449" s="29">
        <f t="shared" si="23"/>
        <v>0</v>
      </c>
    </row>
    <row r="450" spans="11:18" ht="20.100000000000001" customHeight="1" x14ac:dyDescent="0.3">
      <c r="K450" s="71">
        <f t="shared" si="21"/>
        <v>0</v>
      </c>
      <c r="L450" s="1" t="str">
        <f>'메뉴 추가'!J446</f>
        <v/>
      </c>
      <c r="Q450" s="71">
        <f t="shared" si="22"/>
        <v>0</v>
      </c>
      <c r="R450" s="29">
        <f t="shared" si="23"/>
        <v>0</v>
      </c>
    </row>
    <row r="451" spans="11:18" ht="20.100000000000001" customHeight="1" x14ac:dyDescent="0.3">
      <c r="K451" s="71">
        <f t="shared" si="21"/>
        <v>0</v>
      </c>
      <c r="L451" s="1" t="str">
        <f>'메뉴 추가'!J447</f>
        <v/>
      </c>
      <c r="Q451" s="71">
        <f t="shared" si="22"/>
        <v>0</v>
      </c>
      <c r="R451" s="29">
        <f t="shared" si="23"/>
        <v>0</v>
      </c>
    </row>
    <row r="452" spans="11:18" ht="20.100000000000001" customHeight="1" x14ac:dyDescent="0.3">
      <c r="K452" s="71">
        <f t="shared" si="21"/>
        <v>0</v>
      </c>
      <c r="L452" s="1" t="str">
        <f>'메뉴 추가'!J448</f>
        <v/>
      </c>
      <c r="Q452" s="71">
        <f t="shared" si="22"/>
        <v>0</v>
      </c>
      <c r="R452" s="29">
        <f t="shared" si="23"/>
        <v>0</v>
      </c>
    </row>
    <row r="453" spans="11:18" ht="20.100000000000001" customHeight="1" x14ac:dyDescent="0.3">
      <c r="K453" s="71">
        <f t="shared" si="21"/>
        <v>0</v>
      </c>
      <c r="L453" s="1" t="str">
        <f>'메뉴 추가'!J449</f>
        <v/>
      </c>
      <c r="Q453" s="71">
        <f t="shared" si="22"/>
        <v>0</v>
      </c>
      <c r="R453" s="29">
        <f t="shared" si="23"/>
        <v>0</v>
      </c>
    </row>
    <row r="454" spans="11:18" ht="20.100000000000001" customHeight="1" x14ac:dyDescent="0.3">
      <c r="K454" s="71">
        <f t="shared" ref="K454:K517" si="24">C454</f>
        <v>0</v>
      </c>
      <c r="L454" s="1" t="str">
        <f>'메뉴 추가'!J450</f>
        <v/>
      </c>
      <c r="Q454" s="71">
        <f t="shared" si="22"/>
        <v>0</v>
      </c>
      <c r="R454" s="29">
        <f t="shared" si="23"/>
        <v>0</v>
      </c>
    </row>
    <row r="455" spans="11:18" ht="20.100000000000001" customHeight="1" x14ac:dyDescent="0.3">
      <c r="K455" s="71">
        <f t="shared" si="24"/>
        <v>0</v>
      </c>
      <c r="L455" s="1" t="str">
        <f>'메뉴 추가'!J451</f>
        <v/>
      </c>
      <c r="Q455" s="71">
        <f t="shared" ref="Q455:Q518" si="25">C455</f>
        <v>0</v>
      </c>
      <c r="R455" s="29">
        <f t="shared" ref="R455:R518" si="26">D455</f>
        <v>0</v>
      </c>
    </row>
    <row r="456" spans="11:18" ht="20.100000000000001" customHeight="1" x14ac:dyDescent="0.3">
      <c r="K456" s="71">
        <f t="shared" si="24"/>
        <v>0</v>
      </c>
      <c r="L456" s="1" t="str">
        <f>'메뉴 추가'!J452</f>
        <v/>
      </c>
      <c r="Q456" s="71">
        <f t="shared" si="25"/>
        <v>0</v>
      </c>
      <c r="R456" s="29">
        <f t="shared" si="26"/>
        <v>0</v>
      </c>
    </row>
    <row r="457" spans="11:18" ht="20.100000000000001" customHeight="1" x14ac:dyDescent="0.3">
      <c r="K457" s="71">
        <f t="shared" si="24"/>
        <v>0</v>
      </c>
      <c r="L457" s="1" t="str">
        <f>'메뉴 추가'!J453</f>
        <v/>
      </c>
      <c r="Q457" s="71">
        <f t="shared" si="25"/>
        <v>0</v>
      </c>
      <c r="R457" s="29">
        <f t="shared" si="26"/>
        <v>0</v>
      </c>
    </row>
    <row r="458" spans="11:18" ht="20.100000000000001" customHeight="1" x14ac:dyDescent="0.3">
      <c r="K458" s="71">
        <f t="shared" si="24"/>
        <v>0</v>
      </c>
      <c r="L458" s="1" t="str">
        <f>'메뉴 추가'!J454</f>
        <v/>
      </c>
      <c r="Q458" s="71">
        <f t="shared" si="25"/>
        <v>0</v>
      </c>
      <c r="R458" s="29">
        <f t="shared" si="26"/>
        <v>0</v>
      </c>
    </row>
    <row r="459" spans="11:18" ht="20.100000000000001" customHeight="1" x14ac:dyDescent="0.3">
      <c r="K459" s="71">
        <f t="shared" si="24"/>
        <v>0</v>
      </c>
      <c r="L459" s="1" t="str">
        <f>'메뉴 추가'!J455</f>
        <v/>
      </c>
      <c r="Q459" s="71">
        <f t="shared" si="25"/>
        <v>0</v>
      </c>
      <c r="R459" s="29">
        <f t="shared" si="26"/>
        <v>0</v>
      </c>
    </row>
    <row r="460" spans="11:18" ht="20.100000000000001" customHeight="1" x14ac:dyDescent="0.3">
      <c r="K460" s="71">
        <f t="shared" si="24"/>
        <v>0</v>
      </c>
      <c r="L460" s="1" t="str">
        <f>'메뉴 추가'!J456</f>
        <v/>
      </c>
      <c r="Q460" s="71">
        <f t="shared" si="25"/>
        <v>0</v>
      </c>
      <c r="R460" s="29">
        <f t="shared" si="26"/>
        <v>0</v>
      </c>
    </row>
    <row r="461" spans="11:18" ht="20.100000000000001" customHeight="1" x14ac:dyDescent="0.3">
      <c r="K461" s="71">
        <f t="shared" si="24"/>
        <v>0</v>
      </c>
      <c r="L461" s="1" t="str">
        <f>'메뉴 추가'!J457</f>
        <v/>
      </c>
      <c r="Q461" s="71">
        <f t="shared" si="25"/>
        <v>0</v>
      </c>
      <c r="R461" s="29">
        <f t="shared" si="26"/>
        <v>0</v>
      </c>
    </row>
    <row r="462" spans="11:18" ht="20.100000000000001" customHeight="1" x14ac:dyDescent="0.3">
      <c r="K462" s="71">
        <f t="shared" si="24"/>
        <v>0</v>
      </c>
      <c r="L462" s="1" t="str">
        <f>'메뉴 추가'!J458</f>
        <v/>
      </c>
      <c r="Q462" s="71">
        <f t="shared" si="25"/>
        <v>0</v>
      </c>
      <c r="R462" s="29">
        <f t="shared" si="26"/>
        <v>0</v>
      </c>
    </row>
    <row r="463" spans="11:18" ht="20.100000000000001" customHeight="1" x14ac:dyDescent="0.3">
      <c r="K463" s="71">
        <f t="shared" si="24"/>
        <v>0</v>
      </c>
      <c r="L463" s="1" t="str">
        <f>'메뉴 추가'!J459</f>
        <v/>
      </c>
      <c r="Q463" s="71">
        <f t="shared" si="25"/>
        <v>0</v>
      </c>
      <c r="R463" s="29">
        <f t="shared" si="26"/>
        <v>0</v>
      </c>
    </row>
    <row r="464" spans="11:18" ht="20.100000000000001" customHeight="1" x14ac:dyDescent="0.3">
      <c r="K464" s="71">
        <f t="shared" si="24"/>
        <v>0</v>
      </c>
      <c r="L464" s="1" t="str">
        <f>'메뉴 추가'!J460</f>
        <v/>
      </c>
      <c r="Q464" s="71">
        <f t="shared" si="25"/>
        <v>0</v>
      </c>
      <c r="R464" s="29">
        <f t="shared" si="26"/>
        <v>0</v>
      </c>
    </row>
    <row r="465" spans="11:18" ht="20.100000000000001" customHeight="1" x14ac:dyDescent="0.3">
      <c r="K465" s="71">
        <f t="shared" si="24"/>
        <v>0</v>
      </c>
      <c r="L465" s="1" t="str">
        <f>'메뉴 추가'!J461</f>
        <v/>
      </c>
      <c r="Q465" s="71">
        <f t="shared" si="25"/>
        <v>0</v>
      </c>
      <c r="R465" s="29">
        <f t="shared" si="26"/>
        <v>0</v>
      </c>
    </row>
    <row r="466" spans="11:18" ht="20.100000000000001" customHeight="1" x14ac:dyDescent="0.3">
      <c r="K466" s="71">
        <f t="shared" si="24"/>
        <v>0</v>
      </c>
      <c r="L466" s="1" t="str">
        <f>'메뉴 추가'!J462</f>
        <v/>
      </c>
      <c r="Q466" s="71">
        <f t="shared" si="25"/>
        <v>0</v>
      </c>
      <c r="R466" s="29">
        <f t="shared" si="26"/>
        <v>0</v>
      </c>
    </row>
    <row r="467" spans="11:18" ht="20.100000000000001" customHeight="1" x14ac:dyDescent="0.3">
      <c r="K467" s="71">
        <f t="shared" si="24"/>
        <v>0</v>
      </c>
      <c r="L467" s="1" t="str">
        <f>'메뉴 추가'!J463</f>
        <v/>
      </c>
      <c r="Q467" s="71">
        <f t="shared" si="25"/>
        <v>0</v>
      </c>
      <c r="R467" s="29">
        <f t="shared" si="26"/>
        <v>0</v>
      </c>
    </row>
    <row r="468" spans="11:18" ht="20.100000000000001" customHeight="1" x14ac:dyDescent="0.3">
      <c r="K468" s="71">
        <f t="shared" si="24"/>
        <v>0</v>
      </c>
      <c r="L468" s="1" t="str">
        <f>'메뉴 추가'!J464</f>
        <v/>
      </c>
      <c r="Q468" s="71">
        <f t="shared" si="25"/>
        <v>0</v>
      </c>
      <c r="R468" s="29">
        <f t="shared" si="26"/>
        <v>0</v>
      </c>
    </row>
    <row r="469" spans="11:18" ht="20.100000000000001" customHeight="1" x14ac:dyDescent="0.3">
      <c r="K469" s="71">
        <f t="shared" si="24"/>
        <v>0</v>
      </c>
      <c r="L469" s="1" t="str">
        <f>'메뉴 추가'!J465</f>
        <v/>
      </c>
      <c r="Q469" s="71">
        <f t="shared" si="25"/>
        <v>0</v>
      </c>
      <c r="R469" s="29">
        <f t="shared" si="26"/>
        <v>0</v>
      </c>
    </row>
    <row r="470" spans="11:18" ht="20.100000000000001" customHeight="1" x14ac:dyDescent="0.3">
      <c r="K470" s="71">
        <f t="shared" si="24"/>
        <v>0</v>
      </c>
      <c r="L470" s="1" t="str">
        <f>'메뉴 추가'!J466</f>
        <v/>
      </c>
      <c r="Q470" s="71">
        <f t="shared" si="25"/>
        <v>0</v>
      </c>
      <c r="R470" s="29">
        <f t="shared" si="26"/>
        <v>0</v>
      </c>
    </row>
    <row r="471" spans="11:18" ht="20.100000000000001" customHeight="1" x14ac:dyDescent="0.3">
      <c r="K471" s="71">
        <f t="shared" si="24"/>
        <v>0</v>
      </c>
      <c r="L471" s="1" t="str">
        <f>'메뉴 추가'!J467</f>
        <v/>
      </c>
      <c r="Q471" s="71">
        <f t="shared" si="25"/>
        <v>0</v>
      </c>
      <c r="R471" s="29">
        <f t="shared" si="26"/>
        <v>0</v>
      </c>
    </row>
    <row r="472" spans="11:18" ht="20.100000000000001" customHeight="1" x14ac:dyDescent="0.3">
      <c r="K472" s="71">
        <f t="shared" si="24"/>
        <v>0</v>
      </c>
      <c r="L472" s="1" t="str">
        <f>'메뉴 추가'!J468</f>
        <v/>
      </c>
      <c r="Q472" s="71">
        <f t="shared" si="25"/>
        <v>0</v>
      </c>
      <c r="R472" s="29">
        <f t="shared" si="26"/>
        <v>0</v>
      </c>
    </row>
    <row r="473" spans="11:18" ht="20.100000000000001" customHeight="1" x14ac:dyDescent="0.3">
      <c r="K473" s="71">
        <f t="shared" si="24"/>
        <v>0</v>
      </c>
      <c r="L473" s="1" t="str">
        <f>'메뉴 추가'!J469</f>
        <v/>
      </c>
      <c r="Q473" s="71">
        <f t="shared" si="25"/>
        <v>0</v>
      </c>
      <c r="R473" s="29">
        <f t="shared" si="26"/>
        <v>0</v>
      </c>
    </row>
    <row r="474" spans="11:18" ht="20.100000000000001" customHeight="1" x14ac:dyDescent="0.3">
      <c r="K474" s="71">
        <f t="shared" si="24"/>
        <v>0</v>
      </c>
      <c r="L474" s="1" t="str">
        <f>'메뉴 추가'!J470</f>
        <v/>
      </c>
      <c r="Q474" s="71">
        <f t="shared" si="25"/>
        <v>0</v>
      </c>
      <c r="R474" s="29">
        <f t="shared" si="26"/>
        <v>0</v>
      </c>
    </row>
    <row r="475" spans="11:18" ht="20.100000000000001" customHeight="1" x14ac:dyDescent="0.3">
      <c r="K475" s="71">
        <f t="shared" si="24"/>
        <v>0</v>
      </c>
      <c r="L475" s="1" t="str">
        <f>'메뉴 추가'!J471</f>
        <v/>
      </c>
      <c r="Q475" s="71">
        <f t="shared" si="25"/>
        <v>0</v>
      </c>
      <c r="R475" s="29">
        <f t="shared" si="26"/>
        <v>0</v>
      </c>
    </row>
    <row r="476" spans="11:18" ht="20.100000000000001" customHeight="1" x14ac:dyDescent="0.3">
      <c r="K476" s="71">
        <f t="shared" si="24"/>
        <v>0</v>
      </c>
      <c r="L476" s="1" t="str">
        <f>'메뉴 추가'!J472</f>
        <v/>
      </c>
      <c r="Q476" s="71">
        <f t="shared" si="25"/>
        <v>0</v>
      </c>
      <c r="R476" s="29">
        <f t="shared" si="26"/>
        <v>0</v>
      </c>
    </row>
    <row r="477" spans="11:18" ht="20.100000000000001" customHeight="1" x14ac:dyDescent="0.3">
      <c r="K477" s="71">
        <f t="shared" si="24"/>
        <v>0</v>
      </c>
      <c r="L477" s="1" t="str">
        <f>'메뉴 추가'!J473</f>
        <v/>
      </c>
      <c r="Q477" s="71">
        <f t="shared" si="25"/>
        <v>0</v>
      </c>
      <c r="R477" s="29">
        <f t="shared" si="26"/>
        <v>0</v>
      </c>
    </row>
    <row r="478" spans="11:18" ht="20.100000000000001" customHeight="1" x14ac:dyDescent="0.3">
      <c r="K478" s="71">
        <f t="shared" si="24"/>
        <v>0</v>
      </c>
      <c r="L478" s="1" t="str">
        <f>'메뉴 추가'!J474</f>
        <v/>
      </c>
      <c r="Q478" s="71">
        <f t="shared" si="25"/>
        <v>0</v>
      </c>
      <c r="R478" s="29">
        <f t="shared" si="26"/>
        <v>0</v>
      </c>
    </row>
    <row r="479" spans="11:18" ht="20.100000000000001" customHeight="1" x14ac:dyDescent="0.3">
      <c r="K479" s="71">
        <f t="shared" si="24"/>
        <v>0</v>
      </c>
      <c r="L479" s="1" t="str">
        <f>'메뉴 추가'!J475</f>
        <v/>
      </c>
      <c r="Q479" s="71">
        <f t="shared" si="25"/>
        <v>0</v>
      </c>
      <c r="R479" s="29">
        <f t="shared" si="26"/>
        <v>0</v>
      </c>
    </row>
    <row r="480" spans="11:18" ht="20.100000000000001" customHeight="1" x14ac:dyDescent="0.3">
      <c r="K480" s="71">
        <f t="shared" si="24"/>
        <v>0</v>
      </c>
      <c r="L480" s="1" t="str">
        <f>'메뉴 추가'!J476</f>
        <v/>
      </c>
      <c r="Q480" s="71">
        <f t="shared" si="25"/>
        <v>0</v>
      </c>
      <c r="R480" s="29">
        <f t="shared" si="26"/>
        <v>0</v>
      </c>
    </row>
    <row r="481" spans="11:18" ht="20.100000000000001" customHeight="1" x14ac:dyDescent="0.3">
      <c r="K481" s="71">
        <f t="shared" si="24"/>
        <v>0</v>
      </c>
      <c r="L481" s="1" t="str">
        <f>'메뉴 추가'!J477</f>
        <v/>
      </c>
      <c r="Q481" s="71">
        <f t="shared" si="25"/>
        <v>0</v>
      </c>
      <c r="R481" s="29">
        <f t="shared" si="26"/>
        <v>0</v>
      </c>
    </row>
    <row r="482" spans="11:18" ht="20.100000000000001" customHeight="1" x14ac:dyDescent="0.3">
      <c r="K482" s="71">
        <f t="shared" si="24"/>
        <v>0</v>
      </c>
      <c r="L482" s="1" t="str">
        <f>'메뉴 추가'!J478</f>
        <v/>
      </c>
      <c r="Q482" s="71">
        <f t="shared" si="25"/>
        <v>0</v>
      </c>
      <c r="R482" s="29">
        <f t="shared" si="26"/>
        <v>0</v>
      </c>
    </row>
    <row r="483" spans="11:18" ht="20.100000000000001" customHeight="1" x14ac:dyDescent="0.3">
      <c r="K483" s="71">
        <f t="shared" si="24"/>
        <v>0</v>
      </c>
      <c r="L483" s="1" t="str">
        <f>'메뉴 추가'!J479</f>
        <v/>
      </c>
      <c r="Q483" s="71">
        <f t="shared" si="25"/>
        <v>0</v>
      </c>
      <c r="R483" s="29">
        <f t="shared" si="26"/>
        <v>0</v>
      </c>
    </row>
    <row r="484" spans="11:18" ht="20.100000000000001" customHeight="1" x14ac:dyDescent="0.3">
      <c r="K484" s="71">
        <f t="shared" si="24"/>
        <v>0</v>
      </c>
      <c r="L484" s="1" t="str">
        <f>'메뉴 추가'!J480</f>
        <v/>
      </c>
      <c r="Q484" s="71">
        <f t="shared" si="25"/>
        <v>0</v>
      </c>
      <c r="R484" s="29">
        <f t="shared" si="26"/>
        <v>0</v>
      </c>
    </row>
    <row r="485" spans="11:18" ht="20.100000000000001" customHeight="1" x14ac:dyDescent="0.3">
      <c r="K485" s="71">
        <f t="shared" si="24"/>
        <v>0</v>
      </c>
      <c r="L485" s="1" t="str">
        <f>'메뉴 추가'!J481</f>
        <v/>
      </c>
      <c r="Q485" s="71">
        <f t="shared" si="25"/>
        <v>0</v>
      </c>
      <c r="R485" s="29">
        <f t="shared" si="26"/>
        <v>0</v>
      </c>
    </row>
    <row r="486" spans="11:18" ht="20.100000000000001" customHeight="1" x14ac:dyDescent="0.3">
      <c r="K486" s="71">
        <f t="shared" si="24"/>
        <v>0</v>
      </c>
      <c r="L486" s="1" t="str">
        <f>'메뉴 추가'!J482</f>
        <v/>
      </c>
      <c r="Q486" s="71">
        <f t="shared" si="25"/>
        <v>0</v>
      </c>
      <c r="R486" s="29">
        <f t="shared" si="26"/>
        <v>0</v>
      </c>
    </row>
    <row r="487" spans="11:18" ht="20.100000000000001" customHeight="1" x14ac:dyDescent="0.3">
      <c r="K487" s="71">
        <f t="shared" si="24"/>
        <v>0</v>
      </c>
      <c r="L487" s="1" t="str">
        <f>'메뉴 추가'!J483</f>
        <v/>
      </c>
      <c r="Q487" s="71">
        <f t="shared" si="25"/>
        <v>0</v>
      </c>
      <c r="R487" s="29">
        <f t="shared" si="26"/>
        <v>0</v>
      </c>
    </row>
    <row r="488" spans="11:18" ht="20.100000000000001" customHeight="1" x14ac:dyDescent="0.3">
      <c r="K488" s="71">
        <f t="shared" si="24"/>
        <v>0</v>
      </c>
      <c r="L488" s="1" t="str">
        <f>'메뉴 추가'!J484</f>
        <v/>
      </c>
      <c r="Q488" s="71">
        <f t="shared" si="25"/>
        <v>0</v>
      </c>
      <c r="R488" s="29">
        <f t="shared" si="26"/>
        <v>0</v>
      </c>
    </row>
    <row r="489" spans="11:18" ht="20.100000000000001" customHeight="1" x14ac:dyDescent="0.3">
      <c r="K489" s="71">
        <f t="shared" si="24"/>
        <v>0</v>
      </c>
      <c r="L489" s="1" t="str">
        <f>'메뉴 추가'!J485</f>
        <v/>
      </c>
      <c r="Q489" s="71">
        <f t="shared" si="25"/>
        <v>0</v>
      </c>
      <c r="R489" s="29">
        <f t="shared" si="26"/>
        <v>0</v>
      </c>
    </row>
    <row r="490" spans="11:18" ht="20.100000000000001" customHeight="1" x14ac:dyDescent="0.3">
      <c r="K490" s="71">
        <f t="shared" si="24"/>
        <v>0</v>
      </c>
      <c r="L490" s="1" t="str">
        <f>'메뉴 추가'!J486</f>
        <v/>
      </c>
      <c r="Q490" s="71">
        <f t="shared" si="25"/>
        <v>0</v>
      </c>
      <c r="R490" s="29">
        <f t="shared" si="26"/>
        <v>0</v>
      </c>
    </row>
    <row r="491" spans="11:18" ht="20.100000000000001" customHeight="1" x14ac:dyDescent="0.3">
      <c r="K491" s="71">
        <f t="shared" si="24"/>
        <v>0</v>
      </c>
      <c r="L491" s="1" t="str">
        <f>'메뉴 추가'!J487</f>
        <v/>
      </c>
      <c r="Q491" s="71">
        <f t="shared" si="25"/>
        <v>0</v>
      </c>
      <c r="R491" s="29">
        <f t="shared" si="26"/>
        <v>0</v>
      </c>
    </row>
    <row r="492" spans="11:18" ht="20.100000000000001" customHeight="1" x14ac:dyDescent="0.3">
      <c r="K492" s="71">
        <f t="shared" si="24"/>
        <v>0</v>
      </c>
      <c r="L492" s="1" t="str">
        <f>'메뉴 추가'!J488</f>
        <v/>
      </c>
      <c r="Q492" s="71">
        <f t="shared" si="25"/>
        <v>0</v>
      </c>
      <c r="R492" s="29">
        <f t="shared" si="26"/>
        <v>0</v>
      </c>
    </row>
    <row r="493" spans="11:18" ht="20.100000000000001" customHeight="1" x14ac:dyDescent="0.3">
      <c r="K493" s="71">
        <f t="shared" si="24"/>
        <v>0</v>
      </c>
      <c r="L493" s="1" t="str">
        <f>'메뉴 추가'!J489</f>
        <v/>
      </c>
      <c r="Q493" s="71">
        <f t="shared" si="25"/>
        <v>0</v>
      </c>
      <c r="R493" s="29">
        <f t="shared" si="26"/>
        <v>0</v>
      </c>
    </row>
    <row r="494" spans="11:18" ht="20.100000000000001" customHeight="1" x14ac:dyDescent="0.3">
      <c r="K494" s="71">
        <f t="shared" si="24"/>
        <v>0</v>
      </c>
      <c r="L494" s="1" t="str">
        <f>'메뉴 추가'!J490</f>
        <v/>
      </c>
      <c r="Q494" s="71">
        <f t="shared" si="25"/>
        <v>0</v>
      </c>
      <c r="R494" s="29">
        <f t="shared" si="26"/>
        <v>0</v>
      </c>
    </row>
    <row r="495" spans="11:18" ht="20.100000000000001" customHeight="1" x14ac:dyDescent="0.3">
      <c r="K495" s="71">
        <f t="shared" si="24"/>
        <v>0</v>
      </c>
      <c r="L495" s="1" t="str">
        <f>'메뉴 추가'!J491</f>
        <v/>
      </c>
      <c r="Q495" s="71">
        <f t="shared" si="25"/>
        <v>0</v>
      </c>
      <c r="R495" s="29">
        <f t="shared" si="26"/>
        <v>0</v>
      </c>
    </row>
    <row r="496" spans="11:18" ht="20.100000000000001" customHeight="1" x14ac:dyDescent="0.3">
      <c r="K496" s="71">
        <f t="shared" si="24"/>
        <v>0</v>
      </c>
      <c r="L496" s="1" t="str">
        <f>'메뉴 추가'!J492</f>
        <v/>
      </c>
      <c r="Q496" s="71">
        <f t="shared" si="25"/>
        <v>0</v>
      </c>
      <c r="R496" s="29">
        <f t="shared" si="26"/>
        <v>0</v>
      </c>
    </row>
    <row r="497" spans="11:18" ht="20.100000000000001" customHeight="1" x14ac:dyDescent="0.3">
      <c r="K497" s="71">
        <f t="shared" si="24"/>
        <v>0</v>
      </c>
      <c r="L497" s="1" t="str">
        <f>'메뉴 추가'!J493</f>
        <v/>
      </c>
      <c r="Q497" s="71">
        <f t="shared" si="25"/>
        <v>0</v>
      </c>
      <c r="R497" s="29">
        <f t="shared" si="26"/>
        <v>0</v>
      </c>
    </row>
    <row r="498" spans="11:18" ht="20.100000000000001" customHeight="1" x14ac:dyDescent="0.3">
      <c r="K498" s="71">
        <f t="shared" si="24"/>
        <v>0</v>
      </c>
      <c r="L498" s="1" t="str">
        <f>'메뉴 추가'!J494</f>
        <v/>
      </c>
      <c r="Q498" s="71">
        <f t="shared" si="25"/>
        <v>0</v>
      </c>
      <c r="R498" s="29">
        <f t="shared" si="26"/>
        <v>0</v>
      </c>
    </row>
    <row r="499" spans="11:18" ht="20.100000000000001" customHeight="1" x14ac:dyDescent="0.3">
      <c r="K499" s="71">
        <f t="shared" si="24"/>
        <v>0</v>
      </c>
      <c r="L499" s="1" t="str">
        <f>'메뉴 추가'!J495</f>
        <v/>
      </c>
      <c r="Q499" s="71">
        <f t="shared" si="25"/>
        <v>0</v>
      </c>
      <c r="R499" s="29">
        <f t="shared" si="26"/>
        <v>0</v>
      </c>
    </row>
    <row r="500" spans="11:18" ht="20.100000000000001" customHeight="1" x14ac:dyDescent="0.3">
      <c r="K500" s="71">
        <f t="shared" si="24"/>
        <v>0</v>
      </c>
      <c r="L500" s="1" t="str">
        <f>'메뉴 추가'!J496</f>
        <v/>
      </c>
      <c r="Q500" s="71">
        <f t="shared" si="25"/>
        <v>0</v>
      </c>
      <c r="R500" s="29">
        <f t="shared" si="26"/>
        <v>0</v>
      </c>
    </row>
    <row r="501" spans="11:18" ht="20.100000000000001" customHeight="1" x14ac:dyDescent="0.3">
      <c r="K501" s="71">
        <f t="shared" si="24"/>
        <v>0</v>
      </c>
      <c r="L501" s="1" t="str">
        <f>'메뉴 추가'!J497</f>
        <v/>
      </c>
      <c r="Q501" s="71">
        <f t="shared" si="25"/>
        <v>0</v>
      </c>
      <c r="R501" s="29">
        <f t="shared" si="26"/>
        <v>0</v>
      </c>
    </row>
    <row r="502" spans="11:18" ht="20.100000000000001" customHeight="1" x14ac:dyDescent="0.3">
      <c r="K502" s="71">
        <f t="shared" si="24"/>
        <v>0</v>
      </c>
      <c r="L502" s="1" t="str">
        <f>'메뉴 추가'!J498</f>
        <v/>
      </c>
      <c r="Q502" s="71">
        <f t="shared" si="25"/>
        <v>0</v>
      </c>
      <c r="R502" s="29">
        <f t="shared" si="26"/>
        <v>0</v>
      </c>
    </row>
    <row r="503" spans="11:18" ht="20.100000000000001" customHeight="1" x14ac:dyDescent="0.3">
      <c r="K503" s="71">
        <f t="shared" si="24"/>
        <v>0</v>
      </c>
      <c r="L503" s="1" t="str">
        <f>'메뉴 추가'!J499</f>
        <v/>
      </c>
      <c r="Q503" s="71">
        <f t="shared" si="25"/>
        <v>0</v>
      </c>
      <c r="R503" s="29">
        <f t="shared" si="26"/>
        <v>0</v>
      </c>
    </row>
    <row r="504" spans="11:18" ht="20.100000000000001" customHeight="1" x14ac:dyDescent="0.3">
      <c r="K504" s="71">
        <f t="shared" si="24"/>
        <v>0</v>
      </c>
      <c r="L504" s="1" t="str">
        <f>'메뉴 추가'!J500</f>
        <v/>
      </c>
      <c r="Q504" s="71">
        <f t="shared" si="25"/>
        <v>0</v>
      </c>
      <c r="R504" s="29">
        <f t="shared" si="26"/>
        <v>0</v>
      </c>
    </row>
    <row r="505" spans="11:18" ht="20.100000000000001" customHeight="1" x14ac:dyDescent="0.3">
      <c r="K505" s="71">
        <f t="shared" si="24"/>
        <v>0</v>
      </c>
      <c r="L505" s="1" t="str">
        <f>'메뉴 추가'!J501</f>
        <v/>
      </c>
      <c r="Q505" s="71">
        <f t="shared" si="25"/>
        <v>0</v>
      </c>
      <c r="R505" s="29">
        <f t="shared" si="26"/>
        <v>0</v>
      </c>
    </row>
    <row r="506" spans="11:18" ht="20.100000000000001" customHeight="1" x14ac:dyDescent="0.3">
      <c r="K506" s="71">
        <f t="shared" si="24"/>
        <v>0</v>
      </c>
      <c r="L506" s="1" t="str">
        <f>'메뉴 추가'!J502</f>
        <v/>
      </c>
      <c r="Q506" s="71">
        <f t="shared" si="25"/>
        <v>0</v>
      </c>
      <c r="R506" s="29">
        <f t="shared" si="26"/>
        <v>0</v>
      </c>
    </row>
    <row r="507" spans="11:18" ht="20.100000000000001" customHeight="1" x14ac:dyDescent="0.3">
      <c r="K507" s="71">
        <f t="shared" si="24"/>
        <v>0</v>
      </c>
      <c r="L507" s="1" t="str">
        <f>'메뉴 추가'!J503</f>
        <v/>
      </c>
      <c r="Q507" s="71">
        <f t="shared" si="25"/>
        <v>0</v>
      </c>
      <c r="R507" s="29">
        <f t="shared" si="26"/>
        <v>0</v>
      </c>
    </row>
    <row r="508" spans="11:18" ht="20.100000000000001" customHeight="1" x14ac:dyDescent="0.3">
      <c r="K508" s="71">
        <f t="shared" si="24"/>
        <v>0</v>
      </c>
      <c r="L508" s="1" t="str">
        <f>'메뉴 추가'!J504</f>
        <v/>
      </c>
      <c r="Q508" s="71">
        <f t="shared" si="25"/>
        <v>0</v>
      </c>
      <c r="R508" s="29">
        <f t="shared" si="26"/>
        <v>0</v>
      </c>
    </row>
    <row r="509" spans="11:18" ht="20.100000000000001" customHeight="1" x14ac:dyDescent="0.3">
      <c r="K509" s="71">
        <f t="shared" si="24"/>
        <v>0</v>
      </c>
      <c r="L509" s="1" t="str">
        <f>'메뉴 추가'!J505</f>
        <v/>
      </c>
      <c r="Q509" s="71">
        <f t="shared" si="25"/>
        <v>0</v>
      </c>
      <c r="R509" s="29">
        <f t="shared" si="26"/>
        <v>0</v>
      </c>
    </row>
    <row r="510" spans="11:18" ht="20.100000000000001" customHeight="1" x14ac:dyDescent="0.3">
      <c r="K510" s="71">
        <f t="shared" si="24"/>
        <v>0</v>
      </c>
      <c r="L510" s="1" t="str">
        <f>'메뉴 추가'!J506</f>
        <v/>
      </c>
      <c r="Q510" s="71">
        <f t="shared" si="25"/>
        <v>0</v>
      </c>
      <c r="R510" s="29">
        <f t="shared" si="26"/>
        <v>0</v>
      </c>
    </row>
    <row r="511" spans="11:18" ht="20.100000000000001" customHeight="1" x14ac:dyDescent="0.3">
      <c r="K511" s="71">
        <f t="shared" si="24"/>
        <v>0</v>
      </c>
      <c r="L511" s="1" t="str">
        <f>'메뉴 추가'!J507</f>
        <v/>
      </c>
      <c r="Q511" s="71">
        <f t="shared" si="25"/>
        <v>0</v>
      </c>
      <c r="R511" s="29">
        <f t="shared" si="26"/>
        <v>0</v>
      </c>
    </row>
    <row r="512" spans="11:18" ht="20.100000000000001" customHeight="1" x14ac:dyDescent="0.3">
      <c r="K512" s="71">
        <f t="shared" si="24"/>
        <v>0</v>
      </c>
      <c r="L512" s="1" t="str">
        <f>'메뉴 추가'!J508</f>
        <v/>
      </c>
      <c r="Q512" s="71">
        <f t="shared" si="25"/>
        <v>0</v>
      </c>
      <c r="R512" s="29">
        <f t="shared" si="26"/>
        <v>0</v>
      </c>
    </row>
    <row r="513" spans="11:18" ht="20.100000000000001" customHeight="1" x14ac:dyDescent="0.3">
      <c r="K513" s="71">
        <f t="shared" si="24"/>
        <v>0</v>
      </c>
      <c r="L513" s="1" t="str">
        <f>'메뉴 추가'!J509</f>
        <v/>
      </c>
      <c r="Q513" s="71">
        <f t="shared" si="25"/>
        <v>0</v>
      </c>
      <c r="R513" s="29">
        <f t="shared" si="26"/>
        <v>0</v>
      </c>
    </row>
    <row r="514" spans="11:18" ht="20.100000000000001" customHeight="1" x14ac:dyDescent="0.3">
      <c r="K514" s="71">
        <f t="shared" si="24"/>
        <v>0</v>
      </c>
      <c r="L514" s="1" t="str">
        <f>'메뉴 추가'!J510</f>
        <v/>
      </c>
      <c r="Q514" s="71">
        <f t="shared" si="25"/>
        <v>0</v>
      </c>
      <c r="R514" s="29">
        <f t="shared" si="26"/>
        <v>0</v>
      </c>
    </row>
    <row r="515" spans="11:18" ht="20.100000000000001" customHeight="1" x14ac:dyDescent="0.3">
      <c r="K515" s="71">
        <f t="shared" si="24"/>
        <v>0</v>
      </c>
      <c r="L515" s="1" t="str">
        <f>'메뉴 추가'!J511</f>
        <v/>
      </c>
      <c r="Q515" s="71">
        <f t="shared" si="25"/>
        <v>0</v>
      </c>
      <c r="R515" s="29">
        <f t="shared" si="26"/>
        <v>0</v>
      </c>
    </row>
    <row r="516" spans="11:18" ht="20.100000000000001" customHeight="1" x14ac:dyDescent="0.3">
      <c r="K516" s="71">
        <f t="shared" si="24"/>
        <v>0</v>
      </c>
      <c r="L516" s="1" t="str">
        <f>'메뉴 추가'!J512</f>
        <v/>
      </c>
      <c r="Q516" s="71">
        <f t="shared" si="25"/>
        <v>0</v>
      </c>
      <c r="R516" s="29">
        <f t="shared" si="26"/>
        <v>0</v>
      </c>
    </row>
    <row r="517" spans="11:18" ht="20.100000000000001" customHeight="1" x14ac:dyDescent="0.3">
      <c r="K517" s="71">
        <f t="shared" si="24"/>
        <v>0</v>
      </c>
      <c r="L517" s="1" t="str">
        <f>'메뉴 추가'!J513</f>
        <v/>
      </c>
      <c r="Q517" s="71">
        <f t="shared" si="25"/>
        <v>0</v>
      </c>
      <c r="R517" s="29">
        <f t="shared" si="26"/>
        <v>0</v>
      </c>
    </row>
    <row r="518" spans="11:18" ht="20.100000000000001" customHeight="1" x14ac:dyDescent="0.3">
      <c r="K518" s="71">
        <f t="shared" ref="K518:K581" si="27">C518</f>
        <v>0</v>
      </c>
      <c r="L518" s="1" t="str">
        <f>'메뉴 추가'!J514</f>
        <v/>
      </c>
      <c r="Q518" s="71">
        <f t="shared" si="25"/>
        <v>0</v>
      </c>
      <c r="R518" s="29">
        <f t="shared" si="26"/>
        <v>0</v>
      </c>
    </row>
    <row r="519" spans="11:18" ht="20.100000000000001" customHeight="1" x14ac:dyDescent="0.3">
      <c r="K519" s="71">
        <f t="shared" si="27"/>
        <v>0</v>
      </c>
      <c r="L519" s="1" t="str">
        <f>'메뉴 추가'!J515</f>
        <v/>
      </c>
      <c r="Q519" s="71">
        <f t="shared" ref="Q519:Q582" si="28">C519</f>
        <v>0</v>
      </c>
      <c r="R519" s="29">
        <f t="shared" ref="R519:R582" si="29">D519</f>
        <v>0</v>
      </c>
    </row>
    <row r="520" spans="11:18" ht="20.100000000000001" customHeight="1" x14ac:dyDescent="0.3">
      <c r="K520" s="71">
        <f t="shared" si="27"/>
        <v>0</v>
      </c>
      <c r="L520" s="1" t="str">
        <f>'메뉴 추가'!J516</f>
        <v/>
      </c>
      <c r="Q520" s="71">
        <f t="shared" si="28"/>
        <v>0</v>
      </c>
      <c r="R520" s="29">
        <f t="shared" si="29"/>
        <v>0</v>
      </c>
    </row>
    <row r="521" spans="11:18" ht="20.100000000000001" customHeight="1" x14ac:dyDescent="0.3">
      <c r="K521" s="71">
        <f t="shared" si="27"/>
        <v>0</v>
      </c>
      <c r="L521" s="1" t="str">
        <f>'메뉴 추가'!J517</f>
        <v/>
      </c>
      <c r="Q521" s="71">
        <f t="shared" si="28"/>
        <v>0</v>
      </c>
      <c r="R521" s="29">
        <f t="shared" si="29"/>
        <v>0</v>
      </c>
    </row>
    <row r="522" spans="11:18" ht="20.100000000000001" customHeight="1" x14ac:dyDescent="0.3">
      <c r="K522" s="71">
        <f t="shared" si="27"/>
        <v>0</v>
      </c>
      <c r="L522" s="1" t="str">
        <f>'메뉴 추가'!J518</f>
        <v/>
      </c>
      <c r="Q522" s="71">
        <f t="shared" si="28"/>
        <v>0</v>
      </c>
      <c r="R522" s="29">
        <f t="shared" si="29"/>
        <v>0</v>
      </c>
    </row>
    <row r="523" spans="11:18" ht="20.100000000000001" customHeight="1" x14ac:dyDescent="0.3">
      <c r="K523" s="71">
        <f t="shared" si="27"/>
        <v>0</v>
      </c>
      <c r="L523" s="1" t="str">
        <f>'메뉴 추가'!J519</f>
        <v/>
      </c>
      <c r="Q523" s="71">
        <f t="shared" si="28"/>
        <v>0</v>
      </c>
      <c r="R523" s="29">
        <f t="shared" si="29"/>
        <v>0</v>
      </c>
    </row>
    <row r="524" spans="11:18" ht="20.100000000000001" customHeight="1" x14ac:dyDescent="0.3">
      <c r="K524" s="71">
        <f t="shared" si="27"/>
        <v>0</v>
      </c>
      <c r="L524" s="1" t="str">
        <f>'메뉴 추가'!J520</f>
        <v/>
      </c>
      <c r="Q524" s="71">
        <f t="shared" si="28"/>
        <v>0</v>
      </c>
      <c r="R524" s="29">
        <f t="shared" si="29"/>
        <v>0</v>
      </c>
    </row>
    <row r="525" spans="11:18" ht="20.100000000000001" customHeight="1" x14ac:dyDescent="0.3">
      <c r="K525" s="71">
        <f t="shared" si="27"/>
        <v>0</v>
      </c>
      <c r="L525" s="1" t="str">
        <f>'메뉴 추가'!J521</f>
        <v/>
      </c>
      <c r="Q525" s="71">
        <f t="shared" si="28"/>
        <v>0</v>
      </c>
      <c r="R525" s="29">
        <f t="shared" si="29"/>
        <v>0</v>
      </c>
    </row>
    <row r="526" spans="11:18" ht="20.100000000000001" customHeight="1" x14ac:dyDescent="0.3">
      <c r="K526" s="71">
        <f t="shared" si="27"/>
        <v>0</v>
      </c>
      <c r="L526" s="1" t="str">
        <f>'메뉴 추가'!J522</f>
        <v/>
      </c>
      <c r="Q526" s="71">
        <f t="shared" si="28"/>
        <v>0</v>
      </c>
      <c r="R526" s="29">
        <f t="shared" si="29"/>
        <v>0</v>
      </c>
    </row>
    <row r="527" spans="11:18" ht="20.100000000000001" customHeight="1" x14ac:dyDescent="0.3">
      <c r="K527" s="71">
        <f t="shared" si="27"/>
        <v>0</v>
      </c>
      <c r="L527" s="1" t="str">
        <f>'메뉴 추가'!J523</f>
        <v/>
      </c>
      <c r="Q527" s="71">
        <f t="shared" si="28"/>
        <v>0</v>
      </c>
      <c r="R527" s="29">
        <f t="shared" si="29"/>
        <v>0</v>
      </c>
    </row>
    <row r="528" spans="11:18" ht="20.100000000000001" customHeight="1" x14ac:dyDescent="0.3">
      <c r="K528" s="71">
        <f t="shared" si="27"/>
        <v>0</v>
      </c>
      <c r="L528" s="1" t="str">
        <f>'메뉴 추가'!J524</f>
        <v/>
      </c>
      <c r="Q528" s="71">
        <f t="shared" si="28"/>
        <v>0</v>
      </c>
      <c r="R528" s="29">
        <f t="shared" si="29"/>
        <v>0</v>
      </c>
    </row>
    <row r="529" spans="11:18" ht="20.100000000000001" customHeight="1" x14ac:dyDescent="0.3">
      <c r="K529" s="71">
        <f t="shared" si="27"/>
        <v>0</v>
      </c>
      <c r="L529" s="1" t="str">
        <f>'메뉴 추가'!J525</f>
        <v/>
      </c>
      <c r="Q529" s="71">
        <f t="shared" si="28"/>
        <v>0</v>
      </c>
      <c r="R529" s="29">
        <f t="shared" si="29"/>
        <v>0</v>
      </c>
    </row>
    <row r="530" spans="11:18" ht="20.100000000000001" customHeight="1" x14ac:dyDescent="0.3">
      <c r="K530" s="71">
        <f t="shared" si="27"/>
        <v>0</v>
      </c>
      <c r="L530" s="1" t="str">
        <f>'메뉴 추가'!J526</f>
        <v/>
      </c>
      <c r="Q530" s="71">
        <f t="shared" si="28"/>
        <v>0</v>
      </c>
      <c r="R530" s="29">
        <f t="shared" si="29"/>
        <v>0</v>
      </c>
    </row>
    <row r="531" spans="11:18" ht="20.100000000000001" customHeight="1" x14ac:dyDescent="0.3">
      <c r="K531" s="71">
        <f t="shared" si="27"/>
        <v>0</v>
      </c>
      <c r="L531" s="1" t="str">
        <f>'메뉴 추가'!J527</f>
        <v/>
      </c>
      <c r="Q531" s="71">
        <f t="shared" si="28"/>
        <v>0</v>
      </c>
      <c r="R531" s="29">
        <f t="shared" si="29"/>
        <v>0</v>
      </c>
    </row>
    <row r="532" spans="11:18" ht="20.100000000000001" customHeight="1" x14ac:dyDescent="0.3">
      <c r="K532" s="71">
        <f t="shared" si="27"/>
        <v>0</v>
      </c>
      <c r="L532" s="1" t="str">
        <f>'메뉴 추가'!J528</f>
        <v/>
      </c>
      <c r="Q532" s="71">
        <f t="shared" si="28"/>
        <v>0</v>
      </c>
      <c r="R532" s="29">
        <f t="shared" si="29"/>
        <v>0</v>
      </c>
    </row>
    <row r="533" spans="11:18" ht="20.100000000000001" customHeight="1" x14ac:dyDescent="0.3">
      <c r="K533" s="71">
        <f t="shared" si="27"/>
        <v>0</v>
      </c>
      <c r="L533" s="1" t="str">
        <f>'메뉴 추가'!J529</f>
        <v/>
      </c>
      <c r="Q533" s="71">
        <f t="shared" si="28"/>
        <v>0</v>
      </c>
      <c r="R533" s="29">
        <f t="shared" si="29"/>
        <v>0</v>
      </c>
    </row>
    <row r="534" spans="11:18" ht="20.100000000000001" customHeight="1" x14ac:dyDescent="0.3">
      <c r="K534" s="71">
        <f t="shared" si="27"/>
        <v>0</v>
      </c>
      <c r="L534" s="1" t="str">
        <f>'메뉴 추가'!J530</f>
        <v/>
      </c>
      <c r="Q534" s="71">
        <f t="shared" si="28"/>
        <v>0</v>
      </c>
      <c r="R534" s="29">
        <f t="shared" si="29"/>
        <v>0</v>
      </c>
    </row>
    <row r="535" spans="11:18" ht="20.100000000000001" customHeight="1" x14ac:dyDescent="0.3">
      <c r="K535" s="71">
        <f t="shared" si="27"/>
        <v>0</v>
      </c>
      <c r="L535" s="1" t="str">
        <f>'메뉴 추가'!J531</f>
        <v/>
      </c>
      <c r="Q535" s="71">
        <f t="shared" si="28"/>
        <v>0</v>
      </c>
      <c r="R535" s="29">
        <f t="shared" si="29"/>
        <v>0</v>
      </c>
    </row>
    <row r="536" spans="11:18" ht="20.100000000000001" customHeight="1" x14ac:dyDescent="0.3">
      <c r="K536" s="71">
        <f t="shared" si="27"/>
        <v>0</v>
      </c>
      <c r="L536" s="1" t="str">
        <f>'메뉴 추가'!J532</f>
        <v/>
      </c>
      <c r="Q536" s="71">
        <f t="shared" si="28"/>
        <v>0</v>
      </c>
      <c r="R536" s="29">
        <f t="shared" si="29"/>
        <v>0</v>
      </c>
    </row>
    <row r="537" spans="11:18" ht="20.100000000000001" customHeight="1" x14ac:dyDescent="0.3">
      <c r="K537" s="71">
        <f t="shared" si="27"/>
        <v>0</v>
      </c>
      <c r="L537" s="1" t="str">
        <f>'메뉴 추가'!J533</f>
        <v/>
      </c>
      <c r="Q537" s="71">
        <f t="shared" si="28"/>
        <v>0</v>
      </c>
      <c r="R537" s="29">
        <f t="shared" si="29"/>
        <v>0</v>
      </c>
    </row>
    <row r="538" spans="11:18" ht="20.100000000000001" customHeight="1" x14ac:dyDescent="0.3">
      <c r="K538" s="71">
        <f t="shared" si="27"/>
        <v>0</v>
      </c>
      <c r="L538" s="1" t="str">
        <f>'메뉴 추가'!J534</f>
        <v/>
      </c>
      <c r="Q538" s="71">
        <f t="shared" si="28"/>
        <v>0</v>
      </c>
      <c r="R538" s="29">
        <f t="shared" si="29"/>
        <v>0</v>
      </c>
    </row>
    <row r="539" spans="11:18" ht="20.100000000000001" customHeight="1" x14ac:dyDescent="0.3">
      <c r="K539" s="71">
        <f t="shared" si="27"/>
        <v>0</v>
      </c>
      <c r="L539" s="1" t="str">
        <f>'메뉴 추가'!J535</f>
        <v/>
      </c>
      <c r="Q539" s="71">
        <f t="shared" si="28"/>
        <v>0</v>
      </c>
      <c r="R539" s="29">
        <f t="shared" si="29"/>
        <v>0</v>
      </c>
    </row>
    <row r="540" spans="11:18" ht="20.100000000000001" customHeight="1" x14ac:dyDescent="0.3">
      <c r="K540" s="71">
        <f t="shared" si="27"/>
        <v>0</v>
      </c>
      <c r="L540" s="1" t="str">
        <f>'메뉴 추가'!J536</f>
        <v/>
      </c>
      <c r="Q540" s="71">
        <f t="shared" si="28"/>
        <v>0</v>
      </c>
      <c r="R540" s="29">
        <f t="shared" si="29"/>
        <v>0</v>
      </c>
    </row>
    <row r="541" spans="11:18" ht="20.100000000000001" customHeight="1" x14ac:dyDescent="0.3">
      <c r="K541" s="71">
        <f t="shared" si="27"/>
        <v>0</v>
      </c>
      <c r="L541" s="1" t="str">
        <f>'메뉴 추가'!J537</f>
        <v/>
      </c>
      <c r="Q541" s="71">
        <f t="shared" si="28"/>
        <v>0</v>
      </c>
      <c r="R541" s="29">
        <f t="shared" si="29"/>
        <v>0</v>
      </c>
    </row>
    <row r="542" spans="11:18" ht="20.100000000000001" customHeight="1" x14ac:dyDescent="0.3">
      <c r="K542" s="71">
        <f t="shared" si="27"/>
        <v>0</v>
      </c>
      <c r="L542" s="1" t="str">
        <f>'메뉴 추가'!J538</f>
        <v/>
      </c>
      <c r="Q542" s="71">
        <f t="shared" si="28"/>
        <v>0</v>
      </c>
      <c r="R542" s="29">
        <f t="shared" si="29"/>
        <v>0</v>
      </c>
    </row>
    <row r="543" spans="11:18" ht="20.100000000000001" customHeight="1" x14ac:dyDescent="0.3">
      <c r="K543" s="71">
        <f t="shared" si="27"/>
        <v>0</v>
      </c>
      <c r="L543" s="1" t="str">
        <f>'메뉴 추가'!J539</f>
        <v/>
      </c>
      <c r="Q543" s="71">
        <f t="shared" si="28"/>
        <v>0</v>
      </c>
      <c r="R543" s="29">
        <f t="shared" si="29"/>
        <v>0</v>
      </c>
    </row>
    <row r="544" spans="11:18" ht="20.100000000000001" customHeight="1" x14ac:dyDescent="0.3">
      <c r="K544" s="71">
        <f t="shared" si="27"/>
        <v>0</v>
      </c>
      <c r="L544" s="1" t="str">
        <f>'메뉴 추가'!J540</f>
        <v/>
      </c>
      <c r="Q544" s="71">
        <f t="shared" si="28"/>
        <v>0</v>
      </c>
      <c r="R544" s="29">
        <f t="shared" si="29"/>
        <v>0</v>
      </c>
    </row>
    <row r="545" spans="11:18" ht="20.100000000000001" customHeight="1" x14ac:dyDescent="0.3">
      <c r="K545" s="71">
        <f t="shared" si="27"/>
        <v>0</v>
      </c>
      <c r="L545" s="1" t="str">
        <f>'메뉴 추가'!J541</f>
        <v/>
      </c>
      <c r="Q545" s="71">
        <f t="shared" si="28"/>
        <v>0</v>
      </c>
      <c r="R545" s="29">
        <f t="shared" si="29"/>
        <v>0</v>
      </c>
    </row>
    <row r="546" spans="11:18" ht="20.100000000000001" customHeight="1" x14ac:dyDescent="0.3">
      <c r="K546" s="71">
        <f t="shared" si="27"/>
        <v>0</v>
      </c>
      <c r="L546" s="1" t="str">
        <f>'메뉴 추가'!J542</f>
        <v/>
      </c>
      <c r="Q546" s="71">
        <f t="shared" si="28"/>
        <v>0</v>
      </c>
      <c r="R546" s="29">
        <f t="shared" si="29"/>
        <v>0</v>
      </c>
    </row>
    <row r="547" spans="11:18" ht="20.100000000000001" customHeight="1" x14ac:dyDescent="0.3">
      <c r="K547" s="71">
        <f t="shared" si="27"/>
        <v>0</v>
      </c>
      <c r="L547" s="1" t="str">
        <f>'메뉴 추가'!J543</f>
        <v/>
      </c>
      <c r="Q547" s="71">
        <f t="shared" si="28"/>
        <v>0</v>
      </c>
      <c r="R547" s="29">
        <f t="shared" si="29"/>
        <v>0</v>
      </c>
    </row>
    <row r="548" spans="11:18" ht="20.100000000000001" customHeight="1" x14ac:dyDescent="0.3">
      <c r="K548" s="71">
        <f t="shared" si="27"/>
        <v>0</v>
      </c>
      <c r="L548" s="1" t="str">
        <f>'메뉴 추가'!J544</f>
        <v/>
      </c>
      <c r="Q548" s="71">
        <f t="shared" si="28"/>
        <v>0</v>
      </c>
      <c r="R548" s="29">
        <f t="shared" si="29"/>
        <v>0</v>
      </c>
    </row>
    <row r="549" spans="11:18" ht="20.100000000000001" customHeight="1" x14ac:dyDescent="0.3">
      <c r="K549" s="71">
        <f t="shared" si="27"/>
        <v>0</v>
      </c>
      <c r="L549" s="1" t="str">
        <f>'메뉴 추가'!J545</f>
        <v/>
      </c>
      <c r="Q549" s="71">
        <f t="shared" si="28"/>
        <v>0</v>
      </c>
      <c r="R549" s="29">
        <f t="shared" si="29"/>
        <v>0</v>
      </c>
    </row>
    <row r="550" spans="11:18" ht="20.100000000000001" customHeight="1" x14ac:dyDescent="0.3">
      <c r="K550" s="71">
        <f t="shared" si="27"/>
        <v>0</v>
      </c>
      <c r="L550" s="1" t="str">
        <f>'메뉴 추가'!J546</f>
        <v/>
      </c>
      <c r="Q550" s="71">
        <f t="shared" si="28"/>
        <v>0</v>
      </c>
      <c r="R550" s="29">
        <f t="shared" si="29"/>
        <v>0</v>
      </c>
    </row>
    <row r="551" spans="11:18" ht="20.100000000000001" customHeight="1" x14ac:dyDescent="0.3">
      <c r="K551" s="71">
        <f t="shared" si="27"/>
        <v>0</v>
      </c>
      <c r="L551" s="1" t="str">
        <f>'메뉴 추가'!J547</f>
        <v/>
      </c>
      <c r="Q551" s="71">
        <f t="shared" si="28"/>
        <v>0</v>
      </c>
      <c r="R551" s="29">
        <f t="shared" si="29"/>
        <v>0</v>
      </c>
    </row>
    <row r="552" spans="11:18" ht="20.100000000000001" customHeight="1" x14ac:dyDescent="0.3">
      <c r="K552" s="71">
        <f t="shared" si="27"/>
        <v>0</v>
      </c>
      <c r="L552" s="1" t="str">
        <f>'메뉴 추가'!J548</f>
        <v/>
      </c>
      <c r="Q552" s="71">
        <f t="shared" si="28"/>
        <v>0</v>
      </c>
      <c r="R552" s="29">
        <f t="shared" si="29"/>
        <v>0</v>
      </c>
    </row>
    <row r="553" spans="11:18" ht="20.100000000000001" customHeight="1" x14ac:dyDescent="0.3">
      <c r="K553" s="71">
        <f t="shared" si="27"/>
        <v>0</v>
      </c>
      <c r="L553" s="1" t="str">
        <f>'메뉴 추가'!J549</f>
        <v/>
      </c>
      <c r="Q553" s="71">
        <f t="shared" si="28"/>
        <v>0</v>
      </c>
      <c r="R553" s="29">
        <f t="shared" si="29"/>
        <v>0</v>
      </c>
    </row>
    <row r="554" spans="11:18" ht="20.100000000000001" customHeight="1" x14ac:dyDescent="0.3">
      <c r="K554" s="71">
        <f t="shared" si="27"/>
        <v>0</v>
      </c>
      <c r="L554" s="1" t="str">
        <f>'메뉴 추가'!J550</f>
        <v/>
      </c>
      <c r="Q554" s="71">
        <f t="shared" si="28"/>
        <v>0</v>
      </c>
      <c r="R554" s="29">
        <f t="shared" si="29"/>
        <v>0</v>
      </c>
    </row>
    <row r="555" spans="11:18" ht="20.100000000000001" customHeight="1" x14ac:dyDescent="0.3">
      <c r="K555" s="71">
        <f t="shared" si="27"/>
        <v>0</v>
      </c>
      <c r="L555" s="1" t="str">
        <f>'메뉴 추가'!J551</f>
        <v/>
      </c>
      <c r="Q555" s="71">
        <f t="shared" si="28"/>
        <v>0</v>
      </c>
      <c r="R555" s="29">
        <f t="shared" si="29"/>
        <v>0</v>
      </c>
    </row>
    <row r="556" spans="11:18" ht="20.100000000000001" customHeight="1" x14ac:dyDescent="0.3">
      <c r="K556" s="71">
        <f t="shared" si="27"/>
        <v>0</v>
      </c>
      <c r="L556" s="1" t="str">
        <f>'메뉴 추가'!J552</f>
        <v/>
      </c>
      <c r="Q556" s="71">
        <f t="shared" si="28"/>
        <v>0</v>
      </c>
      <c r="R556" s="29">
        <f t="shared" si="29"/>
        <v>0</v>
      </c>
    </row>
    <row r="557" spans="11:18" ht="20.100000000000001" customHeight="1" x14ac:dyDescent="0.3">
      <c r="K557" s="71">
        <f t="shared" si="27"/>
        <v>0</v>
      </c>
      <c r="L557" s="1" t="str">
        <f>'메뉴 추가'!J553</f>
        <v/>
      </c>
      <c r="Q557" s="71">
        <f t="shared" si="28"/>
        <v>0</v>
      </c>
      <c r="R557" s="29">
        <f t="shared" si="29"/>
        <v>0</v>
      </c>
    </row>
    <row r="558" spans="11:18" ht="20.100000000000001" customHeight="1" x14ac:dyDescent="0.3">
      <c r="K558" s="71">
        <f t="shared" si="27"/>
        <v>0</v>
      </c>
      <c r="L558" s="1" t="str">
        <f>'메뉴 추가'!J554</f>
        <v/>
      </c>
      <c r="Q558" s="71">
        <f t="shared" si="28"/>
        <v>0</v>
      </c>
      <c r="R558" s="29">
        <f t="shared" si="29"/>
        <v>0</v>
      </c>
    </row>
    <row r="559" spans="11:18" ht="20.100000000000001" customHeight="1" x14ac:dyDescent="0.3">
      <c r="K559" s="71">
        <f t="shared" si="27"/>
        <v>0</v>
      </c>
      <c r="L559" s="1" t="str">
        <f>'메뉴 추가'!J555</f>
        <v/>
      </c>
      <c r="Q559" s="71">
        <f t="shared" si="28"/>
        <v>0</v>
      </c>
      <c r="R559" s="29">
        <f t="shared" si="29"/>
        <v>0</v>
      </c>
    </row>
    <row r="560" spans="11:18" ht="20.100000000000001" customHeight="1" x14ac:dyDescent="0.3">
      <c r="K560" s="71">
        <f t="shared" si="27"/>
        <v>0</v>
      </c>
      <c r="L560" s="1" t="str">
        <f>'메뉴 추가'!J556</f>
        <v/>
      </c>
      <c r="Q560" s="71">
        <f t="shared" si="28"/>
        <v>0</v>
      </c>
      <c r="R560" s="29">
        <f t="shared" si="29"/>
        <v>0</v>
      </c>
    </row>
    <row r="561" spans="11:18" ht="20.100000000000001" customHeight="1" x14ac:dyDescent="0.3">
      <c r="K561" s="71">
        <f t="shared" si="27"/>
        <v>0</v>
      </c>
      <c r="L561" s="1" t="str">
        <f>'메뉴 추가'!J557</f>
        <v/>
      </c>
      <c r="Q561" s="71">
        <f t="shared" si="28"/>
        <v>0</v>
      </c>
      <c r="R561" s="29">
        <f t="shared" si="29"/>
        <v>0</v>
      </c>
    </row>
    <row r="562" spans="11:18" ht="20.100000000000001" customHeight="1" x14ac:dyDescent="0.3">
      <c r="K562" s="71">
        <f t="shared" si="27"/>
        <v>0</v>
      </c>
      <c r="L562" s="1" t="str">
        <f>'메뉴 추가'!J558</f>
        <v/>
      </c>
      <c r="Q562" s="71">
        <f t="shared" si="28"/>
        <v>0</v>
      </c>
      <c r="R562" s="29">
        <f t="shared" si="29"/>
        <v>0</v>
      </c>
    </row>
    <row r="563" spans="11:18" ht="20.100000000000001" customHeight="1" x14ac:dyDescent="0.3">
      <c r="K563" s="71">
        <f t="shared" si="27"/>
        <v>0</v>
      </c>
      <c r="L563" s="1" t="str">
        <f>'메뉴 추가'!J559</f>
        <v/>
      </c>
      <c r="Q563" s="71">
        <f t="shared" si="28"/>
        <v>0</v>
      </c>
      <c r="R563" s="29">
        <f t="shared" si="29"/>
        <v>0</v>
      </c>
    </row>
    <row r="564" spans="11:18" ht="20.100000000000001" customHeight="1" x14ac:dyDescent="0.3">
      <c r="K564" s="71">
        <f t="shared" si="27"/>
        <v>0</v>
      </c>
      <c r="L564" s="1" t="str">
        <f>'메뉴 추가'!J560</f>
        <v/>
      </c>
      <c r="Q564" s="71">
        <f t="shared" si="28"/>
        <v>0</v>
      </c>
      <c r="R564" s="29">
        <f t="shared" si="29"/>
        <v>0</v>
      </c>
    </row>
    <row r="565" spans="11:18" ht="20.100000000000001" customHeight="1" x14ac:dyDescent="0.3">
      <c r="K565" s="71">
        <f t="shared" si="27"/>
        <v>0</v>
      </c>
      <c r="L565" s="1" t="str">
        <f>'메뉴 추가'!J561</f>
        <v/>
      </c>
      <c r="Q565" s="71">
        <f t="shared" si="28"/>
        <v>0</v>
      </c>
      <c r="R565" s="29">
        <f t="shared" si="29"/>
        <v>0</v>
      </c>
    </row>
    <row r="566" spans="11:18" ht="20.100000000000001" customHeight="1" x14ac:dyDescent="0.3">
      <c r="K566" s="71">
        <f t="shared" si="27"/>
        <v>0</v>
      </c>
      <c r="L566" s="1" t="str">
        <f>'메뉴 추가'!J562</f>
        <v/>
      </c>
      <c r="Q566" s="71">
        <f t="shared" si="28"/>
        <v>0</v>
      </c>
      <c r="R566" s="29">
        <f t="shared" si="29"/>
        <v>0</v>
      </c>
    </row>
    <row r="567" spans="11:18" ht="20.100000000000001" customHeight="1" x14ac:dyDescent="0.3">
      <c r="K567" s="71">
        <f t="shared" si="27"/>
        <v>0</v>
      </c>
      <c r="L567" s="1" t="str">
        <f>'메뉴 추가'!J563</f>
        <v/>
      </c>
      <c r="Q567" s="71">
        <f t="shared" si="28"/>
        <v>0</v>
      </c>
      <c r="R567" s="29">
        <f t="shared" si="29"/>
        <v>0</v>
      </c>
    </row>
    <row r="568" spans="11:18" ht="20.100000000000001" customHeight="1" x14ac:dyDescent="0.3">
      <c r="K568" s="71">
        <f t="shared" si="27"/>
        <v>0</v>
      </c>
      <c r="L568" s="1" t="str">
        <f>'메뉴 추가'!J564</f>
        <v/>
      </c>
      <c r="Q568" s="71">
        <f t="shared" si="28"/>
        <v>0</v>
      </c>
      <c r="R568" s="29">
        <f t="shared" si="29"/>
        <v>0</v>
      </c>
    </row>
    <row r="569" spans="11:18" ht="20.100000000000001" customHeight="1" x14ac:dyDescent="0.3">
      <c r="K569" s="71">
        <f t="shared" si="27"/>
        <v>0</v>
      </c>
      <c r="L569" s="1" t="str">
        <f>'메뉴 추가'!J565</f>
        <v/>
      </c>
      <c r="Q569" s="71">
        <f t="shared" si="28"/>
        <v>0</v>
      </c>
      <c r="R569" s="29">
        <f t="shared" si="29"/>
        <v>0</v>
      </c>
    </row>
    <row r="570" spans="11:18" ht="20.100000000000001" customHeight="1" x14ac:dyDescent="0.3">
      <c r="K570" s="71">
        <f t="shared" si="27"/>
        <v>0</v>
      </c>
      <c r="L570" s="1" t="str">
        <f>'메뉴 추가'!J566</f>
        <v/>
      </c>
      <c r="Q570" s="71">
        <f t="shared" si="28"/>
        <v>0</v>
      </c>
      <c r="R570" s="29">
        <f t="shared" si="29"/>
        <v>0</v>
      </c>
    </row>
    <row r="571" spans="11:18" ht="20.100000000000001" customHeight="1" x14ac:dyDescent="0.3">
      <c r="K571" s="71">
        <f t="shared" si="27"/>
        <v>0</v>
      </c>
      <c r="L571" s="1" t="str">
        <f>'메뉴 추가'!J567</f>
        <v/>
      </c>
      <c r="Q571" s="71">
        <f t="shared" si="28"/>
        <v>0</v>
      </c>
      <c r="R571" s="29">
        <f t="shared" si="29"/>
        <v>0</v>
      </c>
    </row>
    <row r="572" spans="11:18" ht="20.100000000000001" customHeight="1" x14ac:dyDescent="0.3">
      <c r="K572" s="71">
        <f t="shared" si="27"/>
        <v>0</v>
      </c>
      <c r="L572" s="1" t="str">
        <f>'메뉴 추가'!J568</f>
        <v/>
      </c>
      <c r="Q572" s="71">
        <f t="shared" si="28"/>
        <v>0</v>
      </c>
      <c r="R572" s="29">
        <f t="shared" si="29"/>
        <v>0</v>
      </c>
    </row>
    <row r="573" spans="11:18" ht="20.100000000000001" customHeight="1" x14ac:dyDescent="0.3">
      <c r="K573" s="71">
        <f t="shared" si="27"/>
        <v>0</v>
      </c>
      <c r="L573" s="1" t="str">
        <f>'메뉴 추가'!J569</f>
        <v/>
      </c>
      <c r="Q573" s="71">
        <f t="shared" si="28"/>
        <v>0</v>
      </c>
      <c r="R573" s="29">
        <f t="shared" si="29"/>
        <v>0</v>
      </c>
    </row>
    <row r="574" spans="11:18" ht="20.100000000000001" customHeight="1" x14ac:dyDescent="0.3">
      <c r="K574" s="71">
        <f t="shared" si="27"/>
        <v>0</v>
      </c>
      <c r="L574" s="1" t="str">
        <f>'메뉴 추가'!J570</f>
        <v/>
      </c>
      <c r="Q574" s="71">
        <f t="shared" si="28"/>
        <v>0</v>
      </c>
      <c r="R574" s="29">
        <f t="shared" si="29"/>
        <v>0</v>
      </c>
    </row>
    <row r="575" spans="11:18" ht="20.100000000000001" customHeight="1" x14ac:dyDescent="0.3">
      <c r="K575" s="71">
        <f t="shared" si="27"/>
        <v>0</v>
      </c>
      <c r="L575" s="1" t="str">
        <f>'메뉴 추가'!J571</f>
        <v/>
      </c>
      <c r="Q575" s="71">
        <f t="shared" si="28"/>
        <v>0</v>
      </c>
      <c r="R575" s="29">
        <f t="shared" si="29"/>
        <v>0</v>
      </c>
    </row>
    <row r="576" spans="11:18" ht="20.100000000000001" customHeight="1" x14ac:dyDescent="0.3">
      <c r="K576" s="71">
        <f t="shared" si="27"/>
        <v>0</v>
      </c>
      <c r="L576" s="1" t="str">
        <f>'메뉴 추가'!J572</f>
        <v/>
      </c>
      <c r="Q576" s="71">
        <f t="shared" si="28"/>
        <v>0</v>
      </c>
      <c r="R576" s="29">
        <f t="shared" si="29"/>
        <v>0</v>
      </c>
    </row>
    <row r="577" spans="11:18" ht="20.100000000000001" customHeight="1" x14ac:dyDescent="0.3">
      <c r="K577" s="71">
        <f t="shared" si="27"/>
        <v>0</v>
      </c>
      <c r="L577" s="1" t="str">
        <f>'메뉴 추가'!J573</f>
        <v/>
      </c>
      <c r="Q577" s="71">
        <f t="shared" si="28"/>
        <v>0</v>
      </c>
      <c r="R577" s="29">
        <f t="shared" si="29"/>
        <v>0</v>
      </c>
    </row>
    <row r="578" spans="11:18" ht="20.100000000000001" customHeight="1" x14ac:dyDescent="0.3">
      <c r="K578" s="71">
        <f t="shared" si="27"/>
        <v>0</v>
      </c>
      <c r="L578" s="1" t="str">
        <f>'메뉴 추가'!J574</f>
        <v/>
      </c>
      <c r="Q578" s="71">
        <f t="shared" si="28"/>
        <v>0</v>
      </c>
      <c r="R578" s="29">
        <f t="shared" si="29"/>
        <v>0</v>
      </c>
    </row>
    <row r="579" spans="11:18" ht="20.100000000000001" customHeight="1" x14ac:dyDescent="0.3">
      <c r="K579" s="71">
        <f t="shared" si="27"/>
        <v>0</v>
      </c>
      <c r="L579" s="1" t="str">
        <f>'메뉴 추가'!J575</f>
        <v/>
      </c>
      <c r="Q579" s="71">
        <f t="shared" si="28"/>
        <v>0</v>
      </c>
      <c r="R579" s="29">
        <f t="shared" si="29"/>
        <v>0</v>
      </c>
    </row>
    <row r="580" spans="11:18" ht="20.100000000000001" customHeight="1" x14ac:dyDescent="0.3">
      <c r="K580" s="71">
        <f t="shared" si="27"/>
        <v>0</v>
      </c>
      <c r="L580" s="1" t="str">
        <f>'메뉴 추가'!J576</f>
        <v/>
      </c>
      <c r="Q580" s="71">
        <f t="shared" si="28"/>
        <v>0</v>
      </c>
      <c r="R580" s="29">
        <f t="shared" si="29"/>
        <v>0</v>
      </c>
    </row>
    <row r="581" spans="11:18" ht="20.100000000000001" customHeight="1" x14ac:dyDescent="0.3">
      <c r="K581" s="71">
        <f t="shared" si="27"/>
        <v>0</v>
      </c>
      <c r="L581" s="1" t="str">
        <f>'메뉴 추가'!J577</f>
        <v/>
      </c>
      <c r="Q581" s="71">
        <f t="shared" si="28"/>
        <v>0</v>
      </c>
      <c r="R581" s="29">
        <f t="shared" si="29"/>
        <v>0</v>
      </c>
    </row>
    <row r="582" spans="11:18" ht="20.100000000000001" customHeight="1" x14ac:dyDescent="0.3">
      <c r="K582" s="71">
        <f t="shared" ref="K582:K645" si="30">C582</f>
        <v>0</v>
      </c>
      <c r="L582" s="1" t="str">
        <f>'메뉴 추가'!J578</f>
        <v/>
      </c>
      <c r="Q582" s="71">
        <f t="shared" si="28"/>
        <v>0</v>
      </c>
      <c r="R582" s="29">
        <f t="shared" si="29"/>
        <v>0</v>
      </c>
    </row>
    <row r="583" spans="11:18" ht="20.100000000000001" customHeight="1" x14ac:dyDescent="0.3">
      <c r="K583" s="71">
        <f t="shared" si="30"/>
        <v>0</v>
      </c>
      <c r="L583" s="1" t="str">
        <f>'메뉴 추가'!J579</f>
        <v/>
      </c>
      <c r="Q583" s="71">
        <f t="shared" ref="Q583:Q646" si="31">C583</f>
        <v>0</v>
      </c>
      <c r="R583" s="29">
        <f t="shared" ref="R583:R646" si="32">D583</f>
        <v>0</v>
      </c>
    </row>
    <row r="584" spans="11:18" ht="20.100000000000001" customHeight="1" x14ac:dyDescent="0.3">
      <c r="K584" s="71">
        <f t="shared" si="30"/>
        <v>0</v>
      </c>
      <c r="L584" s="1" t="str">
        <f>'메뉴 추가'!J580</f>
        <v/>
      </c>
      <c r="Q584" s="71">
        <f t="shared" si="31"/>
        <v>0</v>
      </c>
      <c r="R584" s="29">
        <f t="shared" si="32"/>
        <v>0</v>
      </c>
    </row>
    <row r="585" spans="11:18" ht="20.100000000000001" customHeight="1" x14ac:dyDescent="0.3">
      <c r="K585" s="71">
        <f t="shared" si="30"/>
        <v>0</v>
      </c>
      <c r="L585" s="1" t="str">
        <f>'메뉴 추가'!J581</f>
        <v/>
      </c>
      <c r="Q585" s="71">
        <f t="shared" si="31"/>
        <v>0</v>
      </c>
      <c r="R585" s="29">
        <f t="shared" si="32"/>
        <v>0</v>
      </c>
    </row>
    <row r="586" spans="11:18" ht="20.100000000000001" customHeight="1" x14ac:dyDescent="0.3">
      <c r="K586" s="71">
        <f t="shared" si="30"/>
        <v>0</v>
      </c>
      <c r="L586" s="1" t="str">
        <f>'메뉴 추가'!J582</f>
        <v/>
      </c>
      <c r="Q586" s="71">
        <f t="shared" si="31"/>
        <v>0</v>
      </c>
      <c r="R586" s="29">
        <f t="shared" si="32"/>
        <v>0</v>
      </c>
    </row>
    <row r="587" spans="11:18" ht="20.100000000000001" customHeight="1" x14ac:dyDescent="0.3">
      <c r="K587" s="71">
        <f t="shared" si="30"/>
        <v>0</v>
      </c>
      <c r="L587" s="1" t="str">
        <f>'메뉴 추가'!J583</f>
        <v/>
      </c>
      <c r="Q587" s="71">
        <f t="shared" si="31"/>
        <v>0</v>
      </c>
      <c r="R587" s="29">
        <f t="shared" si="32"/>
        <v>0</v>
      </c>
    </row>
    <row r="588" spans="11:18" ht="20.100000000000001" customHeight="1" x14ac:dyDescent="0.3">
      <c r="K588" s="71">
        <f t="shared" si="30"/>
        <v>0</v>
      </c>
      <c r="L588" s="1" t="str">
        <f>'메뉴 추가'!J584</f>
        <v/>
      </c>
      <c r="Q588" s="71">
        <f t="shared" si="31"/>
        <v>0</v>
      </c>
      <c r="R588" s="29">
        <f t="shared" si="32"/>
        <v>0</v>
      </c>
    </row>
    <row r="589" spans="11:18" ht="20.100000000000001" customHeight="1" x14ac:dyDescent="0.3">
      <c r="K589" s="71">
        <f t="shared" si="30"/>
        <v>0</v>
      </c>
      <c r="L589" s="1" t="str">
        <f>'메뉴 추가'!J585</f>
        <v/>
      </c>
      <c r="Q589" s="71">
        <f t="shared" si="31"/>
        <v>0</v>
      </c>
      <c r="R589" s="29">
        <f t="shared" si="32"/>
        <v>0</v>
      </c>
    </row>
    <row r="590" spans="11:18" ht="20.100000000000001" customHeight="1" x14ac:dyDescent="0.3">
      <c r="K590" s="71">
        <f t="shared" si="30"/>
        <v>0</v>
      </c>
      <c r="L590" s="1" t="str">
        <f>'메뉴 추가'!J586</f>
        <v/>
      </c>
      <c r="Q590" s="71">
        <f t="shared" si="31"/>
        <v>0</v>
      </c>
      <c r="R590" s="29">
        <f t="shared" si="32"/>
        <v>0</v>
      </c>
    </row>
    <row r="591" spans="11:18" ht="20.100000000000001" customHeight="1" x14ac:dyDescent="0.3">
      <c r="K591" s="71">
        <f t="shared" si="30"/>
        <v>0</v>
      </c>
      <c r="L591" s="1" t="str">
        <f>'메뉴 추가'!J587</f>
        <v/>
      </c>
      <c r="Q591" s="71">
        <f t="shared" si="31"/>
        <v>0</v>
      </c>
      <c r="R591" s="29">
        <f t="shared" si="32"/>
        <v>0</v>
      </c>
    </row>
    <row r="592" spans="11:18" ht="20.100000000000001" customHeight="1" x14ac:dyDescent="0.3">
      <c r="K592" s="71">
        <f t="shared" si="30"/>
        <v>0</v>
      </c>
      <c r="L592" s="1" t="str">
        <f>'메뉴 추가'!J588</f>
        <v/>
      </c>
      <c r="Q592" s="71">
        <f t="shared" si="31"/>
        <v>0</v>
      </c>
      <c r="R592" s="29">
        <f t="shared" si="32"/>
        <v>0</v>
      </c>
    </row>
    <row r="593" spans="11:18" ht="20.100000000000001" customHeight="1" x14ac:dyDescent="0.3">
      <c r="K593" s="71">
        <f t="shared" si="30"/>
        <v>0</v>
      </c>
      <c r="L593" s="1" t="str">
        <f>'메뉴 추가'!J589</f>
        <v/>
      </c>
      <c r="Q593" s="71">
        <f t="shared" si="31"/>
        <v>0</v>
      </c>
      <c r="R593" s="29">
        <f t="shared" si="32"/>
        <v>0</v>
      </c>
    </row>
    <row r="594" spans="11:18" ht="20.100000000000001" customHeight="1" x14ac:dyDescent="0.3">
      <c r="K594" s="71">
        <f t="shared" si="30"/>
        <v>0</v>
      </c>
      <c r="L594" s="1" t="str">
        <f>'메뉴 추가'!J590</f>
        <v/>
      </c>
      <c r="Q594" s="71">
        <f t="shared" si="31"/>
        <v>0</v>
      </c>
      <c r="R594" s="29">
        <f t="shared" si="32"/>
        <v>0</v>
      </c>
    </row>
    <row r="595" spans="11:18" ht="20.100000000000001" customHeight="1" x14ac:dyDescent="0.3">
      <c r="K595" s="71">
        <f t="shared" si="30"/>
        <v>0</v>
      </c>
      <c r="L595" s="1" t="str">
        <f>'메뉴 추가'!J591</f>
        <v/>
      </c>
      <c r="Q595" s="71">
        <f t="shared" si="31"/>
        <v>0</v>
      </c>
      <c r="R595" s="29">
        <f t="shared" si="32"/>
        <v>0</v>
      </c>
    </row>
    <row r="596" spans="11:18" ht="20.100000000000001" customHeight="1" x14ac:dyDescent="0.3">
      <c r="K596" s="71">
        <f t="shared" si="30"/>
        <v>0</v>
      </c>
      <c r="L596" s="1" t="str">
        <f>'메뉴 추가'!J592</f>
        <v/>
      </c>
      <c r="Q596" s="71">
        <f t="shared" si="31"/>
        <v>0</v>
      </c>
      <c r="R596" s="29">
        <f t="shared" si="32"/>
        <v>0</v>
      </c>
    </row>
    <row r="597" spans="11:18" ht="20.100000000000001" customHeight="1" x14ac:dyDescent="0.3">
      <c r="K597" s="71">
        <f t="shared" si="30"/>
        <v>0</v>
      </c>
      <c r="L597" s="1" t="str">
        <f>'메뉴 추가'!J593</f>
        <v/>
      </c>
      <c r="Q597" s="71">
        <f t="shared" si="31"/>
        <v>0</v>
      </c>
      <c r="R597" s="29">
        <f t="shared" si="32"/>
        <v>0</v>
      </c>
    </row>
    <row r="598" spans="11:18" ht="20.100000000000001" customHeight="1" x14ac:dyDescent="0.3">
      <c r="K598" s="71">
        <f t="shared" si="30"/>
        <v>0</v>
      </c>
      <c r="L598" s="1" t="str">
        <f>'메뉴 추가'!J594</f>
        <v/>
      </c>
      <c r="Q598" s="71">
        <f t="shared" si="31"/>
        <v>0</v>
      </c>
      <c r="R598" s="29">
        <f t="shared" si="32"/>
        <v>0</v>
      </c>
    </row>
    <row r="599" spans="11:18" ht="20.100000000000001" customHeight="1" x14ac:dyDescent="0.3">
      <c r="K599" s="71">
        <f t="shared" si="30"/>
        <v>0</v>
      </c>
      <c r="L599" s="1" t="str">
        <f>'메뉴 추가'!J595</f>
        <v/>
      </c>
      <c r="Q599" s="71">
        <f t="shared" si="31"/>
        <v>0</v>
      </c>
      <c r="R599" s="29">
        <f t="shared" si="32"/>
        <v>0</v>
      </c>
    </row>
    <row r="600" spans="11:18" ht="20.100000000000001" customHeight="1" x14ac:dyDescent="0.3">
      <c r="K600" s="71">
        <f t="shared" si="30"/>
        <v>0</v>
      </c>
      <c r="L600" s="1" t="str">
        <f>'메뉴 추가'!J596</f>
        <v/>
      </c>
      <c r="Q600" s="71">
        <f t="shared" si="31"/>
        <v>0</v>
      </c>
      <c r="R600" s="29">
        <f t="shared" si="32"/>
        <v>0</v>
      </c>
    </row>
    <row r="601" spans="11:18" ht="20.100000000000001" customHeight="1" x14ac:dyDescent="0.3">
      <c r="K601" s="71">
        <f t="shared" si="30"/>
        <v>0</v>
      </c>
      <c r="L601" s="1" t="str">
        <f>'메뉴 추가'!J597</f>
        <v/>
      </c>
      <c r="Q601" s="71">
        <f t="shared" si="31"/>
        <v>0</v>
      </c>
      <c r="R601" s="29">
        <f t="shared" si="32"/>
        <v>0</v>
      </c>
    </row>
    <row r="602" spans="11:18" ht="20.100000000000001" customHeight="1" x14ac:dyDescent="0.3">
      <c r="K602" s="71">
        <f t="shared" si="30"/>
        <v>0</v>
      </c>
      <c r="L602" s="1" t="str">
        <f>'메뉴 추가'!J598</f>
        <v/>
      </c>
      <c r="Q602" s="71">
        <f t="shared" si="31"/>
        <v>0</v>
      </c>
      <c r="R602" s="29">
        <f t="shared" si="32"/>
        <v>0</v>
      </c>
    </row>
    <row r="603" spans="11:18" ht="20.100000000000001" customHeight="1" x14ac:dyDescent="0.3">
      <c r="K603" s="71">
        <f t="shared" si="30"/>
        <v>0</v>
      </c>
      <c r="L603" s="1" t="str">
        <f>'메뉴 추가'!J599</f>
        <v/>
      </c>
      <c r="Q603" s="71">
        <f t="shared" si="31"/>
        <v>0</v>
      </c>
      <c r="R603" s="29">
        <f t="shared" si="32"/>
        <v>0</v>
      </c>
    </row>
    <row r="604" spans="11:18" ht="20.100000000000001" customHeight="1" x14ac:dyDescent="0.3">
      <c r="K604" s="71">
        <f t="shared" si="30"/>
        <v>0</v>
      </c>
      <c r="L604" s="1" t="str">
        <f>'메뉴 추가'!J600</f>
        <v/>
      </c>
      <c r="Q604" s="71">
        <f t="shared" si="31"/>
        <v>0</v>
      </c>
      <c r="R604" s="29">
        <f t="shared" si="32"/>
        <v>0</v>
      </c>
    </row>
    <row r="605" spans="11:18" ht="20.100000000000001" customHeight="1" x14ac:dyDescent="0.3">
      <c r="K605" s="71">
        <f t="shared" si="30"/>
        <v>0</v>
      </c>
      <c r="L605" s="1" t="str">
        <f>'메뉴 추가'!J601</f>
        <v/>
      </c>
      <c r="Q605" s="71">
        <f t="shared" si="31"/>
        <v>0</v>
      </c>
      <c r="R605" s="29">
        <f t="shared" si="32"/>
        <v>0</v>
      </c>
    </row>
    <row r="606" spans="11:18" ht="20.100000000000001" customHeight="1" x14ac:dyDescent="0.3">
      <c r="K606" s="71">
        <f t="shared" si="30"/>
        <v>0</v>
      </c>
      <c r="L606" s="1" t="str">
        <f>'메뉴 추가'!J602</f>
        <v/>
      </c>
      <c r="Q606" s="71">
        <f t="shared" si="31"/>
        <v>0</v>
      </c>
      <c r="R606" s="29">
        <f t="shared" si="32"/>
        <v>0</v>
      </c>
    </row>
    <row r="607" spans="11:18" ht="20.100000000000001" customHeight="1" x14ac:dyDescent="0.3">
      <c r="K607" s="71">
        <f t="shared" si="30"/>
        <v>0</v>
      </c>
      <c r="L607" s="1" t="str">
        <f>'메뉴 추가'!J603</f>
        <v/>
      </c>
      <c r="Q607" s="71">
        <f t="shared" si="31"/>
        <v>0</v>
      </c>
      <c r="R607" s="29">
        <f t="shared" si="32"/>
        <v>0</v>
      </c>
    </row>
    <row r="608" spans="11:18" ht="20.100000000000001" customHeight="1" x14ac:dyDescent="0.3">
      <c r="K608" s="71">
        <f t="shared" si="30"/>
        <v>0</v>
      </c>
      <c r="L608" s="1" t="str">
        <f>'메뉴 추가'!J604</f>
        <v/>
      </c>
      <c r="Q608" s="71">
        <f t="shared" si="31"/>
        <v>0</v>
      </c>
      <c r="R608" s="29">
        <f t="shared" si="32"/>
        <v>0</v>
      </c>
    </row>
    <row r="609" spans="11:18" ht="20.100000000000001" customHeight="1" x14ac:dyDescent="0.3">
      <c r="K609" s="71">
        <f t="shared" si="30"/>
        <v>0</v>
      </c>
      <c r="L609" s="1" t="str">
        <f>'메뉴 추가'!J605</f>
        <v/>
      </c>
      <c r="Q609" s="71">
        <f t="shared" si="31"/>
        <v>0</v>
      </c>
      <c r="R609" s="29">
        <f t="shared" si="32"/>
        <v>0</v>
      </c>
    </row>
    <row r="610" spans="11:18" ht="20.100000000000001" customHeight="1" x14ac:dyDescent="0.3">
      <c r="K610" s="71">
        <f t="shared" si="30"/>
        <v>0</v>
      </c>
      <c r="L610" s="1" t="str">
        <f>'메뉴 추가'!J606</f>
        <v/>
      </c>
      <c r="Q610" s="71">
        <f t="shared" si="31"/>
        <v>0</v>
      </c>
      <c r="R610" s="29">
        <f t="shared" si="32"/>
        <v>0</v>
      </c>
    </row>
    <row r="611" spans="11:18" ht="20.100000000000001" customHeight="1" x14ac:dyDescent="0.3">
      <c r="K611" s="71">
        <f t="shared" si="30"/>
        <v>0</v>
      </c>
      <c r="L611" s="1" t="str">
        <f>'메뉴 추가'!J607</f>
        <v/>
      </c>
      <c r="Q611" s="71">
        <f t="shared" si="31"/>
        <v>0</v>
      </c>
      <c r="R611" s="29">
        <f t="shared" si="32"/>
        <v>0</v>
      </c>
    </row>
    <row r="612" spans="11:18" ht="20.100000000000001" customHeight="1" x14ac:dyDescent="0.3">
      <c r="K612" s="71">
        <f t="shared" si="30"/>
        <v>0</v>
      </c>
      <c r="L612" s="1" t="str">
        <f>'메뉴 추가'!J608</f>
        <v/>
      </c>
      <c r="Q612" s="71">
        <f t="shared" si="31"/>
        <v>0</v>
      </c>
      <c r="R612" s="29">
        <f t="shared" si="32"/>
        <v>0</v>
      </c>
    </row>
    <row r="613" spans="11:18" ht="20.100000000000001" customHeight="1" x14ac:dyDescent="0.3">
      <c r="K613" s="71">
        <f t="shared" si="30"/>
        <v>0</v>
      </c>
      <c r="L613" s="1" t="str">
        <f>'메뉴 추가'!J609</f>
        <v/>
      </c>
      <c r="Q613" s="71">
        <f t="shared" si="31"/>
        <v>0</v>
      </c>
      <c r="R613" s="29">
        <f t="shared" si="32"/>
        <v>0</v>
      </c>
    </row>
    <row r="614" spans="11:18" ht="20.100000000000001" customHeight="1" x14ac:dyDescent="0.3">
      <c r="K614" s="71">
        <f t="shared" si="30"/>
        <v>0</v>
      </c>
      <c r="L614" s="1" t="str">
        <f>'메뉴 추가'!J610</f>
        <v/>
      </c>
      <c r="Q614" s="71">
        <f t="shared" si="31"/>
        <v>0</v>
      </c>
      <c r="R614" s="29">
        <f t="shared" si="32"/>
        <v>0</v>
      </c>
    </row>
    <row r="615" spans="11:18" ht="20.100000000000001" customHeight="1" x14ac:dyDescent="0.3">
      <c r="K615" s="71">
        <f t="shared" si="30"/>
        <v>0</v>
      </c>
      <c r="L615" s="1" t="str">
        <f>'메뉴 추가'!J611</f>
        <v/>
      </c>
      <c r="Q615" s="71">
        <f t="shared" si="31"/>
        <v>0</v>
      </c>
      <c r="R615" s="29">
        <f t="shared" si="32"/>
        <v>0</v>
      </c>
    </row>
    <row r="616" spans="11:18" ht="20.100000000000001" customHeight="1" x14ac:dyDescent="0.3">
      <c r="K616" s="71">
        <f t="shared" si="30"/>
        <v>0</v>
      </c>
      <c r="L616" s="1" t="str">
        <f>'메뉴 추가'!J612</f>
        <v/>
      </c>
      <c r="Q616" s="71">
        <f t="shared" si="31"/>
        <v>0</v>
      </c>
      <c r="R616" s="29">
        <f t="shared" si="32"/>
        <v>0</v>
      </c>
    </row>
    <row r="617" spans="11:18" ht="20.100000000000001" customHeight="1" x14ac:dyDescent="0.3">
      <c r="K617" s="71">
        <f t="shared" si="30"/>
        <v>0</v>
      </c>
      <c r="L617" s="1" t="str">
        <f>'메뉴 추가'!J613</f>
        <v/>
      </c>
      <c r="Q617" s="71">
        <f t="shared" si="31"/>
        <v>0</v>
      </c>
      <c r="R617" s="29">
        <f t="shared" si="32"/>
        <v>0</v>
      </c>
    </row>
    <row r="618" spans="11:18" ht="20.100000000000001" customHeight="1" x14ac:dyDescent="0.3">
      <c r="K618" s="71">
        <f t="shared" si="30"/>
        <v>0</v>
      </c>
      <c r="L618" s="1" t="str">
        <f>'메뉴 추가'!J614</f>
        <v/>
      </c>
      <c r="Q618" s="71">
        <f t="shared" si="31"/>
        <v>0</v>
      </c>
      <c r="R618" s="29">
        <f t="shared" si="32"/>
        <v>0</v>
      </c>
    </row>
    <row r="619" spans="11:18" ht="20.100000000000001" customHeight="1" x14ac:dyDescent="0.3">
      <c r="K619" s="71">
        <f t="shared" si="30"/>
        <v>0</v>
      </c>
      <c r="L619" s="1" t="str">
        <f>'메뉴 추가'!J615</f>
        <v/>
      </c>
      <c r="Q619" s="71">
        <f t="shared" si="31"/>
        <v>0</v>
      </c>
      <c r="R619" s="29">
        <f t="shared" si="32"/>
        <v>0</v>
      </c>
    </row>
    <row r="620" spans="11:18" ht="20.100000000000001" customHeight="1" x14ac:dyDescent="0.3">
      <c r="K620" s="71">
        <f t="shared" si="30"/>
        <v>0</v>
      </c>
      <c r="L620" s="1" t="str">
        <f>'메뉴 추가'!J616</f>
        <v/>
      </c>
      <c r="Q620" s="71">
        <f t="shared" si="31"/>
        <v>0</v>
      </c>
      <c r="R620" s="29">
        <f t="shared" si="32"/>
        <v>0</v>
      </c>
    </row>
    <row r="621" spans="11:18" ht="20.100000000000001" customHeight="1" x14ac:dyDescent="0.3">
      <c r="K621" s="71">
        <f t="shared" si="30"/>
        <v>0</v>
      </c>
      <c r="L621" s="1" t="str">
        <f>'메뉴 추가'!J617</f>
        <v/>
      </c>
      <c r="Q621" s="71">
        <f t="shared" si="31"/>
        <v>0</v>
      </c>
      <c r="R621" s="29">
        <f t="shared" si="32"/>
        <v>0</v>
      </c>
    </row>
    <row r="622" spans="11:18" ht="20.100000000000001" customHeight="1" x14ac:dyDescent="0.3">
      <c r="K622" s="71">
        <f t="shared" si="30"/>
        <v>0</v>
      </c>
      <c r="L622" s="1" t="str">
        <f>'메뉴 추가'!J618</f>
        <v/>
      </c>
      <c r="Q622" s="71">
        <f t="shared" si="31"/>
        <v>0</v>
      </c>
      <c r="R622" s="29">
        <f t="shared" si="32"/>
        <v>0</v>
      </c>
    </row>
    <row r="623" spans="11:18" ht="20.100000000000001" customHeight="1" x14ac:dyDescent="0.3">
      <c r="K623" s="71">
        <f t="shared" si="30"/>
        <v>0</v>
      </c>
      <c r="L623" s="1" t="str">
        <f>'메뉴 추가'!J619</f>
        <v/>
      </c>
      <c r="Q623" s="71">
        <f t="shared" si="31"/>
        <v>0</v>
      </c>
      <c r="R623" s="29">
        <f t="shared" si="32"/>
        <v>0</v>
      </c>
    </row>
    <row r="624" spans="11:18" ht="20.100000000000001" customHeight="1" x14ac:dyDescent="0.3">
      <c r="K624" s="71">
        <f t="shared" si="30"/>
        <v>0</v>
      </c>
      <c r="L624" s="1" t="str">
        <f>'메뉴 추가'!J620</f>
        <v/>
      </c>
      <c r="Q624" s="71">
        <f t="shared" si="31"/>
        <v>0</v>
      </c>
      <c r="R624" s="29">
        <f t="shared" si="32"/>
        <v>0</v>
      </c>
    </row>
    <row r="625" spans="11:18" ht="20.100000000000001" customHeight="1" x14ac:dyDescent="0.3">
      <c r="K625" s="71">
        <f t="shared" si="30"/>
        <v>0</v>
      </c>
      <c r="L625" s="1" t="str">
        <f>'메뉴 추가'!J621</f>
        <v/>
      </c>
      <c r="Q625" s="71">
        <f t="shared" si="31"/>
        <v>0</v>
      </c>
      <c r="R625" s="29">
        <f t="shared" si="32"/>
        <v>0</v>
      </c>
    </row>
    <row r="626" spans="11:18" ht="20.100000000000001" customHeight="1" x14ac:dyDescent="0.3">
      <c r="K626" s="71">
        <f t="shared" si="30"/>
        <v>0</v>
      </c>
      <c r="L626" s="1" t="str">
        <f>'메뉴 추가'!J622</f>
        <v/>
      </c>
      <c r="Q626" s="71">
        <f t="shared" si="31"/>
        <v>0</v>
      </c>
      <c r="R626" s="29">
        <f t="shared" si="32"/>
        <v>0</v>
      </c>
    </row>
    <row r="627" spans="11:18" ht="20.100000000000001" customHeight="1" x14ac:dyDescent="0.3">
      <c r="K627" s="71">
        <f t="shared" si="30"/>
        <v>0</v>
      </c>
      <c r="L627" s="1" t="str">
        <f>'메뉴 추가'!J623</f>
        <v/>
      </c>
      <c r="Q627" s="71">
        <f t="shared" si="31"/>
        <v>0</v>
      </c>
      <c r="R627" s="29">
        <f t="shared" si="32"/>
        <v>0</v>
      </c>
    </row>
    <row r="628" spans="11:18" ht="20.100000000000001" customHeight="1" x14ac:dyDescent="0.3">
      <c r="K628" s="71">
        <f t="shared" si="30"/>
        <v>0</v>
      </c>
      <c r="L628" s="1" t="str">
        <f>'메뉴 추가'!J624</f>
        <v/>
      </c>
      <c r="Q628" s="71">
        <f t="shared" si="31"/>
        <v>0</v>
      </c>
      <c r="R628" s="29">
        <f t="shared" si="32"/>
        <v>0</v>
      </c>
    </row>
    <row r="629" spans="11:18" ht="20.100000000000001" customHeight="1" x14ac:dyDescent="0.3">
      <c r="K629" s="71">
        <f t="shared" si="30"/>
        <v>0</v>
      </c>
      <c r="L629" s="1" t="str">
        <f>'메뉴 추가'!J625</f>
        <v/>
      </c>
      <c r="Q629" s="71">
        <f t="shared" si="31"/>
        <v>0</v>
      </c>
      <c r="R629" s="29">
        <f t="shared" si="32"/>
        <v>0</v>
      </c>
    </row>
    <row r="630" spans="11:18" ht="20.100000000000001" customHeight="1" x14ac:dyDescent="0.3">
      <c r="K630" s="71">
        <f t="shared" si="30"/>
        <v>0</v>
      </c>
      <c r="L630" s="1" t="str">
        <f>'메뉴 추가'!J626</f>
        <v/>
      </c>
      <c r="Q630" s="71">
        <f t="shared" si="31"/>
        <v>0</v>
      </c>
      <c r="R630" s="29">
        <f t="shared" si="32"/>
        <v>0</v>
      </c>
    </row>
    <row r="631" spans="11:18" ht="20.100000000000001" customHeight="1" x14ac:dyDescent="0.3">
      <c r="K631" s="71">
        <f t="shared" si="30"/>
        <v>0</v>
      </c>
      <c r="L631" s="1" t="str">
        <f>'메뉴 추가'!J627</f>
        <v/>
      </c>
      <c r="Q631" s="71">
        <f t="shared" si="31"/>
        <v>0</v>
      </c>
      <c r="R631" s="29">
        <f t="shared" si="32"/>
        <v>0</v>
      </c>
    </row>
    <row r="632" spans="11:18" ht="20.100000000000001" customHeight="1" x14ac:dyDescent="0.3">
      <c r="K632" s="71">
        <f t="shared" si="30"/>
        <v>0</v>
      </c>
      <c r="L632" s="1" t="str">
        <f>'메뉴 추가'!J628</f>
        <v/>
      </c>
      <c r="Q632" s="71">
        <f t="shared" si="31"/>
        <v>0</v>
      </c>
      <c r="R632" s="29">
        <f t="shared" si="32"/>
        <v>0</v>
      </c>
    </row>
    <row r="633" spans="11:18" ht="20.100000000000001" customHeight="1" x14ac:dyDescent="0.3">
      <c r="K633" s="71">
        <f t="shared" si="30"/>
        <v>0</v>
      </c>
      <c r="L633" s="1" t="str">
        <f>'메뉴 추가'!J629</f>
        <v/>
      </c>
      <c r="Q633" s="71">
        <f t="shared" si="31"/>
        <v>0</v>
      </c>
      <c r="R633" s="29">
        <f t="shared" si="32"/>
        <v>0</v>
      </c>
    </row>
    <row r="634" spans="11:18" ht="20.100000000000001" customHeight="1" x14ac:dyDescent="0.3">
      <c r="K634" s="71">
        <f t="shared" si="30"/>
        <v>0</v>
      </c>
      <c r="L634" s="1" t="str">
        <f>'메뉴 추가'!J630</f>
        <v/>
      </c>
      <c r="Q634" s="71">
        <f t="shared" si="31"/>
        <v>0</v>
      </c>
      <c r="R634" s="29">
        <f t="shared" si="32"/>
        <v>0</v>
      </c>
    </row>
    <row r="635" spans="11:18" ht="20.100000000000001" customHeight="1" x14ac:dyDescent="0.3">
      <c r="K635" s="71">
        <f t="shared" si="30"/>
        <v>0</v>
      </c>
      <c r="L635" s="1" t="str">
        <f>'메뉴 추가'!J631</f>
        <v/>
      </c>
      <c r="Q635" s="71">
        <f t="shared" si="31"/>
        <v>0</v>
      </c>
      <c r="R635" s="29">
        <f t="shared" si="32"/>
        <v>0</v>
      </c>
    </row>
    <row r="636" spans="11:18" ht="20.100000000000001" customHeight="1" x14ac:dyDescent="0.3">
      <c r="K636" s="71">
        <f t="shared" si="30"/>
        <v>0</v>
      </c>
      <c r="L636" s="1" t="str">
        <f>'메뉴 추가'!J632</f>
        <v/>
      </c>
      <c r="Q636" s="71">
        <f t="shared" si="31"/>
        <v>0</v>
      </c>
      <c r="R636" s="29">
        <f t="shared" si="32"/>
        <v>0</v>
      </c>
    </row>
    <row r="637" spans="11:18" ht="20.100000000000001" customHeight="1" x14ac:dyDescent="0.3">
      <c r="K637" s="71">
        <f t="shared" si="30"/>
        <v>0</v>
      </c>
      <c r="L637" s="1" t="str">
        <f>'메뉴 추가'!J633</f>
        <v/>
      </c>
      <c r="Q637" s="71">
        <f t="shared" si="31"/>
        <v>0</v>
      </c>
      <c r="R637" s="29">
        <f t="shared" si="32"/>
        <v>0</v>
      </c>
    </row>
    <row r="638" spans="11:18" ht="20.100000000000001" customHeight="1" x14ac:dyDescent="0.3">
      <c r="K638" s="71">
        <f t="shared" si="30"/>
        <v>0</v>
      </c>
      <c r="L638" s="1" t="str">
        <f>'메뉴 추가'!J634</f>
        <v/>
      </c>
      <c r="Q638" s="71">
        <f t="shared" si="31"/>
        <v>0</v>
      </c>
      <c r="R638" s="29">
        <f t="shared" si="32"/>
        <v>0</v>
      </c>
    </row>
    <row r="639" spans="11:18" ht="20.100000000000001" customHeight="1" x14ac:dyDescent="0.3">
      <c r="K639" s="71">
        <f t="shared" si="30"/>
        <v>0</v>
      </c>
      <c r="L639" s="1" t="str">
        <f>'메뉴 추가'!J635</f>
        <v/>
      </c>
      <c r="Q639" s="71">
        <f t="shared" si="31"/>
        <v>0</v>
      </c>
      <c r="R639" s="29">
        <f t="shared" si="32"/>
        <v>0</v>
      </c>
    </row>
    <row r="640" spans="11:18" ht="20.100000000000001" customHeight="1" x14ac:dyDescent="0.3">
      <c r="K640" s="71">
        <f t="shared" si="30"/>
        <v>0</v>
      </c>
      <c r="L640" s="1" t="str">
        <f>'메뉴 추가'!J636</f>
        <v/>
      </c>
      <c r="Q640" s="71">
        <f t="shared" si="31"/>
        <v>0</v>
      </c>
      <c r="R640" s="29">
        <f t="shared" si="32"/>
        <v>0</v>
      </c>
    </row>
    <row r="641" spans="11:18" ht="20.100000000000001" customHeight="1" x14ac:dyDescent="0.3">
      <c r="K641" s="71">
        <f t="shared" si="30"/>
        <v>0</v>
      </c>
      <c r="L641" s="1" t="str">
        <f>'메뉴 추가'!J637</f>
        <v/>
      </c>
      <c r="Q641" s="71">
        <f t="shared" si="31"/>
        <v>0</v>
      </c>
      <c r="R641" s="29">
        <f t="shared" si="32"/>
        <v>0</v>
      </c>
    </row>
    <row r="642" spans="11:18" ht="20.100000000000001" customHeight="1" x14ac:dyDescent="0.3">
      <c r="K642" s="71">
        <f t="shared" si="30"/>
        <v>0</v>
      </c>
      <c r="L642" s="1" t="str">
        <f>'메뉴 추가'!J638</f>
        <v/>
      </c>
      <c r="Q642" s="71">
        <f t="shared" si="31"/>
        <v>0</v>
      </c>
      <c r="R642" s="29">
        <f t="shared" si="32"/>
        <v>0</v>
      </c>
    </row>
    <row r="643" spans="11:18" ht="20.100000000000001" customHeight="1" x14ac:dyDescent="0.3">
      <c r="K643" s="71">
        <f t="shared" si="30"/>
        <v>0</v>
      </c>
      <c r="L643" s="1" t="str">
        <f>'메뉴 추가'!J639</f>
        <v/>
      </c>
      <c r="Q643" s="71">
        <f t="shared" si="31"/>
        <v>0</v>
      </c>
      <c r="R643" s="29">
        <f t="shared" si="32"/>
        <v>0</v>
      </c>
    </row>
    <row r="644" spans="11:18" ht="20.100000000000001" customHeight="1" x14ac:dyDescent="0.3">
      <c r="K644" s="71">
        <f t="shared" si="30"/>
        <v>0</v>
      </c>
      <c r="L644" s="1" t="str">
        <f>'메뉴 추가'!J640</f>
        <v/>
      </c>
      <c r="Q644" s="71">
        <f t="shared" si="31"/>
        <v>0</v>
      </c>
      <c r="R644" s="29">
        <f t="shared" si="32"/>
        <v>0</v>
      </c>
    </row>
    <row r="645" spans="11:18" ht="20.100000000000001" customHeight="1" x14ac:dyDescent="0.3">
      <c r="K645" s="71">
        <f t="shared" si="30"/>
        <v>0</v>
      </c>
      <c r="L645" s="1" t="str">
        <f>'메뉴 추가'!J641</f>
        <v/>
      </c>
      <c r="Q645" s="71">
        <f t="shared" si="31"/>
        <v>0</v>
      </c>
      <c r="R645" s="29">
        <f t="shared" si="32"/>
        <v>0</v>
      </c>
    </row>
    <row r="646" spans="11:18" ht="20.100000000000001" customHeight="1" x14ac:dyDescent="0.3">
      <c r="K646" s="71">
        <f t="shared" ref="K646:K709" si="33">C646</f>
        <v>0</v>
      </c>
      <c r="L646" s="1" t="str">
        <f>'메뉴 추가'!J642</f>
        <v/>
      </c>
      <c r="Q646" s="71">
        <f t="shared" si="31"/>
        <v>0</v>
      </c>
      <c r="R646" s="29">
        <f t="shared" si="32"/>
        <v>0</v>
      </c>
    </row>
    <row r="647" spans="11:18" ht="20.100000000000001" customHeight="1" x14ac:dyDescent="0.3">
      <c r="K647" s="71">
        <f t="shared" si="33"/>
        <v>0</v>
      </c>
      <c r="L647" s="1" t="str">
        <f>'메뉴 추가'!J643</f>
        <v/>
      </c>
      <c r="Q647" s="71">
        <f t="shared" ref="Q647:Q710" si="34">C647</f>
        <v>0</v>
      </c>
      <c r="R647" s="29">
        <f t="shared" ref="R647:R710" si="35">D647</f>
        <v>0</v>
      </c>
    </row>
    <row r="648" spans="11:18" ht="20.100000000000001" customHeight="1" x14ac:dyDescent="0.3">
      <c r="K648" s="71">
        <f t="shared" si="33"/>
        <v>0</v>
      </c>
      <c r="L648" s="1" t="str">
        <f>'메뉴 추가'!J644</f>
        <v/>
      </c>
      <c r="Q648" s="71">
        <f t="shared" si="34"/>
        <v>0</v>
      </c>
      <c r="R648" s="29">
        <f t="shared" si="35"/>
        <v>0</v>
      </c>
    </row>
    <row r="649" spans="11:18" ht="20.100000000000001" customHeight="1" x14ac:dyDescent="0.3">
      <c r="K649" s="71">
        <f t="shared" si="33"/>
        <v>0</v>
      </c>
      <c r="L649" s="1" t="str">
        <f>'메뉴 추가'!J645</f>
        <v/>
      </c>
      <c r="Q649" s="71">
        <f t="shared" si="34"/>
        <v>0</v>
      </c>
      <c r="R649" s="29">
        <f t="shared" si="35"/>
        <v>0</v>
      </c>
    </row>
    <row r="650" spans="11:18" ht="20.100000000000001" customHeight="1" x14ac:dyDescent="0.3">
      <c r="K650" s="71">
        <f t="shared" si="33"/>
        <v>0</v>
      </c>
      <c r="L650" s="1" t="str">
        <f>'메뉴 추가'!J646</f>
        <v/>
      </c>
      <c r="Q650" s="71">
        <f t="shared" si="34"/>
        <v>0</v>
      </c>
      <c r="R650" s="29">
        <f t="shared" si="35"/>
        <v>0</v>
      </c>
    </row>
    <row r="651" spans="11:18" ht="20.100000000000001" customHeight="1" x14ac:dyDescent="0.3">
      <c r="K651" s="71">
        <f t="shared" si="33"/>
        <v>0</v>
      </c>
      <c r="L651" s="1" t="str">
        <f>'메뉴 추가'!J647</f>
        <v/>
      </c>
      <c r="Q651" s="71">
        <f t="shared" si="34"/>
        <v>0</v>
      </c>
      <c r="R651" s="29">
        <f t="shared" si="35"/>
        <v>0</v>
      </c>
    </row>
    <row r="652" spans="11:18" ht="20.100000000000001" customHeight="1" x14ac:dyDescent="0.3">
      <c r="K652" s="71">
        <f t="shared" si="33"/>
        <v>0</v>
      </c>
      <c r="L652" s="1" t="str">
        <f>'메뉴 추가'!J648</f>
        <v/>
      </c>
      <c r="Q652" s="71">
        <f t="shared" si="34"/>
        <v>0</v>
      </c>
      <c r="R652" s="29">
        <f t="shared" si="35"/>
        <v>0</v>
      </c>
    </row>
    <row r="653" spans="11:18" ht="20.100000000000001" customHeight="1" x14ac:dyDescent="0.3">
      <c r="K653" s="71">
        <f t="shared" si="33"/>
        <v>0</v>
      </c>
      <c r="L653" s="1" t="str">
        <f>'메뉴 추가'!J649</f>
        <v/>
      </c>
      <c r="Q653" s="71">
        <f t="shared" si="34"/>
        <v>0</v>
      </c>
      <c r="R653" s="29">
        <f t="shared" si="35"/>
        <v>0</v>
      </c>
    </row>
    <row r="654" spans="11:18" ht="20.100000000000001" customHeight="1" x14ac:dyDescent="0.3">
      <c r="K654" s="71">
        <f t="shared" si="33"/>
        <v>0</v>
      </c>
      <c r="L654" s="1" t="str">
        <f>'메뉴 추가'!J650</f>
        <v/>
      </c>
      <c r="Q654" s="71">
        <f t="shared" si="34"/>
        <v>0</v>
      </c>
      <c r="R654" s="29">
        <f t="shared" si="35"/>
        <v>0</v>
      </c>
    </row>
    <row r="655" spans="11:18" ht="20.100000000000001" customHeight="1" x14ac:dyDescent="0.3">
      <c r="K655" s="71">
        <f t="shared" si="33"/>
        <v>0</v>
      </c>
      <c r="L655" s="1" t="str">
        <f>'메뉴 추가'!J651</f>
        <v/>
      </c>
      <c r="Q655" s="71">
        <f t="shared" si="34"/>
        <v>0</v>
      </c>
      <c r="R655" s="29">
        <f t="shared" si="35"/>
        <v>0</v>
      </c>
    </row>
    <row r="656" spans="11:18" ht="20.100000000000001" customHeight="1" x14ac:dyDescent="0.3">
      <c r="K656" s="71">
        <f t="shared" si="33"/>
        <v>0</v>
      </c>
      <c r="L656" s="1" t="str">
        <f>'메뉴 추가'!J652</f>
        <v/>
      </c>
      <c r="Q656" s="71">
        <f t="shared" si="34"/>
        <v>0</v>
      </c>
      <c r="R656" s="29">
        <f t="shared" si="35"/>
        <v>0</v>
      </c>
    </row>
    <row r="657" spans="11:18" ht="20.100000000000001" customHeight="1" x14ac:dyDescent="0.3">
      <c r="K657" s="71">
        <f t="shared" si="33"/>
        <v>0</v>
      </c>
      <c r="L657" s="1" t="str">
        <f>'메뉴 추가'!J653</f>
        <v/>
      </c>
      <c r="Q657" s="71">
        <f t="shared" si="34"/>
        <v>0</v>
      </c>
      <c r="R657" s="29">
        <f t="shared" si="35"/>
        <v>0</v>
      </c>
    </row>
    <row r="658" spans="11:18" ht="20.100000000000001" customHeight="1" x14ac:dyDescent="0.3">
      <c r="K658" s="71">
        <f t="shared" si="33"/>
        <v>0</v>
      </c>
      <c r="L658" s="1" t="str">
        <f>'메뉴 추가'!J654</f>
        <v/>
      </c>
      <c r="Q658" s="71">
        <f t="shared" si="34"/>
        <v>0</v>
      </c>
      <c r="R658" s="29">
        <f t="shared" si="35"/>
        <v>0</v>
      </c>
    </row>
    <row r="659" spans="11:18" ht="20.100000000000001" customHeight="1" x14ac:dyDescent="0.3">
      <c r="K659" s="71">
        <f t="shared" si="33"/>
        <v>0</v>
      </c>
      <c r="L659" s="1" t="str">
        <f>'메뉴 추가'!J655</f>
        <v/>
      </c>
      <c r="Q659" s="71">
        <f t="shared" si="34"/>
        <v>0</v>
      </c>
      <c r="R659" s="29">
        <f t="shared" si="35"/>
        <v>0</v>
      </c>
    </row>
    <row r="660" spans="11:18" ht="20.100000000000001" customHeight="1" x14ac:dyDescent="0.3">
      <c r="K660" s="71">
        <f t="shared" si="33"/>
        <v>0</v>
      </c>
      <c r="L660" s="1" t="str">
        <f>'메뉴 추가'!J656</f>
        <v/>
      </c>
      <c r="Q660" s="71">
        <f t="shared" si="34"/>
        <v>0</v>
      </c>
      <c r="R660" s="29">
        <f t="shared" si="35"/>
        <v>0</v>
      </c>
    </row>
    <row r="661" spans="11:18" ht="20.100000000000001" customHeight="1" x14ac:dyDescent="0.3">
      <c r="K661" s="71">
        <f t="shared" si="33"/>
        <v>0</v>
      </c>
      <c r="L661" s="1" t="str">
        <f>'메뉴 추가'!J657</f>
        <v/>
      </c>
      <c r="Q661" s="71">
        <f t="shared" si="34"/>
        <v>0</v>
      </c>
      <c r="R661" s="29">
        <f t="shared" si="35"/>
        <v>0</v>
      </c>
    </row>
    <row r="662" spans="11:18" ht="20.100000000000001" customHeight="1" x14ac:dyDescent="0.3">
      <c r="K662" s="71">
        <f t="shared" si="33"/>
        <v>0</v>
      </c>
      <c r="L662" s="1" t="str">
        <f>'메뉴 추가'!J658</f>
        <v/>
      </c>
      <c r="Q662" s="71">
        <f t="shared" si="34"/>
        <v>0</v>
      </c>
      <c r="R662" s="29">
        <f t="shared" si="35"/>
        <v>0</v>
      </c>
    </row>
    <row r="663" spans="11:18" ht="20.100000000000001" customHeight="1" x14ac:dyDescent="0.3">
      <c r="K663" s="71">
        <f t="shared" si="33"/>
        <v>0</v>
      </c>
      <c r="L663" s="1" t="str">
        <f>'메뉴 추가'!J659</f>
        <v/>
      </c>
      <c r="Q663" s="71">
        <f t="shared" si="34"/>
        <v>0</v>
      </c>
      <c r="R663" s="29">
        <f t="shared" si="35"/>
        <v>0</v>
      </c>
    </row>
    <row r="664" spans="11:18" ht="20.100000000000001" customHeight="1" x14ac:dyDescent="0.3">
      <c r="K664" s="71">
        <f t="shared" si="33"/>
        <v>0</v>
      </c>
      <c r="L664" s="1" t="str">
        <f>'메뉴 추가'!J660</f>
        <v/>
      </c>
      <c r="Q664" s="71">
        <f t="shared" si="34"/>
        <v>0</v>
      </c>
      <c r="R664" s="29">
        <f t="shared" si="35"/>
        <v>0</v>
      </c>
    </row>
    <row r="665" spans="11:18" ht="20.100000000000001" customHeight="1" x14ac:dyDescent="0.3">
      <c r="K665" s="71">
        <f t="shared" si="33"/>
        <v>0</v>
      </c>
      <c r="L665" s="1" t="str">
        <f>'메뉴 추가'!J661</f>
        <v/>
      </c>
      <c r="Q665" s="71">
        <f t="shared" si="34"/>
        <v>0</v>
      </c>
      <c r="R665" s="29">
        <f t="shared" si="35"/>
        <v>0</v>
      </c>
    </row>
    <row r="666" spans="11:18" ht="20.100000000000001" customHeight="1" x14ac:dyDescent="0.3">
      <c r="K666" s="71">
        <f t="shared" si="33"/>
        <v>0</v>
      </c>
      <c r="L666" s="1" t="str">
        <f>'메뉴 추가'!J662</f>
        <v/>
      </c>
      <c r="Q666" s="71">
        <f t="shared" si="34"/>
        <v>0</v>
      </c>
      <c r="R666" s="29">
        <f t="shared" si="35"/>
        <v>0</v>
      </c>
    </row>
    <row r="667" spans="11:18" ht="20.100000000000001" customHeight="1" x14ac:dyDescent="0.3">
      <c r="K667" s="71">
        <f t="shared" si="33"/>
        <v>0</v>
      </c>
      <c r="L667" s="1" t="str">
        <f>'메뉴 추가'!J663</f>
        <v/>
      </c>
      <c r="Q667" s="71">
        <f t="shared" si="34"/>
        <v>0</v>
      </c>
      <c r="R667" s="29">
        <f t="shared" si="35"/>
        <v>0</v>
      </c>
    </row>
    <row r="668" spans="11:18" ht="20.100000000000001" customHeight="1" x14ac:dyDescent="0.3">
      <c r="K668" s="71">
        <f t="shared" si="33"/>
        <v>0</v>
      </c>
      <c r="L668" s="1" t="str">
        <f>'메뉴 추가'!J664</f>
        <v/>
      </c>
      <c r="Q668" s="71">
        <f t="shared" si="34"/>
        <v>0</v>
      </c>
      <c r="R668" s="29">
        <f t="shared" si="35"/>
        <v>0</v>
      </c>
    </row>
    <row r="669" spans="11:18" ht="20.100000000000001" customHeight="1" x14ac:dyDescent="0.3">
      <c r="K669" s="71">
        <f t="shared" si="33"/>
        <v>0</v>
      </c>
      <c r="L669" s="1" t="str">
        <f>'메뉴 추가'!J665</f>
        <v/>
      </c>
      <c r="Q669" s="71">
        <f t="shared" si="34"/>
        <v>0</v>
      </c>
      <c r="R669" s="29">
        <f t="shared" si="35"/>
        <v>0</v>
      </c>
    </row>
    <row r="670" spans="11:18" ht="20.100000000000001" customHeight="1" x14ac:dyDescent="0.3">
      <c r="K670" s="71">
        <f t="shared" si="33"/>
        <v>0</v>
      </c>
      <c r="L670" s="1" t="str">
        <f>'메뉴 추가'!J666</f>
        <v/>
      </c>
      <c r="Q670" s="71">
        <f t="shared" si="34"/>
        <v>0</v>
      </c>
      <c r="R670" s="29">
        <f t="shared" si="35"/>
        <v>0</v>
      </c>
    </row>
    <row r="671" spans="11:18" ht="20.100000000000001" customHeight="1" x14ac:dyDescent="0.3">
      <c r="K671" s="71">
        <f t="shared" si="33"/>
        <v>0</v>
      </c>
      <c r="L671" s="1" t="str">
        <f>'메뉴 추가'!J667</f>
        <v/>
      </c>
      <c r="Q671" s="71">
        <f t="shared" si="34"/>
        <v>0</v>
      </c>
      <c r="R671" s="29">
        <f t="shared" si="35"/>
        <v>0</v>
      </c>
    </row>
    <row r="672" spans="11:18" ht="20.100000000000001" customHeight="1" x14ac:dyDescent="0.3">
      <c r="K672" s="71">
        <f t="shared" si="33"/>
        <v>0</v>
      </c>
      <c r="L672" s="1" t="str">
        <f>'메뉴 추가'!J668</f>
        <v/>
      </c>
      <c r="Q672" s="71">
        <f t="shared" si="34"/>
        <v>0</v>
      </c>
      <c r="R672" s="29">
        <f t="shared" si="35"/>
        <v>0</v>
      </c>
    </row>
    <row r="673" spans="11:18" ht="20.100000000000001" customHeight="1" x14ac:dyDescent="0.3">
      <c r="K673" s="71">
        <f t="shared" si="33"/>
        <v>0</v>
      </c>
      <c r="L673" s="1" t="str">
        <f>'메뉴 추가'!J669</f>
        <v/>
      </c>
      <c r="Q673" s="71">
        <f t="shared" si="34"/>
        <v>0</v>
      </c>
      <c r="R673" s="29">
        <f t="shared" si="35"/>
        <v>0</v>
      </c>
    </row>
    <row r="674" spans="11:18" ht="20.100000000000001" customHeight="1" x14ac:dyDescent="0.3">
      <c r="K674" s="71">
        <f t="shared" si="33"/>
        <v>0</v>
      </c>
      <c r="L674" s="1" t="str">
        <f>'메뉴 추가'!J670</f>
        <v/>
      </c>
      <c r="Q674" s="71">
        <f t="shared" si="34"/>
        <v>0</v>
      </c>
      <c r="R674" s="29">
        <f t="shared" si="35"/>
        <v>0</v>
      </c>
    </row>
    <row r="675" spans="11:18" ht="20.100000000000001" customHeight="1" x14ac:dyDescent="0.3">
      <c r="K675" s="71">
        <f t="shared" si="33"/>
        <v>0</v>
      </c>
      <c r="L675" s="1" t="str">
        <f>'메뉴 추가'!J671</f>
        <v/>
      </c>
      <c r="Q675" s="71">
        <f t="shared" si="34"/>
        <v>0</v>
      </c>
      <c r="R675" s="29">
        <f t="shared" si="35"/>
        <v>0</v>
      </c>
    </row>
    <row r="676" spans="11:18" ht="20.100000000000001" customHeight="1" x14ac:dyDescent="0.3">
      <c r="K676" s="71">
        <f t="shared" si="33"/>
        <v>0</v>
      </c>
      <c r="L676" s="1" t="str">
        <f>'메뉴 추가'!J672</f>
        <v/>
      </c>
      <c r="Q676" s="71">
        <f t="shared" si="34"/>
        <v>0</v>
      </c>
      <c r="R676" s="29">
        <f t="shared" si="35"/>
        <v>0</v>
      </c>
    </row>
    <row r="677" spans="11:18" ht="20.100000000000001" customHeight="1" x14ac:dyDescent="0.3">
      <c r="K677" s="71">
        <f t="shared" si="33"/>
        <v>0</v>
      </c>
      <c r="L677" s="1" t="str">
        <f>'메뉴 추가'!J673</f>
        <v/>
      </c>
      <c r="Q677" s="71">
        <f t="shared" si="34"/>
        <v>0</v>
      </c>
      <c r="R677" s="29">
        <f t="shared" si="35"/>
        <v>0</v>
      </c>
    </row>
    <row r="678" spans="11:18" ht="20.100000000000001" customHeight="1" x14ac:dyDescent="0.3">
      <c r="K678" s="71">
        <f t="shared" si="33"/>
        <v>0</v>
      </c>
      <c r="L678" s="1" t="str">
        <f>'메뉴 추가'!J674</f>
        <v/>
      </c>
      <c r="Q678" s="71">
        <f t="shared" si="34"/>
        <v>0</v>
      </c>
      <c r="R678" s="29">
        <f t="shared" si="35"/>
        <v>0</v>
      </c>
    </row>
    <row r="679" spans="11:18" ht="20.100000000000001" customHeight="1" x14ac:dyDescent="0.3">
      <c r="K679" s="71">
        <f t="shared" si="33"/>
        <v>0</v>
      </c>
      <c r="L679" s="1" t="str">
        <f>'메뉴 추가'!J675</f>
        <v/>
      </c>
      <c r="Q679" s="71">
        <f t="shared" si="34"/>
        <v>0</v>
      </c>
      <c r="R679" s="29">
        <f t="shared" si="35"/>
        <v>0</v>
      </c>
    </row>
    <row r="680" spans="11:18" ht="20.100000000000001" customHeight="1" x14ac:dyDescent="0.3">
      <c r="K680" s="71">
        <f t="shared" si="33"/>
        <v>0</v>
      </c>
      <c r="L680" s="1" t="str">
        <f>'메뉴 추가'!J676</f>
        <v/>
      </c>
      <c r="Q680" s="71">
        <f t="shared" si="34"/>
        <v>0</v>
      </c>
      <c r="R680" s="29">
        <f t="shared" si="35"/>
        <v>0</v>
      </c>
    </row>
    <row r="681" spans="11:18" ht="20.100000000000001" customHeight="1" x14ac:dyDescent="0.3">
      <c r="K681" s="71">
        <f t="shared" si="33"/>
        <v>0</v>
      </c>
      <c r="L681" s="1" t="str">
        <f>'메뉴 추가'!J677</f>
        <v/>
      </c>
      <c r="Q681" s="71">
        <f t="shared" si="34"/>
        <v>0</v>
      </c>
      <c r="R681" s="29">
        <f t="shared" si="35"/>
        <v>0</v>
      </c>
    </row>
    <row r="682" spans="11:18" ht="20.100000000000001" customHeight="1" x14ac:dyDescent="0.3">
      <c r="K682" s="71">
        <f t="shared" si="33"/>
        <v>0</v>
      </c>
      <c r="L682" s="1" t="str">
        <f>'메뉴 추가'!J678</f>
        <v/>
      </c>
      <c r="Q682" s="71">
        <f t="shared" si="34"/>
        <v>0</v>
      </c>
      <c r="R682" s="29">
        <f t="shared" si="35"/>
        <v>0</v>
      </c>
    </row>
    <row r="683" spans="11:18" ht="20.100000000000001" customHeight="1" x14ac:dyDescent="0.3">
      <c r="K683" s="71">
        <f t="shared" si="33"/>
        <v>0</v>
      </c>
      <c r="L683" s="1" t="str">
        <f>'메뉴 추가'!J679</f>
        <v/>
      </c>
      <c r="Q683" s="71">
        <f t="shared" si="34"/>
        <v>0</v>
      </c>
      <c r="R683" s="29">
        <f t="shared" si="35"/>
        <v>0</v>
      </c>
    </row>
    <row r="684" spans="11:18" ht="20.100000000000001" customHeight="1" x14ac:dyDescent="0.3">
      <c r="K684" s="71">
        <f t="shared" si="33"/>
        <v>0</v>
      </c>
      <c r="L684" s="1" t="str">
        <f>'메뉴 추가'!J680</f>
        <v/>
      </c>
      <c r="Q684" s="71">
        <f t="shared" si="34"/>
        <v>0</v>
      </c>
      <c r="R684" s="29">
        <f t="shared" si="35"/>
        <v>0</v>
      </c>
    </row>
    <row r="685" spans="11:18" ht="20.100000000000001" customHeight="1" x14ac:dyDescent="0.3">
      <c r="K685" s="71">
        <f t="shared" si="33"/>
        <v>0</v>
      </c>
      <c r="L685" s="1" t="str">
        <f>'메뉴 추가'!J681</f>
        <v/>
      </c>
      <c r="Q685" s="71">
        <f t="shared" si="34"/>
        <v>0</v>
      </c>
      <c r="R685" s="29">
        <f t="shared" si="35"/>
        <v>0</v>
      </c>
    </row>
    <row r="686" spans="11:18" ht="20.100000000000001" customHeight="1" x14ac:dyDescent="0.3">
      <c r="K686" s="71">
        <f t="shared" si="33"/>
        <v>0</v>
      </c>
      <c r="L686" s="1" t="str">
        <f>'메뉴 추가'!J682</f>
        <v/>
      </c>
      <c r="Q686" s="71">
        <f t="shared" si="34"/>
        <v>0</v>
      </c>
      <c r="R686" s="29">
        <f t="shared" si="35"/>
        <v>0</v>
      </c>
    </row>
    <row r="687" spans="11:18" ht="20.100000000000001" customHeight="1" x14ac:dyDescent="0.3">
      <c r="K687" s="71">
        <f t="shared" si="33"/>
        <v>0</v>
      </c>
      <c r="L687" s="1" t="str">
        <f>'메뉴 추가'!J683</f>
        <v/>
      </c>
      <c r="Q687" s="71">
        <f t="shared" si="34"/>
        <v>0</v>
      </c>
      <c r="R687" s="29">
        <f t="shared" si="35"/>
        <v>0</v>
      </c>
    </row>
    <row r="688" spans="11:18" ht="20.100000000000001" customHeight="1" x14ac:dyDescent="0.3">
      <c r="K688" s="71">
        <f t="shared" si="33"/>
        <v>0</v>
      </c>
      <c r="L688" s="1" t="str">
        <f>'메뉴 추가'!J684</f>
        <v/>
      </c>
      <c r="Q688" s="71">
        <f t="shared" si="34"/>
        <v>0</v>
      </c>
      <c r="R688" s="29">
        <f t="shared" si="35"/>
        <v>0</v>
      </c>
    </row>
    <row r="689" spans="11:18" ht="20.100000000000001" customHeight="1" x14ac:dyDescent="0.3">
      <c r="K689" s="71">
        <f t="shared" si="33"/>
        <v>0</v>
      </c>
      <c r="L689" s="1" t="str">
        <f>'메뉴 추가'!J685</f>
        <v/>
      </c>
      <c r="Q689" s="71">
        <f t="shared" si="34"/>
        <v>0</v>
      </c>
      <c r="R689" s="29">
        <f t="shared" si="35"/>
        <v>0</v>
      </c>
    </row>
    <row r="690" spans="11:18" ht="20.100000000000001" customHeight="1" x14ac:dyDescent="0.3">
      <c r="K690" s="71">
        <f t="shared" si="33"/>
        <v>0</v>
      </c>
      <c r="L690" s="1" t="str">
        <f>'메뉴 추가'!J686</f>
        <v/>
      </c>
      <c r="Q690" s="71">
        <f t="shared" si="34"/>
        <v>0</v>
      </c>
      <c r="R690" s="29">
        <f t="shared" si="35"/>
        <v>0</v>
      </c>
    </row>
    <row r="691" spans="11:18" ht="20.100000000000001" customHeight="1" x14ac:dyDescent="0.3">
      <c r="K691" s="71">
        <f t="shared" si="33"/>
        <v>0</v>
      </c>
      <c r="L691" s="1" t="str">
        <f>'메뉴 추가'!J687</f>
        <v/>
      </c>
      <c r="Q691" s="71">
        <f t="shared" si="34"/>
        <v>0</v>
      </c>
      <c r="R691" s="29">
        <f t="shared" si="35"/>
        <v>0</v>
      </c>
    </row>
    <row r="692" spans="11:18" ht="20.100000000000001" customHeight="1" x14ac:dyDescent="0.3">
      <c r="K692" s="71">
        <f t="shared" si="33"/>
        <v>0</v>
      </c>
      <c r="L692" s="1" t="str">
        <f>'메뉴 추가'!J688</f>
        <v/>
      </c>
      <c r="Q692" s="71">
        <f t="shared" si="34"/>
        <v>0</v>
      </c>
      <c r="R692" s="29">
        <f t="shared" si="35"/>
        <v>0</v>
      </c>
    </row>
    <row r="693" spans="11:18" ht="20.100000000000001" customHeight="1" x14ac:dyDescent="0.3">
      <c r="K693" s="71">
        <f t="shared" si="33"/>
        <v>0</v>
      </c>
      <c r="L693" s="1" t="str">
        <f>'메뉴 추가'!J689</f>
        <v/>
      </c>
      <c r="Q693" s="71">
        <f t="shared" si="34"/>
        <v>0</v>
      </c>
      <c r="R693" s="29">
        <f t="shared" si="35"/>
        <v>0</v>
      </c>
    </row>
    <row r="694" spans="11:18" ht="20.100000000000001" customHeight="1" x14ac:dyDescent="0.3">
      <c r="K694" s="71">
        <f t="shared" si="33"/>
        <v>0</v>
      </c>
      <c r="L694" s="1" t="str">
        <f>'메뉴 추가'!J690</f>
        <v/>
      </c>
      <c r="Q694" s="71">
        <f t="shared" si="34"/>
        <v>0</v>
      </c>
      <c r="R694" s="29">
        <f t="shared" si="35"/>
        <v>0</v>
      </c>
    </row>
    <row r="695" spans="11:18" ht="20.100000000000001" customHeight="1" x14ac:dyDescent="0.3">
      <c r="K695" s="71">
        <f t="shared" si="33"/>
        <v>0</v>
      </c>
      <c r="L695" s="1" t="str">
        <f>'메뉴 추가'!J691</f>
        <v/>
      </c>
      <c r="Q695" s="71">
        <f t="shared" si="34"/>
        <v>0</v>
      </c>
      <c r="R695" s="29">
        <f t="shared" si="35"/>
        <v>0</v>
      </c>
    </row>
    <row r="696" spans="11:18" ht="20.100000000000001" customHeight="1" x14ac:dyDescent="0.3">
      <c r="K696" s="71">
        <f t="shared" si="33"/>
        <v>0</v>
      </c>
      <c r="L696" s="1" t="str">
        <f>'메뉴 추가'!J692</f>
        <v/>
      </c>
      <c r="Q696" s="71">
        <f t="shared" si="34"/>
        <v>0</v>
      </c>
      <c r="R696" s="29">
        <f t="shared" si="35"/>
        <v>0</v>
      </c>
    </row>
    <row r="697" spans="11:18" ht="20.100000000000001" customHeight="1" x14ac:dyDescent="0.3">
      <c r="K697" s="71">
        <f t="shared" si="33"/>
        <v>0</v>
      </c>
      <c r="L697" s="1" t="str">
        <f>'메뉴 추가'!J693</f>
        <v/>
      </c>
      <c r="Q697" s="71">
        <f t="shared" si="34"/>
        <v>0</v>
      </c>
      <c r="R697" s="29">
        <f t="shared" si="35"/>
        <v>0</v>
      </c>
    </row>
    <row r="698" spans="11:18" ht="20.100000000000001" customHeight="1" x14ac:dyDescent="0.3">
      <c r="K698" s="71">
        <f t="shared" si="33"/>
        <v>0</v>
      </c>
      <c r="L698" s="1" t="str">
        <f>'메뉴 추가'!J694</f>
        <v/>
      </c>
      <c r="Q698" s="71">
        <f t="shared" si="34"/>
        <v>0</v>
      </c>
      <c r="R698" s="29">
        <f t="shared" si="35"/>
        <v>0</v>
      </c>
    </row>
    <row r="699" spans="11:18" ht="20.100000000000001" customHeight="1" x14ac:dyDescent="0.3">
      <c r="K699" s="71">
        <f t="shared" si="33"/>
        <v>0</v>
      </c>
      <c r="L699" s="1" t="str">
        <f>'메뉴 추가'!J695</f>
        <v/>
      </c>
      <c r="Q699" s="71">
        <f t="shared" si="34"/>
        <v>0</v>
      </c>
      <c r="R699" s="29">
        <f t="shared" si="35"/>
        <v>0</v>
      </c>
    </row>
    <row r="700" spans="11:18" ht="20.100000000000001" customHeight="1" x14ac:dyDescent="0.3">
      <c r="K700" s="71">
        <f t="shared" si="33"/>
        <v>0</v>
      </c>
      <c r="L700" s="1" t="str">
        <f>'메뉴 추가'!J696</f>
        <v/>
      </c>
      <c r="Q700" s="71">
        <f t="shared" si="34"/>
        <v>0</v>
      </c>
      <c r="R700" s="29">
        <f t="shared" si="35"/>
        <v>0</v>
      </c>
    </row>
    <row r="701" spans="11:18" ht="20.100000000000001" customHeight="1" x14ac:dyDescent="0.3">
      <c r="K701" s="71">
        <f t="shared" si="33"/>
        <v>0</v>
      </c>
      <c r="L701" s="1" t="str">
        <f>'메뉴 추가'!J697</f>
        <v/>
      </c>
      <c r="Q701" s="71">
        <f t="shared" si="34"/>
        <v>0</v>
      </c>
      <c r="R701" s="29">
        <f t="shared" si="35"/>
        <v>0</v>
      </c>
    </row>
    <row r="702" spans="11:18" ht="20.100000000000001" customHeight="1" x14ac:dyDescent="0.3">
      <c r="K702" s="71">
        <f t="shared" si="33"/>
        <v>0</v>
      </c>
      <c r="L702" s="1" t="str">
        <f>'메뉴 추가'!J698</f>
        <v/>
      </c>
      <c r="Q702" s="71">
        <f t="shared" si="34"/>
        <v>0</v>
      </c>
      <c r="R702" s="29">
        <f t="shared" si="35"/>
        <v>0</v>
      </c>
    </row>
    <row r="703" spans="11:18" ht="20.100000000000001" customHeight="1" x14ac:dyDescent="0.3">
      <c r="K703" s="71">
        <f t="shared" si="33"/>
        <v>0</v>
      </c>
      <c r="L703" s="1" t="str">
        <f>'메뉴 추가'!J699</f>
        <v/>
      </c>
      <c r="Q703" s="71">
        <f t="shared" si="34"/>
        <v>0</v>
      </c>
      <c r="R703" s="29">
        <f t="shared" si="35"/>
        <v>0</v>
      </c>
    </row>
    <row r="704" spans="11:18" ht="20.100000000000001" customHeight="1" x14ac:dyDescent="0.3">
      <c r="K704" s="71">
        <f t="shared" si="33"/>
        <v>0</v>
      </c>
      <c r="L704" s="1" t="str">
        <f>'메뉴 추가'!J700</f>
        <v/>
      </c>
      <c r="Q704" s="71">
        <f t="shared" si="34"/>
        <v>0</v>
      </c>
      <c r="R704" s="29">
        <f t="shared" si="35"/>
        <v>0</v>
      </c>
    </row>
    <row r="705" spans="11:18" ht="20.100000000000001" customHeight="1" x14ac:dyDescent="0.3">
      <c r="K705" s="71">
        <f t="shared" si="33"/>
        <v>0</v>
      </c>
      <c r="L705" s="1" t="str">
        <f>'메뉴 추가'!J701</f>
        <v/>
      </c>
      <c r="Q705" s="71">
        <f t="shared" si="34"/>
        <v>0</v>
      </c>
      <c r="R705" s="29">
        <f t="shared" si="35"/>
        <v>0</v>
      </c>
    </row>
    <row r="706" spans="11:18" ht="20.100000000000001" customHeight="1" x14ac:dyDescent="0.3">
      <c r="K706" s="71">
        <f t="shared" si="33"/>
        <v>0</v>
      </c>
      <c r="L706" s="1" t="str">
        <f>'메뉴 추가'!J702</f>
        <v/>
      </c>
      <c r="Q706" s="71">
        <f t="shared" si="34"/>
        <v>0</v>
      </c>
      <c r="R706" s="29">
        <f t="shared" si="35"/>
        <v>0</v>
      </c>
    </row>
    <row r="707" spans="11:18" ht="20.100000000000001" customHeight="1" x14ac:dyDescent="0.3">
      <c r="K707" s="71">
        <f t="shared" si="33"/>
        <v>0</v>
      </c>
      <c r="L707" s="1" t="str">
        <f>'메뉴 추가'!J703</f>
        <v/>
      </c>
      <c r="Q707" s="71">
        <f t="shared" si="34"/>
        <v>0</v>
      </c>
      <c r="R707" s="29">
        <f t="shared" si="35"/>
        <v>0</v>
      </c>
    </row>
    <row r="708" spans="11:18" ht="20.100000000000001" customHeight="1" x14ac:dyDescent="0.3">
      <c r="K708" s="71">
        <f t="shared" si="33"/>
        <v>0</v>
      </c>
      <c r="L708" s="1" t="str">
        <f>'메뉴 추가'!J704</f>
        <v/>
      </c>
      <c r="Q708" s="71">
        <f t="shared" si="34"/>
        <v>0</v>
      </c>
      <c r="R708" s="29">
        <f t="shared" si="35"/>
        <v>0</v>
      </c>
    </row>
    <row r="709" spans="11:18" ht="20.100000000000001" customHeight="1" x14ac:dyDescent="0.3">
      <c r="K709" s="71">
        <f t="shared" si="33"/>
        <v>0</v>
      </c>
      <c r="L709" s="1" t="str">
        <f>'메뉴 추가'!J705</f>
        <v/>
      </c>
      <c r="Q709" s="71">
        <f t="shared" si="34"/>
        <v>0</v>
      </c>
      <c r="R709" s="29">
        <f t="shared" si="35"/>
        <v>0</v>
      </c>
    </row>
    <row r="710" spans="11:18" ht="20.100000000000001" customHeight="1" x14ac:dyDescent="0.3">
      <c r="K710" s="71">
        <f t="shared" ref="K710:K773" si="36">C710</f>
        <v>0</v>
      </c>
      <c r="L710" s="1" t="str">
        <f>'메뉴 추가'!J706</f>
        <v/>
      </c>
      <c r="Q710" s="71">
        <f t="shared" si="34"/>
        <v>0</v>
      </c>
      <c r="R710" s="29">
        <f t="shared" si="35"/>
        <v>0</v>
      </c>
    </row>
    <row r="711" spans="11:18" ht="20.100000000000001" customHeight="1" x14ac:dyDescent="0.3">
      <c r="K711" s="71">
        <f t="shared" si="36"/>
        <v>0</v>
      </c>
      <c r="L711" s="1" t="str">
        <f>'메뉴 추가'!J707</f>
        <v/>
      </c>
      <c r="Q711" s="71">
        <f t="shared" ref="Q711:Q774" si="37">C711</f>
        <v>0</v>
      </c>
      <c r="R711" s="29">
        <f t="shared" ref="R711:R774" si="38">D711</f>
        <v>0</v>
      </c>
    </row>
    <row r="712" spans="11:18" ht="20.100000000000001" customHeight="1" x14ac:dyDescent="0.3">
      <c r="K712" s="71">
        <f t="shared" si="36"/>
        <v>0</v>
      </c>
      <c r="L712" s="1" t="str">
        <f>'메뉴 추가'!J708</f>
        <v/>
      </c>
      <c r="Q712" s="71">
        <f t="shared" si="37"/>
        <v>0</v>
      </c>
      <c r="R712" s="29">
        <f t="shared" si="38"/>
        <v>0</v>
      </c>
    </row>
    <row r="713" spans="11:18" ht="20.100000000000001" customHeight="1" x14ac:dyDescent="0.3">
      <c r="K713" s="71">
        <f t="shared" si="36"/>
        <v>0</v>
      </c>
      <c r="L713" s="1" t="str">
        <f>'메뉴 추가'!J709</f>
        <v/>
      </c>
      <c r="Q713" s="71">
        <f t="shared" si="37"/>
        <v>0</v>
      </c>
      <c r="R713" s="29">
        <f t="shared" si="38"/>
        <v>0</v>
      </c>
    </row>
    <row r="714" spans="11:18" ht="20.100000000000001" customHeight="1" x14ac:dyDescent="0.3">
      <c r="K714" s="71">
        <f t="shared" si="36"/>
        <v>0</v>
      </c>
      <c r="L714" s="1" t="str">
        <f>'메뉴 추가'!J710</f>
        <v/>
      </c>
      <c r="Q714" s="71">
        <f t="shared" si="37"/>
        <v>0</v>
      </c>
      <c r="R714" s="29">
        <f t="shared" si="38"/>
        <v>0</v>
      </c>
    </row>
    <row r="715" spans="11:18" ht="20.100000000000001" customHeight="1" x14ac:dyDescent="0.3">
      <c r="K715" s="71">
        <f t="shared" si="36"/>
        <v>0</v>
      </c>
      <c r="L715" s="1" t="str">
        <f>'메뉴 추가'!J711</f>
        <v/>
      </c>
      <c r="Q715" s="71">
        <f t="shared" si="37"/>
        <v>0</v>
      </c>
      <c r="R715" s="29">
        <f t="shared" si="38"/>
        <v>0</v>
      </c>
    </row>
    <row r="716" spans="11:18" ht="20.100000000000001" customHeight="1" x14ac:dyDescent="0.3">
      <c r="K716" s="71">
        <f t="shared" si="36"/>
        <v>0</v>
      </c>
      <c r="L716" s="1" t="str">
        <f>'메뉴 추가'!J712</f>
        <v/>
      </c>
      <c r="Q716" s="71">
        <f t="shared" si="37"/>
        <v>0</v>
      </c>
      <c r="R716" s="29">
        <f t="shared" si="38"/>
        <v>0</v>
      </c>
    </row>
    <row r="717" spans="11:18" ht="20.100000000000001" customHeight="1" x14ac:dyDescent="0.3">
      <c r="K717" s="71">
        <f t="shared" si="36"/>
        <v>0</v>
      </c>
      <c r="L717" s="1" t="str">
        <f>'메뉴 추가'!J713</f>
        <v/>
      </c>
      <c r="Q717" s="71">
        <f t="shared" si="37"/>
        <v>0</v>
      </c>
      <c r="R717" s="29">
        <f t="shared" si="38"/>
        <v>0</v>
      </c>
    </row>
    <row r="718" spans="11:18" ht="20.100000000000001" customHeight="1" x14ac:dyDescent="0.3">
      <c r="K718" s="71">
        <f t="shared" si="36"/>
        <v>0</v>
      </c>
      <c r="L718" s="1" t="str">
        <f>'메뉴 추가'!J714</f>
        <v/>
      </c>
      <c r="Q718" s="71">
        <f t="shared" si="37"/>
        <v>0</v>
      </c>
      <c r="R718" s="29">
        <f t="shared" si="38"/>
        <v>0</v>
      </c>
    </row>
    <row r="719" spans="11:18" ht="20.100000000000001" customHeight="1" x14ac:dyDescent="0.3">
      <c r="K719" s="71">
        <f t="shared" si="36"/>
        <v>0</v>
      </c>
      <c r="L719" s="1" t="str">
        <f>'메뉴 추가'!J715</f>
        <v/>
      </c>
      <c r="Q719" s="71">
        <f t="shared" si="37"/>
        <v>0</v>
      </c>
      <c r="R719" s="29">
        <f t="shared" si="38"/>
        <v>0</v>
      </c>
    </row>
    <row r="720" spans="11:18" ht="20.100000000000001" customHeight="1" x14ac:dyDescent="0.3">
      <c r="K720" s="71">
        <f t="shared" si="36"/>
        <v>0</v>
      </c>
      <c r="L720" s="1" t="str">
        <f>'메뉴 추가'!J716</f>
        <v/>
      </c>
      <c r="Q720" s="71">
        <f t="shared" si="37"/>
        <v>0</v>
      </c>
      <c r="R720" s="29">
        <f t="shared" si="38"/>
        <v>0</v>
      </c>
    </row>
    <row r="721" spans="11:18" ht="20.100000000000001" customHeight="1" x14ac:dyDescent="0.3">
      <c r="K721" s="71">
        <f t="shared" si="36"/>
        <v>0</v>
      </c>
      <c r="L721" s="1" t="str">
        <f>'메뉴 추가'!J717</f>
        <v/>
      </c>
      <c r="Q721" s="71">
        <f t="shared" si="37"/>
        <v>0</v>
      </c>
      <c r="R721" s="29">
        <f t="shared" si="38"/>
        <v>0</v>
      </c>
    </row>
    <row r="722" spans="11:18" ht="20.100000000000001" customHeight="1" x14ac:dyDescent="0.3">
      <c r="K722" s="71">
        <f t="shared" si="36"/>
        <v>0</v>
      </c>
      <c r="L722" s="1" t="str">
        <f>'메뉴 추가'!J718</f>
        <v/>
      </c>
      <c r="Q722" s="71">
        <f t="shared" si="37"/>
        <v>0</v>
      </c>
      <c r="R722" s="29">
        <f t="shared" si="38"/>
        <v>0</v>
      </c>
    </row>
    <row r="723" spans="11:18" ht="20.100000000000001" customHeight="1" x14ac:dyDescent="0.3">
      <c r="K723" s="71">
        <f t="shared" si="36"/>
        <v>0</v>
      </c>
      <c r="L723" s="1" t="str">
        <f>'메뉴 추가'!J719</f>
        <v/>
      </c>
      <c r="Q723" s="71">
        <f t="shared" si="37"/>
        <v>0</v>
      </c>
      <c r="R723" s="29">
        <f t="shared" si="38"/>
        <v>0</v>
      </c>
    </row>
    <row r="724" spans="11:18" ht="20.100000000000001" customHeight="1" x14ac:dyDescent="0.3">
      <c r="K724" s="71">
        <f t="shared" si="36"/>
        <v>0</v>
      </c>
      <c r="L724" s="1" t="str">
        <f>'메뉴 추가'!J720</f>
        <v/>
      </c>
      <c r="Q724" s="71">
        <f t="shared" si="37"/>
        <v>0</v>
      </c>
      <c r="R724" s="29">
        <f t="shared" si="38"/>
        <v>0</v>
      </c>
    </row>
    <row r="725" spans="11:18" ht="20.100000000000001" customHeight="1" x14ac:dyDescent="0.3">
      <c r="K725" s="71">
        <f t="shared" si="36"/>
        <v>0</v>
      </c>
      <c r="L725" s="1" t="str">
        <f>'메뉴 추가'!J721</f>
        <v/>
      </c>
      <c r="Q725" s="71">
        <f t="shared" si="37"/>
        <v>0</v>
      </c>
      <c r="R725" s="29">
        <f t="shared" si="38"/>
        <v>0</v>
      </c>
    </row>
    <row r="726" spans="11:18" ht="20.100000000000001" customHeight="1" x14ac:dyDescent="0.3">
      <c r="K726" s="71">
        <f t="shared" si="36"/>
        <v>0</v>
      </c>
      <c r="L726" s="1" t="str">
        <f>'메뉴 추가'!J722</f>
        <v/>
      </c>
      <c r="Q726" s="71">
        <f t="shared" si="37"/>
        <v>0</v>
      </c>
      <c r="R726" s="29">
        <f t="shared" si="38"/>
        <v>0</v>
      </c>
    </row>
    <row r="727" spans="11:18" ht="20.100000000000001" customHeight="1" x14ac:dyDescent="0.3">
      <c r="K727" s="71">
        <f t="shared" si="36"/>
        <v>0</v>
      </c>
      <c r="L727" s="1" t="str">
        <f>'메뉴 추가'!J723</f>
        <v/>
      </c>
      <c r="Q727" s="71">
        <f t="shared" si="37"/>
        <v>0</v>
      </c>
      <c r="R727" s="29">
        <f t="shared" si="38"/>
        <v>0</v>
      </c>
    </row>
    <row r="728" spans="11:18" ht="20.100000000000001" customHeight="1" x14ac:dyDescent="0.3">
      <c r="K728" s="71">
        <f t="shared" si="36"/>
        <v>0</v>
      </c>
      <c r="L728" s="1" t="str">
        <f>'메뉴 추가'!J724</f>
        <v/>
      </c>
      <c r="Q728" s="71">
        <f t="shared" si="37"/>
        <v>0</v>
      </c>
      <c r="R728" s="29">
        <f t="shared" si="38"/>
        <v>0</v>
      </c>
    </row>
    <row r="729" spans="11:18" ht="20.100000000000001" customHeight="1" x14ac:dyDescent="0.3">
      <c r="K729" s="71">
        <f t="shared" si="36"/>
        <v>0</v>
      </c>
      <c r="L729" s="1" t="str">
        <f>'메뉴 추가'!J725</f>
        <v/>
      </c>
      <c r="Q729" s="71">
        <f t="shared" si="37"/>
        <v>0</v>
      </c>
      <c r="R729" s="29">
        <f t="shared" si="38"/>
        <v>0</v>
      </c>
    </row>
    <row r="730" spans="11:18" ht="20.100000000000001" customHeight="1" x14ac:dyDescent="0.3">
      <c r="K730" s="71">
        <f t="shared" si="36"/>
        <v>0</v>
      </c>
      <c r="L730" s="1" t="str">
        <f>'메뉴 추가'!J726</f>
        <v/>
      </c>
      <c r="Q730" s="71">
        <f t="shared" si="37"/>
        <v>0</v>
      </c>
      <c r="R730" s="29">
        <f t="shared" si="38"/>
        <v>0</v>
      </c>
    </row>
    <row r="731" spans="11:18" ht="20.100000000000001" customHeight="1" x14ac:dyDescent="0.3">
      <c r="K731" s="71">
        <f t="shared" si="36"/>
        <v>0</v>
      </c>
      <c r="L731" s="1" t="str">
        <f>'메뉴 추가'!J727</f>
        <v/>
      </c>
      <c r="Q731" s="71">
        <f t="shared" si="37"/>
        <v>0</v>
      </c>
      <c r="R731" s="29">
        <f t="shared" si="38"/>
        <v>0</v>
      </c>
    </row>
    <row r="732" spans="11:18" ht="20.100000000000001" customHeight="1" x14ac:dyDescent="0.3">
      <c r="K732" s="71">
        <f t="shared" si="36"/>
        <v>0</v>
      </c>
      <c r="L732" s="1" t="str">
        <f>'메뉴 추가'!J728</f>
        <v/>
      </c>
      <c r="Q732" s="71">
        <f t="shared" si="37"/>
        <v>0</v>
      </c>
      <c r="R732" s="29">
        <f t="shared" si="38"/>
        <v>0</v>
      </c>
    </row>
    <row r="733" spans="11:18" ht="20.100000000000001" customHeight="1" x14ac:dyDescent="0.3">
      <c r="K733" s="71">
        <f t="shared" si="36"/>
        <v>0</v>
      </c>
      <c r="L733" s="1" t="str">
        <f>'메뉴 추가'!J729</f>
        <v/>
      </c>
      <c r="Q733" s="71">
        <f t="shared" si="37"/>
        <v>0</v>
      </c>
      <c r="R733" s="29">
        <f t="shared" si="38"/>
        <v>0</v>
      </c>
    </row>
    <row r="734" spans="11:18" ht="20.100000000000001" customHeight="1" x14ac:dyDescent="0.3">
      <c r="K734" s="71">
        <f t="shared" si="36"/>
        <v>0</v>
      </c>
      <c r="L734" s="1" t="str">
        <f>'메뉴 추가'!J730</f>
        <v/>
      </c>
      <c r="Q734" s="71">
        <f t="shared" si="37"/>
        <v>0</v>
      </c>
      <c r="R734" s="29">
        <f t="shared" si="38"/>
        <v>0</v>
      </c>
    </row>
    <row r="735" spans="11:18" ht="20.100000000000001" customHeight="1" x14ac:dyDescent="0.3">
      <c r="K735" s="71">
        <f t="shared" si="36"/>
        <v>0</v>
      </c>
      <c r="L735" s="1" t="str">
        <f>'메뉴 추가'!J731</f>
        <v/>
      </c>
      <c r="Q735" s="71">
        <f t="shared" si="37"/>
        <v>0</v>
      </c>
      <c r="R735" s="29">
        <f t="shared" si="38"/>
        <v>0</v>
      </c>
    </row>
    <row r="736" spans="11:18" ht="20.100000000000001" customHeight="1" x14ac:dyDescent="0.3">
      <c r="K736" s="71">
        <f t="shared" si="36"/>
        <v>0</v>
      </c>
      <c r="L736" s="1" t="str">
        <f>'메뉴 추가'!J732</f>
        <v/>
      </c>
      <c r="Q736" s="71">
        <f t="shared" si="37"/>
        <v>0</v>
      </c>
      <c r="R736" s="29">
        <f t="shared" si="38"/>
        <v>0</v>
      </c>
    </row>
    <row r="737" spans="11:18" ht="20.100000000000001" customHeight="1" x14ac:dyDescent="0.3">
      <c r="K737" s="71">
        <f t="shared" si="36"/>
        <v>0</v>
      </c>
      <c r="L737" s="1" t="str">
        <f>'메뉴 추가'!J733</f>
        <v/>
      </c>
      <c r="Q737" s="71">
        <f t="shared" si="37"/>
        <v>0</v>
      </c>
      <c r="R737" s="29">
        <f t="shared" si="38"/>
        <v>0</v>
      </c>
    </row>
    <row r="738" spans="11:18" ht="20.100000000000001" customHeight="1" x14ac:dyDescent="0.3">
      <c r="K738" s="71">
        <f t="shared" si="36"/>
        <v>0</v>
      </c>
      <c r="L738" s="1" t="str">
        <f>'메뉴 추가'!J734</f>
        <v/>
      </c>
      <c r="Q738" s="71">
        <f t="shared" si="37"/>
        <v>0</v>
      </c>
      <c r="R738" s="29">
        <f t="shared" si="38"/>
        <v>0</v>
      </c>
    </row>
    <row r="739" spans="11:18" ht="20.100000000000001" customHeight="1" x14ac:dyDescent="0.3">
      <c r="K739" s="71">
        <f t="shared" si="36"/>
        <v>0</v>
      </c>
      <c r="L739" s="1" t="str">
        <f>'메뉴 추가'!J735</f>
        <v/>
      </c>
      <c r="Q739" s="71">
        <f t="shared" si="37"/>
        <v>0</v>
      </c>
      <c r="R739" s="29">
        <f t="shared" si="38"/>
        <v>0</v>
      </c>
    </row>
    <row r="740" spans="11:18" ht="20.100000000000001" customHeight="1" x14ac:dyDescent="0.3">
      <c r="K740" s="71">
        <f t="shared" si="36"/>
        <v>0</v>
      </c>
      <c r="L740" s="1" t="str">
        <f>'메뉴 추가'!J736</f>
        <v/>
      </c>
      <c r="Q740" s="71">
        <f t="shared" si="37"/>
        <v>0</v>
      </c>
      <c r="R740" s="29">
        <f t="shared" si="38"/>
        <v>0</v>
      </c>
    </row>
    <row r="741" spans="11:18" ht="20.100000000000001" customHeight="1" x14ac:dyDescent="0.3">
      <c r="K741" s="71">
        <f t="shared" si="36"/>
        <v>0</v>
      </c>
      <c r="L741" s="1" t="str">
        <f>'메뉴 추가'!J737</f>
        <v/>
      </c>
      <c r="Q741" s="71">
        <f t="shared" si="37"/>
        <v>0</v>
      </c>
      <c r="R741" s="29">
        <f t="shared" si="38"/>
        <v>0</v>
      </c>
    </row>
    <row r="742" spans="11:18" ht="20.100000000000001" customHeight="1" x14ac:dyDescent="0.3">
      <c r="K742" s="71">
        <f t="shared" si="36"/>
        <v>0</v>
      </c>
      <c r="L742" s="1" t="str">
        <f>'메뉴 추가'!J738</f>
        <v/>
      </c>
      <c r="Q742" s="71">
        <f t="shared" si="37"/>
        <v>0</v>
      </c>
      <c r="R742" s="29">
        <f t="shared" si="38"/>
        <v>0</v>
      </c>
    </row>
    <row r="743" spans="11:18" ht="20.100000000000001" customHeight="1" x14ac:dyDescent="0.3">
      <c r="K743" s="71">
        <f t="shared" si="36"/>
        <v>0</v>
      </c>
      <c r="L743" s="1" t="str">
        <f>'메뉴 추가'!J739</f>
        <v/>
      </c>
      <c r="Q743" s="71">
        <f t="shared" si="37"/>
        <v>0</v>
      </c>
      <c r="R743" s="29">
        <f t="shared" si="38"/>
        <v>0</v>
      </c>
    </row>
    <row r="744" spans="11:18" ht="20.100000000000001" customHeight="1" x14ac:dyDescent="0.3">
      <c r="K744" s="71">
        <f t="shared" si="36"/>
        <v>0</v>
      </c>
      <c r="L744" s="1" t="str">
        <f>'메뉴 추가'!J740</f>
        <v/>
      </c>
      <c r="Q744" s="71">
        <f t="shared" si="37"/>
        <v>0</v>
      </c>
      <c r="R744" s="29">
        <f t="shared" si="38"/>
        <v>0</v>
      </c>
    </row>
    <row r="745" spans="11:18" ht="20.100000000000001" customHeight="1" x14ac:dyDescent="0.3">
      <c r="K745" s="71">
        <f t="shared" si="36"/>
        <v>0</v>
      </c>
      <c r="L745" s="1" t="str">
        <f>'메뉴 추가'!J741</f>
        <v/>
      </c>
      <c r="Q745" s="71">
        <f t="shared" si="37"/>
        <v>0</v>
      </c>
      <c r="R745" s="29">
        <f t="shared" si="38"/>
        <v>0</v>
      </c>
    </row>
    <row r="746" spans="11:18" ht="20.100000000000001" customHeight="1" x14ac:dyDescent="0.3">
      <c r="K746" s="71">
        <f t="shared" si="36"/>
        <v>0</v>
      </c>
      <c r="L746" s="1" t="str">
        <f>'메뉴 추가'!J742</f>
        <v/>
      </c>
      <c r="Q746" s="71">
        <f t="shared" si="37"/>
        <v>0</v>
      </c>
      <c r="R746" s="29">
        <f t="shared" si="38"/>
        <v>0</v>
      </c>
    </row>
    <row r="747" spans="11:18" ht="20.100000000000001" customHeight="1" x14ac:dyDescent="0.3">
      <c r="K747" s="71">
        <f t="shared" si="36"/>
        <v>0</v>
      </c>
      <c r="L747" s="1" t="str">
        <f>'메뉴 추가'!J743</f>
        <v/>
      </c>
      <c r="Q747" s="71">
        <f t="shared" si="37"/>
        <v>0</v>
      </c>
      <c r="R747" s="29">
        <f t="shared" si="38"/>
        <v>0</v>
      </c>
    </row>
    <row r="748" spans="11:18" ht="20.100000000000001" customHeight="1" x14ac:dyDescent="0.3">
      <c r="K748" s="71">
        <f t="shared" si="36"/>
        <v>0</v>
      </c>
      <c r="L748" s="1" t="str">
        <f>'메뉴 추가'!J744</f>
        <v/>
      </c>
      <c r="Q748" s="71">
        <f t="shared" si="37"/>
        <v>0</v>
      </c>
      <c r="R748" s="29">
        <f t="shared" si="38"/>
        <v>0</v>
      </c>
    </row>
    <row r="749" spans="11:18" ht="20.100000000000001" customHeight="1" x14ac:dyDescent="0.3">
      <c r="K749" s="71">
        <f t="shared" si="36"/>
        <v>0</v>
      </c>
      <c r="L749" s="1" t="str">
        <f>'메뉴 추가'!J745</f>
        <v/>
      </c>
      <c r="Q749" s="71">
        <f t="shared" si="37"/>
        <v>0</v>
      </c>
      <c r="R749" s="29">
        <f t="shared" si="38"/>
        <v>0</v>
      </c>
    </row>
    <row r="750" spans="11:18" ht="20.100000000000001" customHeight="1" x14ac:dyDescent="0.3">
      <c r="K750" s="71">
        <f t="shared" si="36"/>
        <v>0</v>
      </c>
      <c r="L750" s="1" t="str">
        <f>'메뉴 추가'!J746</f>
        <v/>
      </c>
      <c r="Q750" s="71">
        <f t="shared" si="37"/>
        <v>0</v>
      </c>
      <c r="R750" s="29">
        <f t="shared" si="38"/>
        <v>0</v>
      </c>
    </row>
    <row r="751" spans="11:18" ht="20.100000000000001" customHeight="1" x14ac:dyDescent="0.3">
      <c r="K751" s="71">
        <f t="shared" si="36"/>
        <v>0</v>
      </c>
      <c r="L751" s="1" t="str">
        <f>'메뉴 추가'!J747</f>
        <v/>
      </c>
      <c r="Q751" s="71">
        <f t="shared" si="37"/>
        <v>0</v>
      </c>
      <c r="R751" s="29">
        <f t="shared" si="38"/>
        <v>0</v>
      </c>
    </row>
    <row r="752" spans="11:18" ht="20.100000000000001" customHeight="1" x14ac:dyDescent="0.3">
      <c r="K752" s="71">
        <f t="shared" si="36"/>
        <v>0</v>
      </c>
      <c r="L752" s="1" t="str">
        <f>'메뉴 추가'!J748</f>
        <v/>
      </c>
      <c r="Q752" s="71">
        <f t="shared" si="37"/>
        <v>0</v>
      </c>
      <c r="R752" s="29">
        <f t="shared" si="38"/>
        <v>0</v>
      </c>
    </row>
    <row r="753" spans="11:18" ht="20.100000000000001" customHeight="1" x14ac:dyDescent="0.3">
      <c r="K753" s="71">
        <f t="shared" si="36"/>
        <v>0</v>
      </c>
      <c r="L753" s="1" t="str">
        <f>'메뉴 추가'!J749</f>
        <v/>
      </c>
      <c r="Q753" s="71">
        <f t="shared" si="37"/>
        <v>0</v>
      </c>
      <c r="R753" s="29">
        <f t="shared" si="38"/>
        <v>0</v>
      </c>
    </row>
    <row r="754" spans="11:18" ht="20.100000000000001" customHeight="1" x14ac:dyDescent="0.3">
      <c r="K754" s="71">
        <f t="shared" si="36"/>
        <v>0</v>
      </c>
      <c r="L754" s="1" t="str">
        <f>'메뉴 추가'!J750</f>
        <v/>
      </c>
      <c r="Q754" s="71">
        <f t="shared" si="37"/>
        <v>0</v>
      </c>
      <c r="R754" s="29">
        <f t="shared" si="38"/>
        <v>0</v>
      </c>
    </row>
    <row r="755" spans="11:18" ht="20.100000000000001" customHeight="1" x14ac:dyDescent="0.3">
      <c r="K755" s="71">
        <f t="shared" si="36"/>
        <v>0</v>
      </c>
      <c r="L755" s="1" t="str">
        <f>'메뉴 추가'!J751</f>
        <v/>
      </c>
      <c r="Q755" s="71">
        <f t="shared" si="37"/>
        <v>0</v>
      </c>
      <c r="R755" s="29">
        <f t="shared" si="38"/>
        <v>0</v>
      </c>
    </row>
    <row r="756" spans="11:18" ht="20.100000000000001" customHeight="1" x14ac:dyDescent="0.3">
      <c r="K756" s="71">
        <f t="shared" si="36"/>
        <v>0</v>
      </c>
      <c r="L756" s="1" t="str">
        <f>'메뉴 추가'!J752</f>
        <v/>
      </c>
      <c r="Q756" s="71">
        <f t="shared" si="37"/>
        <v>0</v>
      </c>
      <c r="R756" s="29">
        <f t="shared" si="38"/>
        <v>0</v>
      </c>
    </row>
    <row r="757" spans="11:18" ht="20.100000000000001" customHeight="1" x14ac:dyDescent="0.3">
      <c r="K757" s="71">
        <f t="shared" si="36"/>
        <v>0</v>
      </c>
      <c r="L757" s="1" t="str">
        <f>'메뉴 추가'!J753</f>
        <v/>
      </c>
      <c r="Q757" s="71">
        <f t="shared" si="37"/>
        <v>0</v>
      </c>
      <c r="R757" s="29">
        <f t="shared" si="38"/>
        <v>0</v>
      </c>
    </row>
    <row r="758" spans="11:18" ht="20.100000000000001" customHeight="1" x14ac:dyDescent="0.3">
      <c r="K758" s="71">
        <f t="shared" si="36"/>
        <v>0</v>
      </c>
      <c r="L758" s="1" t="str">
        <f>'메뉴 추가'!J754</f>
        <v/>
      </c>
      <c r="Q758" s="71">
        <f t="shared" si="37"/>
        <v>0</v>
      </c>
      <c r="R758" s="29">
        <f t="shared" si="38"/>
        <v>0</v>
      </c>
    </row>
    <row r="759" spans="11:18" ht="20.100000000000001" customHeight="1" x14ac:dyDescent="0.3">
      <c r="K759" s="71">
        <f t="shared" si="36"/>
        <v>0</v>
      </c>
      <c r="L759" s="1" t="str">
        <f>'메뉴 추가'!J755</f>
        <v/>
      </c>
      <c r="Q759" s="71">
        <f t="shared" si="37"/>
        <v>0</v>
      </c>
      <c r="R759" s="29">
        <f t="shared" si="38"/>
        <v>0</v>
      </c>
    </row>
    <row r="760" spans="11:18" ht="20.100000000000001" customHeight="1" x14ac:dyDescent="0.3">
      <c r="K760" s="71">
        <f t="shared" si="36"/>
        <v>0</v>
      </c>
      <c r="L760" s="1" t="str">
        <f>'메뉴 추가'!J756</f>
        <v/>
      </c>
      <c r="Q760" s="71">
        <f t="shared" si="37"/>
        <v>0</v>
      </c>
      <c r="R760" s="29">
        <f t="shared" si="38"/>
        <v>0</v>
      </c>
    </row>
    <row r="761" spans="11:18" ht="20.100000000000001" customHeight="1" x14ac:dyDescent="0.3">
      <c r="K761" s="71">
        <f t="shared" si="36"/>
        <v>0</v>
      </c>
      <c r="L761" s="1" t="str">
        <f>'메뉴 추가'!J757</f>
        <v/>
      </c>
      <c r="Q761" s="71">
        <f t="shared" si="37"/>
        <v>0</v>
      </c>
      <c r="R761" s="29">
        <f t="shared" si="38"/>
        <v>0</v>
      </c>
    </row>
    <row r="762" spans="11:18" ht="20.100000000000001" customHeight="1" x14ac:dyDescent="0.3">
      <c r="K762" s="71">
        <f t="shared" si="36"/>
        <v>0</v>
      </c>
      <c r="L762" s="1" t="str">
        <f>'메뉴 추가'!J758</f>
        <v/>
      </c>
      <c r="Q762" s="71">
        <f t="shared" si="37"/>
        <v>0</v>
      </c>
      <c r="R762" s="29">
        <f t="shared" si="38"/>
        <v>0</v>
      </c>
    </row>
    <row r="763" spans="11:18" ht="20.100000000000001" customHeight="1" x14ac:dyDescent="0.3">
      <c r="K763" s="71">
        <f t="shared" si="36"/>
        <v>0</v>
      </c>
      <c r="L763" s="1" t="str">
        <f>'메뉴 추가'!J759</f>
        <v/>
      </c>
      <c r="Q763" s="71">
        <f t="shared" si="37"/>
        <v>0</v>
      </c>
      <c r="R763" s="29">
        <f t="shared" si="38"/>
        <v>0</v>
      </c>
    </row>
    <row r="764" spans="11:18" ht="20.100000000000001" customHeight="1" x14ac:dyDescent="0.3">
      <c r="K764" s="71">
        <f t="shared" si="36"/>
        <v>0</v>
      </c>
      <c r="L764" s="1" t="str">
        <f>'메뉴 추가'!J760</f>
        <v/>
      </c>
      <c r="Q764" s="71">
        <f t="shared" si="37"/>
        <v>0</v>
      </c>
      <c r="R764" s="29">
        <f t="shared" si="38"/>
        <v>0</v>
      </c>
    </row>
    <row r="765" spans="11:18" ht="20.100000000000001" customHeight="1" x14ac:dyDescent="0.3">
      <c r="K765" s="71">
        <f t="shared" si="36"/>
        <v>0</v>
      </c>
      <c r="L765" s="1" t="str">
        <f>'메뉴 추가'!J761</f>
        <v/>
      </c>
      <c r="Q765" s="71">
        <f t="shared" si="37"/>
        <v>0</v>
      </c>
      <c r="R765" s="29">
        <f t="shared" si="38"/>
        <v>0</v>
      </c>
    </row>
    <row r="766" spans="11:18" ht="20.100000000000001" customHeight="1" x14ac:dyDescent="0.3">
      <c r="K766" s="71">
        <f t="shared" si="36"/>
        <v>0</v>
      </c>
      <c r="L766" s="1" t="str">
        <f>'메뉴 추가'!J762</f>
        <v/>
      </c>
      <c r="Q766" s="71">
        <f t="shared" si="37"/>
        <v>0</v>
      </c>
      <c r="R766" s="29">
        <f t="shared" si="38"/>
        <v>0</v>
      </c>
    </row>
    <row r="767" spans="11:18" ht="20.100000000000001" customHeight="1" x14ac:dyDescent="0.3">
      <c r="K767" s="71">
        <f t="shared" si="36"/>
        <v>0</v>
      </c>
      <c r="L767" s="1" t="str">
        <f>'메뉴 추가'!J763</f>
        <v/>
      </c>
      <c r="Q767" s="71">
        <f t="shared" si="37"/>
        <v>0</v>
      </c>
      <c r="R767" s="29">
        <f t="shared" si="38"/>
        <v>0</v>
      </c>
    </row>
    <row r="768" spans="11:18" ht="20.100000000000001" customHeight="1" x14ac:dyDescent="0.3">
      <c r="K768" s="71">
        <f t="shared" si="36"/>
        <v>0</v>
      </c>
      <c r="L768" s="1" t="str">
        <f>'메뉴 추가'!J764</f>
        <v/>
      </c>
      <c r="Q768" s="71">
        <f t="shared" si="37"/>
        <v>0</v>
      </c>
      <c r="R768" s="29">
        <f t="shared" si="38"/>
        <v>0</v>
      </c>
    </row>
    <row r="769" spans="11:18" ht="20.100000000000001" customHeight="1" x14ac:dyDescent="0.3">
      <c r="K769" s="71">
        <f t="shared" si="36"/>
        <v>0</v>
      </c>
      <c r="L769" s="1" t="str">
        <f>'메뉴 추가'!J765</f>
        <v/>
      </c>
      <c r="Q769" s="71">
        <f t="shared" si="37"/>
        <v>0</v>
      </c>
      <c r="R769" s="29">
        <f t="shared" si="38"/>
        <v>0</v>
      </c>
    </row>
    <row r="770" spans="11:18" ht="20.100000000000001" customHeight="1" x14ac:dyDescent="0.3">
      <c r="K770" s="71">
        <f t="shared" si="36"/>
        <v>0</v>
      </c>
      <c r="L770" s="1" t="str">
        <f>'메뉴 추가'!J766</f>
        <v/>
      </c>
      <c r="Q770" s="71">
        <f t="shared" si="37"/>
        <v>0</v>
      </c>
      <c r="R770" s="29">
        <f t="shared" si="38"/>
        <v>0</v>
      </c>
    </row>
    <row r="771" spans="11:18" ht="20.100000000000001" customHeight="1" x14ac:dyDescent="0.3">
      <c r="K771" s="71">
        <f t="shared" si="36"/>
        <v>0</v>
      </c>
      <c r="L771" s="1" t="str">
        <f>'메뉴 추가'!J767</f>
        <v/>
      </c>
      <c r="Q771" s="71">
        <f t="shared" si="37"/>
        <v>0</v>
      </c>
      <c r="R771" s="29">
        <f t="shared" si="38"/>
        <v>0</v>
      </c>
    </row>
    <row r="772" spans="11:18" ht="20.100000000000001" customHeight="1" x14ac:dyDescent="0.3">
      <c r="K772" s="71">
        <f t="shared" si="36"/>
        <v>0</v>
      </c>
      <c r="L772" s="1" t="str">
        <f>'메뉴 추가'!J768</f>
        <v/>
      </c>
      <c r="Q772" s="71">
        <f t="shared" si="37"/>
        <v>0</v>
      </c>
      <c r="R772" s="29">
        <f t="shared" si="38"/>
        <v>0</v>
      </c>
    </row>
    <row r="773" spans="11:18" ht="20.100000000000001" customHeight="1" x14ac:dyDescent="0.3">
      <c r="K773" s="71">
        <f t="shared" si="36"/>
        <v>0</v>
      </c>
      <c r="L773" s="1" t="str">
        <f>'메뉴 추가'!J769</f>
        <v/>
      </c>
      <c r="Q773" s="71">
        <f t="shared" si="37"/>
        <v>0</v>
      </c>
      <c r="R773" s="29">
        <f t="shared" si="38"/>
        <v>0</v>
      </c>
    </row>
    <row r="774" spans="11:18" ht="20.100000000000001" customHeight="1" x14ac:dyDescent="0.3">
      <c r="K774" s="71">
        <f t="shared" ref="K774:K837" si="39">C774</f>
        <v>0</v>
      </c>
      <c r="L774" s="1" t="str">
        <f>'메뉴 추가'!J770</f>
        <v/>
      </c>
      <c r="Q774" s="71">
        <f t="shared" si="37"/>
        <v>0</v>
      </c>
      <c r="R774" s="29">
        <f t="shared" si="38"/>
        <v>0</v>
      </c>
    </row>
    <row r="775" spans="11:18" ht="20.100000000000001" customHeight="1" x14ac:dyDescent="0.3">
      <c r="K775" s="71">
        <f t="shared" si="39"/>
        <v>0</v>
      </c>
      <c r="L775" s="1" t="str">
        <f>'메뉴 추가'!J771</f>
        <v/>
      </c>
      <c r="Q775" s="71">
        <f t="shared" ref="Q775:Q838" si="40">C775</f>
        <v>0</v>
      </c>
      <c r="R775" s="29">
        <f t="shared" ref="R775:R838" si="41">D775</f>
        <v>0</v>
      </c>
    </row>
    <row r="776" spans="11:18" ht="20.100000000000001" customHeight="1" x14ac:dyDescent="0.3">
      <c r="K776" s="71">
        <f t="shared" si="39"/>
        <v>0</v>
      </c>
      <c r="L776" s="1" t="str">
        <f>'메뉴 추가'!J772</f>
        <v/>
      </c>
      <c r="Q776" s="71">
        <f t="shared" si="40"/>
        <v>0</v>
      </c>
      <c r="R776" s="29">
        <f t="shared" si="41"/>
        <v>0</v>
      </c>
    </row>
    <row r="777" spans="11:18" ht="20.100000000000001" customHeight="1" x14ac:dyDescent="0.3">
      <c r="K777" s="71">
        <f t="shared" si="39"/>
        <v>0</v>
      </c>
      <c r="L777" s="1" t="str">
        <f>'메뉴 추가'!J773</f>
        <v/>
      </c>
      <c r="Q777" s="71">
        <f t="shared" si="40"/>
        <v>0</v>
      </c>
      <c r="R777" s="29">
        <f t="shared" si="41"/>
        <v>0</v>
      </c>
    </row>
    <row r="778" spans="11:18" ht="20.100000000000001" customHeight="1" x14ac:dyDescent="0.3">
      <c r="K778" s="71">
        <f t="shared" si="39"/>
        <v>0</v>
      </c>
      <c r="L778" s="1" t="str">
        <f>'메뉴 추가'!J774</f>
        <v/>
      </c>
      <c r="Q778" s="71">
        <f t="shared" si="40"/>
        <v>0</v>
      </c>
      <c r="R778" s="29">
        <f t="shared" si="41"/>
        <v>0</v>
      </c>
    </row>
    <row r="779" spans="11:18" ht="20.100000000000001" customHeight="1" x14ac:dyDescent="0.3">
      <c r="K779" s="71">
        <f t="shared" si="39"/>
        <v>0</v>
      </c>
      <c r="L779" s="1" t="str">
        <f>'메뉴 추가'!J775</f>
        <v/>
      </c>
      <c r="Q779" s="71">
        <f t="shared" si="40"/>
        <v>0</v>
      </c>
      <c r="R779" s="29">
        <f t="shared" si="41"/>
        <v>0</v>
      </c>
    </row>
    <row r="780" spans="11:18" ht="20.100000000000001" customHeight="1" x14ac:dyDescent="0.3">
      <c r="K780" s="71">
        <f t="shared" si="39"/>
        <v>0</v>
      </c>
      <c r="L780" s="1" t="str">
        <f>'메뉴 추가'!J776</f>
        <v/>
      </c>
      <c r="Q780" s="71">
        <f t="shared" si="40"/>
        <v>0</v>
      </c>
      <c r="R780" s="29">
        <f t="shared" si="41"/>
        <v>0</v>
      </c>
    </row>
    <row r="781" spans="11:18" ht="20.100000000000001" customHeight="1" x14ac:dyDescent="0.3">
      <c r="K781" s="71">
        <f t="shared" si="39"/>
        <v>0</v>
      </c>
      <c r="L781" s="1" t="str">
        <f>'메뉴 추가'!J777</f>
        <v/>
      </c>
      <c r="Q781" s="71">
        <f t="shared" si="40"/>
        <v>0</v>
      </c>
      <c r="R781" s="29">
        <f t="shared" si="41"/>
        <v>0</v>
      </c>
    </row>
    <row r="782" spans="11:18" ht="20.100000000000001" customHeight="1" x14ac:dyDescent="0.3">
      <c r="K782" s="71">
        <f t="shared" si="39"/>
        <v>0</v>
      </c>
      <c r="L782" s="1" t="str">
        <f>'메뉴 추가'!J778</f>
        <v/>
      </c>
      <c r="Q782" s="71">
        <f t="shared" si="40"/>
        <v>0</v>
      </c>
      <c r="R782" s="29">
        <f t="shared" si="41"/>
        <v>0</v>
      </c>
    </row>
    <row r="783" spans="11:18" ht="20.100000000000001" customHeight="1" x14ac:dyDescent="0.3">
      <c r="K783" s="71">
        <f t="shared" si="39"/>
        <v>0</v>
      </c>
      <c r="L783" s="1" t="str">
        <f>'메뉴 추가'!J779</f>
        <v/>
      </c>
      <c r="Q783" s="71">
        <f t="shared" si="40"/>
        <v>0</v>
      </c>
      <c r="R783" s="29">
        <f t="shared" si="41"/>
        <v>0</v>
      </c>
    </row>
    <row r="784" spans="11:18" ht="20.100000000000001" customHeight="1" x14ac:dyDescent="0.3">
      <c r="K784" s="71">
        <f t="shared" si="39"/>
        <v>0</v>
      </c>
      <c r="L784" s="1" t="str">
        <f>'메뉴 추가'!J780</f>
        <v/>
      </c>
      <c r="Q784" s="71">
        <f t="shared" si="40"/>
        <v>0</v>
      </c>
      <c r="R784" s="29">
        <f t="shared" si="41"/>
        <v>0</v>
      </c>
    </row>
    <row r="785" spans="11:18" ht="20.100000000000001" customHeight="1" x14ac:dyDescent="0.3">
      <c r="K785" s="71">
        <f t="shared" si="39"/>
        <v>0</v>
      </c>
      <c r="L785" s="1" t="str">
        <f>'메뉴 추가'!J781</f>
        <v/>
      </c>
      <c r="Q785" s="71">
        <f t="shared" si="40"/>
        <v>0</v>
      </c>
      <c r="R785" s="29">
        <f t="shared" si="41"/>
        <v>0</v>
      </c>
    </row>
    <row r="786" spans="11:18" ht="20.100000000000001" customHeight="1" x14ac:dyDescent="0.3">
      <c r="K786" s="71">
        <f t="shared" si="39"/>
        <v>0</v>
      </c>
      <c r="L786" s="1" t="str">
        <f>'메뉴 추가'!J782</f>
        <v/>
      </c>
      <c r="Q786" s="71">
        <f t="shared" si="40"/>
        <v>0</v>
      </c>
      <c r="R786" s="29">
        <f t="shared" si="41"/>
        <v>0</v>
      </c>
    </row>
    <row r="787" spans="11:18" ht="20.100000000000001" customHeight="1" x14ac:dyDescent="0.3">
      <c r="K787" s="71">
        <f t="shared" si="39"/>
        <v>0</v>
      </c>
      <c r="L787" s="1" t="str">
        <f>'메뉴 추가'!J783</f>
        <v/>
      </c>
      <c r="Q787" s="71">
        <f t="shared" si="40"/>
        <v>0</v>
      </c>
      <c r="R787" s="29">
        <f t="shared" si="41"/>
        <v>0</v>
      </c>
    </row>
    <row r="788" spans="11:18" ht="20.100000000000001" customHeight="1" x14ac:dyDescent="0.3">
      <c r="K788" s="71">
        <f t="shared" si="39"/>
        <v>0</v>
      </c>
      <c r="L788" s="1" t="str">
        <f>'메뉴 추가'!J784</f>
        <v/>
      </c>
      <c r="Q788" s="71">
        <f t="shared" si="40"/>
        <v>0</v>
      </c>
      <c r="R788" s="29">
        <f t="shared" si="41"/>
        <v>0</v>
      </c>
    </row>
    <row r="789" spans="11:18" ht="20.100000000000001" customHeight="1" x14ac:dyDescent="0.3">
      <c r="K789" s="71">
        <f t="shared" si="39"/>
        <v>0</v>
      </c>
      <c r="L789" s="1" t="str">
        <f>'메뉴 추가'!J785</f>
        <v/>
      </c>
      <c r="Q789" s="71">
        <f t="shared" si="40"/>
        <v>0</v>
      </c>
      <c r="R789" s="29">
        <f t="shared" si="41"/>
        <v>0</v>
      </c>
    </row>
    <row r="790" spans="11:18" ht="20.100000000000001" customHeight="1" x14ac:dyDescent="0.3">
      <c r="K790" s="71">
        <f t="shared" si="39"/>
        <v>0</v>
      </c>
      <c r="L790" s="1" t="str">
        <f>'메뉴 추가'!J786</f>
        <v/>
      </c>
      <c r="Q790" s="71">
        <f t="shared" si="40"/>
        <v>0</v>
      </c>
      <c r="R790" s="29">
        <f t="shared" si="41"/>
        <v>0</v>
      </c>
    </row>
    <row r="791" spans="11:18" ht="20.100000000000001" customHeight="1" x14ac:dyDescent="0.3">
      <c r="K791" s="71">
        <f t="shared" si="39"/>
        <v>0</v>
      </c>
      <c r="L791" s="1" t="str">
        <f>'메뉴 추가'!J787</f>
        <v/>
      </c>
      <c r="Q791" s="71">
        <f t="shared" si="40"/>
        <v>0</v>
      </c>
      <c r="R791" s="29">
        <f t="shared" si="41"/>
        <v>0</v>
      </c>
    </row>
    <row r="792" spans="11:18" ht="20.100000000000001" customHeight="1" x14ac:dyDescent="0.3">
      <c r="K792" s="71">
        <f t="shared" si="39"/>
        <v>0</v>
      </c>
      <c r="L792" s="1" t="str">
        <f>'메뉴 추가'!J788</f>
        <v/>
      </c>
      <c r="Q792" s="71">
        <f t="shared" si="40"/>
        <v>0</v>
      </c>
      <c r="R792" s="29">
        <f t="shared" si="41"/>
        <v>0</v>
      </c>
    </row>
    <row r="793" spans="11:18" ht="20.100000000000001" customHeight="1" x14ac:dyDescent="0.3">
      <c r="K793" s="71">
        <f t="shared" si="39"/>
        <v>0</v>
      </c>
      <c r="L793" s="1" t="str">
        <f>'메뉴 추가'!J789</f>
        <v/>
      </c>
      <c r="Q793" s="71">
        <f t="shared" si="40"/>
        <v>0</v>
      </c>
      <c r="R793" s="29">
        <f t="shared" si="41"/>
        <v>0</v>
      </c>
    </row>
    <row r="794" spans="11:18" ht="20.100000000000001" customHeight="1" x14ac:dyDescent="0.3">
      <c r="K794" s="71">
        <f t="shared" si="39"/>
        <v>0</v>
      </c>
      <c r="L794" s="1" t="str">
        <f>'메뉴 추가'!J790</f>
        <v/>
      </c>
      <c r="Q794" s="71">
        <f t="shared" si="40"/>
        <v>0</v>
      </c>
      <c r="R794" s="29">
        <f t="shared" si="41"/>
        <v>0</v>
      </c>
    </row>
    <row r="795" spans="11:18" ht="20.100000000000001" customHeight="1" x14ac:dyDescent="0.3">
      <c r="K795" s="71">
        <f t="shared" si="39"/>
        <v>0</v>
      </c>
      <c r="L795" s="1" t="str">
        <f>'메뉴 추가'!J791</f>
        <v/>
      </c>
      <c r="Q795" s="71">
        <f t="shared" si="40"/>
        <v>0</v>
      </c>
      <c r="R795" s="29">
        <f t="shared" si="41"/>
        <v>0</v>
      </c>
    </row>
    <row r="796" spans="11:18" ht="20.100000000000001" customHeight="1" x14ac:dyDescent="0.3">
      <c r="K796" s="71">
        <f t="shared" si="39"/>
        <v>0</v>
      </c>
      <c r="L796" s="1" t="str">
        <f>'메뉴 추가'!J792</f>
        <v/>
      </c>
      <c r="Q796" s="71">
        <f t="shared" si="40"/>
        <v>0</v>
      </c>
      <c r="R796" s="29">
        <f t="shared" si="41"/>
        <v>0</v>
      </c>
    </row>
    <row r="797" spans="11:18" ht="20.100000000000001" customHeight="1" x14ac:dyDescent="0.3">
      <c r="K797" s="71">
        <f t="shared" si="39"/>
        <v>0</v>
      </c>
      <c r="L797" s="1" t="str">
        <f>'메뉴 추가'!J793</f>
        <v/>
      </c>
      <c r="Q797" s="71">
        <f t="shared" si="40"/>
        <v>0</v>
      </c>
      <c r="R797" s="29">
        <f t="shared" si="41"/>
        <v>0</v>
      </c>
    </row>
    <row r="798" spans="11:18" ht="20.100000000000001" customHeight="1" x14ac:dyDescent="0.3">
      <c r="K798" s="71">
        <f t="shared" si="39"/>
        <v>0</v>
      </c>
      <c r="L798" s="1" t="str">
        <f>'메뉴 추가'!J794</f>
        <v/>
      </c>
      <c r="Q798" s="71">
        <f t="shared" si="40"/>
        <v>0</v>
      </c>
      <c r="R798" s="29">
        <f t="shared" si="41"/>
        <v>0</v>
      </c>
    </row>
    <row r="799" spans="11:18" ht="20.100000000000001" customHeight="1" x14ac:dyDescent="0.3">
      <c r="K799" s="71">
        <f t="shared" si="39"/>
        <v>0</v>
      </c>
      <c r="L799" s="1" t="str">
        <f>'메뉴 추가'!J795</f>
        <v/>
      </c>
      <c r="Q799" s="71">
        <f t="shared" si="40"/>
        <v>0</v>
      </c>
      <c r="R799" s="29">
        <f t="shared" si="41"/>
        <v>0</v>
      </c>
    </row>
    <row r="800" spans="11:18" ht="20.100000000000001" customHeight="1" x14ac:dyDescent="0.3">
      <c r="K800" s="71">
        <f t="shared" si="39"/>
        <v>0</v>
      </c>
      <c r="L800" s="1" t="str">
        <f>'메뉴 추가'!J796</f>
        <v/>
      </c>
      <c r="Q800" s="71">
        <f t="shared" si="40"/>
        <v>0</v>
      </c>
      <c r="R800" s="29">
        <f t="shared" si="41"/>
        <v>0</v>
      </c>
    </row>
    <row r="801" spans="11:18" ht="20.100000000000001" customHeight="1" x14ac:dyDescent="0.3">
      <c r="K801" s="71">
        <f t="shared" si="39"/>
        <v>0</v>
      </c>
      <c r="L801" s="1" t="str">
        <f>'메뉴 추가'!J797</f>
        <v/>
      </c>
      <c r="Q801" s="71">
        <f t="shared" si="40"/>
        <v>0</v>
      </c>
      <c r="R801" s="29">
        <f t="shared" si="41"/>
        <v>0</v>
      </c>
    </row>
    <row r="802" spans="11:18" ht="20.100000000000001" customHeight="1" x14ac:dyDescent="0.3">
      <c r="K802" s="71">
        <f t="shared" si="39"/>
        <v>0</v>
      </c>
      <c r="L802" s="1" t="str">
        <f>'메뉴 추가'!J798</f>
        <v/>
      </c>
      <c r="Q802" s="71">
        <f t="shared" si="40"/>
        <v>0</v>
      </c>
      <c r="R802" s="29">
        <f t="shared" si="41"/>
        <v>0</v>
      </c>
    </row>
    <row r="803" spans="11:18" ht="20.100000000000001" customHeight="1" x14ac:dyDescent="0.3">
      <c r="K803" s="71">
        <f t="shared" si="39"/>
        <v>0</v>
      </c>
      <c r="L803" s="1" t="str">
        <f>'메뉴 추가'!J799</f>
        <v/>
      </c>
      <c r="Q803" s="71">
        <f t="shared" si="40"/>
        <v>0</v>
      </c>
      <c r="R803" s="29">
        <f t="shared" si="41"/>
        <v>0</v>
      </c>
    </row>
    <row r="804" spans="11:18" ht="20.100000000000001" customHeight="1" x14ac:dyDescent="0.3">
      <c r="K804" s="71">
        <f t="shared" si="39"/>
        <v>0</v>
      </c>
      <c r="L804" s="1" t="str">
        <f>'메뉴 추가'!J800</f>
        <v/>
      </c>
      <c r="Q804" s="71">
        <f t="shared" si="40"/>
        <v>0</v>
      </c>
      <c r="R804" s="29">
        <f t="shared" si="41"/>
        <v>0</v>
      </c>
    </row>
    <row r="805" spans="11:18" ht="20.100000000000001" customHeight="1" x14ac:dyDescent="0.3">
      <c r="K805" s="71">
        <f t="shared" si="39"/>
        <v>0</v>
      </c>
      <c r="L805" s="1" t="str">
        <f>'메뉴 추가'!J801</f>
        <v/>
      </c>
      <c r="Q805" s="71">
        <f t="shared" si="40"/>
        <v>0</v>
      </c>
      <c r="R805" s="29">
        <f t="shared" si="41"/>
        <v>0</v>
      </c>
    </row>
    <row r="806" spans="11:18" ht="20.100000000000001" customHeight="1" x14ac:dyDescent="0.3">
      <c r="K806" s="71">
        <f t="shared" si="39"/>
        <v>0</v>
      </c>
      <c r="L806" s="1" t="str">
        <f>'메뉴 추가'!J802</f>
        <v/>
      </c>
      <c r="Q806" s="71">
        <f t="shared" si="40"/>
        <v>0</v>
      </c>
      <c r="R806" s="29">
        <f t="shared" si="41"/>
        <v>0</v>
      </c>
    </row>
    <row r="807" spans="11:18" ht="20.100000000000001" customHeight="1" x14ac:dyDescent="0.3">
      <c r="K807" s="71">
        <f t="shared" si="39"/>
        <v>0</v>
      </c>
      <c r="L807" s="1" t="str">
        <f>'메뉴 추가'!J803</f>
        <v/>
      </c>
      <c r="Q807" s="71">
        <f t="shared" si="40"/>
        <v>0</v>
      </c>
      <c r="R807" s="29">
        <f t="shared" si="41"/>
        <v>0</v>
      </c>
    </row>
    <row r="808" spans="11:18" ht="20.100000000000001" customHeight="1" x14ac:dyDescent="0.3">
      <c r="K808" s="71">
        <f t="shared" si="39"/>
        <v>0</v>
      </c>
      <c r="L808" s="1" t="str">
        <f>'메뉴 추가'!J804</f>
        <v/>
      </c>
      <c r="Q808" s="71">
        <f t="shared" si="40"/>
        <v>0</v>
      </c>
      <c r="R808" s="29">
        <f t="shared" si="41"/>
        <v>0</v>
      </c>
    </row>
    <row r="809" spans="11:18" ht="20.100000000000001" customHeight="1" x14ac:dyDescent="0.3">
      <c r="K809" s="71">
        <f t="shared" si="39"/>
        <v>0</v>
      </c>
      <c r="L809" s="1" t="str">
        <f>'메뉴 추가'!J805</f>
        <v/>
      </c>
      <c r="Q809" s="71">
        <f t="shared" si="40"/>
        <v>0</v>
      </c>
      <c r="R809" s="29">
        <f t="shared" si="41"/>
        <v>0</v>
      </c>
    </row>
    <row r="810" spans="11:18" ht="20.100000000000001" customHeight="1" x14ac:dyDescent="0.3">
      <c r="K810" s="71">
        <f t="shared" si="39"/>
        <v>0</v>
      </c>
      <c r="L810" s="1" t="str">
        <f>'메뉴 추가'!J806</f>
        <v/>
      </c>
      <c r="Q810" s="71">
        <f t="shared" si="40"/>
        <v>0</v>
      </c>
      <c r="R810" s="29">
        <f t="shared" si="41"/>
        <v>0</v>
      </c>
    </row>
    <row r="811" spans="11:18" ht="20.100000000000001" customHeight="1" x14ac:dyDescent="0.3">
      <c r="K811" s="71">
        <f t="shared" si="39"/>
        <v>0</v>
      </c>
      <c r="L811" s="1" t="str">
        <f>'메뉴 추가'!J807</f>
        <v/>
      </c>
      <c r="Q811" s="71">
        <f t="shared" si="40"/>
        <v>0</v>
      </c>
      <c r="R811" s="29">
        <f t="shared" si="41"/>
        <v>0</v>
      </c>
    </row>
    <row r="812" spans="11:18" ht="20.100000000000001" customHeight="1" x14ac:dyDescent="0.3">
      <c r="K812" s="71">
        <f t="shared" si="39"/>
        <v>0</v>
      </c>
      <c r="L812" s="1" t="str">
        <f>'메뉴 추가'!J808</f>
        <v/>
      </c>
      <c r="Q812" s="71">
        <f t="shared" si="40"/>
        <v>0</v>
      </c>
      <c r="R812" s="29">
        <f t="shared" si="41"/>
        <v>0</v>
      </c>
    </row>
    <row r="813" spans="11:18" ht="20.100000000000001" customHeight="1" x14ac:dyDescent="0.3">
      <c r="K813" s="71">
        <f t="shared" si="39"/>
        <v>0</v>
      </c>
      <c r="L813" s="1" t="str">
        <f>'메뉴 추가'!J809</f>
        <v/>
      </c>
      <c r="Q813" s="71">
        <f t="shared" si="40"/>
        <v>0</v>
      </c>
      <c r="R813" s="29">
        <f t="shared" si="41"/>
        <v>0</v>
      </c>
    </row>
    <row r="814" spans="11:18" ht="20.100000000000001" customHeight="1" x14ac:dyDescent="0.3">
      <c r="K814" s="71">
        <f t="shared" si="39"/>
        <v>0</v>
      </c>
      <c r="L814" s="1" t="str">
        <f>'메뉴 추가'!J810</f>
        <v/>
      </c>
      <c r="Q814" s="71">
        <f t="shared" si="40"/>
        <v>0</v>
      </c>
      <c r="R814" s="29">
        <f t="shared" si="41"/>
        <v>0</v>
      </c>
    </row>
    <row r="815" spans="11:18" ht="20.100000000000001" customHeight="1" x14ac:dyDescent="0.3">
      <c r="K815" s="71">
        <f t="shared" si="39"/>
        <v>0</v>
      </c>
      <c r="L815" s="1" t="str">
        <f>'메뉴 추가'!J811</f>
        <v/>
      </c>
      <c r="Q815" s="71">
        <f t="shared" si="40"/>
        <v>0</v>
      </c>
      <c r="R815" s="29">
        <f t="shared" si="41"/>
        <v>0</v>
      </c>
    </row>
    <row r="816" spans="11:18" ht="20.100000000000001" customHeight="1" x14ac:dyDescent="0.3">
      <c r="K816" s="71">
        <f t="shared" si="39"/>
        <v>0</v>
      </c>
      <c r="L816" s="1" t="str">
        <f>'메뉴 추가'!J812</f>
        <v/>
      </c>
      <c r="Q816" s="71">
        <f t="shared" si="40"/>
        <v>0</v>
      </c>
      <c r="R816" s="29">
        <f t="shared" si="41"/>
        <v>0</v>
      </c>
    </row>
    <row r="817" spans="11:18" ht="20.100000000000001" customHeight="1" x14ac:dyDescent="0.3">
      <c r="K817" s="71">
        <f t="shared" si="39"/>
        <v>0</v>
      </c>
      <c r="L817" s="1" t="str">
        <f>'메뉴 추가'!J813</f>
        <v/>
      </c>
      <c r="Q817" s="71">
        <f t="shared" si="40"/>
        <v>0</v>
      </c>
      <c r="R817" s="29">
        <f t="shared" si="41"/>
        <v>0</v>
      </c>
    </row>
    <row r="818" spans="11:18" ht="20.100000000000001" customHeight="1" x14ac:dyDescent="0.3">
      <c r="K818" s="71">
        <f t="shared" si="39"/>
        <v>0</v>
      </c>
      <c r="L818" s="1" t="str">
        <f>'메뉴 추가'!J814</f>
        <v/>
      </c>
      <c r="Q818" s="71">
        <f t="shared" si="40"/>
        <v>0</v>
      </c>
      <c r="R818" s="29">
        <f t="shared" si="41"/>
        <v>0</v>
      </c>
    </row>
    <row r="819" spans="11:18" ht="20.100000000000001" customHeight="1" x14ac:dyDescent="0.3">
      <c r="K819" s="71">
        <f t="shared" si="39"/>
        <v>0</v>
      </c>
      <c r="L819" s="1" t="str">
        <f>'메뉴 추가'!J815</f>
        <v/>
      </c>
      <c r="Q819" s="71">
        <f t="shared" si="40"/>
        <v>0</v>
      </c>
      <c r="R819" s="29">
        <f t="shared" si="41"/>
        <v>0</v>
      </c>
    </row>
    <row r="820" spans="11:18" ht="20.100000000000001" customHeight="1" x14ac:dyDescent="0.3">
      <c r="K820" s="71">
        <f t="shared" si="39"/>
        <v>0</v>
      </c>
      <c r="L820" s="1" t="str">
        <f>'메뉴 추가'!J816</f>
        <v/>
      </c>
      <c r="Q820" s="71">
        <f t="shared" si="40"/>
        <v>0</v>
      </c>
      <c r="R820" s="29">
        <f t="shared" si="41"/>
        <v>0</v>
      </c>
    </row>
    <row r="821" spans="11:18" ht="20.100000000000001" customHeight="1" x14ac:dyDescent="0.3">
      <c r="K821" s="71">
        <f t="shared" si="39"/>
        <v>0</v>
      </c>
      <c r="L821" s="1" t="str">
        <f>'메뉴 추가'!J817</f>
        <v/>
      </c>
      <c r="Q821" s="71">
        <f t="shared" si="40"/>
        <v>0</v>
      </c>
      <c r="R821" s="29">
        <f t="shared" si="41"/>
        <v>0</v>
      </c>
    </row>
    <row r="822" spans="11:18" ht="20.100000000000001" customHeight="1" x14ac:dyDescent="0.3">
      <c r="K822" s="71">
        <f t="shared" si="39"/>
        <v>0</v>
      </c>
      <c r="L822" s="1" t="str">
        <f>'메뉴 추가'!J818</f>
        <v/>
      </c>
      <c r="Q822" s="71">
        <f t="shared" si="40"/>
        <v>0</v>
      </c>
      <c r="R822" s="29">
        <f t="shared" si="41"/>
        <v>0</v>
      </c>
    </row>
    <row r="823" spans="11:18" ht="20.100000000000001" customHeight="1" x14ac:dyDescent="0.3">
      <c r="K823" s="71">
        <f t="shared" si="39"/>
        <v>0</v>
      </c>
      <c r="L823" s="1" t="str">
        <f>'메뉴 추가'!J819</f>
        <v/>
      </c>
      <c r="Q823" s="71">
        <f t="shared" si="40"/>
        <v>0</v>
      </c>
      <c r="R823" s="29">
        <f t="shared" si="41"/>
        <v>0</v>
      </c>
    </row>
    <row r="824" spans="11:18" ht="20.100000000000001" customHeight="1" x14ac:dyDescent="0.3">
      <c r="K824" s="71">
        <f t="shared" si="39"/>
        <v>0</v>
      </c>
      <c r="L824" s="1" t="str">
        <f>'메뉴 추가'!J820</f>
        <v/>
      </c>
      <c r="Q824" s="71">
        <f t="shared" si="40"/>
        <v>0</v>
      </c>
      <c r="R824" s="29">
        <f t="shared" si="41"/>
        <v>0</v>
      </c>
    </row>
    <row r="825" spans="11:18" ht="20.100000000000001" customHeight="1" x14ac:dyDescent="0.3">
      <c r="K825" s="71">
        <f t="shared" si="39"/>
        <v>0</v>
      </c>
      <c r="L825" s="1" t="str">
        <f>'메뉴 추가'!J821</f>
        <v/>
      </c>
      <c r="Q825" s="71">
        <f t="shared" si="40"/>
        <v>0</v>
      </c>
      <c r="R825" s="29">
        <f t="shared" si="41"/>
        <v>0</v>
      </c>
    </row>
    <row r="826" spans="11:18" ht="20.100000000000001" customHeight="1" x14ac:dyDescent="0.3">
      <c r="K826" s="71">
        <f t="shared" si="39"/>
        <v>0</v>
      </c>
      <c r="L826" s="1" t="str">
        <f>'메뉴 추가'!J822</f>
        <v/>
      </c>
      <c r="Q826" s="71">
        <f t="shared" si="40"/>
        <v>0</v>
      </c>
      <c r="R826" s="29">
        <f t="shared" si="41"/>
        <v>0</v>
      </c>
    </row>
    <row r="827" spans="11:18" ht="20.100000000000001" customHeight="1" x14ac:dyDescent="0.3">
      <c r="K827" s="71">
        <f t="shared" si="39"/>
        <v>0</v>
      </c>
      <c r="L827" s="1" t="str">
        <f>'메뉴 추가'!J823</f>
        <v/>
      </c>
      <c r="Q827" s="71">
        <f t="shared" si="40"/>
        <v>0</v>
      </c>
      <c r="R827" s="29">
        <f t="shared" si="41"/>
        <v>0</v>
      </c>
    </row>
    <row r="828" spans="11:18" ht="20.100000000000001" customHeight="1" x14ac:dyDescent="0.3">
      <c r="K828" s="71">
        <f t="shared" si="39"/>
        <v>0</v>
      </c>
      <c r="L828" s="1" t="str">
        <f>'메뉴 추가'!J824</f>
        <v/>
      </c>
      <c r="Q828" s="71">
        <f t="shared" si="40"/>
        <v>0</v>
      </c>
      <c r="R828" s="29">
        <f t="shared" si="41"/>
        <v>0</v>
      </c>
    </row>
    <row r="829" spans="11:18" ht="20.100000000000001" customHeight="1" x14ac:dyDescent="0.3">
      <c r="K829" s="71">
        <f t="shared" si="39"/>
        <v>0</v>
      </c>
      <c r="L829" s="1" t="str">
        <f>'메뉴 추가'!J825</f>
        <v/>
      </c>
      <c r="Q829" s="71">
        <f t="shared" si="40"/>
        <v>0</v>
      </c>
      <c r="R829" s="29">
        <f t="shared" si="41"/>
        <v>0</v>
      </c>
    </row>
    <row r="830" spans="11:18" ht="20.100000000000001" customHeight="1" x14ac:dyDescent="0.3">
      <c r="K830" s="71">
        <f t="shared" si="39"/>
        <v>0</v>
      </c>
      <c r="L830" s="1" t="str">
        <f>'메뉴 추가'!J826</f>
        <v/>
      </c>
      <c r="Q830" s="71">
        <f t="shared" si="40"/>
        <v>0</v>
      </c>
      <c r="R830" s="29">
        <f t="shared" si="41"/>
        <v>0</v>
      </c>
    </row>
    <row r="831" spans="11:18" ht="20.100000000000001" customHeight="1" x14ac:dyDescent="0.3">
      <c r="K831" s="71">
        <f t="shared" si="39"/>
        <v>0</v>
      </c>
      <c r="L831" s="1" t="str">
        <f>'메뉴 추가'!J827</f>
        <v/>
      </c>
      <c r="Q831" s="71">
        <f t="shared" si="40"/>
        <v>0</v>
      </c>
      <c r="R831" s="29">
        <f t="shared" si="41"/>
        <v>0</v>
      </c>
    </row>
    <row r="832" spans="11:18" ht="20.100000000000001" customHeight="1" x14ac:dyDescent="0.3">
      <c r="K832" s="71">
        <f t="shared" si="39"/>
        <v>0</v>
      </c>
      <c r="L832" s="1" t="str">
        <f>'메뉴 추가'!J828</f>
        <v/>
      </c>
      <c r="Q832" s="71">
        <f t="shared" si="40"/>
        <v>0</v>
      </c>
      <c r="R832" s="29">
        <f t="shared" si="41"/>
        <v>0</v>
      </c>
    </row>
    <row r="833" spans="11:18" ht="20.100000000000001" customHeight="1" x14ac:dyDescent="0.3">
      <c r="K833" s="71">
        <f t="shared" si="39"/>
        <v>0</v>
      </c>
      <c r="L833" s="1" t="str">
        <f>'메뉴 추가'!J829</f>
        <v/>
      </c>
      <c r="Q833" s="71">
        <f t="shared" si="40"/>
        <v>0</v>
      </c>
      <c r="R833" s="29">
        <f t="shared" si="41"/>
        <v>0</v>
      </c>
    </row>
    <row r="834" spans="11:18" ht="20.100000000000001" customHeight="1" x14ac:dyDescent="0.3">
      <c r="K834" s="71">
        <f t="shared" si="39"/>
        <v>0</v>
      </c>
      <c r="L834" s="1" t="str">
        <f>'메뉴 추가'!J830</f>
        <v/>
      </c>
      <c r="Q834" s="71">
        <f t="shared" si="40"/>
        <v>0</v>
      </c>
      <c r="R834" s="29">
        <f t="shared" si="41"/>
        <v>0</v>
      </c>
    </row>
    <row r="835" spans="11:18" ht="20.100000000000001" customHeight="1" x14ac:dyDescent="0.3">
      <c r="K835" s="71">
        <f t="shared" si="39"/>
        <v>0</v>
      </c>
      <c r="L835" s="1" t="str">
        <f>'메뉴 추가'!J831</f>
        <v/>
      </c>
      <c r="Q835" s="71">
        <f t="shared" si="40"/>
        <v>0</v>
      </c>
      <c r="R835" s="29">
        <f t="shared" si="41"/>
        <v>0</v>
      </c>
    </row>
    <row r="836" spans="11:18" ht="20.100000000000001" customHeight="1" x14ac:dyDescent="0.3">
      <c r="K836" s="71">
        <f t="shared" si="39"/>
        <v>0</v>
      </c>
      <c r="L836" s="1" t="str">
        <f>'메뉴 추가'!J832</f>
        <v/>
      </c>
      <c r="Q836" s="71">
        <f t="shared" si="40"/>
        <v>0</v>
      </c>
      <c r="R836" s="29">
        <f t="shared" si="41"/>
        <v>0</v>
      </c>
    </row>
    <row r="837" spans="11:18" ht="20.100000000000001" customHeight="1" x14ac:dyDescent="0.3">
      <c r="K837" s="71">
        <f t="shared" si="39"/>
        <v>0</v>
      </c>
      <c r="L837" s="1" t="str">
        <f>'메뉴 추가'!J833</f>
        <v/>
      </c>
      <c r="Q837" s="71">
        <f t="shared" si="40"/>
        <v>0</v>
      </c>
      <c r="R837" s="29">
        <f t="shared" si="41"/>
        <v>0</v>
      </c>
    </row>
    <row r="838" spans="11:18" ht="20.100000000000001" customHeight="1" x14ac:dyDescent="0.3">
      <c r="K838" s="71">
        <f t="shared" ref="K838:K901" si="42">C838</f>
        <v>0</v>
      </c>
      <c r="L838" s="1" t="str">
        <f>'메뉴 추가'!J834</f>
        <v/>
      </c>
      <c r="Q838" s="71">
        <f t="shared" si="40"/>
        <v>0</v>
      </c>
      <c r="R838" s="29">
        <f t="shared" si="41"/>
        <v>0</v>
      </c>
    </row>
    <row r="839" spans="11:18" ht="20.100000000000001" customHeight="1" x14ac:dyDescent="0.3">
      <c r="K839" s="71">
        <f t="shared" si="42"/>
        <v>0</v>
      </c>
      <c r="L839" s="1" t="str">
        <f>'메뉴 추가'!J835</f>
        <v/>
      </c>
      <c r="Q839" s="71">
        <f t="shared" ref="Q839:Q902" si="43">C839</f>
        <v>0</v>
      </c>
      <c r="R839" s="29">
        <f t="shared" ref="R839:R902" si="44">D839</f>
        <v>0</v>
      </c>
    </row>
    <row r="840" spans="11:18" ht="20.100000000000001" customHeight="1" x14ac:dyDescent="0.3">
      <c r="K840" s="71">
        <f t="shared" si="42"/>
        <v>0</v>
      </c>
      <c r="L840" s="1" t="str">
        <f>'메뉴 추가'!J836</f>
        <v/>
      </c>
      <c r="Q840" s="71">
        <f t="shared" si="43"/>
        <v>0</v>
      </c>
      <c r="R840" s="29">
        <f t="shared" si="44"/>
        <v>0</v>
      </c>
    </row>
    <row r="841" spans="11:18" ht="20.100000000000001" customHeight="1" x14ac:dyDescent="0.3">
      <c r="K841" s="71">
        <f t="shared" si="42"/>
        <v>0</v>
      </c>
      <c r="L841" s="1" t="str">
        <f>'메뉴 추가'!J837</f>
        <v/>
      </c>
      <c r="Q841" s="71">
        <f t="shared" si="43"/>
        <v>0</v>
      </c>
      <c r="R841" s="29">
        <f t="shared" si="44"/>
        <v>0</v>
      </c>
    </row>
    <row r="842" spans="11:18" ht="20.100000000000001" customHeight="1" x14ac:dyDescent="0.3">
      <c r="K842" s="71">
        <f t="shared" si="42"/>
        <v>0</v>
      </c>
      <c r="L842" s="1" t="str">
        <f>'메뉴 추가'!J838</f>
        <v/>
      </c>
      <c r="Q842" s="71">
        <f t="shared" si="43"/>
        <v>0</v>
      </c>
      <c r="R842" s="29">
        <f t="shared" si="44"/>
        <v>0</v>
      </c>
    </row>
    <row r="843" spans="11:18" ht="20.100000000000001" customHeight="1" x14ac:dyDescent="0.3">
      <c r="K843" s="71">
        <f t="shared" si="42"/>
        <v>0</v>
      </c>
      <c r="L843" s="1" t="str">
        <f>'메뉴 추가'!J839</f>
        <v/>
      </c>
      <c r="Q843" s="71">
        <f t="shared" si="43"/>
        <v>0</v>
      </c>
      <c r="R843" s="29">
        <f t="shared" si="44"/>
        <v>0</v>
      </c>
    </row>
    <row r="844" spans="11:18" ht="20.100000000000001" customHeight="1" x14ac:dyDescent="0.3">
      <c r="K844" s="71">
        <f t="shared" si="42"/>
        <v>0</v>
      </c>
      <c r="L844" s="1" t="str">
        <f>'메뉴 추가'!J840</f>
        <v/>
      </c>
      <c r="Q844" s="71">
        <f t="shared" si="43"/>
        <v>0</v>
      </c>
      <c r="R844" s="29">
        <f t="shared" si="44"/>
        <v>0</v>
      </c>
    </row>
    <row r="845" spans="11:18" ht="20.100000000000001" customHeight="1" x14ac:dyDescent="0.3">
      <c r="K845" s="71">
        <f t="shared" si="42"/>
        <v>0</v>
      </c>
      <c r="L845" s="1" t="str">
        <f>'메뉴 추가'!J841</f>
        <v/>
      </c>
      <c r="Q845" s="71">
        <f t="shared" si="43"/>
        <v>0</v>
      </c>
      <c r="R845" s="29">
        <f t="shared" si="44"/>
        <v>0</v>
      </c>
    </row>
    <row r="846" spans="11:18" ht="20.100000000000001" customHeight="1" x14ac:dyDescent="0.3">
      <c r="K846" s="71">
        <f t="shared" si="42"/>
        <v>0</v>
      </c>
      <c r="L846" s="1" t="str">
        <f>'메뉴 추가'!J842</f>
        <v/>
      </c>
      <c r="Q846" s="71">
        <f t="shared" si="43"/>
        <v>0</v>
      </c>
      <c r="R846" s="29">
        <f t="shared" si="44"/>
        <v>0</v>
      </c>
    </row>
    <row r="847" spans="11:18" ht="20.100000000000001" customHeight="1" x14ac:dyDescent="0.3">
      <c r="K847" s="71">
        <f t="shared" si="42"/>
        <v>0</v>
      </c>
      <c r="L847" s="1" t="str">
        <f>'메뉴 추가'!J843</f>
        <v/>
      </c>
      <c r="Q847" s="71">
        <f t="shared" si="43"/>
        <v>0</v>
      </c>
      <c r="R847" s="29">
        <f t="shared" si="44"/>
        <v>0</v>
      </c>
    </row>
    <row r="848" spans="11:18" ht="20.100000000000001" customHeight="1" x14ac:dyDescent="0.3">
      <c r="K848" s="71">
        <f t="shared" si="42"/>
        <v>0</v>
      </c>
      <c r="L848" s="1" t="str">
        <f>'메뉴 추가'!J844</f>
        <v/>
      </c>
      <c r="Q848" s="71">
        <f t="shared" si="43"/>
        <v>0</v>
      </c>
      <c r="R848" s="29">
        <f t="shared" si="44"/>
        <v>0</v>
      </c>
    </row>
    <row r="849" spans="11:18" ht="20.100000000000001" customHeight="1" x14ac:dyDescent="0.3">
      <c r="K849" s="71">
        <f t="shared" si="42"/>
        <v>0</v>
      </c>
      <c r="L849" s="1" t="str">
        <f>'메뉴 추가'!J845</f>
        <v/>
      </c>
      <c r="Q849" s="71">
        <f t="shared" si="43"/>
        <v>0</v>
      </c>
      <c r="R849" s="29">
        <f t="shared" si="44"/>
        <v>0</v>
      </c>
    </row>
    <row r="850" spans="11:18" ht="20.100000000000001" customHeight="1" x14ac:dyDescent="0.3">
      <c r="K850" s="71">
        <f t="shared" si="42"/>
        <v>0</v>
      </c>
      <c r="L850" s="1" t="str">
        <f>'메뉴 추가'!J846</f>
        <v/>
      </c>
      <c r="Q850" s="71">
        <f t="shared" si="43"/>
        <v>0</v>
      </c>
      <c r="R850" s="29">
        <f t="shared" si="44"/>
        <v>0</v>
      </c>
    </row>
    <row r="851" spans="11:18" ht="20.100000000000001" customHeight="1" x14ac:dyDescent="0.3">
      <c r="K851" s="71">
        <f t="shared" si="42"/>
        <v>0</v>
      </c>
      <c r="L851" s="1" t="str">
        <f>'메뉴 추가'!J847</f>
        <v/>
      </c>
      <c r="Q851" s="71">
        <f t="shared" si="43"/>
        <v>0</v>
      </c>
      <c r="R851" s="29">
        <f t="shared" si="44"/>
        <v>0</v>
      </c>
    </row>
    <row r="852" spans="11:18" ht="20.100000000000001" customHeight="1" x14ac:dyDescent="0.3">
      <c r="K852" s="71">
        <f t="shared" si="42"/>
        <v>0</v>
      </c>
      <c r="L852" s="1" t="str">
        <f>'메뉴 추가'!J848</f>
        <v/>
      </c>
      <c r="Q852" s="71">
        <f t="shared" si="43"/>
        <v>0</v>
      </c>
      <c r="R852" s="29">
        <f t="shared" si="44"/>
        <v>0</v>
      </c>
    </row>
    <row r="853" spans="11:18" ht="20.100000000000001" customHeight="1" x14ac:dyDescent="0.3">
      <c r="K853" s="71">
        <f t="shared" si="42"/>
        <v>0</v>
      </c>
      <c r="L853" s="1" t="str">
        <f>'메뉴 추가'!J849</f>
        <v/>
      </c>
      <c r="Q853" s="71">
        <f t="shared" si="43"/>
        <v>0</v>
      </c>
      <c r="R853" s="29">
        <f t="shared" si="44"/>
        <v>0</v>
      </c>
    </row>
    <row r="854" spans="11:18" ht="20.100000000000001" customHeight="1" x14ac:dyDescent="0.3">
      <c r="K854" s="71">
        <f t="shared" si="42"/>
        <v>0</v>
      </c>
      <c r="L854" s="1" t="str">
        <f>'메뉴 추가'!J850</f>
        <v/>
      </c>
      <c r="Q854" s="71">
        <f t="shared" si="43"/>
        <v>0</v>
      </c>
      <c r="R854" s="29">
        <f t="shared" si="44"/>
        <v>0</v>
      </c>
    </row>
    <row r="855" spans="11:18" ht="20.100000000000001" customHeight="1" x14ac:dyDescent="0.3">
      <c r="K855" s="71">
        <f t="shared" si="42"/>
        <v>0</v>
      </c>
      <c r="L855" s="1" t="str">
        <f>'메뉴 추가'!J851</f>
        <v/>
      </c>
      <c r="Q855" s="71">
        <f t="shared" si="43"/>
        <v>0</v>
      </c>
      <c r="R855" s="29">
        <f t="shared" si="44"/>
        <v>0</v>
      </c>
    </row>
    <row r="856" spans="11:18" ht="20.100000000000001" customHeight="1" x14ac:dyDescent="0.3">
      <c r="K856" s="71">
        <f t="shared" si="42"/>
        <v>0</v>
      </c>
      <c r="L856" s="1" t="str">
        <f>'메뉴 추가'!J852</f>
        <v/>
      </c>
      <c r="Q856" s="71">
        <f t="shared" si="43"/>
        <v>0</v>
      </c>
      <c r="R856" s="29">
        <f t="shared" si="44"/>
        <v>0</v>
      </c>
    </row>
    <row r="857" spans="11:18" ht="20.100000000000001" customHeight="1" x14ac:dyDescent="0.3">
      <c r="K857" s="71">
        <f t="shared" si="42"/>
        <v>0</v>
      </c>
      <c r="L857" s="1" t="str">
        <f>'메뉴 추가'!J853</f>
        <v/>
      </c>
      <c r="Q857" s="71">
        <f t="shared" si="43"/>
        <v>0</v>
      </c>
      <c r="R857" s="29">
        <f t="shared" si="44"/>
        <v>0</v>
      </c>
    </row>
    <row r="858" spans="11:18" ht="20.100000000000001" customHeight="1" x14ac:dyDescent="0.3">
      <c r="K858" s="71">
        <f t="shared" si="42"/>
        <v>0</v>
      </c>
      <c r="L858" s="1" t="str">
        <f>'메뉴 추가'!J854</f>
        <v/>
      </c>
      <c r="Q858" s="71">
        <f t="shared" si="43"/>
        <v>0</v>
      </c>
      <c r="R858" s="29">
        <f t="shared" si="44"/>
        <v>0</v>
      </c>
    </row>
    <row r="859" spans="11:18" ht="20.100000000000001" customHeight="1" x14ac:dyDescent="0.3">
      <c r="K859" s="71">
        <f t="shared" si="42"/>
        <v>0</v>
      </c>
      <c r="L859" s="1" t="str">
        <f>'메뉴 추가'!J855</f>
        <v/>
      </c>
      <c r="Q859" s="71">
        <f t="shared" si="43"/>
        <v>0</v>
      </c>
      <c r="R859" s="29">
        <f t="shared" si="44"/>
        <v>0</v>
      </c>
    </row>
    <row r="860" spans="11:18" ht="20.100000000000001" customHeight="1" x14ac:dyDescent="0.3">
      <c r="K860" s="71">
        <f t="shared" si="42"/>
        <v>0</v>
      </c>
      <c r="L860" s="1" t="str">
        <f>'메뉴 추가'!J856</f>
        <v/>
      </c>
      <c r="Q860" s="71">
        <f t="shared" si="43"/>
        <v>0</v>
      </c>
      <c r="R860" s="29">
        <f t="shared" si="44"/>
        <v>0</v>
      </c>
    </row>
    <row r="861" spans="11:18" ht="20.100000000000001" customHeight="1" x14ac:dyDescent="0.3">
      <c r="K861" s="71">
        <f t="shared" si="42"/>
        <v>0</v>
      </c>
      <c r="L861" s="1" t="str">
        <f>'메뉴 추가'!J857</f>
        <v/>
      </c>
      <c r="Q861" s="71">
        <f t="shared" si="43"/>
        <v>0</v>
      </c>
      <c r="R861" s="29">
        <f t="shared" si="44"/>
        <v>0</v>
      </c>
    </row>
    <row r="862" spans="11:18" ht="20.100000000000001" customHeight="1" x14ac:dyDescent="0.3">
      <c r="K862" s="71">
        <f t="shared" si="42"/>
        <v>0</v>
      </c>
      <c r="L862" s="1" t="str">
        <f>'메뉴 추가'!J858</f>
        <v/>
      </c>
      <c r="Q862" s="71">
        <f t="shared" si="43"/>
        <v>0</v>
      </c>
      <c r="R862" s="29">
        <f t="shared" si="44"/>
        <v>0</v>
      </c>
    </row>
    <row r="863" spans="11:18" ht="20.100000000000001" customHeight="1" x14ac:dyDescent="0.3">
      <c r="K863" s="71">
        <f t="shared" si="42"/>
        <v>0</v>
      </c>
      <c r="L863" s="1" t="str">
        <f>'메뉴 추가'!J859</f>
        <v/>
      </c>
      <c r="Q863" s="71">
        <f t="shared" si="43"/>
        <v>0</v>
      </c>
      <c r="R863" s="29">
        <f t="shared" si="44"/>
        <v>0</v>
      </c>
    </row>
    <row r="864" spans="11:18" ht="20.100000000000001" customHeight="1" x14ac:dyDescent="0.3">
      <c r="K864" s="71">
        <f t="shared" si="42"/>
        <v>0</v>
      </c>
      <c r="L864" s="1" t="str">
        <f>'메뉴 추가'!J860</f>
        <v/>
      </c>
      <c r="Q864" s="71">
        <f t="shared" si="43"/>
        <v>0</v>
      </c>
      <c r="R864" s="29">
        <f t="shared" si="44"/>
        <v>0</v>
      </c>
    </row>
    <row r="865" spans="11:18" ht="20.100000000000001" customHeight="1" x14ac:dyDescent="0.3">
      <c r="K865" s="71">
        <f t="shared" si="42"/>
        <v>0</v>
      </c>
      <c r="L865" s="1" t="str">
        <f>'메뉴 추가'!J861</f>
        <v/>
      </c>
      <c r="Q865" s="71">
        <f t="shared" si="43"/>
        <v>0</v>
      </c>
      <c r="R865" s="29">
        <f t="shared" si="44"/>
        <v>0</v>
      </c>
    </row>
    <row r="866" spans="11:18" ht="20.100000000000001" customHeight="1" x14ac:dyDescent="0.3">
      <c r="K866" s="71">
        <f t="shared" si="42"/>
        <v>0</v>
      </c>
      <c r="L866" s="1" t="str">
        <f>'메뉴 추가'!J862</f>
        <v/>
      </c>
      <c r="Q866" s="71">
        <f t="shared" si="43"/>
        <v>0</v>
      </c>
      <c r="R866" s="29">
        <f t="shared" si="44"/>
        <v>0</v>
      </c>
    </row>
    <row r="867" spans="11:18" ht="20.100000000000001" customHeight="1" x14ac:dyDescent="0.3">
      <c r="K867" s="71">
        <f t="shared" si="42"/>
        <v>0</v>
      </c>
      <c r="L867" s="1" t="str">
        <f>'메뉴 추가'!J863</f>
        <v/>
      </c>
      <c r="Q867" s="71">
        <f t="shared" si="43"/>
        <v>0</v>
      </c>
      <c r="R867" s="29">
        <f t="shared" si="44"/>
        <v>0</v>
      </c>
    </row>
    <row r="868" spans="11:18" ht="20.100000000000001" customHeight="1" x14ac:dyDescent="0.3">
      <c r="K868" s="71">
        <f t="shared" si="42"/>
        <v>0</v>
      </c>
      <c r="L868" s="1" t="str">
        <f>'메뉴 추가'!J864</f>
        <v/>
      </c>
      <c r="Q868" s="71">
        <f t="shared" si="43"/>
        <v>0</v>
      </c>
      <c r="R868" s="29">
        <f t="shared" si="44"/>
        <v>0</v>
      </c>
    </row>
    <row r="869" spans="11:18" ht="20.100000000000001" customHeight="1" x14ac:dyDescent="0.3">
      <c r="K869" s="71">
        <f t="shared" si="42"/>
        <v>0</v>
      </c>
      <c r="L869" s="1" t="str">
        <f>'메뉴 추가'!J865</f>
        <v/>
      </c>
      <c r="Q869" s="71">
        <f t="shared" si="43"/>
        <v>0</v>
      </c>
      <c r="R869" s="29">
        <f t="shared" si="44"/>
        <v>0</v>
      </c>
    </row>
    <row r="870" spans="11:18" ht="20.100000000000001" customHeight="1" x14ac:dyDescent="0.3">
      <c r="K870" s="71">
        <f t="shared" si="42"/>
        <v>0</v>
      </c>
      <c r="L870" s="1" t="str">
        <f>'메뉴 추가'!J866</f>
        <v/>
      </c>
      <c r="Q870" s="71">
        <f t="shared" si="43"/>
        <v>0</v>
      </c>
      <c r="R870" s="29">
        <f t="shared" si="44"/>
        <v>0</v>
      </c>
    </row>
    <row r="871" spans="11:18" ht="20.100000000000001" customHeight="1" x14ac:dyDescent="0.3">
      <c r="K871" s="71">
        <f t="shared" si="42"/>
        <v>0</v>
      </c>
      <c r="L871" s="1" t="str">
        <f>'메뉴 추가'!J867</f>
        <v/>
      </c>
      <c r="Q871" s="71">
        <f t="shared" si="43"/>
        <v>0</v>
      </c>
      <c r="R871" s="29">
        <f t="shared" si="44"/>
        <v>0</v>
      </c>
    </row>
    <row r="872" spans="11:18" ht="20.100000000000001" customHeight="1" x14ac:dyDescent="0.3">
      <c r="K872" s="71">
        <f t="shared" si="42"/>
        <v>0</v>
      </c>
      <c r="L872" s="1" t="str">
        <f>'메뉴 추가'!J868</f>
        <v/>
      </c>
      <c r="Q872" s="71">
        <f t="shared" si="43"/>
        <v>0</v>
      </c>
      <c r="R872" s="29">
        <f t="shared" si="44"/>
        <v>0</v>
      </c>
    </row>
    <row r="873" spans="11:18" ht="20.100000000000001" customHeight="1" x14ac:dyDescent="0.3">
      <c r="K873" s="71">
        <f t="shared" si="42"/>
        <v>0</v>
      </c>
      <c r="L873" s="1" t="str">
        <f>'메뉴 추가'!J869</f>
        <v/>
      </c>
      <c r="Q873" s="71">
        <f t="shared" si="43"/>
        <v>0</v>
      </c>
      <c r="R873" s="29">
        <f t="shared" si="44"/>
        <v>0</v>
      </c>
    </row>
    <row r="874" spans="11:18" ht="20.100000000000001" customHeight="1" x14ac:dyDescent="0.3">
      <c r="K874" s="71">
        <f t="shared" si="42"/>
        <v>0</v>
      </c>
      <c r="L874" s="1" t="str">
        <f>'메뉴 추가'!J870</f>
        <v/>
      </c>
      <c r="Q874" s="71">
        <f t="shared" si="43"/>
        <v>0</v>
      </c>
      <c r="R874" s="29">
        <f t="shared" si="44"/>
        <v>0</v>
      </c>
    </row>
    <row r="875" spans="11:18" ht="20.100000000000001" customHeight="1" x14ac:dyDescent="0.3">
      <c r="K875" s="71">
        <f t="shared" si="42"/>
        <v>0</v>
      </c>
      <c r="L875" s="1" t="str">
        <f>'메뉴 추가'!J871</f>
        <v/>
      </c>
      <c r="Q875" s="71">
        <f t="shared" si="43"/>
        <v>0</v>
      </c>
      <c r="R875" s="29">
        <f t="shared" si="44"/>
        <v>0</v>
      </c>
    </row>
    <row r="876" spans="11:18" ht="20.100000000000001" customHeight="1" x14ac:dyDescent="0.3">
      <c r="K876" s="71">
        <f t="shared" si="42"/>
        <v>0</v>
      </c>
      <c r="L876" s="1" t="str">
        <f>'메뉴 추가'!J872</f>
        <v/>
      </c>
      <c r="Q876" s="71">
        <f t="shared" si="43"/>
        <v>0</v>
      </c>
      <c r="R876" s="29">
        <f t="shared" si="44"/>
        <v>0</v>
      </c>
    </row>
    <row r="877" spans="11:18" ht="20.100000000000001" customHeight="1" x14ac:dyDescent="0.3">
      <c r="K877" s="71">
        <f t="shared" si="42"/>
        <v>0</v>
      </c>
      <c r="L877" s="1" t="str">
        <f>'메뉴 추가'!J873</f>
        <v/>
      </c>
      <c r="Q877" s="71">
        <f t="shared" si="43"/>
        <v>0</v>
      </c>
      <c r="R877" s="29">
        <f t="shared" si="44"/>
        <v>0</v>
      </c>
    </row>
    <row r="878" spans="11:18" ht="20.100000000000001" customHeight="1" x14ac:dyDescent="0.3">
      <c r="K878" s="71">
        <f t="shared" si="42"/>
        <v>0</v>
      </c>
      <c r="L878" s="1" t="str">
        <f>'메뉴 추가'!J874</f>
        <v/>
      </c>
      <c r="Q878" s="71">
        <f t="shared" si="43"/>
        <v>0</v>
      </c>
      <c r="R878" s="29">
        <f t="shared" si="44"/>
        <v>0</v>
      </c>
    </row>
    <row r="879" spans="11:18" ht="20.100000000000001" customHeight="1" x14ac:dyDescent="0.3">
      <c r="K879" s="71">
        <f t="shared" si="42"/>
        <v>0</v>
      </c>
      <c r="L879" s="1" t="str">
        <f>'메뉴 추가'!J875</f>
        <v/>
      </c>
      <c r="Q879" s="71">
        <f t="shared" si="43"/>
        <v>0</v>
      </c>
      <c r="R879" s="29">
        <f t="shared" si="44"/>
        <v>0</v>
      </c>
    </row>
    <row r="880" spans="11:18" ht="20.100000000000001" customHeight="1" x14ac:dyDescent="0.3">
      <c r="K880" s="71">
        <f t="shared" si="42"/>
        <v>0</v>
      </c>
      <c r="L880" s="1" t="str">
        <f>'메뉴 추가'!J876</f>
        <v/>
      </c>
      <c r="Q880" s="71">
        <f t="shared" si="43"/>
        <v>0</v>
      </c>
      <c r="R880" s="29">
        <f t="shared" si="44"/>
        <v>0</v>
      </c>
    </row>
    <row r="881" spans="11:18" ht="20.100000000000001" customHeight="1" x14ac:dyDescent="0.3">
      <c r="K881" s="71">
        <f t="shared" si="42"/>
        <v>0</v>
      </c>
      <c r="L881" s="1" t="str">
        <f>'메뉴 추가'!J877</f>
        <v/>
      </c>
      <c r="Q881" s="71">
        <f t="shared" si="43"/>
        <v>0</v>
      </c>
      <c r="R881" s="29">
        <f t="shared" si="44"/>
        <v>0</v>
      </c>
    </row>
    <row r="882" spans="11:18" ht="20.100000000000001" customHeight="1" x14ac:dyDescent="0.3">
      <c r="K882" s="71">
        <f t="shared" si="42"/>
        <v>0</v>
      </c>
      <c r="L882" s="1" t="str">
        <f>'메뉴 추가'!J878</f>
        <v/>
      </c>
      <c r="Q882" s="71">
        <f t="shared" si="43"/>
        <v>0</v>
      </c>
      <c r="R882" s="29">
        <f t="shared" si="44"/>
        <v>0</v>
      </c>
    </row>
    <row r="883" spans="11:18" ht="20.100000000000001" customHeight="1" x14ac:dyDescent="0.3">
      <c r="K883" s="71">
        <f t="shared" si="42"/>
        <v>0</v>
      </c>
      <c r="L883" s="1" t="str">
        <f>'메뉴 추가'!J879</f>
        <v/>
      </c>
      <c r="Q883" s="71">
        <f t="shared" si="43"/>
        <v>0</v>
      </c>
      <c r="R883" s="29">
        <f t="shared" si="44"/>
        <v>0</v>
      </c>
    </row>
    <row r="884" spans="11:18" ht="20.100000000000001" customHeight="1" x14ac:dyDescent="0.3">
      <c r="K884" s="71">
        <f t="shared" si="42"/>
        <v>0</v>
      </c>
      <c r="L884" s="1" t="str">
        <f>'메뉴 추가'!J880</f>
        <v/>
      </c>
      <c r="Q884" s="71">
        <f t="shared" si="43"/>
        <v>0</v>
      </c>
      <c r="R884" s="29">
        <f t="shared" si="44"/>
        <v>0</v>
      </c>
    </row>
    <row r="885" spans="11:18" ht="20.100000000000001" customHeight="1" x14ac:dyDescent="0.3">
      <c r="K885" s="71">
        <f t="shared" si="42"/>
        <v>0</v>
      </c>
      <c r="L885" s="1" t="str">
        <f>'메뉴 추가'!J881</f>
        <v/>
      </c>
      <c r="Q885" s="71">
        <f t="shared" si="43"/>
        <v>0</v>
      </c>
      <c r="R885" s="29">
        <f t="shared" si="44"/>
        <v>0</v>
      </c>
    </row>
    <row r="886" spans="11:18" ht="20.100000000000001" customHeight="1" x14ac:dyDescent="0.3">
      <c r="K886" s="71">
        <f t="shared" si="42"/>
        <v>0</v>
      </c>
      <c r="L886" s="1" t="str">
        <f>'메뉴 추가'!J882</f>
        <v/>
      </c>
      <c r="Q886" s="71">
        <f t="shared" si="43"/>
        <v>0</v>
      </c>
      <c r="R886" s="29">
        <f t="shared" si="44"/>
        <v>0</v>
      </c>
    </row>
    <row r="887" spans="11:18" ht="20.100000000000001" customHeight="1" x14ac:dyDescent="0.3">
      <c r="K887" s="71">
        <f t="shared" si="42"/>
        <v>0</v>
      </c>
      <c r="L887" s="1" t="str">
        <f>'메뉴 추가'!J883</f>
        <v/>
      </c>
      <c r="Q887" s="71">
        <f t="shared" si="43"/>
        <v>0</v>
      </c>
      <c r="R887" s="29">
        <f t="shared" si="44"/>
        <v>0</v>
      </c>
    </row>
    <row r="888" spans="11:18" ht="20.100000000000001" customHeight="1" x14ac:dyDescent="0.3">
      <c r="K888" s="71">
        <f t="shared" si="42"/>
        <v>0</v>
      </c>
      <c r="L888" s="1" t="str">
        <f>'메뉴 추가'!J884</f>
        <v/>
      </c>
      <c r="Q888" s="71">
        <f t="shared" si="43"/>
        <v>0</v>
      </c>
      <c r="R888" s="29">
        <f t="shared" si="44"/>
        <v>0</v>
      </c>
    </row>
    <row r="889" spans="11:18" ht="20.100000000000001" customHeight="1" x14ac:dyDescent="0.3">
      <c r="K889" s="71">
        <f t="shared" si="42"/>
        <v>0</v>
      </c>
      <c r="L889" s="1" t="str">
        <f>'메뉴 추가'!J885</f>
        <v/>
      </c>
      <c r="Q889" s="71">
        <f t="shared" si="43"/>
        <v>0</v>
      </c>
      <c r="R889" s="29">
        <f t="shared" si="44"/>
        <v>0</v>
      </c>
    </row>
    <row r="890" spans="11:18" ht="20.100000000000001" customHeight="1" x14ac:dyDescent="0.3">
      <c r="K890" s="71">
        <f t="shared" si="42"/>
        <v>0</v>
      </c>
      <c r="L890" s="1" t="str">
        <f>'메뉴 추가'!J886</f>
        <v/>
      </c>
      <c r="Q890" s="71">
        <f t="shared" si="43"/>
        <v>0</v>
      </c>
      <c r="R890" s="29">
        <f t="shared" si="44"/>
        <v>0</v>
      </c>
    </row>
    <row r="891" spans="11:18" ht="20.100000000000001" customHeight="1" x14ac:dyDescent="0.3">
      <c r="K891" s="71">
        <f t="shared" si="42"/>
        <v>0</v>
      </c>
      <c r="L891" s="1" t="str">
        <f>'메뉴 추가'!J887</f>
        <v/>
      </c>
      <c r="Q891" s="71">
        <f t="shared" si="43"/>
        <v>0</v>
      </c>
      <c r="R891" s="29">
        <f t="shared" si="44"/>
        <v>0</v>
      </c>
    </row>
    <row r="892" spans="11:18" ht="20.100000000000001" customHeight="1" x14ac:dyDescent="0.3">
      <c r="K892" s="71">
        <f t="shared" si="42"/>
        <v>0</v>
      </c>
      <c r="L892" s="1" t="str">
        <f>'메뉴 추가'!J888</f>
        <v/>
      </c>
      <c r="Q892" s="71">
        <f t="shared" si="43"/>
        <v>0</v>
      </c>
      <c r="R892" s="29">
        <f t="shared" si="44"/>
        <v>0</v>
      </c>
    </row>
    <row r="893" spans="11:18" ht="20.100000000000001" customHeight="1" x14ac:dyDescent="0.3">
      <c r="K893" s="71">
        <f t="shared" si="42"/>
        <v>0</v>
      </c>
      <c r="L893" s="1" t="str">
        <f>'메뉴 추가'!J889</f>
        <v/>
      </c>
      <c r="Q893" s="71">
        <f t="shared" si="43"/>
        <v>0</v>
      </c>
      <c r="R893" s="29">
        <f t="shared" si="44"/>
        <v>0</v>
      </c>
    </row>
    <row r="894" spans="11:18" ht="20.100000000000001" customHeight="1" x14ac:dyDescent="0.3">
      <c r="K894" s="71">
        <f t="shared" si="42"/>
        <v>0</v>
      </c>
      <c r="L894" s="1" t="str">
        <f>'메뉴 추가'!J890</f>
        <v/>
      </c>
      <c r="Q894" s="71">
        <f t="shared" si="43"/>
        <v>0</v>
      </c>
      <c r="R894" s="29">
        <f t="shared" si="44"/>
        <v>0</v>
      </c>
    </row>
    <row r="895" spans="11:18" ht="20.100000000000001" customHeight="1" x14ac:dyDescent="0.3">
      <c r="K895" s="71">
        <f t="shared" si="42"/>
        <v>0</v>
      </c>
      <c r="L895" s="1" t="str">
        <f>'메뉴 추가'!J891</f>
        <v/>
      </c>
      <c r="Q895" s="71">
        <f t="shared" si="43"/>
        <v>0</v>
      </c>
      <c r="R895" s="29">
        <f t="shared" si="44"/>
        <v>0</v>
      </c>
    </row>
    <row r="896" spans="11:18" ht="20.100000000000001" customHeight="1" x14ac:dyDescent="0.3">
      <c r="K896" s="71">
        <f t="shared" si="42"/>
        <v>0</v>
      </c>
      <c r="L896" s="1" t="str">
        <f>'메뉴 추가'!J892</f>
        <v/>
      </c>
      <c r="Q896" s="71">
        <f t="shared" si="43"/>
        <v>0</v>
      </c>
      <c r="R896" s="29">
        <f t="shared" si="44"/>
        <v>0</v>
      </c>
    </row>
    <row r="897" spans="11:18" ht="20.100000000000001" customHeight="1" x14ac:dyDescent="0.3">
      <c r="K897" s="71">
        <f t="shared" si="42"/>
        <v>0</v>
      </c>
      <c r="L897" s="1" t="str">
        <f>'메뉴 추가'!J893</f>
        <v/>
      </c>
      <c r="Q897" s="71">
        <f t="shared" si="43"/>
        <v>0</v>
      </c>
      <c r="R897" s="29">
        <f t="shared" si="44"/>
        <v>0</v>
      </c>
    </row>
    <row r="898" spans="11:18" ht="20.100000000000001" customHeight="1" x14ac:dyDescent="0.3">
      <c r="K898" s="71">
        <f t="shared" si="42"/>
        <v>0</v>
      </c>
      <c r="L898" s="1" t="str">
        <f>'메뉴 추가'!J894</f>
        <v/>
      </c>
      <c r="Q898" s="71">
        <f t="shared" si="43"/>
        <v>0</v>
      </c>
      <c r="R898" s="29">
        <f t="shared" si="44"/>
        <v>0</v>
      </c>
    </row>
    <row r="899" spans="11:18" ht="20.100000000000001" customHeight="1" x14ac:dyDescent="0.3">
      <c r="K899" s="71">
        <f t="shared" si="42"/>
        <v>0</v>
      </c>
      <c r="L899" s="1" t="str">
        <f>'메뉴 추가'!J895</f>
        <v/>
      </c>
      <c r="Q899" s="71">
        <f t="shared" si="43"/>
        <v>0</v>
      </c>
      <c r="R899" s="29">
        <f t="shared" si="44"/>
        <v>0</v>
      </c>
    </row>
    <row r="900" spans="11:18" ht="20.100000000000001" customHeight="1" x14ac:dyDescent="0.3">
      <c r="K900" s="71">
        <f t="shared" si="42"/>
        <v>0</v>
      </c>
      <c r="L900" s="1" t="str">
        <f>'메뉴 추가'!J896</f>
        <v/>
      </c>
      <c r="Q900" s="71">
        <f t="shared" si="43"/>
        <v>0</v>
      </c>
      <c r="R900" s="29">
        <f t="shared" si="44"/>
        <v>0</v>
      </c>
    </row>
    <row r="901" spans="11:18" ht="20.100000000000001" customHeight="1" x14ac:dyDescent="0.3">
      <c r="K901" s="71">
        <f t="shared" si="42"/>
        <v>0</v>
      </c>
      <c r="L901" s="1" t="str">
        <f>'메뉴 추가'!J897</f>
        <v/>
      </c>
      <c r="Q901" s="71">
        <f t="shared" si="43"/>
        <v>0</v>
      </c>
      <c r="R901" s="29">
        <f t="shared" si="44"/>
        <v>0</v>
      </c>
    </row>
    <row r="902" spans="11:18" ht="20.100000000000001" customHeight="1" x14ac:dyDescent="0.3">
      <c r="K902" s="71">
        <f t="shared" ref="K902:K965" si="45">C902</f>
        <v>0</v>
      </c>
      <c r="L902" s="1" t="str">
        <f>'메뉴 추가'!J898</f>
        <v/>
      </c>
      <c r="Q902" s="71">
        <f t="shared" si="43"/>
        <v>0</v>
      </c>
      <c r="R902" s="29">
        <f t="shared" si="44"/>
        <v>0</v>
      </c>
    </row>
    <row r="903" spans="11:18" ht="20.100000000000001" customHeight="1" x14ac:dyDescent="0.3">
      <c r="K903" s="71">
        <f t="shared" si="45"/>
        <v>0</v>
      </c>
      <c r="L903" s="1" t="str">
        <f>'메뉴 추가'!J899</f>
        <v/>
      </c>
      <c r="Q903" s="71">
        <f t="shared" ref="Q903:Q966" si="46">C903</f>
        <v>0</v>
      </c>
      <c r="R903" s="29">
        <f t="shared" ref="R903:R966" si="47">D903</f>
        <v>0</v>
      </c>
    </row>
    <row r="904" spans="11:18" ht="20.100000000000001" customHeight="1" x14ac:dyDescent="0.3">
      <c r="K904" s="71">
        <f t="shared" si="45"/>
        <v>0</v>
      </c>
      <c r="L904" s="1" t="str">
        <f>'메뉴 추가'!J900</f>
        <v/>
      </c>
      <c r="Q904" s="71">
        <f t="shared" si="46"/>
        <v>0</v>
      </c>
      <c r="R904" s="29">
        <f t="shared" si="47"/>
        <v>0</v>
      </c>
    </row>
    <row r="905" spans="11:18" ht="20.100000000000001" customHeight="1" x14ac:dyDescent="0.3">
      <c r="K905" s="71">
        <f t="shared" si="45"/>
        <v>0</v>
      </c>
      <c r="L905" s="1" t="str">
        <f>'메뉴 추가'!J901</f>
        <v/>
      </c>
      <c r="Q905" s="71">
        <f t="shared" si="46"/>
        <v>0</v>
      </c>
      <c r="R905" s="29">
        <f t="shared" si="47"/>
        <v>0</v>
      </c>
    </row>
    <row r="906" spans="11:18" ht="20.100000000000001" customHeight="1" x14ac:dyDescent="0.3">
      <c r="K906" s="71">
        <f t="shared" si="45"/>
        <v>0</v>
      </c>
      <c r="L906" s="1" t="str">
        <f>'메뉴 추가'!J902</f>
        <v/>
      </c>
      <c r="Q906" s="71">
        <f t="shared" si="46"/>
        <v>0</v>
      </c>
      <c r="R906" s="29">
        <f t="shared" si="47"/>
        <v>0</v>
      </c>
    </row>
    <row r="907" spans="11:18" ht="20.100000000000001" customHeight="1" x14ac:dyDescent="0.3">
      <c r="K907" s="71">
        <f t="shared" si="45"/>
        <v>0</v>
      </c>
      <c r="L907" s="1" t="str">
        <f>'메뉴 추가'!J903</f>
        <v/>
      </c>
      <c r="Q907" s="71">
        <f t="shared" si="46"/>
        <v>0</v>
      </c>
      <c r="R907" s="29">
        <f t="shared" si="47"/>
        <v>0</v>
      </c>
    </row>
    <row r="908" spans="11:18" ht="20.100000000000001" customHeight="1" x14ac:dyDescent="0.3">
      <c r="K908" s="71">
        <f t="shared" si="45"/>
        <v>0</v>
      </c>
      <c r="L908" s="1" t="str">
        <f>'메뉴 추가'!J904</f>
        <v/>
      </c>
      <c r="Q908" s="71">
        <f t="shared" si="46"/>
        <v>0</v>
      </c>
      <c r="R908" s="29">
        <f t="shared" si="47"/>
        <v>0</v>
      </c>
    </row>
    <row r="909" spans="11:18" ht="20.100000000000001" customHeight="1" x14ac:dyDescent="0.3">
      <c r="K909" s="71">
        <f t="shared" si="45"/>
        <v>0</v>
      </c>
      <c r="L909" s="1" t="str">
        <f>'메뉴 추가'!J905</f>
        <v/>
      </c>
      <c r="Q909" s="71">
        <f t="shared" si="46"/>
        <v>0</v>
      </c>
      <c r="R909" s="29">
        <f t="shared" si="47"/>
        <v>0</v>
      </c>
    </row>
    <row r="910" spans="11:18" ht="20.100000000000001" customHeight="1" x14ac:dyDescent="0.3">
      <c r="K910" s="71">
        <f t="shared" si="45"/>
        <v>0</v>
      </c>
      <c r="L910" s="1" t="str">
        <f>'메뉴 추가'!J906</f>
        <v/>
      </c>
      <c r="Q910" s="71">
        <f t="shared" si="46"/>
        <v>0</v>
      </c>
      <c r="R910" s="29">
        <f t="shared" si="47"/>
        <v>0</v>
      </c>
    </row>
    <row r="911" spans="11:18" ht="20.100000000000001" customHeight="1" x14ac:dyDescent="0.3">
      <c r="K911" s="71">
        <f t="shared" si="45"/>
        <v>0</v>
      </c>
      <c r="L911" s="1" t="str">
        <f>'메뉴 추가'!J907</f>
        <v/>
      </c>
      <c r="Q911" s="71">
        <f t="shared" si="46"/>
        <v>0</v>
      </c>
      <c r="R911" s="29">
        <f t="shared" si="47"/>
        <v>0</v>
      </c>
    </row>
    <row r="912" spans="11:18" ht="20.100000000000001" customHeight="1" x14ac:dyDescent="0.3">
      <c r="K912" s="71">
        <f t="shared" si="45"/>
        <v>0</v>
      </c>
      <c r="L912" s="1" t="str">
        <f>'메뉴 추가'!J908</f>
        <v/>
      </c>
      <c r="Q912" s="71">
        <f t="shared" si="46"/>
        <v>0</v>
      </c>
      <c r="R912" s="29">
        <f t="shared" si="47"/>
        <v>0</v>
      </c>
    </row>
    <row r="913" spans="11:18" ht="20.100000000000001" customHeight="1" x14ac:dyDescent="0.3">
      <c r="K913" s="71">
        <f t="shared" si="45"/>
        <v>0</v>
      </c>
      <c r="L913" s="1" t="str">
        <f>'메뉴 추가'!J909</f>
        <v/>
      </c>
      <c r="Q913" s="71">
        <f t="shared" si="46"/>
        <v>0</v>
      </c>
      <c r="R913" s="29">
        <f t="shared" si="47"/>
        <v>0</v>
      </c>
    </row>
    <row r="914" spans="11:18" ht="20.100000000000001" customHeight="1" x14ac:dyDescent="0.3">
      <c r="K914" s="71">
        <f t="shared" si="45"/>
        <v>0</v>
      </c>
      <c r="L914" s="1" t="str">
        <f>'메뉴 추가'!J910</f>
        <v/>
      </c>
      <c r="Q914" s="71">
        <f t="shared" si="46"/>
        <v>0</v>
      </c>
      <c r="R914" s="29">
        <f t="shared" si="47"/>
        <v>0</v>
      </c>
    </row>
    <row r="915" spans="11:18" ht="20.100000000000001" customHeight="1" x14ac:dyDescent="0.3">
      <c r="K915" s="71">
        <f t="shared" si="45"/>
        <v>0</v>
      </c>
      <c r="L915" s="1" t="str">
        <f>'메뉴 추가'!J911</f>
        <v/>
      </c>
      <c r="Q915" s="71">
        <f t="shared" si="46"/>
        <v>0</v>
      </c>
      <c r="R915" s="29">
        <f t="shared" si="47"/>
        <v>0</v>
      </c>
    </row>
    <row r="916" spans="11:18" ht="20.100000000000001" customHeight="1" x14ac:dyDescent="0.3">
      <c r="K916" s="71">
        <f t="shared" si="45"/>
        <v>0</v>
      </c>
      <c r="L916" s="1" t="str">
        <f>'메뉴 추가'!J912</f>
        <v/>
      </c>
      <c r="Q916" s="71">
        <f t="shared" si="46"/>
        <v>0</v>
      </c>
      <c r="R916" s="29">
        <f t="shared" si="47"/>
        <v>0</v>
      </c>
    </row>
    <row r="917" spans="11:18" ht="20.100000000000001" customHeight="1" x14ac:dyDescent="0.3">
      <c r="K917" s="71">
        <f t="shared" si="45"/>
        <v>0</v>
      </c>
      <c r="L917" s="1" t="str">
        <f>'메뉴 추가'!J913</f>
        <v/>
      </c>
      <c r="Q917" s="71">
        <f t="shared" si="46"/>
        <v>0</v>
      </c>
      <c r="R917" s="29">
        <f t="shared" si="47"/>
        <v>0</v>
      </c>
    </row>
    <row r="918" spans="11:18" ht="20.100000000000001" customHeight="1" x14ac:dyDescent="0.3">
      <c r="K918" s="71">
        <f t="shared" si="45"/>
        <v>0</v>
      </c>
      <c r="L918" s="1" t="str">
        <f>'메뉴 추가'!J914</f>
        <v/>
      </c>
      <c r="Q918" s="71">
        <f t="shared" si="46"/>
        <v>0</v>
      </c>
      <c r="R918" s="29">
        <f t="shared" si="47"/>
        <v>0</v>
      </c>
    </row>
    <row r="919" spans="11:18" ht="20.100000000000001" customHeight="1" x14ac:dyDescent="0.3">
      <c r="K919" s="71">
        <f t="shared" si="45"/>
        <v>0</v>
      </c>
      <c r="L919" s="1" t="str">
        <f>'메뉴 추가'!J915</f>
        <v/>
      </c>
      <c r="Q919" s="71">
        <f t="shared" si="46"/>
        <v>0</v>
      </c>
      <c r="R919" s="29">
        <f t="shared" si="47"/>
        <v>0</v>
      </c>
    </row>
    <row r="920" spans="11:18" ht="20.100000000000001" customHeight="1" x14ac:dyDescent="0.3">
      <c r="K920" s="71">
        <f t="shared" si="45"/>
        <v>0</v>
      </c>
      <c r="L920" s="1" t="str">
        <f>'메뉴 추가'!J916</f>
        <v/>
      </c>
      <c r="Q920" s="71">
        <f t="shared" si="46"/>
        <v>0</v>
      </c>
      <c r="R920" s="29">
        <f t="shared" si="47"/>
        <v>0</v>
      </c>
    </row>
    <row r="921" spans="11:18" ht="20.100000000000001" customHeight="1" x14ac:dyDescent="0.3">
      <c r="K921" s="71">
        <f t="shared" si="45"/>
        <v>0</v>
      </c>
      <c r="L921" s="1" t="str">
        <f>'메뉴 추가'!J917</f>
        <v/>
      </c>
      <c r="Q921" s="71">
        <f t="shared" si="46"/>
        <v>0</v>
      </c>
      <c r="R921" s="29">
        <f t="shared" si="47"/>
        <v>0</v>
      </c>
    </row>
    <row r="922" spans="11:18" ht="20.100000000000001" customHeight="1" x14ac:dyDescent="0.3">
      <c r="K922" s="71">
        <f t="shared" si="45"/>
        <v>0</v>
      </c>
      <c r="L922" s="1" t="str">
        <f>'메뉴 추가'!J918</f>
        <v/>
      </c>
      <c r="Q922" s="71">
        <f t="shared" si="46"/>
        <v>0</v>
      </c>
      <c r="R922" s="29">
        <f t="shared" si="47"/>
        <v>0</v>
      </c>
    </row>
    <row r="923" spans="11:18" ht="20.100000000000001" customHeight="1" x14ac:dyDescent="0.3">
      <c r="K923" s="71">
        <f t="shared" si="45"/>
        <v>0</v>
      </c>
      <c r="L923" s="1" t="str">
        <f>'메뉴 추가'!J919</f>
        <v/>
      </c>
      <c r="Q923" s="71">
        <f t="shared" si="46"/>
        <v>0</v>
      </c>
      <c r="R923" s="29">
        <f t="shared" si="47"/>
        <v>0</v>
      </c>
    </row>
    <row r="924" spans="11:18" ht="20.100000000000001" customHeight="1" x14ac:dyDescent="0.3">
      <c r="K924" s="71">
        <f t="shared" si="45"/>
        <v>0</v>
      </c>
      <c r="L924" s="1" t="str">
        <f>'메뉴 추가'!J920</f>
        <v/>
      </c>
      <c r="Q924" s="71">
        <f t="shared" si="46"/>
        <v>0</v>
      </c>
      <c r="R924" s="29">
        <f t="shared" si="47"/>
        <v>0</v>
      </c>
    </row>
    <row r="925" spans="11:18" ht="20.100000000000001" customHeight="1" x14ac:dyDescent="0.3">
      <c r="K925" s="71">
        <f t="shared" si="45"/>
        <v>0</v>
      </c>
      <c r="L925" s="1" t="str">
        <f>'메뉴 추가'!J921</f>
        <v/>
      </c>
      <c r="Q925" s="71">
        <f t="shared" si="46"/>
        <v>0</v>
      </c>
      <c r="R925" s="29">
        <f t="shared" si="47"/>
        <v>0</v>
      </c>
    </row>
    <row r="926" spans="11:18" ht="20.100000000000001" customHeight="1" x14ac:dyDescent="0.3">
      <c r="K926" s="71">
        <f t="shared" si="45"/>
        <v>0</v>
      </c>
      <c r="L926" s="1" t="str">
        <f>'메뉴 추가'!J922</f>
        <v/>
      </c>
      <c r="Q926" s="71">
        <f t="shared" si="46"/>
        <v>0</v>
      </c>
      <c r="R926" s="29">
        <f t="shared" si="47"/>
        <v>0</v>
      </c>
    </row>
    <row r="927" spans="11:18" ht="20.100000000000001" customHeight="1" x14ac:dyDescent="0.3">
      <c r="K927" s="71">
        <f t="shared" si="45"/>
        <v>0</v>
      </c>
      <c r="L927" s="1" t="str">
        <f>'메뉴 추가'!J923</f>
        <v/>
      </c>
      <c r="Q927" s="71">
        <f t="shared" si="46"/>
        <v>0</v>
      </c>
      <c r="R927" s="29">
        <f t="shared" si="47"/>
        <v>0</v>
      </c>
    </row>
    <row r="928" spans="11:18" ht="20.100000000000001" customHeight="1" x14ac:dyDescent="0.3">
      <c r="K928" s="71">
        <f t="shared" si="45"/>
        <v>0</v>
      </c>
      <c r="L928" s="1" t="str">
        <f>'메뉴 추가'!J924</f>
        <v/>
      </c>
      <c r="Q928" s="71">
        <f t="shared" si="46"/>
        <v>0</v>
      </c>
      <c r="R928" s="29">
        <f t="shared" si="47"/>
        <v>0</v>
      </c>
    </row>
    <row r="929" spans="11:18" ht="20.100000000000001" customHeight="1" x14ac:dyDescent="0.3">
      <c r="K929" s="71">
        <f t="shared" si="45"/>
        <v>0</v>
      </c>
      <c r="L929" s="1" t="str">
        <f>'메뉴 추가'!J925</f>
        <v/>
      </c>
      <c r="Q929" s="71">
        <f t="shared" si="46"/>
        <v>0</v>
      </c>
      <c r="R929" s="29">
        <f t="shared" si="47"/>
        <v>0</v>
      </c>
    </row>
    <row r="930" spans="11:18" ht="20.100000000000001" customHeight="1" x14ac:dyDescent="0.3">
      <c r="K930" s="71">
        <f t="shared" si="45"/>
        <v>0</v>
      </c>
      <c r="L930" s="1" t="str">
        <f>'메뉴 추가'!J926</f>
        <v/>
      </c>
      <c r="Q930" s="71">
        <f t="shared" si="46"/>
        <v>0</v>
      </c>
      <c r="R930" s="29">
        <f t="shared" si="47"/>
        <v>0</v>
      </c>
    </row>
    <row r="931" spans="11:18" ht="20.100000000000001" customHeight="1" x14ac:dyDescent="0.3">
      <c r="K931" s="71">
        <f t="shared" si="45"/>
        <v>0</v>
      </c>
      <c r="L931" s="1" t="str">
        <f>'메뉴 추가'!J927</f>
        <v/>
      </c>
      <c r="Q931" s="71">
        <f t="shared" si="46"/>
        <v>0</v>
      </c>
      <c r="R931" s="29">
        <f t="shared" si="47"/>
        <v>0</v>
      </c>
    </row>
    <row r="932" spans="11:18" ht="20.100000000000001" customHeight="1" x14ac:dyDescent="0.3">
      <c r="K932" s="71">
        <f t="shared" si="45"/>
        <v>0</v>
      </c>
      <c r="L932" s="1" t="str">
        <f>'메뉴 추가'!J928</f>
        <v/>
      </c>
      <c r="Q932" s="71">
        <f t="shared" si="46"/>
        <v>0</v>
      </c>
      <c r="R932" s="29">
        <f t="shared" si="47"/>
        <v>0</v>
      </c>
    </row>
    <row r="933" spans="11:18" ht="20.100000000000001" customHeight="1" x14ac:dyDescent="0.3">
      <c r="K933" s="71">
        <f t="shared" si="45"/>
        <v>0</v>
      </c>
      <c r="L933" s="1" t="str">
        <f>'메뉴 추가'!J929</f>
        <v/>
      </c>
      <c r="Q933" s="71">
        <f t="shared" si="46"/>
        <v>0</v>
      </c>
      <c r="R933" s="29">
        <f t="shared" si="47"/>
        <v>0</v>
      </c>
    </row>
    <row r="934" spans="11:18" ht="20.100000000000001" customHeight="1" x14ac:dyDescent="0.3">
      <c r="K934" s="71">
        <f t="shared" si="45"/>
        <v>0</v>
      </c>
      <c r="L934" s="1" t="str">
        <f>'메뉴 추가'!J930</f>
        <v/>
      </c>
      <c r="Q934" s="71">
        <f t="shared" si="46"/>
        <v>0</v>
      </c>
      <c r="R934" s="29">
        <f t="shared" si="47"/>
        <v>0</v>
      </c>
    </row>
    <row r="935" spans="11:18" ht="20.100000000000001" customHeight="1" x14ac:dyDescent="0.3">
      <c r="K935" s="71">
        <f t="shared" si="45"/>
        <v>0</v>
      </c>
      <c r="L935" s="1" t="str">
        <f>'메뉴 추가'!J931</f>
        <v/>
      </c>
      <c r="Q935" s="71">
        <f t="shared" si="46"/>
        <v>0</v>
      </c>
      <c r="R935" s="29">
        <f t="shared" si="47"/>
        <v>0</v>
      </c>
    </row>
    <row r="936" spans="11:18" ht="20.100000000000001" customHeight="1" x14ac:dyDescent="0.3">
      <c r="K936" s="71">
        <f t="shared" si="45"/>
        <v>0</v>
      </c>
      <c r="L936" s="1" t="str">
        <f>'메뉴 추가'!J932</f>
        <v/>
      </c>
      <c r="Q936" s="71">
        <f t="shared" si="46"/>
        <v>0</v>
      </c>
      <c r="R936" s="29">
        <f t="shared" si="47"/>
        <v>0</v>
      </c>
    </row>
    <row r="937" spans="11:18" ht="20.100000000000001" customHeight="1" x14ac:dyDescent="0.3">
      <c r="K937" s="71">
        <f t="shared" si="45"/>
        <v>0</v>
      </c>
      <c r="L937" s="1" t="str">
        <f>'메뉴 추가'!J933</f>
        <v/>
      </c>
      <c r="Q937" s="71">
        <f t="shared" si="46"/>
        <v>0</v>
      </c>
      <c r="R937" s="29">
        <f t="shared" si="47"/>
        <v>0</v>
      </c>
    </row>
    <row r="938" spans="11:18" ht="20.100000000000001" customHeight="1" x14ac:dyDescent="0.3">
      <c r="K938" s="71">
        <f t="shared" si="45"/>
        <v>0</v>
      </c>
      <c r="L938" s="1" t="str">
        <f>'메뉴 추가'!J934</f>
        <v/>
      </c>
      <c r="Q938" s="71">
        <f t="shared" si="46"/>
        <v>0</v>
      </c>
      <c r="R938" s="29">
        <f t="shared" si="47"/>
        <v>0</v>
      </c>
    </row>
    <row r="939" spans="11:18" ht="20.100000000000001" customHeight="1" x14ac:dyDescent="0.3">
      <c r="K939" s="71">
        <f t="shared" si="45"/>
        <v>0</v>
      </c>
      <c r="L939" s="1" t="str">
        <f>'메뉴 추가'!J935</f>
        <v/>
      </c>
      <c r="Q939" s="71">
        <f t="shared" si="46"/>
        <v>0</v>
      </c>
      <c r="R939" s="29">
        <f t="shared" si="47"/>
        <v>0</v>
      </c>
    </row>
    <row r="940" spans="11:18" ht="20.100000000000001" customHeight="1" x14ac:dyDescent="0.3">
      <c r="K940" s="71">
        <f t="shared" si="45"/>
        <v>0</v>
      </c>
      <c r="L940" s="1" t="str">
        <f>'메뉴 추가'!J936</f>
        <v/>
      </c>
      <c r="Q940" s="71">
        <f t="shared" si="46"/>
        <v>0</v>
      </c>
      <c r="R940" s="29">
        <f t="shared" si="47"/>
        <v>0</v>
      </c>
    </row>
    <row r="941" spans="11:18" ht="20.100000000000001" customHeight="1" x14ac:dyDescent="0.3">
      <c r="K941" s="71">
        <f t="shared" si="45"/>
        <v>0</v>
      </c>
      <c r="L941" s="1" t="str">
        <f>'메뉴 추가'!J937</f>
        <v/>
      </c>
      <c r="Q941" s="71">
        <f t="shared" si="46"/>
        <v>0</v>
      </c>
      <c r="R941" s="29">
        <f t="shared" si="47"/>
        <v>0</v>
      </c>
    </row>
    <row r="942" spans="11:18" ht="20.100000000000001" customHeight="1" x14ac:dyDescent="0.3">
      <c r="K942" s="71">
        <f t="shared" si="45"/>
        <v>0</v>
      </c>
      <c r="L942" s="1" t="str">
        <f>'메뉴 추가'!J938</f>
        <v/>
      </c>
      <c r="Q942" s="71">
        <f t="shared" si="46"/>
        <v>0</v>
      </c>
      <c r="R942" s="29">
        <f t="shared" si="47"/>
        <v>0</v>
      </c>
    </row>
    <row r="943" spans="11:18" ht="20.100000000000001" customHeight="1" x14ac:dyDescent="0.3">
      <c r="K943" s="71">
        <f t="shared" si="45"/>
        <v>0</v>
      </c>
      <c r="L943" s="1" t="str">
        <f>'메뉴 추가'!J939</f>
        <v/>
      </c>
      <c r="Q943" s="71">
        <f t="shared" si="46"/>
        <v>0</v>
      </c>
      <c r="R943" s="29">
        <f t="shared" si="47"/>
        <v>0</v>
      </c>
    </row>
    <row r="944" spans="11:18" ht="20.100000000000001" customHeight="1" x14ac:dyDescent="0.3">
      <c r="K944" s="71">
        <f t="shared" si="45"/>
        <v>0</v>
      </c>
      <c r="L944" s="1" t="str">
        <f>'메뉴 추가'!J940</f>
        <v/>
      </c>
      <c r="Q944" s="71">
        <f t="shared" si="46"/>
        <v>0</v>
      </c>
      <c r="R944" s="29">
        <f t="shared" si="47"/>
        <v>0</v>
      </c>
    </row>
    <row r="945" spans="11:18" ht="20.100000000000001" customHeight="1" x14ac:dyDescent="0.3">
      <c r="K945" s="71">
        <f t="shared" si="45"/>
        <v>0</v>
      </c>
      <c r="L945" s="1" t="str">
        <f>'메뉴 추가'!J941</f>
        <v/>
      </c>
      <c r="Q945" s="71">
        <f t="shared" si="46"/>
        <v>0</v>
      </c>
      <c r="R945" s="29">
        <f t="shared" si="47"/>
        <v>0</v>
      </c>
    </row>
    <row r="946" spans="11:18" ht="20.100000000000001" customHeight="1" x14ac:dyDescent="0.3">
      <c r="K946" s="71">
        <f t="shared" si="45"/>
        <v>0</v>
      </c>
      <c r="L946" s="1" t="str">
        <f>'메뉴 추가'!J942</f>
        <v/>
      </c>
      <c r="Q946" s="71">
        <f t="shared" si="46"/>
        <v>0</v>
      </c>
      <c r="R946" s="29">
        <f t="shared" si="47"/>
        <v>0</v>
      </c>
    </row>
    <row r="947" spans="11:18" ht="20.100000000000001" customHeight="1" x14ac:dyDescent="0.3">
      <c r="K947" s="71">
        <f t="shared" si="45"/>
        <v>0</v>
      </c>
      <c r="L947" s="1" t="str">
        <f>'메뉴 추가'!J943</f>
        <v/>
      </c>
      <c r="Q947" s="71">
        <f t="shared" si="46"/>
        <v>0</v>
      </c>
      <c r="R947" s="29">
        <f t="shared" si="47"/>
        <v>0</v>
      </c>
    </row>
    <row r="948" spans="11:18" ht="20.100000000000001" customHeight="1" x14ac:dyDescent="0.3">
      <c r="K948" s="71">
        <f t="shared" si="45"/>
        <v>0</v>
      </c>
      <c r="L948" s="1" t="str">
        <f>'메뉴 추가'!J944</f>
        <v/>
      </c>
      <c r="Q948" s="71">
        <f t="shared" si="46"/>
        <v>0</v>
      </c>
      <c r="R948" s="29">
        <f t="shared" si="47"/>
        <v>0</v>
      </c>
    </row>
    <row r="949" spans="11:18" ht="20.100000000000001" customHeight="1" x14ac:dyDescent="0.3">
      <c r="K949" s="71">
        <f t="shared" si="45"/>
        <v>0</v>
      </c>
      <c r="L949" s="1" t="str">
        <f>'메뉴 추가'!J945</f>
        <v/>
      </c>
      <c r="Q949" s="71">
        <f t="shared" si="46"/>
        <v>0</v>
      </c>
      <c r="R949" s="29">
        <f t="shared" si="47"/>
        <v>0</v>
      </c>
    </row>
    <row r="950" spans="11:18" ht="20.100000000000001" customHeight="1" x14ac:dyDescent="0.3">
      <c r="K950" s="71">
        <f t="shared" si="45"/>
        <v>0</v>
      </c>
      <c r="L950" s="1" t="str">
        <f>'메뉴 추가'!J946</f>
        <v/>
      </c>
      <c r="Q950" s="71">
        <f t="shared" si="46"/>
        <v>0</v>
      </c>
      <c r="R950" s="29">
        <f t="shared" si="47"/>
        <v>0</v>
      </c>
    </row>
    <row r="951" spans="11:18" ht="20.100000000000001" customHeight="1" x14ac:dyDescent="0.3">
      <c r="K951" s="71">
        <f t="shared" si="45"/>
        <v>0</v>
      </c>
      <c r="L951" s="1" t="str">
        <f>'메뉴 추가'!J947</f>
        <v/>
      </c>
      <c r="Q951" s="71">
        <f t="shared" si="46"/>
        <v>0</v>
      </c>
      <c r="R951" s="29">
        <f t="shared" si="47"/>
        <v>0</v>
      </c>
    </row>
    <row r="952" spans="11:18" ht="20.100000000000001" customHeight="1" x14ac:dyDescent="0.3">
      <c r="K952" s="71">
        <f t="shared" si="45"/>
        <v>0</v>
      </c>
      <c r="L952" s="1" t="str">
        <f>'메뉴 추가'!J948</f>
        <v/>
      </c>
      <c r="Q952" s="71">
        <f t="shared" si="46"/>
        <v>0</v>
      </c>
      <c r="R952" s="29">
        <f t="shared" si="47"/>
        <v>0</v>
      </c>
    </row>
    <row r="953" spans="11:18" ht="20.100000000000001" customHeight="1" x14ac:dyDescent="0.3">
      <c r="K953" s="71">
        <f t="shared" si="45"/>
        <v>0</v>
      </c>
      <c r="L953" s="1" t="str">
        <f>'메뉴 추가'!J949</f>
        <v/>
      </c>
      <c r="Q953" s="71">
        <f t="shared" si="46"/>
        <v>0</v>
      </c>
      <c r="R953" s="29">
        <f t="shared" si="47"/>
        <v>0</v>
      </c>
    </row>
    <row r="954" spans="11:18" ht="20.100000000000001" customHeight="1" x14ac:dyDescent="0.3">
      <c r="K954" s="71">
        <f t="shared" si="45"/>
        <v>0</v>
      </c>
      <c r="L954" s="1" t="str">
        <f>'메뉴 추가'!J950</f>
        <v/>
      </c>
      <c r="Q954" s="71">
        <f t="shared" si="46"/>
        <v>0</v>
      </c>
      <c r="R954" s="29">
        <f t="shared" si="47"/>
        <v>0</v>
      </c>
    </row>
    <row r="955" spans="11:18" ht="20.100000000000001" customHeight="1" x14ac:dyDescent="0.3">
      <c r="K955" s="71">
        <f t="shared" si="45"/>
        <v>0</v>
      </c>
      <c r="L955" s="1" t="str">
        <f>'메뉴 추가'!J951</f>
        <v/>
      </c>
      <c r="Q955" s="71">
        <f t="shared" si="46"/>
        <v>0</v>
      </c>
      <c r="R955" s="29">
        <f t="shared" si="47"/>
        <v>0</v>
      </c>
    </row>
    <row r="956" spans="11:18" ht="20.100000000000001" customHeight="1" x14ac:dyDescent="0.3">
      <c r="K956" s="71">
        <f t="shared" si="45"/>
        <v>0</v>
      </c>
      <c r="L956" s="1" t="str">
        <f>'메뉴 추가'!J952</f>
        <v/>
      </c>
      <c r="Q956" s="71">
        <f t="shared" si="46"/>
        <v>0</v>
      </c>
      <c r="R956" s="29">
        <f t="shared" si="47"/>
        <v>0</v>
      </c>
    </row>
    <row r="957" spans="11:18" ht="20.100000000000001" customHeight="1" x14ac:dyDescent="0.3">
      <c r="K957" s="71">
        <f t="shared" si="45"/>
        <v>0</v>
      </c>
      <c r="L957" s="1" t="str">
        <f>'메뉴 추가'!J953</f>
        <v/>
      </c>
      <c r="Q957" s="71">
        <f t="shared" si="46"/>
        <v>0</v>
      </c>
      <c r="R957" s="29">
        <f t="shared" si="47"/>
        <v>0</v>
      </c>
    </row>
    <row r="958" spans="11:18" ht="20.100000000000001" customHeight="1" x14ac:dyDescent="0.3">
      <c r="K958" s="71">
        <f t="shared" si="45"/>
        <v>0</v>
      </c>
      <c r="L958" s="1" t="str">
        <f>'메뉴 추가'!J954</f>
        <v/>
      </c>
      <c r="Q958" s="71">
        <f t="shared" si="46"/>
        <v>0</v>
      </c>
      <c r="R958" s="29">
        <f t="shared" si="47"/>
        <v>0</v>
      </c>
    </row>
    <row r="959" spans="11:18" ht="20.100000000000001" customHeight="1" x14ac:dyDescent="0.3">
      <c r="K959" s="71">
        <f t="shared" si="45"/>
        <v>0</v>
      </c>
      <c r="L959" s="1" t="str">
        <f>'메뉴 추가'!J955</f>
        <v/>
      </c>
      <c r="Q959" s="71">
        <f t="shared" si="46"/>
        <v>0</v>
      </c>
      <c r="R959" s="29">
        <f t="shared" si="47"/>
        <v>0</v>
      </c>
    </row>
    <row r="960" spans="11:18" ht="20.100000000000001" customHeight="1" x14ac:dyDescent="0.3">
      <c r="K960" s="71">
        <f t="shared" si="45"/>
        <v>0</v>
      </c>
      <c r="L960" s="1" t="str">
        <f>'메뉴 추가'!J956</f>
        <v/>
      </c>
      <c r="Q960" s="71">
        <f t="shared" si="46"/>
        <v>0</v>
      </c>
      <c r="R960" s="29">
        <f t="shared" si="47"/>
        <v>0</v>
      </c>
    </row>
    <row r="961" spans="11:18" ht="20.100000000000001" customHeight="1" x14ac:dyDescent="0.3">
      <c r="K961" s="71">
        <f t="shared" si="45"/>
        <v>0</v>
      </c>
      <c r="L961" s="1" t="str">
        <f>'메뉴 추가'!J957</f>
        <v/>
      </c>
      <c r="Q961" s="71">
        <f t="shared" si="46"/>
        <v>0</v>
      </c>
      <c r="R961" s="29">
        <f t="shared" si="47"/>
        <v>0</v>
      </c>
    </row>
    <row r="962" spans="11:18" ht="20.100000000000001" customHeight="1" x14ac:dyDescent="0.3">
      <c r="K962" s="71">
        <f t="shared" si="45"/>
        <v>0</v>
      </c>
      <c r="L962" s="1" t="str">
        <f>'메뉴 추가'!J958</f>
        <v/>
      </c>
      <c r="Q962" s="71">
        <f t="shared" si="46"/>
        <v>0</v>
      </c>
      <c r="R962" s="29">
        <f t="shared" si="47"/>
        <v>0</v>
      </c>
    </row>
    <row r="963" spans="11:18" ht="20.100000000000001" customHeight="1" x14ac:dyDescent="0.3">
      <c r="K963" s="71">
        <f t="shared" si="45"/>
        <v>0</v>
      </c>
      <c r="L963" s="1" t="str">
        <f>'메뉴 추가'!J959</f>
        <v/>
      </c>
      <c r="Q963" s="71">
        <f t="shared" si="46"/>
        <v>0</v>
      </c>
      <c r="R963" s="29">
        <f t="shared" si="47"/>
        <v>0</v>
      </c>
    </row>
    <row r="964" spans="11:18" ht="20.100000000000001" customHeight="1" x14ac:dyDescent="0.3">
      <c r="K964" s="71">
        <f t="shared" si="45"/>
        <v>0</v>
      </c>
      <c r="L964" s="1" t="str">
        <f>'메뉴 추가'!J960</f>
        <v/>
      </c>
      <c r="Q964" s="71">
        <f t="shared" si="46"/>
        <v>0</v>
      </c>
      <c r="R964" s="29">
        <f t="shared" si="47"/>
        <v>0</v>
      </c>
    </row>
    <row r="965" spans="11:18" ht="20.100000000000001" customHeight="1" x14ac:dyDescent="0.3">
      <c r="K965" s="71">
        <f t="shared" si="45"/>
        <v>0</v>
      </c>
      <c r="L965" s="1" t="str">
        <f>'메뉴 추가'!J961</f>
        <v/>
      </c>
      <c r="Q965" s="71">
        <f t="shared" si="46"/>
        <v>0</v>
      </c>
      <c r="R965" s="29">
        <f t="shared" si="47"/>
        <v>0</v>
      </c>
    </row>
    <row r="966" spans="11:18" ht="20.100000000000001" customHeight="1" x14ac:dyDescent="0.3">
      <c r="K966" s="71">
        <f t="shared" ref="K966:K1029" si="48">C966</f>
        <v>0</v>
      </c>
      <c r="L966" s="1" t="str">
        <f>'메뉴 추가'!J962</f>
        <v/>
      </c>
      <c r="Q966" s="71">
        <f t="shared" si="46"/>
        <v>0</v>
      </c>
      <c r="R966" s="29">
        <f t="shared" si="47"/>
        <v>0</v>
      </c>
    </row>
    <row r="967" spans="11:18" ht="20.100000000000001" customHeight="1" x14ac:dyDescent="0.3">
      <c r="K967" s="71">
        <f t="shared" si="48"/>
        <v>0</v>
      </c>
      <c r="L967" s="1" t="str">
        <f>'메뉴 추가'!J963</f>
        <v/>
      </c>
      <c r="Q967" s="71">
        <f t="shared" ref="Q967:Q1030" si="49">C967</f>
        <v>0</v>
      </c>
      <c r="R967" s="29">
        <f t="shared" ref="R967:R1030" si="50">D967</f>
        <v>0</v>
      </c>
    </row>
    <row r="968" spans="11:18" ht="20.100000000000001" customHeight="1" x14ac:dyDescent="0.3">
      <c r="K968" s="71">
        <f t="shared" si="48"/>
        <v>0</v>
      </c>
      <c r="L968" s="1" t="str">
        <f>'메뉴 추가'!J964</f>
        <v/>
      </c>
      <c r="Q968" s="71">
        <f t="shared" si="49"/>
        <v>0</v>
      </c>
      <c r="R968" s="29">
        <f t="shared" si="50"/>
        <v>0</v>
      </c>
    </row>
    <row r="969" spans="11:18" ht="20.100000000000001" customHeight="1" x14ac:dyDescent="0.3">
      <c r="K969" s="71">
        <f t="shared" si="48"/>
        <v>0</v>
      </c>
      <c r="L969" s="1" t="str">
        <f>'메뉴 추가'!J965</f>
        <v/>
      </c>
      <c r="Q969" s="71">
        <f t="shared" si="49"/>
        <v>0</v>
      </c>
      <c r="R969" s="29">
        <f t="shared" si="50"/>
        <v>0</v>
      </c>
    </row>
    <row r="970" spans="11:18" ht="20.100000000000001" customHeight="1" x14ac:dyDescent="0.3">
      <c r="K970" s="71">
        <f t="shared" si="48"/>
        <v>0</v>
      </c>
      <c r="L970" s="1" t="str">
        <f>'메뉴 추가'!J966</f>
        <v/>
      </c>
      <c r="Q970" s="71">
        <f t="shared" si="49"/>
        <v>0</v>
      </c>
      <c r="R970" s="29">
        <f t="shared" si="50"/>
        <v>0</v>
      </c>
    </row>
    <row r="971" spans="11:18" ht="20.100000000000001" customHeight="1" x14ac:dyDescent="0.3">
      <c r="K971" s="71">
        <f t="shared" si="48"/>
        <v>0</v>
      </c>
      <c r="L971" s="1" t="str">
        <f>'메뉴 추가'!J967</f>
        <v/>
      </c>
      <c r="Q971" s="71">
        <f t="shared" si="49"/>
        <v>0</v>
      </c>
      <c r="R971" s="29">
        <f t="shared" si="50"/>
        <v>0</v>
      </c>
    </row>
    <row r="972" spans="11:18" ht="20.100000000000001" customHeight="1" x14ac:dyDescent="0.3">
      <c r="K972" s="71">
        <f t="shared" si="48"/>
        <v>0</v>
      </c>
      <c r="L972" s="1" t="str">
        <f>'메뉴 추가'!J968</f>
        <v/>
      </c>
      <c r="Q972" s="71">
        <f t="shared" si="49"/>
        <v>0</v>
      </c>
      <c r="R972" s="29">
        <f t="shared" si="50"/>
        <v>0</v>
      </c>
    </row>
    <row r="973" spans="11:18" ht="20.100000000000001" customHeight="1" x14ac:dyDescent="0.3">
      <c r="K973" s="71">
        <f t="shared" si="48"/>
        <v>0</v>
      </c>
      <c r="L973" s="1" t="str">
        <f>'메뉴 추가'!J969</f>
        <v/>
      </c>
      <c r="Q973" s="71">
        <f t="shared" si="49"/>
        <v>0</v>
      </c>
      <c r="R973" s="29">
        <f t="shared" si="50"/>
        <v>0</v>
      </c>
    </row>
    <row r="974" spans="11:18" ht="20.100000000000001" customHeight="1" x14ac:dyDescent="0.3">
      <c r="K974" s="71">
        <f t="shared" si="48"/>
        <v>0</v>
      </c>
      <c r="L974" s="1" t="str">
        <f>'메뉴 추가'!J970</f>
        <v/>
      </c>
      <c r="Q974" s="71">
        <f t="shared" si="49"/>
        <v>0</v>
      </c>
      <c r="R974" s="29">
        <f t="shared" si="50"/>
        <v>0</v>
      </c>
    </row>
    <row r="975" spans="11:18" ht="20.100000000000001" customHeight="1" x14ac:dyDescent="0.3">
      <c r="K975" s="71">
        <f t="shared" si="48"/>
        <v>0</v>
      </c>
      <c r="L975" s="1" t="str">
        <f>'메뉴 추가'!J971</f>
        <v/>
      </c>
      <c r="Q975" s="71">
        <f t="shared" si="49"/>
        <v>0</v>
      </c>
      <c r="R975" s="29">
        <f t="shared" si="50"/>
        <v>0</v>
      </c>
    </row>
    <row r="976" spans="11:18" ht="20.100000000000001" customHeight="1" x14ac:dyDescent="0.3">
      <c r="K976" s="71">
        <f t="shared" si="48"/>
        <v>0</v>
      </c>
      <c r="L976" s="1" t="str">
        <f>'메뉴 추가'!J972</f>
        <v/>
      </c>
      <c r="Q976" s="71">
        <f t="shared" si="49"/>
        <v>0</v>
      </c>
      <c r="R976" s="29">
        <f t="shared" si="50"/>
        <v>0</v>
      </c>
    </row>
    <row r="977" spans="11:18" ht="20.100000000000001" customHeight="1" x14ac:dyDescent="0.3">
      <c r="K977" s="71">
        <f t="shared" si="48"/>
        <v>0</v>
      </c>
      <c r="L977" s="1" t="str">
        <f>'메뉴 추가'!J973</f>
        <v/>
      </c>
      <c r="Q977" s="71">
        <f t="shared" si="49"/>
        <v>0</v>
      </c>
      <c r="R977" s="29">
        <f t="shared" si="50"/>
        <v>0</v>
      </c>
    </row>
    <row r="978" spans="11:18" ht="20.100000000000001" customHeight="1" x14ac:dyDescent="0.3">
      <c r="K978" s="71">
        <f t="shared" si="48"/>
        <v>0</v>
      </c>
      <c r="L978" s="1" t="str">
        <f>'메뉴 추가'!J974</f>
        <v/>
      </c>
      <c r="Q978" s="71">
        <f t="shared" si="49"/>
        <v>0</v>
      </c>
      <c r="R978" s="29">
        <f t="shared" si="50"/>
        <v>0</v>
      </c>
    </row>
    <row r="979" spans="11:18" ht="20.100000000000001" customHeight="1" x14ac:dyDescent="0.3">
      <c r="K979" s="71">
        <f t="shared" si="48"/>
        <v>0</v>
      </c>
      <c r="L979" s="1" t="str">
        <f>'메뉴 추가'!J975</f>
        <v/>
      </c>
      <c r="Q979" s="71">
        <f t="shared" si="49"/>
        <v>0</v>
      </c>
      <c r="R979" s="29">
        <f t="shared" si="50"/>
        <v>0</v>
      </c>
    </row>
    <row r="980" spans="11:18" ht="20.100000000000001" customHeight="1" x14ac:dyDescent="0.3">
      <c r="K980" s="71">
        <f t="shared" si="48"/>
        <v>0</v>
      </c>
      <c r="L980" s="1" t="str">
        <f>'메뉴 추가'!J976</f>
        <v/>
      </c>
      <c r="Q980" s="71">
        <f t="shared" si="49"/>
        <v>0</v>
      </c>
      <c r="R980" s="29">
        <f t="shared" si="50"/>
        <v>0</v>
      </c>
    </row>
    <row r="981" spans="11:18" ht="20.100000000000001" customHeight="1" x14ac:dyDescent="0.3">
      <c r="K981" s="71">
        <f t="shared" si="48"/>
        <v>0</v>
      </c>
      <c r="L981" s="1" t="str">
        <f>'메뉴 추가'!J977</f>
        <v/>
      </c>
      <c r="Q981" s="71">
        <f t="shared" si="49"/>
        <v>0</v>
      </c>
      <c r="R981" s="29">
        <f t="shared" si="50"/>
        <v>0</v>
      </c>
    </row>
    <row r="982" spans="11:18" ht="20.100000000000001" customHeight="1" x14ac:dyDescent="0.3">
      <c r="K982" s="71">
        <f t="shared" si="48"/>
        <v>0</v>
      </c>
      <c r="L982" s="1" t="str">
        <f>'메뉴 추가'!J978</f>
        <v/>
      </c>
      <c r="Q982" s="71">
        <f t="shared" si="49"/>
        <v>0</v>
      </c>
      <c r="R982" s="29">
        <f t="shared" si="50"/>
        <v>0</v>
      </c>
    </row>
    <row r="983" spans="11:18" ht="20.100000000000001" customHeight="1" x14ac:dyDescent="0.3">
      <c r="K983" s="71">
        <f t="shared" si="48"/>
        <v>0</v>
      </c>
      <c r="L983" s="1" t="str">
        <f>'메뉴 추가'!J979</f>
        <v/>
      </c>
      <c r="Q983" s="71">
        <f t="shared" si="49"/>
        <v>0</v>
      </c>
      <c r="R983" s="29">
        <f t="shared" si="50"/>
        <v>0</v>
      </c>
    </row>
    <row r="984" spans="11:18" ht="20.100000000000001" customHeight="1" x14ac:dyDescent="0.3">
      <c r="K984" s="71">
        <f t="shared" si="48"/>
        <v>0</v>
      </c>
      <c r="L984" s="1" t="str">
        <f>'메뉴 추가'!J980</f>
        <v/>
      </c>
      <c r="Q984" s="71">
        <f t="shared" si="49"/>
        <v>0</v>
      </c>
      <c r="R984" s="29">
        <f t="shared" si="50"/>
        <v>0</v>
      </c>
    </row>
    <row r="985" spans="11:18" ht="20.100000000000001" customHeight="1" x14ac:dyDescent="0.3">
      <c r="K985" s="71">
        <f t="shared" si="48"/>
        <v>0</v>
      </c>
      <c r="L985" s="1" t="str">
        <f>'메뉴 추가'!J981</f>
        <v/>
      </c>
      <c r="Q985" s="71">
        <f t="shared" si="49"/>
        <v>0</v>
      </c>
      <c r="R985" s="29">
        <f t="shared" si="50"/>
        <v>0</v>
      </c>
    </row>
    <row r="986" spans="11:18" ht="20.100000000000001" customHeight="1" x14ac:dyDescent="0.3">
      <c r="K986" s="71">
        <f t="shared" si="48"/>
        <v>0</v>
      </c>
      <c r="L986" s="1" t="str">
        <f>'메뉴 추가'!J982</f>
        <v/>
      </c>
      <c r="Q986" s="71">
        <f t="shared" si="49"/>
        <v>0</v>
      </c>
      <c r="R986" s="29">
        <f t="shared" si="50"/>
        <v>0</v>
      </c>
    </row>
    <row r="987" spans="11:18" ht="20.100000000000001" customHeight="1" x14ac:dyDescent="0.3">
      <c r="K987" s="71">
        <f t="shared" si="48"/>
        <v>0</v>
      </c>
      <c r="L987" s="1" t="str">
        <f>'메뉴 추가'!J983</f>
        <v/>
      </c>
      <c r="Q987" s="71">
        <f t="shared" si="49"/>
        <v>0</v>
      </c>
      <c r="R987" s="29">
        <f t="shared" si="50"/>
        <v>0</v>
      </c>
    </row>
    <row r="988" spans="11:18" ht="20.100000000000001" customHeight="1" x14ac:dyDescent="0.3">
      <c r="K988" s="71">
        <f t="shared" si="48"/>
        <v>0</v>
      </c>
      <c r="L988" s="1" t="str">
        <f>'메뉴 추가'!J984</f>
        <v/>
      </c>
      <c r="Q988" s="71">
        <f t="shared" si="49"/>
        <v>0</v>
      </c>
      <c r="R988" s="29">
        <f t="shared" si="50"/>
        <v>0</v>
      </c>
    </row>
    <row r="989" spans="11:18" ht="20.100000000000001" customHeight="1" x14ac:dyDescent="0.3">
      <c r="K989" s="71">
        <f t="shared" si="48"/>
        <v>0</v>
      </c>
      <c r="L989" s="1" t="str">
        <f>'메뉴 추가'!J985</f>
        <v/>
      </c>
      <c r="Q989" s="71">
        <f t="shared" si="49"/>
        <v>0</v>
      </c>
      <c r="R989" s="29">
        <f t="shared" si="50"/>
        <v>0</v>
      </c>
    </row>
    <row r="990" spans="11:18" ht="20.100000000000001" customHeight="1" x14ac:dyDescent="0.3">
      <c r="K990" s="71">
        <f t="shared" si="48"/>
        <v>0</v>
      </c>
      <c r="L990" s="1" t="str">
        <f>'메뉴 추가'!J986</f>
        <v/>
      </c>
      <c r="Q990" s="71">
        <f t="shared" si="49"/>
        <v>0</v>
      </c>
      <c r="R990" s="29">
        <f t="shared" si="50"/>
        <v>0</v>
      </c>
    </row>
    <row r="991" spans="11:18" ht="20.100000000000001" customHeight="1" x14ac:dyDescent="0.3">
      <c r="K991" s="71">
        <f t="shared" si="48"/>
        <v>0</v>
      </c>
      <c r="L991" s="1" t="str">
        <f>'메뉴 추가'!J987</f>
        <v/>
      </c>
      <c r="Q991" s="71">
        <f t="shared" si="49"/>
        <v>0</v>
      </c>
      <c r="R991" s="29">
        <f t="shared" si="50"/>
        <v>0</v>
      </c>
    </row>
    <row r="992" spans="11:18" ht="20.100000000000001" customHeight="1" x14ac:dyDescent="0.3">
      <c r="K992" s="71">
        <f t="shared" si="48"/>
        <v>0</v>
      </c>
      <c r="L992" s="1" t="str">
        <f>'메뉴 추가'!J988</f>
        <v/>
      </c>
      <c r="Q992" s="71">
        <f t="shared" si="49"/>
        <v>0</v>
      </c>
      <c r="R992" s="29">
        <f t="shared" si="50"/>
        <v>0</v>
      </c>
    </row>
    <row r="993" spans="11:18" ht="20.100000000000001" customHeight="1" x14ac:dyDescent="0.3">
      <c r="K993" s="71">
        <f t="shared" si="48"/>
        <v>0</v>
      </c>
      <c r="L993" s="1" t="str">
        <f>'메뉴 추가'!J989</f>
        <v/>
      </c>
      <c r="Q993" s="71">
        <f t="shared" si="49"/>
        <v>0</v>
      </c>
      <c r="R993" s="29">
        <f t="shared" si="50"/>
        <v>0</v>
      </c>
    </row>
    <row r="994" spans="11:18" ht="20.100000000000001" customHeight="1" x14ac:dyDescent="0.3">
      <c r="K994" s="71">
        <f t="shared" si="48"/>
        <v>0</v>
      </c>
      <c r="L994" s="1" t="str">
        <f>'메뉴 추가'!J990</f>
        <v/>
      </c>
      <c r="Q994" s="71">
        <f t="shared" si="49"/>
        <v>0</v>
      </c>
      <c r="R994" s="29">
        <f t="shared" si="50"/>
        <v>0</v>
      </c>
    </row>
    <row r="995" spans="11:18" ht="20.100000000000001" customHeight="1" x14ac:dyDescent="0.3">
      <c r="K995" s="71">
        <f t="shared" si="48"/>
        <v>0</v>
      </c>
      <c r="L995" s="1" t="str">
        <f>'메뉴 추가'!J991</f>
        <v/>
      </c>
      <c r="Q995" s="71">
        <f t="shared" si="49"/>
        <v>0</v>
      </c>
      <c r="R995" s="29">
        <f t="shared" si="50"/>
        <v>0</v>
      </c>
    </row>
    <row r="996" spans="11:18" ht="20.100000000000001" customHeight="1" x14ac:dyDescent="0.3">
      <c r="K996" s="71">
        <f t="shared" si="48"/>
        <v>0</v>
      </c>
      <c r="L996" s="1" t="str">
        <f>'메뉴 추가'!J992</f>
        <v/>
      </c>
      <c r="Q996" s="71">
        <f t="shared" si="49"/>
        <v>0</v>
      </c>
      <c r="R996" s="29">
        <f t="shared" si="50"/>
        <v>0</v>
      </c>
    </row>
    <row r="997" spans="11:18" ht="20.100000000000001" customHeight="1" x14ac:dyDescent="0.3">
      <c r="K997" s="71">
        <f t="shared" si="48"/>
        <v>0</v>
      </c>
      <c r="L997" s="1" t="str">
        <f>'메뉴 추가'!J993</f>
        <v/>
      </c>
      <c r="Q997" s="71">
        <f t="shared" si="49"/>
        <v>0</v>
      </c>
      <c r="R997" s="29">
        <f t="shared" si="50"/>
        <v>0</v>
      </c>
    </row>
    <row r="998" spans="11:18" ht="20.100000000000001" customHeight="1" x14ac:dyDescent="0.3">
      <c r="K998" s="71">
        <f t="shared" si="48"/>
        <v>0</v>
      </c>
      <c r="L998" s="1" t="str">
        <f>'메뉴 추가'!J994</f>
        <v/>
      </c>
      <c r="Q998" s="71">
        <f t="shared" si="49"/>
        <v>0</v>
      </c>
      <c r="R998" s="29">
        <f t="shared" si="50"/>
        <v>0</v>
      </c>
    </row>
    <row r="999" spans="11:18" ht="20.100000000000001" customHeight="1" x14ac:dyDescent="0.3">
      <c r="K999" s="71">
        <f t="shared" si="48"/>
        <v>0</v>
      </c>
      <c r="L999" s="1" t="str">
        <f>'메뉴 추가'!J995</f>
        <v/>
      </c>
      <c r="Q999" s="71">
        <f t="shared" si="49"/>
        <v>0</v>
      </c>
      <c r="R999" s="29">
        <f t="shared" si="50"/>
        <v>0</v>
      </c>
    </row>
    <row r="1000" spans="11:18" ht="20.100000000000001" customHeight="1" x14ac:dyDescent="0.3">
      <c r="K1000" s="71">
        <f t="shared" si="48"/>
        <v>0</v>
      </c>
      <c r="L1000" s="1" t="str">
        <f>'메뉴 추가'!J996</f>
        <v/>
      </c>
      <c r="Q1000" s="71">
        <f t="shared" si="49"/>
        <v>0</v>
      </c>
      <c r="R1000" s="29">
        <f t="shared" si="50"/>
        <v>0</v>
      </c>
    </row>
    <row r="1001" spans="11:18" ht="20.100000000000001" customHeight="1" x14ac:dyDescent="0.3">
      <c r="K1001" s="71">
        <f t="shared" si="48"/>
        <v>0</v>
      </c>
      <c r="L1001" s="1" t="str">
        <f>'메뉴 추가'!J997</f>
        <v/>
      </c>
      <c r="Q1001" s="71">
        <f t="shared" si="49"/>
        <v>0</v>
      </c>
      <c r="R1001" s="29">
        <f t="shared" si="50"/>
        <v>0</v>
      </c>
    </row>
    <row r="1002" spans="11:18" ht="20.100000000000001" customHeight="1" x14ac:dyDescent="0.3">
      <c r="K1002" s="71">
        <f t="shared" si="48"/>
        <v>0</v>
      </c>
      <c r="L1002" s="1" t="str">
        <f>'메뉴 추가'!J998</f>
        <v/>
      </c>
      <c r="Q1002" s="71">
        <f t="shared" si="49"/>
        <v>0</v>
      </c>
      <c r="R1002" s="29">
        <f t="shared" si="50"/>
        <v>0</v>
      </c>
    </row>
    <row r="1003" spans="11:18" ht="20.100000000000001" customHeight="1" x14ac:dyDescent="0.3">
      <c r="K1003" s="71">
        <f t="shared" si="48"/>
        <v>0</v>
      </c>
      <c r="L1003" s="1" t="str">
        <f>'메뉴 추가'!J999</f>
        <v/>
      </c>
      <c r="Q1003" s="71">
        <f t="shared" si="49"/>
        <v>0</v>
      </c>
      <c r="R1003" s="29">
        <f t="shared" si="50"/>
        <v>0</v>
      </c>
    </row>
    <row r="1004" spans="11:18" ht="20.100000000000001" customHeight="1" x14ac:dyDescent="0.3">
      <c r="K1004" s="71">
        <f t="shared" si="48"/>
        <v>0</v>
      </c>
      <c r="L1004" s="1" t="str">
        <f>'메뉴 추가'!J1000</f>
        <v/>
      </c>
      <c r="Q1004" s="71">
        <f t="shared" si="49"/>
        <v>0</v>
      </c>
      <c r="R1004" s="29">
        <f t="shared" si="50"/>
        <v>0</v>
      </c>
    </row>
    <row r="1005" spans="11:18" ht="20.100000000000001" customHeight="1" x14ac:dyDescent="0.3">
      <c r="K1005" s="71">
        <f t="shared" si="48"/>
        <v>0</v>
      </c>
      <c r="L1005" s="1" t="str">
        <f>'메뉴 추가'!J1001</f>
        <v/>
      </c>
      <c r="Q1005" s="71">
        <f t="shared" si="49"/>
        <v>0</v>
      </c>
      <c r="R1005" s="29">
        <f t="shared" si="50"/>
        <v>0</v>
      </c>
    </row>
    <row r="1006" spans="11:18" ht="20.100000000000001" customHeight="1" x14ac:dyDescent="0.3">
      <c r="K1006" s="71">
        <f t="shared" si="48"/>
        <v>0</v>
      </c>
      <c r="L1006" s="1" t="str">
        <f>'메뉴 추가'!J1002</f>
        <v/>
      </c>
      <c r="Q1006" s="71">
        <f t="shared" si="49"/>
        <v>0</v>
      </c>
      <c r="R1006" s="29">
        <f t="shared" si="50"/>
        <v>0</v>
      </c>
    </row>
    <row r="1007" spans="11:18" ht="20.100000000000001" customHeight="1" x14ac:dyDescent="0.3">
      <c r="K1007" s="71">
        <f t="shared" si="48"/>
        <v>0</v>
      </c>
      <c r="L1007" s="1" t="str">
        <f>'메뉴 추가'!J1003</f>
        <v/>
      </c>
      <c r="Q1007" s="71">
        <f t="shared" si="49"/>
        <v>0</v>
      </c>
      <c r="R1007" s="29">
        <f t="shared" si="50"/>
        <v>0</v>
      </c>
    </row>
    <row r="1008" spans="11:18" ht="20.100000000000001" customHeight="1" x14ac:dyDescent="0.3">
      <c r="K1008" s="71">
        <f t="shared" si="48"/>
        <v>0</v>
      </c>
      <c r="L1008" s="1" t="str">
        <f>'메뉴 추가'!J1004</f>
        <v/>
      </c>
      <c r="Q1008" s="71">
        <f t="shared" si="49"/>
        <v>0</v>
      </c>
      <c r="R1008" s="29">
        <f t="shared" si="50"/>
        <v>0</v>
      </c>
    </row>
    <row r="1009" spans="11:18" ht="20.100000000000001" customHeight="1" x14ac:dyDescent="0.3">
      <c r="K1009" s="71">
        <f t="shared" si="48"/>
        <v>0</v>
      </c>
      <c r="L1009" s="1" t="str">
        <f>'메뉴 추가'!J1005</f>
        <v/>
      </c>
      <c r="Q1009" s="71">
        <f t="shared" si="49"/>
        <v>0</v>
      </c>
      <c r="R1009" s="29">
        <f t="shared" si="50"/>
        <v>0</v>
      </c>
    </row>
    <row r="1010" spans="11:18" ht="20.100000000000001" customHeight="1" x14ac:dyDescent="0.3">
      <c r="K1010" s="71">
        <f t="shared" si="48"/>
        <v>0</v>
      </c>
      <c r="L1010" s="1" t="str">
        <f>'메뉴 추가'!J1006</f>
        <v/>
      </c>
      <c r="Q1010" s="71">
        <f t="shared" si="49"/>
        <v>0</v>
      </c>
      <c r="R1010" s="29">
        <f t="shared" si="50"/>
        <v>0</v>
      </c>
    </row>
    <row r="1011" spans="11:18" ht="20.100000000000001" customHeight="1" x14ac:dyDescent="0.3">
      <c r="K1011" s="71">
        <f t="shared" si="48"/>
        <v>0</v>
      </c>
      <c r="L1011" s="1" t="str">
        <f>'메뉴 추가'!J1007</f>
        <v/>
      </c>
      <c r="Q1011" s="71">
        <f t="shared" si="49"/>
        <v>0</v>
      </c>
      <c r="R1011" s="29">
        <f t="shared" si="50"/>
        <v>0</v>
      </c>
    </row>
    <row r="1012" spans="11:18" ht="20.100000000000001" customHeight="1" x14ac:dyDescent="0.3">
      <c r="K1012" s="71">
        <f t="shared" si="48"/>
        <v>0</v>
      </c>
      <c r="L1012" s="1" t="str">
        <f>'메뉴 추가'!J1008</f>
        <v/>
      </c>
      <c r="Q1012" s="71">
        <f t="shared" si="49"/>
        <v>0</v>
      </c>
      <c r="R1012" s="29">
        <f t="shared" si="50"/>
        <v>0</v>
      </c>
    </row>
    <row r="1013" spans="11:18" ht="20.100000000000001" customHeight="1" x14ac:dyDescent="0.3">
      <c r="K1013" s="71">
        <f t="shared" si="48"/>
        <v>0</v>
      </c>
      <c r="L1013" s="1" t="str">
        <f>'메뉴 추가'!J1009</f>
        <v/>
      </c>
      <c r="Q1013" s="71">
        <f t="shared" si="49"/>
        <v>0</v>
      </c>
      <c r="R1013" s="29">
        <f t="shared" si="50"/>
        <v>0</v>
      </c>
    </row>
    <row r="1014" spans="11:18" ht="20.100000000000001" customHeight="1" x14ac:dyDescent="0.3">
      <c r="K1014" s="71">
        <f t="shared" si="48"/>
        <v>0</v>
      </c>
      <c r="L1014" s="1" t="str">
        <f>'메뉴 추가'!J1010</f>
        <v/>
      </c>
      <c r="Q1014" s="71">
        <f t="shared" si="49"/>
        <v>0</v>
      </c>
      <c r="R1014" s="29">
        <f t="shared" si="50"/>
        <v>0</v>
      </c>
    </row>
    <row r="1015" spans="11:18" ht="20.100000000000001" customHeight="1" x14ac:dyDescent="0.3">
      <c r="K1015" s="71">
        <f t="shared" si="48"/>
        <v>0</v>
      </c>
      <c r="L1015" s="1" t="str">
        <f>'메뉴 추가'!J1011</f>
        <v/>
      </c>
      <c r="Q1015" s="71">
        <f t="shared" si="49"/>
        <v>0</v>
      </c>
      <c r="R1015" s="29">
        <f t="shared" si="50"/>
        <v>0</v>
      </c>
    </row>
    <row r="1016" spans="11:18" ht="20.100000000000001" customHeight="1" x14ac:dyDescent="0.3">
      <c r="K1016" s="71">
        <f t="shared" si="48"/>
        <v>0</v>
      </c>
      <c r="L1016" s="1" t="str">
        <f>'메뉴 추가'!J1012</f>
        <v/>
      </c>
      <c r="Q1016" s="71">
        <f t="shared" si="49"/>
        <v>0</v>
      </c>
      <c r="R1016" s="29">
        <f t="shared" si="50"/>
        <v>0</v>
      </c>
    </row>
    <row r="1017" spans="11:18" ht="20.100000000000001" customHeight="1" x14ac:dyDescent="0.3">
      <c r="K1017" s="71">
        <f t="shared" si="48"/>
        <v>0</v>
      </c>
      <c r="L1017" s="1" t="str">
        <f>'메뉴 추가'!J1013</f>
        <v/>
      </c>
      <c r="Q1017" s="71">
        <f t="shared" si="49"/>
        <v>0</v>
      </c>
      <c r="R1017" s="29">
        <f t="shared" si="50"/>
        <v>0</v>
      </c>
    </row>
    <row r="1018" spans="11:18" ht="20.100000000000001" customHeight="1" x14ac:dyDescent="0.3">
      <c r="K1018" s="71">
        <f t="shared" si="48"/>
        <v>0</v>
      </c>
      <c r="L1018" s="1" t="str">
        <f>'메뉴 추가'!J1014</f>
        <v/>
      </c>
      <c r="Q1018" s="71">
        <f t="shared" si="49"/>
        <v>0</v>
      </c>
      <c r="R1018" s="29">
        <f t="shared" si="50"/>
        <v>0</v>
      </c>
    </row>
    <row r="1019" spans="11:18" ht="20.100000000000001" customHeight="1" x14ac:dyDescent="0.3">
      <c r="K1019" s="71">
        <f t="shared" si="48"/>
        <v>0</v>
      </c>
      <c r="L1019" s="1" t="str">
        <f>'메뉴 추가'!J1015</f>
        <v/>
      </c>
      <c r="Q1019" s="71">
        <f t="shared" si="49"/>
        <v>0</v>
      </c>
      <c r="R1019" s="29">
        <f t="shared" si="50"/>
        <v>0</v>
      </c>
    </row>
    <row r="1020" spans="11:18" ht="20.100000000000001" customHeight="1" x14ac:dyDescent="0.3">
      <c r="K1020" s="71">
        <f t="shared" si="48"/>
        <v>0</v>
      </c>
      <c r="L1020" s="1" t="str">
        <f>'메뉴 추가'!J1016</f>
        <v/>
      </c>
      <c r="Q1020" s="71">
        <f t="shared" si="49"/>
        <v>0</v>
      </c>
      <c r="R1020" s="29">
        <f t="shared" si="50"/>
        <v>0</v>
      </c>
    </row>
    <row r="1021" spans="11:18" ht="20.100000000000001" customHeight="1" x14ac:dyDescent="0.3">
      <c r="K1021" s="71">
        <f t="shared" si="48"/>
        <v>0</v>
      </c>
      <c r="L1021" s="1" t="str">
        <f>'메뉴 추가'!J1017</f>
        <v/>
      </c>
      <c r="Q1021" s="71">
        <f t="shared" si="49"/>
        <v>0</v>
      </c>
      <c r="R1021" s="29">
        <f t="shared" si="50"/>
        <v>0</v>
      </c>
    </row>
    <row r="1022" spans="11:18" ht="20.100000000000001" customHeight="1" x14ac:dyDescent="0.3">
      <c r="K1022" s="71">
        <f t="shared" si="48"/>
        <v>0</v>
      </c>
      <c r="L1022" s="1" t="str">
        <f>'메뉴 추가'!J1018</f>
        <v/>
      </c>
      <c r="Q1022" s="71">
        <f t="shared" si="49"/>
        <v>0</v>
      </c>
      <c r="R1022" s="29">
        <f t="shared" si="50"/>
        <v>0</v>
      </c>
    </row>
    <row r="1023" spans="11:18" ht="20.100000000000001" customHeight="1" x14ac:dyDescent="0.3">
      <c r="K1023" s="71">
        <f t="shared" si="48"/>
        <v>0</v>
      </c>
      <c r="L1023" s="1" t="str">
        <f>'메뉴 추가'!J1019</f>
        <v/>
      </c>
      <c r="Q1023" s="71">
        <f t="shared" si="49"/>
        <v>0</v>
      </c>
      <c r="R1023" s="29">
        <f t="shared" si="50"/>
        <v>0</v>
      </c>
    </row>
    <row r="1024" spans="11:18" ht="20.100000000000001" customHeight="1" x14ac:dyDescent="0.3">
      <c r="K1024" s="71">
        <f t="shared" si="48"/>
        <v>0</v>
      </c>
      <c r="L1024" s="1" t="str">
        <f>'메뉴 추가'!J1020</f>
        <v/>
      </c>
      <c r="Q1024" s="71">
        <f t="shared" si="49"/>
        <v>0</v>
      </c>
      <c r="R1024" s="29">
        <f t="shared" si="50"/>
        <v>0</v>
      </c>
    </row>
    <row r="1025" spans="11:18" ht="20.100000000000001" customHeight="1" x14ac:dyDescent="0.3">
      <c r="K1025" s="71">
        <f t="shared" si="48"/>
        <v>0</v>
      </c>
      <c r="L1025" s="1" t="str">
        <f>'메뉴 추가'!J1021</f>
        <v/>
      </c>
      <c r="Q1025" s="71">
        <f t="shared" si="49"/>
        <v>0</v>
      </c>
      <c r="R1025" s="29">
        <f t="shared" si="50"/>
        <v>0</v>
      </c>
    </row>
    <row r="1026" spans="11:18" ht="20.100000000000001" customHeight="1" x14ac:dyDescent="0.3">
      <c r="K1026" s="71">
        <f t="shared" si="48"/>
        <v>0</v>
      </c>
      <c r="L1026" s="1" t="str">
        <f>'메뉴 추가'!J1022</f>
        <v/>
      </c>
      <c r="Q1026" s="71">
        <f t="shared" si="49"/>
        <v>0</v>
      </c>
      <c r="R1026" s="29">
        <f t="shared" si="50"/>
        <v>0</v>
      </c>
    </row>
    <row r="1027" spans="11:18" ht="20.100000000000001" customHeight="1" x14ac:dyDescent="0.3">
      <c r="K1027" s="71">
        <f t="shared" si="48"/>
        <v>0</v>
      </c>
      <c r="L1027" s="1" t="str">
        <f>'메뉴 추가'!J1023</f>
        <v/>
      </c>
      <c r="Q1027" s="71">
        <f t="shared" si="49"/>
        <v>0</v>
      </c>
      <c r="R1027" s="29">
        <f t="shared" si="50"/>
        <v>0</v>
      </c>
    </row>
    <row r="1028" spans="11:18" ht="20.100000000000001" customHeight="1" x14ac:dyDescent="0.3">
      <c r="K1028" s="71">
        <f t="shared" si="48"/>
        <v>0</v>
      </c>
      <c r="L1028" s="1" t="str">
        <f>'메뉴 추가'!J1024</f>
        <v/>
      </c>
      <c r="Q1028" s="71">
        <f t="shared" si="49"/>
        <v>0</v>
      </c>
      <c r="R1028" s="29">
        <f t="shared" si="50"/>
        <v>0</v>
      </c>
    </row>
    <row r="1029" spans="11:18" ht="20.100000000000001" customHeight="1" x14ac:dyDescent="0.3">
      <c r="K1029" s="71">
        <f t="shared" si="48"/>
        <v>0</v>
      </c>
      <c r="L1029" s="1" t="str">
        <f>'메뉴 추가'!J1025</f>
        <v/>
      </c>
      <c r="Q1029" s="71">
        <f t="shared" si="49"/>
        <v>0</v>
      </c>
      <c r="R1029" s="29">
        <f t="shared" si="50"/>
        <v>0</v>
      </c>
    </row>
    <row r="1030" spans="11:18" ht="20.100000000000001" customHeight="1" x14ac:dyDescent="0.3">
      <c r="K1030" s="71">
        <f t="shared" ref="K1030:K1093" si="51">C1030</f>
        <v>0</v>
      </c>
      <c r="L1030" s="1" t="str">
        <f>'메뉴 추가'!J1026</f>
        <v/>
      </c>
      <c r="Q1030" s="71">
        <f t="shared" si="49"/>
        <v>0</v>
      </c>
      <c r="R1030" s="29">
        <f t="shared" si="50"/>
        <v>0</v>
      </c>
    </row>
    <row r="1031" spans="11:18" ht="20.100000000000001" customHeight="1" x14ac:dyDescent="0.3">
      <c r="K1031" s="71">
        <f t="shared" si="51"/>
        <v>0</v>
      </c>
      <c r="L1031" s="1" t="str">
        <f>'메뉴 추가'!J1027</f>
        <v/>
      </c>
      <c r="Q1031" s="71">
        <f t="shared" ref="Q1031:Q1094" si="52">C1031</f>
        <v>0</v>
      </c>
      <c r="R1031" s="29">
        <f t="shared" ref="R1031:R1094" si="53">D1031</f>
        <v>0</v>
      </c>
    </row>
    <row r="1032" spans="11:18" ht="20.100000000000001" customHeight="1" x14ac:dyDescent="0.3">
      <c r="K1032" s="71">
        <f t="shared" si="51"/>
        <v>0</v>
      </c>
      <c r="L1032" s="1" t="str">
        <f>'메뉴 추가'!J1028</f>
        <v/>
      </c>
      <c r="Q1032" s="71">
        <f t="shared" si="52"/>
        <v>0</v>
      </c>
      <c r="R1032" s="29">
        <f t="shared" si="53"/>
        <v>0</v>
      </c>
    </row>
    <row r="1033" spans="11:18" ht="20.100000000000001" customHeight="1" x14ac:dyDescent="0.3">
      <c r="K1033" s="71">
        <f t="shared" si="51"/>
        <v>0</v>
      </c>
      <c r="L1033" s="1" t="str">
        <f>'메뉴 추가'!J1029</f>
        <v/>
      </c>
      <c r="Q1033" s="71">
        <f t="shared" si="52"/>
        <v>0</v>
      </c>
      <c r="R1033" s="29">
        <f t="shared" si="53"/>
        <v>0</v>
      </c>
    </row>
    <row r="1034" spans="11:18" ht="20.100000000000001" customHeight="1" x14ac:dyDescent="0.3">
      <c r="K1034" s="71">
        <f t="shared" si="51"/>
        <v>0</v>
      </c>
      <c r="L1034" s="1" t="str">
        <f>'메뉴 추가'!J1030</f>
        <v/>
      </c>
      <c r="Q1034" s="71">
        <f t="shared" si="52"/>
        <v>0</v>
      </c>
      <c r="R1034" s="29">
        <f t="shared" si="53"/>
        <v>0</v>
      </c>
    </row>
    <row r="1035" spans="11:18" ht="20.100000000000001" customHeight="1" x14ac:dyDescent="0.3">
      <c r="K1035" s="71">
        <f t="shared" si="51"/>
        <v>0</v>
      </c>
      <c r="L1035" s="1" t="str">
        <f>'메뉴 추가'!J1031</f>
        <v/>
      </c>
      <c r="Q1035" s="71">
        <f t="shared" si="52"/>
        <v>0</v>
      </c>
      <c r="R1035" s="29">
        <f t="shared" si="53"/>
        <v>0</v>
      </c>
    </row>
    <row r="1036" spans="11:18" ht="20.100000000000001" customHeight="1" x14ac:dyDescent="0.3">
      <c r="K1036" s="71">
        <f t="shared" si="51"/>
        <v>0</v>
      </c>
      <c r="L1036" s="1" t="str">
        <f>'메뉴 추가'!J1032</f>
        <v/>
      </c>
      <c r="Q1036" s="71">
        <f t="shared" si="52"/>
        <v>0</v>
      </c>
      <c r="R1036" s="29">
        <f t="shared" si="53"/>
        <v>0</v>
      </c>
    </row>
    <row r="1037" spans="11:18" ht="20.100000000000001" customHeight="1" x14ac:dyDescent="0.3">
      <c r="K1037" s="71">
        <f t="shared" si="51"/>
        <v>0</v>
      </c>
      <c r="L1037" s="1" t="str">
        <f>'메뉴 추가'!J1033</f>
        <v/>
      </c>
      <c r="Q1037" s="71">
        <f t="shared" si="52"/>
        <v>0</v>
      </c>
      <c r="R1037" s="29">
        <f t="shared" si="53"/>
        <v>0</v>
      </c>
    </row>
    <row r="1038" spans="11:18" ht="20.100000000000001" customHeight="1" x14ac:dyDescent="0.3">
      <c r="K1038" s="71">
        <f t="shared" si="51"/>
        <v>0</v>
      </c>
      <c r="L1038" s="1" t="str">
        <f>'메뉴 추가'!J1034</f>
        <v/>
      </c>
      <c r="Q1038" s="71">
        <f t="shared" si="52"/>
        <v>0</v>
      </c>
      <c r="R1038" s="29">
        <f t="shared" si="53"/>
        <v>0</v>
      </c>
    </row>
    <row r="1039" spans="11:18" ht="20.100000000000001" customHeight="1" x14ac:dyDescent="0.3">
      <c r="K1039" s="71">
        <f t="shared" si="51"/>
        <v>0</v>
      </c>
      <c r="L1039" s="1" t="str">
        <f>'메뉴 추가'!J1035</f>
        <v/>
      </c>
      <c r="Q1039" s="71">
        <f t="shared" si="52"/>
        <v>0</v>
      </c>
      <c r="R1039" s="29">
        <f t="shared" si="53"/>
        <v>0</v>
      </c>
    </row>
    <row r="1040" spans="11:18" ht="20.100000000000001" customHeight="1" x14ac:dyDescent="0.3">
      <c r="K1040" s="71">
        <f t="shared" si="51"/>
        <v>0</v>
      </c>
      <c r="L1040" s="1" t="str">
        <f>'메뉴 추가'!J1036</f>
        <v/>
      </c>
      <c r="Q1040" s="71">
        <f t="shared" si="52"/>
        <v>0</v>
      </c>
      <c r="R1040" s="29">
        <f t="shared" si="53"/>
        <v>0</v>
      </c>
    </row>
    <row r="1041" spans="11:18" ht="20.100000000000001" customHeight="1" x14ac:dyDescent="0.3">
      <c r="K1041" s="71">
        <f t="shared" si="51"/>
        <v>0</v>
      </c>
      <c r="L1041" s="1" t="str">
        <f>'메뉴 추가'!J1037</f>
        <v/>
      </c>
      <c r="Q1041" s="71">
        <f t="shared" si="52"/>
        <v>0</v>
      </c>
      <c r="R1041" s="29">
        <f t="shared" si="53"/>
        <v>0</v>
      </c>
    </row>
    <row r="1042" spans="11:18" ht="20.100000000000001" customHeight="1" x14ac:dyDescent="0.3">
      <c r="K1042" s="71">
        <f t="shared" si="51"/>
        <v>0</v>
      </c>
      <c r="L1042" s="1" t="str">
        <f>'메뉴 추가'!J1038</f>
        <v/>
      </c>
      <c r="Q1042" s="71">
        <f t="shared" si="52"/>
        <v>0</v>
      </c>
      <c r="R1042" s="29">
        <f t="shared" si="53"/>
        <v>0</v>
      </c>
    </row>
    <row r="1043" spans="11:18" ht="20.100000000000001" customHeight="1" x14ac:dyDescent="0.3">
      <c r="K1043" s="71">
        <f t="shared" si="51"/>
        <v>0</v>
      </c>
      <c r="L1043" s="1" t="str">
        <f>'메뉴 추가'!J1039</f>
        <v/>
      </c>
      <c r="Q1043" s="71">
        <f t="shared" si="52"/>
        <v>0</v>
      </c>
      <c r="R1043" s="29">
        <f t="shared" si="53"/>
        <v>0</v>
      </c>
    </row>
    <row r="1044" spans="11:18" ht="20.100000000000001" customHeight="1" x14ac:dyDescent="0.3">
      <c r="K1044" s="71">
        <f t="shared" si="51"/>
        <v>0</v>
      </c>
      <c r="L1044" s="1" t="str">
        <f>'메뉴 추가'!J1040</f>
        <v/>
      </c>
      <c r="Q1044" s="71">
        <f t="shared" si="52"/>
        <v>0</v>
      </c>
      <c r="R1044" s="29">
        <f t="shared" si="53"/>
        <v>0</v>
      </c>
    </row>
    <row r="1045" spans="11:18" ht="20.100000000000001" customHeight="1" x14ac:dyDescent="0.3">
      <c r="K1045" s="71">
        <f t="shared" si="51"/>
        <v>0</v>
      </c>
      <c r="L1045" s="1" t="str">
        <f>'메뉴 추가'!J1041</f>
        <v/>
      </c>
      <c r="Q1045" s="71">
        <f t="shared" si="52"/>
        <v>0</v>
      </c>
      <c r="R1045" s="29">
        <f t="shared" si="53"/>
        <v>0</v>
      </c>
    </row>
    <row r="1046" spans="11:18" ht="20.100000000000001" customHeight="1" x14ac:dyDescent="0.3">
      <c r="K1046" s="71">
        <f t="shared" si="51"/>
        <v>0</v>
      </c>
      <c r="L1046" s="1" t="str">
        <f>'메뉴 추가'!J1042</f>
        <v/>
      </c>
      <c r="Q1046" s="71">
        <f t="shared" si="52"/>
        <v>0</v>
      </c>
      <c r="R1046" s="29">
        <f t="shared" si="53"/>
        <v>0</v>
      </c>
    </row>
    <row r="1047" spans="11:18" ht="20.100000000000001" customHeight="1" x14ac:dyDescent="0.3">
      <c r="K1047" s="71">
        <f t="shared" si="51"/>
        <v>0</v>
      </c>
      <c r="L1047" s="1" t="str">
        <f>'메뉴 추가'!J1043</f>
        <v/>
      </c>
      <c r="Q1047" s="71">
        <f t="shared" si="52"/>
        <v>0</v>
      </c>
      <c r="R1047" s="29">
        <f t="shared" si="53"/>
        <v>0</v>
      </c>
    </row>
    <row r="1048" spans="11:18" ht="20.100000000000001" customHeight="1" x14ac:dyDescent="0.3">
      <c r="K1048" s="71">
        <f t="shared" si="51"/>
        <v>0</v>
      </c>
      <c r="L1048" s="1" t="str">
        <f>'메뉴 추가'!J1044</f>
        <v/>
      </c>
      <c r="Q1048" s="71">
        <f t="shared" si="52"/>
        <v>0</v>
      </c>
      <c r="R1048" s="29">
        <f t="shared" si="53"/>
        <v>0</v>
      </c>
    </row>
    <row r="1049" spans="11:18" ht="20.100000000000001" customHeight="1" x14ac:dyDescent="0.3">
      <c r="K1049" s="71">
        <f t="shared" si="51"/>
        <v>0</v>
      </c>
      <c r="L1049" s="1" t="str">
        <f>'메뉴 추가'!J1045</f>
        <v/>
      </c>
      <c r="Q1049" s="71">
        <f t="shared" si="52"/>
        <v>0</v>
      </c>
      <c r="R1049" s="29">
        <f t="shared" si="53"/>
        <v>0</v>
      </c>
    </row>
    <row r="1050" spans="11:18" ht="20.100000000000001" customHeight="1" x14ac:dyDescent="0.3">
      <c r="K1050" s="71">
        <f t="shared" si="51"/>
        <v>0</v>
      </c>
      <c r="L1050" s="1" t="str">
        <f>'메뉴 추가'!J1046</f>
        <v/>
      </c>
      <c r="Q1050" s="71">
        <f t="shared" si="52"/>
        <v>0</v>
      </c>
      <c r="R1050" s="29">
        <f t="shared" si="53"/>
        <v>0</v>
      </c>
    </row>
    <row r="1051" spans="11:18" ht="20.100000000000001" customHeight="1" x14ac:dyDescent="0.3">
      <c r="K1051" s="71">
        <f t="shared" si="51"/>
        <v>0</v>
      </c>
      <c r="L1051" s="1" t="str">
        <f>'메뉴 추가'!J1047</f>
        <v/>
      </c>
      <c r="Q1051" s="71">
        <f t="shared" si="52"/>
        <v>0</v>
      </c>
      <c r="R1051" s="29">
        <f t="shared" si="53"/>
        <v>0</v>
      </c>
    </row>
    <row r="1052" spans="11:18" ht="20.100000000000001" customHeight="1" x14ac:dyDescent="0.3">
      <c r="K1052" s="71">
        <f t="shared" si="51"/>
        <v>0</v>
      </c>
      <c r="L1052" s="1" t="str">
        <f>'메뉴 추가'!J1048</f>
        <v/>
      </c>
      <c r="Q1052" s="71">
        <f t="shared" si="52"/>
        <v>0</v>
      </c>
      <c r="R1052" s="29">
        <f t="shared" si="53"/>
        <v>0</v>
      </c>
    </row>
    <row r="1053" spans="11:18" ht="20.100000000000001" customHeight="1" x14ac:dyDescent="0.3">
      <c r="K1053" s="71">
        <f t="shared" si="51"/>
        <v>0</v>
      </c>
      <c r="L1053" s="1" t="str">
        <f>'메뉴 추가'!J1049</f>
        <v/>
      </c>
      <c r="Q1053" s="71">
        <f t="shared" si="52"/>
        <v>0</v>
      </c>
      <c r="R1053" s="29">
        <f t="shared" si="53"/>
        <v>0</v>
      </c>
    </row>
    <row r="1054" spans="11:18" ht="20.100000000000001" customHeight="1" x14ac:dyDescent="0.3">
      <c r="K1054" s="71">
        <f t="shared" si="51"/>
        <v>0</v>
      </c>
      <c r="L1054" s="1" t="str">
        <f>'메뉴 추가'!J1050</f>
        <v/>
      </c>
      <c r="Q1054" s="71">
        <f t="shared" si="52"/>
        <v>0</v>
      </c>
      <c r="R1054" s="29">
        <f t="shared" si="53"/>
        <v>0</v>
      </c>
    </row>
    <row r="1055" spans="11:18" ht="20.100000000000001" customHeight="1" x14ac:dyDescent="0.3">
      <c r="K1055" s="71">
        <f t="shared" si="51"/>
        <v>0</v>
      </c>
      <c r="L1055" s="1" t="str">
        <f>'메뉴 추가'!J1051</f>
        <v/>
      </c>
      <c r="Q1055" s="71">
        <f t="shared" si="52"/>
        <v>0</v>
      </c>
      <c r="R1055" s="29">
        <f t="shared" si="53"/>
        <v>0</v>
      </c>
    </row>
    <row r="1056" spans="11:18" ht="20.100000000000001" customHeight="1" x14ac:dyDescent="0.3">
      <c r="K1056" s="71">
        <f t="shared" si="51"/>
        <v>0</v>
      </c>
      <c r="L1056" s="1" t="str">
        <f>'메뉴 추가'!J1052</f>
        <v/>
      </c>
      <c r="Q1056" s="71">
        <f t="shared" si="52"/>
        <v>0</v>
      </c>
      <c r="R1056" s="29">
        <f t="shared" si="53"/>
        <v>0</v>
      </c>
    </row>
    <row r="1057" spans="11:18" ht="20.100000000000001" customHeight="1" x14ac:dyDescent="0.3">
      <c r="K1057" s="71">
        <f t="shared" si="51"/>
        <v>0</v>
      </c>
      <c r="L1057" s="1" t="str">
        <f>'메뉴 추가'!J1053</f>
        <v/>
      </c>
      <c r="Q1057" s="71">
        <f t="shared" si="52"/>
        <v>0</v>
      </c>
      <c r="R1057" s="29">
        <f t="shared" si="53"/>
        <v>0</v>
      </c>
    </row>
    <row r="1058" spans="11:18" ht="20.100000000000001" customHeight="1" x14ac:dyDescent="0.3">
      <c r="K1058" s="71">
        <f t="shared" si="51"/>
        <v>0</v>
      </c>
      <c r="L1058" s="1" t="str">
        <f>'메뉴 추가'!J1054</f>
        <v/>
      </c>
      <c r="Q1058" s="71">
        <f t="shared" si="52"/>
        <v>0</v>
      </c>
      <c r="R1058" s="29">
        <f t="shared" si="53"/>
        <v>0</v>
      </c>
    </row>
    <row r="1059" spans="11:18" ht="20.100000000000001" customHeight="1" x14ac:dyDescent="0.3">
      <c r="K1059" s="71">
        <f t="shared" si="51"/>
        <v>0</v>
      </c>
      <c r="L1059" s="1" t="str">
        <f>'메뉴 추가'!J1055</f>
        <v/>
      </c>
      <c r="Q1059" s="71">
        <f t="shared" si="52"/>
        <v>0</v>
      </c>
      <c r="R1059" s="29">
        <f t="shared" si="53"/>
        <v>0</v>
      </c>
    </row>
    <row r="1060" spans="11:18" ht="20.100000000000001" customHeight="1" x14ac:dyDescent="0.3">
      <c r="K1060" s="71">
        <f t="shared" si="51"/>
        <v>0</v>
      </c>
      <c r="L1060" s="1" t="str">
        <f>'메뉴 추가'!J1056</f>
        <v/>
      </c>
      <c r="Q1060" s="71">
        <f t="shared" si="52"/>
        <v>0</v>
      </c>
      <c r="R1060" s="29">
        <f t="shared" si="53"/>
        <v>0</v>
      </c>
    </row>
    <row r="1061" spans="11:18" ht="20.100000000000001" customHeight="1" x14ac:dyDescent="0.3">
      <c r="K1061" s="71">
        <f t="shared" si="51"/>
        <v>0</v>
      </c>
      <c r="L1061" s="1" t="str">
        <f>'메뉴 추가'!J1057</f>
        <v/>
      </c>
      <c r="Q1061" s="71">
        <f t="shared" si="52"/>
        <v>0</v>
      </c>
      <c r="R1061" s="29">
        <f t="shared" si="53"/>
        <v>0</v>
      </c>
    </row>
    <row r="1062" spans="11:18" ht="20.100000000000001" customHeight="1" x14ac:dyDescent="0.3">
      <c r="K1062" s="71">
        <f t="shared" si="51"/>
        <v>0</v>
      </c>
      <c r="L1062" s="1" t="str">
        <f>'메뉴 추가'!J1058</f>
        <v/>
      </c>
      <c r="Q1062" s="71">
        <f t="shared" si="52"/>
        <v>0</v>
      </c>
      <c r="R1062" s="29">
        <f t="shared" si="53"/>
        <v>0</v>
      </c>
    </row>
    <row r="1063" spans="11:18" ht="20.100000000000001" customHeight="1" x14ac:dyDescent="0.3">
      <c r="K1063" s="71">
        <f t="shared" si="51"/>
        <v>0</v>
      </c>
      <c r="L1063" s="1" t="str">
        <f>'메뉴 추가'!J1059</f>
        <v/>
      </c>
      <c r="Q1063" s="71">
        <f t="shared" si="52"/>
        <v>0</v>
      </c>
      <c r="R1063" s="29">
        <f t="shared" si="53"/>
        <v>0</v>
      </c>
    </row>
    <row r="1064" spans="11:18" ht="20.100000000000001" customHeight="1" x14ac:dyDescent="0.3">
      <c r="K1064" s="71">
        <f t="shared" si="51"/>
        <v>0</v>
      </c>
      <c r="L1064" s="1" t="str">
        <f>'메뉴 추가'!J1060</f>
        <v/>
      </c>
      <c r="Q1064" s="71">
        <f t="shared" si="52"/>
        <v>0</v>
      </c>
      <c r="R1064" s="29">
        <f t="shared" si="53"/>
        <v>0</v>
      </c>
    </row>
    <row r="1065" spans="11:18" ht="20.100000000000001" customHeight="1" x14ac:dyDescent="0.3">
      <c r="K1065" s="71">
        <f t="shared" si="51"/>
        <v>0</v>
      </c>
      <c r="L1065" s="1" t="str">
        <f>'메뉴 추가'!J1061</f>
        <v/>
      </c>
      <c r="Q1065" s="71">
        <f t="shared" si="52"/>
        <v>0</v>
      </c>
      <c r="R1065" s="29">
        <f t="shared" si="53"/>
        <v>0</v>
      </c>
    </row>
    <row r="1066" spans="11:18" ht="20.100000000000001" customHeight="1" x14ac:dyDescent="0.3">
      <c r="K1066" s="71">
        <f t="shared" si="51"/>
        <v>0</v>
      </c>
      <c r="L1066" s="1" t="str">
        <f>'메뉴 추가'!J1062</f>
        <v/>
      </c>
      <c r="Q1066" s="71">
        <f t="shared" si="52"/>
        <v>0</v>
      </c>
      <c r="R1066" s="29">
        <f t="shared" si="53"/>
        <v>0</v>
      </c>
    </row>
    <row r="1067" spans="11:18" ht="20.100000000000001" customHeight="1" x14ac:dyDescent="0.3">
      <c r="K1067" s="71">
        <f t="shared" si="51"/>
        <v>0</v>
      </c>
      <c r="L1067" s="1" t="str">
        <f>'메뉴 추가'!J1063</f>
        <v/>
      </c>
      <c r="Q1067" s="71">
        <f t="shared" si="52"/>
        <v>0</v>
      </c>
      <c r="R1067" s="29">
        <f t="shared" si="53"/>
        <v>0</v>
      </c>
    </row>
    <row r="1068" spans="11:18" ht="20.100000000000001" customHeight="1" x14ac:dyDescent="0.3">
      <c r="K1068" s="71">
        <f t="shared" si="51"/>
        <v>0</v>
      </c>
      <c r="L1068" s="1" t="str">
        <f>'메뉴 추가'!J1064</f>
        <v/>
      </c>
      <c r="Q1068" s="71">
        <f t="shared" si="52"/>
        <v>0</v>
      </c>
      <c r="R1068" s="29">
        <f t="shared" si="53"/>
        <v>0</v>
      </c>
    </row>
    <row r="1069" spans="11:18" ht="20.100000000000001" customHeight="1" x14ac:dyDescent="0.3">
      <c r="K1069" s="71">
        <f t="shared" si="51"/>
        <v>0</v>
      </c>
      <c r="L1069" s="1" t="str">
        <f>'메뉴 추가'!J1065</f>
        <v/>
      </c>
      <c r="Q1069" s="71">
        <f t="shared" si="52"/>
        <v>0</v>
      </c>
      <c r="R1069" s="29">
        <f t="shared" si="53"/>
        <v>0</v>
      </c>
    </row>
    <row r="1070" spans="11:18" ht="20.100000000000001" customHeight="1" x14ac:dyDescent="0.3">
      <c r="K1070" s="71">
        <f t="shared" si="51"/>
        <v>0</v>
      </c>
      <c r="L1070" s="1" t="str">
        <f>'메뉴 추가'!J1066</f>
        <v/>
      </c>
      <c r="Q1070" s="71">
        <f t="shared" si="52"/>
        <v>0</v>
      </c>
      <c r="R1070" s="29">
        <f t="shared" si="53"/>
        <v>0</v>
      </c>
    </row>
    <row r="1071" spans="11:18" ht="20.100000000000001" customHeight="1" x14ac:dyDescent="0.3">
      <c r="K1071" s="71">
        <f t="shared" si="51"/>
        <v>0</v>
      </c>
      <c r="L1071" s="1" t="str">
        <f>'메뉴 추가'!J1067</f>
        <v/>
      </c>
      <c r="Q1071" s="71">
        <f t="shared" si="52"/>
        <v>0</v>
      </c>
      <c r="R1071" s="29">
        <f t="shared" si="53"/>
        <v>0</v>
      </c>
    </row>
    <row r="1072" spans="11:18" ht="20.100000000000001" customHeight="1" x14ac:dyDescent="0.3">
      <c r="K1072" s="71">
        <f t="shared" si="51"/>
        <v>0</v>
      </c>
      <c r="L1072" s="1" t="str">
        <f>'메뉴 추가'!J1068</f>
        <v/>
      </c>
      <c r="Q1072" s="71">
        <f t="shared" si="52"/>
        <v>0</v>
      </c>
      <c r="R1072" s="29">
        <f t="shared" si="53"/>
        <v>0</v>
      </c>
    </row>
    <row r="1073" spans="11:18" ht="20.100000000000001" customHeight="1" x14ac:dyDescent="0.3">
      <c r="K1073" s="71">
        <f t="shared" si="51"/>
        <v>0</v>
      </c>
      <c r="L1073" s="1" t="str">
        <f>'메뉴 추가'!J1069</f>
        <v/>
      </c>
      <c r="Q1073" s="71">
        <f t="shared" si="52"/>
        <v>0</v>
      </c>
      <c r="R1073" s="29">
        <f t="shared" si="53"/>
        <v>0</v>
      </c>
    </row>
    <row r="1074" spans="11:18" ht="20.100000000000001" customHeight="1" x14ac:dyDescent="0.3">
      <c r="K1074" s="71">
        <f t="shared" si="51"/>
        <v>0</v>
      </c>
      <c r="L1074" s="1" t="str">
        <f>'메뉴 추가'!J1070</f>
        <v/>
      </c>
      <c r="Q1074" s="71">
        <f t="shared" si="52"/>
        <v>0</v>
      </c>
      <c r="R1074" s="29">
        <f t="shared" si="53"/>
        <v>0</v>
      </c>
    </row>
    <row r="1075" spans="11:18" ht="20.100000000000001" customHeight="1" x14ac:dyDescent="0.3">
      <c r="K1075" s="71">
        <f t="shared" si="51"/>
        <v>0</v>
      </c>
      <c r="L1075" s="1" t="str">
        <f>'메뉴 추가'!J1071</f>
        <v/>
      </c>
      <c r="Q1075" s="71">
        <f t="shared" si="52"/>
        <v>0</v>
      </c>
      <c r="R1075" s="29">
        <f t="shared" si="53"/>
        <v>0</v>
      </c>
    </row>
    <row r="1076" spans="11:18" ht="20.100000000000001" customHeight="1" x14ac:dyDescent="0.3">
      <c r="K1076" s="71">
        <f t="shared" si="51"/>
        <v>0</v>
      </c>
      <c r="L1076" s="1" t="str">
        <f>'메뉴 추가'!J1072</f>
        <v/>
      </c>
      <c r="Q1076" s="71">
        <f t="shared" si="52"/>
        <v>0</v>
      </c>
      <c r="R1076" s="29">
        <f t="shared" si="53"/>
        <v>0</v>
      </c>
    </row>
    <row r="1077" spans="11:18" ht="20.100000000000001" customHeight="1" x14ac:dyDescent="0.3">
      <c r="K1077" s="71">
        <f t="shared" si="51"/>
        <v>0</v>
      </c>
      <c r="L1077" s="1" t="str">
        <f>'메뉴 추가'!J1073</f>
        <v/>
      </c>
      <c r="Q1077" s="71">
        <f t="shared" si="52"/>
        <v>0</v>
      </c>
      <c r="R1077" s="29">
        <f t="shared" si="53"/>
        <v>0</v>
      </c>
    </row>
    <row r="1078" spans="11:18" ht="20.100000000000001" customHeight="1" x14ac:dyDescent="0.3">
      <c r="K1078" s="71">
        <f t="shared" si="51"/>
        <v>0</v>
      </c>
      <c r="L1078" s="1" t="str">
        <f>'메뉴 추가'!J1074</f>
        <v/>
      </c>
      <c r="Q1078" s="71">
        <f t="shared" si="52"/>
        <v>0</v>
      </c>
      <c r="R1078" s="29">
        <f t="shared" si="53"/>
        <v>0</v>
      </c>
    </row>
    <row r="1079" spans="11:18" ht="20.100000000000001" customHeight="1" x14ac:dyDescent="0.3">
      <c r="K1079" s="71">
        <f t="shared" si="51"/>
        <v>0</v>
      </c>
      <c r="L1079" s="1" t="str">
        <f>'메뉴 추가'!J1075</f>
        <v/>
      </c>
      <c r="Q1079" s="71">
        <f t="shared" si="52"/>
        <v>0</v>
      </c>
      <c r="R1079" s="29">
        <f t="shared" si="53"/>
        <v>0</v>
      </c>
    </row>
    <row r="1080" spans="11:18" ht="20.100000000000001" customHeight="1" x14ac:dyDescent="0.3">
      <c r="K1080" s="71">
        <f t="shared" si="51"/>
        <v>0</v>
      </c>
      <c r="L1080" s="1" t="str">
        <f>'메뉴 추가'!J1076</f>
        <v/>
      </c>
      <c r="Q1080" s="71">
        <f t="shared" si="52"/>
        <v>0</v>
      </c>
      <c r="R1080" s="29">
        <f t="shared" si="53"/>
        <v>0</v>
      </c>
    </row>
    <row r="1081" spans="11:18" ht="20.100000000000001" customHeight="1" x14ac:dyDescent="0.3">
      <c r="K1081" s="71">
        <f t="shared" si="51"/>
        <v>0</v>
      </c>
      <c r="L1081" s="1" t="str">
        <f>'메뉴 추가'!J1077</f>
        <v/>
      </c>
      <c r="Q1081" s="71">
        <f t="shared" si="52"/>
        <v>0</v>
      </c>
      <c r="R1081" s="29">
        <f t="shared" si="53"/>
        <v>0</v>
      </c>
    </row>
    <row r="1082" spans="11:18" ht="20.100000000000001" customHeight="1" x14ac:dyDescent="0.3">
      <c r="K1082" s="71">
        <f t="shared" si="51"/>
        <v>0</v>
      </c>
      <c r="L1082" s="1" t="str">
        <f>'메뉴 추가'!J1078</f>
        <v/>
      </c>
      <c r="Q1082" s="71">
        <f t="shared" si="52"/>
        <v>0</v>
      </c>
      <c r="R1082" s="29">
        <f t="shared" si="53"/>
        <v>0</v>
      </c>
    </row>
    <row r="1083" spans="11:18" ht="20.100000000000001" customHeight="1" x14ac:dyDescent="0.3">
      <c r="K1083" s="71">
        <f t="shared" si="51"/>
        <v>0</v>
      </c>
      <c r="L1083" s="1" t="str">
        <f>'메뉴 추가'!J1079</f>
        <v/>
      </c>
      <c r="Q1083" s="71">
        <f t="shared" si="52"/>
        <v>0</v>
      </c>
      <c r="R1083" s="29">
        <f t="shared" si="53"/>
        <v>0</v>
      </c>
    </row>
    <row r="1084" spans="11:18" ht="20.100000000000001" customHeight="1" x14ac:dyDescent="0.3">
      <c r="K1084" s="71">
        <f t="shared" si="51"/>
        <v>0</v>
      </c>
      <c r="L1084" s="1" t="str">
        <f>'메뉴 추가'!J1080</f>
        <v/>
      </c>
      <c r="Q1084" s="71">
        <f t="shared" si="52"/>
        <v>0</v>
      </c>
      <c r="R1084" s="29">
        <f t="shared" si="53"/>
        <v>0</v>
      </c>
    </row>
    <row r="1085" spans="11:18" ht="20.100000000000001" customHeight="1" x14ac:dyDescent="0.3">
      <c r="K1085" s="71">
        <f t="shared" si="51"/>
        <v>0</v>
      </c>
      <c r="L1085" s="1" t="str">
        <f>'메뉴 추가'!J1081</f>
        <v/>
      </c>
      <c r="Q1085" s="71">
        <f t="shared" si="52"/>
        <v>0</v>
      </c>
      <c r="R1085" s="29">
        <f t="shared" si="53"/>
        <v>0</v>
      </c>
    </row>
    <row r="1086" spans="11:18" ht="20.100000000000001" customHeight="1" x14ac:dyDescent="0.3">
      <c r="K1086" s="71">
        <f t="shared" si="51"/>
        <v>0</v>
      </c>
      <c r="L1086" s="1" t="str">
        <f>'메뉴 추가'!J1082</f>
        <v/>
      </c>
      <c r="Q1086" s="71">
        <f t="shared" si="52"/>
        <v>0</v>
      </c>
      <c r="R1086" s="29">
        <f t="shared" si="53"/>
        <v>0</v>
      </c>
    </row>
    <row r="1087" spans="11:18" ht="20.100000000000001" customHeight="1" x14ac:dyDescent="0.3">
      <c r="K1087" s="71">
        <f t="shared" si="51"/>
        <v>0</v>
      </c>
      <c r="L1087" s="1" t="str">
        <f>'메뉴 추가'!J1083</f>
        <v/>
      </c>
      <c r="Q1087" s="71">
        <f t="shared" si="52"/>
        <v>0</v>
      </c>
      <c r="R1087" s="29">
        <f t="shared" si="53"/>
        <v>0</v>
      </c>
    </row>
    <row r="1088" spans="11:18" ht="20.100000000000001" customHeight="1" x14ac:dyDescent="0.3">
      <c r="K1088" s="71">
        <f t="shared" si="51"/>
        <v>0</v>
      </c>
      <c r="L1088" s="1" t="str">
        <f>'메뉴 추가'!J1084</f>
        <v/>
      </c>
      <c r="Q1088" s="71">
        <f t="shared" si="52"/>
        <v>0</v>
      </c>
      <c r="R1088" s="29">
        <f t="shared" si="53"/>
        <v>0</v>
      </c>
    </row>
    <row r="1089" spans="11:18" ht="20.100000000000001" customHeight="1" x14ac:dyDescent="0.3">
      <c r="K1089" s="71">
        <f t="shared" si="51"/>
        <v>0</v>
      </c>
      <c r="L1089" s="1" t="str">
        <f>'메뉴 추가'!J1085</f>
        <v/>
      </c>
      <c r="Q1089" s="71">
        <f t="shared" si="52"/>
        <v>0</v>
      </c>
      <c r="R1089" s="29">
        <f t="shared" si="53"/>
        <v>0</v>
      </c>
    </row>
    <row r="1090" spans="11:18" ht="20.100000000000001" customHeight="1" x14ac:dyDescent="0.3">
      <c r="K1090" s="71">
        <f t="shared" si="51"/>
        <v>0</v>
      </c>
      <c r="L1090" s="1" t="str">
        <f>'메뉴 추가'!J1086</f>
        <v/>
      </c>
      <c r="Q1090" s="71">
        <f t="shared" si="52"/>
        <v>0</v>
      </c>
      <c r="R1090" s="29">
        <f t="shared" si="53"/>
        <v>0</v>
      </c>
    </row>
    <row r="1091" spans="11:18" ht="20.100000000000001" customHeight="1" x14ac:dyDescent="0.3">
      <c r="K1091" s="71">
        <f t="shared" si="51"/>
        <v>0</v>
      </c>
      <c r="L1091" s="1" t="str">
        <f>'메뉴 추가'!J1087</f>
        <v/>
      </c>
      <c r="Q1091" s="71">
        <f t="shared" si="52"/>
        <v>0</v>
      </c>
      <c r="R1091" s="29">
        <f t="shared" si="53"/>
        <v>0</v>
      </c>
    </row>
    <row r="1092" spans="11:18" ht="20.100000000000001" customHeight="1" x14ac:dyDescent="0.3">
      <c r="K1092" s="71">
        <f t="shared" si="51"/>
        <v>0</v>
      </c>
      <c r="L1092" s="1" t="str">
        <f>'메뉴 추가'!J1088</f>
        <v/>
      </c>
      <c r="Q1092" s="71">
        <f t="shared" si="52"/>
        <v>0</v>
      </c>
      <c r="R1092" s="29">
        <f t="shared" si="53"/>
        <v>0</v>
      </c>
    </row>
    <row r="1093" spans="11:18" ht="20.100000000000001" customHeight="1" x14ac:dyDescent="0.3">
      <c r="K1093" s="71">
        <f t="shared" si="51"/>
        <v>0</v>
      </c>
      <c r="L1093" s="1" t="str">
        <f>'메뉴 추가'!J1089</f>
        <v/>
      </c>
      <c r="Q1093" s="71">
        <f t="shared" si="52"/>
        <v>0</v>
      </c>
      <c r="R1093" s="29">
        <f t="shared" si="53"/>
        <v>0</v>
      </c>
    </row>
    <row r="1094" spans="11:18" ht="20.100000000000001" customHeight="1" x14ac:dyDescent="0.3">
      <c r="K1094" s="71">
        <f t="shared" ref="K1094:K1157" si="54">C1094</f>
        <v>0</v>
      </c>
      <c r="L1094" s="1" t="str">
        <f>'메뉴 추가'!J1090</f>
        <v/>
      </c>
      <c r="Q1094" s="71">
        <f t="shared" si="52"/>
        <v>0</v>
      </c>
      <c r="R1094" s="29">
        <f t="shared" si="53"/>
        <v>0</v>
      </c>
    </row>
    <row r="1095" spans="11:18" ht="20.100000000000001" customHeight="1" x14ac:dyDescent="0.3">
      <c r="K1095" s="71">
        <f t="shared" si="54"/>
        <v>0</v>
      </c>
      <c r="L1095" s="1" t="str">
        <f>'메뉴 추가'!J1091</f>
        <v/>
      </c>
      <c r="Q1095" s="71">
        <f t="shared" ref="Q1095:Q1158" si="55">C1095</f>
        <v>0</v>
      </c>
      <c r="R1095" s="29">
        <f t="shared" ref="R1095:R1158" si="56">D1095</f>
        <v>0</v>
      </c>
    </row>
    <row r="1096" spans="11:18" ht="20.100000000000001" customHeight="1" x14ac:dyDescent="0.3">
      <c r="K1096" s="71">
        <f t="shared" si="54"/>
        <v>0</v>
      </c>
      <c r="L1096" s="1" t="str">
        <f>'메뉴 추가'!J1092</f>
        <v/>
      </c>
      <c r="Q1096" s="71">
        <f t="shared" si="55"/>
        <v>0</v>
      </c>
      <c r="R1096" s="29">
        <f t="shared" si="56"/>
        <v>0</v>
      </c>
    </row>
    <row r="1097" spans="11:18" ht="20.100000000000001" customHeight="1" x14ac:dyDescent="0.3">
      <c r="K1097" s="71">
        <f t="shared" si="54"/>
        <v>0</v>
      </c>
      <c r="L1097" s="1" t="str">
        <f>'메뉴 추가'!J1093</f>
        <v/>
      </c>
      <c r="Q1097" s="71">
        <f t="shared" si="55"/>
        <v>0</v>
      </c>
      <c r="R1097" s="29">
        <f t="shared" si="56"/>
        <v>0</v>
      </c>
    </row>
    <row r="1098" spans="11:18" ht="20.100000000000001" customHeight="1" x14ac:dyDescent="0.3">
      <c r="K1098" s="71">
        <f t="shared" si="54"/>
        <v>0</v>
      </c>
      <c r="L1098" s="1" t="str">
        <f>'메뉴 추가'!J1094</f>
        <v/>
      </c>
      <c r="Q1098" s="71">
        <f t="shared" si="55"/>
        <v>0</v>
      </c>
      <c r="R1098" s="29">
        <f t="shared" si="56"/>
        <v>0</v>
      </c>
    </row>
    <row r="1099" spans="11:18" ht="20.100000000000001" customHeight="1" x14ac:dyDescent="0.3">
      <c r="K1099" s="71">
        <f t="shared" si="54"/>
        <v>0</v>
      </c>
      <c r="L1099" s="1" t="str">
        <f>'메뉴 추가'!J1095</f>
        <v/>
      </c>
      <c r="Q1099" s="71">
        <f t="shared" si="55"/>
        <v>0</v>
      </c>
      <c r="R1099" s="29">
        <f t="shared" si="56"/>
        <v>0</v>
      </c>
    </row>
    <row r="1100" spans="11:18" ht="20.100000000000001" customHeight="1" x14ac:dyDescent="0.3">
      <c r="K1100" s="71">
        <f t="shared" si="54"/>
        <v>0</v>
      </c>
      <c r="L1100" s="1" t="str">
        <f>'메뉴 추가'!J1096</f>
        <v/>
      </c>
      <c r="Q1100" s="71">
        <f t="shared" si="55"/>
        <v>0</v>
      </c>
      <c r="R1100" s="29">
        <f t="shared" si="56"/>
        <v>0</v>
      </c>
    </row>
    <row r="1101" spans="11:18" ht="20.100000000000001" customHeight="1" x14ac:dyDescent="0.3">
      <c r="K1101" s="71">
        <f t="shared" si="54"/>
        <v>0</v>
      </c>
      <c r="L1101" s="1" t="str">
        <f>'메뉴 추가'!J1097</f>
        <v/>
      </c>
      <c r="Q1101" s="71">
        <f t="shared" si="55"/>
        <v>0</v>
      </c>
      <c r="R1101" s="29">
        <f t="shared" si="56"/>
        <v>0</v>
      </c>
    </row>
    <row r="1102" spans="11:18" ht="20.100000000000001" customHeight="1" x14ac:dyDescent="0.3">
      <c r="K1102" s="71">
        <f t="shared" si="54"/>
        <v>0</v>
      </c>
      <c r="L1102" s="1" t="str">
        <f>'메뉴 추가'!J1098</f>
        <v/>
      </c>
      <c r="Q1102" s="71">
        <f t="shared" si="55"/>
        <v>0</v>
      </c>
      <c r="R1102" s="29">
        <f t="shared" si="56"/>
        <v>0</v>
      </c>
    </row>
    <row r="1103" spans="11:18" ht="20.100000000000001" customHeight="1" x14ac:dyDescent="0.3">
      <c r="K1103" s="71">
        <f t="shared" si="54"/>
        <v>0</v>
      </c>
      <c r="L1103" s="1" t="str">
        <f>'메뉴 추가'!J1099</f>
        <v/>
      </c>
      <c r="Q1103" s="71">
        <f t="shared" si="55"/>
        <v>0</v>
      </c>
      <c r="R1103" s="29">
        <f t="shared" si="56"/>
        <v>0</v>
      </c>
    </row>
    <row r="1104" spans="11:18" ht="20.100000000000001" customHeight="1" x14ac:dyDescent="0.3">
      <c r="K1104" s="71">
        <f t="shared" si="54"/>
        <v>0</v>
      </c>
      <c r="L1104" s="1" t="str">
        <f>'메뉴 추가'!J1100</f>
        <v/>
      </c>
      <c r="Q1104" s="71">
        <f t="shared" si="55"/>
        <v>0</v>
      </c>
      <c r="R1104" s="29">
        <f t="shared" si="56"/>
        <v>0</v>
      </c>
    </row>
    <row r="1105" spans="11:18" ht="20.100000000000001" customHeight="1" x14ac:dyDescent="0.3">
      <c r="K1105" s="71">
        <f t="shared" si="54"/>
        <v>0</v>
      </c>
      <c r="L1105" s="1" t="str">
        <f>'메뉴 추가'!J1101</f>
        <v/>
      </c>
      <c r="Q1105" s="71">
        <f t="shared" si="55"/>
        <v>0</v>
      </c>
      <c r="R1105" s="29">
        <f t="shared" si="56"/>
        <v>0</v>
      </c>
    </row>
    <row r="1106" spans="11:18" ht="20.100000000000001" customHeight="1" x14ac:dyDescent="0.3">
      <c r="K1106" s="71">
        <f t="shared" si="54"/>
        <v>0</v>
      </c>
      <c r="L1106" s="1" t="str">
        <f>'메뉴 추가'!J1102</f>
        <v/>
      </c>
      <c r="Q1106" s="71">
        <f t="shared" si="55"/>
        <v>0</v>
      </c>
      <c r="R1106" s="29">
        <f t="shared" si="56"/>
        <v>0</v>
      </c>
    </row>
    <row r="1107" spans="11:18" ht="20.100000000000001" customHeight="1" x14ac:dyDescent="0.3">
      <c r="K1107" s="71">
        <f t="shared" si="54"/>
        <v>0</v>
      </c>
      <c r="L1107" s="1" t="str">
        <f>'메뉴 추가'!J1103</f>
        <v/>
      </c>
      <c r="Q1107" s="71">
        <f t="shared" si="55"/>
        <v>0</v>
      </c>
      <c r="R1107" s="29">
        <f t="shared" si="56"/>
        <v>0</v>
      </c>
    </row>
    <row r="1108" spans="11:18" ht="20.100000000000001" customHeight="1" x14ac:dyDescent="0.3">
      <c r="K1108" s="71">
        <f t="shared" si="54"/>
        <v>0</v>
      </c>
      <c r="L1108" s="1" t="str">
        <f>'메뉴 추가'!J1104</f>
        <v/>
      </c>
      <c r="Q1108" s="71">
        <f t="shared" si="55"/>
        <v>0</v>
      </c>
      <c r="R1108" s="29">
        <f t="shared" si="56"/>
        <v>0</v>
      </c>
    </row>
    <row r="1109" spans="11:18" ht="20.100000000000001" customHeight="1" x14ac:dyDescent="0.3">
      <c r="K1109" s="71">
        <f t="shared" si="54"/>
        <v>0</v>
      </c>
      <c r="L1109" s="1" t="str">
        <f>'메뉴 추가'!J1105</f>
        <v/>
      </c>
      <c r="Q1109" s="71">
        <f t="shared" si="55"/>
        <v>0</v>
      </c>
      <c r="R1109" s="29">
        <f t="shared" si="56"/>
        <v>0</v>
      </c>
    </row>
    <row r="1110" spans="11:18" ht="20.100000000000001" customHeight="1" x14ac:dyDescent="0.3">
      <c r="K1110" s="71">
        <f t="shared" si="54"/>
        <v>0</v>
      </c>
      <c r="L1110" s="1" t="str">
        <f>'메뉴 추가'!J1106</f>
        <v/>
      </c>
      <c r="Q1110" s="71">
        <f t="shared" si="55"/>
        <v>0</v>
      </c>
      <c r="R1110" s="29">
        <f t="shared" si="56"/>
        <v>0</v>
      </c>
    </row>
    <row r="1111" spans="11:18" ht="20.100000000000001" customHeight="1" x14ac:dyDescent="0.3">
      <c r="K1111" s="71">
        <f t="shared" si="54"/>
        <v>0</v>
      </c>
      <c r="L1111" s="1" t="str">
        <f>'메뉴 추가'!J1107</f>
        <v/>
      </c>
      <c r="Q1111" s="71">
        <f t="shared" si="55"/>
        <v>0</v>
      </c>
      <c r="R1111" s="29">
        <f t="shared" si="56"/>
        <v>0</v>
      </c>
    </row>
    <row r="1112" spans="11:18" ht="20.100000000000001" customHeight="1" x14ac:dyDescent="0.3">
      <c r="K1112" s="71">
        <f t="shared" si="54"/>
        <v>0</v>
      </c>
      <c r="L1112" s="1" t="str">
        <f>'메뉴 추가'!J1108</f>
        <v/>
      </c>
      <c r="Q1112" s="71">
        <f t="shared" si="55"/>
        <v>0</v>
      </c>
      <c r="R1112" s="29">
        <f t="shared" si="56"/>
        <v>0</v>
      </c>
    </row>
    <row r="1113" spans="11:18" ht="20.100000000000001" customHeight="1" x14ac:dyDescent="0.3">
      <c r="K1113" s="71">
        <f t="shared" si="54"/>
        <v>0</v>
      </c>
      <c r="L1113" s="1" t="str">
        <f>'메뉴 추가'!J1109</f>
        <v/>
      </c>
      <c r="Q1113" s="71">
        <f t="shared" si="55"/>
        <v>0</v>
      </c>
      <c r="R1113" s="29">
        <f t="shared" si="56"/>
        <v>0</v>
      </c>
    </row>
    <row r="1114" spans="11:18" ht="20.100000000000001" customHeight="1" x14ac:dyDescent="0.3">
      <c r="K1114" s="71">
        <f t="shared" si="54"/>
        <v>0</v>
      </c>
      <c r="L1114" s="1" t="str">
        <f>'메뉴 추가'!J1110</f>
        <v/>
      </c>
      <c r="Q1114" s="71">
        <f t="shared" si="55"/>
        <v>0</v>
      </c>
      <c r="R1114" s="29">
        <f t="shared" si="56"/>
        <v>0</v>
      </c>
    </row>
    <row r="1115" spans="11:18" ht="20.100000000000001" customHeight="1" x14ac:dyDescent="0.3">
      <c r="K1115" s="71">
        <f t="shared" si="54"/>
        <v>0</v>
      </c>
      <c r="L1115" s="1" t="str">
        <f>'메뉴 추가'!J1111</f>
        <v/>
      </c>
      <c r="Q1115" s="71">
        <f t="shared" si="55"/>
        <v>0</v>
      </c>
      <c r="R1115" s="29">
        <f t="shared" si="56"/>
        <v>0</v>
      </c>
    </row>
    <row r="1116" spans="11:18" ht="20.100000000000001" customHeight="1" x14ac:dyDescent="0.3">
      <c r="K1116" s="71">
        <f t="shared" si="54"/>
        <v>0</v>
      </c>
      <c r="L1116" s="1" t="str">
        <f>'메뉴 추가'!J1112</f>
        <v/>
      </c>
      <c r="Q1116" s="71">
        <f t="shared" si="55"/>
        <v>0</v>
      </c>
      <c r="R1116" s="29">
        <f t="shared" si="56"/>
        <v>0</v>
      </c>
    </row>
    <row r="1117" spans="11:18" ht="20.100000000000001" customHeight="1" x14ac:dyDescent="0.3">
      <c r="K1117" s="71">
        <f t="shared" si="54"/>
        <v>0</v>
      </c>
      <c r="L1117" s="1" t="str">
        <f>'메뉴 추가'!J1113</f>
        <v/>
      </c>
      <c r="Q1117" s="71">
        <f t="shared" si="55"/>
        <v>0</v>
      </c>
      <c r="R1117" s="29">
        <f t="shared" si="56"/>
        <v>0</v>
      </c>
    </row>
    <row r="1118" spans="11:18" ht="20.100000000000001" customHeight="1" x14ac:dyDescent="0.3">
      <c r="K1118" s="71">
        <f t="shared" si="54"/>
        <v>0</v>
      </c>
      <c r="L1118" s="1" t="str">
        <f>'메뉴 추가'!J1114</f>
        <v/>
      </c>
      <c r="Q1118" s="71">
        <f t="shared" si="55"/>
        <v>0</v>
      </c>
      <c r="R1118" s="29">
        <f t="shared" si="56"/>
        <v>0</v>
      </c>
    </row>
    <row r="1119" spans="11:18" ht="20.100000000000001" customHeight="1" x14ac:dyDescent="0.3">
      <c r="K1119" s="71">
        <f t="shared" si="54"/>
        <v>0</v>
      </c>
      <c r="L1119" s="1" t="str">
        <f>'메뉴 추가'!J1115</f>
        <v/>
      </c>
      <c r="Q1119" s="71">
        <f t="shared" si="55"/>
        <v>0</v>
      </c>
      <c r="R1119" s="29">
        <f t="shared" si="56"/>
        <v>0</v>
      </c>
    </row>
    <row r="1120" spans="11:18" ht="20.100000000000001" customHeight="1" x14ac:dyDescent="0.3">
      <c r="K1120" s="71">
        <f t="shared" si="54"/>
        <v>0</v>
      </c>
      <c r="L1120" s="1" t="str">
        <f>'메뉴 추가'!J1116</f>
        <v/>
      </c>
      <c r="Q1120" s="71">
        <f t="shared" si="55"/>
        <v>0</v>
      </c>
      <c r="R1120" s="29">
        <f t="shared" si="56"/>
        <v>0</v>
      </c>
    </row>
    <row r="1121" spans="11:18" ht="20.100000000000001" customHeight="1" x14ac:dyDescent="0.3">
      <c r="K1121" s="71">
        <f t="shared" si="54"/>
        <v>0</v>
      </c>
      <c r="L1121" s="1" t="str">
        <f>'메뉴 추가'!J1117</f>
        <v/>
      </c>
      <c r="Q1121" s="71">
        <f t="shared" si="55"/>
        <v>0</v>
      </c>
      <c r="R1121" s="29">
        <f t="shared" si="56"/>
        <v>0</v>
      </c>
    </row>
    <row r="1122" spans="11:18" ht="20.100000000000001" customHeight="1" x14ac:dyDescent="0.3">
      <c r="K1122" s="71">
        <f t="shared" si="54"/>
        <v>0</v>
      </c>
      <c r="L1122" s="1" t="str">
        <f>'메뉴 추가'!J1118</f>
        <v/>
      </c>
      <c r="Q1122" s="71">
        <f t="shared" si="55"/>
        <v>0</v>
      </c>
      <c r="R1122" s="29">
        <f t="shared" si="56"/>
        <v>0</v>
      </c>
    </row>
    <row r="1123" spans="11:18" ht="20.100000000000001" customHeight="1" x14ac:dyDescent="0.3">
      <c r="K1123" s="71">
        <f t="shared" si="54"/>
        <v>0</v>
      </c>
      <c r="L1123" s="1" t="str">
        <f>'메뉴 추가'!J1119</f>
        <v/>
      </c>
      <c r="Q1123" s="71">
        <f t="shared" si="55"/>
        <v>0</v>
      </c>
      <c r="R1123" s="29">
        <f t="shared" si="56"/>
        <v>0</v>
      </c>
    </row>
    <row r="1124" spans="11:18" ht="20.100000000000001" customHeight="1" x14ac:dyDescent="0.3">
      <c r="K1124" s="71">
        <f t="shared" si="54"/>
        <v>0</v>
      </c>
      <c r="L1124" s="1" t="str">
        <f>'메뉴 추가'!J1120</f>
        <v/>
      </c>
      <c r="Q1124" s="71">
        <f t="shared" si="55"/>
        <v>0</v>
      </c>
      <c r="R1124" s="29">
        <f t="shared" si="56"/>
        <v>0</v>
      </c>
    </row>
    <row r="1125" spans="11:18" ht="20.100000000000001" customHeight="1" x14ac:dyDescent="0.3">
      <c r="K1125" s="71">
        <f t="shared" si="54"/>
        <v>0</v>
      </c>
      <c r="L1125" s="1" t="str">
        <f>'메뉴 추가'!J1121</f>
        <v/>
      </c>
      <c r="Q1125" s="71">
        <f t="shared" si="55"/>
        <v>0</v>
      </c>
      <c r="R1125" s="29">
        <f t="shared" si="56"/>
        <v>0</v>
      </c>
    </row>
    <row r="1126" spans="11:18" ht="20.100000000000001" customHeight="1" x14ac:dyDescent="0.3">
      <c r="K1126" s="71">
        <f t="shared" si="54"/>
        <v>0</v>
      </c>
      <c r="L1126" s="1" t="str">
        <f>'메뉴 추가'!J1122</f>
        <v/>
      </c>
      <c r="Q1126" s="71">
        <f t="shared" si="55"/>
        <v>0</v>
      </c>
      <c r="R1126" s="29">
        <f t="shared" si="56"/>
        <v>0</v>
      </c>
    </row>
    <row r="1127" spans="11:18" ht="20.100000000000001" customHeight="1" x14ac:dyDescent="0.3">
      <c r="K1127" s="71">
        <f t="shared" si="54"/>
        <v>0</v>
      </c>
      <c r="L1127" s="1" t="str">
        <f>'메뉴 추가'!J1123</f>
        <v/>
      </c>
      <c r="Q1127" s="71">
        <f t="shared" si="55"/>
        <v>0</v>
      </c>
      <c r="R1127" s="29">
        <f t="shared" si="56"/>
        <v>0</v>
      </c>
    </row>
    <row r="1128" spans="11:18" ht="20.100000000000001" customHeight="1" x14ac:dyDescent="0.3">
      <c r="K1128" s="71">
        <f t="shared" si="54"/>
        <v>0</v>
      </c>
      <c r="L1128" s="1" t="str">
        <f>'메뉴 추가'!J1124</f>
        <v/>
      </c>
      <c r="Q1128" s="71">
        <f t="shared" si="55"/>
        <v>0</v>
      </c>
      <c r="R1128" s="29">
        <f t="shared" si="56"/>
        <v>0</v>
      </c>
    </row>
    <row r="1129" spans="11:18" ht="20.100000000000001" customHeight="1" x14ac:dyDescent="0.3">
      <c r="K1129" s="71">
        <f t="shared" si="54"/>
        <v>0</v>
      </c>
      <c r="L1129" s="1" t="str">
        <f>'메뉴 추가'!J1125</f>
        <v/>
      </c>
      <c r="Q1129" s="71">
        <f t="shared" si="55"/>
        <v>0</v>
      </c>
      <c r="R1129" s="29">
        <f t="shared" si="56"/>
        <v>0</v>
      </c>
    </row>
    <row r="1130" spans="11:18" ht="20.100000000000001" customHeight="1" x14ac:dyDescent="0.3">
      <c r="K1130" s="71">
        <f t="shared" si="54"/>
        <v>0</v>
      </c>
      <c r="L1130" s="1" t="str">
        <f>'메뉴 추가'!J1126</f>
        <v/>
      </c>
      <c r="Q1130" s="71">
        <f t="shared" si="55"/>
        <v>0</v>
      </c>
      <c r="R1130" s="29">
        <f t="shared" si="56"/>
        <v>0</v>
      </c>
    </row>
    <row r="1131" spans="11:18" ht="20.100000000000001" customHeight="1" x14ac:dyDescent="0.3">
      <c r="K1131" s="71">
        <f t="shared" si="54"/>
        <v>0</v>
      </c>
      <c r="L1131" s="1" t="str">
        <f>'메뉴 추가'!J1127</f>
        <v/>
      </c>
      <c r="Q1131" s="71">
        <f t="shared" si="55"/>
        <v>0</v>
      </c>
      <c r="R1131" s="29">
        <f t="shared" si="56"/>
        <v>0</v>
      </c>
    </row>
    <row r="1132" spans="11:18" ht="20.100000000000001" customHeight="1" x14ac:dyDescent="0.3">
      <c r="K1132" s="71">
        <f t="shared" si="54"/>
        <v>0</v>
      </c>
      <c r="L1132" s="1" t="str">
        <f>'메뉴 추가'!J1128</f>
        <v/>
      </c>
      <c r="Q1132" s="71">
        <f t="shared" si="55"/>
        <v>0</v>
      </c>
      <c r="R1132" s="29">
        <f t="shared" si="56"/>
        <v>0</v>
      </c>
    </row>
    <row r="1133" spans="11:18" ht="20.100000000000001" customHeight="1" x14ac:dyDescent="0.3">
      <c r="K1133" s="71">
        <f t="shared" si="54"/>
        <v>0</v>
      </c>
      <c r="L1133" s="1" t="str">
        <f>'메뉴 추가'!J1129</f>
        <v/>
      </c>
      <c r="Q1133" s="71">
        <f t="shared" si="55"/>
        <v>0</v>
      </c>
      <c r="R1133" s="29">
        <f t="shared" si="56"/>
        <v>0</v>
      </c>
    </row>
    <row r="1134" spans="11:18" ht="20.100000000000001" customHeight="1" x14ac:dyDescent="0.3">
      <c r="K1134" s="71">
        <f t="shared" si="54"/>
        <v>0</v>
      </c>
      <c r="L1134" s="1" t="str">
        <f>'메뉴 추가'!J1130</f>
        <v/>
      </c>
      <c r="Q1134" s="71">
        <f t="shared" si="55"/>
        <v>0</v>
      </c>
      <c r="R1134" s="29">
        <f t="shared" si="56"/>
        <v>0</v>
      </c>
    </row>
    <row r="1135" spans="11:18" ht="20.100000000000001" customHeight="1" x14ac:dyDescent="0.3">
      <c r="K1135" s="71">
        <f t="shared" si="54"/>
        <v>0</v>
      </c>
      <c r="L1135" s="1" t="str">
        <f>'메뉴 추가'!J1131</f>
        <v/>
      </c>
      <c r="Q1135" s="71">
        <f t="shared" si="55"/>
        <v>0</v>
      </c>
      <c r="R1135" s="29">
        <f t="shared" si="56"/>
        <v>0</v>
      </c>
    </row>
    <row r="1136" spans="11:18" ht="20.100000000000001" customHeight="1" x14ac:dyDescent="0.3">
      <c r="K1136" s="71">
        <f t="shared" si="54"/>
        <v>0</v>
      </c>
      <c r="L1136" s="1" t="str">
        <f>'메뉴 추가'!J1132</f>
        <v/>
      </c>
      <c r="Q1136" s="71">
        <f t="shared" si="55"/>
        <v>0</v>
      </c>
      <c r="R1136" s="29">
        <f t="shared" si="56"/>
        <v>0</v>
      </c>
    </row>
    <row r="1137" spans="11:18" ht="20.100000000000001" customHeight="1" x14ac:dyDescent="0.3">
      <c r="K1137" s="71">
        <f t="shared" si="54"/>
        <v>0</v>
      </c>
      <c r="L1137" s="1" t="str">
        <f>'메뉴 추가'!J1133</f>
        <v/>
      </c>
      <c r="Q1137" s="71">
        <f t="shared" si="55"/>
        <v>0</v>
      </c>
      <c r="R1137" s="29">
        <f t="shared" si="56"/>
        <v>0</v>
      </c>
    </row>
    <row r="1138" spans="11:18" ht="20.100000000000001" customHeight="1" x14ac:dyDescent="0.3">
      <c r="K1138" s="71">
        <f t="shared" si="54"/>
        <v>0</v>
      </c>
      <c r="L1138" s="1" t="str">
        <f>'메뉴 추가'!J1134</f>
        <v/>
      </c>
      <c r="Q1138" s="71">
        <f t="shared" si="55"/>
        <v>0</v>
      </c>
      <c r="R1138" s="29">
        <f t="shared" si="56"/>
        <v>0</v>
      </c>
    </row>
    <row r="1139" spans="11:18" ht="20.100000000000001" customHeight="1" x14ac:dyDescent="0.3">
      <c r="K1139" s="71">
        <f t="shared" si="54"/>
        <v>0</v>
      </c>
      <c r="L1139" s="1" t="str">
        <f>'메뉴 추가'!J1135</f>
        <v/>
      </c>
      <c r="Q1139" s="71">
        <f t="shared" si="55"/>
        <v>0</v>
      </c>
      <c r="R1139" s="29">
        <f t="shared" si="56"/>
        <v>0</v>
      </c>
    </row>
    <row r="1140" spans="11:18" ht="20.100000000000001" customHeight="1" x14ac:dyDescent="0.3">
      <c r="K1140" s="71">
        <f t="shared" si="54"/>
        <v>0</v>
      </c>
      <c r="L1140" s="1" t="str">
        <f>'메뉴 추가'!J1136</f>
        <v/>
      </c>
      <c r="Q1140" s="71">
        <f t="shared" si="55"/>
        <v>0</v>
      </c>
      <c r="R1140" s="29">
        <f t="shared" si="56"/>
        <v>0</v>
      </c>
    </row>
    <row r="1141" spans="11:18" ht="20.100000000000001" customHeight="1" x14ac:dyDescent="0.3">
      <c r="K1141" s="71">
        <f t="shared" si="54"/>
        <v>0</v>
      </c>
      <c r="L1141" s="1" t="str">
        <f>'메뉴 추가'!J1137</f>
        <v/>
      </c>
      <c r="Q1141" s="71">
        <f t="shared" si="55"/>
        <v>0</v>
      </c>
      <c r="R1141" s="29">
        <f t="shared" si="56"/>
        <v>0</v>
      </c>
    </row>
    <row r="1142" spans="11:18" ht="20.100000000000001" customHeight="1" x14ac:dyDescent="0.3">
      <c r="K1142" s="71">
        <f t="shared" si="54"/>
        <v>0</v>
      </c>
      <c r="L1142" s="1" t="str">
        <f>'메뉴 추가'!J1138</f>
        <v/>
      </c>
      <c r="Q1142" s="71">
        <f t="shared" si="55"/>
        <v>0</v>
      </c>
      <c r="R1142" s="29">
        <f t="shared" si="56"/>
        <v>0</v>
      </c>
    </row>
    <row r="1143" spans="11:18" ht="20.100000000000001" customHeight="1" x14ac:dyDescent="0.3">
      <c r="K1143" s="71">
        <f t="shared" si="54"/>
        <v>0</v>
      </c>
      <c r="L1143" s="1" t="str">
        <f>'메뉴 추가'!J1139</f>
        <v/>
      </c>
      <c r="Q1143" s="71">
        <f t="shared" si="55"/>
        <v>0</v>
      </c>
      <c r="R1143" s="29">
        <f t="shared" si="56"/>
        <v>0</v>
      </c>
    </row>
    <row r="1144" spans="11:18" ht="20.100000000000001" customHeight="1" x14ac:dyDescent="0.3">
      <c r="K1144" s="71">
        <f t="shared" si="54"/>
        <v>0</v>
      </c>
      <c r="L1144" s="1" t="str">
        <f>'메뉴 추가'!J1140</f>
        <v/>
      </c>
      <c r="Q1144" s="71">
        <f t="shared" si="55"/>
        <v>0</v>
      </c>
      <c r="R1144" s="29">
        <f t="shared" si="56"/>
        <v>0</v>
      </c>
    </row>
    <row r="1145" spans="11:18" ht="20.100000000000001" customHeight="1" x14ac:dyDescent="0.3">
      <c r="K1145" s="71">
        <f t="shared" si="54"/>
        <v>0</v>
      </c>
      <c r="L1145" s="1" t="str">
        <f>'메뉴 추가'!J1141</f>
        <v/>
      </c>
      <c r="Q1145" s="71">
        <f t="shared" si="55"/>
        <v>0</v>
      </c>
      <c r="R1145" s="29">
        <f t="shared" si="56"/>
        <v>0</v>
      </c>
    </row>
    <row r="1146" spans="11:18" ht="20.100000000000001" customHeight="1" x14ac:dyDescent="0.3">
      <c r="K1146" s="71">
        <f t="shared" si="54"/>
        <v>0</v>
      </c>
      <c r="L1146" s="1" t="str">
        <f>'메뉴 추가'!J1142</f>
        <v/>
      </c>
      <c r="Q1146" s="71">
        <f t="shared" si="55"/>
        <v>0</v>
      </c>
      <c r="R1146" s="29">
        <f t="shared" si="56"/>
        <v>0</v>
      </c>
    </row>
    <row r="1147" spans="11:18" ht="20.100000000000001" customHeight="1" x14ac:dyDescent="0.3">
      <c r="K1147" s="71">
        <f t="shared" si="54"/>
        <v>0</v>
      </c>
      <c r="L1147" s="1" t="str">
        <f>'메뉴 추가'!J1143</f>
        <v/>
      </c>
      <c r="Q1147" s="71">
        <f t="shared" si="55"/>
        <v>0</v>
      </c>
      <c r="R1147" s="29">
        <f t="shared" si="56"/>
        <v>0</v>
      </c>
    </row>
    <row r="1148" spans="11:18" ht="20.100000000000001" customHeight="1" x14ac:dyDescent="0.3">
      <c r="K1148" s="71">
        <f t="shared" si="54"/>
        <v>0</v>
      </c>
      <c r="L1148" s="1" t="str">
        <f>'메뉴 추가'!J1144</f>
        <v/>
      </c>
      <c r="Q1148" s="71">
        <f t="shared" si="55"/>
        <v>0</v>
      </c>
      <c r="R1148" s="29">
        <f t="shared" si="56"/>
        <v>0</v>
      </c>
    </row>
    <row r="1149" spans="11:18" ht="20.100000000000001" customHeight="1" x14ac:dyDescent="0.3">
      <c r="K1149" s="71">
        <f t="shared" si="54"/>
        <v>0</v>
      </c>
      <c r="L1149" s="1" t="str">
        <f>'메뉴 추가'!J1145</f>
        <v/>
      </c>
      <c r="Q1149" s="71">
        <f t="shared" si="55"/>
        <v>0</v>
      </c>
      <c r="R1149" s="29">
        <f t="shared" si="56"/>
        <v>0</v>
      </c>
    </row>
    <row r="1150" spans="11:18" ht="20.100000000000001" customHeight="1" x14ac:dyDescent="0.3">
      <c r="K1150" s="71">
        <f t="shared" si="54"/>
        <v>0</v>
      </c>
      <c r="L1150" s="1" t="str">
        <f>'메뉴 추가'!J1146</f>
        <v/>
      </c>
      <c r="Q1150" s="71">
        <f t="shared" si="55"/>
        <v>0</v>
      </c>
      <c r="R1150" s="29">
        <f t="shared" si="56"/>
        <v>0</v>
      </c>
    </row>
    <row r="1151" spans="11:18" ht="20.100000000000001" customHeight="1" x14ac:dyDescent="0.3">
      <c r="K1151" s="71">
        <f t="shared" si="54"/>
        <v>0</v>
      </c>
      <c r="L1151" s="1" t="str">
        <f>'메뉴 추가'!J1147</f>
        <v/>
      </c>
      <c r="Q1151" s="71">
        <f t="shared" si="55"/>
        <v>0</v>
      </c>
      <c r="R1151" s="29">
        <f t="shared" si="56"/>
        <v>0</v>
      </c>
    </row>
    <row r="1152" spans="11:18" ht="20.100000000000001" customHeight="1" x14ac:dyDescent="0.3">
      <c r="K1152" s="71">
        <f t="shared" si="54"/>
        <v>0</v>
      </c>
      <c r="L1152" s="1" t="str">
        <f>'메뉴 추가'!J1148</f>
        <v/>
      </c>
      <c r="Q1152" s="71">
        <f t="shared" si="55"/>
        <v>0</v>
      </c>
      <c r="R1152" s="29">
        <f t="shared" si="56"/>
        <v>0</v>
      </c>
    </row>
    <row r="1153" spans="11:18" ht="20.100000000000001" customHeight="1" x14ac:dyDescent="0.3">
      <c r="K1153" s="71">
        <f t="shared" si="54"/>
        <v>0</v>
      </c>
      <c r="L1153" s="1" t="str">
        <f>'메뉴 추가'!J1149</f>
        <v/>
      </c>
      <c r="Q1153" s="71">
        <f t="shared" si="55"/>
        <v>0</v>
      </c>
      <c r="R1153" s="29">
        <f t="shared" si="56"/>
        <v>0</v>
      </c>
    </row>
    <row r="1154" spans="11:18" ht="20.100000000000001" customHeight="1" x14ac:dyDescent="0.3">
      <c r="K1154" s="71">
        <f t="shared" si="54"/>
        <v>0</v>
      </c>
      <c r="L1154" s="1" t="str">
        <f>'메뉴 추가'!J1150</f>
        <v/>
      </c>
      <c r="Q1154" s="71">
        <f t="shared" si="55"/>
        <v>0</v>
      </c>
      <c r="R1154" s="29">
        <f t="shared" si="56"/>
        <v>0</v>
      </c>
    </row>
    <row r="1155" spans="11:18" ht="20.100000000000001" customHeight="1" x14ac:dyDescent="0.3">
      <c r="K1155" s="71">
        <f t="shared" si="54"/>
        <v>0</v>
      </c>
      <c r="L1155" s="1" t="str">
        <f>'메뉴 추가'!J1151</f>
        <v/>
      </c>
      <c r="Q1155" s="71">
        <f t="shared" si="55"/>
        <v>0</v>
      </c>
      <c r="R1155" s="29">
        <f t="shared" si="56"/>
        <v>0</v>
      </c>
    </row>
    <row r="1156" spans="11:18" ht="20.100000000000001" customHeight="1" x14ac:dyDescent="0.3">
      <c r="K1156" s="71">
        <f t="shared" si="54"/>
        <v>0</v>
      </c>
      <c r="L1156" s="1" t="str">
        <f>'메뉴 추가'!J1152</f>
        <v/>
      </c>
      <c r="Q1156" s="71">
        <f t="shared" si="55"/>
        <v>0</v>
      </c>
      <c r="R1156" s="29">
        <f t="shared" si="56"/>
        <v>0</v>
      </c>
    </row>
    <row r="1157" spans="11:18" ht="20.100000000000001" customHeight="1" x14ac:dyDescent="0.3">
      <c r="K1157" s="71">
        <f t="shared" si="54"/>
        <v>0</v>
      </c>
      <c r="L1157" s="1" t="str">
        <f>'메뉴 추가'!J1153</f>
        <v/>
      </c>
      <c r="Q1157" s="71">
        <f t="shared" si="55"/>
        <v>0</v>
      </c>
      <c r="R1157" s="29">
        <f t="shared" si="56"/>
        <v>0</v>
      </c>
    </row>
    <row r="1158" spans="11:18" ht="20.100000000000001" customHeight="1" x14ac:dyDescent="0.3">
      <c r="K1158" s="71">
        <f t="shared" ref="K1158:K1221" si="57">C1158</f>
        <v>0</v>
      </c>
      <c r="L1158" s="1" t="str">
        <f>'메뉴 추가'!J1154</f>
        <v/>
      </c>
      <c r="Q1158" s="71">
        <f t="shared" si="55"/>
        <v>0</v>
      </c>
      <c r="R1158" s="29">
        <f t="shared" si="56"/>
        <v>0</v>
      </c>
    </row>
    <row r="1159" spans="11:18" ht="20.100000000000001" customHeight="1" x14ac:dyDescent="0.3">
      <c r="K1159" s="71">
        <f t="shared" si="57"/>
        <v>0</v>
      </c>
      <c r="L1159" s="1" t="str">
        <f>'메뉴 추가'!J1155</f>
        <v/>
      </c>
      <c r="Q1159" s="71">
        <f t="shared" ref="Q1159:Q1222" si="58">C1159</f>
        <v>0</v>
      </c>
      <c r="R1159" s="29">
        <f t="shared" ref="R1159:R1222" si="59">D1159</f>
        <v>0</v>
      </c>
    </row>
    <row r="1160" spans="11:18" ht="20.100000000000001" customHeight="1" x14ac:dyDescent="0.3">
      <c r="K1160" s="71">
        <f t="shared" si="57"/>
        <v>0</v>
      </c>
      <c r="L1160" s="1" t="str">
        <f>'메뉴 추가'!J1156</f>
        <v/>
      </c>
      <c r="Q1160" s="71">
        <f t="shared" si="58"/>
        <v>0</v>
      </c>
      <c r="R1160" s="29">
        <f t="shared" si="59"/>
        <v>0</v>
      </c>
    </row>
    <row r="1161" spans="11:18" ht="20.100000000000001" customHeight="1" x14ac:dyDescent="0.3">
      <c r="K1161" s="71">
        <f t="shared" si="57"/>
        <v>0</v>
      </c>
      <c r="L1161" s="1" t="str">
        <f>'메뉴 추가'!J1157</f>
        <v/>
      </c>
      <c r="Q1161" s="71">
        <f t="shared" si="58"/>
        <v>0</v>
      </c>
      <c r="R1161" s="29">
        <f t="shared" si="59"/>
        <v>0</v>
      </c>
    </row>
    <row r="1162" spans="11:18" ht="20.100000000000001" customHeight="1" x14ac:dyDescent="0.3">
      <c r="K1162" s="71">
        <f t="shared" si="57"/>
        <v>0</v>
      </c>
      <c r="L1162" s="1" t="str">
        <f>'메뉴 추가'!J1158</f>
        <v/>
      </c>
      <c r="Q1162" s="71">
        <f t="shared" si="58"/>
        <v>0</v>
      </c>
      <c r="R1162" s="29">
        <f t="shared" si="59"/>
        <v>0</v>
      </c>
    </row>
    <row r="1163" spans="11:18" ht="20.100000000000001" customHeight="1" x14ac:dyDescent="0.3">
      <c r="K1163" s="71">
        <f t="shared" si="57"/>
        <v>0</v>
      </c>
      <c r="L1163" s="1" t="str">
        <f>'메뉴 추가'!J1159</f>
        <v/>
      </c>
      <c r="Q1163" s="71">
        <f t="shared" si="58"/>
        <v>0</v>
      </c>
      <c r="R1163" s="29">
        <f t="shared" si="59"/>
        <v>0</v>
      </c>
    </row>
    <row r="1164" spans="11:18" ht="20.100000000000001" customHeight="1" x14ac:dyDescent="0.3">
      <c r="K1164" s="71">
        <f t="shared" si="57"/>
        <v>0</v>
      </c>
      <c r="L1164" s="1" t="str">
        <f>'메뉴 추가'!J1160</f>
        <v/>
      </c>
      <c r="Q1164" s="71">
        <f t="shared" si="58"/>
        <v>0</v>
      </c>
      <c r="R1164" s="29">
        <f t="shared" si="59"/>
        <v>0</v>
      </c>
    </row>
    <row r="1165" spans="11:18" ht="20.100000000000001" customHeight="1" x14ac:dyDescent="0.3">
      <c r="K1165" s="71">
        <f t="shared" si="57"/>
        <v>0</v>
      </c>
      <c r="L1165" s="1" t="str">
        <f>'메뉴 추가'!J1161</f>
        <v/>
      </c>
      <c r="Q1165" s="71">
        <f t="shared" si="58"/>
        <v>0</v>
      </c>
      <c r="R1165" s="29">
        <f t="shared" si="59"/>
        <v>0</v>
      </c>
    </row>
    <row r="1166" spans="11:18" ht="20.100000000000001" customHeight="1" x14ac:dyDescent="0.3">
      <c r="K1166" s="71">
        <f t="shared" si="57"/>
        <v>0</v>
      </c>
      <c r="L1166" s="1" t="str">
        <f>'메뉴 추가'!J1162</f>
        <v/>
      </c>
      <c r="Q1166" s="71">
        <f t="shared" si="58"/>
        <v>0</v>
      </c>
      <c r="R1166" s="29">
        <f t="shared" si="59"/>
        <v>0</v>
      </c>
    </row>
    <row r="1167" spans="11:18" ht="20.100000000000001" customHeight="1" x14ac:dyDescent="0.3">
      <c r="K1167" s="71">
        <f t="shared" si="57"/>
        <v>0</v>
      </c>
      <c r="L1167" s="1" t="str">
        <f>'메뉴 추가'!J1163</f>
        <v/>
      </c>
      <c r="Q1167" s="71">
        <f t="shared" si="58"/>
        <v>0</v>
      </c>
      <c r="R1167" s="29">
        <f t="shared" si="59"/>
        <v>0</v>
      </c>
    </row>
    <row r="1168" spans="11:18" ht="20.100000000000001" customHeight="1" x14ac:dyDescent="0.3">
      <c r="K1168" s="71">
        <f t="shared" si="57"/>
        <v>0</v>
      </c>
      <c r="L1168" s="1" t="str">
        <f>'메뉴 추가'!J1164</f>
        <v/>
      </c>
      <c r="Q1168" s="71">
        <f t="shared" si="58"/>
        <v>0</v>
      </c>
      <c r="R1168" s="29">
        <f t="shared" si="59"/>
        <v>0</v>
      </c>
    </row>
    <row r="1169" spans="11:18" ht="20.100000000000001" customHeight="1" x14ac:dyDescent="0.3">
      <c r="K1169" s="71">
        <f t="shared" si="57"/>
        <v>0</v>
      </c>
      <c r="L1169" s="1" t="str">
        <f>'메뉴 추가'!J1165</f>
        <v/>
      </c>
      <c r="Q1169" s="71">
        <f t="shared" si="58"/>
        <v>0</v>
      </c>
      <c r="R1169" s="29">
        <f t="shared" si="59"/>
        <v>0</v>
      </c>
    </row>
    <row r="1170" spans="11:18" ht="20.100000000000001" customHeight="1" x14ac:dyDescent="0.3">
      <c r="K1170" s="71">
        <f t="shared" si="57"/>
        <v>0</v>
      </c>
      <c r="L1170" s="1" t="str">
        <f>'메뉴 추가'!J1166</f>
        <v/>
      </c>
      <c r="Q1170" s="71">
        <f t="shared" si="58"/>
        <v>0</v>
      </c>
      <c r="R1170" s="29">
        <f t="shared" si="59"/>
        <v>0</v>
      </c>
    </row>
    <row r="1171" spans="11:18" ht="20.100000000000001" customHeight="1" x14ac:dyDescent="0.3">
      <c r="K1171" s="71">
        <f t="shared" si="57"/>
        <v>0</v>
      </c>
      <c r="L1171" s="1" t="str">
        <f>'메뉴 추가'!J1167</f>
        <v/>
      </c>
      <c r="Q1171" s="71">
        <f t="shared" si="58"/>
        <v>0</v>
      </c>
      <c r="R1171" s="29">
        <f t="shared" si="59"/>
        <v>0</v>
      </c>
    </row>
    <row r="1172" spans="11:18" ht="20.100000000000001" customHeight="1" x14ac:dyDescent="0.3">
      <c r="K1172" s="71">
        <f t="shared" si="57"/>
        <v>0</v>
      </c>
      <c r="L1172" s="1" t="str">
        <f>'메뉴 추가'!J1168</f>
        <v/>
      </c>
      <c r="Q1172" s="71">
        <f t="shared" si="58"/>
        <v>0</v>
      </c>
      <c r="R1172" s="29">
        <f t="shared" si="59"/>
        <v>0</v>
      </c>
    </row>
    <row r="1173" spans="11:18" ht="20.100000000000001" customHeight="1" x14ac:dyDescent="0.3">
      <c r="K1173" s="71">
        <f t="shared" si="57"/>
        <v>0</v>
      </c>
      <c r="L1173" s="1" t="str">
        <f>'메뉴 추가'!J1169</f>
        <v/>
      </c>
      <c r="Q1173" s="71">
        <f t="shared" si="58"/>
        <v>0</v>
      </c>
      <c r="R1173" s="29">
        <f t="shared" si="59"/>
        <v>0</v>
      </c>
    </row>
    <row r="1174" spans="11:18" ht="20.100000000000001" customHeight="1" x14ac:dyDescent="0.3">
      <c r="K1174" s="71">
        <f t="shared" si="57"/>
        <v>0</v>
      </c>
      <c r="L1174" s="1" t="str">
        <f>'메뉴 추가'!J1170</f>
        <v/>
      </c>
      <c r="Q1174" s="71">
        <f t="shared" si="58"/>
        <v>0</v>
      </c>
      <c r="R1174" s="29">
        <f t="shared" si="59"/>
        <v>0</v>
      </c>
    </row>
    <row r="1175" spans="11:18" ht="20.100000000000001" customHeight="1" x14ac:dyDescent="0.3">
      <c r="K1175" s="71">
        <f t="shared" si="57"/>
        <v>0</v>
      </c>
      <c r="L1175" s="1" t="str">
        <f>'메뉴 추가'!J1171</f>
        <v/>
      </c>
      <c r="Q1175" s="71">
        <f t="shared" si="58"/>
        <v>0</v>
      </c>
      <c r="R1175" s="29">
        <f t="shared" si="59"/>
        <v>0</v>
      </c>
    </row>
    <row r="1176" spans="11:18" ht="20.100000000000001" customHeight="1" x14ac:dyDescent="0.3">
      <c r="K1176" s="71">
        <f t="shared" si="57"/>
        <v>0</v>
      </c>
      <c r="L1176" s="1" t="str">
        <f>'메뉴 추가'!J1172</f>
        <v/>
      </c>
      <c r="Q1176" s="71">
        <f t="shared" si="58"/>
        <v>0</v>
      </c>
      <c r="R1176" s="29">
        <f t="shared" si="59"/>
        <v>0</v>
      </c>
    </row>
    <row r="1177" spans="11:18" ht="20.100000000000001" customHeight="1" x14ac:dyDescent="0.3">
      <c r="K1177" s="71">
        <f t="shared" si="57"/>
        <v>0</v>
      </c>
      <c r="L1177" s="1" t="str">
        <f>'메뉴 추가'!J1173</f>
        <v/>
      </c>
      <c r="Q1177" s="71">
        <f t="shared" si="58"/>
        <v>0</v>
      </c>
      <c r="R1177" s="29">
        <f t="shared" si="59"/>
        <v>0</v>
      </c>
    </row>
    <row r="1178" spans="11:18" ht="20.100000000000001" customHeight="1" x14ac:dyDescent="0.3">
      <c r="K1178" s="71">
        <f t="shared" si="57"/>
        <v>0</v>
      </c>
      <c r="L1178" s="1" t="str">
        <f>'메뉴 추가'!J1174</f>
        <v/>
      </c>
      <c r="Q1178" s="71">
        <f t="shared" si="58"/>
        <v>0</v>
      </c>
      <c r="R1178" s="29">
        <f t="shared" si="59"/>
        <v>0</v>
      </c>
    </row>
    <row r="1179" spans="11:18" ht="20.100000000000001" customHeight="1" x14ac:dyDescent="0.3">
      <c r="K1179" s="71">
        <f t="shared" si="57"/>
        <v>0</v>
      </c>
      <c r="L1179" s="1" t="str">
        <f>'메뉴 추가'!J1175</f>
        <v/>
      </c>
      <c r="Q1179" s="71">
        <f t="shared" si="58"/>
        <v>0</v>
      </c>
      <c r="R1179" s="29">
        <f t="shared" si="59"/>
        <v>0</v>
      </c>
    </row>
    <row r="1180" spans="11:18" ht="20.100000000000001" customHeight="1" x14ac:dyDescent="0.3">
      <c r="K1180" s="71">
        <f t="shared" si="57"/>
        <v>0</v>
      </c>
      <c r="L1180" s="1" t="str">
        <f>'메뉴 추가'!J1176</f>
        <v/>
      </c>
      <c r="Q1180" s="71">
        <f t="shared" si="58"/>
        <v>0</v>
      </c>
      <c r="R1180" s="29">
        <f t="shared" si="59"/>
        <v>0</v>
      </c>
    </row>
    <row r="1181" spans="11:18" ht="20.100000000000001" customHeight="1" x14ac:dyDescent="0.3">
      <c r="K1181" s="71">
        <f t="shared" si="57"/>
        <v>0</v>
      </c>
      <c r="L1181" s="1" t="str">
        <f>'메뉴 추가'!J1177</f>
        <v/>
      </c>
      <c r="Q1181" s="71">
        <f t="shared" si="58"/>
        <v>0</v>
      </c>
      <c r="R1181" s="29">
        <f t="shared" si="59"/>
        <v>0</v>
      </c>
    </row>
    <row r="1182" spans="11:18" ht="20.100000000000001" customHeight="1" x14ac:dyDescent="0.3">
      <c r="K1182" s="71">
        <f t="shared" si="57"/>
        <v>0</v>
      </c>
      <c r="L1182" s="1" t="str">
        <f>'메뉴 추가'!J1178</f>
        <v/>
      </c>
      <c r="Q1182" s="71">
        <f t="shared" si="58"/>
        <v>0</v>
      </c>
      <c r="R1182" s="29">
        <f t="shared" si="59"/>
        <v>0</v>
      </c>
    </row>
    <row r="1183" spans="11:18" ht="20.100000000000001" customHeight="1" x14ac:dyDescent="0.3">
      <c r="K1183" s="71">
        <f t="shared" si="57"/>
        <v>0</v>
      </c>
      <c r="L1183" s="1" t="str">
        <f>'메뉴 추가'!J1179</f>
        <v/>
      </c>
      <c r="Q1183" s="71">
        <f t="shared" si="58"/>
        <v>0</v>
      </c>
      <c r="R1183" s="29">
        <f t="shared" si="59"/>
        <v>0</v>
      </c>
    </row>
    <row r="1184" spans="11:18" ht="20.100000000000001" customHeight="1" x14ac:dyDescent="0.3">
      <c r="K1184" s="71">
        <f t="shared" si="57"/>
        <v>0</v>
      </c>
      <c r="L1184" s="1" t="str">
        <f>'메뉴 추가'!J1180</f>
        <v/>
      </c>
      <c r="Q1184" s="71">
        <f t="shared" si="58"/>
        <v>0</v>
      </c>
      <c r="R1184" s="29">
        <f t="shared" si="59"/>
        <v>0</v>
      </c>
    </row>
    <row r="1185" spans="11:18" ht="20.100000000000001" customHeight="1" x14ac:dyDescent="0.3">
      <c r="K1185" s="71">
        <f t="shared" si="57"/>
        <v>0</v>
      </c>
      <c r="L1185" s="1" t="str">
        <f>'메뉴 추가'!J1181</f>
        <v/>
      </c>
      <c r="Q1185" s="71">
        <f t="shared" si="58"/>
        <v>0</v>
      </c>
      <c r="R1185" s="29">
        <f t="shared" si="59"/>
        <v>0</v>
      </c>
    </row>
    <row r="1186" spans="11:18" ht="20.100000000000001" customHeight="1" x14ac:dyDescent="0.3">
      <c r="K1186" s="71">
        <f t="shared" si="57"/>
        <v>0</v>
      </c>
      <c r="L1186" s="1" t="str">
        <f>'메뉴 추가'!J1182</f>
        <v/>
      </c>
      <c r="Q1186" s="71">
        <f t="shared" si="58"/>
        <v>0</v>
      </c>
      <c r="R1186" s="29">
        <f t="shared" si="59"/>
        <v>0</v>
      </c>
    </row>
    <row r="1187" spans="11:18" ht="20.100000000000001" customHeight="1" x14ac:dyDescent="0.3">
      <c r="K1187" s="71">
        <f t="shared" si="57"/>
        <v>0</v>
      </c>
      <c r="L1187" s="1" t="str">
        <f>'메뉴 추가'!J1183</f>
        <v/>
      </c>
      <c r="Q1187" s="71">
        <f t="shared" si="58"/>
        <v>0</v>
      </c>
      <c r="R1187" s="29">
        <f t="shared" si="59"/>
        <v>0</v>
      </c>
    </row>
    <row r="1188" spans="11:18" ht="20.100000000000001" customHeight="1" x14ac:dyDescent="0.3">
      <c r="K1188" s="71">
        <f t="shared" si="57"/>
        <v>0</v>
      </c>
      <c r="L1188" s="1" t="str">
        <f>'메뉴 추가'!J1184</f>
        <v/>
      </c>
      <c r="Q1188" s="71">
        <f t="shared" si="58"/>
        <v>0</v>
      </c>
      <c r="R1188" s="29">
        <f t="shared" si="59"/>
        <v>0</v>
      </c>
    </row>
    <row r="1189" spans="11:18" ht="20.100000000000001" customHeight="1" x14ac:dyDescent="0.3">
      <c r="K1189" s="71">
        <f t="shared" si="57"/>
        <v>0</v>
      </c>
      <c r="L1189" s="1" t="str">
        <f>'메뉴 추가'!J1185</f>
        <v/>
      </c>
      <c r="Q1189" s="71">
        <f t="shared" si="58"/>
        <v>0</v>
      </c>
      <c r="R1189" s="29">
        <f t="shared" si="59"/>
        <v>0</v>
      </c>
    </row>
    <row r="1190" spans="11:18" ht="20.100000000000001" customHeight="1" x14ac:dyDescent="0.3">
      <c r="K1190" s="71">
        <f t="shared" si="57"/>
        <v>0</v>
      </c>
      <c r="L1190" s="1" t="str">
        <f>'메뉴 추가'!J1186</f>
        <v/>
      </c>
      <c r="Q1190" s="71">
        <f t="shared" si="58"/>
        <v>0</v>
      </c>
      <c r="R1190" s="29">
        <f t="shared" si="59"/>
        <v>0</v>
      </c>
    </row>
    <row r="1191" spans="11:18" ht="20.100000000000001" customHeight="1" x14ac:dyDescent="0.3">
      <c r="K1191" s="71">
        <f t="shared" si="57"/>
        <v>0</v>
      </c>
      <c r="L1191" s="1" t="str">
        <f>'메뉴 추가'!J1187</f>
        <v/>
      </c>
      <c r="Q1191" s="71">
        <f t="shared" si="58"/>
        <v>0</v>
      </c>
      <c r="R1191" s="29">
        <f t="shared" si="59"/>
        <v>0</v>
      </c>
    </row>
    <row r="1192" spans="11:18" ht="20.100000000000001" customHeight="1" x14ac:dyDescent="0.3">
      <c r="K1192" s="71">
        <f t="shared" si="57"/>
        <v>0</v>
      </c>
      <c r="L1192" s="1" t="str">
        <f>'메뉴 추가'!J1188</f>
        <v/>
      </c>
      <c r="Q1192" s="71">
        <f t="shared" si="58"/>
        <v>0</v>
      </c>
      <c r="R1192" s="29">
        <f t="shared" si="59"/>
        <v>0</v>
      </c>
    </row>
    <row r="1193" spans="11:18" ht="20.100000000000001" customHeight="1" x14ac:dyDescent="0.3">
      <c r="K1193" s="71">
        <f t="shared" si="57"/>
        <v>0</v>
      </c>
      <c r="L1193" s="1" t="str">
        <f>'메뉴 추가'!J1189</f>
        <v/>
      </c>
      <c r="Q1193" s="71">
        <f t="shared" si="58"/>
        <v>0</v>
      </c>
      <c r="R1193" s="29">
        <f t="shared" si="59"/>
        <v>0</v>
      </c>
    </row>
    <row r="1194" spans="11:18" ht="20.100000000000001" customHeight="1" x14ac:dyDescent="0.3">
      <c r="K1194" s="71">
        <f t="shared" si="57"/>
        <v>0</v>
      </c>
      <c r="L1194" s="1" t="str">
        <f>'메뉴 추가'!J1190</f>
        <v/>
      </c>
      <c r="Q1194" s="71">
        <f t="shared" si="58"/>
        <v>0</v>
      </c>
      <c r="R1194" s="29">
        <f t="shared" si="59"/>
        <v>0</v>
      </c>
    </row>
    <row r="1195" spans="11:18" ht="20.100000000000001" customHeight="1" x14ac:dyDescent="0.3">
      <c r="K1195" s="71">
        <f t="shared" si="57"/>
        <v>0</v>
      </c>
      <c r="L1195" s="1" t="str">
        <f>'메뉴 추가'!J1191</f>
        <v/>
      </c>
      <c r="Q1195" s="71">
        <f t="shared" si="58"/>
        <v>0</v>
      </c>
      <c r="R1195" s="29">
        <f t="shared" si="59"/>
        <v>0</v>
      </c>
    </row>
    <row r="1196" spans="11:18" ht="20.100000000000001" customHeight="1" x14ac:dyDescent="0.3">
      <c r="K1196" s="71">
        <f t="shared" si="57"/>
        <v>0</v>
      </c>
      <c r="L1196" s="1" t="str">
        <f>'메뉴 추가'!J1192</f>
        <v/>
      </c>
      <c r="Q1196" s="71">
        <f t="shared" si="58"/>
        <v>0</v>
      </c>
      <c r="R1196" s="29">
        <f t="shared" si="59"/>
        <v>0</v>
      </c>
    </row>
    <row r="1197" spans="11:18" ht="20.100000000000001" customHeight="1" x14ac:dyDescent="0.3">
      <c r="K1197" s="71">
        <f t="shared" si="57"/>
        <v>0</v>
      </c>
      <c r="L1197" s="1" t="str">
        <f>'메뉴 추가'!J1193</f>
        <v/>
      </c>
      <c r="Q1197" s="71">
        <f t="shared" si="58"/>
        <v>0</v>
      </c>
      <c r="R1197" s="29">
        <f t="shared" si="59"/>
        <v>0</v>
      </c>
    </row>
    <row r="1198" spans="11:18" ht="20.100000000000001" customHeight="1" x14ac:dyDescent="0.3">
      <c r="K1198" s="71">
        <f t="shared" si="57"/>
        <v>0</v>
      </c>
      <c r="L1198" s="1" t="str">
        <f>'메뉴 추가'!J1194</f>
        <v/>
      </c>
      <c r="Q1198" s="71">
        <f t="shared" si="58"/>
        <v>0</v>
      </c>
      <c r="R1198" s="29">
        <f t="shared" si="59"/>
        <v>0</v>
      </c>
    </row>
    <row r="1199" spans="11:18" ht="20.100000000000001" customHeight="1" x14ac:dyDescent="0.3">
      <c r="K1199" s="71">
        <f t="shared" si="57"/>
        <v>0</v>
      </c>
      <c r="L1199" s="1" t="str">
        <f>'메뉴 추가'!J1195</f>
        <v/>
      </c>
      <c r="Q1199" s="71">
        <f t="shared" si="58"/>
        <v>0</v>
      </c>
      <c r="R1199" s="29">
        <f t="shared" si="59"/>
        <v>0</v>
      </c>
    </row>
    <row r="1200" spans="11:18" ht="20.100000000000001" customHeight="1" x14ac:dyDescent="0.3">
      <c r="K1200" s="71">
        <f t="shared" si="57"/>
        <v>0</v>
      </c>
      <c r="L1200" s="1" t="str">
        <f>'메뉴 추가'!J1196</f>
        <v/>
      </c>
      <c r="Q1200" s="71">
        <f t="shared" si="58"/>
        <v>0</v>
      </c>
      <c r="R1200" s="29">
        <f t="shared" si="59"/>
        <v>0</v>
      </c>
    </row>
    <row r="1201" spans="11:18" ht="20.100000000000001" customHeight="1" x14ac:dyDescent="0.3">
      <c r="K1201" s="71">
        <f t="shared" si="57"/>
        <v>0</v>
      </c>
      <c r="L1201" s="1" t="str">
        <f>'메뉴 추가'!J1197</f>
        <v/>
      </c>
      <c r="Q1201" s="71">
        <f t="shared" si="58"/>
        <v>0</v>
      </c>
      <c r="R1201" s="29">
        <f t="shared" si="59"/>
        <v>0</v>
      </c>
    </row>
    <row r="1202" spans="11:18" ht="20.100000000000001" customHeight="1" x14ac:dyDescent="0.3">
      <c r="K1202" s="71">
        <f t="shared" si="57"/>
        <v>0</v>
      </c>
      <c r="L1202" s="1" t="str">
        <f>'메뉴 추가'!J1198</f>
        <v/>
      </c>
      <c r="Q1202" s="71">
        <f t="shared" si="58"/>
        <v>0</v>
      </c>
      <c r="R1202" s="29">
        <f t="shared" si="59"/>
        <v>0</v>
      </c>
    </row>
    <row r="1203" spans="11:18" ht="20.100000000000001" customHeight="1" x14ac:dyDescent="0.3">
      <c r="K1203" s="71">
        <f t="shared" si="57"/>
        <v>0</v>
      </c>
      <c r="L1203" s="1" t="str">
        <f>'메뉴 추가'!J1199</f>
        <v/>
      </c>
      <c r="Q1203" s="71">
        <f t="shared" si="58"/>
        <v>0</v>
      </c>
      <c r="R1203" s="29">
        <f t="shared" si="59"/>
        <v>0</v>
      </c>
    </row>
    <row r="1204" spans="11:18" ht="20.100000000000001" customHeight="1" x14ac:dyDescent="0.3">
      <c r="K1204" s="71">
        <f t="shared" si="57"/>
        <v>0</v>
      </c>
      <c r="L1204" s="1" t="str">
        <f>'메뉴 추가'!J1200</f>
        <v/>
      </c>
      <c r="Q1204" s="71">
        <f t="shared" si="58"/>
        <v>0</v>
      </c>
      <c r="R1204" s="29">
        <f t="shared" si="59"/>
        <v>0</v>
      </c>
    </row>
    <row r="1205" spans="11:18" ht="20.100000000000001" customHeight="1" x14ac:dyDescent="0.3">
      <c r="K1205" s="71">
        <f t="shared" si="57"/>
        <v>0</v>
      </c>
      <c r="L1205" s="1" t="str">
        <f>'메뉴 추가'!J1201</f>
        <v/>
      </c>
      <c r="Q1205" s="71">
        <f t="shared" si="58"/>
        <v>0</v>
      </c>
      <c r="R1205" s="29">
        <f t="shared" si="59"/>
        <v>0</v>
      </c>
    </row>
    <row r="1206" spans="11:18" ht="20.100000000000001" customHeight="1" x14ac:dyDescent="0.3">
      <c r="K1206" s="71">
        <f t="shared" si="57"/>
        <v>0</v>
      </c>
      <c r="L1206" s="1" t="str">
        <f>'메뉴 추가'!J1202</f>
        <v/>
      </c>
      <c r="Q1206" s="71">
        <f t="shared" si="58"/>
        <v>0</v>
      </c>
      <c r="R1206" s="29">
        <f t="shared" si="59"/>
        <v>0</v>
      </c>
    </row>
    <row r="1207" spans="11:18" ht="20.100000000000001" customHeight="1" x14ac:dyDescent="0.3">
      <c r="K1207" s="71">
        <f t="shared" si="57"/>
        <v>0</v>
      </c>
      <c r="L1207" s="1" t="str">
        <f>'메뉴 추가'!J1203</f>
        <v/>
      </c>
      <c r="Q1207" s="71">
        <f t="shared" si="58"/>
        <v>0</v>
      </c>
      <c r="R1207" s="29">
        <f t="shared" si="59"/>
        <v>0</v>
      </c>
    </row>
    <row r="1208" spans="11:18" ht="20.100000000000001" customHeight="1" x14ac:dyDescent="0.3">
      <c r="K1208" s="71">
        <f t="shared" si="57"/>
        <v>0</v>
      </c>
      <c r="L1208" s="1" t="str">
        <f>'메뉴 추가'!J1204</f>
        <v/>
      </c>
      <c r="Q1208" s="71">
        <f t="shared" si="58"/>
        <v>0</v>
      </c>
      <c r="R1208" s="29">
        <f t="shared" si="59"/>
        <v>0</v>
      </c>
    </row>
    <row r="1209" spans="11:18" ht="20.100000000000001" customHeight="1" x14ac:dyDescent="0.3">
      <c r="K1209" s="71">
        <f t="shared" si="57"/>
        <v>0</v>
      </c>
      <c r="L1209" s="1" t="str">
        <f>'메뉴 추가'!J1205</f>
        <v/>
      </c>
      <c r="Q1209" s="71">
        <f t="shared" si="58"/>
        <v>0</v>
      </c>
      <c r="R1209" s="29">
        <f t="shared" si="59"/>
        <v>0</v>
      </c>
    </row>
    <row r="1210" spans="11:18" ht="20.100000000000001" customHeight="1" x14ac:dyDescent="0.3">
      <c r="K1210" s="71">
        <f t="shared" si="57"/>
        <v>0</v>
      </c>
      <c r="L1210" s="1" t="str">
        <f>'메뉴 추가'!J1206</f>
        <v/>
      </c>
      <c r="Q1210" s="71">
        <f t="shared" si="58"/>
        <v>0</v>
      </c>
      <c r="R1210" s="29">
        <f t="shared" si="59"/>
        <v>0</v>
      </c>
    </row>
    <row r="1211" spans="11:18" ht="20.100000000000001" customHeight="1" x14ac:dyDescent="0.3">
      <c r="K1211" s="71">
        <f t="shared" si="57"/>
        <v>0</v>
      </c>
      <c r="L1211" s="1" t="str">
        <f>'메뉴 추가'!J1207</f>
        <v/>
      </c>
      <c r="Q1211" s="71">
        <f t="shared" si="58"/>
        <v>0</v>
      </c>
      <c r="R1211" s="29">
        <f t="shared" si="59"/>
        <v>0</v>
      </c>
    </row>
    <row r="1212" spans="11:18" ht="20.100000000000001" customHeight="1" x14ac:dyDescent="0.3">
      <c r="K1212" s="71">
        <f t="shared" si="57"/>
        <v>0</v>
      </c>
      <c r="L1212" s="1" t="str">
        <f>'메뉴 추가'!J1208</f>
        <v/>
      </c>
      <c r="Q1212" s="71">
        <f t="shared" si="58"/>
        <v>0</v>
      </c>
      <c r="R1212" s="29">
        <f t="shared" si="59"/>
        <v>0</v>
      </c>
    </row>
    <row r="1213" spans="11:18" ht="20.100000000000001" customHeight="1" x14ac:dyDescent="0.3">
      <c r="K1213" s="71">
        <f t="shared" si="57"/>
        <v>0</v>
      </c>
      <c r="L1213" s="1" t="str">
        <f>'메뉴 추가'!J1209</f>
        <v/>
      </c>
      <c r="Q1213" s="71">
        <f t="shared" si="58"/>
        <v>0</v>
      </c>
      <c r="R1213" s="29">
        <f t="shared" si="59"/>
        <v>0</v>
      </c>
    </row>
    <row r="1214" spans="11:18" ht="20.100000000000001" customHeight="1" x14ac:dyDescent="0.3">
      <c r="K1214" s="71">
        <f t="shared" si="57"/>
        <v>0</v>
      </c>
      <c r="L1214" s="1" t="str">
        <f>'메뉴 추가'!J1210</f>
        <v/>
      </c>
      <c r="Q1214" s="71">
        <f t="shared" si="58"/>
        <v>0</v>
      </c>
      <c r="R1214" s="29">
        <f t="shared" si="59"/>
        <v>0</v>
      </c>
    </row>
    <row r="1215" spans="11:18" ht="20.100000000000001" customHeight="1" x14ac:dyDescent="0.3">
      <c r="K1215" s="71">
        <f t="shared" si="57"/>
        <v>0</v>
      </c>
      <c r="L1215" s="1" t="str">
        <f>'메뉴 추가'!J1211</f>
        <v/>
      </c>
      <c r="Q1215" s="71">
        <f t="shared" si="58"/>
        <v>0</v>
      </c>
      <c r="R1215" s="29">
        <f t="shared" si="59"/>
        <v>0</v>
      </c>
    </row>
    <row r="1216" spans="11:18" ht="20.100000000000001" customHeight="1" x14ac:dyDescent="0.3">
      <c r="K1216" s="71">
        <f t="shared" si="57"/>
        <v>0</v>
      </c>
      <c r="L1216" s="1" t="str">
        <f>'메뉴 추가'!J1212</f>
        <v/>
      </c>
      <c r="Q1216" s="71">
        <f t="shared" si="58"/>
        <v>0</v>
      </c>
      <c r="R1216" s="29">
        <f t="shared" si="59"/>
        <v>0</v>
      </c>
    </row>
    <row r="1217" spans="11:18" ht="20.100000000000001" customHeight="1" x14ac:dyDescent="0.3">
      <c r="K1217" s="71">
        <f t="shared" si="57"/>
        <v>0</v>
      </c>
      <c r="L1217" s="1" t="str">
        <f>'메뉴 추가'!J1213</f>
        <v/>
      </c>
      <c r="Q1217" s="71">
        <f t="shared" si="58"/>
        <v>0</v>
      </c>
      <c r="R1217" s="29">
        <f t="shared" si="59"/>
        <v>0</v>
      </c>
    </row>
    <row r="1218" spans="11:18" ht="20.100000000000001" customHeight="1" x14ac:dyDescent="0.3">
      <c r="K1218" s="71">
        <f t="shared" si="57"/>
        <v>0</v>
      </c>
      <c r="L1218" s="1" t="str">
        <f>'메뉴 추가'!J1214</f>
        <v/>
      </c>
      <c r="Q1218" s="71">
        <f t="shared" si="58"/>
        <v>0</v>
      </c>
      <c r="R1218" s="29">
        <f t="shared" si="59"/>
        <v>0</v>
      </c>
    </row>
    <row r="1219" spans="11:18" ht="20.100000000000001" customHeight="1" x14ac:dyDescent="0.3">
      <c r="K1219" s="71">
        <f t="shared" si="57"/>
        <v>0</v>
      </c>
      <c r="L1219" s="1" t="str">
        <f>'메뉴 추가'!J1215</f>
        <v/>
      </c>
      <c r="Q1219" s="71">
        <f t="shared" si="58"/>
        <v>0</v>
      </c>
      <c r="R1219" s="29">
        <f t="shared" si="59"/>
        <v>0</v>
      </c>
    </row>
    <row r="1220" spans="11:18" ht="20.100000000000001" customHeight="1" x14ac:dyDescent="0.3">
      <c r="K1220" s="71">
        <f t="shared" si="57"/>
        <v>0</v>
      </c>
      <c r="L1220" s="1" t="str">
        <f>'메뉴 추가'!J1216</f>
        <v/>
      </c>
      <c r="Q1220" s="71">
        <f t="shared" si="58"/>
        <v>0</v>
      </c>
      <c r="R1220" s="29">
        <f t="shared" si="59"/>
        <v>0</v>
      </c>
    </row>
    <row r="1221" spans="11:18" ht="20.100000000000001" customHeight="1" x14ac:dyDescent="0.3">
      <c r="K1221" s="71">
        <f t="shared" si="57"/>
        <v>0</v>
      </c>
      <c r="L1221" s="1" t="str">
        <f>'메뉴 추가'!J1217</f>
        <v/>
      </c>
      <c r="Q1221" s="71">
        <f t="shared" si="58"/>
        <v>0</v>
      </c>
      <c r="R1221" s="29">
        <f t="shared" si="59"/>
        <v>0</v>
      </c>
    </row>
    <row r="1222" spans="11:18" ht="20.100000000000001" customHeight="1" x14ac:dyDescent="0.3">
      <c r="K1222" s="71">
        <f t="shared" ref="K1222:K1285" si="60">C1222</f>
        <v>0</v>
      </c>
      <c r="L1222" s="1" t="str">
        <f>'메뉴 추가'!J1218</f>
        <v/>
      </c>
      <c r="Q1222" s="71">
        <f t="shared" si="58"/>
        <v>0</v>
      </c>
      <c r="R1222" s="29">
        <f t="shared" si="59"/>
        <v>0</v>
      </c>
    </row>
    <row r="1223" spans="11:18" ht="20.100000000000001" customHeight="1" x14ac:dyDescent="0.3">
      <c r="K1223" s="71">
        <f t="shared" si="60"/>
        <v>0</v>
      </c>
      <c r="L1223" s="1" t="str">
        <f>'메뉴 추가'!J1219</f>
        <v/>
      </c>
      <c r="Q1223" s="71">
        <f t="shared" ref="Q1223:Q1286" si="61">C1223</f>
        <v>0</v>
      </c>
      <c r="R1223" s="29">
        <f t="shared" ref="R1223:R1286" si="62">D1223</f>
        <v>0</v>
      </c>
    </row>
    <row r="1224" spans="11:18" ht="20.100000000000001" customHeight="1" x14ac:dyDescent="0.3">
      <c r="K1224" s="71">
        <f t="shared" si="60"/>
        <v>0</v>
      </c>
      <c r="L1224" s="1" t="str">
        <f>'메뉴 추가'!J1220</f>
        <v/>
      </c>
      <c r="Q1224" s="71">
        <f t="shared" si="61"/>
        <v>0</v>
      </c>
      <c r="R1224" s="29">
        <f t="shared" si="62"/>
        <v>0</v>
      </c>
    </row>
    <row r="1225" spans="11:18" ht="20.100000000000001" customHeight="1" x14ac:dyDescent="0.3">
      <c r="K1225" s="71">
        <f t="shared" si="60"/>
        <v>0</v>
      </c>
      <c r="L1225" s="1" t="str">
        <f>'메뉴 추가'!J1221</f>
        <v/>
      </c>
      <c r="Q1225" s="71">
        <f t="shared" si="61"/>
        <v>0</v>
      </c>
      <c r="R1225" s="29">
        <f t="shared" si="62"/>
        <v>0</v>
      </c>
    </row>
    <row r="1226" spans="11:18" ht="20.100000000000001" customHeight="1" x14ac:dyDescent="0.3">
      <c r="K1226" s="71">
        <f t="shared" si="60"/>
        <v>0</v>
      </c>
      <c r="L1226" s="1" t="str">
        <f>'메뉴 추가'!J1222</f>
        <v/>
      </c>
      <c r="Q1226" s="71">
        <f t="shared" si="61"/>
        <v>0</v>
      </c>
      <c r="R1226" s="29">
        <f t="shared" si="62"/>
        <v>0</v>
      </c>
    </row>
    <row r="1227" spans="11:18" ht="20.100000000000001" customHeight="1" x14ac:dyDescent="0.3">
      <c r="K1227" s="71">
        <f t="shared" si="60"/>
        <v>0</v>
      </c>
      <c r="L1227" s="1" t="str">
        <f>'메뉴 추가'!J1223</f>
        <v/>
      </c>
      <c r="Q1227" s="71">
        <f t="shared" si="61"/>
        <v>0</v>
      </c>
      <c r="R1227" s="29">
        <f t="shared" si="62"/>
        <v>0</v>
      </c>
    </row>
    <row r="1228" spans="11:18" ht="20.100000000000001" customHeight="1" x14ac:dyDescent="0.3">
      <c r="K1228" s="71">
        <f t="shared" si="60"/>
        <v>0</v>
      </c>
      <c r="L1228" s="1" t="str">
        <f>'메뉴 추가'!J1224</f>
        <v/>
      </c>
      <c r="Q1228" s="71">
        <f t="shared" si="61"/>
        <v>0</v>
      </c>
      <c r="R1228" s="29">
        <f t="shared" si="62"/>
        <v>0</v>
      </c>
    </row>
    <row r="1229" spans="11:18" ht="20.100000000000001" customHeight="1" x14ac:dyDescent="0.3">
      <c r="K1229" s="71">
        <f t="shared" si="60"/>
        <v>0</v>
      </c>
      <c r="L1229" s="1" t="str">
        <f>'메뉴 추가'!J1225</f>
        <v/>
      </c>
      <c r="Q1229" s="71">
        <f t="shared" si="61"/>
        <v>0</v>
      </c>
      <c r="R1229" s="29">
        <f t="shared" si="62"/>
        <v>0</v>
      </c>
    </row>
    <row r="1230" spans="11:18" ht="20.100000000000001" customHeight="1" x14ac:dyDescent="0.3">
      <c r="K1230" s="71">
        <f t="shared" si="60"/>
        <v>0</v>
      </c>
      <c r="L1230" s="1" t="str">
        <f>'메뉴 추가'!J1226</f>
        <v/>
      </c>
      <c r="Q1230" s="71">
        <f t="shared" si="61"/>
        <v>0</v>
      </c>
      <c r="R1230" s="29">
        <f t="shared" si="62"/>
        <v>0</v>
      </c>
    </row>
    <row r="1231" spans="11:18" ht="20.100000000000001" customHeight="1" x14ac:dyDescent="0.3">
      <c r="K1231" s="71">
        <f t="shared" si="60"/>
        <v>0</v>
      </c>
      <c r="L1231" s="1" t="str">
        <f>'메뉴 추가'!J1227</f>
        <v/>
      </c>
      <c r="Q1231" s="71">
        <f t="shared" si="61"/>
        <v>0</v>
      </c>
      <c r="R1231" s="29">
        <f t="shared" si="62"/>
        <v>0</v>
      </c>
    </row>
    <row r="1232" spans="11:18" ht="20.100000000000001" customHeight="1" x14ac:dyDescent="0.3">
      <c r="K1232" s="71">
        <f t="shared" si="60"/>
        <v>0</v>
      </c>
      <c r="L1232" s="1" t="str">
        <f>'메뉴 추가'!J1228</f>
        <v/>
      </c>
      <c r="Q1232" s="71">
        <f t="shared" si="61"/>
        <v>0</v>
      </c>
      <c r="R1232" s="29">
        <f t="shared" si="62"/>
        <v>0</v>
      </c>
    </row>
    <row r="1233" spans="11:18" ht="20.100000000000001" customHeight="1" x14ac:dyDescent="0.3">
      <c r="K1233" s="71">
        <f t="shared" si="60"/>
        <v>0</v>
      </c>
      <c r="L1233" s="1" t="str">
        <f>'메뉴 추가'!J1229</f>
        <v/>
      </c>
      <c r="Q1233" s="71">
        <f t="shared" si="61"/>
        <v>0</v>
      </c>
      <c r="R1233" s="29">
        <f t="shared" si="62"/>
        <v>0</v>
      </c>
    </row>
    <row r="1234" spans="11:18" ht="20.100000000000001" customHeight="1" x14ac:dyDescent="0.3">
      <c r="K1234" s="71">
        <f t="shared" si="60"/>
        <v>0</v>
      </c>
      <c r="L1234" s="1" t="str">
        <f>'메뉴 추가'!J1230</f>
        <v/>
      </c>
      <c r="Q1234" s="71">
        <f t="shared" si="61"/>
        <v>0</v>
      </c>
      <c r="R1234" s="29">
        <f t="shared" si="62"/>
        <v>0</v>
      </c>
    </row>
    <row r="1235" spans="11:18" ht="20.100000000000001" customHeight="1" x14ac:dyDescent="0.3">
      <c r="K1235" s="71">
        <f t="shared" si="60"/>
        <v>0</v>
      </c>
      <c r="L1235" s="1" t="str">
        <f>'메뉴 추가'!J1231</f>
        <v/>
      </c>
      <c r="Q1235" s="71">
        <f t="shared" si="61"/>
        <v>0</v>
      </c>
      <c r="R1235" s="29">
        <f t="shared" si="62"/>
        <v>0</v>
      </c>
    </row>
    <row r="1236" spans="11:18" ht="20.100000000000001" customHeight="1" x14ac:dyDescent="0.3">
      <c r="K1236" s="71">
        <f t="shared" si="60"/>
        <v>0</v>
      </c>
      <c r="L1236" s="1" t="str">
        <f>'메뉴 추가'!J1232</f>
        <v/>
      </c>
      <c r="Q1236" s="71">
        <f t="shared" si="61"/>
        <v>0</v>
      </c>
      <c r="R1236" s="29">
        <f t="shared" si="62"/>
        <v>0</v>
      </c>
    </row>
    <row r="1237" spans="11:18" ht="20.100000000000001" customHeight="1" x14ac:dyDescent="0.3">
      <c r="K1237" s="71">
        <f t="shared" si="60"/>
        <v>0</v>
      </c>
      <c r="L1237" s="1" t="str">
        <f>'메뉴 추가'!J1233</f>
        <v/>
      </c>
      <c r="Q1237" s="71">
        <f t="shared" si="61"/>
        <v>0</v>
      </c>
      <c r="R1237" s="29">
        <f t="shared" si="62"/>
        <v>0</v>
      </c>
    </row>
    <row r="1238" spans="11:18" ht="20.100000000000001" customHeight="1" x14ac:dyDescent="0.3">
      <c r="K1238" s="71">
        <f t="shared" si="60"/>
        <v>0</v>
      </c>
      <c r="L1238" s="1" t="str">
        <f>'메뉴 추가'!J1234</f>
        <v/>
      </c>
      <c r="Q1238" s="71">
        <f t="shared" si="61"/>
        <v>0</v>
      </c>
      <c r="R1238" s="29">
        <f t="shared" si="62"/>
        <v>0</v>
      </c>
    </row>
    <row r="1239" spans="11:18" ht="20.100000000000001" customHeight="1" x14ac:dyDescent="0.3">
      <c r="K1239" s="71">
        <f t="shared" si="60"/>
        <v>0</v>
      </c>
      <c r="L1239" s="1" t="str">
        <f>'메뉴 추가'!J1235</f>
        <v/>
      </c>
      <c r="Q1239" s="71">
        <f t="shared" si="61"/>
        <v>0</v>
      </c>
      <c r="R1239" s="29">
        <f t="shared" si="62"/>
        <v>0</v>
      </c>
    </row>
    <row r="1240" spans="11:18" ht="20.100000000000001" customHeight="1" x14ac:dyDescent="0.3">
      <c r="K1240" s="71">
        <f t="shared" si="60"/>
        <v>0</v>
      </c>
      <c r="L1240" s="1" t="str">
        <f>'메뉴 추가'!J1236</f>
        <v/>
      </c>
      <c r="Q1240" s="71">
        <f t="shared" si="61"/>
        <v>0</v>
      </c>
      <c r="R1240" s="29">
        <f t="shared" si="62"/>
        <v>0</v>
      </c>
    </row>
    <row r="1241" spans="11:18" ht="20.100000000000001" customHeight="1" x14ac:dyDescent="0.3">
      <c r="K1241" s="71">
        <f t="shared" si="60"/>
        <v>0</v>
      </c>
      <c r="L1241" s="1" t="str">
        <f>'메뉴 추가'!J1237</f>
        <v/>
      </c>
      <c r="Q1241" s="71">
        <f t="shared" si="61"/>
        <v>0</v>
      </c>
      <c r="R1241" s="29">
        <f t="shared" si="62"/>
        <v>0</v>
      </c>
    </row>
    <row r="1242" spans="11:18" ht="20.100000000000001" customHeight="1" x14ac:dyDescent="0.3">
      <c r="K1242" s="71">
        <f t="shared" si="60"/>
        <v>0</v>
      </c>
      <c r="L1242" s="1" t="str">
        <f>'메뉴 추가'!J1238</f>
        <v/>
      </c>
      <c r="Q1242" s="71">
        <f t="shared" si="61"/>
        <v>0</v>
      </c>
      <c r="R1242" s="29">
        <f t="shared" si="62"/>
        <v>0</v>
      </c>
    </row>
    <row r="1243" spans="11:18" ht="20.100000000000001" customHeight="1" x14ac:dyDescent="0.3">
      <c r="K1243" s="71">
        <f t="shared" si="60"/>
        <v>0</v>
      </c>
      <c r="L1243" s="1" t="str">
        <f>'메뉴 추가'!J1239</f>
        <v/>
      </c>
      <c r="Q1243" s="71">
        <f t="shared" si="61"/>
        <v>0</v>
      </c>
      <c r="R1243" s="29">
        <f t="shared" si="62"/>
        <v>0</v>
      </c>
    </row>
    <row r="1244" spans="11:18" ht="20.100000000000001" customHeight="1" x14ac:dyDescent="0.3">
      <c r="K1244" s="71">
        <f t="shared" si="60"/>
        <v>0</v>
      </c>
      <c r="L1244" s="1" t="str">
        <f>'메뉴 추가'!J1240</f>
        <v/>
      </c>
      <c r="Q1244" s="71">
        <f t="shared" si="61"/>
        <v>0</v>
      </c>
      <c r="R1244" s="29">
        <f t="shared" si="62"/>
        <v>0</v>
      </c>
    </row>
    <row r="1245" spans="11:18" ht="20.100000000000001" customHeight="1" x14ac:dyDescent="0.3">
      <c r="K1245" s="71">
        <f t="shared" si="60"/>
        <v>0</v>
      </c>
      <c r="L1245" s="1" t="str">
        <f>'메뉴 추가'!J1241</f>
        <v/>
      </c>
      <c r="Q1245" s="71">
        <f t="shared" si="61"/>
        <v>0</v>
      </c>
      <c r="R1245" s="29">
        <f t="shared" si="62"/>
        <v>0</v>
      </c>
    </row>
    <row r="1246" spans="11:18" ht="20.100000000000001" customHeight="1" x14ac:dyDescent="0.3">
      <c r="K1246" s="71">
        <f t="shared" si="60"/>
        <v>0</v>
      </c>
      <c r="L1246" s="1" t="str">
        <f>'메뉴 추가'!J1242</f>
        <v/>
      </c>
      <c r="Q1246" s="71">
        <f t="shared" si="61"/>
        <v>0</v>
      </c>
      <c r="R1246" s="29">
        <f t="shared" si="62"/>
        <v>0</v>
      </c>
    </row>
    <row r="1247" spans="11:18" ht="20.100000000000001" customHeight="1" x14ac:dyDescent="0.3">
      <c r="K1247" s="71">
        <f t="shared" si="60"/>
        <v>0</v>
      </c>
      <c r="L1247" s="1" t="str">
        <f>'메뉴 추가'!J1243</f>
        <v/>
      </c>
      <c r="Q1247" s="71">
        <f t="shared" si="61"/>
        <v>0</v>
      </c>
      <c r="R1247" s="29">
        <f t="shared" si="62"/>
        <v>0</v>
      </c>
    </row>
    <row r="1248" spans="11:18" ht="20.100000000000001" customHeight="1" x14ac:dyDescent="0.3">
      <c r="K1248" s="71">
        <f t="shared" si="60"/>
        <v>0</v>
      </c>
      <c r="L1248" s="1" t="str">
        <f>'메뉴 추가'!J1244</f>
        <v/>
      </c>
      <c r="Q1248" s="71">
        <f t="shared" si="61"/>
        <v>0</v>
      </c>
      <c r="R1248" s="29">
        <f t="shared" si="62"/>
        <v>0</v>
      </c>
    </row>
    <row r="1249" spans="11:18" ht="20.100000000000001" customHeight="1" x14ac:dyDescent="0.3">
      <c r="K1249" s="71">
        <f t="shared" si="60"/>
        <v>0</v>
      </c>
      <c r="L1249" s="1" t="str">
        <f>'메뉴 추가'!J1245</f>
        <v/>
      </c>
      <c r="Q1249" s="71">
        <f t="shared" si="61"/>
        <v>0</v>
      </c>
      <c r="R1249" s="29">
        <f t="shared" si="62"/>
        <v>0</v>
      </c>
    </row>
    <row r="1250" spans="11:18" ht="20.100000000000001" customHeight="1" x14ac:dyDescent="0.3">
      <c r="K1250" s="71">
        <f t="shared" si="60"/>
        <v>0</v>
      </c>
      <c r="L1250" s="1" t="str">
        <f>'메뉴 추가'!J1246</f>
        <v/>
      </c>
      <c r="Q1250" s="71">
        <f t="shared" si="61"/>
        <v>0</v>
      </c>
      <c r="R1250" s="29">
        <f t="shared" si="62"/>
        <v>0</v>
      </c>
    </row>
    <row r="1251" spans="11:18" ht="20.100000000000001" customHeight="1" x14ac:dyDescent="0.3">
      <c r="K1251" s="71">
        <f t="shared" si="60"/>
        <v>0</v>
      </c>
      <c r="L1251" s="1" t="str">
        <f>'메뉴 추가'!J1247</f>
        <v/>
      </c>
      <c r="Q1251" s="71">
        <f t="shared" si="61"/>
        <v>0</v>
      </c>
      <c r="R1251" s="29">
        <f t="shared" si="62"/>
        <v>0</v>
      </c>
    </row>
    <row r="1252" spans="11:18" ht="20.100000000000001" customHeight="1" x14ac:dyDescent="0.3">
      <c r="K1252" s="71">
        <f t="shared" si="60"/>
        <v>0</v>
      </c>
      <c r="L1252" s="1" t="str">
        <f>'메뉴 추가'!J1248</f>
        <v/>
      </c>
      <c r="Q1252" s="71">
        <f t="shared" si="61"/>
        <v>0</v>
      </c>
      <c r="R1252" s="29">
        <f t="shared" si="62"/>
        <v>0</v>
      </c>
    </row>
    <row r="1253" spans="11:18" ht="20.100000000000001" customHeight="1" x14ac:dyDescent="0.3">
      <c r="K1253" s="71">
        <f t="shared" si="60"/>
        <v>0</v>
      </c>
      <c r="L1253" s="1" t="str">
        <f>'메뉴 추가'!J1249</f>
        <v/>
      </c>
      <c r="Q1253" s="71">
        <f t="shared" si="61"/>
        <v>0</v>
      </c>
      <c r="R1253" s="29">
        <f t="shared" si="62"/>
        <v>0</v>
      </c>
    </row>
    <row r="1254" spans="11:18" ht="20.100000000000001" customHeight="1" x14ac:dyDescent="0.3">
      <c r="K1254" s="71">
        <f t="shared" si="60"/>
        <v>0</v>
      </c>
      <c r="L1254" s="1" t="str">
        <f>'메뉴 추가'!J1250</f>
        <v/>
      </c>
      <c r="Q1254" s="71">
        <f t="shared" si="61"/>
        <v>0</v>
      </c>
      <c r="R1254" s="29">
        <f t="shared" si="62"/>
        <v>0</v>
      </c>
    </row>
    <row r="1255" spans="11:18" ht="20.100000000000001" customHeight="1" x14ac:dyDescent="0.3">
      <c r="K1255" s="71">
        <f t="shared" si="60"/>
        <v>0</v>
      </c>
      <c r="L1255" s="1" t="str">
        <f>'메뉴 추가'!J1251</f>
        <v/>
      </c>
      <c r="Q1255" s="71">
        <f t="shared" si="61"/>
        <v>0</v>
      </c>
      <c r="R1255" s="29">
        <f t="shared" si="62"/>
        <v>0</v>
      </c>
    </row>
    <row r="1256" spans="11:18" ht="20.100000000000001" customHeight="1" x14ac:dyDescent="0.3">
      <c r="K1256" s="71">
        <f t="shared" si="60"/>
        <v>0</v>
      </c>
      <c r="L1256" s="1" t="str">
        <f>'메뉴 추가'!J1252</f>
        <v/>
      </c>
      <c r="Q1256" s="71">
        <f t="shared" si="61"/>
        <v>0</v>
      </c>
      <c r="R1256" s="29">
        <f t="shared" si="62"/>
        <v>0</v>
      </c>
    </row>
    <row r="1257" spans="11:18" ht="20.100000000000001" customHeight="1" x14ac:dyDescent="0.3">
      <c r="K1257" s="71">
        <f t="shared" si="60"/>
        <v>0</v>
      </c>
      <c r="L1257" s="1" t="str">
        <f>'메뉴 추가'!J1253</f>
        <v/>
      </c>
      <c r="Q1257" s="71">
        <f t="shared" si="61"/>
        <v>0</v>
      </c>
      <c r="R1257" s="29">
        <f t="shared" si="62"/>
        <v>0</v>
      </c>
    </row>
    <row r="1258" spans="11:18" ht="20.100000000000001" customHeight="1" x14ac:dyDescent="0.3">
      <c r="K1258" s="71">
        <f t="shared" si="60"/>
        <v>0</v>
      </c>
      <c r="L1258" s="1" t="str">
        <f>'메뉴 추가'!J1254</f>
        <v/>
      </c>
      <c r="Q1258" s="71">
        <f t="shared" si="61"/>
        <v>0</v>
      </c>
      <c r="R1258" s="29">
        <f t="shared" si="62"/>
        <v>0</v>
      </c>
    </row>
    <row r="1259" spans="11:18" ht="20.100000000000001" customHeight="1" x14ac:dyDescent="0.3">
      <c r="K1259" s="71">
        <f t="shared" si="60"/>
        <v>0</v>
      </c>
      <c r="L1259" s="1" t="str">
        <f>'메뉴 추가'!J1255</f>
        <v/>
      </c>
      <c r="Q1259" s="71">
        <f t="shared" si="61"/>
        <v>0</v>
      </c>
      <c r="R1259" s="29">
        <f t="shared" si="62"/>
        <v>0</v>
      </c>
    </row>
    <row r="1260" spans="11:18" ht="20.100000000000001" customHeight="1" x14ac:dyDescent="0.3">
      <c r="K1260" s="71">
        <f t="shared" si="60"/>
        <v>0</v>
      </c>
      <c r="L1260" s="1" t="str">
        <f>'메뉴 추가'!J1256</f>
        <v/>
      </c>
      <c r="Q1260" s="71">
        <f t="shared" si="61"/>
        <v>0</v>
      </c>
      <c r="R1260" s="29">
        <f t="shared" si="62"/>
        <v>0</v>
      </c>
    </row>
    <row r="1261" spans="11:18" ht="20.100000000000001" customHeight="1" x14ac:dyDescent="0.3">
      <c r="K1261" s="71">
        <f t="shared" si="60"/>
        <v>0</v>
      </c>
      <c r="L1261" s="1" t="str">
        <f>'메뉴 추가'!J1257</f>
        <v/>
      </c>
      <c r="Q1261" s="71">
        <f t="shared" si="61"/>
        <v>0</v>
      </c>
      <c r="R1261" s="29">
        <f t="shared" si="62"/>
        <v>0</v>
      </c>
    </row>
    <row r="1262" spans="11:18" ht="20.100000000000001" customHeight="1" x14ac:dyDescent="0.3">
      <c r="K1262" s="71">
        <f t="shared" si="60"/>
        <v>0</v>
      </c>
      <c r="L1262" s="1" t="str">
        <f>'메뉴 추가'!J1258</f>
        <v/>
      </c>
      <c r="Q1262" s="71">
        <f t="shared" si="61"/>
        <v>0</v>
      </c>
      <c r="R1262" s="29">
        <f t="shared" si="62"/>
        <v>0</v>
      </c>
    </row>
    <row r="1263" spans="11:18" ht="20.100000000000001" customHeight="1" x14ac:dyDescent="0.3">
      <c r="K1263" s="71">
        <f t="shared" si="60"/>
        <v>0</v>
      </c>
      <c r="L1263" s="1" t="str">
        <f>'메뉴 추가'!J1259</f>
        <v/>
      </c>
      <c r="Q1263" s="71">
        <f t="shared" si="61"/>
        <v>0</v>
      </c>
      <c r="R1263" s="29">
        <f t="shared" si="62"/>
        <v>0</v>
      </c>
    </row>
    <row r="1264" spans="11:18" ht="20.100000000000001" customHeight="1" x14ac:dyDescent="0.3">
      <c r="K1264" s="71">
        <f t="shared" si="60"/>
        <v>0</v>
      </c>
      <c r="L1264" s="1" t="str">
        <f>'메뉴 추가'!J1260</f>
        <v/>
      </c>
      <c r="Q1264" s="71">
        <f t="shared" si="61"/>
        <v>0</v>
      </c>
      <c r="R1264" s="29">
        <f t="shared" si="62"/>
        <v>0</v>
      </c>
    </row>
    <row r="1265" spans="11:18" ht="20.100000000000001" customHeight="1" x14ac:dyDescent="0.3">
      <c r="K1265" s="71">
        <f t="shared" si="60"/>
        <v>0</v>
      </c>
      <c r="L1265" s="1" t="str">
        <f>'메뉴 추가'!J1261</f>
        <v/>
      </c>
      <c r="Q1265" s="71">
        <f t="shared" si="61"/>
        <v>0</v>
      </c>
      <c r="R1265" s="29">
        <f t="shared" si="62"/>
        <v>0</v>
      </c>
    </row>
    <row r="1266" spans="11:18" ht="20.100000000000001" customHeight="1" x14ac:dyDescent="0.3">
      <c r="K1266" s="71">
        <f t="shared" si="60"/>
        <v>0</v>
      </c>
      <c r="L1266" s="1" t="str">
        <f>'메뉴 추가'!J1262</f>
        <v/>
      </c>
      <c r="Q1266" s="71">
        <f t="shared" si="61"/>
        <v>0</v>
      </c>
      <c r="R1266" s="29">
        <f t="shared" si="62"/>
        <v>0</v>
      </c>
    </row>
    <row r="1267" spans="11:18" ht="20.100000000000001" customHeight="1" x14ac:dyDescent="0.3">
      <c r="K1267" s="71">
        <f t="shared" si="60"/>
        <v>0</v>
      </c>
      <c r="L1267" s="1" t="str">
        <f>'메뉴 추가'!J1263</f>
        <v/>
      </c>
      <c r="Q1267" s="71">
        <f t="shared" si="61"/>
        <v>0</v>
      </c>
      <c r="R1267" s="29">
        <f t="shared" si="62"/>
        <v>0</v>
      </c>
    </row>
    <row r="1268" spans="11:18" ht="20.100000000000001" customHeight="1" x14ac:dyDescent="0.3">
      <c r="K1268" s="71">
        <f t="shared" si="60"/>
        <v>0</v>
      </c>
      <c r="L1268" s="1" t="str">
        <f>'메뉴 추가'!J1264</f>
        <v/>
      </c>
      <c r="Q1268" s="71">
        <f t="shared" si="61"/>
        <v>0</v>
      </c>
      <c r="R1268" s="29">
        <f t="shared" si="62"/>
        <v>0</v>
      </c>
    </row>
    <row r="1269" spans="11:18" ht="20.100000000000001" customHeight="1" x14ac:dyDescent="0.3">
      <c r="K1269" s="71">
        <f t="shared" si="60"/>
        <v>0</v>
      </c>
      <c r="L1269" s="1" t="str">
        <f>'메뉴 추가'!J1265</f>
        <v/>
      </c>
      <c r="Q1269" s="71">
        <f t="shared" si="61"/>
        <v>0</v>
      </c>
      <c r="R1269" s="29">
        <f t="shared" si="62"/>
        <v>0</v>
      </c>
    </row>
    <row r="1270" spans="11:18" ht="20.100000000000001" customHeight="1" x14ac:dyDescent="0.3">
      <c r="K1270" s="71">
        <f t="shared" si="60"/>
        <v>0</v>
      </c>
      <c r="L1270" s="1" t="str">
        <f>'메뉴 추가'!J1266</f>
        <v/>
      </c>
      <c r="Q1270" s="71">
        <f t="shared" si="61"/>
        <v>0</v>
      </c>
      <c r="R1270" s="29">
        <f t="shared" si="62"/>
        <v>0</v>
      </c>
    </row>
    <row r="1271" spans="11:18" ht="20.100000000000001" customHeight="1" x14ac:dyDescent="0.3">
      <c r="K1271" s="71">
        <f t="shared" si="60"/>
        <v>0</v>
      </c>
      <c r="L1271" s="1" t="str">
        <f>'메뉴 추가'!J1267</f>
        <v/>
      </c>
      <c r="Q1271" s="71">
        <f t="shared" si="61"/>
        <v>0</v>
      </c>
      <c r="R1271" s="29">
        <f t="shared" si="62"/>
        <v>0</v>
      </c>
    </row>
    <row r="1272" spans="11:18" ht="20.100000000000001" customHeight="1" x14ac:dyDescent="0.3">
      <c r="K1272" s="71">
        <f t="shared" si="60"/>
        <v>0</v>
      </c>
      <c r="L1272" s="1" t="str">
        <f>'메뉴 추가'!J1268</f>
        <v/>
      </c>
      <c r="Q1272" s="71">
        <f t="shared" si="61"/>
        <v>0</v>
      </c>
      <c r="R1272" s="29">
        <f t="shared" si="62"/>
        <v>0</v>
      </c>
    </row>
    <row r="1273" spans="11:18" ht="20.100000000000001" customHeight="1" x14ac:dyDescent="0.3">
      <c r="K1273" s="71">
        <f t="shared" si="60"/>
        <v>0</v>
      </c>
      <c r="L1273" s="1" t="str">
        <f>'메뉴 추가'!J1269</f>
        <v/>
      </c>
      <c r="Q1273" s="71">
        <f t="shared" si="61"/>
        <v>0</v>
      </c>
      <c r="R1273" s="29">
        <f t="shared" si="62"/>
        <v>0</v>
      </c>
    </row>
    <row r="1274" spans="11:18" ht="20.100000000000001" customHeight="1" x14ac:dyDescent="0.3">
      <c r="K1274" s="71">
        <f t="shared" si="60"/>
        <v>0</v>
      </c>
      <c r="L1274" s="1" t="str">
        <f>'메뉴 추가'!J1270</f>
        <v/>
      </c>
      <c r="Q1274" s="71">
        <f t="shared" si="61"/>
        <v>0</v>
      </c>
      <c r="R1274" s="29">
        <f t="shared" si="62"/>
        <v>0</v>
      </c>
    </row>
    <row r="1275" spans="11:18" ht="20.100000000000001" customHeight="1" x14ac:dyDescent="0.3">
      <c r="K1275" s="71">
        <f t="shared" si="60"/>
        <v>0</v>
      </c>
      <c r="L1275" s="1" t="str">
        <f>'메뉴 추가'!J1271</f>
        <v/>
      </c>
      <c r="Q1275" s="71">
        <f t="shared" si="61"/>
        <v>0</v>
      </c>
      <c r="R1275" s="29">
        <f t="shared" si="62"/>
        <v>0</v>
      </c>
    </row>
    <row r="1276" spans="11:18" ht="20.100000000000001" customHeight="1" x14ac:dyDescent="0.3">
      <c r="K1276" s="71">
        <f t="shared" si="60"/>
        <v>0</v>
      </c>
      <c r="L1276" s="1" t="str">
        <f>'메뉴 추가'!J1272</f>
        <v/>
      </c>
      <c r="Q1276" s="71">
        <f t="shared" si="61"/>
        <v>0</v>
      </c>
      <c r="R1276" s="29">
        <f t="shared" si="62"/>
        <v>0</v>
      </c>
    </row>
    <row r="1277" spans="11:18" ht="20.100000000000001" customHeight="1" x14ac:dyDescent="0.3">
      <c r="K1277" s="71">
        <f t="shared" si="60"/>
        <v>0</v>
      </c>
      <c r="L1277" s="1" t="str">
        <f>'메뉴 추가'!J1273</f>
        <v/>
      </c>
      <c r="Q1277" s="71">
        <f t="shared" si="61"/>
        <v>0</v>
      </c>
      <c r="R1277" s="29">
        <f t="shared" si="62"/>
        <v>0</v>
      </c>
    </row>
    <row r="1278" spans="11:18" ht="20.100000000000001" customHeight="1" x14ac:dyDescent="0.3">
      <c r="K1278" s="71">
        <f t="shared" si="60"/>
        <v>0</v>
      </c>
      <c r="L1278" s="1" t="str">
        <f>'메뉴 추가'!J1274</f>
        <v/>
      </c>
      <c r="Q1278" s="71">
        <f t="shared" si="61"/>
        <v>0</v>
      </c>
      <c r="R1278" s="29">
        <f t="shared" si="62"/>
        <v>0</v>
      </c>
    </row>
    <row r="1279" spans="11:18" ht="20.100000000000001" customHeight="1" x14ac:dyDescent="0.3">
      <c r="K1279" s="71">
        <f t="shared" si="60"/>
        <v>0</v>
      </c>
      <c r="L1279" s="1" t="str">
        <f>'메뉴 추가'!J1275</f>
        <v/>
      </c>
      <c r="Q1279" s="71">
        <f t="shared" si="61"/>
        <v>0</v>
      </c>
      <c r="R1279" s="29">
        <f t="shared" si="62"/>
        <v>0</v>
      </c>
    </row>
    <row r="1280" spans="11:18" ht="20.100000000000001" customHeight="1" x14ac:dyDescent="0.3">
      <c r="K1280" s="71">
        <f t="shared" si="60"/>
        <v>0</v>
      </c>
      <c r="L1280" s="1" t="str">
        <f>'메뉴 추가'!J1276</f>
        <v/>
      </c>
      <c r="Q1280" s="71">
        <f t="shared" si="61"/>
        <v>0</v>
      </c>
      <c r="R1280" s="29">
        <f t="shared" si="62"/>
        <v>0</v>
      </c>
    </row>
    <row r="1281" spans="11:18" ht="20.100000000000001" customHeight="1" x14ac:dyDescent="0.3">
      <c r="K1281" s="71">
        <f t="shared" si="60"/>
        <v>0</v>
      </c>
      <c r="L1281" s="1" t="str">
        <f>'메뉴 추가'!J1277</f>
        <v/>
      </c>
      <c r="Q1281" s="71">
        <f t="shared" si="61"/>
        <v>0</v>
      </c>
      <c r="R1281" s="29">
        <f t="shared" si="62"/>
        <v>0</v>
      </c>
    </row>
    <row r="1282" spans="11:18" ht="20.100000000000001" customHeight="1" x14ac:dyDescent="0.3">
      <c r="K1282" s="71">
        <f t="shared" si="60"/>
        <v>0</v>
      </c>
      <c r="L1282" s="1" t="str">
        <f>'메뉴 추가'!J1278</f>
        <v/>
      </c>
      <c r="Q1282" s="71">
        <f t="shared" si="61"/>
        <v>0</v>
      </c>
      <c r="R1282" s="29">
        <f t="shared" si="62"/>
        <v>0</v>
      </c>
    </row>
    <row r="1283" spans="11:18" ht="20.100000000000001" customHeight="1" x14ac:dyDescent="0.3">
      <c r="K1283" s="71">
        <f t="shared" si="60"/>
        <v>0</v>
      </c>
      <c r="L1283" s="1" t="str">
        <f>'메뉴 추가'!J1279</f>
        <v/>
      </c>
      <c r="Q1283" s="71">
        <f t="shared" si="61"/>
        <v>0</v>
      </c>
      <c r="R1283" s="29">
        <f t="shared" si="62"/>
        <v>0</v>
      </c>
    </row>
    <row r="1284" spans="11:18" ht="20.100000000000001" customHeight="1" x14ac:dyDescent="0.3">
      <c r="K1284" s="71">
        <f t="shared" si="60"/>
        <v>0</v>
      </c>
      <c r="L1284" s="1" t="str">
        <f>'메뉴 추가'!J1280</f>
        <v/>
      </c>
      <c r="Q1284" s="71">
        <f t="shared" si="61"/>
        <v>0</v>
      </c>
      <c r="R1284" s="29">
        <f t="shared" si="62"/>
        <v>0</v>
      </c>
    </row>
    <row r="1285" spans="11:18" ht="20.100000000000001" customHeight="1" x14ac:dyDescent="0.3">
      <c r="K1285" s="71">
        <f t="shared" si="60"/>
        <v>0</v>
      </c>
      <c r="L1285" s="1" t="str">
        <f>'메뉴 추가'!J1281</f>
        <v/>
      </c>
      <c r="Q1285" s="71">
        <f t="shared" si="61"/>
        <v>0</v>
      </c>
      <c r="R1285" s="29">
        <f t="shared" si="62"/>
        <v>0</v>
      </c>
    </row>
    <row r="1286" spans="11:18" ht="20.100000000000001" customHeight="1" x14ac:dyDescent="0.3">
      <c r="K1286" s="71">
        <f t="shared" ref="K1286:K1349" si="63">C1286</f>
        <v>0</v>
      </c>
      <c r="L1286" s="1" t="str">
        <f>'메뉴 추가'!J1282</f>
        <v/>
      </c>
      <c r="Q1286" s="71">
        <f t="shared" si="61"/>
        <v>0</v>
      </c>
      <c r="R1286" s="29">
        <f t="shared" si="62"/>
        <v>0</v>
      </c>
    </row>
    <row r="1287" spans="11:18" ht="20.100000000000001" customHeight="1" x14ac:dyDescent="0.3">
      <c r="K1287" s="71">
        <f t="shared" si="63"/>
        <v>0</v>
      </c>
      <c r="L1287" s="1" t="str">
        <f>'메뉴 추가'!J1283</f>
        <v/>
      </c>
      <c r="Q1287" s="71">
        <f t="shared" ref="Q1287:Q1350" si="64">C1287</f>
        <v>0</v>
      </c>
      <c r="R1287" s="29">
        <f t="shared" ref="R1287:R1350" si="65">D1287</f>
        <v>0</v>
      </c>
    </row>
    <row r="1288" spans="11:18" ht="20.100000000000001" customHeight="1" x14ac:dyDescent="0.3">
      <c r="K1288" s="71">
        <f t="shared" si="63"/>
        <v>0</v>
      </c>
      <c r="L1288" s="1" t="str">
        <f>'메뉴 추가'!J1284</f>
        <v/>
      </c>
      <c r="Q1288" s="71">
        <f t="shared" si="64"/>
        <v>0</v>
      </c>
      <c r="R1288" s="29">
        <f t="shared" si="65"/>
        <v>0</v>
      </c>
    </row>
    <row r="1289" spans="11:18" ht="20.100000000000001" customHeight="1" x14ac:dyDescent="0.3">
      <c r="K1289" s="71">
        <f t="shared" si="63"/>
        <v>0</v>
      </c>
      <c r="L1289" s="1" t="str">
        <f>'메뉴 추가'!J1285</f>
        <v/>
      </c>
      <c r="Q1289" s="71">
        <f t="shared" si="64"/>
        <v>0</v>
      </c>
      <c r="R1289" s="29">
        <f t="shared" si="65"/>
        <v>0</v>
      </c>
    </row>
    <row r="1290" spans="11:18" ht="20.100000000000001" customHeight="1" x14ac:dyDescent="0.3">
      <c r="K1290" s="71">
        <f t="shared" si="63"/>
        <v>0</v>
      </c>
      <c r="L1290" s="1" t="str">
        <f>'메뉴 추가'!J1286</f>
        <v/>
      </c>
      <c r="Q1290" s="71">
        <f t="shared" si="64"/>
        <v>0</v>
      </c>
      <c r="R1290" s="29">
        <f t="shared" si="65"/>
        <v>0</v>
      </c>
    </row>
    <row r="1291" spans="11:18" ht="20.100000000000001" customHeight="1" x14ac:dyDescent="0.3">
      <c r="K1291" s="71">
        <f t="shared" si="63"/>
        <v>0</v>
      </c>
      <c r="L1291" s="1" t="str">
        <f>'메뉴 추가'!J1287</f>
        <v/>
      </c>
      <c r="Q1291" s="71">
        <f t="shared" si="64"/>
        <v>0</v>
      </c>
      <c r="R1291" s="29">
        <f t="shared" si="65"/>
        <v>0</v>
      </c>
    </row>
    <row r="1292" spans="11:18" ht="20.100000000000001" customHeight="1" x14ac:dyDescent="0.3">
      <c r="K1292" s="71">
        <f t="shared" si="63"/>
        <v>0</v>
      </c>
      <c r="L1292" s="1" t="str">
        <f>'메뉴 추가'!J1288</f>
        <v/>
      </c>
      <c r="Q1292" s="71">
        <f t="shared" si="64"/>
        <v>0</v>
      </c>
      <c r="R1292" s="29">
        <f t="shared" si="65"/>
        <v>0</v>
      </c>
    </row>
    <row r="1293" spans="11:18" ht="20.100000000000001" customHeight="1" x14ac:dyDescent="0.3">
      <c r="K1293" s="71">
        <f t="shared" si="63"/>
        <v>0</v>
      </c>
      <c r="L1293" s="1" t="str">
        <f>'메뉴 추가'!J1289</f>
        <v/>
      </c>
      <c r="Q1293" s="71">
        <f t="shared" si="64"/>
        <v>0</v>
      </c>
      <c r="R1293" s="29">
        <f t="shared" si="65"/>
        <v>0</v>
      </c>
    </row>
    <row r="1294" spans="11:18" ht="20.100000000000001" customHeight="1" x14ac:dyDescent="0.3">
      <c r="K1294" s="71">
        <f t="shared" si="63"/>
        <v>0</v>
      </c>
      <c r="L1294" s="1" t="str">
        <f>'메뉴 추가'!J1290</f>
        <v/>
      </c>
      <c r="Q1294" s="71">
        <f t="shared" si="64"/>
        <v>0</v>
      </c>
      <c r="R1294" s="29">
        <f t="shared" si="65"/>
        <v>0</v>
      </c>
    </row>
    <row r="1295" spans="11:18" ht="20.100000000000001" customHeight="1" x14ac:dyDescent="0.3">
      <c r="K1295" s="71">
        <f t="shared" si="63"/>
        <v>0</v>
      </c>
      <c r="L1295" s="1" t="str">
        <f>'메뉴 추가'!J1291</f>
        <v/>
      </c>
      <c r="Q1295" s="71">
        <f t="shared" si="64"/>
        <v>0</v>
      </c>
      <c r="R1295" s="29">
        <f t="shared" si="65"/>
        <v>0</v>
      </c>
    </row>
    <row r="1296" spans="11:18" ht="20.100000000000001" customHeight="1" x14ac:dyDescent="0.3">
      <c r="K1296" s="71">
        <f t="shared" si="63"/>
        <v>0</v>
      </c>
      <c r="L1296" s="1" t="str">
        <f>'메뉴 추가'!J1292</f>
        <v/>
      </c>
      <c r="Q1296" s="71">
        <f t="shared" si="64"/>
        <v>0</v>
      </c>
      <c r="R1296" s="29">
        <f t="shared" si="65"/>
        <v>0</v>
      </c>
    </row>
    <row r="1297" spans="11:18" ht="20.100000000000001" customHeight="1" x14ac:dyDescent="0.3">
      <c r="K1297" s="71">
        <f t="shared" si="63"/>
        <v>0</v>
      </c>
      <c r="L1297" s="1" t="str">
        <f>'메뉴 추가'!J1293</f>
        <v/>
      </c>
      <c r="Q1297" s="71">
        <f t="shared" si="64"/>
        <v>0</v>
      </c>
      <c r="R1297" s="29">
        <f t="shared" si="65"/>
        <v>0</v>
      </c>
    </row>
    <row r="1298" spans="11:18" ht="20.100000000000001" customHeight="1" x14ac:dyDescent="0.3">
      <c r="K1298" s="71">
        <f t="shared" si="63"/>
        <v>0</v>
      </c>
      <c r="L1298" s="1" t="str">
        <f>'메뉴 추가'!J1294</f>
        <v/>
      </c>
      <c r="Q1298" s="71">
        <f t="shared" si="64"/>
        <v>0</v>
      </c>
      <c r="R1298" s="29">
        <f t="shared" si="65"/>
        <v>0</v>
      </c>
    </row>
    <row r="1299" spans="11:18" ht="20.100000000000001" customHeight="1" x14ac:dyDescent="0.3">
      <c r="K1299" s="71">
        <f t="shared" si="63"/>
        <v>0</v>
      </c>
      <c r="L1299" s="1" t="str">
        <f>'메뉴 추가'!J1295</f>
        <v/>
      </c>
      <c r="Q1299" s="71">
        <f t="shared" si="64"/>
        <v>0</v>
      </c>
      <c r="R1299" s="29">
        <f t="shared" si="65"/>
        <v>0</v>
      </c>
    </row>
    <row r="1300" spans="11:18" ht="20.100000000000001" customHeight="1" x14ac:dyDescent="0.3">
      <c r="K1300" s="71">
        <f t="shared" si="63"/>
        <v>0</v>
      </c>
      <c r="L1300" s="1" t="str">
        <f>'메뉴 추가'!J1296</f>
        <v/>
      </c>
      <c r="Q1300" s="71">
        <f t="shared" si="64"/>
        <v>0</v>
      </c>
      <c r="R1300" s="29">
        <f t="shared" si="65"/>
        <v>0</v>
      </c>
    </row>
    <row r="1301" spans="11:18" ht="20.100000000000001" customHeight="1" x14ac:dyDescent="0.3">
      <c r="K1301" s="71">
        <f t="shared" si="63"/>
        <v>0</v>
      </c>
      <c r="L1301" s="1" t="str">
        <f>'메뉴 추가'!J1297</f>
        <v/>
      </c>
      <c r="Q1301" s="71">
        <f t="shared" si="64"/>
        <v>0</v>
      </c>
      <c r="R1301" s="29">
        <f t="shared" si="65"/>
        <v>0</v>
      </c>
    </row>
    <row r="1302" spans="11:18" ht="20.100000000000001" customHeight="1" x14ac:dyDescent="0.3">
      <c r="K1302" s="71">
        <f t="shared" si="63"/>
        <v>0</v>
      </c>
      <c r="L1302" s="1" t="str">
        <f>'메뉴 추가'!J1298</f>
        <v/>
      </c>
      <c r="Q1302" s="71">
        <f t="shared" si="64"/>
        <v>0</v>
      </c>
      <c r="R1302" s="29">
        <f t="shared" si="65"/>
        <v>0</v>
      </c>
    </row>
    <row r="1303" spans="11:18" ht="20.100000000000001" customHeight="1" x14ac:dyDescent="0.3">
      <c r="K1303" s="71">
        <f t="shared" si="63"/>
        <v>0</v>
      </c>
      <c r="L1303" s="1" t="str">
        <f>'메뉴 추가'!J1299</f>
        <v/>
      </c>
      <c r="Q1303" s="71">
        <f t="shared" si="64"/>
        <v>0</v>
      </c>
      <c r="R1303" s="29">
        <f t="shared" si="65"/>
        <v>0</v>
      </c>
    </row>
    <row r="1304" spans="11:18" ht="20.100000000000001" customHeight="1" x14ac:dyDescent="0.3">
      <c r="K1304" s="71">
        <f t="shared" si="63"/>
        <v>0</v>
      </c>
      <c r="L1304" s="1" t="str">
        <f>'메뉴 추가'!J1300</f>
        <v/>
      </c>
      <c r="Q1304" s="71">
        <f t="shared" si="64"/>
        <v>0</v>
      </c>
      <c r="R1304" s="29">
        <f t="shared" si="65"/>
        <v>0</v>
      </c>
    </row>
    <row r="1305" spans="11:18" ht="20.100000000000001" customHeight="1" x14ac:dyDescent="0.3">
      <c r="K1305" s="71">
        <f t="shared" si="63"/>
        <v>0</v>
      </c>
      <c r="L1305" s="1" t="str">
        <f>'메뉴 추가'!J1301</f>
        <v/>
      </c>
      <c r="Q1305" s="71">
        <f t="shared" si="64"/>
        <v>0</v>
      </c>
      <c r="R1305" s="29">
        <f t="shared" si="65"/>
        <v>0</v>
      </c>
    </row>
    <row r="1306" spans="11:18" ht="20.100000000000001" customHeight="1" x14ac:dyDescent="0.3">
      <c r="K1306" s="71">
        <f t="shared" si="63"/>
        <v>0</v>
      </c>
      <c r="L1306" s="1" t="str">
        <f>'메뉴 추가'!J1302</f>
        <v/>
      </c>
      <c r="Q1306" s="71">
        <f t="shared" si="64"/>
        <v>0</v>
      </c>
      <c r="R1306" s="29">
        <f t="shared" si="65"/>
        <v>0</v>
      </c>
    </row>
    <row r="1307" spans="11:18" ht="20.100000000000001" customHeight="1" x14ac:dyDescent="0.3">
      <c r="K1307" s="71">
        <f t="shared" si="63"/>
        <v>0</v>
      </c>
      <c r="L1307" s="1" t="str">
        <f>'메뉴 추가'!J1303</f>
        <v/>
      </c>
      <c r="Q1307" s="71">
        <f t="shared" si="64"/>
        <v>0</v>
      </c>
      <c r="R1307" s="29">
        <f t="shared" si="65"/>
        <v>0</v>
      </c>
    </row>
    <row r="1308" spans="11:18" ht="20.100000000000001" customHeight="1" x14ac:dyDescent="0.3">
      <c r="K1308" s="71">
        <f t="shared" si="63"/>
        <v>0</v>
      </c>
      <c r="L1308" s="1" t="str">
        <f>'메뉴 추가'!J1304</f>
        <v/>
      </c>
      <c r="Q1308" s="71">
        <f t="shared" si="64"/>
        <v>0</v>
      </c>
      <c r="R1308" s="29">
        <f t="shared" si="65"/>
        <v>0</v>
      </c>
    </row>
    <row r="1309" spans="11:18" ht="20.100000000000001" customHeight="1" x14ac:dyDescent="0.3">
      <c r="K1309" s="71">
        <f t="shared" si="63"/>
        <v>0</v>
      </c>
      <c r="L1309" s="1" t="str">
        <f>'메뉴 추가'!J1305</f>
        <v/>
      </c>
      <c r="Q1309" s="71">
        <f t="shared" si="64"/>
        <v>0</v>
      </c>
      <c r="R1309" s="29">
        <f t="shared" si="65"/>
        <v>0</v>
      </c>
    </row>
    <row r="1310" spans="11:18" ht="20.100000000000001" customHeight="1" x14ac:dyDescent="0.3">
      <c r="K1310" s="71">
        <f t="shared" si="63"/>
        <v>0</v>
      </c>
      <c r="L1310" s="1" t="str">
        <f>'메뉴 추가'!J1306</f>
        <v/>
      </c>
      <c r="Q1310" s="71">
        <f t="shared" si="64"/>
        <v>0</v>
      </c>
      <c r="R1310" s="29">
        <f t="shared" si="65"/>
        <v>0</v>
      </c>
    </row>
    <row r="1311" spans="11:18" ht="20.100000000000001" customHeight="1" x14ac:dyDescent="0.3">
      <c r="K1311" s="71">
        <f t="shared" si="63"/>
        <v>0</v>
      </c>
      <c r="L1311" s="1" t="str">
        <f>'메뉴 추가'!J1307</f>
        <v/>
      </c>
      <c r="Q1311" s="71">
        <f t="shared" si="64"/>
        <v>0</v>
      </c>
      <c r="R1311" s="29">
        <f t="shared" si="65"/>
        <v>0</v>
      </c>
    </row>
    <row r="1312" spans="11:18" ht="20.100000000000001" customHeight="1" x14ac:dyDescent="0.3">
      <c r="K1312" s="71">
        <f t="shared" si="63"/>
        <v>0</v>
      </c>
      <c r="L1312" s="1" t="str">
        <f>'메뉴 추가'!J1308</f>
        <v/>
      </c>
      <c r="Q1312" s="71">
        <f t="shared" si="64"/>
        <v>0</v>
      </c>
      <c r="R1312" s="29">
        <f t="shared" si="65"/>
        <v>0</v>
      </c>
    </row>
    <row r="1313" spans="11:18" ht="20.100000000000001" customHeight="1" x14ac:dyDescent="0.3">
      <c r="K1313" s="71">
        <f t="shared" si="63"/>
        <v>0</v>
      </c>
      <c r="L1313" s="1" t="str">
        <f>'메뉴 추가'!J1309</f>
        <v/>
      </c>
      <c r="Q1313" s="71">
        <f t="shared" si="64"/>
        <v>0</v>
      </c>
      <c r="R1313" s="29">
        <f t="shared" si="65"/>
        <v>0</v>
      </c>
    </row>
    <row r="1314" spans="11:18" ht="20.100000000000001" customHeight="1" x14ac:dyDescent="0.3">
      <c r="K1314" s="71">
        <f t="shared" si="63"/>
        <v>0</v>
      </c>
      <c r="L1314" s="1" t="str">
        <f>'메뉴 추가'!J1310</f>
        <v/>
      </c>
      <c r="Q1314" s="71">
        <f t="shared" si="64"/>
        <v>0</v>
      </c>
      <c r="R1314" s="29">
        <f t="shared" si="65"/>
        <v>0</v>
      </c>
    </row>
    <row r="1315" spans="11:18" ht="20.100000000000001" customHeight="1" x14ac:dyDescent="0.3">
      <c r="K1315" s="71">
        <f t="shared" si="63"/>
        <v>0</v>
      </c>
      <c r="L1315" s="1" t="str">
        <f>'메뉴 추가'!J1311</f>
        <v/>
      </c>
      <c r="Q1315" s="71">
        <f t="shared" si="64"/>
        <v>0</v>
      </c>
      <c r="R1315" s="29">
        <f t="shared" si="65"/>
        <v>0</v>
      </c>
    </row>
    <row r="1316" spans="11:18" ht="20.100000000000001" customHeight="1" x14ac:dyDescent="0.3">
      <c r="K1316" s="71">
        <f t="shared" si="63"/>
        <v>0</v>
      </c>
      <c r="L1316" s="1" t="str">
        <f>'메뉴 추가'!J1312</f>
        <v/>
      </c>
      <c r="Q1316" s="71">
        <f t="shared" si="64"/>
        <v>0</v>
      </c>
      <c r="R1316" s="29">
        <f t="shared" si="65"/>
        <v>0</v>
      </c>
    </row>
    <row r="1317" spans="11:18" ht="20.100000000000001" customHeight="1" x14ac:dyDescent="0.3">
      <c r="K1317" s="71">
        <f t="shared" si="63"/>
        <v>0</v>
      </c>
      <c r="L1317" s="1" t="str">
        <f>'메뉴 추가'!J1313</f>
        <v/>
      </c>
      <c r="Q1317" s="71">
        <f t="shared" si="64"/>
        <v>0</v>
      </c>
      <c r="R1317" s="29">
        <f t="shared" si="65"/>
        <v>0</v>
      </c>
    </row>
    <row r="1318" spans="11:18" ht="20.100000000000001" customHeight="1" x14ac:dyDescent="0.3">
      <c r="K1318" s="71">
        <f t="shared" si="63"/>
        <v>0</v>
      </c>
      <c r="L1318" s="1" t="str">
        <f>'메뉴 추가'!J1314</f>
        <v/>
      </c>
      <c r="Q1318" s="71">
        <f t="shared" si="64"/>
        <v>0</v>
      </c>
      <c r="R1318" s="29">
        <f t="shared" si="65"/>
        <v>0</v>
      </c>
    </row>
    <row r="1319" spans="11:18" ht="20.100000000000001" customHeight="1" x14ac:dyDescent="0.3">
      <c r="K1319" s="71">
        <f t="shared" si="63"/>
        <v>0</v>
      </c>
      <c r="L1319" s="1" t="str">
        <f>'메뉴 추가'!J1315</f>
        <v/>
      </c>
      <c r="Q1319" s="71">
        <f t="shared" si="64"/>
        <v>0</v>
      </c>
      <c r="R1319" s="29">
        <f t="shared" si="65"/>
        <v>0</v>
      </c>
    </row>
    <row r="1320" spans="11:18" ht="20.100000000000001" customHeight="1" x14ac:dyDescent="0.3">
      <c r="K1320" s="71">
        <f t="shared" si="63"/>
        <v>0</v>
      </c>
      <c r="L1320" s="1" t="str">
        <f>'메뉴 추가'!J1316</f>
        <v/>
      </c>
      <c r="Q1320" s="71">
        <f t="shared" si="64"/>
        <v>0</v>
      </c>
      <c r="R1320" s="29">
        <f t="shared" si="65"/>
        <v>0</v>
      </c>
    </row>
    <row r="1321" spans="11:18" ht="20.100000000000001" customHeight="1" x14ac:dyDescent="0.3">
      <c r="K1321" s="71">
        <f t="shared" si="63"/>
        <v>0</v>
      </c>
      <c r="L1321" s="1" t="str">
        <f>'메뉴 추가'!J1317</f>
        <v/>
      </c>
      <c r="Q1321" s="71">
        <f t="shared" si="64"/>
        <v>0</v>
      </c>
      <c r="R1321" s="29">
        <f t="shared" si="65"/>
        <v>0</v>
      </c>
    </row>
    <row r="1322" spans="11:18" ht="20.100000000000001" customHeight="1" x14ac:dyDescent="0.3">
      <c r="K1322" s="71">
        <f t="shared" si="63"/>
        <v>0</v>
      </c>
      <c r="L1322" s="1" t="str">
        <f>'메뉴 추가'!J1318</f>
        <v/>
      </c>
      <c r="Q1322" s="71">
        <f t="shared" si="64"/>
        <v>0</v>
      </c>
      <c r="R1322" s="29">
        <f t="shared" si="65"/>
        <v>0</v>
      </c>
    </row>
    <row r="1323" spans="11:18" ht="20.100000000000001" customHeight="1" x14ac:dyDescent="0.3">
      <c r="K1323" s="71">
        <f t="shared" si="63"/>
        <v>0</v>
      </c>
      <c r="L1323" s="1" t="str">
        <f>'메뉴 추가'!J1319</f>
        <v/>
      </c>
      <c r="Q1323" s="71">
        <f t="shared" si="64"/>
        <v>0</v>
      </c>
      <c r="R1323" s="29">
        <f t="shared" si="65"/>
        <v>0</v>
      </c>
    </row>
    <row r="1324" spans="11:18" ht="20.100000000000001" customHeight="1" x14ac:dyDescent="0.3">
      <c r="K1324" s="71">
        <f t="shared" si="63"/>
        <v>0</v>
      </c>
      <c r="L1324" s="1" t="str">
        <f>'메뉴 추가'!J1320</f>
        <v/>
      </c>
      <c r="Q1324" s="71">
        <f t="shared" si="64"/>
        <v>0</v>
      </c>
      <c r="R1324" s="29">
        <f t="shared" si="65"/>
        <v>0</v>
      </c>
    </row>
    <row r="1325" spans="11:18" ht="20.100000000000001" customHeight="1" x14ac:dyDescent="0.3">
      <c r="K1325" s="71">
        <f t="shared" si="63"/>
        <v>0</v>
      </c>
      <c r="L1325" s="1" t="str">
        <f>'메뉴 추가'!J1321</f>
        <v/>
      </c>
      <c r="Q1325" s="71">
        <f t="shared" si="64"/>
        <v>0</v>
      </c>
      <c r="R1325" s="29">
        <f t="shared" si="65"/>
        <v>0</v>
      </c>
    </row>
    <row r="1326" spans="11:18" ht="20.100000000000001" customHeight="1" x14ac:dyDescent="0.3">
      <c r="K1326" s="71">
        <f t="shared" si="63"/>
        <v>0</v>
      </c>
      <c r="L1326" s="1" t="str">
        <f>'메뉴 추가'!J1322</f>
        <v/>
      </c>
      <c r="Q1326" s="71">
        <f t="shared" si="64"/>
        <v>0</v>
      </c>
      <c r="R1326" s="29">
        <f t="shared" si="65"/>
        <v>0</v>
      </c>
    </row>
    <row r="1327" spans="11:18" ht="20.100000000000001" customHeight="1" x14ac:dyDescent="0.3">
      <c r="K1327" s="71">
        <f t="shared" si="63"/>
        <v>0</v>
      </c>
      <c r="L1327" s="1" t="str">
        <f>'메뉴 추가'!J1323</f>
        <v/>
      </c>
      <c r="Q1327" s="71">
        <f t="shared" si="64"/>
        <v>0</v>
      </c>
      <c r="R1327" s="29">
        <f t="shared" si="65"/>
        <v>0</v>
      </c>
    </row>
    <row r="1328" spans="11:18" ht="20.100000000000001" customHeight="1" x14ac:dyDescent="0.3">
      <c r="K1328" s="71">
        <f t="shared" si="63"/>
        <v>0</v>
      </c>
      <c r="L1328" s="1" t="str">
        <f>'메뉴 추가'!J1324</f>
        <v/>
      </c>
      <c r="Q1328" s="71">
        <f t="shared" si="64"/>
        <v>0</v>
      </c>
      <c r="R1328" s="29">
        <f t="shared" si="65"/>
        <v>0</v>
      </c>
    </row>
    <row r="1329" spans="11:18" ht="20.100000000000001" customHeight="1" x14ac:dyDescent="0.3">
      <c r="K1329" s="71">
        <f t="shared" si="63"/>
        <v>0</v>
      </c>
      <c r="L1329" s="1" t="str">
        <f>'메뉴 추가'!J1325</f>
        <v/>
      </c>
      <c r="Q1329" s="71">
        <f t="shared" si="64"/>
        <v>0</v>
      </c>
      <c r="R1329" s="29">
        <f t="shared" si="65"/>
        <v>0</v>
      </c>
    </row>
    <row r="1330" spans="11:18" ht="20.100000000000001" customHeight="1" x14ac:dyDescent="0.3">
      <c r="K1330" s="71">
        <f t="shared" si="63"/>
        <v>0</v>
      </c>
      <c r="L1330" s="1" t="str">
        <f>'메뉴 추가'!J1326</f>
        <v/>
      </c>
      <c r="Q1330" s="71">
        <f t="shared" si="64"/>
        <v>0</v>
      </c>
      <c r="R1330" s="29">
        <f t="shared" si="65"/>
        <v>0</v>
      </c>
    </row>
    <row r="1331" spans="11:18" ht="20.100000000000001" customHeight="1" x14ac:dyDescent="0.3">
      <c r="K1331" s="71">
        <f t="shared" si="63"/>
        <v>0</v>
      </c>
      <c r="L1331" s="1" t="str">
        <f>'메뉴 추가'!J1327</f>
        <v/>
      </c>
      <c r="Q1331" s="71">
        <f t="shared" si="64"/>
        <v>0</v>
      </c>
      <c r="R1331" s="29">
        <f t="shared" si="65"/>
        <v>0</v>
      </c>
    </row>
    <row r="1332" spans="11:18" ht="20.100000000000001" customHeight="1" x14ac:dyDescent="0.3">
      <c r="K1332" s="71">
        <f t="shared" si="63"/>
        <v>0</v>
      </c>
      <c r="L1332" s="1" t="str">
        <f>'메뉴 추가'!J1328</f>
        <v/>
      </c>
      <c r="Q1332" s="71">
        <f t="shared" si="64"/>
        <v>0</v>
      </c>
      <c r="R1332" s="29">
        <f t="shared" si="65"/>
        <v>0</v>
      </c>
    </row>
    <row r="1333" spans="11:18" ht="20.100000000000001" customHeight="1" x14ac:dyDescent="0.3">
      <c r="K1333" s="71">
        <f t="shared" si="63"/>
        <v>0</v>
      </c>
      <c r="L1333" s="1" t="str">
        <f>'메뉴 추가'!J1329</f>
        <v/>
      </c>
      <c r="Q1333" s="71">
        <f t="shared" si="64"/>
        <v>0</v>
      </c>
      <c r="R1333" s="29">
        <f t="shared" si="65"/>
        <v>0</v>
      </c>
    </row>
    <row r="1334" spans="11:18" ht="20.100000000000001" customHeight="1" x14ac:dyDescent="0.3">
      <c r="K1334" s="71">
        <f t="shared" si="63"/>
        <v>0</v>
      </c>
      <c r="L1334" s="1" t="str">
        <f>'메뉴 추가'!J1330</f>
        <v/>
      </c>
      <c r="Q1334" s="71">
        <f t="shared" si="64"/>
        <v>0</v>
      </c>
      <c r="R1334" s="29">
        <f t="shared" si="65"/>
        <v>0</v>
      </c>
    </row>
    <row r="1335" spans="11:18" ht="20.100000000000001" customHeight="1" x14ac:dyDescent="0.3">
      <c r="K1335" s="71">
        <f t="shared" si="63"/>
        <v>0</v>
      </c>
      <c r="L1335" s="1" t="str">
        <f>'메뉴 추가'!J1331</f>
        <v/>
      </c>
      <c r="Q1335" s="71">
        <f t="shared" si="64"/>
        <v>0</v>
      </c>
      <c r="R1335" s="29">
        <f t="shared" si="65"/>
        <v>0</v>
      </c>
    </row>
    <row r="1336" spans="11:18" ht="20.100000000000001" customHeight="1" x14ac:dyDescent="0.3">
      <c r="K1336" s="71">
        <f t="shared" si="63"/>
        <v>0</v>
      </c>
      <c r="L1336" s="1" t="str">
        <f>'메뉴 추가'!J1332</f>
        <v/>
      </c>
      <c r="Q1336" s="71">
        <f t="shared" si="64"/>
        <v>0</v>
      </c>
      <c r="R1336" s="29">
        <f t="shared" si="65"/>
        <v>0</v>
      </c>
    </row>
    <row r="1337" spans="11:18" ht="20.100000000000001" customHeight="1" x14ac:dyDescent="0.3">
      <c r="K1337" s="71">
        <f t="shared" si="63"/>
        <v>0</v>
      </c>
      <c r="L1337" s="1" t="str">
        <f>'메뉴 추가'!J1333</f>
        <v/>
      </c>
      <c r="Q1337" s="71">
        <f t="shared" si="64"/>
        <v>0</v>
      </c>
      <c r="R1337" s="29">
        <f t="shared" si="65"/>
        <v>0</v>
      </c>
    </row>
    <row r="1338" spans="11:18" ht="20.100000000000001" customHeight="1" x14ac:dyDescent="0.3">
      <c r="K1338" s="71">
        <f t="shared" si="63"/>
        <v>0</v>
      </c>
      <c r="L1338" s="1" t="str">
        <f>'메뉴 추가'!J1334</f>
        <v/>
      </c>
      <c r="Q1338" s="71">
        <f t="shared" si="64"/>
        <v>0</v>
      </c>
      <c r="R1338" s="29">
        <f t="shared" si="65"/>
        <v>0</v>
      </c>
    </row>
    <row r="1339" spans="11:18" ht="20.100000000000001" customHeight="1" x14ac:dyDescent="0.3">
      <c r="K1339" s="71">
        <f t="shared" si="63"/>
        <v>0</v>
      </c>
      <c r="L1339" s="1" t="str">
        <f>'메뉴 추가'!J1335</f>
        <v/>
      </c>
      <c r="Q1339" s="71">
        <f t="shared" si="64"/>
        <v>0</v>
      </c>
      <c r="R1339" s="29">
        <f t="shared" si="65"/>
        <v>0</v>
      </c>
    </row>
    <row r="1340" spans="11:18" ht="20.100000000000001" customHeight="1" x14ac:dyDescent="0.3">
      <c r="K1340" s="71">
        <f t="shared" si="63"/>
        <v>0</v>
      </c>
      <c r="L1340" s="1" t="str">
        <f>'메뉴 추가'!J1336</f>
        <v/>
      </c>
      <c r="Q1340" s="71">
        <f t="shared" si="64"/>
        <v>0</v>
      </c>
      <c r="R1340" s="29">
        <f t="shared" si="65"/>
        <v>0</v>
      </c>
    </row>
    <row r="1341" spans="11:18" ht="20.100000000000001" customHeight="1" x14ac:dyDescent="0.3">
      <c r="K1341" s="71">
        <f t="shared" si="63"/>
        <v>0</v>
      </c>
      <c r="L1341" s="1" t="str">
        <f>'메뉴 추가'!J1337</f>
        <v/>
      </c>
      <c r="Q1341" s="71">
        <f t="shared" si="64"/>
        <v>0</v>
      </c>
      <c r="R1341" s="29">
        <f t="shared" si="65"/>
        <v>0</v>
      </c>
    </row>
    <row r="1342" spans="11:18" ht="20.100000000000001" customHeight="1" x14ac:dyDescent="0.3">
      <c r="K1342" s="71">
        <f t="shared" si="63"/>
        <v>0</v>
      </c>
      <c r="L1342" s="1" t="str">
        <f>'메뉴 추가'!J1338</f>
        <v/>
      </c>
      <c r="Q1342" s="71">
        <f t="shared" si="64"/>
        <v>0</v>
      </c>
      <c r="R1342" s="29">
        <f t="shared" si="65"/>
        <v>0</v>
      </c>
    </row>
    <row r="1343" spans="11:18" ht="20.100000000000001" customHeight="1" x14ac:dyDescent="0.3">
      <c r="K1343" s="71">
        <f t="shared" si="63"/>
        <v>0</v>
      </c>
      <c r="L1343" s="1" t="str">
        <f>'메뉴 추가'!J1339</f>
        <v/>
      </c>
      <c r="Q1343" s="71">
        <f t="shared" si="64"/>
        <v>0</v>
      </c>
      <c r="R1343" s="29">
        <f t="shared" si="65"/>
        <v>0</v>
      </c>
    </row>
    <row r="1344" spans="11:18" ht="20.100000000000001" customHeight="1" x14ac:dyDescent="0.3">
      <c r="K1344" s="71">
        <f t="shared" si="63"/>
        <v>0</v>
      </c>
      <c r="L1344" s="1" t="str">
        <f>'메뉴 추가'!J1340</f>
        <v/>
      </c>
      <c r="Q1344" s="71">
        <f t="shared" si="64"/>
        <v>0</v>
      </c>
      <c r="R1344" s="29">
        <f t="shared" si="65"/>
        <v>0</v>
      </c>
    </row>
    <row r="1345" spans="11:18" ht="20.100000000000001" customHeight="1" x14ac:dyDescent="0.3">
      <c r="K1345" s="71">
        <f t="shared" si="63"/>
        <v>0</v>
      </c>
      <c r="L1345" s="1" t="str">
        <f>'메뉴 추가'!J1341</f>
        <v/>
      </c>
      <c r="Q1345" s="71">
        <f t="shared" si="64"/>
        <v>0</v>
      </c>
      <c r="R1345" s="29">
        <f t="shared" si="65"/>
        <v>0</v>
      </c>
    </row>
    <row r="1346" spans="11:18" ht="20.100000000000001" customHeight="1" x14ac:dyDescent="0.3">
      <c r="K1346" s="71">
        <f t="shared" si="63"/>
        <v>0</v>
      </c>
      <c r="L1346" s="1" t="str">
        <f>'메뉴 추가'!J1342</f>
        <v/>
      </c>
      <c r="Q1346" s="71">
        <f t="shared" si="64"/>
        <v>0</v>
      </c>
      <c r="R1346" s="29">
        <f t="shared" si="65"/>
        <v>0</v>
      </c>
    </row>
    <row r="1347" spans="11:18" ht="20.100000000000001" customHeight="1" x14ac:dyDescent="0.3">
      <c r="K1347" s="71">
        <f t="shared" si="63"/>
        <v>0</v>
      </c>
      <c r="L1347" s="1" t="str">
        <f>'메뉴 추가'!J1343</f>
        <v/>
      </c>
      <c r="Q1347" s="71">
        <f t="shared" si="64"/>
        <v>0</v>
      </c>
      <c r="R1347" s="29">
        <f t="shared" si="65"/>
        <v>0</v>
      </c>
    </row>
    <row r="1348" spans="11:18" ht="20.100000000000001" customHeight="1" x14ac:dyDescent="0.3">
      <c r="K1348" s="71">
        <f t="shared" si="63"/>
        <v>0</v>
      </c>
      <c r="L1348" s="1" t="str">
        <f>'메뉴 추가'!J1344</f>
        <v/>
      </c>
      <c r="Q1348" s="71">
        <f t="shared" si="64"/>
        <v>0</v>
      </c>
      <c r="R1348" s="29">
        <f t="shared" si="65"/>
        <v>0</v>
      </c>
    </row>
    <row r="1349" spans="11:18" ht="20.100000000000001" customHeight="1" x14ac:dyDescent="0.3">
      <c r="K1349" s="71">
        <f t="shared" si="63"/>
        <v>0</v>
      </c>
      <c r="L1349" s="1" t="str">
        <f>'메뉴 추가'!J1345</f>
        <v/>
      </c>
      <c r="Q1349" s="71">
        <f t="shared" si="64"/>
        <v>0</v>
      </c>
      <c r="R1349" s="29">
        <f t="shared" si="65"/>
        <v>0</v>
      </c>
    </row>
    <row r="1350" spans="11:18" ht="20.100000000000001" customHeight="1" x14ac:dyDescent="0.3">
      <c r="K1350" s="71">
        <f t="shared" ref="K1350:K1413" si="66">C1350</f>
        <v>0</v>
      </c>
      <c r="L1350" s="1" t="str">
        <f>'메뉴 추가'!J1346</f>
        <v/>
      </c>
      <c r="Q1350" s="71">
        <f t="shared" si="64"/>
        <v>0</v>
      </c>
      <c r="R1350" s="29">
        <f t="shared" si="65"/>
        <v>0</v>
      </c>
    </row>
    <row r="1351" spans="11:18" ht="20.100000000000001" customHeight="1" x14ac:dyDescent="0.3">
      <c r="K1351" s="71">
        <f t="shared" si="66"/>
        <v>0</v>
      </c>
      <c r="L1351" s="1" t="str">
        <f>'메뉴 추가'!J1347</f>
        <v/>
      </c>
      <c r="Q1351" s="71">
        <f t="shared" ref="Q1351:Q1414" si="67">C1351</f>
        <v>0</v>
      </c>
      <c r="R1351" s="29">
        <f t="shared" ref="R1351:R1414" si="68">D1351</f>
        <v>0</v>
      </c>
    </row>
    <row r="1352" spans="11:18" ht="20.100000000000001" customHeight="1" x14ac:dyDescent="0.3">
      <c r="K1352" s="71">
        <f t="shared" si="66"/>
        <v>0</v>
      </c>
      <c r="L1352" s="1" t="str">
        <f>'메뉴 추가'!J1348</f>
        <v/>
      </c>
      <c r="Q1352" s="71">
        <f t="shared" si="67"/>
        <v>0</v>
      </c>
      <c r="R1352" s="29">
        <f t="shared" si="68"/>
        <v>0</v>
      </c>
    </row>
    <row r="1353" spans="11:18" ht="20.100000000000001" customHeight="1" x14ac:dyDescent="0.3">
      <c r="K1353" s="71">
        <f t="shared" si="66"/>
        <v>0</v>
      </c>
      <c r="L1353" s="1" t="str">
        <f>'메뉴 추가'!J1349</f>
        <v/>
      </c>
      <c r="Q1353" s="71">
        <f t="shared" si="67"/>
        <v>0</v>
      </c>
      <c r="R1353" s="29">
        <f t="shared" si="68"/>
        <v>0</v>
      </c>
    </row>
    <row r="1354" spans="11:18" ht="20.100000000000001" customHeight="1" x14ac:dyDescent="0.3">
      <c r="K1354" s="71">
        <f t="shared" si="66"/>
        <v>0</v>
      </c>
      <c r="L1354" s="1" t="str">
        <f>'메뉴 추가'!J1350</f>
        <v/>
      </c>
      <c r="Q1354" s="71">
        <f t="shared" si="67"/>
        <v>0</v>
      </c>
      <c r="R1354" s="29">
        <f t="shared" si="68"/>
        <v>0</v>
      </c>
    </row>
    <row r="1355" spans="11:18" ht="20.100000000000001" customHeight="1" x14ac:dyDescent="0.3">
      <c r="K1355" s="71">
        <f t="shared" si="66"/>
        <v>0</v>
      </c>
      <c r="L1355" s="1" t="str">
        <f>'메뉴 추가'!J1351</f>
        <v/>
      </c>
      <c r="Q1355" s="71">
        <f t="shared" si="67"/>
        <v>0</v>
      </c>
      <c r="R1355" s="29">
        <f t="shared" si="68"/>
        <v>0</v>
      </c>
    </row>
    <row r="1356" spans="11:18" ht="20.100000000000001" customHeight="1" x14ac:dyDescent="0.3">
      <c r="K1356" s="71">
        <f t="shared" si="66"/>
        <v>0</v>
      </c>
      <c r="L1356" s="1" t="str">
        <f>'메뉴 추가'!J1352</f>
        <v/>
      </c>
      <c r="Q1356" s="71">
        <f t="shared" si="67"/>
        <v>0</v>
      </c>
      <c r="R1356" s="29">
        <f t="shared" si="68"/>
        <v>0</v>
      </c>
    </row>
    <row r="1357" spans="11:18" ht="20.100000000000001" customHeight="1" x14ac:dyDescent="0.3">
      <c r="K1357" s="71">
        <f t="shared" si="66"/>
        <v>0</v>
      </c>
      <c r="L1357" s="1" t="str">
        <f>'메뉴 추가'!J1353</f>
        <v/>
      </c>
      <c r="Q1357" s="71">
        <f t="shared" si="67"/>
        <v>0</v>
      </c>
      <c r="R1357" s="29">
        <f t="shared" si="68"/>
        <v>0</v>
      </c>
    </row>
    <row r="1358" spans="11:18" ht="20.100000000000001" customHeight="1" x14ac:dyDescent="0.3">
      <c r="K1358" s="71">
        <f t="shared" si="66"/>
        <v>0</v>
      </c>
      <c r="L1358" s="1" t="str">
        <f>'메뉴 추가'!J1354</f>
        <v/>
      </c>
      <c r="Q1358" s="71">
        <f t="shared" si="67"/>
        <v>0</v>
      </c>
      <c r="R1358" s="29">
        <f t="shared" si="68"/>
        <v>0</v>
      </c>
    </row>
    <row r="1359" spans="11:18" ht="20.100000000000001" customHeight="1" x14ac:dyDescent="0.3">
      <c r="K1359" s="71">
        <f t="shared" si="66"/>
        <v>0</v>
      </c>
      <c r="L1359" s="1" t="str">
        <f>'메뉴 추가'!J1355</f>
        <v/>
      </c>
      <c r="Q1359" s="71">
        <f t="shared" si="67"/>
        <v>0</v>
      </c>
      <c r="R1359" s="29">
        <f t="shared" si="68"/>
        <v>0</v>
      </c>
    </row>
    <row r="1360" spans="11:18" ht="20.100000000000001" customHeight="1" x14ac:dyDescent="0.3">
      <c r="K1360" s="71">
        <f t="shared" si="66"/>
        <v>0</v>
      </c>
      <c r="L1360" s="1" t="str">
        <f>'메뉴 추가'!J1356</f>
        <v/>
      </c>
      <c r="Q1360" s="71">
        <f t="shared" si="67"/>
        <v>0</v>
      </c>
      <c r="R1360" s="29">
        <f t="shared" si="68"/>
        <v>0</v>
      </c>
    </row>
    <row r="1361" spans="11:18" ht="20.100000000000001" customHeight="1" x14ac:dyDescent="0.3">
      <c r="K1361" s="71">
        <f t="shared" si="66"/>
        <v>0</v>
      </c>
      <c r="L1361" s="1" t="str">
        <f>'메뉴 추가'!J1357</f>
        <v/>
      </c>
      <c r="Q1361" s="71">
        <f t="shared" si="67"/>
        <v>0</v>
      </c>
      <c r="R1361" s="29">
        <f t="shared" si="68"/>
        <v>0</v>
      </c>
    </row>
    <row r="1362" spans="11:18" ht="20.100000000000001" customHeight="1" x14ac:dyDescent="0.3">
      <c r="K1362" s="71">
        <f t="shared" si="66"/>
        <v>0</v>
      </c>
      <c r="L1362" s="1" t="str">
        <f>'메뉴 추가'!J1358</f>
        <v/>
      </c>
      <c r="Q1362" s="71">
        <f t="shared" si="67"/>
        <v>0</v>
      </c>
      <c r="R1362" s="29">
        <f t="shared" si="68"/>
        <v>0</v>
      </c>
    </row>
    <row r="1363" spans="11:18" ht="20.100000000000001" customHeight="1" x14ac:dyDescent="0.3">
      <c r="K1363" s="71">
        <f t="shared" si="66"/>
        <v>0</v>
      </c>
      <c r="L1363" s="1" t="str">
        <f>'메뉴 추가'!J1359</f>
        <v/>
      </c>
      <c r="Q1363" s="71">
        <f t="shared" si="67"/>
        <v>0</v>
      </c>
      <c r="R1363" s="29">
        <f t="shared" si="68"/>
        <v>0</v>
      </c>
    </row>
    <row r="1364" spans="11:18" ht="20.100000000000001" customHeight="1" x14ac:dyDescent="0.3">
      <c r="K1364" s="71">
        <f t="shared" si="66"/>
        <v>0</v>
      </c>
      <c r="L1364" s="1" t="str">
        <f>'메뉴 추가'!J1360</f>
        <v/>
      </c>
      <c r="Q1364" s="71">
        <f t="shared" si="67"/>
        <v>0</v>
      </c>
      <c r="R1364" s="29">
        <f t="shared" si="68"/>
        <v>0</v>
      </c>
    </row>
    <row r="1365" spans="11:18" ht="20.100000000000001" customHeight="1" x14ac:dyDescent="0.3">
      <c r="K1365" s="71">
        <f t="shared" si="66"/>
        <v>0</v>
      </c>
      <c r="L1365" s="1" t="str">
        <f>'메뉴 추가'!J1361</f>
        <v/>
      </c>
      <c r="Q1365" s="71">
        <f t="shared" si="67"/>
        <v>0</v>
      </c>
      <c r="R1365" s="29">
        <f t="shared" si="68"/>
        <v>0</v>
      </c>
    </row>
    <row r="1366" spans="11:18" ht="20.100000000000001" customHeight="1" x14ac:dyDescent="0.3">
      <c r="K1366" s="71">
        <f t="shared" si="66"/>
        <v>0</v>
      </c>
      <c r="L1366" s="1" t="str">
        <f>'메뉴 추가'!J1362</f>
        <v/>
      </c>
      <c r="Q1366" s="71">
        <f t="shared" si="67"/>
        <v>0</v>
      </c>
      <c r="R1366" s="29">
        <f t="shared" si="68"/>
        <v>0</v>
      </c>
    </row>
    <row r="1367" spans="11:18" ht="20.100000000000001" customHeight="1" x14ac:dyDescent="0.3">
      <c r="K1367" s="71">
        <f t="shared" si="66"/>
        <v>0</v>
      </c>
      <c r="L1367" s="1" t="str">
        <f>'메뉴 추가'!J1363</f>
        <v/>
      </c>
      <c r="Q1367" s="71">
        <f t="shared" si="67"/>
        <v>0</v>
      </c>
      <c r="R1367" s="29">
        <f t="shared" si="68"/>
        <v>0</v>
      </c>
    </row>
    <row r="1368" spans="11:18" ht="20.100000000000001" customHeight="1" x14ac:dyDescent="0.3">
      <c r="K1368" s="71">
        <f t="shared" si="66"/>
        <v>0</v>
      </c>
      <c r="L1368" s="1" t="str">
        <f>'메뉴 추가'!J1364</f>
        <v/>
      </c>
      <c r="Q1368" s="71">
        <f t="shared" si="67"/>
        <v>0</v>
      </c>
      <c r="R1368" s="29">
        <f t="shared" si="68"/>
        <v>0</v>
      </c>
    </row>
    <row r="1369" spans="11:18" ht="20.100000000000001" customHeight="1" x14ac:dyDescent="0.3">
      <c r="K1369" s="71">
        <f t="shared" si="66"/>
        <v>0</v>
      </c>
      <c r="L1369" s="1" t="str">
        <f>'메뉴 추가'!J1365</f>
        <v/>
      </c>
      <c r="Q1369" s="71">
        <f t="shared" si="67"/>
        <v>0</v>
      </c>
      <c r="R1369" s="29">
        <f t="shared" si="68"/>
        <v>0</v>
      </c>
    </row>
    <row r="1370" spans="11:18" ht="20.100000000000001" customHeight="1" x14ac:dyDescent="0.3">
      <c r="K1370" s="71">
        <f t="shared" si="66"/>
        <v>0</v>
      </c>
      <c r="L1370" s="1" t="str">
        <f>'메뉴 추가'!J1366</f>
        <v/>
      </c>
      <c r="Q1370" s="71">
        <f t="shared" si="67"/>
        <v>0</v>
      </c>
      <c r="R1370" s="29">
        <f t="shared" si="68"/>
        <v>0</v>
      </c>
    </row>
    <row r="1371" spans="11:18" ht="20.100000000000001" customHeight="1" x14ac:dyDescent="0.3">
      <c r="K1371" s="71">
        <f t="shared" si="66"/>
        <v>0</v>
      </c>
      <c r="L1371" s="1" t="str">
        <f>'메뉴 추가'!J1367</f>
        <v/>
      </c>
      <c r="Q1371" s="71">
        <f t="shared" si="67"/>
        <v>0</v>
      </c>
      <c r="R1371" s="29">
        <f t="shared" si="68"/>
        <v>0</v>
      </c>
    </row>
    <row r="1372" spans="11:18" ht="20.100000000000001" customHeight="1" x14ac:dyDescent="0.3">
      <c r="K1372" s="71">
        <f t="shared" si="66"/>
        <v>0</v>
      </c>
      <c r="L1372" s="1" t="str">
        <f>'메뉴 추가'!J1368</f>
        <v/>
      </c>
      <c r="Q1372" s="71">
        <f t="shared" si="67"/>
        <v>0</v>
      </c>
      <c r="R1372" s="29">
        <f t="shared" si="68"/>
        <v>0</v>
      </c>
    </row>
    <row r="1373" spans="11:18" ht="20.100000000000001" customHeight="1" x14ac:dyDescent="0.3">
      <c r="K1373" s="71">
        <f t="shared" si="66"/>
        <v>0</v>
      </c>
      <c r="L1373" s="1" t="str">
        <f>'메뉴 추가'!J1369</f>
        <v/>
      </c>
      <c r="Q1373" s="71">
        <f t="shared" si="67"/>
        <v>0</v>
      </c>
      <c r="R1373" s="29">
        <f t="shared" si="68"/>
        <v>0</v>
      </c>
    </row>
    <row r="1374" spans="11:18" ht="20.100000000000001" customHeight="1" x14ac:dyDescent="0.3">
      <c r="K1374" s="71">
        <f t="shared" si="66"/>
        <v>0</v>
      </c>
      <c r="L1374" s="1" t="str">
        <f>'메뉴 추가'!J1370</f>
        <v/>
      </c>
      <c r="Q1374" s="71">
        <f t="shared" si="67"/>
        <v>0</v>
      </c>
      <c r="R1374" s="29">
        <f t="shared" si="68"/>
        <v>0</v>
      </c>
    </row>
    <row r="1375" spans="11:18" ht="20.100000000000001" customHeight="1" x14ac:dyDescent="0.3">
      <c r="K1375" s="71">
        <f t="shared" si="66"/>
        <v>0</v>
      </c>
      <c r="L1375" s="1" t="str">
        <f>'메뉴 추가'!J1371</f>
        <v/>
      </c>
      <c r="Q1375" s="71">
        <f t="shared" si="67"/>
        <v>0</v>
      </c>
      <c r="R1375" s="29">
        <f t="shared" si="68"/>
        <v>0</v>
      </c>
    </row>
    <row r="1376" spans="11:18" ht="20.100000000000001" customHeight="1" x14ac:dyDescent="0.3">
      <c r="K1376" s="71">
        <f t="shared" si="66"/>
        <v>0</v>
      </c>
      <c r="L1376" s="1" t="str">
        <f>'메뉴 추가'!J1372</f>
        <v/>
      </c>
      <c r="Q1376" s="71">
        <f t="shared" si="67"/>
        <v>0</v>
      </c>
      <c r="R1376" s="29">
        <f t="shared" si="68"/>
        <v>0</v>
      </c>
    </row>
    <row r="1377" spans="11:18" ht="20.100000000000001" customHeight="1" x14ac:dyDescent="0.3">
      <c r="K1377" s="71">
        <f t="shared" si="66"/>
        <v>0</v>
      </c>
      <c r="L1377" s="1" t="str">
        <f>'메뉴 추가'!J1373</f>
        <v/>
      </c>
      <c r="Q1377" s="71">
        <f t="shared" si="67"/>
        <v>0</v>
      </c>
      <c r="R1377" s="29">
        <f t="shared" si="68"/>
        <v>0</v>
      </c>
    </row>
    <row r="1378" spans="11:18" ht="20.100000000000001" customHeight="1" x14ac:dyDescent="0.3">
      <c r="K1378" s="71">
        <f t="shared" si="66"/>
        <v>0</v>
      </c>
      <c r="L1378" s="1" t="str">
        <f>'메뉴 추가'!J1374</f>
        <v/>
      </c>
      <c r="Q1378" s="71">
        <f t="shared" si="67"/>
        <v>0</v>
      </c>
      <c r="R1378" s="29">
        <f t="shared" si="68"/>
        <v>0</v>
      </c>
    </row>
    <row r="1379" spans="11:18" ht="20.100000000000001" customHeight="1" x14ac:dyDescent="0.3">
      <c r="K1379" s="71">
        <f t="shared" si="66"/>
        <v>0</v>
      </c>
      <c r="L1379" s="1" t="str">
        <f>'메뉴 추가'!J1375</f>
        <v/>
      </c>
      <c r="Q1379" s="71">
        <f t="shared" si="67"/>
        <v>0</v>
      </c>
      <c r="R1379" s="29">
        <f t="shared" si="68"/>
        <v>0</v>
      </c>
    </row>
    <row r="1380" spans="11:18" ht="20.100000000000001" customHeight="1" x14ac:dyDescent="0.3">
      <c r="K1380" s="71">
        <f t="shared" si="66"/>
        <v>0</v>
      </c>
      <c r="L1380" s="1" t="str">
        <f>'메뉴 추가'!J1376</f>
        <v/>
      </c>
      <c r="Q1380" s="71">
        <f t="shared" si="67"/>
        <v>0</v>
      </c>
      <c r="R1380" s="29">
        <f t="shared" si="68"/>
        <v>0</v>
      </c>
    </row>
    <row r="1381" spans="11:18" ht="20.100000000000001" customHeight="1" x14ac:dyDescent="0.3">
      <c r="K1381" s="71">
        <f t="shared" si="66"/>
        <v>0</v>
      </c>
      <c r="L1381" s="1" t="str">
        <f>'메뉴 추가'!J1377</f>
        <v/>
      </c>
      <c r="Q1381" s="71">
        <f t="shared" si="67"/>
        <v>0</v>
      </c>
      <c r="R1381" s="29">
        <f t="shared" si="68"/>
        <v>0</v>
      </c>
    </row>
    <row r="1382" spans="11:18" ht="20.100000000000001" customHeight="1" x14ac:dyDescent="0.3">
      <c r="K1382" s="71">
        <f t="shared" si="66"/>
        <v>0</v>
      </c>
      <c r="L1382" s="1" t="str">
        <f>'메뉴 추가'!J1378</f>
        <v/>
      </c>
      <c r="Q1382" s="71">
        <f t="shared" si="67"/>
        <v>0</v>
      </c>
      <c r="R1382" s="29">
        <f t="shared" si="68"/>
        <v>0</v>
      </c>
    </row>
    <row r="1383" spans="11:18" ht="20.100000000000001" customHeight="1" x14ac:dyDescent="0.3">
      <c r="K1383" s="71">
        <f t="shared" si="66"/>
        <v>0</v>
      </c>
      <c r="L1383" s="1" t="str">
        <f>'메뉴 추가'!J1379</f>
        <v/>
      </c>
      <c r="Q1383" s="71">
        <f t="shared" si="67"/>
        <v>0</v>
      </c>
      <c r="R1383" s="29">
        <f t="shared" si="68"/>
        <v>0</v>
      </c>
    </row>
    <row r="1384" spans="11:18" ht="20.100000000000001" customHeight="1" x14ac:dyDescent="0.3">
      <c r="K1384" s="71">
        <f t="shared" si="66"/>
        <v>0</v>
      </c>
      <c r="L1384" s="1" t="str">
        <f>'메뉴 추가'!J1380</f>
        <v/>
      </c>
      <c r="Q1384" s="71">
        <f t="shared" si="67"/>
        <v>0</v>
      </c>
      <c r="R1384" s="29">
        <f t="shared" si="68"/>
        <v>0</v>
      </c>
    </row>
    <row r="1385" spans="11:18" ht="20.100000000000001" customHeight="1" x14ac:dyDescent="0.3">
      <c r="K1385" s="71">
        <f t="shared" si="66"/>
        <v>0</v>
      </c>
      <c r="L1385" s="1" t="str">
        <f>'메뉴 추가'!J1381</f>
        <v/>
      </c>
      <c r="Q1385" s="71">
        <f t="shared" si="67"/>
        <v>0</v>
      </c>
      <c r="R1385" s="29">
        <f t="shared" si="68"/>
        <v>0</v>
      </c>
    </row>
    <row r="1386" spans="11:18" ht="20.100000000000001" customHeight="1" x14ac:dyDescent="0.3">
      <c r="K1386" s="71">
        <f t="shared" si="66"/>
        <v>0</v>
      </c>
      <c r="L1386" s="1" t="str">
        <f>'메뉴 추가'!J1382</f>
        <v/>
      </c>
      <c r="Q1386" s="71">
        <f t="shared" si="67"/>
        <v>0</v>
      </c>
      <c r="R1386" s="29">
        <f t="shared" si="68"/>
        <v>0</v>
      </c>
    </row>
    <row r="1387" spans="11:18" ht="20.100000000000001" customHeight="1" x14ac:dyDescent="0.3">
      <c r="K1387" s="71">
        <f t="shared" si="66"/>
        <v>0</v>
      </c>
      <c r="L1387" s="1" t="str">
        <f>'메뉴 추가'!J1383</f>
        <v/>
      </c>
      <c r="Q1387" s="71">
        <f t="shared" si="67"/>
        <v>0</v>
      </c>
      <c r="R1387" s="29">
        <f t="shared" si="68"/>
        <v>0</v>
      </c>
    </row>
    <row r="1388" spans="11:18" ht="20.100000000000001" customHeight="1" x14ac:dyDescent="0.3">
      <c r="K1388" s="71">
        <f t="shared" si="66"/>
        <v>0</v>
      </c>
      <c r="L1388" s="1" t="str">
        <f>'메뉴 추가'!J1384</f>
        <v/>
      </c>
      <c r="Q1388" s="71">
        <f t="shared" si="67"/>
        <v>0</v>
      </c>
      <c r="R1388" s="29">
        <f t="shared" si="68"/>
        <v>0</v>
      </c>
    </row>
    <row r="1389" spans="11:18" ht="20.100000000000001" customHeight="1" x14ac:dyDescent="0.3">
      <c r="K1389" s="71">
        <f t="shared" si="66"/>
        <v>0</v>
      </c>
      <c r="L1389" s="1" t="str">
        <f>'메뉴 추가'!J1385</f>
        <v/>
      </c>
      <c r="Q1389" s="71">
        <f t="shared" si="67"/>
        <v>0</v>
      </c>
      <c r="R1389" s="29">
        <f t="shared" si="68"/>
        <v>0</v>
      </c>
    </row>
    <row r="1390" spans="11:18" ht="20.100000000000001" customHeight="1" x14ac:dyDescent="0.3">
      <c r="K1390" s="71">
        <f t="shared" si="66"/>
        <v>0</v>
      </c>
      <c r="L1390" s="1" t="str">
        <f>'메뉴 추가'!J1386</f>
        <v/>
      </c>
      <c r="Q1390" s="71">
        <f t="shared" si="67"/>
        <v>0</v>
      </c>
      <c r="R1390" s="29">
        <f t="shared" si="68"/>
        <v>0</v>
      </c>
    </row>
    <row r="1391" spans="11:18" ht="20.100000000000001" customHeight="1" x14ac:dyDescent="0.3">
      <c r="K1391" s="71">
        <f t="shared" si="66"/>
        <v>0</v>
      </c>
      <c r="L1391" s="1" t="str">
        <f>'메뉴 추가'!J1387</f>
        <v/>
      </c>
      <c r="Q1391" s="71">
        <f t="shared" si="67"/>
        <v>0</v>
      </c>
      <c r="R1391" s="29">
        <f t="shared" si="68"/>
        <v>0</v>
      </c>
    </row>
    <row r="1392" spans="11:18" ht="20.100000000000001" customHeight="1" x14ac:dyDescent="0.3">
      <c r="K1392" s="71">
        <f t="shared" si="66"/>
        <v>0</v>
      </c>
      <c r="L1392" s="1" t="str">
        <f>'메뉴 추가'!J1388</f>
        <v/>
      </c>
      <c r="Q1392" s="71">
        <f t="shared" si="67"/>
        <v>0</v>
      </c>
      <c r="R1392" s="29">
        <f t="shared" si="68"/>
        <v>0</v>
      </c>
    </row>
    <row r="1393" spans="11:18" ht="20.100000000000001" customHeight="1" x14ac:dyDescent="0.3">
      <c r="K1393" s="71">
        <f t="shared" si="66"/>
        <v>0</v>
      </c>
      <c r="L1393" s="1" t="str">
        <f>'메뉴 추가'!J1389</f>
        <v/>
      </c>
      <c r="Q1393" s="71">
        <f t="shared" si="67"/>
        <v>0</v>
      </c>
      <c r="R1393" s="29">
        <f t="shared" si="68"/>
        <v>0</v>
      </c>
    </row>
    <row r="1394" spans="11:18" ht="20.100000000000001" customHeight="1" x14ac:dyDescent="0.3">
      <c r="K1394" s="71">
        <f t="shared" si="66"/>
        <v>0</v>
      </c>
      <c r="L1394" s="1" t="str">
        <f>'메뉴 추가'!J1390</f>
        <v/>
      </c>
      <c r="Q1394" s="71">
        <f t="shared" si="67"/>
        <v>0</v>
      </c>
      <c r="R1394" s="29">
        <f t="shared" si="68"/>
        <v>0</v>
      </c>
    </row>
    <row r="1395" spans="11:18" ht="20.100000000000001" customHeight="1" x14ac:dyDescent="0.3">
      <c r="K1395" s="71">
        <f t="shared" si="66"/>
        <v>0</v>
      </c>
      <c r="L1395" s="1" t="str">
        <f>'메뉴 추가'!J1391</f>
        <v/>
      </c>
      <c r="Q1395" s="71">
        <f t="shared" si="67"/>
        <v>0</v>
      </c>
      <c r="R1395" s="29">
        <f t="shared" si="68"/>
        <v>0</v>
      </c>
    </row>
    <row r="1396" spans="11:18" ht="20.100000000000001" customHeight="1" x14ac:dyDescent="0.3">
      <c r="K1396" s="71">
        <f t="shared" si="66"/>
        <v>0</v>
      </c>
      <c r="L1396" s="1" t="str">
        <f>'메뉴 추가'!J1392</f>
        <v/>
      </c>
      <c r="Q1396" s="71">
        <f t="shared" si="67"/>
        <v>0</v>
      </c>
      <c r="R1396" s="29">
        <f t="shared" si="68"/>
        <v>0</v>
      </c>
    </row>
    <row r="1397" spans="11:18" ht="20.100000000000001" customHeight="1" x14ac:dyDescent="0.3">
      <c r="K1397" s="71">
        <f t="shared" si="66"/>
        <v>0</v>
      </c>
      <c r="L1397" s="1" t="str">
        <f>'메뉴 추가'!J1393</f>
        <v/>
      </c>
      <c r="Q1397" s="71">
        <f t="shared" si="67"/>
        <v>0</v>
      </c>
      <c r="R1397" s="29">
        <f t="shared" si="68"/>
        <v>0</v>
      </c>
    </row>
    <row r="1398" spans="11:18" ht="20.100000000000001" customHeight="1" x14ac:dyDescent="0.3">
      <c r="K1398" s="71">
        <f t="shared" si="66"/>
        <v>0</v>
      </c>
      <c r="L1398" s="1" t="str">
        <f>'메뉴 추가'!J1394</f>
        <v/>
      </c>
      <c r="Q1398" s="71">
        <f t="shared" si="67"/>
        <v>0</v>
      </c>
      <c r="R1398" s="29">
        <f t="shared" si="68"/>
        <v>0</v>
      </c>
    </row>
    <row r="1399" spans="11:18" ht="20.100000000000001" customHeight="1" x14ac:dyDescent="0.3">
      <c r="K1399" s="71">
        <f t="shared" si="66"/>
        <v>0</v>
      </c>
      <c r="L1399" s="1" t="str">
        <f>'메뉴 추가'!J1395</f>
        <v/>
      </c>
      <c r="Q1399" s="71">
        <f t="shared" si="67"/>
        <v>0</v>
      </c>
      <c r="R1399" s="29">
        <f t="shared" si="68"/>
        <v>0</v>
      </c>
    </row>
    <row r="1400" spans="11:18" ht="20.100000000000001" customHeight="1" x14ac:dyDescent="0.3">
      <c r="K1400" s="71">
        <f t="shared" si="66"/>
        <v>0</v>
      </c>
      <c r="L1400" s="1" t="str">
        <f>'메뉴 추가'!J1396</f>
        <v/>
      </c>
      <c r="Q1400" s="71">
        <f t="shared" si="67"/>
        <v>0</v>
      </c>
      <c r="R1400" s="29">
        <f t="shared" si="68"/>
        <v>0</v>
      </c>
    </row>
    <row r="1401" spans="11:18" ht="20.100000000000001" customHeight="1" x14ac:dyDescent="0.3">
      <c r="K1401" s="71">
        <f t="shared" si="66"/>
        <v>0</v>
      </c>
      <c r="L1401" s="1" t="str">
        <f>'메뉴 추가'!J1397</f>
        <v/>
      </c>
      <c r="Q1401" s="71">
        <f t="shared" si="67"/>
        <v>0</v>
      </c>
      <c r="R1401" s="29">
        <f t="shared" si="68"/>
        <v>0</v>
      </c>
    </row>
    <row r="1402" spans="11:18" ht="20.100000000000001" customHeight="1" x14ac:dyDescent="0.3">
      <c r="K1402" s="71">
        <f t="shared" si="66"/>
        <v>0</v>
      </c>
      <c r="L1402" s="1" t="str">
        <f>'메뉴 추가'!J1398</f>
        <v/>
      </c>
      <c r="Q1402" s="71">
        <f t="shared" si="67"/>
        <v>0</v>
      </c>
      <c r="R1402" s="29">
        <f t="shared" si="68"/>
        <v>0</v>
      </c>
    </row>
    <row r="1403" spans="11:18" ht="20.100000000000001" customHeight="1" x14ac:dyDescent="0.3">
      <c r="K1403" s="71">
        <f t="shared" si="66"/>
        <v>0</v>
      </c>
      <c r="L1403" s="1" t="str">
        <f>'메뉴 추가'!J1399</f>
        <v/>
      </c>
      <c r="Q1403" s="71">
        <f t="shared" si="67"/>
        <v>0</v>
      </c>
      <c r="R1403" s="29">
        <f t="shared" si="68"/>
        <v>0</v>
      </c>
    </row>
    <row r="1404" spans="11:18" ht="20.100000000000001" customHeight="1" x14ac:dyDescent="0.3">
      <c r="K1404" s="71">
        <f t="shared" si="66"/>
        <v>0</v>
      </c>
      <c r="L1404" s="1" t="str">
        <f>'메뉴 추가'!J1400</f>
        <v/>
      </c>
      <c r="Q1404" s="71">
        <f t="shared" si="67"/>
        <v>0</v>
      </c>
      <c r="R1404" s="29">
        <f t="shared" si="68"/>
        <v>0</v>
      </c>
    </row>
    <row r="1405" spans="11:18" ht="20.100000000000001" customHeight="1" x14ac:dyDescent="0.3">
      <c r="K1405" s="71">
        <f t="shared" si="66"/>
        <v>0</v>
      </c>
      <c r="L1405" s="1" t="str">
        <f>'메뉴 추가'!J1401</f>
        <v/>
      </c>
      <c r="Q1405" s="71">
        <f t="shared" si="67"/>
        <v>0</v>
      </c>
      <c r="R1405" s="29">
        <f t="shared" si="68"/>
        <v>0</v>
      </c>
    </row>
    <row r="1406" spans="11:18" ht="20.100000000000001" customHeight="1" x14ac:dyDescent="0.3">
      <c r="K1406" s="71">
        <f t="shared" si="66"/>
        <v>0</v>
      </c>
      <c r="L1406" s="1" t="str">
        <f>'메뉴 추가'!J1402</f>
        <v/>
      </c>
      <c r="Q1406" s="71">
        <f t="shared" si="67"/>
        <v>0</v>
      </c>
      <c r="R1406" s="29">
        <f t="shared" si="68"/>
        <v>0</v>
      </c>
    </row>
    <row r="1407" spans="11:18" ht="20.100000000000001" customHeight="1" x14ac:dyDescent="0.3">
      <c r="K1407" s="71">
        <f t="shared" si="66"/>
        <v>0</v>
      </c>
      <c r="L1407" s="1" t="str">
        <f>'메뉴 추가'!J1403</f>
        <v/>
      </c>
      <c r="Q1407" s="71">
        <f t="shared" si="67"/>
        <v>0</v>
      </c>
      <c r="R1407" s="29">
        <f t="shared" si="68"/>
        <v>0</v>
      </c>
    </row>
    <row r="1408" spans="11:18" ht="20.100000000000001" customHeight="1" x14ac:dyDescent="0.3">
      <c r="K1408" s="71">
        <f t="shared" si="66"/>
        <v>0</v>
      </c>
      <c r="L1408" s="1" t="str">
        <f>'메뉴 추가'!J1404</f>
        <v/>
      </c>
      <c r="Q1408" s="71">
        <f t="shared" si="67"/>
        <v>0</v>
      </c>
      <c r="R1408" s="29">
        <f t="shared" si="68"/>
        <v>0</v>
      </c>
    </row>
    <row r="1409" spans="11:18" ht="20.100000000000001" customHeight="1" x14ac:dyDescent="0.3">
      <c r="K1409" s="71">
        <f t="shared" si="66"/>
        <v>0</v>
      </c>
      <c r="L1409" s="1" t="str">
        <f>'메뉴 추가'!J1405</f>
        <v/>
      </c>
      <c r="Q1409" s="71">
        <f t="shared" si="67"/>
        <v>0</v>
      </c>
      <c r="R1409" s="29">
        <f t="shared" si="68"/>
        <v>0</v>
      </c>
    </row>
    <row r="1410" spans="11:18" ht="20.100000000000001" customHeight="1" x14ac:dyDescent="0.3">
      <c r="K1410" s="71">
        <f t="shared" si="66"/>
        <v>0</v>
      </c>
      <c r="L1410" s="1" t="str">
        <f>'메뉴 추가'!J1406</f>
        <v/>
      </c>
      <c r="Q1410" s="71">
        <f t="shared" si="67"/>
        <v>0</v>
      </c>
      <c r="R1410" s="29">
        <f t="shared" si="68"/>
        <v>0</v>
      </c>
    </row>
    <row r="1411" spans="11:18" ht="20.100000000000001" customHeight="1" x14ac:dyDescent="0.3">
      <c r="K1411" s="71">
        <f t="shared" si="66"/>
        <v>0</v>
      </c>
      <c r="L1411" s="1" t="str">
        <f>'메뉴 추가'!J1407</f>
        <v/>
      </c>
      <c r="Q1411" s="71">
        <f t="shared" si="67"/>
        <v>0</v>
      </c>
      <c r="R1411" s="29">
        <f t="shared" si="68"/>
        <v>0</v>
      </c>
    </row>
    <row r="1412" spans="11:18" ht="20.100000000000001" customHeight="1" x14ac:dyDescent="0.3">
      <c r="K1412" s="71">
        <f t="shared" si="66"/>
        <v>0</v>
      </c>
      <c r="L1412" s="1" t="str">
        <f>'메뉴 추가'!J1408</f>
        <v/>
      </c>
      <c r="Q1412" s="71">
        <f t="shared" si="67"/>
        <v>0</v>
      </c>
      <c r="R1412" s="29">
        <f t="shared" si="68"/>
        <v>0</v>
      </c>
    </row>
    <row r="1413" spans="11:18" ht="20.100000000000001" customHeight="1" x14ac:dyDescent="0.3">
      <c r="K1413" s="71">
        <f t="shared" si="66"/>
        <v>0</v>
      </c>
      <c r="L1413" s="1" t="str">
        <f>'메뉴 추가'!J1409</f>
        <v/>
      </c>
      <c r="Q1413" s="71">
        <f t="shared" si="67"/>
        <v>0</v>
      </c>
      <c r="R1413" s="29">
        <f t="shared" si="68"/>
        <v>0</v>
      </c>
    </row>
    <row r="1414" spans="11:18" ht="20.100000000000001" customHeight="1" x14ac:dyDescent="0.3">
      <c r="K1414" s="71">
        <f t="shared" ref="K1414:K1477" si="69">C1414</f>
        <v>0</v>
      </c>
      <c r="L1414" s="1" t="str">
        <f>'메뉴 추가'!J1410</f>
        <v/>
      </c>
      <c r="Q1414" s="71">
        <f t="shared" si="67"/>
        <v>0</v>
      </c>
      <c r="R1414" s="29">
        <f t="shared" si="68"/>
        <v>0</v>
      </c>
    </row>
    <row r="1415" spans="11:18" ht="20.100000000000001" customHeight="1" x14ac:dyDescent="0.3">
      <c r="K1415" s="71">
        <f t="shared" si="69"/>
        <v>0</v>
      </c>
      <c r="L1415" s="1" t="str">
        <f>'메뉴 추가'!J1411</f>
        <v/>
      </c>
      <c r="Q1415" s="71">
        <f t="shared" ref="Q1415:Q1478" si="70">C1415</f>
        <v>0</v>
      </c>
      <c r="R1415" s="29">
        <f t="shared" ref="R1415:R1478" si="71">D1415</f>
        <v>0</v>
      </c>
    </row>
    <row r="1416" spans="11:18" ht="20.100000000000001" customHeight="1" x14ac:dyDescent="0.3">
      <c r="K1416" s="71">
        <f t="shared" si="69"/>
        <v>0</v>
      </c>
      <c r="L1416" s="1" t="str">
        <f>'메뉴 추가'!J1412</f>
        <v/>
      </c>
      <c r="Q1416" s="71">
        <f t="shared" si="70"/>
        <v>0</v>
      </c>
      <c r="R1416" s="29">
        <f t="shared" si="71"/>
        <v>0</v>
      </c>
    </row>
    <row r="1417" spans="11:18" ht="20.100000000000001" customHeight="1" x14ac:dyDescent="0.3">
      <c r="K1417" s="71">
        <f t="shared" si="69"/>
        <v>0</v>
      </c>
      <c r="L1417" s="1" t="str">
        <f>'메뉴 추가'!J1413</f>
        <v/>
      </c>
      <c r="Q1417" s="71">
        <f t="shared" si="70"/>
        <v>0</v>
      </c>
      <c r="R1417" s="29">
        <f t="shared" si="71"/>
        <v>0</v>
      </c>
    </row>
    <row r="1418" spans="11:18" ht="20.100000000000001" customHeight="1" x14ac:dyDescent="0.3">
      <c r="K1418" s="71">
        <f t="shared" si="69"/>
        <v>0</v>
      </c>
      <c r="L1418" s="1" t="str">
        <f>'메뉴 추가'!J1414</f>
        <v/>
      </c>
      <c r="Q1418" s="71">
        <f t="shared" si="70"/>
        <v>0</v>
      </c>
      <c r="R1418" s="29">
        <f t="shared" si="71"/>
        <v>0</v>
      </c>
    </row>
    <row r="1419" spans="11:18" ht="20.100000000000001" customHeight="1" x14ac:dyDescent="0.3">
      <c r="K1419" s="71">
        <f t="shared" si="69"/>
        <v>0</v>
      </c>
      <c r="L1419" s="1" t="str">
        <f>'메뉴 추가'!J1415</f>
        <v/>
      </c>
      <c r="Q1419" s="71">
        <f t="shared" si="70"/>
        <v>0</v>
      </c>
      <c r="R1419" s="29">
        <f t="shared" si="71"/>
        <v>0</v>
      </c>
    </row>
    <row r="1420" spans="11:18" ht="20.100000000000001" customHeight="1" x14ac:dyDescent="0.3">
      <c r="K1420" s="71">
        <f t="shared" si="69"/>
        <v>0</v>
      </c>
      <c r="L1420" s="1" t="str">
        <f>'메뉴 추가'!J1416</f>
        <v/>
      </c>
      <c r="Q1420" s="71">
        <f t="shared" si="70"/>
        <v>0</v>
      </c>
      <c r="R1420" s="29">
        <f t="shared" si="71"/>
        <v>0</v>
      </c>
    </row>
    <row r="1421" spans="11:18" ht="20.100000000000001" customHeight="1" x14ac:dyDescent="0.3">
      <c r="K1421" s="71">
        <f t="shared" si="69"/>
        <v>0</v>
      </c>
      <c r="L1421" s="1" t="str">
        <f>'메뉴 추가'!J1417</f>
        <v/>
      </c>
      <c r="Q1421" s="71">
        <f t="shared" si="70"/>
        <v>0</v>
      </c>
      <c r="R1421" s="29">
        <f t="shared" si="71"/>
        <v>0</v>
      </c>
    </row>
    <row r="1422" spans="11:18" ht="20.100000000000001" customHeight="1" x14ac:dyDescent="0.3">
      <c r="K1422" s="71">
        <f t="shared" si="69"/>
        <v>0</v>
      </c>
      <c r="L1422" s="1" t="str">
        <f>'메뉴 추가'!J1418</f>
        <v/>
      </c>
      <c r="Q1422" s="71">
        <f t="shared" si="70"/>
        <v>0</v>
      </c>
      <c r="R1422" s="29">
        <f t="shared" si="71"/>
        <v>0</v>
      </c>
    </row>
    <row r="1423" spans="11:18" ht="20.100000000000001" customHeight="1" x14ac:dyDescent="0.3">
      <c r="K1423" s="71">
        <f t="shared" si="69"/>
        <v>0</v>
      </c>
      <c r="L1423" s="1" t="str">
        <f>'메뉴 추가'!J1419</f>
        <v/>
      </c>
      <c r="Q1423" s="71">
        <f t="shared" si="70"/>
        <v>0</v>
      </c>
      <c r="R1423" s="29">
        <f t="shared" si="71"/>
        <v>0</v>
      </c>
    </row>
    <row r="1424" spans="11:18" ht="20.100000000000001" customHeight="1" x14ac:dyDescent="0.3">
      <c r="K1424" s="71">
        <f t="shared" si="69"/>
        <v>0</v>
      </c>
      <c r="L1424" s="1" t="str">
        <f>'메뉴 추가'!J1420</f>
        <v/>
      </c>
      <c r="Q1424" s="71">
        <f t="shared" si="70"/>
        <v>0</v>
      </c>
      <c r="R1424" s="29">
        <f t="shared" si="71"/>
        <v>0</v>
      </c>
    </row>
    <row r="1425" spans="11:18" ht="20.100000000000001" customHeight="1" x14ac:dyDescent="0.3">
      <c r="K1425" s="71">
        <f t="shared" si="69"/>
        <v>0</v>
      </c>
      <c r="L1425" s="1" t="str">
        <f>'메뉴 추가'!J1421</f>
        <v/>
      </c>
      <c r="Q1425" s="71">
        <f t="shared" si="70"/>
        <v>0</v>
      </c>
      <c r="R1425" s="29">
        <f t="shared" si="71"/>
        <v>0</v>
      </c>
    </row>
    <row r="1426" spans="11:18" ht="20.100000000000001" customHeight="1" x14ac:dyDescent="0.3">
      <c r="K1426" s="71">
        <f t="shared" si="69"/>
        <v>0</v>
      </c>
      <c r="L1426" s="1" t="str">
        <f>'메뉴 추가'!J1422</f>
        <v/>
      </c>
      <c r="Q1426" s="71">
        <f t="shared" si="70"/>
        <v>0</v>
      </c>
      <c r="R1426" s="29">
        <f t="shared" si="71"/>
        <v>0</v>
      </c>
    </row>
    <row r="1427" spans="11:18" ht="20.100000000000001" customHeight="1" x14ac:dyDescent="0.3">
      <c r="K1427" s="71">
        <f t="shared" si="69"/>
        <v>0</v>
      </c>
      <c r="L1427" s="1" t="str">
        <f>'메뉴 추가'!J1423</f>
        <v/>
      </c>
      <c r="Q1427" s="71">
        <f t="shared" si="70"/>
        <v>0</v>
      </c>
      <c r="R1427" s="29">
        <f t="shared" si="71"/>
        <v>0</v>
      </c>
    </row>
    <row r="1428" spans="11:18" ht="20.100000000000001" customHeight="1" x14ac:dyDescent="0.3">
      <c r="K1428" s="71">
        <f t="shared" si="69"/>
        <v>0</v>
      </c>
      <c r="L1428" s="1" t="str">
        <f>'메뉴 추가'!J1424</f>
        <v/>
      </c>
      <c r="Q1428" s="71">
        <f t="shared" si="70"/>
        <v>0</v>
      </c>
      <c r="R1428" s="29">
        <f t="shared" si="71"/>
        <v>0</v>
      </c>
    </row>
    <row r="1429" spans="11:18" ht="20.100000000000001" customHeight="1" x14ac:dyDescent="0.3">
      <c r="K1429" s="71">
        <f t="shared" si="69"/>
        <v>0</v>
      </c>
      <c r="L1429" s="1" t="str">
        <f>'메뉴 추가'!J1425</f>
        <v/>
      </c>
      <c r="Q1429" s="71">
        <f t="shared" si="70"/>
        <v>0</v>
      </c>
      <c r="R1429" s="29">
        <f t="shared" si="71"/>
        <v>0</v>
      </c>
    </row>
    <row r="1430" spans="11:18" ht="20.100000000000001" customHeight="1" x14ac:dyDescent="0.3">
      <c r="K1430" s="71">
        <f t="shared" si="69"/>
        <v>0</v>
      </c>
      <c r="L1430" s="1" t="str">
        <f>'메뉴 추가'!J1426</f>
        <v/>
      </c>
      <c r="Q1430" s="71">
        <f t="shared" si="70"/>
        <v>0</v>
      </c>
      <c r="R1430" s="29">
        <f t="shared" si="71"/>
        <v>0</v>
      </c>
    </row>
    <row r="1431" spans="11:18" ht="20.100000000000001" customHeight="1" x14ac:dyDescent="0.3">
      <c r="K1431" s="71">
        <f t="shared" si="69"/>
        <v>0</v>
      </c>
      <c r="L1431" s="1" t="str">
        <f>'메뉴 추가'!J1427</f>
        <v/>
      </c>
      <c r="Q1431" s="71">
        <f t="shared" si="70"/>
        <v>0</v>
      </c>
      <c r="R1431" s="29">
        <f t="shared" si="71"/>
        <v>0</v>
      </c>
    </row>
    <row r="1432" spans="11:18" ht="20.100000000000001" customHeight="1" x14ac:dyDescent="0.3">
      <c r="K1432" s="71">
        <f t="shared" si="69"/>
        <v>0</v>
      </c>
      <c r="L1432" s="1" t="str">
        <f>'메뉴 추가'!J1428</f>
        <v/>
      </c>
      <c r="Q1432" s="71">
        <f t="shared" si="70"/>
        <v>0</v>
      </c>
      <c r="R1432" s="29">
        <f t="shared" si="71"/>
        <v>0</v>
      </c>
    </row>
    <row r="1433" spans="11:18" ht="20.100000000000001" customHeight="1" x14ac:dyDescent="0.3">
      <c r="K1433" s="71">
        <f t="shared" si="69"/>
        <v>0</v>
      </c>
      <c r="L1433" s="1" t="str">
        <f>'메뉴 추가'!J1429</f>
        <v/>
      </c>
      <c r="Q1433" s="71">
        <f t="shared" si="70"/>
        <v>0</v>
      </c>
      <c r="R1433" s="29">
        <f t="shared" si="71"/>
        <v>0</v>
      </c>
    </row>
    <row r="1434" spans="11:18" ht="20.100000000000001" customHeight="1" x14ac:dyDescent="0.3">
      <c r="K1434" s="71">
        <f t="shared" si="69"/>
        <v>0</v>
      </c>
      <c r="L1434" s="1" t="str">
        <f>'메뉴 추가'!J1430</f>
        <v/>
      </c>
      <c r="Q1434" s="71">
        <f t="shared" si="70"/>
        <v>0</v>
      </c>
      <c r="R1434" s="29">
        <f t="shared" si="71"/>
        <v>0</v>
      </c>
    </row>
    <row r="1435" spans="11:18" ht="20.100000000000001" customHeight="1" x14ac:dyDescent="0.3">
      <c r="K1435" s="71">
        <f t="shared" si="69"/>
        <v>0</v>
      </c>
      <c r="L1435" s="1" t="str">
        <f>'메뉴 추가'!J1431</f>
        <v/>
      </c>
      <c r="Q1435" s="71">
        <f t="shared" si="70"/>
        <v>0</v>
      </c>
      <c r="R1435" s="29">
        <f t="shared" si="71"/>
        <v>0</v>
      </c>
    </row>
    <row r="1436" spans="11:18" ht="20.100000000000001" customHeight="1" x14ac:dyDescent="0.3">
      <c r="K1436" s="71">
        <f t="shared" si="69"/>
        <v>0</v>
      </c>
      <c r="L1436" s="1" t="str">
        <f>'메뉴 추가'!J1432</f>
        <v/>
      </c>
      <c r="Q1436" s="71">
        <f t="shared" si="70"/>
        <v>0</v>
      </c>
      <c r="R1436" s="29">
        <f t="shared" si="71"/>
        <v>0</v>
      </c>
    </row>
    <row r="1437" spans="11:18" ht="20.100000000000001" customHeight="1" x14ac:dyDescent="0.3">
      <c r="K1437" s="71">
        <f t="shared" si="69"/>
        <v>0</v>
      </c>
      <c r="L1437" s="1" t="str">
        <f>'메뉴 추가'!J1433</f>
        <v/>
      </c>
      <c r="Q1437" s="71">
        <f t="shared" si="70"/>
        <v>0</v>
      </c>
      <c r="R1437" s="29">
        <f t="shared" si="71"/>
        <v>0</v>
      </c>
    </row>
    <row r="1438" spans="11:18" ht="20.100000000000001" customHeight="1" x14ac:dyDescent="0.3">
      <c r="K1438" s="71">
        <f t="shared" si="69"/>
        <v>0</v>
      </c>
      <c r="L1438" s="1" t="str">
        <f>'메뉴 추가'!J1434</f>
        <v/>
      </c>
      <c r="Q1438" s="71">
        <f t="shared" si="70"/>
        <v>0</v>
      </c>
      <c r="R1438" s="29">
        <f t="shared" si="71"/>
        <v>0</v>
      </c>
    </row>
    <row r="1439" spans="11:18" ht="20.100000000000001" customHeight="1" x14ac:dyDescent="0.3">
      <c r="K1439" s="71">
        <f t="shared" si="69"/>
        <v>0</v>
      </c>
      <c r="L1439" s="1" t="str">
        <f>'메뉴 추가'!J1435</f>
        <v/>
      </c>
      <c r="Q1439" s="71">
        <f t="shared" si="70"/>
        <v>0</v>
      </c>
      <c r="R1439" s="29">
        <f t="shared" si="71"/>
        <v>0</v>
      </c>
    </row>
    <row r="1440" spans="11:18" ht="20.100000000000001" customHeight="1" x14ac:dyDescent="0.3">
      <c r="K1440" s="71">
        <f t="shared" si="69"/>
        <v>0</v>
      </c>
      <c r="L1440" s="1" t="str">
        <f>'메뉴 추가'!J1436</f>
        <v/>
      </c>
      <c r="Q1440" s="71">
        <f t="shared" si="70"/>
        <v>0</v>
      </c>
      <c r="R1440" s="29">
        <f t="shared" si="71"/>
        <v>0</v>
      </c>
    </row>
    <row r="1441" spans="11:18" ht="20.100000000000001" customHeight="1" x14ac:dyDescent="0.3">
      <c r="K1441" s="71">
        <f t="shared" si="69"/>
        <v>0</v>
      </c>
      <c r="L1441" s="1" t="str">
        <f>'메뉴 추가'!J1437</f>
        <v/>
      </c>
      <c r="Q1441" s="71">
        <f t="shared" si="70"/>
        <v>0</v>
      </c>
      <c r="R1441" s="29">
        <f t="shared" si="71"/>
        <v>0</v>
      </c>
    </row>
    <row r="1442" spans="11:18" ht="20.100000000000001" customHeight="1" x14ac:dyDescent="0.3">
      <c r="K1442" s="71">
        <f t="shared" si="69"/>
        <v>0</v>
      </c>
      <c r="L1442" s="1" t="str">
        <f>'메뉴 추가'!J1438</f>
        <v/>
      </c>
      <c r="Q1442" s="71">
        <f t="shared" si="70"/>
        <v>0</v>
      </c>
      <c r="R1442" s="29">
        <f t="shared" si="71"/>
        <v>0</v>
      </c>
    </row>
    <row r="1443" spans="11:18" ht="20.100000000000001" customHeight="1" x14ac:dyDescent="0.3">
      <c r="K1443" s="71">
        <f t="shared" si="69"/>
        <v>0</v>
      </c>
      <c r="L1443" s="1" t="str">
        <f>'메뉴 추가'!J1439</f>
        <v/>
      </c>
      <c r="Q1443" s="71">
        <f t="shared" si="70"/>
        <v>0</v>
      </c>
      <c r="R1443" s="29">
        <f t="shared" si="71"/>
        <v>0</v>
      </c>
    </row>
    <row r="1444" spans="11:18" ht="20.100000000000001" customHeight="1" x14ac:dyDescent="0.3">
      <c r="K1444" s="71">
        <f t="shared" si="69"/>
        <v>0</v>
      </c>
      <c r="L1444" s="1" t="str">
        <f>'메뉴 추가'!J1440</f>
        <v/>
      </c>
      <c r="Q1444" s="71">
        <f t="shared" si="70"/>
        <v>0</v>
      </c>
      <c r="R1444" s="29">
        <f t="shared" si="71"/>
        <v>0</v>
      </c>
    </row>
    <row r="1445" spans="11:18" ht="20.100000000000001" customHeight="1" x14ac:dyDescent="0.3">
      <c r="K1445" s="71">
        <f t="shared" si="69"/>
        <v>0</v>
      </c>
      <c r="L1445" s="1" t="str">
        <f>'메뉴 추가'!J1441</f>
        <v/>
      </c>
      <c r="Q1445" s="71">
        <f t="shared" si="70"/>
        <v>0</v>
      </c>
      <c r="R1445" s="29">
        <f t="shared" si="71"/>
        <v>0</v>
      </c>
    </row>
    <row r="1446" spans="11:18" ht="20.100000000000001" customHeight="1" x14ac:dyDescent="0.3">
      <c r="K1446" s="71">
        <f t="shared" si="69"/>
        <v>0</v>
      </c>
      <c r="L1446" s="1" t="str">
        <f>'메뉴 추가'!J1442</f>
        <v/>
      </c>
      <c r="Q1446" s="71">
        <f t="shared" si="70"/>
        <v>0</v>
      </c>
      <c r="R1446" s="29">
        <f t="shared" si="71"/>
        <v>0</v>
      </c>
    </row>
    <row r="1447" spans="11:18" ht="20.100000000000001" customHeight="1" x14ac:dyDescent="0.3">
      <c r="K1447" s="71">
        <f t="shared" si="69"/>
        <v>0</v>
      </c>
      <c r="L1447" s="1" t="str">
        <f>'메뉴 추가'!J1443</f>
        <v/>
      </c>
      <c r="Q1447" s="71">
        <f t="shared" si="70"/>
        <v>0</v>
      </c>
      <c r="R1447" s="29">
        <f t="shared" si="71"/>
        <v>0</v>
      </c>
    </row>
    <row r="1448" spans="11:18" ht="20.100000000000001" customHeight="1" x14ac:dyDescent="0.3">
      <c r="K1448" s="71">
        <f t="shared" si="69"/>
        <v>0</v>
      </c>
      <c r="L1448" s="1" t="str">
        <f>'메뉴 추가'!J1444</f>
        <v/>
      </c>
      <c r="Q1448" s="71">
        <f t="shared" si="70"/>
        <v>0</v>
      </c>
      <c r="R1448" s="29">
        <f t="shared" si="71"/>
        <v>0</v>
      </c>
    </row>
    <row r="1449" spans="11:18" ht="20.100000000000001" customHeight="1" x14ac:dyDescent="0.3">
      <c r="K1449" s="71">
        <f t="shared" si="69"/>
        <v>0</v>
      </c>
      <c r="L1449" s="1" t="str">
        <f>'메뉴 추가'!J1445</f>
        <v/>
      </c>
      <c r="Q1449" s="71">
        <f t="shared" si="70"/>
        <v>0</v>
      </c>
      <c r="R1449" s="29">
        <f t="shared" si="71"/>
        <v>0</v>
      </c>
    </row>
    <row r="1450" spans="11:18" ht="20.100000000000001" customHeight="1" x14ac:dyDescent="0.3">
      <c r="K1450" s="71">
        <f t="shared" si="69"/>
        <v>0</v>
      </c>
      <c r="L1450" s="1" t="str">
        <f>'메뉴 추가'!J1446</f>
        <v/>
      </c>
      <c r="Q1450" s="71">
        <f t="shared" si="70"/>
        <v>0</v>
      </c>
      <c r="R1450" s="29">
        <f t="shared" si="71"/>
        <v>0</v>
      </c>
    </row>
    <row r="1451" spans="11:18" ht="20.100000000000001" customHeight="1" x14ac:dyDescent="0.3">
      <c r="K1451" s="71">
        <f t="shared" si="69"/>
        <v>0</v>
      </c>
      <c r="L1451" s="1" t="str">
        <f>'메뉴 추가'!J1447</f>
        <v/>
      </c>
      <c r="Q1451" s="71">
        <f t="shared" si="70"/>
        <v>0</v>
      </c>
      <c r="R1451" s="29">
        <f t="shared" si="71"/>
        <v>0</v>
      </c>
    </row>
    <row r="1452" spans="11:18" ht="20.100000000000001" customHeight="1" x14ac:dyDescent="0.3">
      <c r="K1452" s="71">
        <f t="shared" si="69"/>
        <v>0</v>
      </c>
      <c r="L1452" s="1" t="str">
        <f>'메뉴 추가'!J1448</f>
        <v/>
      </c>
      <c r="Q1452" s="71">
        <f t="shared" si="70"/>
        <v>0</v>
      </c>
      <c r="R1452" s="29">
        <f t="shared" si="71"/>
        <v>0</v>
      </c>
    </row>
    <row r="1453" spans="11:18" ht="20.100000000000001" customHeight="1" x14ac:dyDescent="0.3">
      <c r="K1453" s="71">
        <f t="shared" si="69"/>
        <v>0</v>
      </c>
      <c r="L1453" s="1" t="str">
        <f>'메뉴 추가'!J1449</f>
        <v/>
      </c>
      <c r="Q1453" s="71">
        <f t="shared" si="70"/>
        <v>0</v>
      </c>
      <c r="R1453" s="29">
        <f t="shared" si="71"/>
        <v>0</v>
      </c>
    </row>
    <row r="1454" spans="11:18" ht="20.100000000000001" customHeight="1" x14ac:dyDescent="0.3">
      <c r="K1454" s="71">
        <f t="shared" si="69"/>
        <v>0</v>
      </c>
      <c r="L1454" s="1" t="str">
        <f>'메뉴 추가'!J1450</f>
        <v/>
      </c>
      <c r="Q1454" s="71">
        <f t="shared" si="70"/>
        <v>0</v>
      </c>
      <c r="R1454" s="29">
        <f t="shared" si="71"/>
        <v>0</v>
      </c>
    </row>
    <row r="1455" spans="11:18" ht="20.100000000000001" customHeight="1" x14ac:dyDescent="0.3">
      <c r="K1455" s="71">
        <f t="shared" si="69"/>
        <v>0</v>
      </c>
      <c r="L1455" s="1" t="str">
        <f>'메뉴 추가'!J1451</f>
        <v/>
      </c>
      <c r="Q1455" s="71">
        <f t="shared" si="70"/>
        <v>0</v>
      </c>
      <c r="R1455" s="29">
        <f t="shared" si="71"/>
        <v>0</v>
      </c>
    </row>
    <row r="1456" spans="11:18" ht="20.100000000000001" customHeight="1" x14ac:dyDescent="0.3">
      <c r="K1456" s="71">
        <f t="shared" si="69"/>
        <v>0</v>
      </c>
      <c r="L1456" s="1" t="str">
        <f>'메뉴 추가'!J1452</f>
        <v/>
      </c>
      <c r="Q1456" s="71">
        <f t="shared" si="70"/>
        <v>0</v>
      </c>
      <c r="R1456" s="29">
        <f t="shared" si="71"/>
        <v>0</v>
      </c>
    </row>
    <row r="1457" spans="11:18" ht="20.100000000000001" customHeight="1" x14ac:dyDescent="0.3">
      <c r="K1457" s="71">
        <f t="shared" si="69"/>
        <v>0</v>
      </c>
      <c r="L1457" s="1" t="str">
        <f>'메뉴 추가'!J1453</f>
        <v/>
      </c>
      <c r="Q1457" s="71">
        <f t="shared" si="70"/>
        <v>0</v>
      </c>
      <c r="R1457" s="29">
        <f t="shared" si="71"/>
        <v>0</v>
      </c>
    </row>
    <row r="1458" spans="11:18" ht="20.100000000000001" customHeight="1" x14ac:dyDescent="0.3">
      <c r="K1458" s="71">
        <f t="shared" si="69"/>
        <v>0</v>
      </c>
      <c r="L1458" s="1" t="str">
        <f>'메뉴 추가'!J1454</f>
        <v/>
      </c>
      <c r="Q1458" s="71">
        <f t="shared" si="70"/>
        <v>0</v>
      </c>
      <c r="R1458" s="29">
        <f t="shared" si="71"/>
        <v>0</v>
      </c>
    </row>
    <row r="1459" spans="11:18" ht="20.100000000000001" customHeight="1" x14ac:dyDescent="0.3">
      <c r="K1459" s="71">
        <f t="shared" si="69"/>
        <v>0</v>
      </c>
      <c r="L1459" s="1" t="str">
        <f>'메뉴 추가'!J1455</f>
        <v/>
      </c>
      <c r="Q1459" s="71">
        <f t="shared" si="70"/>
        <v>0</v>
      </c>
      <c r="R1459" s="29">
        <f t="shared" si="71"/>
        <v>0</v>
      </c>
    </row>
    <row r="1460" spans="11:18" ht="20.100000000000001" customHeight="1" x14ac:dyDescent="0.3">
      <c r="K1460" s="71">
        <f t="shared" si="69"/>
        <v>0</v>
      </c>
      <c r="L1460" s="1" t="str">
        <f>'메뉴 추가'!J1456</f>
        <v/>
      </c>
      <c r="Q1460" s="71">
        <f t="shared" si="70"/>
        <v>0</v>
      </c>
      <c r="R1460" s="29">
        <f t="shared" si="71"/>
        <v>0</v>
      </c>
    </row>
    <row r="1461" spans="11:18" ht="20.100000000000001" customHeight="1" x14ac:dyDescent="0.3">
      <c r="K1461" s="71">
        <f t="shared" si="69"/>
        <v>0</v>
      </c>
      <c r="L1461" s="1" t="str">
        <f>'메뉴 추가'!J1457</f>
        <v/>
      </c>
      <c r="Q1461" s="71">
        <f t="shared" si="70"/>
        <v>0</v>
      </c>
      <c r="R1461" s="29">
        <f t="shared" si="71"/>
        <v>0</v>
      </c>
    </row>
    <row r="1462" spans="11:18" ht="20.100000000000001" customHeight="1" x14ac:dyDescent="0.3">
      <c r="K1462" s="71">
        <f t="shared" si="69"/>
        <v>0</v>
      </c>
      <c r="L1462" s="1" t="str">
        <f>'메뉴 추가'!J1458</f>
        <v/>
      </c>
      <c r="Q1462" s="71">
        <f t="shared" si="70"/>
        <v>0</v>
      </c>
      <c r="R1462" s="29">
        <f t="shared" si="71"/>
        <v>0</v>
      </c>
    </row>
    <row r="1463" spans="11:18" ht="20.100000000000001" customHeight="1" x14ac:dyDescent="0.3">
      <c r="K1463" s="71">
        <f t="shared" si="69"/>
        <v>0</v>
      </c>
      <c r="L1463" s="1" t="str">
        <f>'메뉴 추가'!J1459</f>
        <v/>
      </c>
      <c r="Q1463" s="71">
        <f t="shared" si="70"/>
        <v>0</v>
      </c>
      <c r="R1463" s="29">
        <f t="shared" si="71"/>
        <v>0</v>
      </c>
    </row>
    <row r="1464" spans="11:18" ht="20.100000000000001" customHeight="1" x14ac:dyDescent="0.3">
      <c r="K1464" s="71">
        <f t="shared" si="69"/>
        <v>0</v>
      </c>
      <c r="L1464" s="1" t="str">
        <f>'메뉴 추가'!J1460</f>
        <v/>
      </c>
      <c r="Q1464" s="71">
        <f t="shared" si="70"/>
        <v>0</v>
      </c>
      <c r="R1464" s="29">
        <f t="shared" si="71"/>
        <v>0</v>
      </c>
    </row>
    <row r="1465" spans="11:18" ht="20.100000000000001" customHeight="1" x14ac:dyDescent="0.3">
      <c r="K1465" s="71">
        <f t="shared" si="69"/>
        <v>0</v>
      </c>
      <c r="L1465" s="1" t="str">
        <f>'메뉴 추가'!J1461</f>
        <v/>
      </c>
      <c r="Q1465" s="71">
        <f t="shared" si="70"/>
        <v>0</v>
      </c>
      <c r="R1465" s="29">
        <f t="shared" si="71"/>
        <v>0</v>
      </c>
    </row>
    <row r="1466" spans="11:18" ht="20.100000000000001" customHeight="1" x14ac:dyDescent="0.3">
      <c r="K1466" s="71">
        <f t="shared" si="69"/>
        <v>0</v>
      </c>
      <c r="L1466" s="1" t="str">
        <f>'메뉴 추가'!J1462</f>
        <v/>
      </c>
      <c r="Q1466" s="71">
        <f t="shared" si="70"/>
        <v>0</v>
      </c>
      <c r="R1466" s="29">
        <f t="shared" si="71"/>
        <v>0</v>
      </c>
    </row>
    <row r="1467" spans="11:18" ht="20.100000000000001" customHeight="1" x14ac:dyDescent="0.3">
      <c r="K1467" s="71">
        <f t="shared" si="69"/>
        <v>0</v>
      </c>
      <c r="L1467" s="1" t="str">
        <f>'메뉴 추가'!J1463</f>
        <v/>
      </c>
      <c r="Q1467" s="71">
        <f t="shared" si="70"/>
        <v>0</v>
      </c>
      <c r="R1467" s="29">
        <f t="shared" si="71"/>
        <v>0</v>
      </c>
    </row>
    <row r="1468" spans="11:18" ht="20.100000000000001" customHeight="1" x14ac:dyDescent="0.3">
      <c r="K1468" s="71">
        <f t="shared" si="69"/>
        <v>0</v>
      </c>
      <c r="L1468" s="1" t="str">
        <f>'메뉴 추가'!J1464</f>
        <v/>
      </c>
      <c r="Q1468" s="71">
        <f t="shared" si="70"/>
        <v>0</v>
      </c>
      <c r="R1468" s="29">
        <f t="shared" si="71"/>
        <v>0</v>
      </c>
    </row>
    <row r="1469" spans="11:18" ht="20.100000000000001" customHeight="1" x14ac:dyDescent="0.3">
      <c r="K1469" s="71">
        <f t="shared" si="69"/>
        <v>0</v>
      </c>
      <c r="L1469" s="1" t="str">
        <f>'메뉴 추가'!J1465</f>
        <v/>
      </c>
      <c r="Q1469" s="71">
        <f t="shared" si="70"/>
        <v>0</v>
      </c>
      <c r="R1469" s="29">
        <f t="shared" si="71"/>
        <v>0</v>
      </c>
    </row>
    <row r="1470" spans="11:18" ht="20.100000000000001" customHeight="1" x14ac:dyDescent="0.3">
      <c r="K1470" s="71">
        <f t="shared" si="69"/>
        <v>0</v>
      </c>
      <c r="L1470" s="1" t="str">
        <f>'메뉴 추가'!J1466</f>
        <v/>
      </c>
      <c r="Q1470" s="71">
        <f t="shared" si="70"/>
        <v>0</v>
      </c>
      <c r="R1470" s="29">
        <f t="shared" si="71"/>
        <v>0</v>
      </c>
    </row>
    <row r="1471" spans="11:18" ht="20.100000000000001" customHeight="1" x14ac:dyDescent="0.3">
      <c r="K1471" s="71">
        <f t="shared" si="69"/>
        <v>0</v>
      </c>
      <c r="L1471" s="1" t="str">
        <f>'메뉴 추가'!J1467</f>
        <v/>
      </c>
      <c r="Q1471" s="71">
        <f t="shared" si="70"/>
        <v>0</v>
      </c>
      <c r="R1471" s="29">
        <f t="shared" si="71"/>
        <v>0</v>
      </c>
    </row>
    <row r="1472" spans="11:18" ht="20.100000000000001" customHeight="1" x14ac:dyDescent="0.3">
      <c r="K1472" s="71">
        <f t="shared" si="69"/>
        <v>0</v>
      </c>
      <c r="L1472" s="1" t="str">
        <f>'메뉴 추가'!J1468</f>
        <v/>
      </c>
      <c r="Q1472" s="71">
        <f t="shared" si="70"/>
        <v>0</v>
      </c>
      <c r="R1472" s="29">
        <f t="shared" si="71"/>
        <v>0</v>
      </c>
    </row>
    <row r="1473" spans="11:18" ht="20.100000000000001" customHeight="1" x14ac:dyDescent="0.3">
      <c r="K1473" s="71">
        <f t="shared" si="69"/>
        <v>0</v>
      </c>
      <c r="L1473" s="1" t="str">
        <f>'메뉴 추가'!J1469</f>
        <v/>
      </c>
      <c r="Q1473" s="71">
        <f t="shared" si="70"/>
        <v>0</v>
      </c>
      <c r="R1473" s="29">
        <f t="shared" si="71"/>
        <v>0</v>
      </c>
    </row>
    <row r="1474" spans="11:18" ht="20.100000000000001" customHeight="1" x14ac:dyDescent="0.3">
      <c r="K1474" s="71">
        <f t="shared" si="69"/>
        <v>0</v>
      </c>
      <c r="L1474" s="1" t="str">
        <f>'메뉴 추가'!J1470</f>
        <v/>
      </c>
      <c r="Q1474" s="71">
        <f t="shared" si="70"/>
        <v>0</v>
      </c>
      <c r="R1474" s="29">
        <f t="shared" si="71"/>
        <v>0</v>
      </c>
    </row>
    <row r="1475" spans="11:18" ht="20.100000000000001" customHeight="1" x14ac:dyDescent="0.3">
      <c r="K1475" s="71">
        <f t="shared" si="69"/>
        <v>0</v>
      </c>
      <c r="L1475" s="1" t="str">
        <f>'메뉴 추가'!J1471</f>
        <v/>
      </c>
      <c r="Q1475" s="71">
        <f t="shared" si="70"/>
        <v>0</v>
      </c>
      <c r="R1475" s="29">
        <f t="shared" si="71"/>
        <v>0</v>
      </c>
    </row>
    <row r="1476" spans="11:18" ht="20.100000000000001" customHeight="1" x14ac:dyDescent="0.3">
      <c r="K1476" s="71">
        <f t="shared" si="69"/>
        <v>0</v>
      </c>
      <c r="L1476" s="1" t="str">
        <f>'메뉴 추가'!J1472</f>
        <v/>
      </c>
      <c r="Q1476" s="71">
        <f t="shared" si="70"/>
        <v>0</v>
      </c>
      <c r="R1476" s="29">
        <f t="shared" si="71"/>
        <v>0</v>
      </c>
    </row>
    <row r="1477" spans="11:18" ht="20.100000000000001" customHeight="1" x14ac:dyDescent="0.3">
      <c r="K1477" s="71">
        <f t="shared" si="69"/>
        <v>0</v>
      </c>
      <c r="L1477" s="1" t="str">
        <f>'메뉴 추가'!J1473</f>
        <v/>
      </c>
      <c r="Q1477" s="71">
        <f t="shared" si="70"/>
        <v>0</v>
      </c>
      <c r="R1477" s="29">
        <f t="shared" si="71"/>
        <v>0</v>
      </c>
    </row>
    <row r="1478" spans="11:18" ht="20.100000000000001" customHeight="1" x14ac:dyDescent="0.3">
      <c r="K1478" s="71">
        <f t="shared" ref="K1478:K1541" si="72">C1478</f>
        <v>0</v>
      </c>
      <c r="L1478" s="1" t="str">
        <f>'메뉴 추가'!J1474</f>
        <v/>
      </c>
      <c r="Q1478" s="71">
        <f t="shared" si="70"/>
        <v>0</v>
      </c>
      <c r="R1478" s="29">
        <f t="shared" si="71"/>
        <v>0</v>
      </c>
    </row>
    <row r="1479" spans="11:18" ht="20.100000000000001" customHeight="1" x14ac:dyDescent="0.3">
      <c r="K1479" s="71">
        <f t="shared" si="72"/>
        <v>0</v>
      </c>
      <c r="L1479" s="1" t="str">
        <f>'메뉴 추가'!J1475</f>
        <v/>
      </c>
      <c r="Q1479" s="71">
        <f t="shared" ref="Q1479:Q1542" si="73">C1479</f>
        <v>0</v>
      </c>
      <c r="R1479" s="29">
        <f t="shared" ref="R1479:R1542" si="74">D1479</f>
        <v>0</v>
      </c>
    </row>
    <row r="1480" spans="11:18" ht="20.100000000000001" customHeight="1" x14ac:dyDescent="0.3">
      <c r="K1480" s="71">
        <f t="shared" si="72"/>
        <v>0</v>
      </c>
      <c r="L1480" s="1" t="str">
        <f>'메뉴 추가'!J1476</f>
        <v/>
      </c>
      <c r="Q1480" s="71">
        <f t="shared" si="73"/>
        <v>0</v>
      </c>
      <c r="R1480" s="29">
        <f t="shared" si="74"/>
        <v>0</v>
      </c>
    </row>
    <row r="1481" spans="11:18" ht="20.100000000000001" customHeight="1" x14ac:dyDescent="0.3">
      <c r="K1481" s="71">
        <f t="shared" si="72"/>
        <v>0</v>
      </c>
      <c r="L1481" s="1" t="str">
        <f>'메뉴 추가'!J1477</f>
        <v/>
      </c>
      <c r="Q1481" s="71">
        <f t="shared" si="73"/>
        <v>0</v>
      </c>
      <c r="R1481" s="29">
        <f t="shared" si="74"/>
        <v>0</v>
      </c>
    </row>
    <row r="1482" spans="11:18" ht="20.100000000000001" customHeight="1" x14ac:dyDescent="0.3">
      <c r="K1482" s="71">
        <f t="shared" si="72"/>
        <v>0</v>
      </c>
      <c r="L1482" s="1" t="str">
        <f>'메뉴 추가'!J1478</f>
        <v/>
      </c>
      <c r="Q1482" s="71">
        <f t="shared" si="73"/>
        <v>0</v>
      </c>
      <c r="R1482" s="29">
        <f t="shared" si="74"/>
        <v>0</v>
      </c>
    </row>
    <row r="1483" spans="11:18" ht="20.100000000000001" customHeight="1" x14ac:dyDescent="0.3">
      <c r="K1483" s="71">
        <f t="shared" si="72"/>
        <v>0</v>
      </c>
      <c r="L1483" s="1" t="str">
        <f>'메뉴 추가'!J1479</f>
        <v/>
      </c>
      <c r="Q1483" s="71">
        <f t="shared" si="73"/>
        <v>0</v>
      </c>
      <c r="R1483" s="29">
        <f t="shared" si="74"/>
        <v>0</v>
      </c>
    </row>
    <row r="1484" spans="11:18" ht="20.100000000000001" customHeight="1" x14ac:dyDescent="0.3">
      <c r="K1484" s="71">
        <f t="shared" si="72"/>
        <v>0</v>
      </c>
      <c r="L1484" s="1" t="str">
        <f>'메뉴 추가'!J1480</f>
        <v/>
      </c>
      <c r="Q1484" s="71">
        <f t="shared" si="73"/>
        <v>0</v>
      </c>
      <c r="R1484" s="29">
        <f t="shared" si="74"/>
        <v>0</v>
      </c>
    </row>
    <row r="1485" spans="11:18" ht="20.100000000000001" customHeight="1" x14ac:dyDescent="0.3">
      <c r="K1485" s="71">
        <f t="shared" si="72"/>
        <v>0</v>
      </c>
      <c r="L1485" s="1" t="str">
        <f>'메뉴 추가'!J1481</f>
        <v/>
      </c>
      <c r="Q1485" s="71">
        <f t="shared" si="73"/>
        <v>0</v>
      </c>
      <c r="R1485" s="29">
        <f t="shared" si="74"/>
        <v>0</v>
      </c>
    </row>
    <row r="1486" spans="11:18" ht="20.100000000000001" customHeight="1" x14ac:dyDescent="0.3">
      <c r="K1486" s="71">
        <f t="shared" si="72"/>
        <v>0</v>
      </c>
      <c r="L1486" s="1" t="str">
        <f>'메뉴 추가'!J1482</f>
        <v/>
      </c>
      <c r="Q1486" s="71">
        <f t="shared" si="73"/>
        <v>0</v>
      </c>
      <c r="R1486" s="29">
        <f t="shared" si="74"/>
        <v>0</v>
      </c>
    </row>
    <row r="1487" spans="11:18" ht="20.100000000000001" customHeight="1" x14ac:dyDescent="0.3">
      <c r="K1487" s="71">
        <f t="shared" si="72"/>
        <v>0</v>
      </c>
      <c r="L1487" s="1" t="str">
        <f>'메뉴 추가'!J1483</f>
        <v/>
      </c>
      <c r="Q1487" s="71">
        <f t="shared" si="73"/>
        <v>0</v>
      </c>
      <c r="R1487" s="29">
        <f t="shared" si="74"/>
        <v>0</v>
      </c>
    </row>
    <row r="1488" spans="11:18" ht="20.100000000000001" customHeight="1" x14ac:dyDescent="0.3">
      <c r="K1488" s="71">
        <f t="shared" si="72"/>
        <v>0</v>
      </c>
      <c r="L1488" s="1" t="str">
        <f>'메뉴 추가'!J1484</f>
        <v/>
      </c>
      <c r="Q1488" s="71">
        <f t="shared" si="73"/>
        <v>0</v>
      </c>
      <c r="R1488" s="29">
        <f t="shared" si="74"/>
        <v>0</v>
      </c>
    </row>
    <row r="1489" spans="11:18" ht="20.100000000000001" customHeight="1" x14ac:dyDescent="0.3">
      <c r="K1489" s="71">
        <f t="shared" si="72"/>
        <v>0</v>
      </c>
      <c r="L1489" s="1" t="str">
        <f>'메뉴 추가'!J1485</f>
        <v/>
      </c>
      <c r="Q1489" s="71">
        <f t="shared" si="73"/>
        <v>0</v>
      </c>
      <c r="R1489" s="29">
        <f t="shared" si="74"/>
        <v>0</v>
      </c>
    </row>
    <row r="1490" spans="11:18" ht="20.100000000000001" customHeight="1" x14ac:dyDescent="0.3">
      <c r="K1490" s="71">
        <f t="shared" si="72"/>
        <v>0</v>
      </c>
      <c r="L1490" s="1" t="str">
        <f>'메뉴 추가'!J1486</f>
        <v/>
      </c>
      <c r="Q1490" s="71">
        <f t="shared" si="73"/>
        <v>0</v>
      </c>
      <c r="R1490" s="29">
        <f t="shared" si="74"/>
        <v>0</v>
      </c>
    </row>
    <row r="1491" spans="11:18" ht="20.100000000000001" customHeight="1" x14ac:dyDescent="0.3">
      <c r="K1491" s="71">
        <f t="shared" si="72"/>
        <v>0</v>
      </c>
      <c r="L1491" s="1" t="str">
        <f>'메뉴 추가'!J1487</f>
        <v/>
      </c>
      <c r="Q1491" s="71">
        <f t="shared" si="73"/>
        <v>0</v>
      </c>
      <c r="R1491" s="29">
        <f t="shared" si="74"/>
        <v>0</v>
      </c>
    </row>
    <row r="1492" spans="11:18" ht="20.100000000000001" customHeight="1" x14ac:dyDescent="0.3">
      <c r="K1492" s="71">
        <f t="shared" si="72"/>
        <v>0</v>
      </c>
      <c r="L1492" s="1" t="str">
        <f>'메뉴 추가'!J1488</f>
        <v/>
      </c>
      <c r="Q1492" s="71">
        <f t="shared" si="73"/>
        <v>0</v>
      </c>
      <c r="R1492" s="29">
        <f t="shared" si="74"/>
        <v>0</v>
      </c>
    </row>
    <row r="1493" spans="11:18" ht="20.100000000000001" customHeight="1" x14ac:dyDescent="0.3">
      <c r="K1493" s="71">
        <f t="shared" si="72"/>
        <v>0</v>
      </c>
      <c r="L1493" s="1" t="str">
        <f>'메뉴 추가'!J1489</f>
        <v/>
      </c>
      <c r="Q1493" s="71">
        <f t="shared" si="73"/>
        <v>0</v>
      </c>
      <c r="R1493" s="29">
        <f t="shared" si="74"/>
        <v>0</v>
      </c>
    </row>
    <row r="1494" spans="11:18" ht="20.100000000000001" customHeight="1" x14ac:dyDescent="0.3">
      <c r="K1494" s="71">
        <f t="shared" si="72"/>
        <v>0</v>
      </c>
      <c r="L1494" s="1" t="str">
        <f>'메뉴 추가'!J1490</f>
        <v/>
      </c>
      <c r="Q1494" s="71">
        <f t="shared" si="73"/>
        <v>0</v>
      </c>
      <c r="R1494" s="29">
        <f t="shared" si="74"/>
        <v>0</v>
      </c>
    </row>
    <row r="1495" spans="11:18" ht="20.100000000000001" customHeight="1" x14ac:dyDescent="0.3">
      <c r="K1495" s="71">
        <f t="shared" si="72"/>
        <v>0</v>
      </c>
      <c r="L1495" s="1" t="str">
        <f>'메뉴 추가'!J1491</f>
        <v/>
      </c>
      <c r="Q1495" s="71">
        <f t="shared" si="73"/>
        <v>0</v>
      </c>
      <c r="R1495" s="29">
        <f t="shared" si="74"/>
        <v>0</v>
      </c>
    </row>
    <row r="1496" spans="11:18" ht="20.100000000000001" customHeight="1" x14ac:dyDescent="0.3">
      <c r="K1496" s="71">
        <f t="shared" si="72"/>
        <v>0</v>
      </c>
      <c r="L1496" s="1" t="str">
        <f>'메뉴 추가'!J1492</f>
        <v/>
      </c>
      <c r="Q1496" s="71">
        <f t="shared" si="73"/>
        <v>0</v>
      </c>
      <c r="R1496" s="29">
        <f t="shared" si="74"/>
        <v>0</v>
      </c>
    </row>
    <row r="1497" spans="11:18" ht="20.100000000000001" customHeight="1" x14ac:dyDescent="0.3">
      <c r="K1497" s="71">
        <f t="shared" si="72"/>
        <v>0</v>
      </c>
      <c r="L1497" s="1" t="str">
        <f>'메뉴 추가'!J1493</f>
        <v/>
      </c>
      <c r="Q1497" s="71">
        <f t="shared" si="73"/>
        <v>0</v>
      </c>
      <c r="R1497" s="29">
        <f t="shared" si="74"/>
        <v>0</v>
      </c>
    </row>
    <row r="1498" spans="11:18" ht="20.100000000000001" customHeight="1" x14ac:dyDescent="0.3">
      <c r="K1498" s="71">
        <f t="shared" si="72"/>
        <v>0</v>
      </c>
      <c r="L1498" s="1" t="str">
        <f>'메뉴 추가'!J1494</f>
        <v/>
      </c>
      <c r="Q1498" s="71">
        <f t="shared" si="73"/>
        <v>0</v>
      </c>
      <c r="R1498" s="29">
        <f t="shared" si="74"/>
        <v>0</v>
      </c>
    </row>
    <row r="1499" spans="11:18" ht="20.100000000000001" customHeight="1" x14ac:dyDescent="0.3">
      <c r="K1499" s="71">
        <f t="shared" si="72"/>
        <v>0</v>
      </c>
      <c r="L1499" s="1" t="str">
        <f>'메뉴 추가'!J1495</f>
        <v/>
      </c>
      <c r="Q1499" s="71">
        <f t="shared" si="73"/>
        <v>0</v>
      </c>
      <c r="R1499" s="29">
        <f t="shared" si="74"/>
        <v>0</v>
      </c>
    </row>
    <row r="1500" spans="11:18" ht="20.100000000000001" customHeight="1" x14ac:dyDescent="0.3">
      <c r="K1500" s="71">
        <f t="shared" si="72"/>
        <v>0</v>
      </c>
      <c r="L1500" s="1" t="str">
        <f>'메뉴 추가'!J1496</f>
        <v/>
      </c>
      <c r="Q1500" s="71">
        <f t="shared" si="73"/>
        <v>0</v>
      </c>
      <c r="R1500" s="29">
        <f t="shared" si="74"/>
        <v>0</v>
      </c>
    </row>
    <row r="1501" spans="11:18" ht="20.100000000000001" customHeight="1" x14ac:dyDescent="0.3">
      <c r="K1501" s="71">
        <f t="shared" si="72"/>
        <v>0</v>
      </c>
      <c r="L1501" s="1" t="str">
        <f>'메뉴 추가'!J1497</f>
        <v/>
      </c>
      <c r="Q1501" s="71">
        <f t="shared" si="73"/>
        <v>0</v>
      </c>
      <c r="R1501" s="29">
        <f t="shared" si="74"/>
        <v>0</v>
      </c>
    </row>
    <row r="1502" spans="11:18" ht="20.100000000000001" customHeight="1" x14ac:dyDescent="0.3">
      <c r="K1502" s="71">
        <f t="shared" si="72"/>
        <v>0</v>
      </c>
      <c r="L1502" s="1" t="str">
        <f>'메뉴 추가'!J1498</f>
        <v/>
      </c>
      <c r="Q1502" s="71">
        <f t="shared" si="73"/>
        <v>0</v>
      </c>
      <c r="R1502" s="29">
        <f t="shared" si="74"/>
        <v>0</v>
      </c>
    </row>
    <row r="1503" spans="11:18" ht="20.100000000000001" customHeight="1" x14ac:dyDescent="0.3">
      <c r="K1503" s="71">
        <f t="shared" si="72"/>
        <v>0</v>
      </c>
      <c r="L1503" s="1" t="str">
        <f>'메뉴 추가'!J1499</f>
        <v/>
      </c>
      <c r="Q1503" s="71">
        <f t="shared" si="73"/>
        <v>0</v>
      </c>
      <c r="R1503" s="29">
        <f t="shared" si="74"/>
        <v>0</v>
      </c>
    </row>
    <row r="1504" spans="11:18" ht="20.100000000000001" customHeight="1" x14ac:dyDescent="0.3">
      <c r="K1504" s="71">
        <f t="shared" si="72"/>
        <v>0</v>
      </c>
      <c r="L1504" s="1" t="str">
        <f>'메뉴 추가'!J1500</f>
        <v/>
      </c>
      <c r="Q1504" s="71">
        <f t="shared" si="73"/>
        <v>0</v>
      </c>
      <c r="R1504" s="29">
        <f t="shared" si="74"/>
        <v>0</v>
      </c>
    </row>
    <row r="1505" spans="11:18" ht="20.100000000000001" customHeight="1" x14ac:dyDescent="0.3">
      <c r="K1505" s="71">
        <f t="shared" si="72"/>
        <v>0</v>
      </c>
      <c r="L1505" s="1" t="str">
        <f>'메뉴 추가'!J1501</f>
        <v/>
      </c>
      <c r="Q1505" s="71">
        <f t="shared" si="73"/>
        <v>0</v>
      </c>
      <c r="R1505" s="29">
        <f t="shared" si="74"/>
        <v>0</v>
      </c>
    </row>
    <row r="1506" spans="11:18" ht="20.100000000000001" customHeight="1" x14ac:dyDescent="0.3">
      <c r="K1506" s="71">
        <f t="shared" si="72"/>
        <v>0</v>
      </c>
      <c r="L1506" s="1" t="str">
        <f>'메뉴 추가'!J1502</f>
        <v/>
      </c>
      <c r="Q1506" s="71">
        <f t="shared" si="73"/>
        <v>0</v>
      </c>
      <c r="R1506" s="29">
        <f t="shared" si="74"/>
        <v>0</v>
      </c>
    </row>
    <row r="1507" spans="11:18" ht="20.100000000000001" customHeight="1" x14ac:dyDescent="0.3">
      <c r="K1507" s="71">
        <f t="shared" si="72"/>
        <v>0</v>
      </c>
      <c r="L1507" s="1" t="str">
        <f>'메뉴 추가'!J1503</f>
        <v/>
      </c>
      <c r="Q1507" s="71">
        <f t="shared" si="73"/>
        <v>0</v>
      </c>
      <c r="R1507" s="29">
        <f t="shared" si="74"/>
        <v>0</v>
      </c>
    </row>
    <row r="1508" spans="11:18" ht="20.100000000000001" customHeight="1" x14ac:dyDescent="0.3">
      <c r="K1508" s="71">
        <f t="shared" si="72"/>
        <v>0</v>
      </c>
      <c r="L1508" s="1" t="str">
        <f>'메뉴 추가'!J1504</f>
        <v/>
      </c>
      <c r="Q1508" s="71">
        <f t="shared" si="73"/>
        <v>0</v>
      </c>
      <c r="R1508" s="29">
        <f t="shared" si="74"/>
        <v>0</v>
      </c>
    </row>
    <row r="1509" spans="11:18" ht="20.100000000000001" customHeight="1" x14ac:dyDescent="0.3">
      <c r="K1509" s="71">
        <f t="shared" si="72"/>
        <v>0</v>
      </c>
      <c r="L1509" s="1" t="str">
        <f>'메뉴 추가'!J1505</f>
        <v/>
      </c>
      <c r="Q1509" s="71">
        <f t="shared" si="73"/>
        <v>0</v>
      </c>
      <c r="R1509" s="29">
        <f t="shared" si="74"/>
        <v>0</v>
      </c>
    </row>
    <row r="1510" spans="11:18" ht="20.100000000000001" customHeight="1" x14ac:dyDescent="0.3">
      <c r="K1510" s="71">
        <f t="shared" si="72"/>
        <v>0</v>
      </c>
      <c r="L1510" s="1" t="str">
        <f>'메뉴 추가'!J1506</f>
        <v/>
      </c>
      <c r="Q1510" s="71">
        <f t="shared" si="73"/>
        <v>0</v>
      </c>
      <c r="R1510" s="29">
        <f t="shared" si="74"/>
        <v>0</v>
      </c>
    </row>
    <row r="1511" spans="11:18" ht="20.100000000000001" customHeight="1" x14ac:dyDescent="0.3">
      <c r="K1511" s="71">
        <f t="shared" si="72"/>
        <v>0</v>
      </c>
      <c r="L1511" s="1" t="str">
        <f>'메뉴 추가'!J1507</f>
        <v/>
      </c>
      <c r="Q1511" s="71">
        <f t="shared" si="73"/>
        <v>0</v>
      </c>
      <c r="R1511" s="29">
        <f t="shared" si="74"/>
        <v>0</v>
      </c>
    </row>
    <row r="1512" spans="11:18" ht="20.100000000000001" customHeight="1" x14ac:dyDescent="0.3">
      <c r="K1512" s="71">
        <f t="shared" si="72"/>
        <v>0</v>
      </c>
      <c r="L1512" s="1" t="str">
        <f>'메뉴 추가'!J1508</f>
        <v/>
      </c>
      <c r="Q1512" s="71">
        <f t="shared" si="73"/>
        <v>0</v>
      </c>
      <c r="R1512" s="29">
        <f t="shared" si="74"/>
        <v>0</v>
      </c>
    </row>
    <row r="1513" spans="11:18" ht="20.100000000000001" customHeight="1" x14ac:dyDescent="0.3">
      <c r="K1513" s="71">
        <f t="shared" si="72"/>
        <v>0</v>
      </c>
      <c r="L1513" s="1" t="str">
        <f>'메뉴 추가'!J1509</f>
        <v/>
      </c>
      <c r="Q1513" s="71">
        <f t="shared" si="73"/>
        <v>0</v>
      </c>
      <c r="R1513" s="29">
        <f t="shared" si="74"/>
        <v>0</v>
      </c>
    </row>
    <row r="1514" spans="11:18" ht="20.100000000000001" customHeight="1" x14ac:dyDescent="0.3">
      <c r="K1514" s="71">
        <f t="shared" si="72"/>
        <v>0</v>
      </c>
      <c r="L1514" s="1" t="str">
        <f>'메뉴 추가'!J1510</f>
        <v/>
      </c>
      <c r="Q1514" s="71">
        <f t="shared" si="73"/>
        <v>0</v>
      </c>
      <c r="R1514" s="29">
        <f t="shared" si="74"/>
        <v>0</v>
      </c>
    </row>
    <row r="1515" spans="11:18" ht="20.100000000000001" customHeight="1" x14ac:dyDescent="0.3">
      <c r="K1515" s="71">
        <f t="shared" si="72"/>
        <v>0</v>
      </c>
      <c r="L1515" s="1" t="str">
        <f>'메뉴 추가'!J1511</f>
        <v/>
      </c>
      <c r="Q1515" s="71">
        <f t="shared" si="73"/>
        <v>0</v>
      </c>
      <c r="R1515" s="29">
        <f t="shared" si="74"/>
        <v>0</v>
      </c>
    </row>
    <row r="1516" spans="11:18" ht="20.100000000000001" customHeight="1" x14ac:dyDescent="0.3">
      <c r="K1516" s="71">
        <f t="shared" si="72"/>
        <v>0</v>
      </c>
      <c r="L1516" s="1" t="str">
        <f>'메뉴 추가'!J1512</f>
        <v/>
      </c>
      <c r="Q1516" s="71">
        <f t="shared" si="73"/>
        <v>0</v>
      </c>
      <c r="R1516" s="29">
        <f t="shared" si="74"/>
        <v>0</v>
      </c>
    </row>
    <row r="1517" spans="11:18" ht="20.100000000000001" customHeight="1" x14ac:dyDescent="0.3">
      <c r="K1517" s="71">
        <f t="shared" si="72"/>
        <v>0</v>
      </c>
      <c r="L1517" s="1" t="str">
        <f>'메뉴 추가'!J1513</f>
        <v/>
      </c>
      <c r="Q1517" s="71">
        <f t="shared" si="73"/>
        <v>0</v>
      </c>
      <c r="R1517" s="29">
        <f t="shared" si="74"/>
        <v>0</v>
      </c>
    </row>
    <row r="1518" spans="11:18" ht="20.100000000000001" customHeight="1" x14ac:dyDescent="0.3">
      <c r="K1518" s="71">
        <f t="shared" si="72"/>
        <v>0</v>
      </c>
      <c r="L1518" s="1" t="str">
        <f>'메뉴 추가'!J1514</f>
        <v/>
      </c>
      <c r="Q1518" s="71">
        <f t="shared" si="73"/>
        <v>0</v>
      </c>
      <c r="R1518" s="29">
        <f t="shared" si="74"/>
        <v>0</v>
      </c>
    </row>
    <row r="1519" spans="11:18" ht="20.100000000000001" customHeight="1" x14ac:dyDescent="0.3">
      <c r="K1519" s="71">
        <f t="shared" si="72"/>
        <v>0</v>
      </c>
      <c r="L1519" s="1" t="str">
        <f>'메뉴 추가'!J1515</f>
        <v/>
      </c>
      <c r="Q1519" s="71">
        <f t="shared" si="73"/>
        <v>0</v>
      </c>
      <c r="R1519" s="29">
        <f t="shared" si="74"/>
        <v>0</v>
      </c>
    </row>
    <row r="1520" spans="11:18" ht="20.100000000000001" customHeight="1" x14ac:dyDescent="0.3">
      <c r="K1520" s="71">
        <f t="shared" si="72"/>
        <v>0</v>
      </c>
      <c r="L1520" s="1" t="str">
        <f>'메뉴 추가'!J1516</f>
        <v/>
      </c>
      <c r="Q1520" s="71">
        <f t="shared" si="73"/>
        <v>0</v>
      </c>
      <c r="R1520" s="29">
        <f t="shared" si="74"/>
        <v>0</v>
      </c>
    </row>
    <row r="1521" spans="11:18" ht="20.100000000000001" customHeight="1" x14ac:dyDescent="0.3">
      <c r="K1521" s="71">
        <f t="shared" si="72"/>
        <v>0</v>
      </c>
      <c r="L1521" s="1" t="str">
        <f>'메뉴 추가'!J1517</f>
        <v/>
      </c>
      <c r="Q1521" s="71">
        <f t="shared" si="73"/>
        <v>0</v>
      </c>
      <c r="R1521" s="29">
        <f t="shared" si="74"/>
        <v>0</v>
      </c>
    </row>
    <row r="1522" spans="11:18" ht="20.100000000000001" customHeight="1" x14ac:dyDescent="0.3">
      <c r="K1522" s="71">
        <f t="shared" si="72"/>
        <v>0</v>
      </c>
      <c r="L1522" s="1" t="str">
        <f>'메뉴 추가'!J1518</f>
        <v/>
      </c>
      <c r="Q1522" s="71">
        <f t="shared" si="73"/>
        <v>0</v>
      </c>
      <c r="R1522" s="29">
        <f t="shared" si="74"/>
        <v>0</v>
      </c>
    </row>
    <row r="1523" spans="11:18" ht="20.100000000000001" customHeight="1" x14ac:dyDescent="0.3">
      <c r="K1523" s="71">
        <f t="shared" si="72"/>
        <v>0</v>
      </c>
      <c r="L1523" s="1" t="str">
        <f>'메뉴 추가'!J1519</f>
        <v/>
      </c>
      <c r="Q1523" s="71">
        <f t="shared" si="73"/>
        <v>0</v>
      </c>
      <c r="R1523" s="29">
        <f t="shared" si="74"/>
        <v>0</v>
      </c>
    </row>
    <row r="1524" spans="11:18" ht="20.100000000000001" customHeight="1" x14ac:dyDescent="0.3">
      <c r="K1524" s="71">
        <f t="shared" si="72"/>
        <v>0</v>
      </c>
      <c r="L1524" s="1" t="str">
        <f>'메뉴 추가'!J1520</f>
        <v/>
      </c>
      <c r="Q1524" s="71">
        <f t="shared" si="73"/>
        <v>0</v>
      </c>
      <c r="R1524" s="29">
        <f t="shared" si="74"/>
        <v>0</v>
      </c>
    </row>
    <row r="1525" spans="11:18" ht="20.100000000000001" customHeight="1" x14ac:dyDescent="0.3">
      <c r="K1525" s="71">
        <f t="shared" si="72"/>
        <v>0</v>
      </c>
      <c r="L1525" s="1" t="str">
        <f>'메뉴 추가'!J1521</f>
        <v/>
      </c>
      <c r="Q1525" s="71">
        <f t="shared" si="73"/>
        <v>0</v>
      </c>
      <c r="R1525" s="29">
        <f t="shared" si="74"/>
        <v>0</v>
      </c>
    </row>
    <row r="1526" spans="11:18" ht="20.100000000000001" customHeight="1" x14ac:dyDescent="0.3">
      <c r="K1526" s="71">
        <f t="shared" si="72"/>
        <v>0</v>
      </c>
      <c r="L1526" s="1" t="str">
        <f>'메뉴 추가'!J1522</f>
        <v/>
      </c>
      <c r="Q1526" s="71">
        <f t="shared" si="73"/>
        <v>0</v>
      </c>
      <c r="R1526" s="29">
        <f t="shared" si="74"/>
        <v>0</v>
      </c>
    </row>
    <row r="1527" spans="11:18" ht="20.100000000000001" customHeight="1" x14ac:dyDescent="0.3">
      <c r="K1527" s="71">
        <f t="shared" si="72"/>
        <v>0</v>
      </c>
      <c r="L1527" s="1" t="str">
        <f>'메뉴 추가'!J1523</f>
        <v/>
      </c>
      <c r="Q1527" s="71">
        <f t="shared" si="73"/>
        <v>0</v>
      </c>
      <c r="R1527" s="29">
        <f t="shared" si="74"/>
        <v>0</v>
      </c>
    </row>
    <row r="1528" spans="11:18" ht="20.100000000000001" customHeight="1" x14ac:dyDescent="0.3">
      <c r="K1528" s="71">
        <f t="shared" si="72"/>
        <v>0</v>
      </c>
      <c r="L1528" s="1" t="str">
        <f>'메뉴 추가'!J1524</f>
        <v/>
      </c>
      <c r="Q1528" s="71">
        <f t="shared" si="73"/>
        <v>0</v>
      </c>
      <c r="R1528" s="29">
        <f t="shared" si="74"/>
        <v>0</v>
      </c>
    </row>
    <row r="1529" spans="11:18" ht="20.100000000000001" customHeight="1" x14ac:dyDescent="0.3">
      <c r="K1529" s="71">
        <f t="shared" si="72"/>
        <v>0</v>
      </c>
      <c r="L1529" s="1" t="str">
        <f>'메뉴 추가'!J1525</f>
        <v/>
      </c>
      <c r="Q1529" s="71">
        <f t="shared" si="73"/>
        <v>0</v>
      </c>
      <c r="R1529" s="29">
        <f t="shared" si="74"/>
        <v>0</v>
      </c>
    </row>
    <row r="1530" spans="11:18" ht="20.100000000000001" customHeight="1" x14ac:dyDescent="0.3">
      <c r="K1530" s="71">
        <f t="shared" si="72"/>
        <v>0</v>
      </c>
      <c r="L1530" s="1" t="str">
        <f>'메뉴 추가'!J1526</f>
        <v/>
      </c>
      <c r="Q1530" s="71">
        <f t="shared" si="73"/>
        <v>0</v>
      </c>
      <c r="R1530" s="29">
        <f t="shared" si="74"/>
        <v>0</v>
      </c>
    </row>
    <row r="1531" spans="11:18" ht="20.100000000000001" customHeight="1" x14ac:dyDescent="0.3">
      <c r="K1531" s="71">
        <f t="shared" si="72"/>
        <v>0</v>
      </c>
      <c r="L1531" s="1" t="str">
        <f>'메뉴 추가'!J1527</f>
        <v/>
      </c>
      <c r="Q1531" s="71">
        <f t="shared" si="73"/>
        <v>0</v>
      </c>
      <c r="R1531" s="29">
        <f t="shared" si="74"/>
        <v>0</v>
      </c>
    </row>
    <row r="1532" spans="11:18" ht="20.100000000000001" customHeight="1" x14ac:dyDescent="0.3">
      <c r="K1532" s="71">
        <f t="shared" si="72"/>
        <v>0</v>
      </c>
      <c r="L1532" s="1" t="str">
        <f>'메뉴 추가'!J1528</f>
        <v/>
      </c>
      <c r="Q1532" s="71">
        <f t="shared" si="73"/>
        <v>0</v>
      </c>
      <c r="R1532" s="29">
        <f t="shared" si="74"/>
        <v>0</v>
      </c>
    </row>
    <row r="1533" spans="11:18" ht="20.100000000000001" customHeight="1" x14ac:dyDescent="0.3">
      <c r="K1533" s="71">
        <f t="shared" si="72"/>
        <v>0</v>
      </c>
      <c r="L1533" s="1" t="str">
        <f>'메뉴 추가'!J1529</f>
        <v/>
      </c>
      <c r="Q1533" s="71">
        <f t="shared" si="73"/>
        <v>0</v>
      </c>
      <c r="R1533" s="29">
        <f t="shared" si="74"/>
        <v>0</v>
      </c>
    </row>
    <row r="1534" spans="11:18" ht="20.100000000000001" customHeight="1" x14ac:dyDescent="0.3">
      <c r="K1534" s="71">
        <f t="shared" si="72"/>
        <v>0</v>
      </c>
      <c r="L1534" s="1" t="str">
        <f>'메뉴 추가'!J1530</f>
        <v/>
      </c>
      <c r="Q1534" s="71">
        <f t="shared" si="73"/>
        <v>0</v>
      </c>
      <c r="R1534" s="29">
        <f t="shared" si="74"/>
        <v>0</v>
      </c>
    </row>
    <row r="1535" spans="11:18" ht="20.100000000000001" customHeight="1" x14ac:dyDescent="0.3">
      <c r="K1535" s="71">
        <f t="shared" si="72"/>
        <v>0</v>
      </c>
      <c r="L1535" s="1" t="str">
        <f>'메뉴 추가'!J1531</f>
        <v/>
      </c>
      <c r="Q1535" s="71">
        <f t="shared" si="73"/>
        <v>0</v>
      </c>
      <c r="R1535" s="29">
        <f t="shared" si="74"/>
        <v>0</v>
      </c>
    </row>
    <row r="1536" spans="11:18" ht="20.100000000000001" customHeight="1" x14ac:dyDescent="0.3">
      <c r="K1536" s="71">
        <f t="shared" si="72"/>
        <v>0</v>
      </c>
      <c r="L1536" s="1" t="str">
        <f>'메뉴 추가'!J1532</f>
        <v/>
      </c>
      <c r="Q1536" s="71">
        <f t="shared" si="73"/>
        <v>0</v>
      </c>
      <c r="R1536" s="29">
        <f t="shared" si="74"/>
        <v>0</v>
      </c>
    </row>
    <row r="1537" spans="11:18" ht="20.100000000000001" customHeight="1" x14ac:dyDescent="0.3">
      <c r="K1537" s="71">
        <f t="shared" si="72"/>
        <v>0</v>
      </c>
      <c r="L1537" s="1" t="str">
        <f>'메뉴 추가'!J1533</f>
        <v/>
      </c>
      <c r="Q1537" s="71">
        <f t="shared" si="73"/>
        <v>0</v>
      </c>
      <c r="R1537" s="29">
        <f t="shared" si="74"/>
        <v>0</v>
      </c>
    </row>
    <row r="1538" spans="11:18" ht="20.100000000000001" customHeight="1" x14ac:dyDescent="0.3">
      <c r="K1538" s="71">
        <f t="shared" si="72"/>
        <v>0</v>
      </c>
      <c r="L1538" s="1" t="str">
        <f>'메뉴 추가'!J1534</f>
        <v/>
      </c>
      <c r="Q1538" s="71">
        <f t="shared" si="73"/>
        <v>0</v>
      </c>
      <c r="R1538" s="29">
        <f t="shared" si="74"/>
        <v>0</v>
      </c>
    </row>
    <row r="1539" spans="11:18" ht="20.100000000000001" customHeight="1" x14ac:dyDescent="0.3">
      <c r="K1539" s="71">
        <f t="shared" si="72"/>
        <v>0</v>
      </c>
      <c r="L1539" s="1" t="str">
        <f>'메뉴 추가'!J1535</f>
        <v/>
      </c>
      <c r="Q1539" s="71">
        <f t="shared" si="73"/>
        <v>0</v>
      </c>
      <c r="R1539" s="29">
        <f t="shared" si="74"/>
        <v>0</v>
      </c>
    </row>
    <row r="1540" spans="11:18" ht="20.100000000000001" customHeight="1" x14ac:dyDescent="0.3">
      <c r="K1540" s="71">
        <f t="shared" si="72"/>
        <v>0</v>
      </c>
      <c r="L1540" s="1" t="str">
        <f>'메뉴 추가'!J1536</f>
        <v/>
      </c>
      <c r="Q1540" s="71">
        <f t="shared" si="73"/>
        <v>0</v>
      </c>
      <c r="R1540" s="29">
        <f t="shared" si="74"/>
        <v>0</v>
      </c>
    </row>
    <row r="1541" spans="11:18" ht="20.100000000000001" customHeight="1" x14ac:dyDescent="0.3">
      <c r="K1541" s="71">
        <f t="shared" si="72"/>
        <v>0</v>
      </c>
      <c r="L1541" s="1" t="str">
        <f>'메뉴 추가'!J1537</f>
        <v/>
      </c>
      <c r="Q1541" s="71">
        <f t="shared" si="73"/>
        <v>0</v>
      </c>
      <c r="R1541" s="29">
        <f t="shared" si="74"/>
        <v>0</v>
      </c>
    </row>
    <row r="1542" spans="11:18" ht="20.100000000000001" customHeight="1" x14ac:dyDescent="0.3">
      <c r="K1542" s="71">
        <f t="shared" ref="K1542:K1605" si="75">C1542</f>
        <v>0</v>
      </c>
      <c r="L1542" s="1" t="str">
        <f>'메뉴 추가'!J1538</f>
        <v/>
      </c>
      <c r="Q1542" s="71">
        <f t="shared" si="73"/>
        <v>0</v>
      </c>
      <c r="R1542" s="29">
        <f t="shared" si="74"/>
        <v>0</v>
      </c>
    </row>
    <row r="1543" spans="11:18" ht="20.100000000000001" customHeight="1" x14ac:dyDescent="0.3">
      <c r="K1543" s="71">
        <f t="shared" si="75"/>
        <v>0</v>
      </c>
      <c r="L1543" s="1" t="str">
        <f>'메뉴 추가'!J1539</f>
        <v/>
      </c>
      <c r="Q1543" s="71">
        <f t="shared" ref="Q1543:Q1606" si="76">C1543</f>
        <v>0</v>
      </c>
      <c r="R1543" s="29">
        <f t="shared" ref="R1543:R1606" si="77">D1543</f>
        <v>0</v>
      </c>
    </row>
    <row r="1544" spans="11:18" ht="20.100000000000001" customHeight="1" x14ac:dyDescent="0.3">
      <c r="K1544" s="71">
        <f t="shared" si="75"/>
        <v>0</v>
      </c>
      <c r="L1544" s="1" t="str">
        <f>'메뉴 추가'!J1540</f>
        <v/>
      </c>
      <c r="Q1544" s="71">
        <f t="shared" si="76"/>
        <v>0</v>
      </c>
      <c r="R1544" s="29">
        <f t="shared" si="77"/>
        <v>0</v>
      </c>
    </row>
    <row r="1545" spans="11:18" ht="20.100000000000001" customHeight="1" x14ac:dyDescent="0.3">
      <c r="K1545" s="71">
        <f t="shared" si="75"/>
        <v>0</v>
      </c>
      <c r="L1545" s="1" t="str">
        <f>'메뉴 추가'!J1541</f>
        <v/>
      </c>
      <c r="Q1545" s="71">
        <f t="shared" si="76"/>
        <v>0</v>
      </c>
      <c r="R1545" s="29">
        <f t="shared" si="77"/>
        <v>0</v>
      </c>
    </row>
    <row r="1546" spans="11:18" ht="20.100000000000001" customHeight="1" x14ac:dyDescent="0.3">
      <c r="K1546" s="71">
        <f t="shared" si="75"/>
        <v>0</v>
      </c>
      <c r="L1546" s="1" t="str">
        <f>'메뉴 추가'!J1542</f>
        <v/>
      </c>
      <c r="Q1546" s="71">
        <f t="shared" si="76"/>
        <v>0</v>
      </c>
      <c r="R1546" s="29">
        <f t="shared" si="77"/>
        <v>0</v>
      </c>
    </row>
    <row r="1547" spans="11:18" ht="20.100000000000001" customHeight="1" x14ac:dyDescent="0.3">
      <c r="K1547" s="71">
        <f t="shared" si="75"/>
        <v>0</v>
      </c>
      <c r="L1547" s="1" t="str">
        <f>'메뉴 추가'!J1543</f>
        <v/>
      </c>
      <c r="Q1547" s="71">
        <f t="shared" si="76"/>
        <v>0</v>
      </c>
      <c r="R1547" s="29">
        <f t="shared" si="77"/>
        <v>0</v>
      </c>
    </row>
    <row r="1548" spans="11:18" ht="20.100000000000001" customHeight="1" x14ac:dyDescent="0.3">
      <c r="K1548" s="71">
        <f t="shared" si="75"/>
        <v>0</v>
      </c>
      <c r="L1548" s="1" t="str">
        <f>'메뉴 추가'!J1544</f>
        <v/>
      </c>
      <c r="Q1548" s="71">
        <f t="shared" si="76"/>
        <v>0</v>
      </c>
      <c r="R1548" s="29">
        <f t="shared" si="77"/>
        <v>0</v>
      </c>
    </row>
    <row r="1549" spans="11:18" ht="20.100000000000001" customHeight="1" x14ac:dyDescent="0.3">
      <c r="K1549" s="71">
        <f t="shared" si="75"/>
        <v>0</v>
      </c>
      <c r="L1549" s="1" t="str">
        <f>'메뉴 추가'!J1545</f>
        <v/>
      </c>
      <c r="Q1549" s="71">
        <f t="shared" si="76"/>
        <v>0</v>
      </c>
      <c r="R1549" s="29">
        <f t="shared" si="77"/>
        <v>0</v>
      </c>
    </row>
    <row r="1550" spans="11:18" ht="20.100000000000001" customHeight="1" x14ac:dyDescent="0.3">
      <c r="K1550" s="71">
        <f t="shared" si="75"/>
        <v>0</v>
      </c>
      <c r="L1550" s="1" t="str">
        <f>'메뉴 추가'!J1546</f>
        <v/>
      </c>
      <c r="Q1550" s="71">
        <f t="shared" si="76"/>
        <v>0</v>
      </c>
      <c r="R1550" s="29">
        <f t="shared" si="77"/>
        <v>0</v>
      </c>
    </row>
    <row r="1551" spans="11:18" ht="20.100000000000001" customHeight="1" x14ac:dyDescent="0.3">
      <c r="K1551" s="71">
        <f t="shared" si="75"/>
        <v>0</v>
      </c>
      <c r="L1551" s="1" t="str">
        <f>'메뉴 추가'!J1547</f>
        <v/>
      </c>
      <c r="Q1551" s="71">
        <f t="shared" si="76"/>
        <v>0</v>
      </c>
      <c r="R1551" s="29">
        <f t="shared" si="77"/>
        <v>0</v>
      </c>
    </row>
    <row r="1552" spans="11:18" ht="20.100000000000001" customHeight="1" x14ac:dyDescent="0.3">
      <c r="K1552" s="71">
        <f t="shared" si="75"/>
        <v>0</v>
      </c>
      <c r="L1552" s="1" t="str">
        <f>'메뉴 추가'!J1548</f>
        <v/>
      </c>
      <c r="Q1552" s="71">
        <f t="shared" si="76"/>
        <v>0</v>
      </c>
      <c r="R1552" s="29">
        <f t="shared" si="77"/>
        <v>0</v>
      </c>
    </row>
    <row r="1553" spans="11:18" ht="20.100000000000001" customHeight="1" x14ac:dyDescent="0.3">
      <c r="K1553" s="71">
        <f t="shared" si="75"/>
        <v>0</v>
      </c>
      <c r="L1553" s="1" t="str">
        <f>'메뉴 추가'!J1549</f>
        <v/>
      </c>
      <c r="Q1553" s="71">
        <f t="shared" si="76"/>
        <v>0</v>
      </c>
      <c r="R1553" s="29">
        <f t="shared" si="77"/>
        <v>0</v>
      </c>
    </row>
    <row r="1554" spans="11:18" ht="20.100000000000001" customHeight="1" x14ac:dyDescent="0.3">
      <c r="K1554" s="71">
        <f t="shared" si="75"/>
        <v>0</v>
      </c>
      <c r="L1554" s="1" t="str">
        <f>'메뉴 추가'!J1550</f>
        <v/>
      </c>
      <c r="Q1554" s="71">
        <f t="shared" si="76"/>
        <v>0</v>
      </c>
      <c r="R1554" s="29">
        <f t="shared" si="77"/>
        <v>0</v>
      </c>
    </row>
    <row r="1555" spans="11:18" ht="20.100000000000001" customHeight="1" x14ac:dyDescent="0.3">
      <c r="K1555" s="71">
        <f t="shared" si="75"/>
        <v>0</v>
      </c>
      <c r="L1555" s="1" t="str">
        <f>'메뉴 추가'!J1551</f>
        <v/>
      </c>
      <c r="Q1555" s="71">
        <f t="shared" si="76"/>
        <v>0</v>
      </c>
      <c r="R1555" s="29">
        <f t="shared" si="77"/>
        <v>0</v>
      </c>
    </row>
    <row r="1556" spans="11:18" ht="20.100000000000001" customHeight="1" x14ac:dyDescent="0.3">
      <c r="K1556" s="71">
        <f t="shared" si="75"/>
        <v>0</v>
      </c>
      <c r="L1556" s="1" t="str">
        <f>'메뉴 추가'!J1552</f>
        <v/>
      </c>
      <c r="Q1556" s="71">
        <f t="shared" si="76"/>
        <v>0</v>
      </c>
      <c r="R1556" s="29">
        <f t="shared" si="77"/>
        <v>0</v>
      </c>
    </row>
    <row r="1557" spans="11:18" ht="20.100000000000001" customHeight="1" x14ac:dyDescent="0.3">
      <c r="K1557" s="71">
        <f t="shared" si="75"/>
        <v>0</v>
      </c>
      <c r="L1557" s="1" t="str">
        <f>'메뉴 추가'!J1553</f>
        <v/>
      </c>
      <c r="Q1557" s="71">
        <f t="shared" si="76"/>
        <v>0</v>
      </c>
      <c r="R1557" s="29">
        <f t="shared" si="77"/>
        <v>0</v>
      </c>
    </row>
    <row r="1558" spans="11:18" ht="20.100000000000001" customHeight="1" x14ac:dyDescent="0.3">
      <c r="K1558" s="71">
        <f t="shared" si="75"/>
        <v>0</v>
      </c>
      <c r="L1558" s="1" t="str">
        <f>'메뉴 추가'!J1554</f>
        <v/>
      </c>
      <c r="Q1558" s="71">
        <f t="shared" si="76"/>
        <v>0</v>
      </c>
      <c r="R1558" s="29">
        <f t="shared" si="77"/>
        <v>0</v>
      </c>
    </row>
    <row r="1559" spans="11:18" ht="20.100000000000001" customHeight="1" x14ac:dyDescent="0.3">
      <c r="K1559" s="71">
        <f t="shared" si="75"/>
        <v>0</v>
      </c>
      <c r="L1559" s="1" t="str">
        <f>'메뉴 추가'!J1555</f>
        <v/>
      </c>
      <c r="Q1559" s="71">
        <f t="shared" si="76"/>
        <v>0</v>
      </c>
      <c r="R1559" s="29">
        <f t="shared" si="77"/>
        <v>0</v>
      </c>
    </row>
    <row r="1560" spans="11:18" ht="20.100000000000001" customHeight="1" x14ac:dyDescent="0.3">
      <c r="K1560" s="71">
        <f t="shared" si="75"/>
        <v>0</v>
      </c>
      <c r="L1560" s="1" t="str">
        <f>'메뉴 추가'!J1556</f>
        <v/>
      </c>
      <c r="Q1560" s="71">
        <f t="shared" si="76"/>
        <v>0</v>
      </c>
      <c r="R1560" s="29">
        <f t="shared" si="77"/>
        <v>0</v>
      </c>
    </row>
    <row r="1561" spans="11:18" ht="20.100000000000001" customHeight="1" x14ac:dyDescent="0.3">
      <c r="K1561" s="71">
        <f t="shared" si="75"/>
        <v>0</v>
      </c>
      <c r="L1561" s="1" t="str">
        <f>'메뉴 추가'!J1557</f>
        <v/>
      </c>
      <c r="Q1561" s="71">
        <f t="shared" si="76"/>
        <v>0</v>
      </c>
      <c r="R1561" s="29">
        <f t="shared" si="77"/>
        <v>0</v>
      </c>
    </row>
    <row r="1562" spans="11:18" ht="20.100000000000001" customHeight="1" x14ac:dyDescent="0.3">
      <c r="K1562" s="71">
        <f t="shared" si="75"/>
        <v>0</v>
      </c>
      <c r="L1562" s="1" t="str">
        <f>'메뉴 추가'!J1558</f>
        <v/>
      </c>
      <c r="Q1562" s="71">
        <f t="shared" si="76"/>
        <v>0</v>
      </c>
      <c r="R1562" s="29">
        <f t="shared" si="77"/>
        <v>0</v>
      </c>
    </row>
    <row r="1563" spans="11:18" ht="20.100000000000001" customHeight="1" x14ac:dyDescent="0.3">
      <c r="K1563" s="71">
        <f t="shared" si="75"/>
        <v>0</v>
      </c>
      <c r="L1563" s="1" t="str">
        <f>'메뉴 추가'!J1559</f>
        <v/>
      </c>
      <c r="Q1563" s="71">
        <f t="shared" si="76"/>
        <v>0</v>
      </c>
      <c r="R1563" s="29">
        <f t="shared" si="77"/>
        <v>0</v>
      </c>
    </row>
    <row r="1564" spans="11:18" ht="20.100000000000001" customHeight="1" x14ac:dyDescent="0.3">
      <c r="K1564" s="71">
        <f t="shared" si="75"/>
        <v>0</v>
      </c>
      <c r="L1564" s="1" t="str">
        <f>'메뉴 추가'!J1560</f>
        <v/>
      </c>
      <c r="Q1564" s="71">
        <f t="shared" si="76"/>
        <v>0</v>
      </c>
      <c r="R1564" s="29">
        <f t="shared" si="77"/>
        <v>0</v>
      </c>
    </row>
    <row r="1565" spans="11:18" ht="20.100000000000001" customHeight="1" x14ac:dyDescent="0.3">
      <c r="K1565" s="71">
        <f t="shared" si="75"/>
        <v>0</v>
      </c>
      <c r="L1565" s="1" t="str">
        <f>'메뉴 추가'!J1561</f>
        <v/>
      </c>
      <c r="Q1565" s="71">
        <f t="shared" si="76"/>
        <v>0</v>
      </c>
      <c r="R1565" s="29">
        <f t="shared" si="77"/>
        <v>0</v>
      </c>
    </row>
    <row r="1566" spans="11:18" ht="20.100000000000001" customHeight="1" x14ac:dyDescent="0.3">
      <c r="K1566" s="71">
        <f t="shared" si="75"/>
        <v>0</v>
      </c>
      <c r="L1566" s="1" t="str">
        <f>'메뉴 추가'!J1562</f>
        <v/>
      </c>
      <c r="Q1566" s="71">
        <f t="shared" si="76"/>
        <v>0</v>
      </c>
      <c r="R1566" s="29">
        <f t="shared" si="77"/>
        <v>0</v>
      </c>
    </row>
    <row r="1567" spans="11:18" ht="20.100000000000001" customHeight="1" x14ac:dyDescent="0.3">
      <c r="K1567" s="71">
        <f t="shared" si="75"/>
        <v>0</v>
      </c>
      <c r="L1567" s="1" t="str">
        <f>'메뉴 추가'!J1563</f>
        <v/>
      </c>
      <c r="Q1567" s="71">
        <f t="shared" si="76"/>
        <v>0</v>
      </c>
      <c r="R1567" s="29">
        <f t="shared" si="77"/>
        <v>0</v>
      </c>
    </row>
    <row r="1568" spans="11:18" ht="20.100000000000001" customHeight="1" x14ac:dyDescent="0.3">
      <c r="K1568" s="71">
        <f t="shared" si="75"/>
        <v>0</v>
      </c>
      <c r="L1568" s="1" t="str">
        <f>'메뉴 추가'!J1564</f>
        <v/>
      </c>
      <c r="Q1568" s="71">
        <f t="shared" si="76"/>
        <v>0</v>
      </c>
      <c r="R1568" s="29">
        <f t="shared" si="77"/>
        <v>0</v>
      </c>
    </row>
    <row r="1569" spans="11:18" ht="20.100000000000001" customHeight="1" x14ac:dyDescent="0.3">
      <c r="K1569" s="71">
        <f t="shared" si="75"/>
        <v>0</v>
      </c>
      <c r="L1569" s="1" t="str">
        <f>'메뉴 추가'!J1565</f>
        <v/>
      </c>
      <c r="Q1569" s="71">
        <f t="shared" si="76"/>
        <v>0</v>
      </c>
      <c r="R1569" s="29">
        <f t="shared" si="77"/>
        <v>0</v>
      </c>
    </row>
    <row r="1570" spans="11:18" ht="20.100000000000001" customHeight="1" x14ac:dyDescent="0.3">
      <c r="K1570" s="71">
        <f t="shared" si="75"/>
        <v>0</v>
      </c>
      <c r="L1570" s="1" t="str">
        <f>'메뉴 추가'!J1566</f>
        <v/>
      </c>
      <c r="Q1570" s="71">
        <f t="shared" si="76"/>
        <v>0</v>
      </c>
      <c r="R1570" s="29">
        <f t="shared" si="77"/>
        <v>0</v>
      </c>
    </row>
    <row r="1571" spans="11:18" ht="20.100000000000001" customHeight="1" x14ac:dyDescent="0.3">
      <c r="K1571" s="71">
        <f t="shared" si="75"/>
        <v>0</v>
      </c>
      <c r="L1571" s="1" t="str">
        <f>'메뉴 추가'!J1567</f>
        <v/>
      </c>
      <c r="Q1571" s="71">
        <f t="shared" si="76"/>
        <v>0</v>
      </c>
      <c r="R1571" s="29">
        <f t="shared" si="77"/>
        <v>0</v>
      </c>
    </row>
    <row r="1572" spans="11:18" ht="20.100000000000001" customHeight="1" x14ac:dyDescent="0.3">
      <c r="K1572" s="71">
        <f t="shared" si="75"/>
        <v>0</v>
      </c>
      <c r="L1572" s="1" t="str">
        <f>'메뉴 추가'!J1568</f>
        <v/>
      </c>
      <c r="Q1572" s="71">
        <f t="shared" si="76"/>
        <v>0</v>
      </c>
      <c r="R1572" s="29">
        <f t="shared" si="77"/>
        <v>0</v>
      </c>
    </row>
    <row r="1573" spans="11:18" ht="20.100000000000001" customHeight="1" x14ac:dyDescent="0.3">
      <c r="K1573" s="71">
        <f t="shared" si="75"/>
        <v>0</v>
      </c>
      <c r="L1573" s="1" t="str">
        <f>'메뉴 추가'!J1569</f>
        <v/>
      </c>
      <c r="Q1573" s="71">
        <f t="shared" si="76"/>
        <v>0</v>
      </c>
      <c r="R1573" s="29">
        <f t="shared" si="77"/>
        <v>0</v>
      </c>
    </row>
    <row r="1574" spans="11:18" ht="20.100000000000001" customHeight="1" x14ac:dyDescent="0.3">
      <c r="K1574" s="71">
        <f t="shared" si="75"/>
        <v>0</v>
      </c>
      <c r="L1574" s="1" t="str">
        <f>'메뉴 추가'!J1570</f>
        <v/>
      </c>
      <c r="Q1574" s="71">
        <f t="shared" si="76"/>
        <v>0</v>
      </c>
      <c r="R1574" s="29">
        <f t="shared" si="77"/>
        <v>0</v>
      </c>
    </row>
    <row r="1575" spans="11:18" ht="20.100000000000001" customHeight="1" x14ac:dyDescent="0.3">
      <c r="K1575" s="71">
        <f t="shared" si="75"/>
        <v>0</v>
      </c>
      <c r="L1575" s="1" t="str">
        <f>'메뉴 추가'!J1571</f>
        <v/>
      </c>
      <c r="Q1575" s="71">
        <f t="shared" si="76"/>
        <v>0</v>
      </c>
      <c r="R1575" s="29">
        <f t="shared" si="77"/>
        <v>0</v>
      </c>
    </row>
    <row r="1576" spans="11:18" ht="20.100000000000001" customHeight="1" x14ac:dyDescent="0.3">
      <c r="K1576" s="71">
        <f t="shared" si="75"/>
        <v>0</v>
      </c>
      <c r="L1576" s="1" t="str">
        <f>'메뉴 추가'!J1572</f>
        <v/>
      </c>
      <c r="Q1576" s="71">
        <f t="shared" si="76"/>
        <v>0</v>
      </c>
      <c r="R1576" s="29">
        <f t="shared" si="77"/>
        <v>0</v>
      </c>
    </row>
    <row r="1577" spans="11:18" ht="20.100000000000001" customHeight="1" x14ac:dyDescent="0.3">
      <c r="K1577" s="71">
        <f t="shared" si="75"/>
        <v>0</v>
      </c>
      <c r="L1577" s="1" t="str">
        <f>'메뉴 추가'!J1573</f>
        <v/>
      </c>
      <c r="Q1577" s="71">
        <f t="shared" si="76"/>
        <v>0</v>
      </c>
      <c r="R1577" s="29">
        <f t="shared" si="77"/>
        <v>0</v>
      </c>
    </row>
    <row r="1578" spans="11:18" ht="20.100000000000001" customHeight="1" x14ac:dyDescent="0.3">
      <c r="K1578" s="71">
        <f t="shared" si="75"/>
        <v>0</v>
      </c>
      <c r="L1578" s="1" t="str">
        <f>'메뉴 추가'!J1574</f>
        <v/>
      </c>
      <c r="Q1578" s="71">
        <f t="shared" si="76"/>
        <v>0</v>
      </c>
      <c r="R1578" s="29">
        <f t="shared" si="77"/>
        <v>0</v>
      </c>
    </row>
    <row r="1579" spans="11:18" ht="20.100000000000001" customHeight="1" x14ac:dyDescent="0.3">
      <c r="K1579" s="71">
        <f t="shared" si="75"/>
        <v>0</v>
      </c>
      <c r="L1579" s="1" t="str">
        <f>'메뉴 추가'!J1575</f>
        <v/>
      </c>
      <c r="Q1579" s="71">
        <f t="shared" si="76"/>
        <v>0</v>
      </c>
      <c r="R1579" s="29">
        <f t="shared" si="77"/>
        <v>0</v>
      </c>
    </row>
    <row r="1580" spans="11:18" ht="20.100000000000001" customHeight="1" x14ac:dyDescent="0.3">
      <c r="K1580" s="71">
        <f t="shared" si="75"/>
        <v>0</v>
      </c>
      <c r="L1580" s="1" t="str">
        <f>'메뉴 추가'!J1576</f>
        <v/>
      </c>
      <c r="Q1580" s="71">
        <f t="shared" si="76"/>
        <v>0</v>
      </c>
      <c r="R1580" s="29">
        <f t="shared" si="77"/>
        <v>0</v>
      </c>
    </row>
    <row r="1581" spans="11:18" ht="20.100000000000001" customHeight="1" x14ac:dyDescent="0.3">
      <c r="K1581" s="71">
        <f t="shared" si="75"/>
        <v>0</v>
      </c>
      <c r="L1581" s="1" t="str">
        <f>'메뉴 추가'!J1577</f>
        <v/>
      </c>
      <c r="Q1581" s="71">
        <f t="shared" si="76"/>
        <v>0</v>
      </c>
      <c r="R1581" s="29">
        <f t="shared" si="77"/>
        <v>0</v>
      </c>
    </row>
    <row r="1582" spans="11:18" ht="20.100000000000001" customHeight="1" x14ac:dyDescent="0.3">
      <c r="K1582" s="71">
        <f t="shared" si="75"/>
        <v>0</v>
      </c>
      <c r="L1582" s="1" t="str">
        <f>'메뉴 추가'!J1578</f>
        <v/>
      </c>
      <c r="Q1582" s="71">
        <f t="shared" si="76"/>
        <v>0</v>
      </c>
      <c r="R1582" s="29">
        <f t="shared" si="77"/>
        <v>0</v>
      </c>
    </row>
    <row r="1583" spans="11:18" ht="20.100000000000001" customHeight="1" x14ac:dyDescent="0.3">
      <c r="K1583" s="71">
        <f t="shared" si="75"/>
        <v>0</v>
      </c>
      <c r="L1583" s="1" t="str">
        <f>'메뉴 추가'!J1579</f>
        <v/>
      </c>
      <c r="Q1583" s="71">
        <f t="shared" si="76"/>
        <v>0</v>
      </c>
      <c r="R1583" s="29">
        <f t="shared" si="77"/>
        <v>0</v>
      </c>
    </row>
    <row r="1584" spans="11:18" ht="20.100000000000001" customHeight="1" x14ac:dyDescent="0.3">
      <c r="K1584" s="71">
        <f t="shared" si="75"/>
        <v>0</v>
      </c>
      <c r="L1584" s="1" t="str">
        <f>'메뉴 추가'!J1580</f>
        <v/>
      </c>
      <c r="Q1584" s="71">
        <f t="shared" si="76"/>
        <v>0</v>
      </c>
      <c r="R1584" s="29">
        <f t="shared" si="77"/>
        <v>0</v>
      </c>
    </row>
    <row r="1585" spans="11:18" ht="20.100000000000001" customHeight="1" x14ac:dyDescent="0.3">
      <c r="K1585" s="71">
        <f t="shared" si="75"/>
        <v>0</v>
      </c>
      <c r="L1585" s="1" t="str">
        <f>'메뉴 추가'!J1581</f>
        <v/>
      </c>
      <c r="Q1585" s="71">
        <f t="shared" si="76"/>
        <v>0</v>
      </c>
      <c r="R1585" s="29">
        <f t="shared" si="77"/>
        <v>0</v>
      </c>
    </row>
    <row r="1586" spans="11:18" ht="20.100000000000001" customHeight="1" x14ac:dyDescent="0.3">
      <c r="K1586" s="71">
        <f t="shared" si="75"/>
        <v>0</v>
      </c>
      <c r="L1586" s="1" t="str">
        <f>'메뉴 추가'!J1582</f>
        <v/>
      </c>
      <c r="Q1586" s="71">
        <f t="shared" si="76"/>
        <v>0</v>
      </c>
      <c r="R1586" s="29">
        <f t="shared" si="77"/>
        <v>0</v>
      </c>
    </row>
    <row r="1587" spans="11:18" ht="20.100000000000001" customHeight="1" x14ac:dyDescent="0.3">
      <c r="K1587" s="71">
        <f t="shared" si="75"/>
        <v>0</v>
      </c>
      <c r="L1587" s="1" t="str">
        <f>'메뉴 추가'!J1583</f>
        <v/>
      </c>
      <c r="Q1587" s="71">
        <f t="shared" si="76"/>
        <v>0</v>
      </c>
      <c r="R1587" s="29">
        <f t="shared" si="77"/>
        <v>0</v>
      </c>
    </row>
    <row r="1588" spans="11:18" ht="20.100000000000001" customHeight="1" x14ac:dyDescent="0.3">
      <c r="K1588" s="71">
        <f t="shared" si="75"/>
        <v>0</v>
      </c>
      <c r="L1588" s="1" t="str">
        <f>'메뉴 추가'!J1584</f>
        <v/>
      </c>
      <c r="Q1588" s="71">
        <f t="shared" si="76"/>
        <v>0</v>
      </c>
      <c r="R1588" s="29">
        <f t="shared" si="77"/>
        <v>0</v>
      </c>
    </row>
    <row r="1589" spans="11:18" ht="20.100000000000001" customHeight="1" x14ac:dyDescent="0.3">
      <c r="K1589" s="71">
        <f t="shared" si="75"/>
        <v>0</v>
      </c>
      <c r="L1589" s="1" t="str">
        <f>'메뉴 추가'!J1585</f>
        <v/>
      </c>
      <c r="Q1589" s="71">
        <f t="shared" si="76"/>
        <v>0</v>
      </c>
      <c r="R1589" s="29">
        <f t="shared" si="77"/>
        <v>0</v>
      </c>
    </row>
    <row r="1590" spans="11:18" ht="20.100000000000001" customHeight="1" x14ac:dyDescent="0.3">
      <c r="K1590" s="71">
        <f t="shared" si="75"/>
        <v>0</v>
      </c>
      <c r="L1590" s="1" t="str">
        <f>'메뉴 추가'!J1586</f>
        <v/>
      </c>
      <c r="Q1590" s="71">
        <f t="shared" si="76"/>
        <v>0</v>
      </c>
      <c r="R1590" s="29">
        <f t="shared" si="77"/>
        <v>0</v>
      </c>
    </row>
    <row r="1591" spans="11:18" ht="20.100000000000001" customHeight="1" x14ac:dyDescent="0.3">
      <c r="K1591" s="71">
        <f t="shared" si="75"/>
        <v>0</v>
      </c>
      <c r="L1591" s="1" t="str">
        <f>'메뉴 추가'!J1587</f>
        <v/>
      </c>
      <c r="Q1591" s="71">
        <f t="shared" si="76"/>
        <v>0</v>
      </c>
      <c r="R1591" s="29">
        <f t="shared" si="77"/>
        <v>0</v>
      </c>
    </row>
    <row r="1592" spans="11:18" ht="20.100000000000001" customHeight="1" x14ac:dyDescent="0.3">
      <c r="K1592" s="71">
        <f t="shared" si="75"/>
        <v>0</v>
      </c>
      <c r="L1592" s="1" t="str">
        <f>'메뉴 추가'!J1588</f>
        <v/>
      </c>
      <c r="Q1592" s="71">
        <f t="shared" si="76"/>
        <v>0</v>
      </c>
      <c r="R1592" s="29">
        <f t="shared" si="77"/>
        <v>0</v>
      </c>
    </row>
    <row r="1593" spans="11:18" ht="20.100000000000001" customHeight="1" x14ac:dyDescent="0.3">
      <c r="K1593" s="71">
        <f t="shared" si="75"/>
        <v>0</v>
      </c>
      <c r="L1593" s="1" t="str">
        <f>'메뉴 추가'!J1589</f>
        <v/>
      </c>
      <c r="Q1593" s="71">
        <f t="shared" si="76"/>
        <v>0</v>
      </c>
      <c r="R1593" s="29">
        <f t="shared" si="77"/>
        <v>0</v>
      </c>
    </row>
    <row r="1594" spans="11:18" ht="20.100000000000001" customHeight="1" x14ac:dyDescent="0.3">
      <c r="K1594" s="71">
        <f t="shared" si="75"/>
        <v>0</v>
      </c>
      <c r="L1594" s="1" t="str">
        <f>'메뉴 추가'!J1590</f>
        <v/>
      </c>
      <c r="Q1594" s="71">
        <f t="shared" si="76"/>
        <v>0</v>
      </c>
      <c r="R1594" s="29">
        <f t="shared" si="77"/>
        <v>0</v>
      </c>
    </row>
    <row r="1595" spans="11:18" ht="20.100000000000001" customHeight="1" x14ac:dyDescent="0.3">
      <c r="K1595" s="71">
        <f t="shared" si="75"/>
        <v>0</v>
      </c>
      <c r="L1595" s="1" t="str">
        <f>'메뉴 추가'!J1591</f>
        <v/>
      </c>
      <c r="Q1595" s="71">
        <f t="shared" si="76"/>
        <v>0</v>
      </c>
      <c r="R1595" s="29">
        <f t="shared" si="77"/>
        <v>0</v>
      </c>
    </row>
    <row r="1596" spans="11:18" ht="20.100000000000001" customHeight="1" x14ac:dyDescent="0.3">
      <c r="K1596" s="71">
        <f t="shared" si="75"/>
        <v>0</v>
      </c>
      <c r="L1596" s="1" t="str">
        <f>'메뉴 추가'!J1592</f>
        <v/>
      </c>
      <c r="Q1596" s="71">
        <f t="shared" si="76"/>
        <v>0</v>
      </c>
      <c r="R1596" s="29">
        <f t="shared" si="77"/>
        <v>0</v>
      </c>
    </row>
    <row r="1597" spans="11:18" ht="20.100000000000001" customHeight="1" x14ac:dyDescent="0.3">
      <c r="K1597" s="71">
        <f t="shared" si="75"/>
        <v>0</v>
      </c>
      <c r="L1597" s="1" t="str">
        <f>'메뉴 추가'!J1593</f>
        <v/>
      </c>
      <c r="Q1597" s="71">
        <f t="shared" si="76"/>
        <v>0</v>
      </c>
      <c r="R1597" s="29">
        <f t="shared" si="77"/>
        <v>0</v>
      </c>
    </row>
    <row r="1598" spans="11:18" ht="20.100000000000001" customHeight="1" x14ac:dyDescent="0.3">
      <c r="K1598" s="71">
        <f t="shared" si="75"/>
        <v>0</v>
      </c>
      <c r="L1598" s="1" t="str">
        <f>'메뉴 추가'!J1594</f>
        <v/>
      </c>
      <c r="Q1598" s="71">
        <f t="shared" si="76"/>
        <v>0</v>
      </c>
      <c r="R1598" s="29">
        <f t="shared" si="77"/>
        <v>0</v>
      </c>
    </row>
    <row r="1599" spans="11:18" ht="20.100000000000001" customHeight="1" x14ac:dyDescent="0.3">
      <c r="K1599" s="71">
        <f t="shared" si="75"/>
        <v>0</v>
      </c>
      <c r="L1599" s="1" t="str">
        <f>'메뉴 추가'!J1595</f>
        <v/>
      </c>
      <c r="Q1599" s="71">
        <f t="shared" si="76"/>
        <v>0</v>
      </c>
      <c r="R1599" s="29">
        <f t="shared" si="77"/>
        <v>0</v>
      </c>
    </row>
    <row r="1600" spans="11:18" ht="20.100000000000001" customHeight="1" x14ac:dyDescent="0.3">
      <c r="K1600" s="71">
        <f t="shared" si="75"/>
        <v>0</v>
      </c>
      <c r="L1600" s="1" t="str">
        <f>'메뉴 추가'!J1596</f>
        <v/>
      </c>
      <c r="Q1600" s="71">
        <f t="shared" si="76"/>
        <v>0</v>
      </c>
      <c r="R1600" s="29">
        <f t="shared" si="77"/>
        <v>0</v>
      </c>
    </row>
    <row r="1601" spans="11:18" ht="20.100000000000001" customHeight="1" x14ac:dyDescent="0.3">
      <c r="K1601" s="71">
        <f t="shared" si="75"/>
        <v>0</v>
      </c>
      <c r="L1601" s="1" t="str">
        <f>'메뉴 추가'!J1597</f>
        <v/>
      </c>
      <c r="Q1601" s="71">
        <f t="shared" si="76"/>
        <v>0</v>
      </c>
      <c r="R1601" s="29">
        <f t="shared" si="77"/>
        <v>0</v>
      </c>
    </row>
    <row r="1602" spans="11:18" ht="20.100000000000001" customHeight="1" x14ac:dyDescent="0.3">
      <c r="K1602" s="71">
        <f t="shared" si="75"/>
        <v>0</v>
      </c>
      <c r="L1602" s="1" t="str">
        <f>'메뉴 추가'!J1598</f>
        <v/>
      </c>
      <c r="Q1602" s="71">
        <f t="shared" si="76"/>
        <v>0</v>
      </c>
      <c r="R1602" s="29">
        <f t="shared" si="77"/>
        <v>0</v>
      </c>
    </row>
    <row r="1603" spans="11:18" ht="20.100000000000001" customHeight="1" x14ac:dyDescent="0.3">
      <c r="K1603" s="71">
        <f t="shared" si="75"/>
        <v>0</v>
      </c>
      <c r="L1603" s="1" t="str">
        <f>'메뉴 추가'!J1599</f>
        <v/>
      </c>
      <c r="Q1603" s="71">
        <f t="shared" si="76"/>
        <v>0</v>
      </c>
      <c r="R1603" s="29">
        <f t="shared" si="77"/>
        <v>0</v>
      </c>
    </row>
    <row r="1604" spans="11:18" ht="20.100000000000001" customHeight="1" x14ac:dyDescent="0.3">
      <c r="K1604" s="71">
        <f t="shared" si="75"/>
        <v>0</v>
      </c>
      <c r="L1604" s="1" t="str">
        <f>'메뉴 추가'!J1600</f>
        <v/>
      </c>
      <c r="Q1604" s="71">
        <f t="shared" si="76"/>
        <v>0</v>
      </c>
      <c r="R1604" s="29">
        <f t="shared" si="77"/>
        <v>0</v>
      </c>
    </row>
    <row r="1605" spans="11:18" ht="20.100000000000001" customHeight="1" x14ac:dyDescent="0.3">
      <c r="K1605" s="71">
        <f t="shared" si="75"/>
        <v>0</v>
      </c>
      <c r="L1605" s="1" t="str">
        <f>'메뉴 추가'!J1601</f>
        <v/>
      </c>
      <c r="Q1605" s="71">
        <f t="shared" si="76"/>
        <v>0</v>
      </c>
      <c r="R1605" s="29">
        <f t="shared" si="77"/>
        <v>0</v>
      </c>
    </row>
    <row r="1606" spans="11:18" ht="20.100000000000001" customHeight="1" x14ac:dyDescent="0.3">
      <c r="K1606" s="71">
        <f t="shared" ref="K1606:K1669" si="78">C1606</f>
        <v>0</v>
      </c>
      <c r="L1606" s="1" t="str">
        <f>'메뉴 추가'!J1602</f>
        <v/>
      </c>
      <c r="Q1606" s="71">
        <f t="shared" si="76"/>
        <v>0</v>
      </c>
      <c r="R1606" s="29">
        <f t="shared" si="77"/>
        <v>0</v>
      </c>
    </row>
    <row r="1607" spans="11:18" ht="20.100000000000001" customHeight="1" x14ac:dyDescent="0.3">
      <c r="K1607" s="71">
        <f t="shared" si="78"/>
        <v>0</v>
      </c>
      <c r="L1607" s="1" t="str">
        <f>'메뉴 추가'!J1603</f>
        <v/>
      </c>
      <c r="Q1607" s="71">
        <f t="shared" ref="Q1607:Q1670" si="79">C1607</f>
        <v>0</v>
      </c>
      <c r="R1607" s="29">
        <f t="shared" ref="R1607:R1670" si="80">D1607</f>
        <v>0</v>
      </c>
    </row>
    <row r="1608" spans="11:18" ht="20.100000000000001" customHeight="1" x14ac:dyDescent="0.3">
      <c r="K1608" s="71">
        <f t="shared" si="78"/>
        <v>0</v>
      </c>
      <c r="L1608" s="1" t="str">
        <f>'메뉴 추가'!J1604</f>
        <v/>
      </c>
      <c r="Q1608" s="71">
        <f t="shared" si="79"/>
        <v>0</v>
      </c>
      <c r="R1608" s="29">
        <f t="shared" si="80"/>
        <v>0</v>
      </c>
    </row>
    <row r="1609" spans="11:18" ht="20.100000000000001" customHeight="1" x14ac:dyDescent="0.3">
      <c r="K1609" s="71">
        <f t="shared" si="78"/>
        <v>0</v>
      </c>
      <c r="L1609" s="1" t="str">
        <f>'메뉴 추가'!J1605</f>
        <v/>
      </c>
      <c r="Q1609" s="71">
        <f t="shared" si="79"/>
        <v>0</v>
      </c>
      <c r="R1609" s="29">
        <f t="shared" si="80"/>
        <v>0</v>
      </c>
    </row>
    <row r="1610" spans="11:18" ht="20.100000000000001" customHeight="1" x14ac:dyDescent="0.3">
      <c r="K1610" s="71">
        <f t="shared" si="78"/>
        <v>0</v>
      </c>
      <c r="L1610" s="1" t="str">
        <f>'메뉴 추가'!J1606</f>
        <v/>
      </c>
      <c r="Q1610" s="71">
        <f t="shared" si="79"/>
        <v>0</v>
      </c>
      <c r="R1610" s="29">
        <f t="shared" si="80"/>
        <v>0</v>
      </c>
    </row>
    <row r="1611" spans="11:18" ht="20.100000000000001" customHeight="1" x14ac:dyDescent="0.3">
      <c r="K1611" s="71">
        <f t="shared" si="78"/>
        <v>0</v>
      </c>
      <c r="L1611" s="1" t="str">
        <f>'메뉴 추가'!J1607</f>
        <v/>
      </c>
      <c r="Q1611" s="71">
        <f t="shared" si="79"/>
        <v>0</v>
      </c>
      <c r="R1611" s="29">
        <f t="shared" si="80"/>
        <v>0</v>
      </c>
    </row>
    <row r="1612" spans="11:18" ht="20.100000000000001" customHeight="1" x14ac:dyDescent="0.3">
      <c r="K1612" s="71">
        <f t="shared" si="78"/>
        <v>0</v>
      </c>
      <c r="L1612" s="1" t="str">
        <f>'메뉴 추가'!J1608</f>
        <v/>
      </c>
      <c r="Q1612" s="71">
        <f t="shared" si="79"/>
        <v>0</v>
      </c>
      <c r="R1612" s="29">
        <f t="shared" si="80"/>
        <v>0</v>
      </c>
    </row>
    <row r="1613" spans="11:18" ht="20.100000000000001" customHeight="1" x14ac:dyDescent="0.3">
      <c r="K1613" s="71">
        <f t="shared" si="78"/>
        <v>0</v>
      </c>
      <c r="L1613" s="1" t="str">
        <f>'메뉴 추가'!J1609</f>
        <v/>
      </c>
      <c r="Q1613" s="71">
        <f t="shared" si="79"/>
        <v>0</v>
      </c>
      <c r="R1613" s="29">
        <f t="shared" si="80"/>
        <v>0</v>
      </c>
    </row>
    <row r="1614" spans="11:18" ht="20.100000000000001" customHeight="1" x14ac:dyDescent="0.3">
      <c r="K1614" s="71">
        <f t="shared" si="78"/>
        <v>0</v>
      </c>
      <c r="L1614" s="1" t="str">
        <f>'메뉴 추가'!J1610</f>
        <v/>
      </c>
      <c r="Q1614" s="71">
        <f t="shared" si="79"/>
        <v>0</v>
      </c>
      <c r="R1614" s="29">
        <f t="shared" si="80"/>
        <v>0</v>
      </c>
    </row>
    <row r="1615" spans="11:18" ht="20.100000000000001" customHeight="1" x14ac:dyDescent="0.3">
      <c r="K1615" s="71">
        <f t="shared" si="78"/>
        <v>0</v>
      </c>
      <c r="L1615" s="1" t="str">
        <f>'메뉴 추가'!J1611</f>
        <v/>
      </c>
      <c r="Q1615" s="71">
        <f t="shared" si="79"/>
        <v>0</v>
      </c>
      <c r="R1615" s="29">
        <f t="shared" si="80"/>
        <v>0</v>
      </c>
    </row>
    <row r="1616" spans="11:18" ht="20.100000000000001" customHeight="1" x14ac:dyDescent="0.3">
      <c r="K1616" s="71">
        <f t="shared" si="78"/>
        <v>0</v>
      </c>
      <c r="L1616" s="1" t="str">
        <f>'메뉴 추가'!J1612</f>
        <v/>
      </c>
      <c r="Q1616" s="71">
        <f t="shared" si="79"/>
        <v>0</v>
      </c>
      <c r="R1616" s="29">
        <f t="shared" si="80"/>
        <v>0</v>
      </c>
    </row>
    <row r="1617" spans="11:18" ht="20.100000000000001" customHeight="1" x14ac:dyDescent="0.3">
      <c r="K1617" s="71">
        <f t="shared" si="78"/>
        <v>0</v>
      </c>
      <c r="L1617" s="1" t="str">
        <f>'메뉴 추가'!J1613</f>
        <v/>
      </c>
      <c r="Q1617" s="71">
        <f t="shared" si="79"/>
        <v>0</v>
      </c>
      <c r="R1617" s="29">
        <f t="shared" si="80"/>
        <v>0</v>
      </c>
    </row>
    <row r="1618" spans="11:18" ht="20.100000000000001" customHeight="1" x14ac:dyDescent="0.3">
      <c r="K1618" s="71">
        <f t="shared" si="78"/>
        <v>0</v>
      </c>
      <c r="L1618" s="1" t="str">
        <f>'메뉴 추가'!J1614</f>
        <v/>
      </c>
      <c r="Q1618" s="71">
        <f t="shared" si="79"/>
        <v>0</v>
      </c>
      <c r="R1618" s="29">
        <f t="shared" si="80"/>
        <v>0</v>
      </c>
    </row>
    <row r="1619" spans="11:18" ht="20.100000000000001" customHeight="1" x14ac:dyDescent="0.3">
      <c r="K1619" s="71">
        <f t="shared" si="78"/>
        <v>0</v>
      </c>
      <c r="L1619" s="1" t="str">
        <f>'메뉴 추가'!J1615</f>
        <v/>
      </c>
      <c r="Q1619" s="71">
        <f t="shared" si="79"/>
        <v>0</v>
      </c>
      <c r="R1619" s="29">
        <f t="shared" si="80"/>
        <v>0</v>
      </c>
    </row>
    <row r="1620" spans="11:18" ht="20.100000000000001" customHeight="1" x14ac:dyDescent="0.3">
      <c r="K1620" s="71">
        <f t="shared" si="78"/>
        <v>0</v>
      </c>
      <c r="L1620" s="1" t="str">
        <f>'메뉴 추가'!J1616</f>
        <v/>
      </c>
      <c r="Q1620" s="71">
        <f t="shared" si="79"/>
        <v>0</v>
      </c>
      <c r="R1620" s="29">
        <f t="shared" si="80"/>
        <v>0</v>
      </c>
    </row>
    <row r="1621" spans="11:18" ht="20.100000000000001" customHeight="1" x14ac:dyDescent="0.3">
      <c r="K1621" s="71">
        <f t="shared" si="78"/>
        <v>0</v>
      </c>
      <c r="L1621" s="1" t="str">
        <f>'메뉴 추가'!J1617</f>
        <v/>
      </c>
      <c r="Q1621" s="71">
        <f t="shared" si="79"/>
        <v>0</v>
      </c>
      <c r="R1621" s="29">
        <f t="shared" si="80"/>
        <v>0</v>
      </c>
    </row>
    <row r="1622" spans="11:18" ht="20.100000000000001" customHeight="1" x14ac:dyDescent="0.3">
      <c r="K1622" s="71">
        <f t="shared" si="78"/>
        <v>0</v>
      </c>
      <c r="L1622" s="1" t="str">
        <f>'메뉴 추가'!J1618</f>
        <v/>
      </c>
      <c r="Q1622" s="71">
        <f t="shared" si="79"/>
        <v>0</v>
      </c>
      <c r="R1622" s="29">
        <f t="shared" si="80"/>
        <v>0</v>
      </c>
    </row>
    <row r="1623" spans="11:18" ht="20.100000000000001" customHeight="1" x14ac:dyDescent="0.3">
      <c r="K1623" s="71">
        <f t="shared" si="78"/>
        <v>0</v>
      </c>
      <c r="L1623" s="1" t="str">
        <f>'메뉴 추가'!J1619</f>
        <v/>
      </c>
      <c r="Q1623" s="71">
        <f t="shared" si="79"/>
        <v>0</v>
      </c>
      <c r="R1623" s="29">
        <f t="shared" si="80"/>
        <v>0</v>
      </c>
    </row>
    <row r="1624" spans="11:18" ht="20.100000000000001" customHeight="1" x14ac:dyDescent="0.3">
      <c r="K1624" s="71">
        <f t="shared" si="78"/>
        <v>0</v>
      </c>
      <c r="L1624" s="1" t="str">
        <f>'메뉴 추가'!J1620</f>
        <v/>
      </c>
      <c r="Q1624" s="71">
        <f t="shared" si="79"/>
        <v>0</v>
      </c>
      <c r="R1624" s="29">
        <f t="shared" si="80"/>
        <v>0</v>
      </c>
    </row>
    <row r="1625" spans="11:18" ht="20.100000000000001" customHeight="1" x14ac:dyDescent="0.3">
      <c r="K1625" s="71">
        <f t="shared" si="78"/>
        <v>0</v>
      </c>
      <c r="L1625" s="1" t="str">
        <f>'메뉴 추가'!J1621</f>
        <v/>
      </c>
      <c r="Q1625" s="71">
        <f t="shared" si="79"/>
        <v>0</v>
      </c>
      <c r="R1625" s="29">
        <f t="shared" si="80"/>
        <v>0</v>
      </c>
    </row>
    <row r="1626" spans="11:18" ht="20.100000000000001" customHeight="1" x14ac:dyDescent="0.3">
      <c r="K1626" s="71">
        <f t="shared" si="78"/>
        <v>0</v>
      </c>
      <c r="L1626" s="1" t="str">
        <f>'메뉴 추가'!J1622</f>
        <v/>
      </c>
      <c r="Q1626" s="71">
        <f t="shared" si="79"/>
        <v>0</v>
      </c>
      <c r="R1626" s="29">
        <f t="shared" si="80"/>
        <v>0</v>
      </c>
    </row>
    <row r="1627" spans="11:18" ht="20.100000000000001" customHeight="1" x14ac:dyDescent="0.3">
      <c r="K1627" s="71">
        <f t="shared" si="78"/>
        <v>0</v>
      </c>
      <c r="L1627" s="1" t="str">
        <f>'메뉴 추가'!J1623</f>
        <v/>
      </c>
      <c r="Q1627" s="71">
        <f t="shared" si="79"/>
        <v>0</v>
      </c>
      <c r="R1627" s="29">
        <f t="shared" si="80"/>
        <v>0</v>
      </c>
    </row>
    <row r="1628" spans="11:18" ht="20.100000000000001" customHeight="1" x14ac:dyDescent="0.3">
      <c r="K1628" s="71">
        <f t="shared" si="78"/>
        <v>0</v>
      </c>
      <c r="L1628" s="1" t="str">
        <f>'메뉴 추가'!J1624</f>
        <v/>
      </c>
      <c r="Q1628" s="71">
        <f t="shared" si="79"/>
        <v>0</v>
      </c>
      <c r="R1628" s="29">
        <f t="shared" si="80"/>
        <v>0</v>
      </c>
    </row>
    <row r="1629" spans="11:18" ht="20.100000000000001" customHeight="1" x14ac:dyDescent="0.3">
      <c r="K1629" s="71">
        <f t="shared" si="78"/>
        <v>0</v>
      </c>
      <c r="L1629" s="1" t="str">
        <f>'메뉴 추가'!J1625</f>
        <v/>
      </c>
      <c r="Q1629" s="71">
        <f t="shared" si="79"/>
        <v>0</v>
      </c>
      <c r="R1629" s="29">
        <f t="shared" si="80"/>
        <v>0</v>
      </c>
    </row>
    <row r="1630" spans="11:18" ht="20.100000000000001" customHeight="1" x14ac:dyDescent="0.3">
      <c r="K1630" s="71">
        <f t="shared" si="78"/>
        <v>0</v>
      </c>
      <c r="L1630" s="1" t="str">
        <f>'메뉴 추가'!J1626</f>
        <v/>
      </c>
      <c r="Q1630" s="71">
        <f t="shared" si="79"/>
        <v>0</v>
      </c>
      <c r="R1630" s="29">
        <f t="shared" si="80"/>
        <v>0</v>
      </c>
    </row>
    <row r="1631" spans="11:18" ht="20.100000000000001" customHeight="1" x14ac:dyDescent="0.3">
      <c r="K1631" s="71">
        <f t="shared" si="78"/>
        <v>0</v>
      </c>
      <c r="L1631" s="1" t="str">
        <f>'메뉴 추가'!J1627</f>
        <v/>
      </c>
      <c r="Q1631" s="71">
        <f t="shared" si="79"/>
        <v>0</v>
      </c>
      <c r="R1631" s="29">
        <f t="shared" si="80"/>
        <v>0</v>
      </c>
    </row>
    <row r="1632" spans="11:18" ht="20.100000000000001" customHeight="1" x14ac:dyDescent="0.3">
      <c r="K1632" s="71">
        <f t="shared" si="78"/>
        <v>0</v>
      </c>
      <c r="L1632" s="1" t="str">
        <f>'메뉴 추가'!J1628</f>
        <v/>
      </c>
      <c r="Q1632" s="71">
        <f t="shared" si="79"/>
        <v>0</v>
      </c>
      <c r="R1632" s="29">
        <f t="shared" si="80"/>
        <v>0</v>
      </c>
    </row>
    <row r="1633" spans="11:18" ht="20.100000000000001" customHeight="1" x14ac:dyDescent="0.3">
      <c r="K1633" s="71">
        <f t="shared" si="78"/>
        <v>0</v>
      </c>
      <c r="L1633" s="1" t="str">
        <f>'메뉴 추가'!J1629</f>
        <v/>
      </c>
      <c r="Q1633" s="71">
        <f t="shared" si="79"/>
        <v>0</v>
      </c>
      <c r="R1633" s="29">
        <f t="shared" si="80"/>
        <v>0</v>
      </c>
    </row>
    <row r="1634" spans="11:18" ht="20.100000000000001" customHeight="1" x14ac:dyDescent="0.3">
      <c r="K1634" s="71">
        <f t="shared" si="78"/>
        <v>0</v>
      </c>
      <c r="L1634" s="1" t="str">
        <f>'메뉴 추가'!J1630</f>
        <v/>
      </c>
      <c r="Q1634" s="71">
        <f t="shared" si="79"/>
        <v>0</v>
      </c>
      <c r="R1634" s="29">
        <f t="shared" si="80"/>
        <v>0</v>
      </c>
    </row>
    <row r="1635" spans="11:18" ht="20.100000000000001" customHeight="1" x14ac:dyDescent="0.3">
      <c r="K1635" s="71">
        <f t="shared" si="78"/>
        <v>0</v>
      </c>
      <c r="L1635" s="1" t="str">
        <f>'메뉴 추가'!J1631</f>
        <v/>
      </c>
      <c r="Q1635" s="71">
        <f t="shared" si="79"/>
        <v>0</v>
      </c>
      <c r="R1635" s="29">
        <f t="shared" si="80"/>
        <v>0</v>
      </c>
    </row>
    <row r="1636" spans="11:18" ht="20.100000000000001" customHeight="1" x14ac:dyDescent="0.3">
      <c r="K1636" s="71">
        <f t="shared" si="78"/>
        <v>0</v>
      </c>
      <c r="L1636" s="1" t="str">
        <f>'메뉴 추가'!J1632</f>
        <v/>
      </c>
      <c r="Q1636" s="71">
        <f t="shared" si="79"/>
        <v>0</v>
      </c>
      <c r="R1636" s="29">
        <f t="shared" si="80"/>
        <v>0</v>
      </c>
    </row>
    <row r="1637" spans="11:18" ht="20.100000000000001" customHeight="1" x14ac:dyDescent="0.3">
      <c r="K1637" s="71">
        <f t="shared" si="78"/>
        <v>0</v>
      </c>
      <c r="L1637" s="1" t="str">
        <f>'메뉴 추가'!J1633</f>
        <v/>
      </c>
      <c r="Q1637" s="71">
        <f t="shared" si="79"/>
        <v>0</v>
      </c>
      <c r="R1637" s="29">
        <f t="shared" si="80"/>
        <v>0</v>
      </c>
    </row>
    <row r="1638" spans="11:18" ht="20.100000000000001" customHeight="1" x14ac:dyDescent="0.3">
      <c r="K1638" s="71">
        <f t="shared" si="78"/>
        <v>0</v>
      </c>
      <c r="L1638" s="1" t="str">
        <f>'메뉴 추가'!J1634</f>
        <v/>
      </c>
      <c r="Q1638" s="71">
        <f t="shared" si="79"/>
        <v>0</v>
      </c>
      <c r="R1638" s="29">
        <f t="shared" si="80"/>
        <v>0</v>
      </c>
    </row>
    <row r="1639" spans="11:18" ht="20.100000000000001" customHeight="1" x14ac:dyDescent="0.3">
      <c r="K1639" s="71">
        <f t="shared" si="78"/>
        <v>0</v>
      </c>
      <c r="L1639" s="1" t="str">
        <f>'메뉴 추가'!J1635</f>
        <v/>
      </c>
      <c r="Q1639" s="71">
        <f t="shared" si="79"/>
        <v>0</v>
      </c>
      <c r="R1639" s="29">
        <f t="shared" si="80"/>
        <v>0</v>
      </c>
    </row>
    <row r="1640" spans="11:18" ht="20.100000000000001" customHeight="1" x14ac:dyDescent="0.3">
      <c r="K1640" s="71">
        <f t="shared" si="78"/>
        <v>0</v>
      </c>
      <c r="L1640" s="1" t="str">
        <f>'메뉴 추가'!J1636</f>
        <v/>
      </c>
      <c r="Q1640" s="71">
        <f t="shared" si="79"/>
        <v>0</v>
      </c>
      <c r="R1640" s="29">
        <f t="shared" si="80"/>
        <v>0</v>
      </c>
    </row>
    <row r="1641" spans="11:18" ht="20.100000000000001" customHeight="1" x14ac:dyDescent="0.3">
      <c r="K1641" s="71">
        <f t="shared" si="78"/>
        <v>0</v>
      </c>
      <c r="L1641" s="1" t="str">
        <f>'메뉴 추가'!J1637</f>
        <v/>
      </c>
      <c r="Q1641" s="71">
        <f t="shared" si="79"/>
        <v>0</v>
      </c>
      <c r="R1641" s="29">
        <f t="shared" si="80"/>
        <v>0</v>
      </c>
    </row>
    <row r="1642" spans="11:18" ht="20.100000000000001" customHeight="1" x14ac:dyDescent="0.3">
      <c r="K1642" s="71">
        <f t="shared" si="78"/>
        <v>0</v>
      </c>
      <c r="L1642" s="1" t="str">
        <f>'메뉴 추가'!J1638</f>
        <v/>
      </c>
      <c r="Q1642" s="71">
        <f t="shared" si="79"/>
        <v>0</v>
      </c>
      <c r="R1642" s="29">
        <f t="shared" si="80"/>
        <v>0</v>
      </c>
    </row>
    <row r="1643" spans="11:18" ht="20.100000000000001" customHeight="1" x14ac:dyDescent="0.3">
      <c r="K1643" s="71">
        <f t="shared" si="78"/>
        <v>0</v>
      </c>
      <c r="L1643" s="1" t="str">
        <f>'메뉴 추가'!J1639</f>
        <v/>
      </c>
      <c r="Q1643" s="71">
        <f t="shared" si="79"/>
        <v>0</v>
      </c>
      <c r="R1643" s="29">
        <f t="shared" si="80"/>
        <v>0</v>
      </c>
    </row>
    <row r="1644" spans="11:18" ht="20.100000000000001" customHeight="1" x14ac:dyDescent="0.3">
      <c r="K1644" s="71">
        <f t="shared" si="78"/>
        <v>0</v>
      </c>
      <c r="L1644" s="1" t="str">
        <f>'메뉴 추가'!J1640</f>
        <v/>
      </c>
      <c r="Q1644" s="71">
        <f t="shared" si="79"/>
        <v>0</v>
      </c>
      <c r="R1644" s="29">
        <f t="shared" si="80"/>
        <v>0</v>
      </c>
    </row>
    <row r="1645" spans="11:18" ht="20.100000000000001" customHeight="1" x14ac:dyDescent="0.3">
      <c r="K1645" s="71">
        <f t="shared" si="78"/>
        <v>0</v>
      </c>
      <c r="L1645" s="1" t="str">
        <f>'메뉴 추가'!J1641</f>
        <v/>
      </c>
      <c r="Q1645" s="71">
        <f t="shared" si="79"/>
        <v>0</v>
      </c>
      <c r="R1645" s="29">
        <f t="shared" si="80"/>
        <v>0</v>
      </c>
    </row>
    <row r="1646" spans="11:18" ht="20.100000000000001" customHeight="1" x14ac:dyDescent="0.3">
      <c r="K1646" s="71">
        <f t="shared" si="78"/>
        <v>0</v>
      </c>
      <c r="L1646" s="1" t="str">
        <f>'메뉴 추가'!J1642</f>
        <v/>
      </c>
      <c r="Q1646" s="71">
        <f t="shared" si="79"/>
        <v>0</v>
      </c>
      <c r="R1646" s="29">
        <f t="shared" si="80"/>
        <v>0</v>
      </c>
    </row>
    <row r="1647" spans="11:18" ht="20.100000000000001" customHeight="1" x14ac:dyDescent="0.3">
      <c r="K1647" s="71">
        <f t="shared" si="78"/>
        <v>0</v>
      </c>
      <c r="L1647" s="1" t="str">
        <f>'메뉴 추가'!J1643</f>
        <v/>
      </c>
      <c r="Q1647" s="71">
        <f t="shared" si="79"/>
        <v>0</v>
      </c>
      <c r="R1647" s="29">
        <f t="shared" si="80"/>
        <v>0</v>
      </c>
    </row>
    <row r="1648" spans="11:18" ht="20.100000000000001" customHeight="1" x14ac:dyDescent="0.3">
      <c r="K1648" s="71">
        <f t="shared" si="78"/>
        <v>0</v>
      </c>
      <c r="L1648" s="1" t="str">
        <f>'메뉴 추가'!J1644</f>
        <v/>
      </c>
      <c r="Q1648" s="71">
        <f t="shared" si="79"/>
        <v>0</v>
      </c>
      <c r="R1648" s="29">
        <f t="shared" si="80"/>
        <v>0</v>
      </c>
    </row>
    <row r="1649" spans="11:18" ht="20.100000000000001" customHeight="1" x14ac:dyDescent="0.3">
      <c r="K1649" s="71">
        <f t="shared" si="78"/>
        <v>0</v>
      </c>
      <c r="L1649" s="1" t="str">
        <f>'메뉴 추가'!J1645</f>
        <v/>
      </c>
      <c r="Q1649" s="71">
        <f t="shared" si="79"/>
        <v>0</v>
      </c>
      <c r="R1649" s="29">
        <f t="shared" si="80"/>
        <v>0</v>
      </c>
    </row>
    <row r="1650" spans="11:18" ht="20.100000000000001" customHeight="1" x14ac:dyDescent="0.3">
      <c r="K1650" s="71">
        <f t="shared" si="78"/>
        <v>0</v>
      </c>
      <c r="L1650" s="1" t="str">
        <f>'메뉴 추가'!J1646</f>
        <v/>
      </c>
      <c r="Q1650" s="71">
        <f t="shared" si="79"/>
        <v>0</v>
      </c>
      <c r="R1650" s="29">
        <f t="shared" si="80"/>
        <v>0</v>
      </c>
    </row>
    <row r="1651" spans="11:18" ht="20.100000000000001" customHeight="1" x14ac:dyDescent="0.3">
      <c r="K1651" s="71">
        <f t="shared" si="78"/>
        <v>0</v>
      </c>
      <c r="L1651" s="1" t="str">
        <f>'메뉴 추가'!J1647</f>
        <v/>
      </c>
      <c r="Q1651" s="71">
        <f t="shared" si="79"/>
        <v>0</v>
      </c>
      <c r="R1651" s="29">
        <f t="shared" si="80"/>
        <v>0</v>
      </c>
    </row>
    <row r="1652" spans="11:18" ht="20.100000000000001" customHeight="1" x14ac:dyDescent="0.3">
      <c r="K1652" s="71">
        <f t="shared" si="78"/>
        <v>0</v>
      </c>
      <c r="L1652" s="1" t="str">
        <f>'메뉴 추가'!J1648</f>
        <v/>
      </c>
      <c r="Q1652" s="71">
        <f t="shared" si="79"/>
        <v>0</v>
      </c>
      <c r="R1652" s="29">
        <f t="shared" si="80"/>
        <v>0</v>
      </c>
    </row>
    <row r="1653" spans="11:18" ht="20.100000000000001" customHeight="1" x14ac:dyDescent="0.3">
      <c r="K1653" s="71">
        <f t="shared" si="78"/>
        <v>0</v>
      </c>
      <c r="L1653" s="1" t="str">
        <f>'메뉴 추가'!J1649</f>
        <v/>
      </c>
      <c r="Q1653" s="71">
        <f t="shared" si="79"/>
        <v>0</v>
      </c>
      <c r="R1653" s="29">
        <f t="shared" si="80"/>
        <v>0</v>
      </c>
    </row>
    <row r="1654" spans="11:18" ht="20.100000000000001" customHeight="1" x14ac:dyDescent="0.3">
      <c r="K1654" s="71">
        <f t="shared" si="78"/>
        <v>0</v>
      </c>
      <c r="L1654" s="1" t="str">
        <f>'메뉴 추가'!J1650</f>
        <v/>
      </c>
      <c r="Q1654" s="71">
        <f t="shared" si="79"/>
        <v>0</v>
      </c>
      <c r="R1654" s="29">
        <f t="shared" si="80"/>
        <v>0</v>
      </c>
    </row>
    <row r="1655" spans="11:18" ht="20.100000000000001" customHeight="1" x14ac:dyDescent="0.3">
      <c r="K1655" s="71">
        <f t="shared" si="78"/>
        <v>0</v>
      </c>
      <c r="L1655" s="1" t="str">
        <f>'메뉴 추가'!J1651</f>
        <v/>
      </c>
      <c r="Q1655" s="71">
        <f t="shared" si="79"/>
        <v>0</v>
      </c>
      <c r="R1655" s="29">
        <f t="shared" si="80"/>
        <v>0</v>
      </c>
    </row>
    <row r="1656" spans="11:18" ht="20.100000000000001" customHeight="1" x14ac:dyDescent="0.3">
      <c r="K1656" s="71">
        <f t="shared" si="78"/>
        <v>0</v>
      </c>
      <c r="L1656" s="1" t="str">
        <f>'메뉴 추가'!J1652</f>
        <v/>
      </c>
      <c r="Q1656" s="71">
        <f t="shared" si="79"/>
        <v>0</v>
      </c>
      <c r="R1656" s="29">
        <f t="shared" si="80"/>
        <v>0</v>
      </c>
    </row>
    <row r="1657" spans="11:18" ht="20.100000000000001" customHeight="1" x14ac:dyDescent="0.3">
      <c r="K1657" s="71">
        <f t="shared" si="78"/>
        <v>0</v>
      </c>
      <c r="L1657" s="1" t="str">
        <f>'메뉴 추가'!J1653</f>
        <v/>
      </c>
      <c r="Q1657" s="71">
        <f t="shared" si="79"/>
        <v>0</v>
      </c>
      <c r="R1657" s="29">
        <f t="shared" si="80"/>
        <v>0</v>
      </c>
    </row>
    <row r="1658" spans="11:18" ht="20.100000000000001" customHeight="1" x14ac:dyDescent="0.3">
      <c r="K1658" s="71">
        <f t="shared" si="78"/>
        <v>0</v>
      </c>
      <c r="L1658" s="1" t="str">
        <f>'메뉴 추가'!J1654</f>
        <v/>
      </c>
      <c r="Q1658" s="71">
        <f t="shared" si="79"/>
        <v>0</v>
      </c>
      <c r="R1658" s="29">
        <f t="shared" si="80"/>
        <v>0</v>
      </c>
    </row>
    <row r="1659" spans="11:18" ht="20.100000000000001" customHeight="1" x14ac:dyDescent="0.3">
      <c r="K1659" s="71">
        <f t="shared" si="78"/>
        <v>0</v>
      </c>
      <c r="L1659" s="1" t="str">
        <f>'메뉴 추가'!J1655</f>
        <v/>
      </c>
      <c r="Q1659" s="71">
        <f t="shared" si="79"/>
        <v>0</v>
      </c>
      <c r="R1659" s="29">
        <f t="shared" si="80"/>
        <v>0</v>
      </c>
    </row>
    <row r="1660" spans="11:18" ht="20.100000000000001" customHeight="1" x14ac:dyDescent="0.3">
      <c r="K1660" s="71">
        <f t="shared" si="78"/>
        <v>0</v>
      </c>
      <c r="L1660" s="1" t="str">
        <f>'메뉴 추가'!J1656</f>
        <v/>
      </c>
      <c r="Q1660" s="71">
        <f t="shared" si="79"/>
        <v>0</v>
      </c>
      <c r="R1660" s="29">
        <f t="shared" si="80"/>
        <v>0</v>
      </c>
    </row>
    <row r="1661" spans="11:18" ht="20.100000000000001" customHeight="1" x14ac:dyDescent="0.3">
      <c r="K1661" s="71">
        <f t="shared" si="78"/>
        <v>0</v>
      </c>
      <c r="L1661" s="1" t="str">
        <f>'메뉴 추가'!J1657</f>
        <v/>
      </c>
      <c r="Q1661" s="71">
        <f t="shared" si="79"/>
        <v>0</v>
      </c>
      <c r="R1661" s="29">
        <f t="shared" si="80"/>
        <v>0</v>
      </c>
    </row>
    <row r="1662" spans="11:18" ht="20.100000000000001" customHeight="1" x14ac:dyDescent="0.3">
      <c r="K1662" s="71">
        <f t="shared" si="78"/>
        <v>0</v>
      </c>
      <c r="L1662" s="1" t="str">
        <f>'메뉴 추가'!J1658</f>
        <v/>
      </c>
      <c r="Q1662" s="71">
        <f t="shared" si="79"/>
        <v>0</v>
      </c>
      <c r="R1662" s="29">
        <f t="shared" si="80"/>
        <v>0</v>
      </c>
    </row>
    <row r="1663" spans="11:18" ht="20.100000000000001" customHeight="1" x14ac:dyDescent="0.3">
      <c r="K1663" s="71">
        <f t="shared" si="78"/>
        <v>0</v>
      </c>
      <c r="L1663" s="1" t="str">
        <f>'메뉴 추가'!J1659</f>
        <v/>
      </c>
      <c r="Q1663" s="71">
        <f t="shared" si="79"/>
        <v>0</v>
      </c>
      <c r="R1663" s="29">
        <f t="shared" si="80"/>
        <v>0</v>
      </c>
    </row>
    <row r="1664" spans="11:18" ht="20.100000000000001" customHeight="1" x14ac:dyDescent="0.3">
      <c r="K1664" s="71">
        <f t="shared" si="78"/>
        <v>0</v>
      </c>
      <c r="L1664" s="1" t="str">
        <f>'메뉴 추가'!J1660</f>
        <v/>
      </c>
      <c r="Q1664" s="71">
        <f t="shared" si="79"/>
        <v>0</v>
      </c>
      <c r="R1664" s="29">
        <f t="shared" si="80"/>
        <v>0</v>
      </c>
    </row>
    <row r="1665" spans="11:18" ht="20.100000000000001" customHeight="1" x14ac:dyDescent="0.3">
      <c r="K1665" s="71">
        <f t="shared" si="78"/>
        <v>0</v>
      </c>
      <c r="L1665" s="1" t="str">
        <f>'메뉴 추가'!J1661</f>
        <v/>
      </c>
      <c r="Q1665" s="71">
        <f t="shared" si="79"/>
        <v>0</v>
      </c>
      <c r="R1665" s="29">
        <f t="shared" si="80"/>
        <v>0</v>
      </c>
    </row>
    <row r="1666" spans="11:18" ht="20.100000000000001" customHeight="1" x14ac:dyDescent="0.3">
      <c r="K1666" s="71">
        <f t="shared" si="78"/>
        <v>0</v>
      </c>
      <c r="L1666" s="1" t="str">
        <f>'메뉴 추가'!J1662</f>
        <v/>
      </c>
      <c r="Q1666" s="71">
        <f t="shared" si="79"/>
        <v>0</v>
      </c>
      <c r="R1666" s="29">
        <f t="shared" si="80"/>
        <v>0</v>
      </c>
    </row>
    <row r="1667" spans="11:18" ht="20.100000000000001" customHeight="1" x14ac:dyDescent="0.3">
      <c r="K1667" s="71">
        <f t="shared" si="78"/>
        <v>0</v>
      </c>
      <c r="L1667" s="1" t="str">
        <f>'메뉴 추가'!J1663</f>
        <v/>
      </c>
      <c r="Q1667" s="71">
        <f t="shared" si="79"/>
        <v>0</v>
      </c>
      <c r="R1667" s="29">
        <f t="shared" si="80"/>
        <v>0</v>
      </c>
    </row>
    <row r="1668" spans="11:18" ht="20.100000000000001" customHeight="1" x14ac:dyDescent="0.3">
      <c r="K1668" s="71">
        <f t="shared" si="78"/>
        <v>0</v>
      </c>
      <c r="L1668" s="1" t="str">
        <f>'메뉴 추가'!J1664</f>
        <v/>
      </c>
      <c r="Q1668" s="71">
        <f t="shared" si="79"/>
        <v>0</v>
      </c>
      <c r="R1668" s="29">
        <f t="shared" si="80"/>
        <v>0</v>
      </c>
    </row>
    <row r="1669" spans="11:18" ht="20.100000000000001" customHeight="1" x14ac:dyDescent="0.3">
      <c r="K1669" s="71">
        <f t="shared" si="78"/>
        <v>0</v>
      </c>
      <c r="L1669" s="1" t="str">
        <f>'메뉴 추가'!J1665</f>
        <v/>
      </c>
      <c r="Q1669" s="71">
        <f t="shared" si="79"/>
        <v>0</v>
      </c>
      <c r="R1669" s="29">
        <f t="shared" si="80"/>
        <v>0</v>
      </c>
    </row>
    <row r="1670" spans="11:18" ht="20.100000000000001" customHeight="1" x14ac:dyDescent="0.3">
      <c r="K1670" s="71">
        <f t="shared" ref="K1670:K1677" si="81">C1670</f>
        <v>0</v>
      </c>
      <c r="L1670" s="1" t="str">
        <f>'메뉴 추가'!J1666</f>
        <v/>
      </c>
      <c r="Q1670" s="71">
        <f t="shared" si="79"/>
        <v>0</v>
      </c>
      <c r="R1670" s="29">
        <f t="shared" si="80"/>
        <v>0</v>
      </c>
    </row>
    <row r="1671" spans="11:18" ht="20.100000000000001" customHeight="1" x14ac:dyDescent="0.3">
      <c r="K1671" s="71">
        <f t="shared" si="81"/>
        <v>0</v>
      </c>
      <c r="L1671" s="1" t="str">
        <f>'메뉴 추가'!J1667</f>
        <v/>
      </c>
      <c r="Q1671" s="71">
        <f t="shared" ref="Q1671:Q1734" si="82">C1671</f>
        <v>0</v>
      </c>
      <c r="R1671" s="29">
        <f t="shared" ref="R1671:R1734" si="83">D1671</f>
        <v>0</v>
      </c>
    </row>
    <row r="1672" spans="11:18" ht="20.100000000000001" customHeight="1" x14ac:dyDescent="0.3">
      <c r="K1672" s="71">
        <f t="shared" si="81"/>
        <v>0</v>
      </c>
      <c r="L1672" s="1" t="str">
        <f>'메뉴 추가'!J1668</f>
        <v/>
      </c>
      <c r="Q1672" s="71">
        <f t="shared" si="82"/>
        <v>0</v>
      </c>
      <c r="R1672" s="29">
        <f t="shared" si="83"/>
        <v>0</v>
      </c>
    </row>
    <row r="1673" spans="11:18" ht="20.100000000000001" customHeight="1" x14ac:dyDescent="0.3">
      <c r="K1673" s="71">
        <f t="shared" si="81"/>
        <v>0</v>
      </c>
      <c r="L1673" s="1" t="str">
        <f>'메뉴 추가'!J1669</f>
        <v/>
      </c>
      <c r="Q1673" s="71">
        <f t="shared" si="82"/>
        <v>0</v>
      </c>
      <c r="R1673" s="29">
        <f t="shared" si="83"/>
        <v>0</v>
      </c>
    </row>
    <row r="1674" spans="11:18" ht="20.100000000000001" customHeight="1" x14ac:dyDescent="0.3">
      <c r="K1674" s="71">
        <f t="shared" si="81"/>
        <v>0</v>
      </c>
      <c r="L1674" s="1" t="str">
        <f>'메뉴 추가'!J1670</f>
        <v/>
      </c>
      <c r="Q1674" s="71">
        <f t="shared" si="82"/>
        <v>0</v>
      </c>
      <c r="R1674" s="29">
        <f t="shared" si="83"/>
        <v>0</v>
      </c>
    </row>
    <row r="1675" spans="11:18" ht="20.100000000000001" customHeight="1" x14ac:dyDescent="0.3">
      <c r="K1675" s="71">
        <f t="shared" si="81"/>
        <v>0</v>
      </c>
      <c r="L1675" s="1" t="str">
        <f>'메뉴 추가'!J1671</f>
        <v/>
      </c>
      <c r="Q1675" s="71">
        <f t="shared" si="82"/>
        <v>0</v>
      </c>
      <c r="R1675" s="29">
        <f t="shared" si="83"/>
        <v>0</v>
      </c>
    </row>
    <row r="1676" spans="11:18" ht="20.100000000000001" customHeight="1" x14ac:dyDescent="0.3">
      <c r="K1676" s="71">
        <f t="shared" si="81"/>
        <v>0</v>
      </c>
      <c r="L1676" s="1" t="str">
        <f>'메뉴 추가'!J1672</f>
        <v/>
      </c>
      <c r="Q1676" s="71">
        <f t="shared" si="82"/>
        <v>0</v>
      </c>
      <c r="R1676" s="29">
        <f t="shared" si="83"/>
        <v>0</v>
      </c>
    </row>
    <row r="1677" spans="11:18" ht="20.100000000000001" customHeight="1" x14ac:dyDescent="0.3">
      <c r="K1677" s="71">
        <f t="shared" si="81"/>
        <v>0</v>
      </c>
      <c r="L1677" s="1" t="str">
        <f>'메뉴 추가'!J1673</f>
        <v/>
      </c>
      <c r="Q1677" s="71">
        <f t="shared" si="82"/>
        <v>0</v>
      </c>
      <c r="R1677" s="29">
        <f t="shared" si="83"/>
        <v>0</v>
      </c>
    </row>
    <row r="1678" spans="11:18" ht="20.100000000000001" customHeight="1" x14ac:dyDescent="0.3">
      <c r="L1678" s="1" t="str">
        <f>'메뉴 추가'!J1674</f>
        <v/>
      </c>
      <c r="Q1678" s="71">
        <f t="shared" si="82"/>
        <v>0</v>
      </c>
      <c r="R1678" s="29">
        <f t="shared" si="83"/>
        <v>0</v>
      </c>
    </row>
    <row r="1679" spans="11:18" ht="20.100000000000001" customHeight="1" x14ac:dyDescent="0.3">
      <c r="L1679" s="1" t="str">
        <f>'메뉴 추가'!J1675</f>
        <v/>
      </c>
      <c r="Q1679" s="71">
        <f t="shared" si="82"/>
        <v>0</v>
      </c>
      <c r="R1679" s="29">
        <f t="shared" si="83"/>
        <v>0</v>
      </c>
    </row>
    <row r="1680" spans="11:18" ht="20.100000000000001" customHeight="1" x14ac:dyDescent="0.3">
      <c r="L1680" s="1" t="str">
        <f>'메뉴 추가'!J1676</f>
        <v/>
      </c>
      <c r="Q1680" s="71">
        <f t="shared" si="82"/>
        <v>0</v>
      </c>
      <c r="R1680" s="29">
        <f t="shared" si="83"/>
        <v>0</v>
      </c>
    </row>
    <row r="1681" spans="12:18" ht="20.100000000000001" customHeight="1" x14ac:dyDescent="0.3">
      <c r="L1681" s="1" t="str">
        <f>'메뉴 추가'!J1677</f>
        <v/>
      </c>
      <c r="Q1681" s="71">
        <f t="shared" si="82"/>
        <v>0</v>
      </c>
      <c r="R1681" s="29">
        <f t="shared" si="83"/>
        <v>0</v>
      </c>
    </row>
    <row r="1682" spans="12:18" ht="20.100000000000001" customHeight="1" x14ac:dyDescent="0.3">
      <c r="Q1682" s="71">
        <f t="shared" si="82"/>
        <v>0</v>
      </c>
      <c r="R1682" s="29">
        <f t="shared" si="83"/>
        <v>0</v>
      </c>
    </row>
    <row r="1683" spans="12:18" ht="20.100000000000001" customHeight="1" x14ac:dyDescent="0.3">
      <c r="Q1683" s="71">
        <f t="shared" si="82"/>
        <v>0</v>
      </c>
      <c r="R1683" s="29">
        <f t="shared" si="83"/>
        <v>0</v>
      </c>
    </row>
    <row r="1684" spans="12:18" ht="20.100000000000001" customHeight="1" x14ac:dyDescent="0.3">
      <c r="Q1684" s="71">
        <f t="shared" si="82"/>
        <v>0</v>
      </c>
      <c r="R1684" s="29">
        <f t="shared" si="83"/>
        <v>0</v>
      </c>
    </row>
    <row r="1685" spans="12:18" ht="20.100000000000001" customHeight="1" x14ac:dyDescent="0.3">
      <c r="Q1685" s="71">
        <f t="shared" si="82"/>
        <v>0</v>
      </c>
      <c r="R1685" s="29">
        <f t="shared" si="83"/>
        <v>0</v>
      </c>
    </row>
    <row r="1686" spans="12:18" ht="20.100000000000001" customHeight="1" x14ac:dyDescent="0.3">
      <c r="Q1686" s="71">
        <f t="shared" si="82"/>
        <v>0</v>
      </c>
      <c r="R1686" s="29">
        <f t="shared" si="83"/>
        <v>0</v>
      </c>
    </row>
    <row r="1687" spans="12:18" ht="20.100000000000001" customHeight="1" x14ac:dyDescent="0.3">
      <c r="Q1687" s="71">
        <f t="shared" si="82"/>
        <v>0</v>
      </c>
      <c r="R1687" s="29">
        <f t="shared" si="83"/>
        <v>0</v>
      </c>
    </row>
    <row r="1688" spans="12:18" ht="20.100000000000001" customHeight="1" x14ac:dyDescent="0.3">
      <c r="Q1688" s="71">
        <f t="shared" si="82"/>
        <v>0</v>
      </c>
      <c r="R1688" s="29">
        <f t="shared" si="83"/>
        <v>0</v>
      </c>
    </row>
    <row r="1689" spans="12:18" ht="20.100000000000001" customHeight="1" x14ac:dyDescent="0.3">
      <c r="Q1689" s="71">
        <f t="shared" si="82"/>
        <v>0</v>
      </c>
      <c r="R1689" s="29">
        <f t="shared" si="83"/>
        <v>0</v>
      </c>
    </row>
    <row r="1690" spans="12:18" ht="20.100000000000001" customHeight="1" x14ac:dyDescent="0.3">
      <c r="Q1690" s="71">
        <f t="shared" si="82"/>
        <v>0</v>
      </c>
      <c r="R1690" s="29">
        <f t="shared" si="83"/>
        <v>0</v>
      </c>
    </row>
    <row r="1691" spans="12:18" ht="20.100000000000001" customHeight="1" x14ac:dyDescent="0.3">
      <c r="Q1691" s="71">
        <f t="shared" si="82"/>
        <v>0</v>
      </c>
      <c r="R1691" s="29">
        <f t="shared" si="83"/>
        <v>0</v>
      </c>
    </row>
    <row r="1692" spans="12:18" ht="20.100000000000001" customHeight="1" x14ac:dyDescent="0.3">
      <c r="Q1692" s="71">
        <f t="shared" si="82"/>
        <v>0</v>
      </c>
      <c r="R1692" s="29">
        <f t="shared" si="83"/>
        <v>0</v>
      </c>
    </row>
    <row r="1693" spans="12:18" ht="20.100000000000001" customHeight="1" x14ac:dyDescent="0.3">
      <c r="Q1693" s="71">
        <f t="shared" si="82"/>
        <v>0</v>
      </c>
      <c r="R1693" s="29">
        <f t="shared" si="83"/>
        <v>0</v>
      </c>
    </row>
    <row r="1694" spans="12:18" ht="20.100000000000001" customHeight="1" x14ac:dyDescent="0.3">
      <c r="Q1694" s="71">
        <f t="shared" si="82"/>
        <v>0</v>
      </c>
      <c r="R1694" s="29">
        <f t="shared" si="83"/>
        <v>0</v>
      </c>
    </row>
    <row r="1695" spans="12:18" ht="20.100000000000001" customHeight="1" x14ac:dyDescent="0.3">
      <c r="Q1695" s="71">
        <f t="shared" si="82"/>
        <v>0</v>
      </c>
      <c r="R1695" s="29">
        <f t="shared" si="83"/>
        <v>0</v>
      </c>
    </row>
    <row r="1696" spans="12:18" ht="20.100000000000001" customHeight="1" x14ac:dyDescent="0.3">
      <c r="Q1696" s="71">
        <f t="shared" si="82"/>
        <v>0</v>
      </c>
      <c r="R1696" s="29">
        <f t="shared" si="83"/>
        <v>0</v>
      </c>
    </row>
    <row r="1697" spans="17:18" ht="20.100000000000001" customHeight="1" x14ac:dyDescent="0.3">
      <c r="Q1697" s="71">
        <f t="shared" si="82"/>
        <v>0</v>
      </c>
      <c r="R1697" s="29">
        <f t="shared" si="83"/>
        <v>0</v>
      </c>
    </row>
    <row r="1698" spans="17:18" ht="20.100000000000001" customHeight="1" x14ac:dyDescent="0.3">
      <c r="Q1698" s="71">
        <f t="shared" si="82"/>
        <v>0</v>
      </c>
      <c r="R1698" s="29">
        <f t="shared" si="83"/>
        <v>0</v>
      </c>
    </row>
    <row r="1699" spans="17:18" ht="20.100000000000001" customHeight="1" x14ac:dyDescent="0.3">
      <c r="Q1699" s="71">
        <f t="shared" si="82"/>
        <v>0</v>
      </c>
      <c r="R1699" s="29">
        <f t="shared" si="83"/>
        <v>0</v>
      </c>
    </row>
    <row r="1700" spans="17:18" ht="20.100000000000001" customHeight="1" x14ac:dyDescent="0.3">
      <c r="Q1700" s="71">
        <f t="shared" si="82"/>
        <v>0</v>
      </c>
      <c r="R1700" s="29">
        <f t="shared" si="83"/>
        <v>0</v>
      </c>
    </row>
    <row r="1701" spans="17:18" ht="20.100000000000001" customHeight="1" x14ac:dyDescent="0.3">
      <c r="Q1701" s="71">
        <f t="shared" si="82"/>
        <v>0</v>
      </c>
      <c r="R1701" s="29">
        <f t="shared" si="83"/>
        <v>0</v>
      </c>
    </row>
    <row r="1702" spans="17:18" ht="20.100000000000001" customHeight="1" x14ac:dyDescent="0.3">
      <c r="Q1702" s="71">
        <f t="shared" si="82"/>
        <v>0</v>
      </c>
      <c r="R1702" s="29">
        <f t="shared" si="83"/>
        <v>0</v>
      </c>
    </row>
    <row r="1703" spans="17:18" ht="20.100000000000001" customHeight="1" x14ac:dyDescent="0.3">
      <c r="Q1703" s="71">
        <f t="shared" si="82"/>
        <v>0</v>
      </c>
      <c r="R1703" s="29">
        <f t="shared" si="83"/>
        <v>0</v>
      </c>
    </row>
    <row r="1704" spans="17:18" ht="20.100000000000001" customHeight="1" x14ac:dyDescent="0.3">
      <c r="Q1704" s="71">
        <f t="shared" si="82"/>
        <v>0</v>
      </c>
      <c r="R1704" s="29">
        <f t="shared" si="83"/>
        <v>0</v>
      </c>
    </row>
    <row r="1705" spans="17:18" ht="20.100000000000001" customHeight="1" x14ac:dyDescent="0.3">
      <c r="Q1705" s="71">
        <f t="shared" si="82"/>
        <v>0</v>
      </c>
      <c r="R1705" s="29">
        <f t="shared" si="83"/>
        <v>0</v>
      </c>
    </row>
    <row r="1706" spans="17:18" ht="20.100000000000001" customHeight="1" x14ac:dyDescent="0.3">
      <c r="Q1706" s="71">
        <f t="shared" si="82"/>
        <v>0</v>
      </c>
      <c r="R1706" s="29">
        <f t="shared" si="83"/>
        <v>0</v>
      </c>
    </row>
    <row r="1707" spans="17:18" ht="20.100000000000001" customHeight="1" x14ac:dyDescent="0.3">
      <c r="Q1707" s="71">
        <f t="shared" si="82"/>
        <v>0</v>
      </c>
      <c r="R1707" s="29">
        <f t="shared" si="83"/>
        <v>0</v>
      </c>
    </row>
    <row r="1708" spans="17:18" ht="20.100000000000001" customHeight="1" x14ac:dyDescent="0.3">
      <c r="Q1708" s="71">
        <f t="shared" si="82"/>
        <v>0</v>
      </c>
      <c r="R1708" s="29">
        <f t="shared" si="83"/>
        <v>0</v>
      </c>
    </row>
    <row r="1709" spans="17:18" ht="20.100000000000001" customHeight="1" x14ac:dyDescent="0.3">
      <c r="Q1709" s="71">
        <f t="shared" si="82"/>
        <v>0</v>
      </c>
      <c r="R1709" s="29">
        <f t="shared" si="83"/>
        <v>0</v>
      </c>
    </row>
    <row r="1710" spans="17:18" ht="20.100000000000001" customHeight="1" x14ac:dyDescent="0.3">
      <c r="Q1710" s="71">
        <f t="shared" si="82"/>
        <v>0</v>
      </c>
      <c r="R1710" s="29">
        <f t="shared" si="83"/>
        <v>0</v>
      </c>
    </row>
    <row r="1711" spans="17:18" ht="20.100000000000001" customHeight="1" x14ac:dyDescent="0.3">
      <c r="Q1711" s="71">
        <f t="shared" si="82"/>
        <v>0</v>
      </c>
      <c r="R1711" s="29">
        <f t="shared" si="83"/>
        <v>0</v>
      </c>
    </row>
    <row r="1712" spans="17:18" ht="20.100000000000001" customHeight="1" x14ac:dyDescent="0.3">
      <c r="Q1712" s="71">
        <f t="shared" si="82"/>
        <v>0</v>
      </c>
      <c r="R1712" s="29">
        <f t="shared" si="83"/>
        <v>0</v>
      </c>
    </row>
    <row r="1713" spans="17:18" ht="20.100000000000001" customHeight="1" x14ac:dyDescent="0.3">
      <c r="Q1713" s="71">
        <f t="shared" si="82"/>
        <v>0</v>
      </c>
      <c r="R1713" s="29">
        <f t="shared" si="83"/>
        <v>0</v>
      </c>
    </row>
    <row r="1714" spans="17:18" ht="20.100000000000001" customHeight="1" x14ac:dyDescent="0.3">
      <c r="Q1714" s="71">
        <f t="shared" si="82"/>
        <v>0</v>
      </c>
      <c r="R1714" s="29">
        <f t="shared" si="83"/>
        <v>0</v>
      </c>
    </row>
    <row r="1715" spans="17:18" ht="20.100000000000001" customHeight="1" x14ac:dyDescent="0.3">
      <c r="Q1715" s="71">
        <f t="shared" si="82"/>
        <v>0</v>
      </c>
      <c r="R1715" s="29">
        <f t="shared" si="83"/>
        <v>0</v>
      </c>
    </row>
    <row r="1716" spans="17:18" ht="20.100000000000001" customHeight="1" x14ac:dyDescent="0.3">
      <c r="Q1716" s="71">
        <f t="shared" si="82"/>
        <v>0</v>
      </c>
      <c r="R1716" s="29">
        <f t="shared" si="83"/>
        <v>0</v>
      </c>
    </row>
    <row r="1717" spans="17:18" ht="20.100000000000001" customHeight="1" x14ac:dyDescent="0.3">
      <c r="Q1717" s="71">
        <f t="shared" si="82"/>
        <v>0</v>
      </c>
      <c r="R1717" s="29">
        <f t="shared" si="83"/>
        <v>0</v>
      </c>
    </row>
    <row r="1718" spans="17:18" ht="20.100000000000001" customHeight="1" x14ac:dyDescent="0.3">
      <c r="Q1718" s="71">
        <f t="shared" si="82"/>
        <v>0</v>
      </c>
      <c r="R1718" s="29">
        <f t="shared" si="83"/>
        <v>0</v>
      </c>
    </row>
    <row r="1719" spans="17:18" ht="20.100000000000001" customHeight="1" x14ac:dyDescent="0.3">
      <c r="Q1719" s="71">
        <f t="shared" si="82"/>
        <v>0</v>
      </c>
      <c r="R1719" s="29">
        <f t="shared" si="83"/>
        <v>0</v>
      </c>
    </row>
    <row r="1720" spans="17:18" ht="20.100000000000001" customHeight="1" x14ac:dyDescent="0.3">
      <c r="Q1720" s="71">
        <f t="shared" si="82"/>
        <v>0</v>
      </c>
      <c r="R1720" s="29">
        <f t="shared" si="83"/>
        <v>0</v>
      </c>
    </row>
    <row r="1721" spans="17:18" ht="20.100000000000001" customHeight="1" x14ac:dyDescent="0.3">
      <c r="Q1721" s="71">
        <f t="shared" si="82"/>
        <v>0</v>
      </c>
      <c r="R1721" s="29">
        <f t="shared" si="83"/>
        <v>0</v>
      </c>
    </row>
    <row r="1722" spans="17:18" ht="20.100000000000001" customHeight="1" x14ac:dyDescent="0.3">
      <c r="Q1722" s="71">
        <f t="shared" si="82"/>
        <v>0</v>
      </c>
      <c r="R1722" s="29">
        <f t="shared" si="83"/>
        <v>0</v>
      </c>
    </row>
    <row r="1723" spans="17:18" ht="20.100000000000001" customHeight="1" x14ac:dyDescent="0.3">
      <c r="Q1723" s="71">
        <f t="shared" si="82"/>
        <v>0</v>
      </c>
      <c r="R1723" s="29">
        <f t="shared" si="83"/>
        <v>0</v>
      </c>
    </row>
    <row r="1724" spans="17:18" ht="20.100000000000001" customHeight="1" x14ac:dyDescent="0.3">
      <c r="Q1724" s="71">
        <f t="shared" si="82"/>
        <v>0</v>
      </c>
      <c r="R1724" s="29">
        <f t="shared" si="83"/>
        <v>0</v>
      </c>
    </row>
    <row r="1725" spans="17:18" ht="20.100000000000001" customHeight="1" x14ac:dyDescent="0.3">
      <c r="Q1725" s="71">
        <f t="shared" si="82"/>
        <v>0</v>
      </c>
      <c r="R1725" s="29">
        <f t="shared" si="83"/>
        <v>0</v>
      </c>
    </row>
    <row r="1726" spans="17:18" ht="20.100000000000001" customHeight="1" x14ac:dyDescent="0.3">
      <c r="Q1726" s="71">
        <f t="shared" si="82"/>
        <v>0</v>
      </c>
      <c r="R1726" s="29">
        <f t="shared" si="83"/>
        <v>0</v>
      </c>
    </row>
    <row r="1727" spans="17:18" ht="20.100000000000001" customHeight="1" x14ac:dyDescent="0.3">
      <c r="Q1727" s="71">
        <f t="shared" si="82"/>
        <v>0</v>
      </c>
      <c r="R1727" s="29">
        <f t="shared" si="83"/>
        <v>0</v>
      </c>
    </row>
    <row r="1728" spans="17:18" ht="20.100000000000001" customHeight="1" x14ac:dyDescent="0.3">
      <c r="Q1728" s="71">
        <f t="shared" si="82"/>
        <v>0</v>
      </c>
      <c r="R1728" s="29">
        <f t="shared" si="83"/>
        <v>0</v>
      </c>
    </row>
    <row r="1729" spans="17:18" ht="20.100000000000001" customHeight="1" x14ac:dyDescent="0.3">
      <c r="Q1729" s="71">
        <f t="shared" si="82"/>
        <v>0</v>
      </c>
      <c r="R1729" s="29">
        <f t="shared" si="83"/>
        <v>0</v>
      </c>
    </row>
    <row r="1730" spans="17:18" ht="20.100000000000001" customHeight="1" x14ac:dyDescent="0.3">
      <c r="Q1730" s="71">
        <f t="shared" si="82"/>
        <v>0</v>
      </c>
      <c r="R1730" s="29">
        <f t="shared" si="83"/>
        <v>0</v>
      </c>
    </row>
    <row r="1731" spans="17:18" ht="20.100000000000001" customHeight="1" x14ac:dyDescent="0.3">
      <c r="Q1731" s="71">
        <f t="shared" si="82"/>
        <v>0</v>
      </c>
      <c r="R1731" s="29">
        <f t="shared" si="83"/>
        <v>0</v>
      </c>
    </row>
    <row r="1732" spans="17:18" ht="20.100000000000001" customHeight="1" x14ac:dyDescent="0.3">
      <c r="Q1732" s="71">
        <f t="shared" si="82"/>
        <v>0</v>
      </c>
      <c r="R1732" s="29">
        <f t="shared" si="83"/>
        <v>0</v>
      </c>
    </row>
    <row r="1733" spans="17:18" ht="20.100000000000001" customHeight="1" x14ac:dyDescent="0.3">
      <c r="Q1733" s="71">
        <f t="shared" si="82"/>
        <v>0</v>
      </c>
      <c r="R1733" s="29">
        <f t="shared" si="83"/>
        <v>0</v>
      </c>
    </row>
    <row r="1734" spans="17:18" ht="20.100000000000001" customHeight="1" x14ac:dyDescent="0.3">
      <c r="Q1734" s="71">
        <f t="shared" si="82"/>
        <v>0</v>
      </c>
      <c r="R1734" s="29">
        <f t="shared" si="83"/>
        <v>0</v>
      </c>
    </row>
    <row r="1735" spans="17:18" ht="20.100000000000001" customHeight="1" x14ac:dyDescent="0.3">
      <c r="Q1735" s="71">
        <f t="shared" ref="Q1735:Q1798" si="84">C1735</f>
        <v>0</v>
      </c>
      <c r="R1735" s="29">
        <f t="shared" ref="R1735:R1798" si="85">D1735</f>
        <v>0</v>
      </c>
    </row>
    <row r="1736" spans="17:18" ht="20.100000000000001" customHeight="1" x14ac:dyDescent="0.3">
      <c r="Q1736" s="71">
        <f t="shared" si="84"/>
        <v>0</v>
      </c>
      <c r="R1736" s="29">
        <f t="shared" si="85"/>
        <v>0</v>
      </c>
    </row>
    <row r="1737" spans="17:18" ht="20.100000000000001" customHeight="1" x14ac:dyDescent="0.3">
      <c r="Q1737" s="71">
        <f t="shared" si="84"/>
        <v>0</v>
      </c>
      <c r="R1737" s="29">
        <f t="shared" si="85"/>
        <v>0</v>
      </c>
    </row>
    <row r="1738" spans="17:18" ht="20.100000000000001" customHeight="1" x14ac:dyDescent="0.3">
      <c r="Q1738" s="71">
        <f t="shared" si="84"/>
        <v>0</v>
      </c>
      <c r="R1738" s="29">
        <f t="shared" si="85"/>
        <v>0</v>
      </c>
    </row>
    <row r="1739" spans="17:18" ht="20.100000000000001" customHeight="1" x14ac:dyDescent="0.3">
      <c r="Q1739" s="71">
        <f t="shared" si="84"/>
        <v>0</v>
      </c>
      <c r="R1739" s="29">
        <f t="shared" si="85"/>
        <v>0</v>
      </c>
    </row>
    <row r="1740" spans="17:18" ht="20.100000000000001" customHeight="1" x14ac:dyDescent="0.3">
      <c r="Q1740" s="71">
        <f t="shared" si="84"/>
        <v>0</v>
      </c>
      <c r="R1740" s="29">
        <f t="shared" si="85"/>
        <v>0</v>
      </c>
    </row>
    <row r="1741" spans="17:18" ht="20.100000000000001" customHeight="1" x14ac:dyDescent="0.3">
      <c r="Q1741" s="71">
        <f t="shared" si="84"/>
        <v>0</v>
      </c>
      <c r="R1741" s="29">
        <f t="shared" si="85"/>
        <v>0</v>
      </c>
    </row>
    <row r="1742" spans="17:18" ht="20.100000000000001" customHeight="1" x14ac:dyDescent="0.3">
      <c r="Q1742" s="71">
        <f t="shared" si="84"/>
        <v>0</v>
      </c>
      <c r="R1742" s="29">
        <f t="shared" si="85"/>
        <v>0</v>
      </c>
    </row>
    <row r="1743" spans="17:18" ht="20.100000000000001" customHeight="1" x14ac:dyDescent="0.3">
      <c r="Q1743" s="71">
        <f t="shared" si="84"/>
        <v>0</v>
      </c>
      <c r="R1743" s="29">
        <f t="shared" si="85"/>
        <v>0</v>
      </c>
    </row>
    <row r="1744" spans="17:18" ht="20.100000000000001" customHeight="1" x14ac:dyDescent="0.3">
      <c r="Q1744" s="71">
        <f t="shared" si="84"/>
        <v>0</v>
      </c>
      <c r="R1744" s="29">
        <f t="shared" si="85"/>
        <v>0</v>
      </c>
    </row>
    <row r="1745" spans="17:18" ht="20.100000000000001" customHeight="1" x14ac:dyDescent="0.3">
      <c r="Q1745" s="71">
        <f t="shared" si="84"/>
        <v>0</v>
      </c>
      <c r="R1745" s="29">
        <f t="shared" si="85"/>
        <v>0</v>
      </c>
    </row>
    <row r="1746" spans="17:18" ht="20.100000000000001" customHeight="1" x14ac:dyDescent="0.3">
      <c r="Q1746" s="71">
        <f t="shared" si="84"/>
        <v>0</v>
      </c>
      <c r="R1746" s="29">
        <f t="shared" si="85"/>
        <v>0</v>
      </c>
    </row>
    <row r="1747" spans="17:18" ht="20.100000000000001" customHeight="1" x14ac:dyDescent="0.3">
      <c r="Q1747" s="71">
        <f t="shared" si="84"/>
        <v>0</v>
      </c>
      <c r="R1747" s="29">
        <f t="shared" si="85"/>
        <v>0</v>
      </c>
    </row>
    <row r="1748" spans="17:18" ht="20.100000000000001" customHeight="1" x14ac:dyDescent="0.3">
      <c r="Q1748" s="71">
        <f t="shared" si="84"/>
        <v>0</v>
      </c>
      <c r="R1748" s="29">
        <f t="shared" si="85"/>
        <v>0</v>
      </c>
    </row>
    <row r="1749" spans="17:18" ht="20.100000000000001" customHeight="1" x14ac:dyDescent="0.3">
      <c r="Q1749" s="71">
        <f t="shared" si="84"/>
        <v>0</v>
      </c>
      <c r="R1749" s="29">
        <f t="shared" si="85"/>
        <v>0</v>
      </c>
    </row>
    <row r="1750" spans="17:18" ht="20.100000000000001" customHeight="1" x14ac:dyDescent="0.3">
      <c r="Q1750" s="71">
        <f t="shared" si="84"/>
        <v>0</v>
      </c>
      <c r="R1750" s="29">
        <f t="shared" si="85"/>
        <v>0</v>
      </c>
    </row>
    <row r="1751" spans="17:18" ht="20.100000000000001" customHeight="1" x14ac:dyDescent="0.3">
      <c r="Q1751" s="71">
        <f t="shared" si="84"/>
        <v>0</v>
      </c>
      <c r="R1751" s="29">
        <f t="shared" si="85"/>
        <v>0</v>
      </c>
    </row>
    <row r="1752" spans="17:18" ht="20.100000000000001" customHeight="1" x14ac:dyDescent="0.3">
      <c r="Q1752" s="71">
        <f t="shared" si="84"/>
        <v>0</v>
      </c>
      <c r="R1752" s="29">
        <f t="shared" si="85"/>
        <v>0</v>
      </c>
    </row>
    <row r="1753" spans="17:18" ht="20.100000000000001" customHeight="1" x14ac:dyDescent="0.3">
      <c r="Q1753" s="71">
        <f t="shared" si="84"/>
        <v>0</v>
      </c>
      <c r="R1753" s="29">
        <f t="shared" si="85"/>
        <v>0</v>
      </c>
    </row>
    <row r="1754" spans="17:18" ht="20.100000000000001" customHeight="1" x14ac:dyDescent="0.3">
      <c r="Q1754" s="71">
        <f t="shared" si="84"/>
        <v>0</v>
      </c>
      <c r="R1754" s="29">
        <f t="shared" si="85"/>
        <v>0</v>
      </c>
    </row>
    <row r="1755" spans="17:18" ht="20.100000000000001" customHeight="1" x14ac:dyDescent="0.3">
      <c r="Q1755" s="71">
        <f t="shared" si="84"/>
        <v>0</v>
      </c>
      <c r="R1755" s="29">
        <f t="shared" si="85"/>
        <v>0</v>
      </c>
    </row>
    <row r="1756" spans="17:18" ht="20.100000000000001" customHeight="1" x14ac:dyDescent="0.3">
      <c r="Q1756" s="71">
        <f t="shared" si="84"/>
        <v>0</v>
      </c>
      <c r="R1756" s="29">
        <f t="shared" si="85"/>
        <v>0</v>
      </c>
    </row>
    <row r="1757" spans="17:18" ht="20.100000000000001" customHeight="1" x14ac:dyDescent="0.3">
      <c r="Q1757" s="71">
        <f t="shared" si="84"/>
        <v>0</v>
      </c>
      <c r="R1757" s="29">
        <f t="shared" si="85"/>
        <v>0</v>
      </c>
    </row>
    <row r="1758" spans="17:18" ht="20.100000000000001" customHeight="1" x14ac:dyDescent="0.3">
      <c r="Q1758" s="71">
        <f t="shared" si="84"/>
        <v>0</v>
      </c>
      <c r="R1758" s="29">
        <f t="shared" si="85"/>
        <v>0</v>
      </c>
    </row>
    <row r="1759" spans="17:18" ht="20.100000000000001" customHeight="1" x14ac:dyDescent="0.3">
      <c r="Q1759" s="71">
        <f t="shared" si="84"/>
        <v>0</v>
      </c>
      <c r="R1759" s="29">
        <f t="shared" si="85"/>
        <v>0</v>
      </c>
    </row>
    <row r="1760" spans="17:18" ht="20.100000000000001" customHeight="1" x14ac:dyDescent="0.3">
      <c r="Q1760" s="71">
        <f t="shared" si="84"/>
        <v>0</v>
      </c>
      <c r="R1760" s="29">
        <f t="shared" si="85"/>
        <v>0</v>
      </c>
    </row>
    <row r="1761" spans="17:18" ht="20.100000000000001" customHeight="1" x14ac:dyDescent="0.3">
      <c r="Q1761" s="71">
        <f t="shared" si="84"/>
        <v>0</v>
      </c>
      <c r="R1761" s="29">
        <f t="shared" si="85"/>
        <v>0</v>
      </c>
    </row>
    <row r="1762" spans="17:18" ht="20.100000000000001" customHeight="1" x14ac:dyDescent="0.3">
      <c r="Q1762" s="71">
        <f t="shared" si="84"/>
        <v>0</v>
      </c>
      <c r="R1762" s="29">
        <f t="shared" si="85"/>
        <v>0</v>
      </c>
    </row>
    <row r="1763" spans="17:18" ht="20.100000000000001" customHeight="1" x14ac:dyDescent="0.3">
      <c r="Q1763" s="71">
        <f t="shared" si="84"/>
        <v>0</v>
      </c>
      <c r="R1763" s="29">
        <f t="shared" si="85"/>
        <v>0</v>
      </c>
    </row>
    <row r="1764" spans="17:18" ht="20.100000000000001" customHeight="1" x14ac:dyDescent="0.3">
      <c r="Q1764" s="71">
        <f t="shared" si="84"/>
        <v>0</v>
      </c>
      <c r="R1764" s="29">
        <f t="shared" si="85"/>
        <v>0</v>
      </c>
    </row>
    <row r="1765" spans="17:18" ht="20.100000000000001" customHeight="1" x14ac:dyDescent="0.3">
      <c r="Q1765" s="71">
        <f t="shared" si="84"/>
        <v>0</v>
      </c>
      <c r="R1765" s="29">
        <f t="shared" si="85"/>
        <v>0</v>
      </c>
    </row>
    <row r="1766" spans="17:18" ht="20.100000000000001" customHeight="1" x14ac:dyDescent="0.3">
      <c r="Q1766" s="71">
        <f t="shared" si="84"/>
        <v>0</v>
      </c>
      <c r="R1766" s="29">
        <f t="shared" si="85"/>
        <v>0</v>
      </c>
    </row>
    <row r="1767" spans="17:18" ht="20.100000000000001" customHeight="1" x14ac:dyDescent="0.3">
      <c r="Q1767" s="71">
        <f t="shared" si="84"/>
        <v>0</v>
      </c>
      <c r="R1767" s="29">
        <f t="shared" si="85"/>
        <v>0</v>
      </c>
    </row>
    <row r="1768" spans="17:18" ht="20.100000000000001" customHeight="1" x14ac:dyDescent="0.3">
      <c r="Q1768" s="71">
        <f t="shared" si="84"/>
        <v>0</v>
      </c>
      <c r="R1768" s="29">
        <f t="shared" si="85"/>
        <v>0</v>
      </c>
    </row>
    <row r="1769" spans="17:18" ht="20.100000000000001" customHeight="1" x14ac:dyDescent="0.3">
      <c r="Q1769" s="71">
        <f t="shared" si="84"/>
        <v>0</v>
      </c>
      <c r="R1769" s="29">
        <f t="shared" si="85"/>
        <v>0</v>
      </c>
    </row>
    <row r="1770" spans="17:18" ht="20.100000000000001" customHeight="1" x14ac:dyDescent="0.3">
      <c r="Q1770" s="71">
        <f t="shared" si="84"/>
        <v>0</v>
      </c>
      <c r="R1770" s="29">
        <f t="shared" si="85"/>
        <v>0</v>
      </c>
    </row>
    <row r="1771" spans="17:18" ht="20.100000000000001" customHeight="1" x14ac:dyDescent="0.3">
      <c r="Q1771" s="71">
        <f t="shared" si="84"/>
        <v>0</v>
      </c>
      <c r="R1771" s="29">
        <f t="shared" si="85"/>
        <v>0</v>
      </c>
    </row>
    <row r="1772" spans="17:18" ht="20.100000000000001" customHeight="1" x14ac:dyDescent="0.3">
      <c r="Q1772" s="71">
        <f t="shared" si="84"/>
        <v>0</v>
      </c>
      <c r="R1772" s="29">
        <f t="shared" si="85"/>
        <v>0</v>
      </c>
    </row>
    <row r="1773" spans="17:18" ht="20.100000000000001" customHeight="1" x14ac:dyDescent="0.3">
      <c r="Q1773" s="71">
        <f t="shared" si="84"/>
        <v>0</v>
      </c>
      <c r="R1773" s="29">
        <f t="shared" si="85"/>
        <v>0</v>
      </c>
    </row>
    <row r="1774" spans="17:18" ht="20.100000000000001" customHeight="1" x14ac:dyDescent="0.3">
      <c r="Q1774" s="71">
        <f t="shared" si="84"/>
        <v>0</v>
      </c>
      <c r="R1774" s="29">
        <f t="shared" si="85"/>
        <v>0</v>
      </c>
    </row>
    <row r="1775" spans="17:18" ht="20.100000000000001" customHeight="1" x14ac:dyDescent="0.3">
      <c r="Q1775" s="71">
        <f t="shared" si="84"/>
        <v>0</v>
      </c>
      <c r="R1775" s="29">
        <f t="shared" si="85"/>
        <v>0</v>
      </c>
    </row>
    <row r="1776" spans="17:18" ht="20.100000000000001" customHeight="1" x14ac:dyDescent="0.3">
      <c r="Q1776" s="71">
        <f t="shared" si="84"/>
        <v>0</v>
      </c>
      <c r="R1776" s="29">
        <f t="shared" si="85"/>
        <v>0</v>
      </c>
    </row>
    <row r="1777" spans="17:18" ht="20.100000000000001" customHeight="1" x14ac:dyDescent="0.3">
      <c r="Q1777" s="71">
        <f t="shared" si="84"/>
        <v>0</v>
      </c>
      <c r="R1777" s="29">
        <f t="shared" si="85"/>
        <v>0</v>
      </c>
    </row>
    <row r="1778" spans="17:18" ht="20.100000000000001" customHeight="1" x14ac:dyDescent="0.3">
      <c r="Q1778" s="71">
        <f t="shared" si="84"/>
        <v>0</v>
      </c>
      <c r="R1778" s="29">
        <f t="shared" si="85"/>
        <v>0</v>
      </c>
    </row>
    <row r="1779" spans="17:18" ht="20.100000000000001" customHeight="1" x14ac:dyDescent="0.3">
      <c r="Q1779" s="71">
        <f t="shared" si="84"/>
        <v>0</v>
      </c>
      <c r="R1779" s="29">
        <f t="shared" si="85"/>
        <v>0</v>
      </c>
    </row>
    <row r="1780" spans="17:18" ht="20.100000000000001" customHeight="1" x14ac:dyDescent="0.3">
      <c r="Q1780" s="71">
        <f t="shared" si="84"/>
        <v>0</v>
      </c>
      <c r="R1780" s="29">
        <f t="shared" si="85"/>
        <v>0</v>
      </c>
    </row>
    <row r="1781" spans="17:18" ht="20.100000000000001" customHeight="1" x14ac:dyDescent="0.3">
      <c r="Q1781" s="71">
        <f t="shared" si="84"/>
        <v>0</v>
      </c>
      <c r="R1781" s="29">
        <f t="shared" si="85"/>
        <v>0</v>
      </c>
    </row>
    <row r="1782" spans="17:18" ht="20.100000000000001" customHeight="1" x14ac:dyDescent="0.3">
      <c r="Q1782" s="71">
        <f t="shared" si="84"/>
        <v>0</v>
      </c>
      <c r="R1782" s="29">
        <f t="shared" si="85"/>
        <v>0</v>
      </c>
    </row>
    <row r="1783" spans="17:18" ht="20.100000000000001" customHeight="1" x14ac:dyDescent="0.3">
      <c r="Q1783" s="71">
        <f t="shared" si="84"/>
        <v>0</v>
      </c>
      <c r="R1783" s="29">
        <f t="shared" si="85"/>
        <v>0</v>
      </c>
    </row>
    <row r="1784" spans="17:18" ht="20.100000000000001" customHeight="1" x14ac:dyDescent="0.3">
      <c r="Q1784" s="71">
        <f t="shared" si="84"/>
        <v>0</v>
      </c>
      <c r="R1784" s="29">
        <f t="shared" si="85"/>
        <v>0</v>
      </c>
    </row>
    <row r="1785" spans="17:18" ht="20.100000000000001" customHeight="1" x14ac:dyDescent="0.3">
      <c r="Q1785" s="71">
        <f t="shared" si="84"/>
        <v>0</v>
      </c>
      <c r="R1785" s="29">
        <f t="shared" si="85"/>
        <v>0</v>
      </c>
    </row>
    <row r="1786" spans="17:18" ht="20.100000000000001" customHeight="1" x14ac:dyDescent="0.3">
      <c r="Q1786" s="71">
        <f t="shared" si="84"/>
        <v>0</v>
      </c>
      <c r="R1786" s="29">
        <f t="shared" si="85"/>
        <v>0</v>
      </c>
    </row>
    <row r="1787" spans="17:18" ht="20.100000000000001" customHeight="1" x14ac:dyDescent="0.3">
      <c r="Q1787" s="71">
        <f t="shared" si="84"/>
        <v>0</v>
      </c>
      <c r="R1787" s="29">
        <f t="shared" si="85"/>
        <v>0</v>
      </c>
    </row>
    <row r="1788" spans="17:18" ht="20.100000000000001" customHeight="1" x14ac:dyDescent="0.3">
      <c r="Q1788" s="71">
        <f t="shared" si="84"/>
        <v>0</v>
      </c>
      <c r="R1788" s="29">
        <f t="shared" si="85"/>
        <v>0</v>
      </c>
    </row>
    <row r="1789" spans="17:18" ht="20.100000000000001" customHeight="1" x14ac:dyDescent="0.3">
      <c r="Q1789" s="71">
        <f t="shared" si="84"/>
        <v>0</v>
      </c>
      <c r="R1789" s="29">
        <f t="shared" si="85"/>
        <v>0</v>
      </c>
    </row>
    <row r="1790" spans="17:18" ht="20.100000000000001" customHeight="1" x14ac:dyDescent="0.3">
      <c r="Q1790" s="71">
        <f t="shared" si="84"/>
        <v>0</v>
      </c>
      <c r="R1790" s="29">
        <f t="shared" si="85"/>
        <v>0</v>
      </c>
    </row>
    <row r="1791" spans="17:18" ht="20.100000000000001" customHeight="1" x14ac:dyDescent="0.3">
      <c r="Q1791" s="71">
        <f t="shared" si="84"/>
        <v>0</v>
      </c>
      <c r="R1791" s="29">
        <f t="shared" si="85"/>
        <v>0</v>
      </c>
    </row>
    <row r="1792" spans="17:18" ht="20.100000000000001" customHeight="1" x14ac:dyDescent="0.3">
      <c r="Q1792" s="71">
        <f t="shared" si="84"/>
        <v>0</v>
      </c>
      <c r="R1792" s="29">
        <f t="shared" si="85"/>
        <v>0</v>
      </c>
    </row>
    <row r="1793" spans="17:18" ht="20.100000000000001" customHeight="1" x14ac:dyDescent="0.3">
      <c r="Q1793" s="71">
        <f t="shared" si="84"/>
        <v>0</v>
      </c>
      <c r="R1793" s="29">
        <f t="shared" si="85"/>
        <v>0</v>
      </c>
    </row>
    <row r="1794" spans="17:18" ht="20.100000000000001" customHeight="1" x14ac:dyDescent="0.3">
      <c r="Q1794" s="71">
        <f t="shared" si="84"/>
        <v>0</v>
      </c>
      <c r="R1794" s="29">
        <f t="shared" si="85"/>
        <v>0</v>
      </c>
    </row>
    <row r="1795" spans="17:18" ht="20.100000000000001" customHeight="1" x14ac:dyDescent="0.3">
      <c r="Q1795" s="71">
        <f t="shared" si="84"/>
        <v>0</v>
      </c>
      <c r="R1795" s="29">
        <f t="shared" si="85"/>
        <v>0</v>
      </c>
    </row>
    <row r="1796" spans="17:18" ht="20.100000000000001" customHeight="1" x14ac:dyDescent="0.3">
      <c r="Q1796" s="71">
        <f t="shared" si="84"/>
        <v>0</v>
      </c>
      <c r="R1796" s="29">
        <f t="shared" si="85"/>
        <v>0</v>
      </c>
    </row>
    <row r="1797" spans="17:18" ht="20.100000000000001" customHeight="1" x14ac:dyDescent="0.3">
      <c r="Q1797" s="71">
        <f t="shared" si="84"/>
        <v>0</v>
      </c>
      <c r="R1797" s="29">
        <f t="shared" si="85"/>
        <v>0</v>
      </c>
    </row>
    <row r="1798" spans="17:18" ht="20.100000000000001" customHeight="1" x14ac:dyDescent="0.3">
      <c r="Q1798" s="71">
        <f t="shared" si="84"/>
        <v>0</v>
      </c>
      <c r="R1798" s="29">
        <f t="shared" si="85"/>
        <v>0</v>
      </c>
    </row>
    <row r="1799" spans="17:18" ht="20.100000000000001" customHeight="1" x14ac:dyDescent="0.3">
      <c r="Q1799" s="71">
        <f t="shared" ref="Q1799:Q1828" si="86">C1799</f>
        <v>0</v>
      </c>
      <c r="R1799" s="29">
        <f t="shared" ref="R1799:R1828" si="87">D1799</f>
        <v>0</v>
      </c>
    </row>
    <row r="1800" spans="17:18" ht="20.100000000000001" customHeight="1" x14ac:dyDescent="0.3">
      <c r="Q1800" s="71">
        <f t="shared" si="86"/>
        <v>0</v>
      </c>
      <c r="R1800" s="29">
        <f t="shared" si="87"/>
        <v>0</v>
      </c>
    </row>
    <row r="1801" spans="17:18" ht="20.100000000000001" customHeight="1" x14ac:dyDescent="0.3">
      <c r="Q1801" s="71">
        <f t="shared" si="86"/>
        <v>0</v>
      </c>
      <c r="R1801" s="29">
        <f t="shared" si="87"/>
        <v>0</v>
      </c>
    </row>
    <row r="1802" spans="17:18" ht="20.100000000000001" customHeight="1" x14ac:dyDescent="0.3">
      <c r="Q1802" s="71">
        <f t="shared" si="86"/>
        <v>0</v>
      </c>
      <c r="R1802" s="29">
        <f t="shared" si="87"/>
        <v>0</v>
      </c>
    </row>
    <row r="1803" spans="17:18" ht="20.100000000000001" customHeight="1" x14ac:dyDescent="0.3">
      <c r="Q1803" s="71">
        <f t="shared" si="86"/>
        <v>0</v>
      </c>
      <c r="R1803" s="29">
        <f t="shared" si="87"/>
        <v>0</v>
      </c>
    </row>
    <row r="1804" spans="17:18" ht="20.100000000000001" customHeight="1" x14ac:dyDescent="0.3">
      <c r="Q1804" s="71">
        <f t="shared" si="86"/>
        <v>0</v>
      </c>
      <c r="R1804" s="29">
        <f t="shared" si="87"/>
        <v>0</v>
      </c>
    </row>
    <row r="1805" spans="17:18" ht="20.100000000000001" customHeight="1" x14ac:dyDescent="0.3">
      <c r="Q1805" s="71">
        <f t="shared" si="86"/>
        <v>0</v>
      </c>
      <c r="R1805" s="29">
        <f t="shared" si="87"/>
        <v>0</v>
      </c>
    </row>
    <row r="1806" spans="17:18" ht="20.100000000000001" customHeight="1" x14ac:dyDescent="0.3">
      <c r="Q1806" s="71">
        <f t="shared" si="86"/>
        <v>0</v>
      </c>
      <c r="R1806" s="29">
        <f t="shared" si="87"/>
        <v>0</v>
      </c>
    </row>
    <row r="1807" spans="17:18" ht="20.100000000000001" customHeight="1" x14ac:dyDescent="0.3">
      <c r="Q1807" s="71">
        <f t="shared" si="86"/>
        <v>0</v>
      </c>
      <c r="R1807" s="29">
        <f t="shared" si="87"/>
        <v>0</v>
      </c>
    </row>
    <row r="1808" spans="17:18" ht="20.100000000000001" customHeight="1" x14ac:dyDescent="0.3">
      <c r="Q1808" s="71">
        <f t="shared" si="86"/>
        <v>0</v>
      </c>
      <c r="R1808" s="29">
        <f t="shared" si="87"/>
        <v>0</v>
      </c>
    </row>
    <row r="1809" spans="17:18" ht="20.100000000000001" customHeight="1" x14ac:dyDescent="0.3">
      <c r="Q1809" s="71">
        <f t="shared" si="86"/>
        <v>0</v>
      </c>
      <c r="R1809" s="29">
        <f t="shared" si="87"/>
        <v>0</v>
      </c>
    </row>
    <row r="1810" spans="17:18" ht="20.100000000000001" customHeight="1" x14ac:dyDescent="0.3">
      <c r="Q1810" s="71">
        <f t="shared" si="86"/>
        <v>0</v>
      </c>
      <c r="R1810" s="29">
        <f t="shared" si="87"/>
        <v>0</v>
      </c>
    </row>
    <row r="1811" spans="17:18" ht="20.100000000000001" customHeight="1" x14ac:dyDescent="0.3">
      <c r="Q1811" s="71">
        <f t="shared" si="86"/>
        <v>0</v>
      </c>
      <c r="R1811" s="29">
        <f t="shared" si="87"/>
        <v>0</v>
      </c>
    </row>
    <row r="1812" spans="17:18" ht="20.100000000000001" customHeight="1" x14ac:dyDescent="0.3">
      <c r="Q1812" s="71">
        <f t="shared" si="86"/>
        <v>0</v>
      </c>
      <c r="R1812" s="29">
        <f t="shared" si="87"/>
        <v>0</v>
      </c>
    </row>
    <row r="1813" spans="17:18" ht="20.100000000000001" customHeight="1" x14ac:dyDescent="0.3">
      <c r="Q1813" s="71">
        <f t="shared" si="86"/>
        <v>0</v>
      </c>
      <c r="R1813" s="29">
        <f t="shared" si="87"/>
        <v>0</v>
      </c>
    </row>
    <row r="1814" spans="17:18" ht="20.100000000000001" customHeight="1" x14ac:dyDescent="0.3">
      <c r="Q1814" s="71">
        <f t="shared" si="86"/>
        <v>0</v>
      </c>
      <c r="R1814" s="29">
        <f t="shared" si="87"/>
        <v>0</v>
      </c>
    </row>
    <row r="1815" spans="17:18" ht="20.100000000000001" customHeight="1" x14ac:dyDescent="0.3">
      <c r="Q1815" s="71">
        <f t="shared" si="86"/>
        <v>0</v>
      </c>
      <c r="R1815" s="29">
        <f t="shared" si="87"/>
        <v>0</v>
      </c>
    </row>
    <row r="1816" spans="17:18" ht="20.100000000000001" customHeight="1" x14ac:dyDescent="0.3">
      <c r="Q1816" s="71">
        <f t="shared" si="86"/>
        <v>0</v>
      </c>
      <c r="R1816" s="29">
        <f t="shared" si="87"/>
        <v>0</v>
      </c>
    </row>
    <row r="1817" spans="17:18" ht="20.100000000000001" customHeight="1" x14ac:dyDescent="0.3">
      <c r="Q1817" s="71">
        <f t="shared" si="86"/>
        <v>0</v>
      </c>
      <c r="R1817" s="29">
        <f t="shared" si="87"/>
        <v>0</v>
      </c>
    </row>
    <row r="1818" spans="17:18" ht="20.100000000000001" customHeight="1" x14ac:dyDescent="0.3">
      <c r="Q1818" s="71">
        <f t="shared" si="86"/>
        <v>0</v>
      </c>
      <c r="R1818" s="29">
        <f t="shared" si="87"/>
        <v>0</v>
      </c>
    </row>
    <row r="1819" spans="17:18" ht="20.100000000000001" customHeight="1" x14ac:dyDescent="0.3">
      <c r="Q1819" s="71">
        <f t="shared" si="86"/>
        <v>0</v>
      </c>
      <c r="R1819" s="29">
        <f t="shared" si="87"/>
        <v>0</v>
      </c>
    </row>
    <row r="1820" spans="17:18" ht="20.100000000000001" customHeight="1" x14ac:dyDescent="0.3">
      <c r="Q1820" s="71">
        <f t="shared" si="86"/>
        <v>0</v>
      </c>
      <c r="R1820" s="29">
        <f t="shared" si="87"/>
        <v>0</v>
      </c>
    </row>
    <row r="1821" spans="17:18" ht="20.100000000000001" customHeight="1" x14ac:dyDescent="0.3">
      <c r="Q1821" s="71">
        <f t="shared" si="86"/>
        <v>0</v>
      </c>
      <c r="R1821" s="29">
        <f t="shared" si="87"/>
        <v>0</v>
      </c>
    </row>
    <row r="1822" spans="17:18" ht="20.100000000000001" customHeight="1" x14ac:dyDescent="0.3">
      <c r="Q1822" s="71">
        <f t="shared" si="86"/>
        <v>0</v>
      </c>
      <c r="R1822" s="29">
        <f t="shared" si="87"/>
        <v>0</v>
      </c>
    </row>
    <row r="1823" spans="17:18" ht="20.100000000000001" customHeight="1" x14ac:dyDescent="0.3">
      <c r="Q1823" s="71">
        <f t="shared" si="86"/>
        <v>0</v>
      </c>
      <c r="R1823" s="29">
        <f t="shared" si="87"/>
        <v>0</v>
      </c>
    </row>
    <row r="1824" spans="17:18" ht="20.100000000000001" customHeight="1" x14ac:dyDescent="0.3">
      <c r="Q1824" s="71">
        <f t="shared" si="86"/>
        <v>0</v>
      </c>
      <c r="R1824" s="29">
        <f t="shared" si="87"/>
        <v>0</v>
      </c>
    </row>
    <row r="1825" spans="17:18" ht="20.100000000000001" customHeight="1" x14ac:dyDescent="0.3">
      <c r="Q1825" s="71">
        <f t="shared" si="86"/>
        <v>0</v>
      </c>
      <c r="R1825" s="29">
        <f t="shared" si="87"/>
        <v>0</v>
      </c>
    </row>
    <row r="1826" spans="17:18" ht="20.100000000000001" customHeight="1" x14ac:dyDescent="0.3">
      <c r="Q1826" s="71">
        <f t="shared" si="86"/>
        <v>0</v>
      </c>
      <c r="R1826" s="29">
        <f t="shared" si="87"/>
        <v>0</v>
      </c>
    </row>
    <row r="1827" spans="17:18" ht="20.100000000000001" customHeight="1" x14ac:dyDescent="0.3">
      <c r="Q1827" s="71">
        <f t="shared" si="86"/>
        <v>0</v>
      </c>
      <c r="R1827" s="29">
        <f t="shared" si="87"/>
        <v>0</v>
      </c>
    </row>
    <row r="1828" spans="17:18" ht="20.100000000000001" customHeight="1" x14ac:dyDescent="0.3">
      <c r="Q1828" s="71">
        <f t="shared" si="86"/>
        <v>0</v>
      </c>
      <c r="R1828" s="29">
        <f t="shared" si="87"/>
        <v>0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V4:AB4"/>
    <mergeCell ref="B4:H4"/>
    <mergeCell ref="J4:O4"/>
    <mergeCell ref="Q4:T4"/>
  </mergeCells>
  <phoneticPr fontId="1" type="noConversion"/>
  <conditionalFormatting sqref="B7:G9999">
    <cfRule type="expression" dxfId="31" priority="17">
      <formula>$C6&lt;&gt;""</formula>
    </cfRule>
  </conditionalFormatting>
  <conditionalFormatting sqref="H7:H9999">
    <cfRule type="expression" dxfId="30" priority="16">
      <formula>$C6&lt;&gt;""</formula>
    </cfRule>
  </conditionalFormatting>
  <conditionalFormatting sqref="J7:J9999">
    <cfRule type="expression" dxfId="29" priority="14">
      <formula>$C6&lt;&gt;""</formula>
    </cfRule>
  </conditionalFormatting>
  <conditionalFormatting sqref="K7:N9999">
    <cfRule type="expression" dxfId="28" priority="6">
      <formula>$C6&lt;&gt;""</formula>
    </cfRule>
  </conditionalFormatting>
  <conditionalFormatting sqref="O7:O9999">
    <cfRule type="expression" dxfId="27" priority="12">
      <formula>$C6&lt;&gt;""</formula>
    </cfRule>
  </conditionalFormatting>
  <conditionalFormatting sqref="Q7:Q9999">
    <cfRule type="expression" dxfId="26" priority="10">
      <formula>$C6&lt;&gt;""</formula>
    </cfRule>
  </conditionalFormatting>
  <conditionalFormatting sqref="R7:S9999">
    <cfRule type="expression" dxfId="25" priority="1">
      <formula>$C6&lt;&gt;""</formula>
    </cfRule>
  </conditionalFormatting>
  <conditionalFormatting sqref="T7:T9999">
    <cfRule type="expression" dxfId="24" priority="9">
      <formula>$C6&lt;&gt;""</formula>
    </cfRule>
  </conditionalFormatting>
  <conditionalFormatting sqref="V7:V9999">
    <cfRule type="expression" dxfId="23" priority="5">
      <formula>$C6&lt;&gt;""</formula>
    </cfRule>
  </conditionalFormatting>
  <conditionalFormatting sqref="W7:AA9999">
    <cfRule type="expression" dxfId="22" priority="4">
      <formula>$C6&lt;&gt;""</formula>
    </cfRule>
  </conditionalFormatting>
  <conditionalFormatting sqref="X6:X9999">
    <cfRule type="expression" dxfId="21" priority="8">
      <formula>AND(X6&lt;&gt;"", TODAY()&gt;=EDATE(X6,-1), TODAY()&lt;=X6)</formula>
    </cfRule>
  </conditionalFormatting>
  <conditionalFormatting sqref="AB7:AB9999">
    <cfRule type="expression" dxfId="20" priority="3">
      <formula>$C6&lt;&gt;""</formula>
    </cfRule>
  </conditionalFormatting>
  <hyperlinks>
    <hyperlink ref="AB6" r:id="rId1" xr:uid="{2E8E735E-6A39-4FFF-AD3D-FC717A7F2564}"/>
  </hyperlinks>
  <printOptions horizontalCentered="1" verticalCentered="1"/>
  <pageMargins left="0" right="0" top="0" bottom="0" header="0" footer="0"/>
  <pageSetup paperSize="9" scale="75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39F6961-F73A-467F-826E-BD5F105968A4}">
          <x14:formula1>
            <xm:f>'메뉴 추가'!$B$3:$B$10</xm:f>
          </x14:formula1>
          <xm:sqref>M99:M2937</xm:sqref>
        </x14:dataValidation>
        <x14:dataValidation type="list" allowBlank="1" showInputMessage="1" showErrorMessage="1" xr:uid="{B94F179B-E418-4D01-BE4A-87AB6667DDD6}">
          <x14:formula1>
            <xm:f>'메뉴 추가'!$C$3:$C$300</xm:f>
          </x14:formula1>
          <xm:sqref>S6:S6668</xm:sqref>
        </x14:dataValidation>
        <x14:dataValidation type="list" allowBlank="1" showInputMessage="1" showErrorMessage="1" xr:uid="{23546DE1-6389-45FF-A127-1A780F404A85}">
          <x14:formula1>
            <xm:f>'메뉴 추가'!$D$3:$D$999999</xm:f>
          </x14:formula1>
          <xm:sqref>Y6:Y5400</xm:sqref>
        </x14:dataValidation>
        <x14:dataValidation type="list" allowBlank="1" showInputMessage="1" showErrorMessage="1" xr:uid="{7F9E8B31-AF57-411B-96A2-41174C39DCA8}">
          <x14:formula1>
            <xm:f>'메뉴 추가'!$B$3:$B$99999</xm:f>
          </x14:formula1>
          <xm:sqref>M6:M98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B162-3ADC-4D63-A76D-D3908AA9BC65}">
  <sheetPr codeName="Sheet3">
    <tabColor theme="0" tint="-4.9989318521683403E-2"/>
  </sheetPr>
  <dimension ref="B1:AH19"/>
  <sheetViews>
    <sheetView showGridLines="0" view="pageBreakPreview" topLeftCell="A10" zoomScale="85" zoomScaleNormal="85" zoomScaleSheetLayoutView="85" workbookViewId="0">
      <selection activeCell="P13" sqref="P13"/>
    </sheetView>
  </sheetViews>
  <sheetFormatPr defaultRowHeight="16.5" x14ac:dyDescent="0.3"/>
  <cols>
    <col min="1" max="1" width="4.625" style="1" customWidth="1"/>
    <col min="2" max="2" width="9.625" style="1" customWidth="1"/>
    <col min="3" max="3" width="20.625" style="1" customWidth="1"/>
    <col min="4" max="4" width="9.625" style="1" customWidth="1"/>
    <col min="5" max="5" width="20.625" style="1" customWidth="1"/>
    <col min="6" max="6" width="2.625" style="1" customWidth="1"/>
    <col min="7" max="7" width="9.625" style="1" customWidth="1"/>
    <col min="8" max="8" width="12.75" style="1" customWidth="1"/>
    <col min="9" max="9" width="9.625" style="1" customWidth="1"/>
    <col min="10" max="10" width="20.625" style="1" customWidth="1"/>
    <col min="11" max="11" width="4.625" style="1" customWidth="1"/>
    <col min="12" max="16384" width="9" style="1"/>
  </cols>
  <sheetData>
    <row r="1" spans="2:34" x14ac:dyDescent="0.3">
      <c r="M1" s="80"/>
      <c r="AH1" s="68" t="e">
        <f ca="1">DATEDIF(
EDATE(
DATE(
IF(OR(MID(TEXT(--C8,"0000000000000"),7,1)="3",MID(TEXT(--C8,"0000000000000"),7,1)="4"),2000,1900)
+VALUE(LEFT(TEXT(--C8,"0000000000000"),2)),
VALUE(MID(TEXT(--C8,"0000000000000"),3,2)),
VALUE(MID(TEXT(--C8,"0000000000000"),5,2))
),
6
),
TODAY(),
"Y"
)</f>
        <v>#VALUE!</v>
      </c>
    </row>
    <row r="2" spans="2:34" ht="37.35" customHeight="1" x14ac:dyDescent="0.3">
      <c r="B2" s="341" t="s">
        <v>103</v>
      </c>
      <c r="C2" s="341"/>
      <c r="D2" s="341"/>
      <c r="E2" s="341"/>
      <c r="F2" s="341"/>
      <c r="G2" s="341"/>
      <c r="H2" s="341"/>
      <c r="I2" s="341"/>
      <c r="J2" s="341"/>
      <c r="M2" s="80"/>
    </row>
    <row r="3" spans="2:34" ht="15" customHeight="1" x14ac:dyDescent="0.3"/>
    <row r="4" spans="2:34" ht="30" customHeight="1" x14ac:dyDescent="0.3">
      <c r="B4" s="165" t="s">
        <v>34</v>
      </c>
      <c r="C4" s="166" t="s">
        <v>122</v>
      </c>
      <c r="H4" s="163" t="str">
        <f ca="1">IF(J4="","",
IF(J4-TODAY()&gt;0,"D-"&amp;(J4-TODAY()),
IF(J4-TODAY()=0,"D-Day",
"D+"&amp;ABS(J4-TODAY()))))</f>
        <v/>
      </c>
      <c r="I4" s="163" t="s">
        <v>105</v>
      </c>
      <c r="J4" s="164" t="str">
        <f ca="1">IF(C8="","",
_xlfn.LET(
_xlpm.s, SUBSTITUTE(TEXT(C8,"0000000000000"),"-",""),
_xlpm.yy, VALUE(LEFT(_xlpm.s,2)),
_xlpm.mm, VALUE(MID(_xlpm.s,3,2)),
_xlpm.dd, VALUE(MID(_xlpm.s,5,2)),
_xlpm.g, VALUE(MID(_xlpm.s,7,1)),
_xlpm.dob, DATE(IF(_xlpm.g&gt;=3,2000,1900)+_xlpm.yy, _xlpm.mm, _xlpm.dd),
_xlpm.base, EDATE(_xlpm.dob,6),
_xlpm.yr, YEAR(TODAY()) + IF(DATE(YEAR(TODAY()), MONTH(_xlpm.base), DAY(_xlpm.base)) &lt; TODAY(), 1, 0),
DATE(_xlpm.yr, MONTH(_xlpm.base), DAY(_xlpm.base))
)
)</f>
        <v/>
      </c>
    </row>
    <row r="5" spans="2:34" ht="30" customHeight="1" x14ac:dyDescent="0.3">
      <c r="B5" s="167" t="s">
        <v>47</v>
      </c>
      <c r="C5" s="168" t="s">
        <v>410</v>
      </c>
    </row>
    <row r="6" spans="2:34" ht="30" customHeight="1" x14ac:dyDescent="0.3">
      <c r="C6" s="1" t="s">
        <v>392</v>
      </c>
      <c r="E6" s="79" t="str" cm="1">
        <f t="array" ref="E6">IFERROR(INDEX('고객관리 LIST'!$B$6:$B$999, MATCH(1, ('고객관리 LIST'!$C$6:$C$999=$C$4)*('고객관리 LIST'!$A$6:$A$999=TEXT($C$5,"000000")), 0)), "")</f>
        <v/>
      </c>
      <c r="N6"/>
    </row>
    <row r="7" spans="2:34" ht="30" customHeight="1" x14ac:dyDescent="0.3">
      <c r="B7" s="335" t="s">
        <v>41</v>
      </c>
      <c r="C7" s="336"/>
      <c r="D7" s="336"/>
      <c r="E7" s="337"/>
      <c r="G7" s="322" t="s">
        <v>95</v>
      </c>
      <c r="H7" s="323"/>
      <c r="I7" s="323"/>
      <c r="J7" s="324"/>
    </row>
    <row r="8" spans="2:34" ht="30" customHeight="1" x14ac:dyDescent="0.3">
      <c r="B8" s="133" t="s">
        <v>36</v>
      </c>
      <c r="C8" s="134" t="str" cm="1">
        <f t="array" ref="C8">IFERROR(
  INDEX('고객관리 LIST'!$D$6:$D$999,
    MATCH(1,
      ('고객관리 LIST'!$C$6:$C$999=$C$4)*
      ('메뉴 추가'!$J$2:$J$995=TEXT($C$5,"000000")),
    0)
  ),
"")</f>
        <v/>
      </c>
      <c r="D8" s="135" t="s">
        <v>119</v>
      </c>
      <c r="E8" s="136" t="str">
        <f ca="1">IF(C8="","",
_xlfn.LET(
_xlpm.s, SUBSTITUTE(TEXT(C8,"0000000000000"),"-",""),
_xlpm.yy, VALUE(LEFT(_xlpm.s,2)),
_xlpm.mm, VALUE(MID(_xlpm.s,3,2)),
_xlpm.dd, VALUE(MID(_xlpm.s,5,2)),
_xlpm.g, VALUE(MID(_xlpm.s,7,1)),
_xlpm.birth, DATE(IF(_xlpm.g&gt;=3,2000,1900)+_xlpm.yy, _xlpm.mm, _xlpm.dd),
DATEDIF(_xlpm.birth, TODAY(), "Y")
)
)</f>
        <v/>
      </c>
      <c r="G8" s="141" t="s">
        <v>77</v>
      </c>
      <c r="H8" s="142" t="str" cm="1">
        <f t="array" ref="H8">IFERROR(INDEX('고객관리 LIST'!$V$6:$V$999, MATCH(1, ('고객관리 LIST'!$C$6:$C$999=$C$4)*('메뉴 추가'!$J$2:$J$995=TEXT($C$5,"000000")), 0)), "")</f>
        <v/>
      </c>
      <c r="I8" s="143" t="s">
        <v>78</v>
      </c>
      <c r="J8" s="144" t="str" cm="1">
        <f t="array" ref="J8">IFERROR(INDEX('고객관리 LIST'!$W$6:$W$999, MATCH(1, ('고객관리 LIST'!$C$6:$C$999=$C$4)*('메뉴 추가'!$J$2:$J$995=TEXT($C$5,"000000")), 0)), "")</f>
        <v/>
      </c>
    </row>
    <row r="9" spans="2:34" ht="30" customHeight="1" x14ac:dyDescent="0.3">
      <c r="B9" s="137" t="s">
        <v>37</v>
      </c>
      <c r="C9" s="84" t="str" cm="1">
        <f t="array" ref="C9">IFERROR(
  INDEX('고객관리 LIST'!$E$6:$E$999,
    MATCH(1,
      ('고객관리 LIST'!$C$6:$C$999=$C$4)*
      ('메뉴 추가'!$J$2:$J$995=TEXT($C$5,"000000")),
    0)
  ),
"")</f>
        <v/>
      </c>
      <c r="D9" s="64" t="s">
        <v>82</v>
      </c>
      <c r="E9" s="138" t="str" cm="1">
        <f t="array" ref="E9">IFERROR(INDEX('고객관리 LIST'!$AB$6:$AB$999, MATCH(1, ('고객관리 LIST'!$C$6:$C$999=$C$4)*('메뉴 추가'!$J$2:$J$995=TEXT($C$5,"000000")), 0)), "")</f>
        <v/>
      </c>
      <c r="G9" s="145" t="s">
        <v>80</v>
      </c>
      <c r="H9" s="78" t="str" cm="1">
        <f t="array" ref="H9">IFERROR(INDEX('고객관리 LIST'!$Y$6:$Y$999, MATCH(1, ('고객관리 LIST'!$C$6:$C$999=$C$4)*('메뉴 추가'!$J$2:$J$995=TEXT($C$5,"000000")), 0)), "")</f>
        <v/>
      </c>
      <c r="I9" s="67" t="s">
        <v>79</v>
      </c>
      <c r="J9" s="146" t="str" cm="1">
        <f t="array" ref="J9">IFERROR(INDEX('고객관리 LIST'!$X$6:$X$999, MATCH(1, ('고객관리 LIST'!$C$6:$C$999=$C$4)*('메뉴 추가'!$J$2:$J$995=TEXT($C$5,"000000")), 0)), "")</f>
        <v/>
      </c>
    </row>
    <row r="10" spans="2:34" ht="30" customHeight="1" x14ac:dyDescent="0.3">
      <c r="B10" s="137" t="s">
        <v>39</v>
      </c>
      <c r="C10" s="77" t="str" cm="1">
        <f t="array" ref="C10">IFERROR(
  INDEX('고객관리 LIST'!$G$6:$G$999,
    MATCH(1,
      ('고객관리 LIST'!$C$6:$C$999=$C$4)*
      ('메뉴 추가'!$J$2:$J$995=TEXT($C$5,"000000")),
    0)
  ),
"")</f>
        <v/>
      </c>
      <c r="D10" s="64" t="s">
        <v>104</v>
      </c>
      <c r="E10" s="139" t="str">
        <f>IF(OR(MID(TEXT(C8,"0000000000000"),8,1)="1",MID(TEXT(C8,"0000000000000"),8,1)="3"),"남","여")</f>
        <v>여</v>
      </c>
      <c r="G10" s="147" t="s">
        <v>81</v>
      </c>
      <c r="H10" s="148" t="str" cm="1">
        <f t="array" ref="H10">IFERROR(INDEX('고객관리 LIST'!$Z$6:$Z$999, MATCH(1, ('고객관리 LIST'!$C$6:$C$999=$C$4)*('메뉴 추가'!$J$2:$J$995=TEXT($C$5,"000000")), 0)), "")</f>
        <v/>
      </c>
      <c r="I10" s="149" t="s">
        <v>114</v>
      </c>
      <c r="J10" s="150" t="str" cm="1">
        <f t="array" ref="J10">IFERROR(INDEX('고객관리 LIST'!$AA$6:$AA$999, MATCH(1, ('고객관리 LIST'!$C$6:$C$999=$C$4)*('메뉴 추가'!$J$2:$J$995=TEXT($C$5,"000000")), 0)), "")</f>
        <v/>
      </c>
    </row>
    <row r="11" spans="2:34" ht="30" customHeight="1" x14ac:dyDescent="0.3">
      <c r="B11" s="137" t="s">
        <v>38</v>
      </c>
      <c r="C11" s="329" t="str" cm="1">
        <f t="array" ref="C11">IFERROR(INDEX('고객관리 LIST'!$F$6:$F$999, MATCH(1, ('고객관리 LIST'!$C$6:$C$999=$C$4)*('메뉴 추가'!$J$2:$J$995=TEXT($C$5,"000000")), 0)), "")</f>
        <v/>
      </c>
      <c r="D11" s="330"/>
      <c r="E11" s="331"/>
      <c r="J11"/>
    </row>
    <row r="12" spans="2:34" ht="30" customHeight="1" x14ac:dyDescent="0.3">
      <c r="B12" s="140" t="s">
        <v>40</v>
      </c>
      <c r="C12" s="332" t="str" cm="1">
        <f t="array" ref="C12">IFERROR(INDEX('고객관리 LIST'!$H$6:$H$999, MATCH(1, ('고객관리 LIST'!$C$6:$C$999=$C$4)*('메뉴 추가'!$J$2:$J$995=TEXT($C$5,"000000")), 0)), "")</f>
        <v/>
      </c>
      <c r="D12" s="333"/>
      <c r="E12" s="334"/>
    </row>
    <row r="13" spans="2:34" ht="30" customHeight="1" x14ac:dyDescent="0.3"/>
    <row r="14" spans="2:34" ht="30" customHeight="1" x14ac:dyDescent="0.3">
      <c r="B14" s="338" t="s">
        <v>112</v>
      </c>
      <c r="C14" s="339"/>
      <c r="D14" s="339"/>
      <c r="E14" s="340"/>
      <c r="F14"/>
      <c r="G14" s="325" t="s">
        <v>111</v>
      </c>
      <c r="H14" s="326"/>
      <c r="I14" s="326"/>
      <c r="J14" s="327"/>
    </row>
    <row r="15" spans="2:34" ht="30" customHeight="1" x14ac:dyDescent="0.3">
      <c r="B15" s="151" t="s">
        <v>42</v>
      </c>
      <c r="C15" s="152" t="str" cm="1">
        <f t="array" ref="C15">IFERROR(INDEX('고객관리 LIST'!$J$6:$J$999, MATCH(1, ('고객관리 LIST'!$C$6:$C$999=$C$4)*('메뉴 추가'!$J$2:$J$995=TEXT($C$5,"000000")), 0)), "")</f>
        <v/>
      </c>
      <c r="D15" s="153" t="s">
        <v>143</v>
      </c>
      <c r="E15" s="144" t="str" cm="1">
        <f t="array" ref="E15">IFERROR(INDEX('고객관리 LIST'!$K$6:$K$999, MATCH(1, ('고객관리 LIST'!$C$6:$C$999=$C$4)*('메뉴 추가'!$J$2:$J$995=TEXT($C$5,"000000")), 0)), "")</f>
        <v/>
      </c>
      <c r="G15" s="158" t="s">
        <v>120</v>
      </c>
      <c r="H15" s="142" t="str" cm="1">
        <f t="array" ref="H15">IFERROR(INDEX('고객관리 LIST'!$Q$6:$Q$999, MATCH(1, ('고객관리 LIST'!$C$6:$C$999=$C$4)*('메뉴 추가'!$J$2:$J$995=TEXT($C$5,"000000")), 0)), "")</f>
        <v/>
      </c>
      <c r="I15" s="159" t="s">
        <v>36</v>
      </c>
      <c r="J15" s="160" t="str" cm="1">
        <f t="array" ref="J15">IFERROR(INDEX('고객관리 LIST'!$R$6:$R$999, MATCH(1, ('고객관리 LIST'!$C$6:$C$999=$C$4)*('메뉴 추가'!$J$2:$J$995=TEXT($C$5,"000000")), 0)), "")</f>
        <v/>
      </c>
    </row>
    <row r="16" spans="2:34" ht="30" customHeight="1" x14ac:dyDescent="0.3">
      <c r="B16" s="154" t="s">
        <v>43</v>
      </c>
      <c r="C16" s="78" t="str" cm="1">
        <f t="array" ref="C16">IFERROR(INDEX('고객관리 LIST'!$M$6:$M$999, MATCH(1, ('고객관리 LIST'!$C$6:$C$999=$C$4)*('메뉴 추가'!$J$2:$J$995=TEXT($C$5,"000000")), 0)), "")</f>
        <v/>
      </c>
      <c r="D16" s="69" t="s">
        <v>47</v>
      </c>
      <c r="E16" s="155" t="str" cm="1">
        <f t="array" ref="E16">IFERROR(INDEX('고객관리 LIST'!$L$6:$L$999, MATCH(1, ('고객관리 LIST'!$C$6:$C$999=$C$4)*('메뉴 추가'!$J$2:$J$995=TEXT($C$5,"000000")), 0)), "")</f>
        <v/>
      </c>
      <c r="G16" s="161" t="s">
        <v>48</v>
      </c>
      <c r="H16" s="148" t="str" cm="1">
        <f t="array" ref="H16">IFERROR(INDEX('고객관리 LIST'!$S$6:$S$999, MATCH(1, ('고객관리 LIST'!$C$6:$C$999=$C$4)*('메뉴 추가'!$J$2:$J$995=TEXT($C$5,"000000")), 0)), "")</f>
        <v/>
      </c>
      <c r="I16" s="162" t="s">
        <v>49</v>
      </c>
      <c r="J16" s="150" t="str" cm="1">
        <f t="array" ref="J16">IFERROR(INDEX('고객관리 LIST'!$T$6:$T$999, MATCH(1, ('고객관리 LIST'!$C$6:$C$999=$C$4)*('메뉴 추가'!$J$2:$J$995=TEXT($C$5,"000000")), 0)), "")</f>
        <v/>
      </c>
    </row>
    <row r="17" spans="2:10" ht="30" customHeight="1" x14ac:dyDescent="0.3">
      <c r="B17" s="156" t="s">
        <v>44</v>
      </c>
      <c r="C17" s="148" t="str" cm="1">
        <f t="array" ref="C17">IFERROR(INDEX('고객관리 LIST'!$N$6:$N$999, MATCH(1, ('고객관리 LIST'!$C$6:$C$999=$C$4)*('메뉴 추가'!$J$2:$J$995=TEXT($C$5,"000000")), 0)), "")</f>
        <v/>
      </c>
      <c r="D17" s="157" t="s">
        <v>45</v>
      </c>
      <c r="E17" s="150" t="str" cm="1">
        <f t="array" ref="E17">IFERROR(INDEX('고객관리 LIST'!$O$6:$O$999, MATCH(1, ('고객관리 LIST'!$C$6:$C$999=$C$4)*('메뉴 추가'!$J$2:$J$995=TEXT($C$5,"000000")), 0)), "")</f>
        <v/>
      </c>
      <c r="J17"/>
    </row>
    <row r="18" spans="2:10" ht="30" customHeight="1" x14ac:dyDescent="0.3"/>
    <row r="19" spans="2:10" ht="30" customHeight="1" x14ac:dyDescent="0.3">
      <c r="B19" s="353" t="s">
        <v>403</v>
      </c>
      <c r="C19" s="353"/>
      <c r="D19" s="353"/>
      <c r="E19" s="353"/>
      <c r="F19" s="353"/>
      <c r="G19" s="353"/>
      <c r="H19" s="353"/>
      <c r="I19" s="353"/>
      <c r="J19" s="353"/>
    </row>
  </sheetData>
  <sheetProtection formatCells="0" formatColumns="0" formatRows="0" insertColumns="0" insertRows="0" insertHyperlinks="0" deleteColumns="0" deleteRows="0" sort="0" autoFilter="0" pivotTables="0"/>
  <protectedRanges>
    <protectedRange sqref="B8:B12 D8:D10 G8:G10 I8:I10 B15:B17 D15:D17 G15:G16 I15:I16" name="범위2"/>
    <protectedRange sqref="B7 G7 B14 G14 B2 B1:J1 A1:A18 B18:K18 K1:L17 G17:J17 G11:J13 B13:E13 F4:F17 B3:J3 B4:E5 B6:D6 G5:J6 G4 A19:K19" name="수정가능"/>
  </protectedRanges>
  <mergeCells count="8">
    <mergeCell ref="B19:J19"/>
    <mergeCell ref="B14:E14"/>
    <mergeCell ref="G14:J14"/>
    <mergeCell ref="B2:J2"/>
    <mergeCell ref="B7:E7"/>
    <mergeCell ref="G7:J7"/>
    <mergeCell ref="C11:E11"/>
    <mergeCell ref="C12:E12"/>
  </mergeCells>
  <phoneticPr fontId="1" type="noConversion"/>
  <conditionalFormatting sqref="H4:H5">
    <cfRule type="expression" dxfId="19" priority="2">
      <formula>AND($J$4&lt;&gt;"",$J$4-TODAY()&lt;=30,$J$4-TODAY()&gt;=0)</formula>
    </cfRule>
  </conditionalFormatting>
  <conditionalFormatting sqref="J9">
    <cfRule type="expression" dxfId="18" priority="1">
      <formula>AND(J9&lt;&gt;"", TODAY()&gt;=EDATE(J9,-1), TODAY()&lt;=J9)</formula>
    </cfRule>
  </conditionalFormatting>
  <printOptions horizontalCentered="1" verticalCentered="1"/>
  <pageMargins left="0" right="0" top="0" bottom="0" header="0" footer="0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A71A7-9EEF-4F0D-ACB1-67F25EAEB5AF}">
  <sheetPr codeName="Sheet2">
    <tabColor theme="9" tint="0.39997558519241921"/>
    <pageSetUpPr autoPageBreaks="0"/>
  </sheetPr>
  <dimension ref="B1:AH18"/>
  <sheetViews>
    <sheetView showGridLines="0" view="pageBreakPreview" zoomScale="85" zoomScaleNormal="85" zoomScaleSheetLayoutView="85" workbookViewId="0">
      <selection activeCell="O3" sqref="L1:O3"/>
    </sheetView>
  </sheetViews>
  <sheetFormatPr defaultRowHeight="16.5" x14ac:dyDescent="0.3"/>
  <cols>
    <col min="1" max="1" width="4.625" style="1" customWidth="1"/>
    <col min="2" max="2" width="9.625" style="1" customWidth="1"/>
    <col min="3" max="3" width="20.625" style="1" customWidth="1"/>
    <col min="4" max="4" width="9.625" style="1" customWidth="1"/>
    <col min="5" max="5" width="20.625" style="1" customWidth="1"/>
    <col min="6" max="6" width="2.625" style="1" customWidth="1"/>
    <col min="7" max="7" width="9.625" style="1" customWidth="1"/>
    <col min="8" max="8" width="12.75" style="1" customWidth="1"/>
    <col min="9" max="9" width="9.625" style="1" customWidth="1"/>
    <col min="10" max="10" width="20.625" style="1" customWidth="1"/>
    <col min="11" max="11" width="4.625" style="1" customWidth="1"/>
    <col min="12" max="16384" width="9" style="1"/>
  </cols>
  <sheetData>
    <row r="1" spans="2:34" x14ac:dyDescent="0.3">
      <c r="M1" s="80"/>
      <c r="AH1" s="68" t="e">
        <f ca="1">DATEDIF(
EDATE(
DATE(
IF(OR(MID(TEXT(--C7,"0000000000000"),7,1)="3",MID(TEXT(--C7,"0000000000000"),7,1)="4"),2000,1900)
+VALUE(LEFT(TEXT(--C7,"0000000000000"),2)),
VALUE(MID(TEXT(--C7,"0000000000000"),3,2)),
VALUE(MID(TEXT(--C7,"0000000000000"),5,2))
),
6
),
TODAY(),
"Y"
)</f>
        <v>#VALUE!</v>
      </c>
    </row>
    <row r="2" spans="2:34" ht="37.15" customHeight="1" x14ac:dyDescent="0.3">
      <c r="B2" s="328" t="s">
        <v>103</v>
      </c>
      <c r="C2" s="328"/>
      <c r="D2" s="328"/>
      <c r="E2" s="328"/>
      <c r="F2" s="328"/>
      <c r="G2" s="328"/>
      <c r="H2" s="328"/>
      <c r="I2" s="328"/>
      <c r="J2" s="328"/>
      <c r="M2" s="80"/>
    </row>
    <row r="3" spans="2:34" ht="15" customHeight="1" x14ac:dyDescent="0.3"/>
    <row r="4" spans="2:34" ht="30" customHeight="1" x14ac:dyDescent="0.3">
      <c r="B4" s="131" t="s">
        <v>34</v>
      </c>
      <c r="C4" s="132" t="s">
        <v>122</v>
      </c>
      <c r="H4" s="163" t="str">
        <f ca="1">IF(J4="","",
IF(J4-TODAY()&gt;0,"D-"&amp;(J4-TODAY()),
IF(J4-TODAY()=0,"D-Day",
"D+"&amp;ABS(J4-TODAY()))))</f>
        <v>D-30</v>
      </c>
      <c r="I4" s="163" t="s">
        <v>105</v>
      </c>
      <c r="J4" s="164">
        <f ca="1">IF(C7="","",
_xlfn.LET(
_xlpm.s, SUBSTITUTE(TEXT(C7,"0000000000000"),"-",""),
_xlpm.yy, VALUE(LEFT(_xlpm.s,2)),
_xlpm.mm, VALUE(MID(_xlpm.s,3,2)),
_xlpm.dd, VALUE(MID(_xlpm.s,5,2)),
_xlpm.g, VALUE(MID(_xlpm.s,7,1)),
_xlpm.dob, DATE(IF(_xlpm.g&gt;=3,2000,1900)+_xlpm.yy, _xlpm.mm, _xlpm.dd),
_xlpm.base, EDATE(_xlpm.dob,6),
_xlpm.yr, YEAR(TODAY()) + IF(DATE(YEAR(TODAY()), MONTH(_xlpm.base), DAY(_xlpm.base)) &lt; TODAY(), 1, 0),
DATE(_xlpm.yr, MONTH(_xlpm.base), DAY(_xlpm.base))
)
)</f>
        <v>46340</v>
      </c>
    </row>
    <row r="5" spans="2:34" ht="30" customHeight="1" x14ac:dyDescent="0.3">
      <c r="E5" s="79" t="str">
        <f>IFERROR(INDEX('고객관리 LIST'!$B$6:$B$999, MATCH($C$4, '고객관리 LIST'!$C$6:$C$999, 0)), "")</f>
        <v>DB</v>
      </c>
      <c r="N5"/>
    </row>
    <row r="6" spans="2:34" ht="30" customHeight="1" x14ac:dyDescent="0.3">
      <c r="B6" s="335" t="s">
        <v>41</v>
      </c>
      <c r="C6" s="336"/>
      <c r="D6" s="336"/>
      <c r="E6" s="337"/>
      <c r="G6" s="322" t="s">
        <v>95</v>
      </c>
      <c r="H6" s="323"/>
      <c r="I6" s="323"/>
      <c r="J6" s="324"/>
    </row>
    <row r="7" spans="2:34" ht="30" customHeight="1" x14ac:dyDescent="0.3">
      <c r="B7" s="133" t="s">
        <v>36</v>
      </c>
      <c r="C7" s="234" t="str">
        <f>IFERROR(INDEX('고객관리 LIST'!$D$6:$D$999, MATCH($C$4, '고객관리 LIST'!$C$6:$C$999, 0)), "")</f>
        <v>020514-3000000</v>
      </c>
      <c r="D7" s="135" t="s">
        <v>119</v>
      </c>
      <c r="E7" s="136">
        <f ca="1">IF(C7="","",
_xlfn.LET(
_xlpm.s, SUBSTITUTE(TEXT(C7,"0000000000000"),"-",""),
_xlpm.yy, VALUE(LEFT(_xlpm.s,2)),
_xlpm.mm, VALUE(MID(_xlpm.s,3,2)),
_xlpm.dd, VALUE(MID(_xlpm.s,5,2)),
_xlpm.g, VALUE(MID(_xlpm.s,7,1)),
_xlpm.dob, DATE(IF(_xlpm.g&gt;=3,2000,1900)+_xlpm.yy, _xlpm.mm, _xlpm.dd),
DATEDIF(_xlpm.dob, TODAY(), "Y")
)
)</f>
        <v>24</v>
      </c>
      <c r="G7" s="141" t="s">
        <v>77</v>
      </c>
      <c r="H7" s="142" t="str">
        <f>IFERROR(INDEX('고객관리 LIST'!$V$6:$V$999, MATCH($C$4, '고객관리 LIST'!$C$6:$C$999, 0)), "")</f>
        <v>22나2222</v>
      </c>
      <c r="I7" s="143" t="s">
        <v>78</v>
      </c>
      <c r="J7" s="144" t="str">
        <f>IFERROR(INDEX('고객관리 LIST'!$W$6:$W$999, MATCH($C$4, '고객관리 LIST'!$C$6:$C$999, 0)), "")</f>
        <v>ㄴ</v>
      </c>
    </row>
    <row r="8" spans="2:34" ht="30" customHeight="1" x14ac:dyDescent="0.3">
      <c r="B8" s="137" t="s">
        <v>37</v>
      </c>
      <c r="C8" s="63">
        <f>IFERROR(INDEX('고객관리 LIST'!$E$6:$E$999, MATCH($C$4, '고객관리 LIST'!$C$6:$C$999, 0)), "")</f>
        <v>1012345678</v>
      </c>
      <c r="D8" s="64" t="s">
        <v>82</v>
      </c>
      <c r="E8" s="138" t="str">
        <f>IFERROR(INDEX('고객관리 LIST'!$AB$6:$AB$999, MATCH($C$4, '고객관리 LIST'!$C$6:$C$999, 0)), "")</f>
        <v>yoni0901@naver.com</v>
      </c>
      <c r="G8" s="145" t="s">
        <v>80</v>
      </c>
      <c r="H8" s="78" t="str">
        <f>IFERROR(INDEX('고객관리 LIST'!$Y$6:$Y$999, MATCH($C$4, '고객관리 LIST'!$C$6:$C$999, 0)), "")</f>
        <v>삼성화재</v>
      </c>
      <c r="I8" s="67" t="s">
        <v>79</v>
      </c>
      <c r="J8" s="146">
        <f>IFERROR(INDEX('고객관리 LIST'!$X$6:$X$999, MATCH($C$4, '고객관리 LIST'!$C$6:$C$999, 0)), "")</f>
        <v>46147</v>
      </c>
    </row>
    <row r="9" spans="2:34" ht="30" customHeight="1" x14ac:dyDescent="0.3">
      <c r="B9" s="137" t="s">
        <v>39</v>
      </c>
      <c r="C9" s="77" t="str">
        <f>IFERROR(INDEX('고객관리 LIST'!$G$6:$G$999, MATCH($C$4, '고객관리 LIST'!$C$6:$C$999, 0)), "")</f>
        <v>사무직</v>
      </c>
      <c r="D9" s="64" t="s">
        <v>104</v>
      </c>
      <c r="E9" s="139" t="str">
        <f>IF(OR(MID(TEXT(C7,"0000000000000"),8,1)="1",MID(TEXT(C7,"0000000000000"),8,1)="3"),"남","여")</f>
        <v>남</v>
      </c>
      <c r="G9" s="147" t="s">
        <v>81</v>
      </c>
      <c r="H9" s="148" t="str">
        <f>IFERROR(INDEX('고객관리 LIST'!$Z$6:$Z$999, MATCH($C$4, '고객관리 LIST'!$C$6:$C$999, 0)), "")</f>
        <v>부부</v>
      </c>
      <c r="I9" s="149" t="s">
        <v>114</v>
      </c>
      <c r="J9" s="150" t="str">
        <f>IFERROR(INDEX('고객관리 LIST'!$AA$6:$AA$999, MATCH($C$4, '고객관리 LIST'!$C$6:$C$999, 0)), "")</f>
        <v>블랙박스</v>
      </c>
    </row>
    <row r="10" spans="2:34" ht="30" customHeight="1" x14ac:dyDescent="0.3">
      <c r="B10" s="137" t="s">
        <v>38</v>
      </c>
      <c r="C10" s="329" t="str">
        <f>IFERROR(INDEX('고객관리 LIST'!$F$6:$F$999, MATCH($C$4, '고객관리 LIST'!$C$6:$C$999, 0)), "")</f>
        <v>부산</v>
      </c>
      <c r="D10" s="330"/>
      <c r="E10" s="331"/>
      <c r="J10"/>
    </row>
    <row r="11" spans="2:34" ht="30" customHeight="1" x14ac:dyDescent="0.3">
      <c r="B11" s="140" t="s">
        <v>40</v>
      </c>
      <c r="C11" s="332">
        <f>IFERROR(INDEX('고객관리 LIST'!$H$6:$H$999, MATCH($C$4, '고객관리 LIST'!$C$6:$C$999, 0)), "")</f>
        <v>0</v>
      </c>
      <c r="D11" s="333"/>
      <c r="E11" s="334"/>
    </row>
    <row r="12" spans="2:34" ht="30" customHeight="1" x14ac:dyDescent="0.3"/>
    <row r="13" spans="2:34" ht="30" customHeight="1" x14ac:dyDescent="0.3">
      <c r="B13" s="338" t="s">
        <v>112</v>
      </c>
      <c r="C13" s="339"/>
      <c r="D13" s="339"/>
      <c r="E13" s="340"/>
      <c r="F13"/>
      <c r="G13" s="325" t="s">
        <v>111</v>
      </c>
      <c r="H13" s="326"/>
      <c r="I13" s="326"/>
      <c r="J13" s="327"/>
    </row>
    <row r="14" spans="2:34" ht="30" customHeight="1" x14ac:dyDescent="0.3">
      <c r="B14" s="151" t="s">
        <v>42</v>
      </c>
      <c r="C14" s="152">
        <f>IFERROR(INDEX('고객관리 LIST'!$J$6:$J$999, MATCH($C$4, '고객관리 LIST'!$C$6:$C$999, 0)), "")</f>
        <v>10</v>
      </c>
      <c r="D14" s="153" t="s">
        <v>143</v>
      </c>
      <c r="E14" s="144" t="str">
        <f>IFERROR(INDEX('고객관리 LIST'!$K$6:$K$999, MATCH($C$4, '고객관리 LIST'!$C$6:$C$999, 0)), "")</f>
        <v>홍길동</v>
      </c>
      <c r="G14" s="158" t="s">
        <v>120</v>
      </c>
      <c r="H14" s="142" t="str">
        <f>IFERROR(INDEX('고객관리 LIST'!$Q$6:$Q$999, MATCH($C$4, '고객관리 LIST'!$C$6:$C$999, 0)), "")</f>
        <v>홍길동</v>
      </c>
      <c r="I14" s="159" t="s">
        <v>36</v>
      </c>
      <c r="J14" s="160" t="str">
        <f>IFERROR(INDEX('고객관리 LIST'!$R$6:$R$999, MATCH($C$4, '고객관리 LIST'!$C$6:$C$999, 0)), "")</f>
        <v>020514-3000000</v>
      </c>
    </row>
    <row r="15" spans="2:34" ht="30" customHeight="1" x14ac:dyDescent="0.3">
      <c r="B15" s="154" t="s">
        <v>43</v>
      </c>
      <c r="C15" s="78" t="str">
        <f>IFERROR(INDEX('고객관리 LIST'!$M$6:$M$999, MATCH($C$4, '고객관리 LIST'!$C$6:$C$999, 0)), "")</f>
        <v>현대카드</v>
      </c>
      <c r="D15" s="69" t="s">
        <v>47</v>
      </c>
      <c r="E15" s="155" t="str">
        <f>IFERROR(INDEX('고객관리 LIST'!$L$6:$L$999, MATCH($C$4, '고객관리 LIST'!$C$6:$C$999, 0)), "")</f>
        <v>020514</v>
      </c>
      <c r="G15" s="161" t="s">
        <v>48</v>
      </c>
      <c r="H15" s="148" t="str">
        <f>IFERROR(INDEX('고객관리 LIST'!$S$6:$S$999, MATCH($C$4, '고객관리 LIST'!$C$6:$C$999, 0)), "")</f>
        <v>전북은행</v>
      </c>
      <c r="I15" s="162" t="s">
        <v>49</v>
      </c>
      <c r="J15" s="150" t="str">
        <f>IFERROR(INDEX('고객관리 LIST'!$T$6:$T$999, MATCH($C$4, '고객관리 LIST'!$C$6:$C$999, 0)), "")</f>
        <v>444-4444-44444</v>
      </c>
    </row>
    <row r="16" spans="2:34" ht="30" customHeight="1" x14ac:dyDescent="0.3">
      <c r="B16" s="156" t="s">
        <v>44</v>
      </c>
      <c r="C16" s="148" t="str">
        <f>IFERROR(INDEX('고객관리 LIST'!$N$6:$N$999, MATCH($C$4, '고객관리 LIST'!$C$6:$C$999, 0)), "")</f>
        <v>222-2222-2222</v>
      </c>
      <c r="D16" s="157" t="s">
        <v>45</v>
      </c>
      <c r="E16" s="150" t="str">
        <f>IFERROR(INDEX('고객관리 LIST'!$O$6:$O$999, MATCH($C$4, '고객관리 LIST'!$C$6:$C$999, 0)), "")</f>
        <v>8/30</v>
      </c>
      <c r="J16"/>
    </row>
    <row r="17" spans="2:10" ht="30" customHeight="1" x14ac:dyDescent="0.3"/>
    <row r="18" spans="2:10" x14ac:dyDescent="0.3">
      <c r="B18" s="289"/>
      <c r="C18" s="289"/>
      <c r="D18" s="289"/>
      <c r="E18" s="289"/>
      <c r="F18" s="289"/>
      <c r="G18" s="289"/>
      <c r="H18" s="289"/>
      <c r="I18" s="289"/>
      <c r="J18" s="289"/>
    </row>
  </sheetData>
  <sheetProtection formatCells="0" formatColumns="0" formatRows="0" insertColumns="0" insertRows="0" insertHyperlinks="0" deleteColumns="0" deleteRows="0" sort="0" autoFilter="0" pivotTables="0"/>
  <protectedRanges>
    <protectedRange sqref="B7:B11 D7:D9 G7:G9 I7:I9 B14:B16 D14:D16 G14:G15 I14:I15" name="범위2"/>
    <protectedRange sqref="B4:C4 A1:K3 A4:A17 B17:K17 F16:K16 B12:K12 F13:F15 K13:K15 D4:D5 E4:G4 F5:F11 G5:J6 K4:K11 G10:J12 G13 B13 B6" name="범위1"/>
  </protectedRanges>
  <mergeCells count="8">
    <mergeCell ref="B18:J18"/>
    <mergeCell ref="G6:J6"/>
    <mergeCell ref="G13:J13"/>
    <mergeCell ref="B2:J2"/>
    <mergeCell ref="C10:E10"/>
    <mergeCell ref="C11:E11"/>
    <mergeCell ref="B6:E6"/>
    <mergeCell ref="B13:E13"/>
  </mergeCells>
  <phoneticPr fontId="1" type="noConversion"/>
  <conditionalFormatting sqref="H4">
    <cfRule type="expression" dxfId="17" priority="68">
      <formula>AND($J$4&lt;&gt;"",$J$4-TODAY()&lt;=30,$J$4-TODAY()&gt;=0)</formula>
    </cfRule>
  </conditionalFormatting>
  <conditionalFormatting sqref="J8">
    <cfRule type="expression" dxfId="16" priority="1">
      <formula>AND(J8&lt;&gt;"", TODAY()&gt;=EDATE(J8,-1), TODAY()&lt;=J8)</formula>
    </cfRule>
  </conditionalFormatting>
  <printOptions horizontalCentered="1" verticalCentered="1"/>
  <pageMargins left="0" right="0" top="0" bottom="0" header="0" footer="0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EC8F7-03CB-42B4-B9DF-AA231D9C056A}">
  <sheetPr filterMode="1">
    <tabColor rgb="FFFFFADD"/>
    <pageSetUpPr autoPageBreaks="0"/>
  </sheetPr>
  <dimension ref="A1:P3422"/>
  <sheetViews>
    <sheetView showGridLines="0" zoomScale="85" zoomScaleNormal="85" workbookViewId="0">
      <pane ySplit="5" topLeftCell="A6" activePane="bottomLeft" state="frozen"/>
      <selection pane="bottomLeft" activeCell="K3438" sqref="K3438"/>
    </sheetView>
  </sheetViews>
  <sheetFormatPr defaultRowHeight="20.100000000000001" customHeight="1" x14ac:dyDescent="0.3"/>
  <cols>
    <col min="1" max="1" width="4.625" style="82" customWidth="1"/>
    <col min="2" max="2" width="9.625" style="66" bestFit="1" customWidth="1"/>
    <col min="3" max="3" width="8.125" style="71" customWidth="1"/>
    <col min="4" max="4" width="9" style="71"/>
    <col min="5" max="5" width="17" style="29" customWidth="1"/>
    <col min="6" max="6" width="16.25" style="31" customWidth="1"/>
    <col min="7" max="7" width="29.5" style="71" customWidth="1"/>
    <col min="8" max="8" width="10.375" style="71" bestFit="1" customWidth="1"/>
    <col min="9" max="9" width="19.125" style="71" customWidth="1"/>
    <col min="10" max="10" width="10.125" style="71" customWidth="1"/>
    <col min="11" max="11" width="9" style="71" customWidth="1"/>
    <col min="12" max="12" width="10.375" style="71" bestFit="1" customWidth="1"/>
    <col min="13" max="13" width="13.25" style="71" customWidth="1"/>
    <col min="14" max="14" width="14.875" style="71" customWidth="1"/>
    <col min="15" max="15" width="19" style="71" customWidth="1"/>
    <col min="16" max="16" width="2.625" style="1" customWidth="1"/>
    <col min="17" max="17" width="11" style="1" bestFit="1" customWidth="1"/>
    <col min="18" max="16384" width="9" style="1"/>
  </cols>
  <sheetData>
    <row r="1" spans="1:16" ht="16.899999999999999" customHeight="1" x14ac:dyDescent="0.3">
      <c r="G1" t="s">
        <v>389</v>
      </c>
    </row>
    <row r="2" spans="1:16" ht="37.35" customHeight="1" x14ac:dyDescent="0.3">
      <c r="B2" s="220"/>
      <c r="C2" s="207"/>
      <c r="D2" s="208" t="s">
        <v>83</v>
      </c>
      <c r="E2" s="205"/>
      <c r="F2" s="206"/>
      <c r="G2" s="227" t="s">
        <v>396</v>
      </c>
      <c r="H2" s="172"/>
      <c r="I2" s="172"/>
      <c r="J2" s="172"/>
      <c r="K2" s="207"/>
      <c r="L2" s="207"/>
      <c r="M2" s="207"/>
      <c r="N2" s="207"/>
      <c r="O2" s="207"/>
    </row>
    <row r="3" spans="1:16" ht="9" customHeight="1" x14ac:dyDescent="0.3"/>
    <row r="4" spans="1:16" ht="9" customHeight="1" x14ac:dyDescent="0.3"/>
    <row r="5" spans="1:16" s="36" customFormat="1" ht="19.899999999999999" customHeight="1" x14ac:dyDescent="0.3">
      <c r="A5" s="82"/>
      <c r="B5" s="222" t="s">
        <v>79</v>
      </c>
      <c r="C5" s="214" t="s">
        <v>15</v>
      </c>
      <c r="D5" s="215" t="s">
        <v>34</v>
      </c>
      <c r="E5" s="216" t="s">
        <v>36</v>
      </c>
      <c r="F5" s="217" t="s">
        <v>37</v>
      </c>
      <c r="G5" s="215" t="s">
        <v>38</v>
      </c>
      <c r="H5" s="215" t="s">
        <v>39</v>
      </c>
      <c r="I5" s="218" t="s">
        <v>40</v>
      </c>
      <c r="J5" s="219" t="s">
        <v>77</v>
      </c>
      <c r="K5" s="219" t="s">
        <v>78</v>
      </c>
      <c r="L5" s="219" t="s">
        <v>80</v>
      </c>
      <c r="M5" s="219" t="s">
        <v>81</v>
      </c>
      <c r="N5" s="219" t="s">
        <v>114</v>
      </c>
      <c r="O5" s="219" t="s">
        <v>82</v>
      </c>
    </row>
    <row r="6" spans="1:16" s="36" customFormat="1" ht="20.100000000000001" hidden="1" customHeight="1" x14ac:dyDescent="0.3">
      <c r="A6" s="82"/>
      <c r="B6" s="223"/>
      <c r="C6" s="224"/>
      <c r="D6" s="224"/>
      <c r="E6" s="225"/>
      <c r="F6" s="226"/>
      <c r="G6" s="224"/>
      <c r="H6" s="224"/>
      <c r="I6" s="224"/>
      <c r="J6" s="224"/>
      <c r="K6" s="224"/>
      <c r="L6" s="224"/>
      <c r="M6" s="224"/>
      <c r="N6" s="224"/>
      <c r="O6" s="224"/>
    </row>
    <row r="7" spans="1:16" ht="19.899999999999999" customHeight="1" x14ac:dyDescent="0.3">
      <c r="A7" s="82">
        <f ca="1">'메뉴 추가'!I2</f>
        <v>-239</v>
      </c>
      <c r="B7" s="210">
        <f>'고객관리 LIST'!X6</f>
        <v>46071</v>
      </c>
      <c r="C7" s="211" t="str">
        <f>'고객관리 LIST'!B6</f>
        <v>지인</v>
      </c>
      <c r="D7" s="211" t="str">
        <f>'고객관리 LIST'!C6</f>
        <v>배지연</v>
      </c>
      <c r="E7" s="212" t="str">
        <f>'고객관리 LIST'!D6</f>
        <v>960901-2000000</v>
      </c>
      <c r="F7" s="213">
        <f>'고객관리 LIST'!E6</f>
        <v>1076625117</v>
      </c>
      <c r="G7" s="211" t="str">
        <f>'고객관리 LIST'!F6</f>
        <v>울산</v>
      </c>
      <c r="H7" s="211" t="str">
        <f>'고객관리 LIST'!G6</f>
        <v>보험설계사</v>
      </c>
      <c r="I7" s="211" t="str">
        <f>'고객관리 LIST'!H6</f>
        <v>보험나무</v>
      </c>
      <c r="J7" s="211" t="str">
        <f>'고객관리 LIST'!V6</f>
        <v>11가1111</v>
      </c>
      <c r="K7" s="211" t="str">
        <f>'고객관리 LIST'!W6</f>
        <v>ㄱ</v>
      </c>
      <c r="L7" s="211" t="str">
        <f>'고객관리 LIST'!Y6</f>
        <v>한화손해</v>
      </c>
      <c r="M7" s="211" t="str">
        <f>'고객관리 LIST'!Z6</f>
        <v>가족</v>
      </c>
      <c r="N7" s="211" t="str">
        <f>'고객관리 LIST'!AA6</f>
        <v>티맵</v>
      </c>
      <c r="O7" s="221" t="str">
        <f>'고객관리 LIST'!AB6</f>
        <v>bjy3204@naver.com</v>
      </c>
      <c r="P7" s="71"/>
    </row>
    <row r="8" spans="1:16" ht="20.100000000000001" hidden="1" customHeight="1" x14ac:dyDescent="0.3">
      <c r="A8" s="82">
        <f ca="1">'메뉴 추가'!I3</f>
        <v>-163</v>
      </c>
      <c r="B8" s="210">
        <f>'고객관리 LIST'!X7</f>
        <v>46147</v>
      </c>
      <c r="C8" s="211" t="str">
        <f>'고객관리 LIST'!B7</f>
        <v>DB</v>
      </c>
      <c r="D8" s="211" t="str">
        <f>'고객관리 LIST'!C7</f>
        <v>홍길동</v>
      </c>
      <c r="E8" s="212" t="str">
        <f>'고객관리 LIST'!D7</f>
        <v>020514-3000000</v>
      </c>
      <c r="F8" s="213">
        <f>'고객관리 LIST'!E7</f>
        <v>1012345678</v>
      </c>
      <c r="G8" s="211" t="str">
        <f>'고객관리 LIST'!F7</f>
        <v>부산</v>
      </c>
      <c r="H8" s="211" t="str">
        <f>'고객관리 LIST'!G7</f>
        <v>사무직</v>
      </c>
      <c r="I8" s="211">
        <f>'고객관리 LIST'!H7</f>
        <v>0</v>
      </c>
      <c r="J8" s="211" t="str">
        <f>'고객관리 LIST'!V7</f>
        <v>22나2222</v>
      </c>
      <c r="K8" s="211" t="str">
        <f>'고객관리 LIST'!W7</f>
        <v>ㄴ</v>
      </c>
      <c r="L8" s="211" t="str">
        <f>'고객관리 LIST'!Y7</f>
        <v>삼성화재</v>
      </c>
      <c r="M8" s="211" t="str">
        <f>'고객관리 LIST'!Z7</f>
        <v>부부</v>
      </c>
      <c r="N8" s="211" t="str">
        <f>'고객관리 LIST'!AA7</f>
        <v>블랙박스</v>
      </c>
      <c r="O8" s="221" t="str">
        <f>'고객관리 LIST'!AB7</f>
        <v>yoni0901@naver.com</v>
      </c>
    </row>
    <row r="9" spans="1:16" ht="20.100000000000001" hidden="1" customHeight="1" x14ac:dyDescent="0.3">
      <c r="A9" s="82">
        <f ca="1">'메뉴 추가'!I4</f>
        <v>-46310</v>
      </c>
      <c r="B9" s="210">
        <f>'고객관리 LIST'!X8</f>
        <v>0</v>
      </c>
      <c r="C9" s="211">
        <f>'고객관리 LIST'!B8</f>
        <v>0</v>
      </c>
      <c r="D9" s="211">
        <f>'고객관리 LIST'!C8</f>
        <v>0</v>
      </c>
      <c r="E9" s="212">
        <f>'고객관리 LIST'!D8</f>
        <v>0</v>
      </c>
      <c r="F9" s="213">
        <f>'고객관리 LIST'!E8</f>
        <v>0</v>
      </c>
      <c r="G9" s="211">
        <f>'고객관리 LIST'!F8</f>
        <v>0</v>
      </c>
      <c r="H9" s="211">
        <f>'고객관리 LIST'!G8</f>
        <v>0</v>
      </c>
      <c r="I9" s="211">
        <f>'고객관리 LIST'!H8</f>
        <v>0</v>
      </c>
      <c r="J9" s="211">
        <f>'고객관리 LIST'!V8</f>
        <v>0</v>
      </c>
      <c r="K9" s="211">
        <f>'고객관리 LIST'!W8</f>
        <v>0</v>
      </c>
      <c r="L9" s="211">
        <f>'고객관리 LIST'!Y8</f>
        <v>0</v>
      </c>
      <c r="M9" s="211">
        <f>'고객관리 LIST'!Z8</f>
        <v>0</v>
      </c>
      <c r="N9" s="211">
        <f>'고객관리 LIST'!AA8</f>
        <v>0</v>
      </c>
      <c r="O9" s="221">
        <f>'고객관리 LIST'!AB8</f>
        <v>0</v>
      </c>
    </row>
    <row r="10" spans="1:16" ht="20.100000000000001" hidden="1" customHeight="1" x14ac:dyDescent="0.3">
      <c r="A10" s="82">
        <f ca="1">'메뉴 추가'!I5</f>
        <v>-46310</v>
      </c>
      <c r="B10" s="210">
        <f>'고객관리 LIST'!X9</f>
        <v>0</v>
      </c>
      <c r="C10" s="211">
        <f>'고객관리 LIST'!B9</f>
        <v>0</v>
      </c>
      <c r="D10" s="211">
        <f>'고객관리 LIST'!C9</f>
        <v>0</v>
      </c>
      <c r="E10" s="212">
        <f>'고객관리 LIST'!D9</f>
        <v>0</v>
      </c>
      <c r="F10" s="213">
        <f>'고객관리 LIST'!E9</f>
        <v>0</v>
      </c>
      <c r="G10" s="211">
        <f>'고객관리 LIST'!F9</f>
        <v>0</v>
      </c>
      <c r="H10" s="211">
        <f>'고객관리 LIST'!G9</f>
        <v>0</v>
      </c>
      <c r="I10" s="211">
        <f>'고객관리 LIST'!H9</f>
        <v>0</v>
      </c>
      <c r="J10" s="211">
        <f>'고객관리 LIST'!V9</f>
        <v>0</v>
      </c>
      <c r="K10" s="211">
        <f>'고객관리 LIST'!W9</f>
        <v>0</v>
      </c>
      <c r="L10" s="211">
        <f>'고객관리 LIST'!Y9</f>
        <v>0</v>
      </c>
      <c r="M10" s="211">
        <f>'고객관리 LIST'!Z9</f>
        <v>0</v>
      </c>
      <c r="N10" s="211">
        <f>'고객관리 LIST'!AA9</f>
        <v>0</v>
      </c>
      <c r="O10" s="221">
        <f>'고객관리 LIST'!AB9</f>
        <v>0</v>
      </c>
    </row>
    <row r="11" spans="1:16" ht="20.100000000000001" hidden="1" customHeight="1" x14ac:dyDescent="0.3">
      <c r="A11" s="82">
        <f ca="1">'메뉴 추가'!I6</f>
        <v>-46310</v>
      </c>
      <c r="B11" s="210">
        <f>'고객관리 LIST'!X10</f>
        <v>0</v>
      </c>
      <c r="C11" s="211">
        <f>'고객관리 LIST'!B10</f>
        <v>0</v>
      </c>
      <c r="D11" s="211">
        <f>'고객관리 LIST'!C10</f>
        <v>0</v>
      </c>
      <c r="E11" s="212">
        <f>'고객관리 LIST'!D10</f>
        <v>0</v>
      </c>
      <c r="F11" s="213">
        <f>'고객관리 LIST'!E10</f>
        <v>0</v>
      </c>
      <c r="G11" s="211">
        <f>'고객관리 LIST'!F10</f>
        <v>0</v>
      </c>
      <c r="H11" s="211">
        <f>'고객관리 LIST'!G10</f>
        <v>0</v>
      </c>
      <c r="I11" s="211">
        <f>'고객관리 LIST'!H10</f>
        <v>0</v>
      </c>
      <c r="J11" s="211">
        <f>'고객관리 LIST'!V10</f>
        <v>0</v>
      </c>
      <c r="K11" s="211">
        <f>'고객관리 LIST'!W10</f>
        <v>0</v>
      </c>
      <c r="L11" s="211">
        <f>'고객관리 LIST'!Y10</f>
        <v>0</v>
      </c>
      <c r="M11" s="211">
        <f>'고객관리 LIST'!Z10</f>
        <v>0</v>
      </c>
      <c r="N11" s="211">
        <f>'고객관리 LIST'!AA10</f>
        <v>0</v>
      </c>
      <c r="O11" s="221">
        <f>'고객관리 LIST'!AB10</f>
        <v>0</v>
      </c>
    </row>
    <row r="12" spans="1:16" ht="20.100000000000001" hidden="1" customHeight="1" x14ac:dyDescent="0.3">
      <c r="A12" s="82">
        <f ca="1">'메뉴 추가'!I7</f>
        <v>-46310</v>
      </c>
      <c r="B12" s="210">
        <f>'고객관리 LIST'!X11</f>
        <v>0</v>
      </c>
      <c r="C12" s="211">
        <f>'고객관리 LIST'!B11</f>
        <v>0</v>
      </c>
      <c r="D12" s="211">
        <f>'고객관리 LIST'!C11</f>
        <v>0</v>
      </c>
      <c r="E12" s="212">
        <f>'고객관리 LIST'!D11</f>
        <v>0</v>
      </c>
      <c r="F12" s="213">
        <f>'고객관리 LIST'!E11</f>
        <v>0</v>
      </c>
      <c r="G12" s="211">
        <f>'고객관리 LIST'!F11</f>
        <v>0</v>
      </c>
      <c r="H12" s="211">
        <f>'고객관리 LIST'!G11</f>
        <v>0</v>
      </c>
      <c r="I12" s="211">
        <f>'고객관리 LIST'!H11</f>
        <v>0</v>
      </c>
      <c r="J12" s="211">
        <f>'고객관리 LIST'!V11</f>
        <v>0</v>
      </c>
      <c r="K12" s="211">
        <f>'고객관리 LIST'!W11</f>
        <v>0</v>
      </c>
      <c r="L12" s="211">
        <f>'고객관리 LIST'!Y11</f>
        <v>0</v>
      </c>
      <c r="M12" s="211">
        <f>'고객관리 LIST'!Z11</f>
        <v>0</v>
      </c>
      <c r="N12" s="211">
        <f>'고객관리 LIST'!AA11</f>
        <v>0</v>
      </c>
      <c r="O12" s="221">
        <f>'고객관리 LIST'!AB11</f>
        <v>0</v>
      </c>
    </row>
    <row r="13" spans="1:16" ht="20.100000000000001" hidden="1" customHeight="1" x14ac:dyDescent="0.3">
      <c r="A13" s="82">
        <f ca="1">'메뉴 추가'!I8</f>
        <v>-46310</v>
      </c>
      <c r="B13" s="210">
        <f>'고객관리 LIST'!X12</f>
        <v>0</v>
      </c>
      <c r="C13" s="211">
        <f>'고객관리 LIST'!B12</f>
        <v>0</v>
      </c>
      <c r="D13" s="211">
        <f>'고객관리 LIST'!C12</f>
        <v>0</v>
      </c>
      <c r="E13" s="212">
        <f>'고객관리 LIST'!D12</f>
        <v>0</v>
      </c>
      <c r="F13" s="213">
        <f>'고객관리 LIST'!E12</f>
        <v>0</v>
      </c>
      <c r="G13" s="211">
        <f>'고객관리 LIST'!F12</f>
        <v>0</v>
      </c>
      <c r="H13" s="211">
        <f>'고객관리 LIST'!G12</f>
        <v>0</v>
      </c>
      <c r="I13" s="211">
        <f>'고객관리 LIST'!H12</f>
        <v>0</v>
      </c>
      <c r="J13" s="211">
        <f>'고객관리 LIST'!V12</f>
        <v>0</v>
      </c>
      <c r="K13" s="211">
        <f>'고객관리 LIST'!W12</f>
        <v>0</v>
      </c>
      <c r="L13" s="211">
        <f>'고객관리 LIST'!Y12</f>
        <v>0</v>
      </c>
      <c r="M13" s="211">
        <f>'고객관리 LIST'!Z12</f>
        <v>0</v>
      </c>
      <c r="N13" s="211">
        <f>'고객관리 LIST'!AA12</f>
        <v>0</v>
      </c>
      <c r="O13" s="221">
        <f>'고객관리 LIST'!AB12</f>
        <v>0</v>
      </c>
    </row>
    <row r="14" spans="1:16" ht="20.100000000000001" hidden="1" customHeight="1" x14ac:dyDescent="0.3">
      <c r="A14" s="82">
        <f ca="1">'메뉴 추가'!I9</f>
        <v>-46310</v>
      </c>
      <c r="B14" s="210">
        <f>'고객관리 LIST'!X13</f>
        <v>0</v>
      </c>
      <c r="C14" s="211">
        <f>'고객관리 LIST'!B13</f>
        <v>0</v>
      </c>
      <c r="D14" s="211">
        <f>'고객관리 LIST'!C13</f>
        <v>0</v>
      </c>
      <c r="E14" s="212">
        <f>'고객관리 LIST'!D13</f>
        <v>0</v>
      </c>
      <c r="F14" s="213">
        <f>'고객관리 LIST'!E13</f>
        <v>0</v>
      </c>
      <c r="G14" s="211">
        <f>'고객관리 LIST'!F13</f>
        <v>0</v>
      </c>
      <c r="H14" s="211">
        <f>'고객관리 LIST'!G13</f>
        <v>0</v>
      </c>
      <c r="I14" s="211">
        <f>'고객관리 LIST'!H13</f>
        <v>0</v>
      </c>
      <c r="J14" s="211">
        <f>'고객관리 LIST'!V13</f>
        <v>0</v>
      </c>
      <c r="K14" s="211">
        <f>'고객관리 LIST'!W13</f>
        <v>0</v>
      </c>
      <c r="L14" s="211">
        <f>'고객관리 LIST'!Y13</f>
        <v>0</v>
      </c>
      <c r="M14" s="211">
        <f>'고객관리 LIST'!Z13</f>
        <v>0</v>
      </c>
      <c r="N14" s="211">
        <f>'고객관리 LIST'!AA13</f>
        <v>0</v>
      </c>
      <c r="O14" s="221">
        <f>'고객관리 LIST'!AB13</f>
        <v>0</v>
      </c>
    </row>
    <row r="15" spans="1:16" ht="20.100000000000001" hidden="1" customHeight="1" x14ac:dyDescent="0.3">
      <c r="A15" s="82">
        <f ca="1">'메뉴 추가'!I10</f>
        <v>-46310</v>
      </c>
      <c r="B15" s="210">
        <f>'고객관리 LIST'!X14</f>
        <v>0</v>
      </c>
      <c r="C15" s="211">
        <f>'고객관리 LIST'!B14</f>
        <v>0</v>
      </c>
      <c r="D15" s="211">
        <f>'고객관리 LIST'!C14</f>
        <v>0</v>
      </c>
      <c r="E15" s="212">
        <f>'고객관리 LIST'!D14</f>
        <v>0</v>
      </c>
      <c r="F15" s="213">
        <f>'고객관리 LIST'!E14</f>
        <v>0</v>
      </c>
      <c r="G15" s="211">
        <f>'고객관리 LIST'!F14</f>
        <v>0</v>
      </c>
      <c r="H15" s="211">
        <f>'고객관리 LIST'!G14</f>
        <v>0</v>
      </c>
      <c r="I15" s="211">
        <f>'고객관리 LIST'!H14</f>
        <v>0</v>
      </c>
      <c r="J15" s="211">
        <f>'고객관리 LIST'!V14</f>
        <v>0</v>
      </c>
      <c r="K15" s="211">
        <f>'고객관리 LIST'!W14</f>
        <v>0</v>
      </c>
      <c r="L15" s="211">
        <f>'고객관리 LIST'!Y14</f>
        <v>0</v>
      </c>
      <c r="M15" s="211">
        <f>'고객관리 LIST'!Z14</f>
        <v>0</v>
      </c>
      <c r="N15" s="211">
        <f>'고객관리 LIST'!AA14</f>
        <v>0</v>
      </c>
      <c r="O15" s="221">
        <f>'고객관리 LIST'!AB14</f>
        <v>0</v>
      </c>
    </row>
    <row r="16" spans="1:16" ht="20.100000000000001" hidden="1" customHeight="1" x14ac:dyDescent="0.3">
      <c r="A16" s="82">
        <f ca="1">'메뉴 추가'!I11</f>
        <v>-46310</v>
      </c>
      <c r="B16" s="210">
        <f>'고객관리 LIST'!X15</f>
        <v>0</v>
      </c>
      <c r="C16" s="211">
        <f>'고객관리 LIST'!B15</f>
        <v>0</v>
      </c>
      <c r="D16" s="211">
        <f>'고객관리 LIST'!C15</f>
        <v>0</v>
      </c>
      <c r="E16" s="212">
        <f>'고객관리 LIST'!D15</f>
        <v>0</v>
      </c>
      <c r="F16" s="213">
        <f>'고객관리 LIST'!E15</f>
        <v>0</v>
      </c>
      <c r="G16" s="211">
        <f>'고객관리 LIST'!F15</f>
        <v>0</v>
      </c>
      <c r="H16" s="211">
        <f>'고객관리 LIST'!G15</f>
        <v>0</v>
      </c>
      <c r="I16" s="211">
        <f>'고객관리 LIST'!H15</f>
        <v>0</v>
      </c>
      <c r="J16" s="211">
        <f>'고객관리 LIST'!V15</f>
        <v>0</v>
      </c>
      <c r="K16" s="211">
        <f>'고객관리 LIST'!W15</f>
        <v>0</v>
      </c>
      <c r="L16" s="211">
        <f>'고객관리 LIST'!Y15</f>
        <v>0</v>
      </c>
      <c r="M16" s="211">
        <f>'고객관리 LIST'!Z15</f>
        <v>0</v>
      </c>
      <c r="N16" s="211">
        <f>'고객관리 LIST'!AA15</f>
        <v>0</v>
      </c>
      <c r="O16" s="221">
        <f>'고객관리 LIST'!AB15</f>
        <v>0</v>
      </c>
    </row>
    <row r="17" spans="1:15" ht="20.100000000000001" hidden="1" customHeight="1" x14ac:dyDescent="0.3">
      <c r="A17" s="82">
        <f ca="1">'메뉴 추가'!I12</f>
        <v>-46310</v>
      </c>
      <c r="B17" s="210">
        <f>'고객관리 LIST'!X16</f>
        <v>0</v>
      </c>
      <c r="C17" s="211">
        <f>'고객관리 LIST'!B16</f>
        <v>0</v>
      </c>
      <c r="D17" s="211">
        <f>'고객관리 LIST'!C16</f>
        <v>0</v>
      </c>
      <c r="E17" s="212">
        <f>'고객관리 LIST'!D16</f>
        <v>0</v>
      </c>
      <c r="F17" s="213">
        <f>'고객관리 LIST'!E16</f>
        <v>0</v>
      </c>
      <c r="G17" s="211">
        <f>'고객관리 LIST'!F16</f>
        <v>0</v>
      </c>
      <c r="H17" s="211">
        <f>'고객관리 LIST'!G16</f>
        <v>0</v>
      </c>
      <c r="I17" s="211">
        <f>'고객관리 LIST'!H16</f>
        <v>0</v>
      </c>
      <c r="J17" s="211">
        <f>'고객관리 LIST'!V16</f>
        <v>0</v>
      </c>
      <c r="K17" s="211">
        <f>'고객관리 LIST'!W16</f>
        <v>0</v>
      </c>
      <c r="L17" s="211">
        <f>'고객관리 LIST'!Y16</f>
        <v>0</v>
      </c>
      <c r="M17" s="211">
        <f>'고객관리 LIST'!Z16</f>
        <v>0</v>
      </c>
      <c r="N17" s="211">
        <f>'고객관리 LIST'!AA16</f>
        <v>0</v>
      </c>
      <c r="O17" s="221">
        <f>'고객관리 LIST'!AB16</f>
        <v>0</v>
      </c>
    </row>
    <row r="18" spans="1:15" ht="20.100000000000001" hidden="1" customHeight="1" x14ac:dyDescent="0.3">
      <c r="A18" s="82">
        <f ca="1">'메뉴 추가'!I13</f>
        <v>-46310</v>
      </c>
      <c r="B18" s="210">
        <f>'고객관리 LIST'!X17</f>
        <v>0</v>
      </c>
      <c r="C18" s="211">
        <f>'고객관리 LIST'!B17</f>
        <v>0</v>
      </c>
      <c r="D18" s="211">
        <f>'고객관리 LIST'!C17</f>
        <v>0</v>
      </c>
      <c r="E18" s="212">
        <f>'고객관리 LIST'!D17</f>
        <v>0</v>
      </c>
      <c r="F18" s="213">
        <f>'고객관리 LIST'!E17</f>
        <v>0</v>
      </c>
      <c r="G18" s="211">
        <f>'고객관리 LIST'!F17</f>
        <v>0</v>
      </c>
      <c r="H18" s="211">
        <f>'고객관리 LIST'!G17</f>
        <v>0</v>
      </c>
      <c r="I18" s="211">
        <f>'고객관리 LIST'!H17</f>
        <v>0</v>
      </c>
      <c r="J18" s="211">
        <f>'고객관리 LIST'!V17</f>
        <v>0</v>
      </c>
      <c r="K18" s="211">
        <f>'고객관리 LIST'!W17</f>
        <v>0</v>
      </c>
      <c r="L18" s="211">
        <f>'고객관리 LIST'!Y17</f>
        <v>0</v>
      </c>
      <c r="M18" s="211">
        <f>'고객관리 LIST'!Z17</f>
        <v>0</v>
      </c>
      <c r="N18" s="211">
        <f>'고객관리 LIST'!AA17</f>
        <v>0</v>
      </c>
      <c r="O18" s="221">
        <f>'고객관리 LIST'!AB17</f>
        <v>0</v>
      </c>
    </row>
    <row r="19" spans="1:15" ht="20.100000000000001" hidden="1" customHeight="1" x14ac:dyDescent="0.3">
      <c r="A19" s="82">
        <f ca="1">'메뉴 추가'!I14</f>
        <v>-46310</v>
      </c>
      <c r="B19" s="210">
        <f>'고객관리 LIST'!X18</f>
        <v>0</v>
      </c>
      <c r="C19" s="211">
        <f>'고객관리 LIST'!B18</f>
        <v>0</v>
      </c>
      <c r="D19" s="211">
        <f>'고객관리 LIST'!C18</f>
        <v>0</v>
      </c>
      <c r="E19" s="212">
        <f>'고객관리 LIST'!D18</f>
        <v>0</v>
      </c>
      <c r="F19" s="213">
        <f>'고객관리 LIST'!E18</f>
        <v>0</v>
      </c>
      <c r="G19" s="211">
        <f>'고객관리 LIST'!F18</f>
        <v>0</v>
      </c>
      <c r="H19" s="211">
        <f>'고객관리 LIST'!G18</f>
        <v>0</v>
      </c>
      <c r="I19" s="211">
        <f>'고객관리 LIST'!H18</f>
        <v>0</v>
      </c>
      <c r="J19" s="211">
        <f>'고객관리 LIST'!V18</f>
        <v>0</v>
      </c>
      <c r="K19" s="211">
        <f>'고객관리 LIST'!W18</f>
        <v>0</v>
      </c>
      <c r="L19" s="211">
        <f>'고객관리 LIST'!Y18</f>
        <v>0</v>
      </c>
      <c r="M19" s="211">
        <f>'고객관리 LIST'!Z18</f>
        <v>0</v>
      </c>
      <c r="N19" s="211">
        <f>'고객관리 LIST'!AA18</f>
        <v>0</v>
      </c>
      <c r="O19" s="221">
        <f>'고객관리 LIST'!AB18</f>
        <v>0</v>
      </c>
    </row>
    <row r="20" spans="1:15" ht="20.100000000000001" hidden="1" customHeight="1" x14ac:dyDescent="0.3">
      <c r="A20" s="82">
        <f ca="1">'메뉴 추가'!I15</f>
        <v>-46310</v>
      </c>
      <c r="B20" s="210">
        <f>'고객관리 LIST'!X19</f>
        <v>0</v>
      </c>
      <c r="C20" s="211">
        <f>'고객관리 LIST'!B19</f>
        <v>0</v>
      </c>
      <c r="D20" s="211">
        <f>'고객관리 LIST'!C19</f>
        <v>0</v>
      </c>
      <c r="E20" s="212">
        <f>'고객관리 LIST'!D19</f>
        <v>0</v>
      </c>
      <c r="F20" s="213">
        <f>'고객관리 LIST'!E19</f>
        <v>0</v>
      </c>
      <c r="G20" s="211">
        <f>'고객관리 LIST'!F19</f>
        <v>0</v>
      </c>
      <c r="H20" s="211">
        <f>'고객관리 LIST'!G19</f>
        <v>0</v>
      </c>
      <c r="I20" s="211">
        <f>'고객관리 LIST'!H19</f>
        <v>0</v>
      </c>
      <c r="J20" s="211">
        <f>'고객관리 LIST'!V19</f>
        <v>0</v>
      </c>
      <c r="K20" s="211">
        <f>'고객관리 LIST'!W19</f>
        <v>0</v>
      </c>
      <c r="L20" s="211">
        <f>'고객관리 LIST'!Y19</f>
        <v>0</v>
      </c>
      <c r="M20" s="211">
        <f>'고객관리 LIST'!Z19</f>
        <v>0</v>
      </c>
      <c r="N20" s="211">
        <f>'고객관리 LIST'!AA19</f>
        <v>0</v>
      </c>
      <c r="O20" s="221">
        <f>'고객관리 LIST'!AB19</f>
        <v>0</v>
      </c>
    </row>
    <row r="21" spans="1:15" ht="20.100000000000001" hidden="1" customHeight="1" x14ac:dyDescent="0.3">
      <c r="A21" s="82">
        <f ca="1">'메뉴 추가'!I16</f>
        <v>-46310</v>
      </c>
      <c r="B21" s="210">
        <f>'고객관리 LIST'!X20</f>
        <v>0</v>
      </c>
      <c r="C21" s="211">
        <f>'고객관리 LIST'!B20</f>
        <v>0</v>
      </c>
      <c r="D21" s="211">
        <f>'고객관리 LIST'!C20</f>
        <v>0</v>
      </c>
      <c r="E21" s="212">
        <f>'고객관리 LIST'!D20</f>
        <v>0</v>
      </c>
      <c r="F21" s="213">
        <f>'고객관리 LIST'!E20</f>
        <v>0</v>
      </c>
      <c r="G21" s="211">
        <f>'고객관리 LIST'!F20</f>
        <v>0</v>
      </c>
      <c r="H21" s="211">
        <f>'고객관리 LIST'!G20</f>
        <v>0</v>
      </c>
      <c r="I21" s="211">
        <f>'고객관리 LIST'!H20</f>
        <v>0</v>
      </c>
      <c r="J21" s="211">
        <f>'고객관리 LIST'!V20</f>
        <v>0</v>
      </c>
      <c r="K21" s="211">
        <f>'고객관리 LIST'!W20</f>
        <v>0</v>
      </c>
      <c r="L21" s="211">
        <f>'고객관리 LIST'!Y20</f>
        <v>0</v>
      </c>
      <c r="M21" s="211">
        <f>'고객관리 LIST'!Z20</f>
        <v>0</v>
      </c>
      <c r="N21" s="211">
        <f>'고객관리 LIST'!AA20</f>
        <v>0</v>
      </c>
      <c r="O21" s="221">
        <f>'고객관리 LIST'!AB20</f>
        <v>0</v>
      </c>
    </row>
    <row r="22" spans="1:15" ht="20.100000000000001" hidden="1" customHeight="1" x14ac:dyDescent="0.3">
      <c r="A22" s="82">
        <f ca="1">'메뉴 추가'!I17</f>
        <v>-46310</v>
      </c>
      <c r="B22" s="210">
        <f>'고객관리 LIST'!X21</f>
        <v>0</v>
      </c>
      <c r="C22" s="211">
        <f>'고객관리 LIST'!B21</f>
        <v>0</v>
      </c>
      <c r="D22" s="211">
        <f>'고객관리 LIST'!C21</f>
        <v>0</v>
      </c>
      <c r="E22" s="212">
        <f>'고객관리 LIST'!D21</f>
        <v>0</v>
      </c>
      <c r="F22" s="213">
        <f>'고객관리 LIST'!E21</f>
        <v>0</v>
      </c>
      <c r="G22" s="211">
        <f>'고객관리 LIST'!F21</f>
        <v>0</v>
      </c>
      <c r="H22" s="211">
        <f>'고객관리 LIST'!G21</f>
        <v>0</v>
      </c>
      <c r="I22" s="211">
        <f>'고객관리 LIST'!H21</f>
        <v>0</v>
      </c>
      <c r="J22" s="211">
        <f>'고객관리 LIST'!V21</f>
        <v>0</v>
      </c>
      <c r="K22" s="211">
        <f>'고객관리 LIST'!W21</f>
        <v>0</v>
      </c>
      <c r="L22" s="211">
        <f>'고객관리 LIST'!Y21</f>
        <v>0</v>
      </c>
      <c r="M22" s="211">
        <f>'고객관리 LIST'!Z21</f>
        <v>0</v>
      </c>
      <c r="N22" s="211">
        <f>'고객관리 LIST'!AA21</f>
        <v>0</v>
      </c>
      <c r="O22" s="221">
        <f>'고객관리 LIST'!AB21</f>
        <v>0</v>
      </c>
    </row>
    <row r="23" spans="1:15" ht="20.100000000000001" hidden="1" customHeight="1" x14ac:dyDescent="0.3">
      <c r="A23" s="82">
        <f ca="1">'메뉴 추가'!I18</f>
        <v>-46310</v>
      </c>
      <c r="B23" s="210">
        <f>'고객관리 LIST'!X22</f>
        <v>0</v>
      </c>
      <c r="C23" s="211">
        <f>'고객관리 LIST'!B22</f>
        <v>0</v>
      </c>
      <c r="D23" s="211">
        <f>'고객관리 LIST'!C22</f>
        <v>0</v>
      </c>
      <c r="E23" s="212">
        <f>'고객관리 LIST'!D22</f>
        <v>0</v>
      </c>
      <c r="F23" s="213">
        <f>'고객관리 LIST'!E22</f>
        <v>0</v>
      </c>
      <c r="G23" s="211">
        <f>'고객관리 LIST'!F22</f>
        <v>0</v>
      </c>
      <c r="H23" s="211">
        <f>'고객관리 LIST'!G22</f>
        <v>0</v>
      </c>
      <c r="I23" s="211">
        <f>'고객관리 LIST'!H22</f>
        <v>0</v>
      </c>
      <c r="J23" s="211">
        <f>'고객관리 LIST'!V22</f>
        <v>0</v>
      </c>
      <c r="K23" s="211">
        <f>'고객관리 LIST'!W22</f>
        <v>0</v>
      </c>
      <c r="L23" s="211">
        <f>'고객관리 LIST'!Y22</f>
        <v>0</v>
      </c>
      <c r="M23" s="211">
        <f>'고객관리 LIST'!Z22</f>
        <v>0</v>
      </c>
      <c r="N23" s="211">
        <f>'고객관리 LIST'!AA22</f>
        <v>0</v>
      </c>
      <c r="O23" s="221">
        <f>'고객관리 LIST'!AB22</f>
        <v>0</v>
      </c>
    </row>
    <row r="24" spans="1:15" ht="20.100000000000001" hidden="1" customHeight="1" x14ac:dyDescent="0.3">
      <c r="A24" s="82">
        <f ca="1">'메뉴 추가'!I19</f>
        <v>-46310</v>
      </c>
      <c r="B24" s="210">
        <f>'고객관리 LIST'!X23</f>
        <v>0</v>
      </c>
      <c r="C24" s="211">
        <f>'고객관리 LIST'!B23</f>
        <v>0</v>
      </c>
      <c r="D24" s="211">
        <f>'고객관리 LIST'!C23</f>
        <v>0</v>
      </c>
      <c r="E24" s="212">
        <f>'고객관리 LIST'!D23</f>
        <v>0</v>
      </c>
      <c r="F24" s="213">
        <f>'고객관리 LIST'!E23</f>
        <v>0</v>
      </c>
      <c r="G24" s="211">
        <f>'고객관리 LIST'!F23</f>
        <v>0</v>
      </c>
      <c r="H24" s="211">
        <f>'고객관리 LIST'!G23</f>
        <v>0</v>
      </c>
      <c r="I24" s="211">
        <f>'고객관리 LIST'!H23</f>
        <v>0</v>
      </c>
      <c r="J24" s="211">
        <f>'고객관리 LIST'!V23</f>
        <v>0</v>
      </c>
      <c r="K24" s="211">
        <f>'고객관리 LIST'!W23</f>
        <v>0</v>
      </c>
      <c r="L24" s="211">
        <f>'고객관리 LIST'!Y23</f>
        <v>0</v>
      </c>
      <c r="M24" s="211">
        <f>'고객관리 LIST'!Z23</f>
        <v>0</v>
      </c>
      <c r="N24" s="211">
        <f>'고객관리 LIST'!AA23</f>
        <v>0</v>
      </c>
      <c r="O24" s="221">
        <f>'고객관리 LIST'!AB23</f>
        <v>0</v>
      </c>
    </row>
    <row r="25" spans="1:15" ht="20.100000000000001" hidden="1" customHeight="1" x14ac:dyDescent="0.3">
      <c r="A25" s="82">
        <f ca="1">'메뉴 추가'!I20</f>
        <v>-46310</v>
      </c>
      <c r="B25" s="210">
        <f>'고객관리 LIST'!X24</f>
        <v>0</v>
      </c>
      <c r="C25" s="211">
        <f>'고객관리 LIST'!B24</f>
        <v>0</v>
      </c>
      <c r="D25" s="211">
        <f>'고객관리 LIST'!C24</f>
        <v>0</v>
      </c>
      <c r="E25" s="212">
        <f>'고객관리 LIST'!D24</f>
        <v>0</v>
      </c>
      <c r="F25" s="213">
        <f>'고객관리 LIST'!E24</f>
        <v>0</v>
      </c>
      <c r="G25" s="211">
        <f>'고객관리 LIST'!F24</f>
        <v>0</v>
      </c>
      <c r="H25" s="211">
        <f>'고객관리 LIST'!G24</f>
        <v>0</v>
      </c>
      <c r="I25" s="211">
        <f>'고객관리 LIST'!H24</f>
        <v>0</v>
      </c>
      <c r="J25" s="211">
        <f>'고객관리 LIST'!V24</f>
        <v>0</v>
      </c>
      <c r="K25" s="211">
        <f>'고객관리 LIST'!W24</f>
        <v>0</v>
      </c>
      <c r="L25" s="211">
        <f>'고객관리 LIST'!Y24</f>
        <v>0</v>
      </c>
      <c r="M25" s="211">
        <f>'고객관리 LIST'!Z24</f>
        <v>0</v>
      </c>
      <c r="N25" s="211">
        <f>'고객관리 LIST'!AA24</f>
        <v>0</v>
      </c>
      <c r="O25" s="221">
        <f>'고객관리 LIST'!AB24</f>
        <v>0</v>
      </c>
    </row>
    <row r="26" spans="1:15" ht="20.100000000000001" hidden="1" customHeight="1" x14ac:dyDescent="0.3">
      <c r="A26" s="82">
        <f ca="1">'메뉴 추가'!I21</f>
        <v>-46310</v>
      </c>
      <c r="B26" s="210">
        <f>'고객관리 LIST'!X25</f>
        <v>0</v>
      </c>
      <c r="C26" s="211">
        <f>'고객관리 LIST'!B25</f>
        <v>0</v>
      </c>
      <c r="D26" s="211">
        <f>'고객관리 LIST'!C25</f>
        <v>0</v>
      </c>
      <c r="E26" s="212">
        <f>'고객관리 LIST'!D25</f>
        <v>0</v>
      </c>
      <c r="F26" s="213">
        <f>'고객관리 LIST'!E25</f>
        <v>0</v>
      </c>
      <c r="G26" s="211">
        <f>'고객관리 LIST'!F25</f>
        <v>0</v>
      </c>
      <c r="H26" s="211">
        <f>'고객관리 LIST'!G25</f>
        <v>0</v>
      </c>
      <c r="I26" s="211">
        <f>'고객관리 LIST'!H25</f>
        <v>0</v>
      </c>
      <c r="J26" s="211">
        <f>'고객관리 LIST'!V25</f>
        <v>0</v>
      </c>
      <c r="K26" s="211">
        <f>'고객관리 LIST'!W25</f>
        <v>0</v>
      </c>
      <c r="L26" s="211">
        <f>'고객관리 LIST'!Y25</f>
        <v>0</v>
      </c>
      <c r="M26" s="211">
        <f>'고객관리 LIST'!Z25</f>
        <v>0</v>
      </c>
      <c r="N26" s="211">
        <f>'고객관리 LIST'!AA25</f>
        <v>0</v>
      </c>
      <c r="O26" s="221">
        <f>'고객관리 LIST'!AB25</f>
        <v>0</v>
      </c>
    </row>
    <row r="27" spans="1:15" ht="20.100000000000001" hidden="1" customHeight="1" x14ac:dyDescent="0.3">
      <c r="A27" s="82">
        <f ca="1">'메뉴 추가'!I22</f>
        <v>-46310</v>
      </c>
      <c r="B27" s="210">
        <f>'고객관리 LIST'!X26</f>
        <v>0</v>
      </c>
      <c r="C27" s="211">
        <f>'고객관리 LIST'!B26</f>
        <v>0</v>
      </c>
      <c r="D27" s="211">
        <f>'고객관리 LIST'!C26</f>
        <v>0</v>
      </c>
      <c r="E27" s="212">
        <f>'고객관리 LIST'!D26</f>
        <v>0</v>
      </c>
      <c r="F27" s="213">
        <f>'고객관리 LIST'!E26</f>
        <v>0</v>
      </c>
      <c r="G27" s="211">
        <f>'고객관리 LIST'!F26</f>
        <v>0</v>
      </c>
      <c r="H27" s="211">
        <f>'고객관리 LIST'!G26</f>
        <v>0</v>
      </c>
      <c r="I27" s="211">
        <f>'고객관리 LIST'!H26</f>
        <v>0</v>
      </c>
      <c r="J27" s="211">
        <f>'고객관리 LIST'!V26</f>
        <v>0</v>
      </c>
      <c r="K27" s="211">
        <f>'고객관리 LIST'!W26</f>
        <v>0</v>
      </c>
      <c r="L27" s="211">
        <f>'고객관리 LIST'!Y26</f>
        <v>0</v>
      </c>
      <c r="M27" s="211">
        <f>'고객관리 LIST'!Z26</f>
        <v>0</v>
      </c>
      <c r="N27" s="211">
        <f>'고객관리 LIST'!AA26</f>
        <v>0</v>
      </c>
      <c r="O27" s="221">
        <f>'고객관리 LIST'!AB26</f>
        <v>0</v>
      </c>
    </row>
    <row r="28" spans="1:15" ht="20.100000000000001" hidden="1" customHeight="1" x14ac:dyDescent="0.3">
      <c r="A28" s="82">
        <f ca="1">'메뉴 추가'!I23</f>
        <v>-46310</v>
      </c>
      <c r="B28" s="210">
        <f>'고객관리 LIST'!X27</f>
        <v>0</v>
      </c>
      <c r="C28" s="211">
        <f>'고객관리 LIST'!B27</f>
        <v>0</v>
      </c>
      <c r="D28" s="211">
        <f>'고객관리 LIST'!C27</f>
        <v>0</v>
      </c>
      <c r="E28" s="212">
        <f>'고객관리 LIST'!D27</f>
        <v>0</v>
      </c>
      <c r="F28" s="213">
        <f>'고객관리 LIST'!E27</f>
        <v>0</v>
      </c>
      <c r="G28" s="211">
        <f>'고객관리 LIST'!F27</f>
        <v>0</v>
      </c>
      <c r="H28" s="211">
        <f>'고객관리 LIST'!G27</f>
        <v>0</v>
      </c>
      <c r="I28" s="211">
        <f>'고객관리 LIST'!H27</f>
        <v>0</v>
      </c>
      <c r="J28" s="211">
        <f>'고객관리 LIST'!V27</f>
        <v>0</v>
      </c>
      <c r="K28" s="211">
        <f>'고객관리 LIST'!W27</f>
        <v>0</v>
      </c>
      <c r="L28" s="211">
        <f>'고객관리 LIST'!Y27</f>
        <v>0</v>
      </c>
      <c r="M28" s="211">
        <f>'고객관리 LIST'!Z27</f>
        <v>0</v>
      </c>
      <c r="N28" s="211">
        <f>'고객관리 LIST'!AA27</f>
        <v>0</v>
      </c>
      <c r="O28" s="221">
        <f>'고객관리 LIST'!AB27</f>
        <v>0</v>
      </c>
    </row>
    <row r="29" spans="1:15" ht="20.100000000000001" hidden="1" customHeight="1" x14ac:dyDescent="0.3">
      <c r="A29" s="82">
        <f ca="1">'메뉴 추가'!I24</f>
        <v>-46310</v>
      </c>
      <c r="B29" s="210">
        <f>'고객관리 LIST'!X28</f>
        <v>0</v>
      </c>
      <c r="C29" s="211">
        <f>'고객관리 LIST'!B28</f>
        <v>0</v>
      </c>
      <c r="D29" s="211">
        <f>'고객관리 LIST'!C28</f>
        <v>0</v>
      </c>
      <c r="E29" s="212">
        <f>'고객관리 LIST'!D28</f>
        <v>0</v>
      </c>
      <c r="F29" s="213">
        <f>'고객관리 LIST'!E28</f>
        <v>0</v>
      </c>
      <c r="G29" s="211">
        <f>'고객관리 LIST'!F28</f>
        <v>0</v>
      </c>
      <c r="H29" s="211">
        <f>'고객관리 LIST'!G28</f>
        <v>0</v>
      </c>
      <c r="I29" s="211">
        <f>'고객관리 LIST'!H28</f>
        <v>0</v>
      </c>
      <c r="J29" s="211">
        <f>'고객관리 LIST'!V28</f>
        <v>0</v>
      </c>
      <c r="K29" s="211">
        <f>'고객관리 LIST'!W28</f>
        <v>0</v>
      </c>
      <c r="L29" s="211">
        <f>'고객관리 LIST'!Y28</f>
        <v>0</v>
      </c>
      <c r="M29" s="211">
        <f>'고객관리 LIST'!Z28</f>
        <v>0</v>
      </c>
      <c r="N29" s="211">
        <f>'고객관리 LIST'!AA28</f>
        <v>0</v>
      </c>
      <c r="O29" s="221">
        <f>'고객관리 LIST'!AB28</f>
        <v>0</v>
      </c>
    </row>
    <row r="30" spans="1:15" ht="20.100000000000001" hidden="1" customHeight="1" x14ac:dyDescent="0.3">
      <c r="A30" s="82">
        <f ca="1">'메뉴 추가'!I25</f>
        <v>-46310</v>
      </c>
      <c r="B30" s="210">
        <f>'고객관리 LIST'!X29</f>
        <v>0</v>
      </c>
      <c r="C30" s="211">
        <f>'고객관리 LIST'!B29</f>
        <v>0</v>
      </c>
      <c r="D30" s="211">
        <f>'고객관리 LIST'!C29</f>
        <v>0</v>
      </c>
      <c r="E30" s="212">
        <f>'고객관리 LIST'!D29</f>
        <v>0</v>
      </c>
      <c r="F30" s="213">
        <f>'고객관리 LIST'!E29</f>
        <v>0</v>
      </c>
      <c r="G30" s="211">
        <f>'고객관리 LIST'!F29</f>
        <v>0</v>
      </c>
      <c r="H30" s="211">
        <f>'고객관리 LIST'!G29</f>
        <v>0</v>
      </c>
      <c r="I30" s="211">
        <f>'고객관리 LIST'!H29</f>
        <v>0</v>
      </c>
      <c r="J30" s="211">
        <f>'고객관리 LIST'!V29</f>
        <v>0</v>
      </c>
      <c r="K30" s="211">
        <f>'고객관리 LIST'!W29</f>
        <v>0</v>
      </c>
      <c r="L30" s="211">
        <f>'고객관리 LIST'!Y29</f>
        <v>0</v>
      </c>
      <c r="M30" s="211">
        <f>'고객관리 LIST'!Z29</f>
        <v>0</v>
      </c>
      <c r="N30" s="211">
        <f>'고객관리 LIST'!AA29</f>
        <v>0</v>
      </c>
      <c r="O30" s="221">
        <f>'고객관리 LIST'!AB29</f>
        <v>0</v>
      </c>
    </row>
    <row r="31" spans="1:15" ht="20.100000000000001" hidden="1" customHeight="1" x14ac:dyDescent="0.3">
      <c r="A31" s="82">
        <f ca="1">'메뉴 추가'!I26</f>
        <v>-46310</v>
      </c>
      <c r="B31" s="210">
        <f>'고객관리 LIST'!X30</f>
        <v>0</v>
      </c>
      <c r="C31" s="211">
        <f>'고객관리 LIST'!B30</f>
        <v>0</v>
      </c>
      <c r="D31" s="211">
        <f>'고객관리 LIST'!C30</f>
        <v>0</v>
      </c>
      <c r="E31" s="212">
        <f>'고객관리 LIST'!D30</f>
        <v>0</v>
      </c>
      <c r="F31" s="213">
        <f>'고객관리 LIST'!E30</f>
        <v>0</v>
      </c>
      <c r="G31" s="211">
        <f>'고객관리 LIST'!F30</f>
        <v>0</v>
      </c>
      <c r="H31" s="211">
        <f>'고객관리 LIST'!G30</f>
        <v>0</v>
      </c>
      <c r="I31" s="211">
        <f>'고객관리 LIST'!H30</f>
        <v>0</v>
      </c>
      <c r="J31" s="211">
        <f>'고객관리 LIST'!V30</f>
        <v>0</v>
      </c>
      <c r="K31" s="211">
        <f>'고객관리 LIST'!W30</f>
        <v>0</v>
      </c>
      <c r="L31" s="211">
        <f>'고객관리 LIST'!Y30</f>
        <v>0</v>
      </c>
      <c r="M31" s="211">
        <f>'고객관리 LIST'!Z30</f>
        <v>0</v>
      </c>
      <c r="N31" s="211">
        <f>'고객관리 LIST'!AA30</f>
        <v>0</v>
      </c>
      <c r="O31" s="221">
        <f>'고객관리 LIST'!AB30</f>
        <v>0</v>
      </c>
    </row>
    <row r="32" spans="1:15" ht="20.100000000000001" hidden="1" customHeight="1" x14ac:dyDescent="0.3">
      <c r="A32" s="82">
        <f ca="1">'메뉴 추가'!I27</f>
        <v>-46310</v>
      </c>
      <c r="B32" s="210">
        <f>'고객관리 LIST'!X31</f>
        <v>0</v>
      </c>
      <c r="C32" s="211">
        <f>'고객관리 LIST'!B31</f>
        <v>0</v>
      </c>
      <c r="D32" s="211">
        <f>'고객관리 LIST'!C31</f>
        <v>0</v>
      </c>
      <c r="E32" s="212">
        <f>'고객관리 LIST'!D31</f>
        <v>0</v>
      </c>
      <c r="F32" s="213">
        <f>'고객관리 LIST'!E31</f>
        <v>0</v>
      </c>
      <c r="G32" s="211">
        <f>'고객관리 LIST'!F31</f>
        <v>0</v>
      </c>
      <c r="H32" s="211">
        <f>'고객관리 LIST'!G31</f>
        <v>0</v>
      </c>
      <c r="I32" s="211">
        <f>'고객관리 LIST'!H31</f>
        <v>0</v>
      </c>
      <c r="J32" s="211">
        <f>'고객관리 LIST'!V31</f>
        <v>0</v>
      </c>
      <c r="K32" s="211">
        <f>'고객관리 LIST'!W31</f>
        <v>0</v>
      </c>
      <c r="L32" s="211">
        <f>'고객관리 LIST'!Y31</f>
        <v>0</v>
      </c>
      <c r="M32" s="211">
        <f>'고객관리 LIST'!Z31</f>
        <v>0</v>
      </c>
      <c r="N32" s="211">
        <f>'고객관리 LIST'!AA31</f>
        <v>0</v>
      </c>
      <c r="O32" s="221">
        <f>'고객관리 LIST'!AB31</f>
        <v>0</v>
      </c>
    </row>
    <row r="33" spans="1:15" ht="20.100000000000001" hidden="1" customHeight="1" x14ac:dyDescent="0.3">
      <c r="A33" s="82">
        <f ca="1">'메뉴 추가'!I28</f>
        <v>-46310</v>
      </c>
      <c r="B33" s="210">
        <f>'고객관리 LIST'!X32</f>
        <v>0</v>
      </c>
      <c r="C33" s="211">
        <f>'고객관리 LIST'!B32</f>
        <v>0</v>
      </c>
      <c r="D33" s="211">
        <f>'고객관리 LIST'!C32</f>
        <v>0</v>
      </c>
      <c r="E33" s="212">
        <f>'고객관리 LIST'!D32</f>
        <v>0</v>
      </c>
      <c r="F33" s="213">
        <f>'고객관리 LIST'!E32</f>
        <v>0</v>
      </c>
      <c r="G33" s="211">
        <f>'고객관리 LIST'!F32</f>
        <v>0</v>
      </c>
      <c r="H33" s="211">
        <f>'고객관리 LIST'!G32</f>
        <v>0</v>
      </c>
      <c r="I33" s="211">
        <f>'고객관리 LIST'!H32</f>
        <v>0</v>
      </c>
      <c r="J33" s="211">
        <f>'고객관리 LIST'!V32</f>
        <v>0</v>
      </c>
      <c r="K33" s="211">
        <f>'고객관리 LIST'!W32</f>
        <v>0</v>
      </c>
      <c r="L33" s="211">
        <f>'고객관리 LIST'!Y32</f>
        <v>0</v>
      </c>
      <c r="M33" s="211">
        <f>'고객관리 LIST'!Z32</f>
        <v>0</v>
      </c>
      <c r="N33" s="211">
        <f>'고객관리 LIST'!AA32</f>
        <v>0</v>
      </c>
      <c r="O33" s="221">
        <f>'고객관리 LIST'!AB32</f>
        <v>0</v>
      </c>
    </row>
    <row r="34" spans="1:15" ht="20.100000000000001" hidden="1" customHeight="1" x14ac:dyDescent="0.3">
      <c r="A34" s="82">
        <f ca="1">'메뉴 추가'!I29</f>
        <v>-46310</v>
      </c>
      <c r="B34" s="210">
        <f>'고객관리 LIST'!X33</f>
        <v>0</v>
      </c>
      <c r="C34" s="211">
        <f>'고객관리 LIST'!B33</f>
        <v>0</v>
      </c>
      <c r="D34" s="211">
        <f>'고객관리 LIST'!C33</f>
        <v>0</v>
      </c>
      <c r="E34" s="212">
        <f>'고객관리 LIST'!D33</f>
        <v>0</v>
      </c>
      <c r="F34" s="213">
        <f>'고객관리 LIST'!E33</f>
        <v>0</v>
      </c>
      <c r="G34" s="211" t="str">
        <f>'고객관리 LIST'!F33</f>
        <v>*이름 입력시 테두리 자동생성 됩니다</v>
      </c>
      <c r="H34" s="211">
        <f>'고객관리 LIST'!G33</f>
        <v>0</v>
      </c>
      <c r="I34" s="211">
        <f>'고객관리 LIST'!H33</f>
        <v>0</v>
      </c>
      <c r="J34" s="211">
        <f>'고객관리 LIST'!V33</f>
        <v>0</v>
      </c>
      <c r="K34" s="211">
        <f>'고객관리 LIST'!W33</f>
        <v>0</v>
      </c>
      <c r="L34" s="211">
        <f>'고객관리 LIST'!Y33</f>
        <v>0</v>
      </c>
      <c r="M34" s="211">
        <f>'고객관리 LIST'!Z33</f>
        <v>0</v>
      </c>
      <c r="N34" s="211">
        <f>'고객관리 LIST'!AA33</f>
        <v>0</v>
      </c>
      <c r="O34" s="221">
        <f>'고객관리 LIST'!AB33</f>
        <v>0</v>
      </c>
    </row>
    <row r="35" spans="1:15" ht="20.100000000000001" hidden="1" customHeight="1" x14ac:dyDescent="0.3">
      <c r="A35" s="82">
        <f ca="1">'메뉴 추가'!I30</f>
        <v>-46310</v>
      </c>
      <c r="B35" s="210">
        <f>'고객관리 LIST'!X34</f>
        <v>0</v>
      </c>
      <c r="C35" s="211">
        <f>'고객관리 LIST'!B34</f>
        <v>0</v>
      </c>
      <c r="D35" s="211">
        <f>'고객관리 LIST'!C34</f>
        <v>0</v>
      </c>
      <c r="E35" s="212">
        <f>'고객관리 LIST'!D34</f>
        <v>0</v>
      </c>
      <c r="F35" s="213">
        <f>'고객관리 LIST'!E34</f>
        <v>0</v>
      </c>
      <c r="G35" s="211">
        <f>'고객관리 LIST'!F34</f>
        <v>0</v>
      </c>
      <c r="H35" s="211">
        <f>'고객관리 LIST'!G34</f>
        <v>0</v>
      </c>
      <c r="I35" s="211">
        <f>'고객관리 LIST'!H34</f>
        <v>0</v>
      </c>
      <c r="J35" s="211">
        <f>'고객관리 LIST'!V34</f>
        <v>0</v>
      </c>
      <c r="K35" s="211">
        <f>'고객관리 LIST'!W34</f>
        <v>0</v>
      </c>
      <c r="L35" s="211">
        <f>'고객관리 LIST'!Y34</f>
        <v>0</v>
      </c>
      <c r="M35" s="211">
        <f>'고객관리 LIST'!Z34</f>
        <v>0</v>
      </c>
      <c r="N35" s="211">
        <f>'고객관리 LIST'!AA34</f>
        <v>0</v>
      </c>
      <c r="O35" s="221">
        <f>'고객관리 LIST'!AB34</f>
        <v>0</v>
      </c>
    </row>
    <row r="36" spans="1:15" ht="20.100000000000001" hidden="1" customHeight="1" x14ac:dyDescent="0.3">
      <c r="A36" s="82">
        <f ca="1">'메뉴 추가'!I31</f>
        <v>-46310</v>
      </c>
      <c r="B36" s="210">
        <f>'고객관리 LIST'!X35</f>
        <v>0</v>
      </c>
      <c r="C36" s="211">
        <f>'고객관리 LIST'!B35</f>
        <v>0</v>
      </c>
      <c r="D36" s="211">
        <f>'고객관리 LIST'!C35</f>
        <v>0</v>
      </c>
      <c r="E36" s="212">
        <f>'고객관리 LIST'!D35</f>
        <v>0</v>
      </c>
      <c r="F36" s="213">
        <f>'고객관리 LIST'!E35</f>
        <v>0</v>
      </c>
      <c r="G36" s="211" t="str">
        <f>'고객관리 LIST'!F35</f>
        <v xml:space="preserve"> </v>
      </c>
      <c r="H36" s="211">
        <f>'고객관리 LIST'!G35</f>
        <v>0</v>
      </c>
      <c r="I36" s="211">
        <f>'고객관리 LIST'!H35</f>
        <v>0</v>
      </c>
      <c r="J36" s="211">
        <f>'고객관리 LIST'!V35</f>
        <v>0</v>
      </c>
      <c r="K36" s="211">
        <f>'고객관리 LIST'!W35</f>
        <v>0</v>
      </c>
      <c r="L36" s="211">
        <f>'고객관리 LIST'!Y35</f>
        <v>0</v>
      </c>
      <c r="M36" s="211">
        <f>'고객관리 LIST'!Z35</f>
        <v>0</v>
      </c>
      <c r="N36" s="211">
        <f>'고객관리 LIST'!AA35</f>
        <v>0</v>
      </c>
      <c r="O36" s="221">
        <f>'고객관리 LIST'!AB35</f>
        <v>0</v>
      </c>
    </row>
    <row r="37" spans="1:15" ht="20.100000000000001" hidden="1" customHeight="1" x14ac:dyDescent="0.3">
      <c r="A37" s="82">
        <f ca="1">'메뉴 추가'!I32</f>
        <v>-46310</v>
      </c>
      <c r="B37" s="210">
        <f>'고객관리 LIST'!X36</f>
        <v>0</v>
      </c>
      <c r="C37" s="211">
        <f>'고객관리 LIST'!B36</f>
        <v>0</v>
      </c>
      <c r="D37" s="211">
        <f>'고객관리 LIST'!C36</f>
        <v>0</v>
      </c>
      <c r="E37" s="212">
        <f>'고객관리 LIST'!D36</f>
        <v>0</v>
      </c>
      <c r="F37" s="213">
        <f>'고객관리 LIST'!E36</f>
        <v>0</v>
      </c>
      <c r="G37" s="211">
        <f>'고객관리 LIST'!F36</f>
        <v>0</v>
      </c>
      <c r="H37" s="211">
        <f>'고객관리 LIST'!G36</f>
        <v>0</v>
      </c>
      <c r="I37" s="211">
        <f>'고객관리 LIST'!H36</f>
        <v>0</v>
      </c>
      <c r="J37" s="211">
        <f>'고객관리 LIST'!V36</f>
        <v>0</v>
      </c>
      <c r="K37" s="211">
        <f>'고객관리 LIST'!W36</f>
        <v>0</v>
      </c>
      <c r="L37" s="211">
        <f>'고객관리 LIST'!Y36</f>
        <v>0</v>
      </c>
      <c r="M37" s="211">
        <f>'고객관리 LIST'!Z36</f>
        <v>0</v>
      </c>
      <c r="N37" s="211">
        <f>'고객관리 LIST'!AA36</f>
        <v>0</v>
      </c>
      <c r="O37" s="221">
        <f>'고객관리 LIST'!AB36</f>
        <v>0</v>
      </c>
    </row>
    <row r="38" spans="1:15" ht="20.100000000000001" hidden="1" customHeight="1" x14ac:dyDescent="0.3">
      <c r="A38" s="82">
        <f ca="1">'메뉴 추가'!I33</f>
        <v>-46310</v>
      </c>
      <c r="B38" s="210">
        <f>'고객관리 LIST'!X37</f>
        <v>0</v>
      </c>
      <c r="C38" s="211">
        <f>'고객관리 LIST'!B37</f>
        <v>0</v>
      </c>
      <c r="D38" s="211">
        <f>'고객관리 LIST'!C37</f>
        <v>0</v>
      </c>
      <c r="E38" s="212">
        <f>'고객관리 LIST'!D37</f>
        <v>0</v>
      </c>
      <c r="F38" s="213">
        <f>'고객관리 LIST'!E37</f>
        <v>0</v>
      </c>
      <c r="G38" s="211">
        <f>'고객관리 LIST'!F37</f>
        <v>0</v>
      </c>
      <c r="H38" s="211">
        <f>'고객관리 LIST'!G37</f>
        <v>0</v>
      </c>
      <c r="I38" s="211">
        <f>'고객관리 LIST'!H37</f>
        <v>0</v>
      </c>
      <c r="J38" s="211">
        <f>'고객관리 LIST'!V37</f>
        <v>0</v>
      </c>
      <c r="K38" s="211">
        <f>'고객관리 LIST'!W37</f>
        <v>0</v>
      </c>
      <c r="L38" s="211">
        <f>'고객관리 LIST'!Y37</f>
        <v>0</v>
      </c>
      <c r="M38" s="211">
        <f>'고객관리 LIST'!Z37</f>
        <v>0</v>
      </c>
      <c r="N38" s="211">
        <f>'고객관리 LIST'!AA37</f>
        <v>0</v>
      </c>
      <c r="O38" s="221">
        <f>'고객관리 LIST'!AB37</f>
        <v>0</v>
      </c>
    </row>
    <row r="39" spans="1:15" ht="20.100000000000001" hidden="1" customHeight="1" x14ac:dyDescent="0.3">
      <c r="A39" s="82">
        <f ca="1">'메뉴 추가'!I34</f>
        <v>-46310</v>
      </c>
      <c r="B39" s="210">
        <f>'고객관리 LIST'!X38</f>
        <v>0</v>
      </c>
      <c r="C39" s="211">
        <f>'고객관리 LIST'!B38</f>
        <v>0</v>
      </c>
      <c r="D39" s="211">
        <f>'고객관리 LIST'!C38</f>
        <v>0</v>
      </c>
      <c r="E39" s="212">
        <f>'고객관리 LIST'!D38</f>
        <v>0</v>
      </c>
      <c r="F39" s="213">
        <f>'고객관리 LIST'!E38</f>
        <v>0</v>
      </c>
      <c r="G39" s="211">
        <f>'고객관리 LIST'!F38</f>
        <v>0</v>
      </c>
      <c r="H39" s="211">
        <f>'고객관리 LIST'!G38</f>
        <v>0</v>
      </c>
      <c r="I39" s="211">
        <f>'고객관리 LIST'!H38</f>
        <v>0</v>
      </c>
      <c r="J39" s="211">
        <f>'고객관리 LIST'!V38</f>
        <v>0</v>
      </c>
      <c r="K39" s="211">
        <f>'고객관리 LIST'!W38</f>
        <v>0</v>
      </c>
      <c r="L39" s="211">
        <f>'고객관리 LIST'!Y38</f>
        <v>0</v>
      </c>
      <c r="M39" s="211">
        <f>'고객관리 LIST'!Z38</f>
        <v>0</v>
      </c>
      <c r="N39" s="211">
        <f>'고객관리 LIST'!AA38</f>
        <v>0</v>
      </c>
      <c r="O39" s="221">
        <f>'고객관리 LIST'!AB38</f>
        <v>0</v>
      </c>
    </row>
    <row r="40" spans="1:15" ht="20.100000000000001" hidden="1" customHeight="1" x14ac:dyDescent="0.3">
      <c r="A40" s="82">
        <f ca="1">'메뉴 추가'!I35</f>
        <v>-46310</v>
      </c>
      <c r="B40" s="210">
        <f>'고객관리 LIST'!X39</f>
        <v>0</v>
      </c>
      <c r="C40" s="211">
        <f>'고객관리 LIST'!B39</f>
        <v>0</v>
      </c>
      <c r="D40" s="211">
        <f>'고객관리 LIST'!C39</f>
        <v>0</v>
      </c>
      <c r="E40" s="212">
        <f>'고객관리 LIST'!D39</f>
        <v>0</v>
      </c>
      <c r="F40" s="213">
        <f>'고객관리 LIST'!E39</f>
        <v>0</v>
      </c>
      <c r="G40" s="211">
        <f>'고객관리 LIST'!F39</f>
        <v>0</v>
      </c>
      <c r="H40" s="211">
        <f>'고객관리 LIST'!G39</f>
        <v>0</v>
      </c>
      <c r="I40" s="211">
        <f>'고객관리 LIST'!H39</f>
        <v>0</v>
      </c>
      <c r="J40" s="211">
        <f>'고객관리 LIST'!V39</f>
        <v>0</v>
      </c>
      <c r="K40" s="211">
        <f>'고객관리 LIST'!W39</f>
        <v>0</v>
      </c>
      <c r="L40" s="211">
        <f>'고객관리 LIST'!Y39</f>
        <v>0</v>
      </c>
      <c r="M40" s="211">
        <f>'고객관리 LIST'!Z39</f>
        <v>0</v>
      </c>
      <c r="N40" s="211">
        <f>'고객관리 LIST'!AA39</f>
        <v>0</v>
      </c>
      <c r="O40" s="221">
        <f>'고객관리 LIST'!AB39</f>
        <v>0</v>
      </c>
    </row>
    <row r="41" spans="1:15" ht="20.100000000000001" hidden="1" customHeight="1" x14ac:dyDescent="0.3">
      <c r="A41" s="82">
        <f ca="1">'메뉴 추가'!I36</f>
        <v>-46310</v>
      </c>
      <c r="B41" s="210">
        <f>'고객관리 LIST'!X40</f>
        <v>0</v>
      </c>
      <c r="C41" s="211">
        <f>'고객관리 LIST'!B40</f>
        <v>0</v>
      </c>
      <c r="D41" s="211">
        <f>'고객관리 LIST'!C40</f>
        <v>0</v>
      </c>
      <c r="E41" s="212">
        <f>'고객관리 LIST'!D40</f>
        <v>0</v>
      </c>
      <c r="F41" s="213">
        <f>'고객관리 LIST'!E40</f>
        <v>0</v>
      </c>
      <c r="G41" s="211">
        <f>'고객관리 LIST'!F40</f>
        <v>0</v>
      </c>
      <c r="H41" s="211">
        <f>'고객관리 LIST'!G40</f>
        <v>0</v>
      </c>
      <c r="I41" s="211">
        <f>'고객관리 LIST'!H40</f>
        <v>0</v>
      </c>
      <c r="J41" s="211">
        <f>'고객관리 LIST'!V40</f>
        <v>0</v>
      </c>
      <c r="K41" s="211">
        <f>'고객관리 LIST'!W40</f>
        <v>0</v>
      </c>
      <c r="L41" s="211">
        <f>'고객관리 LIST'!Y40</f>
        <v>0</v>
      </c>
      <c r="M41" s="211">
        <f>'고객관리 LIST'!Z40</f>
        <v>0</v>
      </c>
      <c r="N41" s="211">
        <f>'고객관리 LIST'!AA40</f>
        <v>0</v>
      </c>
      <c r="O41" s="221">
        <f>'고객관리 LIST'!AB40</f>
        <v>0</v>
      </c>
    </row>
    <row r="42" spans="1:15" ht="20.100000000000001" hidden="1" customHeight="1" x14ac:dyDescent="0.3">
      <c r="A42" s="82">
        <f ca="1">'메뉴 추가'!I37</f>
        <v>-46310</v>
      </c>
      <c r="B42" s="210">
        <f>'고객관리 LIST'!X41</f>
        <v>0</v>
      </c>
      <c r="C42" s="211">
        <f>'고객관리 LIST'!B41</f>
        <v>0</v>
      </c>
      <c r="D42" s="211">
        <f>'고객관리 LIST'!C41</f>
        <v>0</v>
      </c>
      <c r="E42" s="212">
        <f>'고객관리 LIST'!D41</f>
        <v>0</v>
      </c>
      <c r="F42" s="213">
        <f>'고객관리 LIST'!E41</f>
        <v>0</v>
      </c>
      <c r="G42" s="211">
        <f>'고객관리 LIST'!F41</f>
        <v>0</v>
      </c>
      <c r="H42" s="211">
        <f>'고객관리 LIST'!G41</f>
        <v>0</v>
      </c>
      <c r="I42" s="211">
        <f>'고객관리 LIST'!H41</f>
        <v>0</v>
      </c>
      <c r="J42" s="211">
        <f>'고객관리 LIST'!V41</f>
        <v>0</v>
      </c>
      <c r="K42" s="211">
        <f>'고객관리 LIST'!W41</f>
        <v>0</v>
      </c>
      <c r="L42" s="211">
        <f>'고객관리 LIST'!Y41</f>
        <v>0</v>
      </c>
      <c r="M42" s="211">
        <f>'고객관리 LIST'!Z41</f>
        <v>0</v>
      </c>
      <c r="N42" s="211">
        <f>'고객관리 LIST'!AA41</f>
        <v>0</v>
      </c>
      <c r="O42" s="221">
        <f>'고객관리 LIST'!AB41</f>
        <v>0</v>
      </c>
    </row>
    <row r="43" spans="1:15" ht="20.100000000000001" hidden="1" customHeight="1" x14ac:dyDescent="0.3">
      <c r="A43" s="82">
        <f ca="1">'메뉴 추가'!I38</f>
        <v>-46310</v>
      </c>
      <c r="B43" s="210">
        <f>'고객관리 LIST'!X42</f>
        <v>0</v>
      </c>
      <c r="C43" s="211">
        <f>'고객관리 LIST'!B42</f>
        <v>0</v>
      </c>
      <c r="D43" s="211">
        <f>'고객관리 LIST'!C42</f>
        <v>0</v>
      </c>
      <c r="E43" s="212">
        <f>'고객관리 LIST'!D42</f>
        <v>0</v>
      </c>
      <c r="F43" s="213">
        <f>'고객관리 LIST'!E42</f>
        <v>0</v>
      </c>
      <c r="G43" s="211">
        <f>'고객관리 LIST'!F42</f>
        <v>0</v>
      </c>
      <c r="H43" s="211">
        <f>'고객관리 LIST'!G42</f>
        <v>0</v>
      </c>
      <c r="I43" s="211">
        <f>'고객관리 LIST'!H42</f>
        <v>0</v>
      </c>
      <c r="J43" s="211">
        <f>'고객관리 LIST'!V42</f>
        <v>0</v>
      </c>
      <c r="K43" s="211">
        <f>'고객관리 LIST'!W42</f>
        <v>0</v>
      </c>
      <c r="L43" s="211">
        <f>'고객관리 LIST'!Y42</f>
        <v>0</v>
      </c>
      <c r="M43" s="211">
        <f>'고객관리 LIST'!Z42</f>
        <v>0</v>
      </c>
      <c r="N43" s="211">
        <f>'고객관리 LIST'!AA42</f>
        <v>0</v>
      </c>
      <c r="O43" s="221">
        <f>'고객관리 LIST'!AB42</f>
        <v>0</v>
      </c>
    </row>
    <row r="44" spans="1:15" ht="20.100000000000001" hidden="1" customHeight="1" x14ac:dyDescent="0.3">
      <c r="A44" s="82">
        <f ca="1">'메뉴 추가'!I39</f>
        <v>-46310</v>
      </c>
      <c r="B44" s="210">
        <f>'고객관리 LIST'!X43</f>
        <v>0</v>
      </c>
      <c r="C44" s="211">
        <f>'고객관리 LIST'!B43</f>
        <v>0</v>
      </c>
      <c r="D44" s="211">
        <f>'고객관리 LIST'!C43</f>
        <v>0</v>
      </c>
      <c r="E44" s="212">
        <f>'고객관리 LIST'!D43</f>
        <v>0</v>
      </c>
      <c r="F44" s="213">
        <f>'고객관리 LIST'!E43</f>
        <v>0</v>
      </c>
      <c r="G44" s="211">
        <f>'고객관리 LIST'!F43</f>
        <v>0</v>
      </c>
      <c r="H44" s="211">
        <f>'고객관리 LIST'!G43</f>
        <v>0</v>
      </c>
      <c r="I44" s="211">
        <f>'고객관리 LIST'!H43</f>
        <v>0</v>
      </c>
      <c r="J44" s="211">
        <f>'고객관리 LIST'!V43</f>
        <v>0</v>
      </c>
      <c r="K44" s="211">
        <f>'고객관리 LIST'!W43</f>
        <v>0</v>
      </c>
      <c r="L44" s="211">
        <f>'고객관리 LIST'!Y43</f>
        <v>0</v>
      </c>
      <c r="M44" s="211">
        <f>'고객관리 LIST'!Z43</f>
        <v>0</v>
      </c>
      <c r="N44" s="211">
        <f>'고객관리 LIST'!AA43</f>
        <v>0</v>
      </c>
      <c r="O44" s="221">
        <f>'고객관리 LIST'!AB43</f>
        <v>0</v>
      </c>
    </row>
    <row r="45" spans="1:15" ht="20.100000000000001" hidden="1" customHeight="1" x14ac:dyDescent="0.3">
      <c r="A45" s="82">
        <f ca="1">'메뉴 추가'!I40</f>
        <v>-46310</v>
      </c>
      <c r="B45" s="210">
        <f>'고객관리 LIST'!X44</f>
        <v>0</v>
      </c>
      <c r="C45" s="211">
        <f>'고객관리 LIST'!B44</f>
        <v>0</v>
      </c>
      <c r="D45" s="211">
        <f>'고객관리 LIST'!C44</f>
        <v>0</v>
      </c>
      <c r="E45" s="212">
        <f>'고객관리 LIST'!D44</f>
        <v>0</v>
      </c>
      <c r="F45" s="213">
        <f>'고객관리 LIST'!E44</f>
        <v>0</v>
      </c>
      <c r="G45" s="211">
        <f>'고객관리 LIST'!F44</f>
        <v>0</v>
      </c>
      <c r="H45" s="211">
        <f>'고객관리 LIST'!G44</f>
        <v>0</v>
      </c>
      <c r="I45" s="211">
        <f>'고객관리 LIST'!H44</f>
        <v>0</v>
      </c>
      <c r="J45" s="211">
        <f>'고객관리 LIST'!V44</f>
        <v>0</v>
      </c>
      <c r="K45" s="211">
        <f>'고객관리 LIST'!W44</f>
        <v>0</v>
      </c>
      <c r="L45" s="211">
        <f>'고객관리 LIST'!Y44</f>
        <v>0</v>
      </c>
      <c r="M45" s="211">
        <f>'고객관리 LIST'!Z44</f>
        <v>0</v>
      </c>
      <c r="N45" s="211">
        <f>'고객관리 LIST'!AA44</f>
        <v>0</v>
      </c>
      <c r="O45" s="221">
        <f>'고객관리 LIST'!AB44</f>
        <v>0</v>
      </c>
    </row>
    <row r="46" spans="1:15" ht="20.100000000000001" hidden="1" customHeight="1" x14ac:dyDescent="0.3">
      <c r="A46" s="82">
        <f ca="1">'메뉴 추가'!I41</f>
        <v>-46310</v>
      </c>
      <c r="B46" s="210">
        <f>'고객관리 LIST'!X45</f>
        <v>0</v>
      </c>
      <c r="C46" s="211">
        <f>'고객관리 LIST'!B45</f>
        <v>0</v>
      </c>
      <c r="D46" s="211">
        <f>'고객관리 LIST'!C45</f>
        <v>0</v>
      </c>
      <c r="E46" s="212">
        <f>'고객관리 LIST'!D45</f>
        <v>0</v>
      </c>
      <c r="F46" s="213">
        <f>'고객관리 LIST'!E45</f>
        <v>0</v>
      </c>
      <c r="G46" s="211">
        <f>'고객관리 LIST'!F45</f>
        <v>0</v>
      </c>
      <c r="H46" s="211">
        <f>'고객관리 LIST'!G45</f>
        <v>0</v>
      </c>
      <c r="I46" s="211">
        <f>'고객관리 LIST'!H45</f>
        <v>0</v>
      </c>
      <c r="J46" s="211">
        <f>'고객관리 LIST'!V45</f>
        <v>0</v>
      </c>
      <c r="K46" s="211">
        <f>'고객관리 LIST'!W45</f>
        <v>0</v>
      </c>
      <c r="L46" s="211">
        <f>'고객관리 LIST'!Y45</f>
        <v>0</v>
      </c>
      <c r="M46" s="211">
        <f>'고객관리 LIST'!Z45</f>
        <v>0</v>
      </c>
      <c r="N46" s="211">
        <f>'고객관리 LIST'!AA45</f>
        <v>0</v>
      </c>
      <c r="O46" s="221">
        <f>'고객관리 LIST'!AB45</f>
        <v>0</v>
      </c>
    </row>
    <row r="47" spans="1:15" ht="20.100000000000001" hidden="1" customHeight="1" x14ac:dyDescent="0.3">
      <c r="A47" s="82">
        <f ca="1">'메뉴 추가'!I42</f>
        <v>-46310</v>
      </c>
      <c r="B47" s="210">
        <f>'고객관리 LIST'!X46</f>
        <v>0</v>
      </c>
      <c r="C47" s="211">
        <f>'고객관리 LIST'!B46</f>
        <v>0</v>
      </c>
      <c r="D47" s="211">
        <f>'고객관리 LIST'!C46</f>
        <v>0</v>
      </c>
      <c r="E47" s="212">
        <f>'고객관리 LIST'!D46</f>
        <v>0</v>
      </c>
      <c r="F47" s="213">
        <f>'고객관리 LIST'!E46</f>
        <v>0</v>
      </c>
      <c r="G47" s="211">
        <f>'고객관리 LIST'!F46</f>
        <v>0</v>
      </c>
      <c r="H47" s="211">
        <f>'고객관리 LIST'!G46</f>
        <v>0</v>
      </c>
      <c r="I47" s="211">
        <f>'고객관리 LIST'!H46</f>
        <v>0</v>
      </c>
      <c r="J47" s="211">
        <f>'고객관리 LIST'!V46</f>
        <v>0</v>
      </c>
      <c r="K47" s="211">
        <f>'고객관리 LIST'!W46</f>
        <v>0</v>
      </c>
      <c r="L47" s="211">
        <f>'고객관리 LIST'!Y46</f>
        <v>0</v>
      </c>
      <c r="M47" s="211">
        <f>'고객관리 LIST'!Z46</f>
        <v>0</v>
      </c>
      <c r="N47" s="211">
        <f>'고객관리 LIST'!AA46</f>
        <v>0</v>
      </c>
      <c r="O47" s="221">
        <f>'고객관리 LIST'!AB46</f>
        <v>0</v>
      </c>
    </row>
    <row r="48" spans="1:15" ht="20.100000000000001" hidden="1" customHeight="1" x14ac:dyDescent="0.3">
      <c r="A48" s="82">
        <f ca="1">'메뉴 추가'!I43</f>
        <v>-46310</v>
      </c>
      <c r="B48" s="210">
        <f>'고객관리 LIST'!X47</f>
        <v>0</v>
      </c>
      <c r="C48" s="211">
        <f>'고객관리 LIST'!B47</f>
        <v>0</v>
      </c>
      <c r="D48" s="211">
        <f>'고객관리 LIST'!C47</f>
        <v>0</v>
      </c>
      <c r="E48" s="212">
        <f>'고객관리 LIST'!D47</f>
        <v>0</v>
      </c>
      <c r="F48" s="213">
        <f>'고객관리 LIST'!E47</f>
        <v>0</v>
      </c>
      <c r="G48" s="211">
        <f>'고객관리 LIST'!F47</f>
        <v>0</v>
      </c>
      <c r="H48" s="211">
        <f>'고객관리 LIST'!G47</f>
        <v>0</v>
      </c>
      <c r="I48" s="211">
        <f>'고객관리 LIST'!H47</f>
        <v>0</v>
      </c>
      <c r="J48" s="211">
        <f>'고객관리 LIST'!V47</f>
        <v>0</v>
      </c>
      <c r="K48" s="211">
        <f>'고객관리 LIST'!W47</f>
        <v>0</v>
      </c>
      <c r="L48" s="211">
        <f>'고객관리 LIST'!Y47</f>
        <v>0</v>
      </c>
      <c r="M48" s="211">
        <f>'고객관리 LIST'!Z47</f>
        <v>0</v>
      </c>
      <c r="N48" s="211">
        <f>'고객관리 LIST'!AA47</f>
        <v>0</v>
      </c>
      <c r="O48" s="221">
        <f>'고객관리 LIST'!AB47</f>
        <v>0</v>
      </c>
    </row>
    <row r="49" spans="1:15" ht="20.100000000000001" hidden="1" customHeight="1" x14ac:dyDescent="0.3">
      <c r="A49" s="82">
        <f ca="1">'메뉴 추가'!I44</f>
        <v>-46310</v>
      </c>
      <c r="B49" s="210">
        <f>'고객관리 LIST'!X48</f>
        <v>0</v>
      </c>
      <c r="C49" s="211">
        <f>'고객관리 LIST'!B48</f>
        <v>0</v>
      </c>
      <c r="D49" s="211">
        <f>'고객관리 LIST'!C48</f>
        <v>0</v>
      </c>
      <c r="E49" s="212">
        <f>'고객관리 LIST'!D48</f>
        <v>0</v>
      </c>
      <c r="F49" s="213">
        <f>'고객관리 LIST'!E48</f>
        <v>0</v>
      </c>
      <c r="G49" s="211">
        <f>'고객관리 LIST'!F48</f>
        <v>0</v>
      </c>
      <c r="H49" s="211">
        <f>'고객관리 LIST'!G48</f>
        <v>0</v>
      </c>
      <c r="I49" s="211">
        <f>'고객관리 LIST'!H48</f>
        <v>0</v>
      </c>
      <c r="J49" s="211">
        <f>'고객관리 LIST'!V48</f>
        <v>0</v>
      </c>
      <c r="K49" s="211">
        <f>'고객관리 LIST'!W48</f>
        <v>0</v>
      </c>
      <c r="L49" s="211">
        <f>'고객관리 LIST'!Y48</f>
        <v>0</v>
      </c>
      <c r="M49" s="211">
        <f>'고객관리 LIST'!Z48</f>
        <v>0</v>
      </c>
      <c r="N49" s="211">
        <f>'고객관리 LIST'!AA48</f>
        <v>0</v>
      </c>
      <c r="O49" s="221">
        <f>'고객관리 LIST'!AB48</f>
        <v>0</v>
      </c>
    </row>
    <row r="50" spans="1:15" ht="20.100000000000001" hidden="1" customHeight="1" x14ac:dyDescent="0.3">
      <c r="A50" s="82">
        <f ca="1">'메뉴 추가'!I45</f>
        <v>-46310</v>
      </c>
      <c r="B50" s="210">
        <f>'고객관리 LIST'!X49</f>
        <v>0</v>
      </c>
      <c r="C50" s="211">
        <f>'고객관리 LIST'!B49</f>
        <v>0</v>
      </c>
      <c r="D50" s="211">
        <f>'고객관리 LIST'!C49</f>
        <v>0</v>
      </c>
      <c r="E50" s="212">
        <f>'고객관리 LIST'!D49</f>
        <v>0</v>
      </c>
      <c r="F50" s="213">
        <f>'고객관리 LIST'!E49</f>
        <v>0</v>
      </c>
      <c r="G50" s="211">
        <f>'고객관리 LIST'!F49</f>
        <v>0</v>
      </c>
      <c r="H50" s="211">
        <f>'고객관리 LIST'!G49</f>
        <v>0</v>
      </c>
      <c r="I50" s="211">
        <f>'고객관리 LIST'!H49</f>
        <v>0</v>
      </c>
      <c r="J50" s="211">
        <f>'고객관리 LIST'!V49</f>
        <v>0</v>
      </c>
      <c r="K50" s="211">
        <f>'고객관리 LIST'!W49</f>
        <v>0</v>
      </c>
      <c r="L50" s="211">
        <f>'고객관리 LIST'!Y49</f>
        <v>0</v>
      </c>
      <c r="M50" s="211">
        <f>'고객관리 LIST'!Z49</f>
        <v>0</v>
      </c>
      <c r="N50" s="211">
        <f>'고객관리 LIST'!AA49</f>
        <v>0</v>
      </c>
      <c r="O50" s="221">
        <f>'고객관리 LIST'!AB49</f>
        <v>0</v>
      </c>
    </row>
    <row r="51" spans="1:15" ht="20.100000000000001" hidden="1" customHeight="1" x14ac:dyDescent="0.3">
      <c r="A51" s="82">
        <f ca="1">'메뉴 추가'!I46</f>
        <v>-46310</v>
      </c>
      <c r="B51" s="210">
        <f>'고객관리 LIST'!X50</f>
        <v>0</v>
      </c>
      <c r="C51" s="211">
        <f>'고객관리 LIST'!B50</f>
        <v>0</v>
      </c>
      <c r="D51" s="211">
        <f>'고객관리 LIST'!C50</f>
        <v>0</v>
      </c>
      <c r="E51" s="212">
        <f>'고객관리 LIST'!D50</f>
        <v>0</v>
      </c>
      <c r="F51" s="213">
        <f>'고객관리 LIST'!E50</f>
        <v>0</v>
      </c>
      <c r="G51" s="211">
        <f>'고객관리 LIST'!F50</f>
        <v>0</v>
      </c>
      <c r="H51" s="211">
        <f>'고객관리 LIST'!G50</f>
        <v>0</v>
      </c>
      <c r="I51" s="211">
        <f>'고객관리 LIST'!H50</f>
        <v>0</v>
      </c>
      <c r="J51" s="211">
        <f>'고객관리 LIST'!V50</f>
        <v>0</v>
      </c>
      <c r="K51" s="211">
        <f>'고객관리 LIST'!W50</f>
        <v>0</v>
      </c>
      <c r="L51" s="211">
        <f>'고객관리 LIST'!Y50</f>
        <v>0</v>
      </c>
      <c r="M51" s="211">
        <f>'고객관리 LIST'!Z50</f>
        <v>0</v>
      </c>
      <c r="N51" s="211">
        <f>'고객관리 LIST'!AA50</f>
        <v>0</v>
      </c>
      <c r="O51" s="221">
        <f>'고객관리 LIST'!AB50</f>
        <v>0</v>
      </c>
    </row>
    <row r="52" spans="1:15" ht="20.100000000000001" hidden="1" customHeight="1" x14ac:dyDescent="0.3">
      <c r="A52" s="82">
        <f ca="1">'메뉴 추가'!I47</f>
        <v>-46310</v>
      </c>
      <c r="B52" s="210">
        <f>'고객관리 LIST'!X51</f>
        <v>0</v>
      </c>
      <c r="C52" s="211">
        <f>'고객관리 LIST'!B51</f>
        <v>0</v>
      </c>
      <c r="D52" s="211">
        <f>'고객관리 LIST'!C51</f>
        <v>0</v>
      </c>
      <c r="E52" s="212">
        <f>'고객관리 LIST'!D51</f>
        <v>0</v>
      </c>
      <c r="F52" s="213">
        <f>'고객관리 LIST'!E51</f>
        <v>0</v>
      </c>
      <c r="G52" s="211">
        <f>'고객관리 LIST'!F51</f>
        <v>0</v>
      </c>
      <c r="H52" s="211">
        <f>'고객관리 LIST'!G51</f>
        <v>0</v>
      </c>
      <c r="I52" s="211">
        <f>'고객관리 LIST'!H51</f>
        <v>0</v>
      </c>
      <c r="J52" s="211">
        <f>'고객관리 LIST'!V51</f>
        <v>0</v>
      </c>
      <c r="K52" s="211">
        <f>'고객관리 LIST'!W51</f>
        <v>0</v>
      </c>
      <c r="L52" s="211">
        <f>'고객관리 LIST'!Y51</f>
        <v>0</v>
      </c>
      <c r="M52" s="211">
        <f>'고객관리 LIST'!Z51</f>
        <v>0</v>
      </c>
      <c r="N52" s="211">
        <f>'고객관리 LIST'!AA51</f>
        <v>0</v>
      </c>
      <c r="O52" s="221">
        <f>'고객관리 LIST'!AB51</f>
        <v>0</v>
      </c>
    </row>
    <row r="53" spans="1:15" ht="20.100000000000001" hidden="1" customHeight="1" x14ac:dyDescent="0.3">
      <c r="A53" s="82">
        <f ca="1">'메뉴 추가'!I48</f>
        <v>-46310</v>
      </c>
      <c r="B53" s="210">
        <f>'고객관리 LIST'!X52</f>
        <v>0</v>
      </c>
      <c r="C53" s="211">
        <f>'고객관리 LIST'!B52</f>
        <v>0</v>
      </c>
      <c r="D53" s="211">
        <f>'고객관리 LIST'!C52</f>
        <v>0</v>
      </c>
      <c r="E53" s="212">
        <f>'고객관리 LIST'!D52</f>
        <v>0</v>
      </c>
      <c r="F53" s="213">
        <f>'고객관리 LIST'!E52</f>
        <v>0</v>
      </c>
      <c r="G53" s="211">
        <f>'고객관리 LIST'!F52</f>
        <v>0</v>
      </c>
      <c r="H53" s="211">
        <f>'고객관리 LIST'!G52</f>
        <v>0</v>
      </c>
      <c r="I53" s="211">
        <f>'고객관리 LIST'!H52</f>
        <v>0</v>
      </c>
      <c r="J53" s="211">
        <f>'고객관리 LIST'!V52</f>
        <v>0</v>
      </c>
      <c r="K53" s="211">
        <f>'고객관리 LIST'!W52</f>
        <v>0</v>
      </c>
      <c r="L53" s="211">
        <f>'고객관리 LIST'!Y52</f>
        <v>0</v>
      </c>
      <c r="M53" s="211">
        <f>'고객관리 LIST'!Z52</f>
        <v>0</v>
      </c>
      <c r="N53" s="211">
        <f>'고객관리 LIST'!AA52</f>
        <v>0</v>
      </c>
      <c r="O53" s="221">
        <f>'고객관리 LIST'!AB52</f>
        <v>0</v>
      </c>
    </row>
    <row r="54" spans="1:15" ht="20.100000000000001" hidden="1" customHeight="1" x14ac:dyDescent="0.3">
      <c r="A54" s="82">
        <f ca="1">'메뉴 추가'!I49</f>
        <v>-46310</v>
      </c>
      <c r="B54" s="210">
        <f>'고객관리 LIST'!X53</f>
        <v>0</v>
      </c>
      <c r="C54" s="211">
        <f>'고객관리 LIST'!B53</f>
        <v>0</v>
      </c>
      <c r="D54" s="211">
        <f>'고객관리 LIST'!C53</f>
        <v>0</v>
      </c>
      <c r="E54" s="212">
        <f>'고객관리 LIST'!D53</f>
        <v>0</v>
      </c>
      <c r="F54" s="213">
        <f>'고객관리 LIST'!E53</f>
        <v>0</v>
      </c>
      <c r="G54" s="211">
        <f>'고객관리 LIST'!F53</f>
        <v>0</v>
      </c>
      <c r="H54" s="211">
        <f>'고객관리 LIST'!G53</f>
        <v>0</v>
      </c>
      <c r="I54" s="211">
        <f>'고객관리 LIST'!H53</f>
        <v>0</v>
      </c>
      <c r="J54" s="211">
        <f>'고객관리 LIST'!V53</f>
        <v>0</v>
      </c>
      <c r="K54" s="211">
        <f>'고객관리 LIST'!W53</f>
        <v>0</v>
      </c>
      <c r="L54" s="211">
        <f>'고객관리 LIST'!Y53</f>
        <v>0</v>
      </c>
      <c r="M54" s="211">
        <f>'고객관리 LIST'!Z53</f>
        <v>0</v>
      </c>
      <c r="N54" s="211">
        <f>'고객관리 LIST'!AA53</f>
        <v>0</v>
      </c>
      <c r="O54" s="221">
        <f>'고객관리 LIST'!AB53</f>
        <v>0</v>
      </c>
    </row>
    <row r="55" spans="1:15" ht="20.100000000000001" hidden="1" customHeight="1" x14ac:dyDescent="0.3">
      <c r="A55" s="82">
        <f ca="1">'메뉴 추가'!I50</f>
        <v>-46310</v>
      </c>
      <c r="B55" s="210">
        <f>'고객관리 LIST'!X54</f>
        <v>0</v>
      </c>
      <c r="C55" s="211">
        <f>'고객관리 LIST'!B54</f>
        <v>0</v>
      </c>
      <c r="D55" s="211">
        <f>'고객관리 LIST'!C54</f>
        <v>0</v>
      </c>
      <c r="E55" s="212">
        <f>'고객관리 LIST'!D54</f>
        <v>0</v>
      </c>
      <c r="F55" s="213">
        <f>'고객관리 LIST'!E54</f>
        <v>0</v>
      </c>
      <c r="G55" s="211">
        <f>'고객관리 LIST'!F54</f>
        <v>0</v>
      </c>
      <c r="H55" s="211">
        <f>'고객관리 LIST'!G54</f>
        <v>0</v>
      </c>
      <c r="I55" s="211">
        <f>'고객관리 LIST'!H54</f>
        <v>0</v>
      </c>
      <c r="J55" s="211">
        <f>'고객관리 LIST'!V54</f>
        <v>0</v>
      </c>
      <c r="K55" s="211">
        <f>'고객관리 LIST'!W54</f>
        <v>0</v>
      </c>
      <c r="L55" s="211">
        <f>'고객관리 LIST'!Y54</f>
        <v>0</v>
      </c>
      <c r="M55" s="211">
        <f>'고객관리 LIST'!Z54</f>
        <v>0</v>
      </c>
      <c r="N55" s="211">
        <f>'고객관리 LIST'!AA54</f>
        <v>0</v>
      </c>
      <c r="O55" s="221">
        <f>'고객관리 LIST'!AB54</f>
        <v>0</v>
      </c>
    </row>
    <row r="56" spans="1:15" ht="20.100000000000001" hidden="1" customHeight="1" x14ac:dyDescent="0.3">
      <c r="A56" s="82">
        <f ca="1">'메뉴 추가'!I51</f>
        <v>-46310</v>
      </c>
      <c r="B56" s="210">
        <f>'고객관리 LIST'!X55</f>
        <v>0</v>
      </c>
      <c r="C56" s="211">
        <f>'고객관리 LIST'!B55</f>
        <v>0</v>
      </c>
      <c r="D56" s="211">
        <f>'고객관리 LIST'!C55</f>
        <v>0</v>
      </c>
      <c r="E56" s="212">
        <f>'고객관리 LIST'!D55</f>
        <v>0</v>
      </c>
      <c r="F56" s="213">
        <f>'고객관리 LIST'!E55</f>
        <v>0</v>
      </c>
      <c r="G56" s="211">
        <f>'고객관리 LIST'!F55</f>
        <v>0</v>
      </c>
      <c r="H56" s="211">
        <f>'고객관리 LIST'!G55</f>
        <v>0</v>
      </c>
      <c r="I56" s="211">
        <f>'고객관리 LIST'!H55</f>
        <v>0</v>
      </c>
      <c r="J56" s="211">
        <f>'고객관리 LIST'!V55</f>
        <v>0</v>
      </c>
      <c r="K56" s="211">
        <f>'고객관리 LIST'!W55</f>
        <v>0</v>
      </c>
      <c r="L56" s="211">
        <f>'고객관리 LIST'!Y55</f>
        <v>0</v>
      </c>
      <c r="M56" s="211">
        <f>'고객관리 LIST'!Z55</f>
        <v>0</v>
      </c>
      <c r="N56" s="211">
        <f>'고객관리 LIST'!AA55</f>
        <v>0</v>
      </c>
      <c r="O56" s="221">
        <f>'고객관리 LIST'!AB55</f>
        <v>0</v>
      </c>
    </row>
    <row r="57" spans="1:15" ht="20.100000000000001" hidden="1" customHeight="1" x14ac:dyDescent="0.3">
      <c r="A57" s="82">
        <f ca="1">'메뉴 추가'!I52</f>
        <v>-46310</v>
      </c>
      <c r="B57" s="210">
        <f>'고객관리 LIST'!X56</f>
        <v>0</v>
      </c>
      <c r="C57" s="211">
        <f>'고객관리 LIST'!B56</f>
        <v>0</v>
      </c>
      <c r="D57" s="211">
        <f>'고객관리 LIST'!C56</f>
        <v>0</v>
      </c>
      <c r="E57" s="212">
        <f>'고객관리 LIST'!D56</f>
        <v>0</v>
      </c>
      <c r="F57" s="213">
        <f>'고객관리 LIST'!E56</f>
        <v>0</v>
      </c>
      <c r="G57" s="211">
        <f>'고객관리 LIST'!F56</f>
        <v>0</v>
      </c>
      <c r="H57" s="211">
        <f>'고객관리 LIST'!G56</f>
        <v>0</v>
      </c>
      <c r="I57" s="211">
        <f>'고객관리 LIST'!H56</f>
        <v>0</v>
      </c>
      <c r="J57" s="211">
        <f>'고객관리 LIST'!V56</f>
        <v>0</v>
      </c>
      <c r="K57" s="211">
        <f>'고객관리 LIST'!W56</f>
        <v>0</v>
      </c>
      <c r="L57" s="211">
        <f>'고객관리 LIST'!Y56</f>
        <v>0</v>
      </c>
      <c r="M57" s="211">
        <f>'고객관리 LIST'!Z56</f>
        <v>0</v>
      </c>
      <c r="N57" s="211">
        <f>'고객관리 LIST'!AA56</f>
        <v>0</v>
      </c>
      <c r="O57" s="221">
        <f>'고객관리 LIST'!AB56</f>
        <v>0</v>
      </c>
    </row>
    <row r="58" spans="1:15" ht="20.100000000000001" hidden="1" customHeight="1" x14ac:dyDescent="0.3">
      <c r="A58" s="82">
        <f ca="1">'메뉴 추가'!I53</f>
        <v>-46310</v>
      </c>
      <c r="B58" s="210">
        <f>'고객관리 LIST'!X57</f>
        <v>0</v>
      </c>
      <c r="C58" s="211">
        <f>'고객관리 LIST'!B57</f>
        <v>0</v>
      </c>
      <c r="D58" s="211">
        <f>'고객관리 LIST'!C57</f>
        <v>0</v>
      </c>
      <c r="E58" s="212">
        <f>'고객관리 LIST'!D57</f>
        <v>0</v>
      </c>
      <c r="F58" s="213">
        <f>'고객관리 LIST'!E57</f>
        <v>0</v>
      </c>
      <c r="G58" s="211">
        <f>'고객관리 LIST'!F57</f>
        <v>0</v>
      </c>
      <c r="H58" s="211">
        <f>'고객관리 LIST'!G57</f>
        <v>0</v>
      </c>
      <c r="I58" s="211">
        <f>'고객관리 LIST'!H57</f>
        <v>0</v>
      </c>
      <c r="J58" s="211">
        <f>'고객관리 LIST'!V57</f>
        <v>0</v>
      </c>
      <c r="K58" s="211">
        <f>'고객관리 LIST'!W57</f>
        <v>0</v>
      </c>
      <c r="L58" s="211">
        <f>'고객관리 LIST'!Y57</f>
        <v>0</v>
      </c>
      <c r="M58" s="211">
        <f>'고객관리 LIST'!Z57</f>
        <v>0</v>
      </c>
      <c r="N58" s="211">
        <f>'고객관리 LIST'!AA57</f>
        <v>0</v>
      </c>
      <c r="O58" s="221">
        <f>'고객관리 LIST'!AB57</f>
        <v>0</v>
      </c>
    </row>
    <row r="59" spans="1:15" ht="20.100000000000001" hidden="1" customHeight="1" x14ac:dyDescent="0.3">
      <c r="A59" s="82">
        <f ca="1">'메뉴 추가'!I54</f>
        <v>-46310</v>
      </c>
      <c r="B59" s="210">
        <f>'고객관리 LIST'!X58</f>
        <v>0</v>
      </c>
      <c r="C59" s="211">
        <f>'고객관리 LIST'!B58</f>
        <v>0</v>
      </c>
      <c r="D59" s="211">
        <f>'고객관리 LIST'!C58</f>
        <v>0</v>
      </c>
      <c r="E59" s="212">
        <f>'고객관리 LIST'!D58</f>
        <v>0</v>
      </c>
      <c r="F59" s="213">
        <f>'고객관리 LIST'!E58</f>
        <v>0</v>
      </c>
      <c r="G59" s="211">
        <f>'고객관리 LIST'!F58</f>
        <v>0</v>
      </c>
      <c r="H59" s="211">
        <f>'고객관리 LIST'!G58</f>
        <v>0</v>
      </c>
      <c r="I59" s="211">
        <f>'고객관리 LIST'!H58</f>
        <v>0</v>
      </c>
      <c r="J59" s="211">
        <f>'고객관리 LIST'!V58</f>
        <v>0</v>
      </c>
      <c r="K59" s="211">
        <f>'고객관리 LIST'!W58</f>
        <v>0</v>
      </c>
      <c r="L59" s="211">
        <f>'고객관리 LIST'!Y58</f>
        <v>0</v>
      </c>
      <c r="M59" s="211">
        <f>'고객관리 LIST'!Z58</f>
        <v>0</v>
      </c>
      <c r="N59" s="211">
        <f>'고객관리 LIST'!AA58</f>
        <v>0</v>
      </c>
      <c r="O59" s="221">
        <f>'고객관리 LIST'!AB58</f>
        <v>0</v>
      </c>
    </row>
    <row r="60" spans="1:15" ht="20.100000000000001" hidden="1" customHeight="1" x14ac:dyDescent="0.3">
      <c r="A60" s="82">
        <f ca="1">'메뉴 추가'!I55</f>
        <v>-46310</v>
      </c>
      <c r="B60" s="210">
        <f>'고객관리 LIST'!X59</f>
        <v>0</v>
      </c>
      <c r="C60" s="211">
        <f>'고객관리 LIST'!B59</f>
        <v>0</v>
      </c>
      <c r="D60" s="211">
        <f>'고객관리 LIST'!C59</f>
        <v>0</v>
      </c>
      <c r="E60" s="212">
        <f>'고객관리 LIST'!D59</f>
        <v>0</v>
      </c>
      <c r="F60" s="213">
        <f>'고객관리 LIST'!E59</f>
        <v>0</v>
      </c>
      <c r="G60" s="211">
        <f>'고객관리 LIST'!F59</f>
        <v>0</v>
      </c>
      <c r="H60" s="211">
        <f>'고객관리 LIST'!G59</f>
        <v>0</v>
      </c>
      <c r="I60" s="211">
        <f>'고객관리 LIST'!H59</f>
        <v>0</v>
      </c>
      <c r="J60" s="211">
        <f>'고객관리 LIST'!V59</f>
        <v>0</v>
      </c>
      <c r="K60" s="211">
        <f>'고객관리 LIST'!W59</f>
        <v>0</v>
      </c>
      <c r="L60" s="211">
        <f>'고객관리 LIST'!Y59</f>
        <v>0</v>
      </c>
      <c r="M60" s="211">
        <f>'고객관리 LIST'!Z59</f>
        <v>0</v>
      </c>
      <c r="N60" s="211">
        <f>'고객관리 LIST'!AA59</f>
        <v>0</v>
      </c>
      <c r="O60" s="221">
        <f>'고객관리 LIST'!AB59</f>
        <v>0</v>
      </c>
    </row>
    <row r="61" spans="1:15" ht="20.100000000000001" hidden="1" customHeight="1" x14ac:dyDescent="0.3">
      <c r="A61" s="82">
        <f ca="1">'메뉴 추가'!I56</f>
        <v>-46310</v>
      </c>
      <c r="B61" s="210">
        <f>'고객관리 LIST'!X60</f>
        <v>0</v>
      </c>
      <c r="C61" s="211">
        <f>'고객관리 LIST'!B60</f>
        <v>0</v>
      </c>
      <c r="D61" s="211">
        <f>'고객관리 LIST'!C60</f>
        <v>0</v>
      </c>
      <c r="E61" s="212">
        <f>'고객관리 LIST'!D60</f>
        <v>0</v>
      </c>
      <c r="F61" s="213">
        <f>'고객관리 LIST'!E60</f>
        <v>0</v>
      </c>
      <c r="G61" s="211">
        <f>'고객관리 LIST'!F60</f>
        <v>0</v>
      </c>
      <c r="H61" s="211">
        <f>'고객관리 LIST'!G60</f>
        <v>0</v>
      </c>
      <c r="I61" s="211">
        <f>'고객관리 LIST'!H60</f>
        <v>0</v>
      </c>
      <c r="J61" s="211">
        <f>'고객관리 LIST'!V60</f>
        <v>0</v>
      </c>
      <c r="K61" s="211">
        <f>'고객관리 LIST'!W60</f>
        <v>0</v>
      </c>
      <c r="L61" s="211">
        <f>'고객관리 LIST'!Y60</f>
        <v>0</v>
      </c>
      <c r="M61" s="211">
        <f>'고객관리 LIST'!Z60</f>
        <v>0</v>
      </c>
      <c r="N61" s="211">
        <f>'고객관리 LIST'!AA60</f>
        <v>0</v>
      </c>
      <c r="O61" s="221">
        <f>'고객관리 LIST'!AB60</f>
        <v>0</v>
      </c>
    </row>
    <row r="62" spans="1:15" ht="20.100000000000001" hidden="1" customHeight="1" x14ac:dyDescent="0.3">
      <c r="A62" s="82">
        <f ca="1">'메뉴 추가'!I57</f>
        <v>-46310</v>
      </c>
      <c r="B62" s="210">
        <f>'고객관리 LIST'!X61</f>
        <v>0</v>
      </c>
      <c r="C62" s="211">
        <f>'고객관리 LIST'!B61</f>
        <v>0</v>
      </c>
      <c r="D62" s="211">
        <f>'고객관리 LIST'!C61</f>
        <v>0</v>
      </c>
      <c r="E62" s="212">
        <f>'고객관리 LIST'!D61</f>
        <v>0</v>
      </c>
      <c r="F62" s="213">
        <f>'고객관리 LIST'!E61</f>
        <v>0</v>
      </c>
      <c r="G62" s="211">
        <f>'고객관리 LIST'!F61</f>
        <v>0</v>
      </c>
      <c r="H62" s="211">
        <f>'고객관리 LIST'!G61</f>
        <v>0</v>
      </c>
      <c r="I62" s="211">
        <f>'고객관리 LIST'!H61</f>
        <v>0</v>
      </c>
      <c r="J62" s="211">
        <f>'고객관리 LIST'!V61</f>
        <v>0</v>
      </c>
      <c r="K62" s="211">
        <f>'고객관리 LIST'!W61</f>
        <v>0</v>
      </c>
      <c r="L62" s="211">
        <f>'고객관리 LIST'!Y61</f>
        <v>0</v>
      </c>
      <c r="M62" s="211">
        <f>'고객관리 LIST'!Z61</f>
        <v>0</v>
      </c>
      <c r="N62" s="211">
        <f>'고객관리 LIST'!AA61</f>
        <v>0</v>
      </c>
      <c r="O62" s="221">
        <f>'고객관리 LIST'!AB61</f>
        <v>0</v>
      </c>
    </row>
    <row r="63" spans="1:15" ht="20.100000000000001" hidden="1" customHeight="1" x14ac:dyDescent="0.3">
      <c r="A63" s="82">
        <f ca="1">'메뉴 추가'!I58</f>
        <v>-46310</v>
      </c>
      <c r="B63" s="210">
        <f>'고객관리 LIST'!X62</f>
        <v>0</v>
      </c>
      <c r="C63" s="211">
        <f>'고객관리 LIST'!B62</f>
        <v>0</v>
      </c>
      <c r="D63" s="211">
        <f>'고객관리 LIST'!C62</f>
        <v>0</v>
      </c>
      <c r="E63" s="212">
        <f>'고객관리 LIST'!D62</f>
        <v>0</v>
      </c>
      <c r="F63" s="213">
        <f>'고객관리 LIST'!E62</f>
        <v>0</v>
      </c>
      <c r="G63" s="211">
        <f>'고객관리 LIST'!F62</f>
        <v>0</v>
      </c>
      <c r="H63" s="211">
        <f>'고객관리 LIST'!G62</f>
        <v>0</v>
      </c>
      <c r="I63" s="211">
        <f>'고객관리 LIST'!H62</f>
        <v>0</v>
      </c>
      <c r="J63" s="211">
        <f>'고객관리 LIST'!V62</f>
        <v>0</v>
      </c>
      <c r="K63" s="211">
        <f>'고객관리 LIST'!W62</f>
        <v>0</v>
      </c>
      <c r="L63" s="211">
        <f>'고객관리 LIST'!Y62</f>
        <v>0</v>
      </c>
      <c r="M63" s="211">
        <f>'고객관리 LIST'!Z62</f>
        <v>0</v>
      </c>
      <c r="N63" s="211">
        <f>'고객관리 LIST'!AA62</f>
        <v>0</v>
      </c>
      <c r="O63" s="221">
        <f>'고객관리 LIST'!AB62</f>
        <v>0</v>
      </c>
    </row>
    <row r="64" spans="1:15" ht="20.100000000000001" hidden="1" customHeight="1" x14ac:dyDescent="0.3">
      <c r="A64" s="82">
        <f ca="1">'메뉴 추가'!I59</f>
        <v>-46310</v>
      </c>
      <c r="B64" s="210">
        <f>'고객관리 LIST'!X63</f>
        <v>0</v>
      </c>
      <c r="C64" s="211">
        <f>'고객관리 LIST'!B63</f>
        <v>0</v>
      </c>
      <c r="D64" s="211">
        <f>'고객관리 LIST'!C63</f>
        <v>0</v>
      </c>
      <c r="E64" s="212">
        <f>'고객관리 LIST'!D63</f>
        <v>0</v>
      </c>
      <c r="F64" s="213">
        <f>'고객관리 LIST'!E63</f>
        <v>0</v>
      </c>
      <c r="G64" s="211">
        <f>'고객관리 LIST'!F63</f>
        <v>0</v>
      </c>
      <c r="H64" s="211">
        <f>'고객관리 LIST'!G63</f>
        <v>0</v>
      </c>
      <c r="I64" s="211">
        <f>'고객관리 LIST'!H63</f>
        <v>0</v>
      </c>
      <c r="J64" s="211">
        <f>'고객관리 LIST'!V63</f>
        <v>0</v>
      </c>
      <c r="K64" s="211">
        <f>'고객관리 LIST'!W63</f>
        <v>0</v>
      </c>
      <c r="L64" s="211">
        <f>'고객관리 LIST'!Y63</f>
        <v>0</v>
      </c>
      <c r="M64" s="211">
        <f>'고객관리 LIST'!Z63</f>
        <v>0</v>
      </c>
      <c r="N64" s="211">
        <f>'고객관리 LIST'!AA63</f>
        <v>0</v>
      </c>
      <c r="O64" s="221">
        <f>'고객관리 LIST'!AB63</f>
        <v>0</v>
      </c>
    </row>
    <row r="65" spans="1:15" ht="20.100000000000001" hidden="1" customHeight="1" x14ac:dyDescent="0.3">
      <c r="A65" s="82">
        <f ca="1">'메뉴 추가'!I60</f>
        <v>-46310</v>
      </c>
      <c r="B65" s="210">
        <f>'고객관리 LIST'!X64</f>
        <v>0</v>
      </c>
      <c r="C65" s="211">
        <f>'고객관리 LIST'!B64</f>
        <v>0</v>
      </c>
      <c r="D65" s="211">
        <f>'고객관리 LIST'!C64</f>
        <v>0</v>
      </c>
      <c r="E65" s="212">
        <f>'고객관리 LIST'!D64</f>
        <v>0</v>
      </c>
      <c r="F65" s="213">
        <f>'고객관리 LIST'!E64</f>
        <v>0</v>
      </c>
      <c r="G65" s="211">
        <f>'고객관리 LIST'!F64</f>
        <v>0</v>
      </c>
      <c r="H65" s="211">
        <f>'고객관리 LIST'!G64</f>
        <v>0</v>
      </c>
      <c r="I65" s="211">
        <f>'고객관리 LIST'!H64</f>
        <v>0</v>
      </c>
      <c r="J65" s="211">
        <f>'고객관리 LIST'!V64</f>
        <v>0</v>
      </c>
      <c r="K65" s="211">
        <f>'고객관리 LIST'!W64</f>
        <v>0</v>
      </c>
      <c r="L65" s="211">
        <f>'고객관리 LIST'!Y64</f>
        <v>0</v>
      </c>
      <c r="M65" s="211">
        <f>'고객관리 LIST'!Z64</f>
        <v>0</v>
      </c>
      <c r="N65" s="211">
        <f>'고객관리 LIST'!AA64</f>
        <v>0</v>
      </c>
      <c r="O65" s="221">
        <f>'고객관리 LIST'!AB64</f>
        <v>0</v>
      </c>
    </row>
    <row r="66" spans="1:15" ht="20.100000000000001" hidden="1" customHeight="1" x14ac:dyDescent="0.3">
      <c r="A66" s="82">
        <f ca="1">'메뉴 추가'!I61</f>
        <v>-46310</v>
      </c>
      <c r="B66" s="210">
        <f>'고객관리 LIST'!X65</f>
        <v>0</v>
      </c>
      <c r="C66" s="211">
        <f>'고객관리 LIST'!B65</f>
        <v>0</v>
      </c>
      <c r="D66" s="211">
        <f>'고객관리 LIST'!C65</f>
        <v>0</v>
      </c>
      <c r="E66" s="212">
        <f>'고객관리 LIST'!D65</f>
        <v>0</v>
      </c>
      <c r="F66" s="213">
        <f>'고객관리 LIST'!E65</f>
        <v>0</v>
      </c>
      <c r="G66" s="211">
        <f>'고객관리 LIST'!F65</f>
        <v>0</v>
      </c>
      <c r="H66" s="211">
        <f>'고객관리 LIST'!G65</f>
        <v>0</v>
      </c>
      <c r="I66" s="211">
        <f>'고객관리 LIST'!H65</f>
        <v>0</v>
      </c>
      <c r="J66" s="211">
        <f>'고객관리 LIST'!V65</f>
        <v>0</v>
      </c>
      <c r="K66" s="211">
        <f>'고객관리 LIST'!W65</f>
        <v>0</v>
      </c>
      <c r="L66" s="211">
        <f>'고객관리 LIST'!Y65</f>
        <v>0</v>
      </c>
      <c r="M66" s="211">
        <f>'고객관리 LIST'!Z65</f>
        <v>0</v>
      </c>
      <c r="N66" s="211">
        <f>'고객관리 LIST'!AA65</f>
        <v>0</v>
      </c>
      <c r="O66" s="221">
        <f>'고객관리 LIST'!AB65</f>
        <v>0</v>
      </c>
    </row>
    <row r="67" spans="1:15" ht="20.100000000000001" hidden="1" customHeight="1" x14ac:dyDescent="0.3">
      <c r="A67" s="82">
        <f ca="1">'메뉴 추가'!I62</f>
        <v>-46310</v>
      </c>
      <c r="B67" s="210">
        <f>'고객관리 LIST'!X66</f>
        <v>0</v>
      </c>
      <c r="C67" s="211">
        <f>'고객관리 LIST'!B66</f>
        <v>0</v>
      </c>
      <c r="D67" s="211">
        <f>'고객관리 LIST'!C66</f>
        <v>0</v>
      </c>
      <c r="E67" s="212">
        <f>'고객관리 LIST'!D66</f>
        <v>0</v>
      </c>
      <c r="F67" s="213">
        <f>'고객관리 LIST'!E66</f>
        <v>0</v>
      </c>
      <c r="G67" s="211">
        <f>'고객관리 LIST'!F66</f>
        <v>0</v>
      </c>
      <c r="H67" s="211">
        <f>'고객관리 LIST'!G66</f>
        <v>0</v>
      </c>
      <c r="I67" s="211">
        <f>'고객관리 LIST'!H66</f>
        <v>0</v>
      </c>
      <c r="J67" s="211">
        <f>'고객관리 LIST'!V66</f>
        <v>0</v>
      </c>
      <c r="K67" s="211">
        <f>'고객관리 LIST'!W66</f>
        <v>0</v>
      </c>
      <c r="L67" s="211">
        <f>'고객관리 LIST'!Y66</f>
        <v>0</v>
      </c>
      <c r="M67" s="211">
        <f>'고객관리 LIST'!Z66</f>
        <v>0</v>
      </c>
      <c r="N67" s="211">
        <f>'고객관리 LIST'!AA66</f>
        <v>0</v>
      </c>
      <c r="O67" s="221">
        <f>'고객관리 LIST'!AB66</f>
        <v>0</v>
      </c>
    </row>
    <row r="68" spans="1:15" ht="20.100000000000001" hidden="1" customHeight="1" x14ac:dyDescent="0.3">
      <c r="A68" s="82">
        <f ca="1">'메뉴 추가'!I63</f>
        <v>-46310</v>
      </c>
      <c r="B68" s="210">
        <f>'고객관리 LIST'!X67</f>
        <v>0</v>
      </c>
      <c r="C68" s="211">
        <f>'고객관리 LIST'!B67</f>
        <v>0</v>
      </c>
      <c r="D68" s="211">
        <f>'고객관리 LIST'!C67</f>
        <v>0</v>
      </c>
      <c r="E68" s="212">
        <f>'고객관리 LIST'!D67</f>
        <v>0</v>
      </c>
      <c r="F68" s="213">
        <f>'고객관리 LIST'!E67</f>
        <v>0</v>
      </c>
      <c r="G68" s="211">
        <f>'고객관리 LIST'!F67</f>
        <v>0</v>
      </c>
      <c r="H68" s="211">
        <f>'고객관리 LIST'!G67</f>
        <v>0</v>
      </c>
      <c r="I68" s="211">
        <f>'고객관리 LIST'!H67</f>
        <v>0</v>
      </c>
      <c r="J68" s="211">
        <f>'고객관리 LIST'!V67</f>
        <v>0</v>
      </c>
      <c r="K68" s="211">
        <f>'고객관리 LIST'!W67</f>
        <v>0</v>
      </c>
      <c r="L68" s="211">
        <f>'고객관리 LIST'!Y67</f>
        <v>0</v>
      </c>
      <c r="M68" s="211">
        <f>'고객관리 LIST'!Z67</f>
        <v>0</v>
      </c>
      <c r="N68" s="211">
        <f>'고객관리 LIST'!AA67</f>
        <v>0</v>
      </c>
      <c r="O68" s="221">
        <f>'고객관리 LIST'!AB67</f>
        <v>0</v>
      </c>
    </row>
    <row r="69" spans="1:15" ht="20.100000000000001" hidden="1" customHeight="1" x14ac:dyDescent="0.3">
      <c r="A69" s="82">
        <f ca="1">'메뉴 추가'!I64</f>
        <v>-46310</v>
      </c>
      <c r="B69" s="210">
        <f>'고객관리 LIST'!X68</f>
        <v>0</v>
      </c>
      <c r="C69" s="211">
        <f>'고객관리 LIST'!B68</f>
        <v>0</v>
      </c>
      <c r="D69" s="211">
        <f>'고객관리 LIST'!C68</f>
        <v>0</v>
      </c>
      <c r="E69" s="212">
        <f>'고객관리 LIST'!D68</f>
        <v>0</v>
      </c>
      <c r="F69" s="213">
        <f>'고객관리 LIST'!E68</f>
        <v>0</v>
      </c>
      <c r="G69" s="211">
        <f>'고객관리 LIST'!F68</f>
        <v>0</v>
      </c>
      <c r="H69" s="211">
        <f>'고객관리 LIST'!G68</f>
        <v>0</v>
      </c>
      <c r="I69" s="211">
        <f>'고객관리 LIST'!H68</f>
        <v>0</v>
      </c>
      <c r="J69" s="211">
        <f>'고객관리 LIST'!V68</f>
        <v>0</v>
      </c>
      <c r="K69" s="211">
        <f>'고객관리 LIST'!W68</f>
        <v>0</v>
      </c>
      <c r="L69" s="211">
        <f>'고객관리 LIST'!Y68</f>
        <v>0</v>
      </c>
      <c r="M69" s="211">
        <f>'고객관리 LIST'!Z68</f>
        <v>0</v>
      </c>
      <c r="N69" s="211">
        <f>'고객관리 LIST'!AA68</f>
        <v>0</v>
      </c>
      <c r="O69" s="221">
        <f>'고객관리 LIST'!AB68</f>
        <v>0</v>
      </c>
    </row>
    <row r="70" spans="1:15" ht="20.100000000000001" hidden="1" customHeight="1" x14ac:dyDescent="0.3">
      <c r="A70" s="82">
        <f ca="1">'메뉴 추가'!I65</f>
        <v>-46310</v>
      </c>
      <c r="B70" s="210">
        <f>'고객관리 LIST'!X69</f>
        <v>0</v>
      </c>
      <c r="C70" s="211">
        <f>'고객관리 LIST'!B69</f>
        <v>0</v>
      </c>
      <c r="D70" s="211">
        <f>'고객관리 LIST'!C69</f>
        <v>0</v>
      </c>
      <c r="E70" s="212">
        <f>'고객관리 LIST'!D69</f>
        <v>0</v>
      </c>
      <c r="F70" s="213">
        <f>'고객관리 LIST'!E69</f>
        <v>0</v>
      </c>
      <c r="G70" s="211">
        <f>'고객관리 LIST'!F69</f>
        <v>0</v>
      </c>
      <c r="H70" s="211">
        <f>'고객관리 LIST'!G69</f>
        <v>0</v>
      </c>
      <c r="I70" s="211">
        <f>'고객관리 LIST'!H69</f>
        <v>0</v>
      </c>
      <c r="J70" s="211">
        <f>'고객관리 LIST'!V69</f>
        <v>0</v>
      </c>
      <c r="K70" s="211">
        <f>'고객관리 LIST'!W69</f>
        <v>0</v>
      </c>
      <c r="L70" s="211">
        <f>'고객관리 LIST'!Y69</f>
        <v>0</v>
      </c>
      <c r="M70" s="211">
        <f>'고객관리 LIST'!Z69</f>
        <v>0</v>
      </c>
      <c r="N70" s="211">
        <f>'고객관리 LIST'!AA69</f>
        <v>0</v>
      </c>
      <c r="O70" s="221">
        <f>'고객관리 LIST'!AB69</f>
        <v>0</v>
      </c>
    </row>
    <row r="71" spans="1:15" ht="20.100000000000001" hidden="1" customHeight="1" x14ac:dyDescent="0.3">
      <c r="A71" s="82">
        <f ca="1">'메뉴 추가'!I66</f>
        <v>-46310</v>
      </c>
      <c r="B71" s="210">
        <f>'고객관리 LIST'!X70</f>
        <v>0</v>
      </c>
      <c r="C71" s="211">
        <f>'고객관리 LIST'!B70</f>
        <v>0</v>
      </c>
      <c r="D71" s="211">
        <f>'고객관리 LIST'!C70</f>
        <v>0</v>
      </c>
      <c r="E71" s="212">
        <f>'고객관리 LIST'!D70</f>
        <v>0</v>
      </c>
      <c r="F71" s="213">
        <f>'고객관리 LIST'!E70</f>
        <v>0</v>
      </c>
      <c r="G71" s="211">
        <f>'고객관리 LIST'!F70</f>
        <v>0</v>
      </c>
      <c r="H71" s="211">
        <f>'고객관리 LIST'!G70</f>
        <v>0</v>
      </c>
      <c r="I71" s="211">
        <f>'고객관리 LIST'!H70</f>
        <v>0</v>
      </c>
      <c r="J71" s="211">
        <f>'고객관리 LIST'!V70</f>
        <v>0</v>
      </c>
      <c r="K71" s="211">
        <f>'고객관리 LIST'!W70</f>
        <v>0</v>
      </c>
      <c r="L71" s="211">
        <f>'고객관리 LIST'!Y70</f>
        <v>0</v>
      </c>
      <c r="M71" s="211">
        <f>'고객관리 LIST'!Z70</f>
        <v>0</v>
      </c>
      <c r="N71" s="211">
        <f>'고객관리 LIST'!AA70</f>
        <v>0</v>
      </c>
      <c r="O71" s="221">
        <f>'고객관리 LIST'!AB70</f>
        <v>0</v>
      </c>
    </row>
    <row r="72" spans="1:15" ht="20.100000000000001" hidden="1" customHeight="1" x14ac:dyDescent="0.3">
      <c r="A72" s="82">
        <f ca="1">'메뉴 추가'!I67</f>
        <v>-46310</v>
      </c>
      <c r="B72" s="210">
        <f>'고객관리 LIST'!X71</f>
        <v>0</v>
      </c>
      <c r="C72" s="211">
        <f>'고객관리 LIST'!B71</f>
        <v>0</v>
      </c>
      <c r="D72" s="211">
        <f>'고객관리 LIST'!C71</f>
        <v>0</v>
      </c>
      <c r="E72" s="212">
        <f>'고객관리 LIST'!D71</f>
        <v>0</v>
      </c>
      <c r="F72" s="213">
        <f>'고객관리 LIST'!E71</f>
        <v>0</v>
      </c>
      <c r="G72" s="211">
        <f>'고객관리 LIST'!F71</f>
        <v>0</v>
      </c>
      <c r="H72" s="211">
        <f>'고객관리 LIST'!G71</f>
        <v>0</v>
      </c>
      <c r="I72" s="211">
        <f>'고객관리 LIST'!H71</f>
        <v>0</v>
      </c>
      <c r="J72" s="211">
        <f>'고객관리 LIST'!V71</f>
        <v>0</v>
      </c>
      <c r="K72" s="211">
        <f>'고객관리 LIST'!W71</f>
        <v>0</v>
      </c>
      <c r="L72" s="211">
        <f>'고객관리 LIST'!Y71</f>
        <v>0</v>
      </c>
      <c r="M72" s="211">
        <f>'고객관리 LIST'!Z71</f>
        <v>0</v>
      </c>
      <c r="N72" s="211">
        <f>'고객관리 LIST'!AA71</f>
        <v>0</v>
      </c>
      <c r="O72" s="221">
        <f>'고객관리 LIST'!AB71</f>
        <v>0</v>
      </c>
    </row>
    <row r="73" spans="1:15" ht="20.100000000000001" hidden="1" customHeight="1" x14ac:dyDescent="0.3">
      <c r="A73" s="82">
        <f ca="1">'메뉴 추가'!I68</f>
        <v>-46310</v>
      </c>
      <c r="B73" s="210">
        <f>'고객관리 LIST'!X72</f>
        <v>0</v>
      </c>
      <c r="C73" s="211">
        <f>'고객관리 LIST'!B72</f>
        <v>0</v>
      </c>
      <c r="D73" s="211">
        <f>'고객관리 LIST'!C72</f>
        <v>0</v>
      </c>
      <c r="E73" s="212">
        <f>'고객관리 LIST'!D72</f>
        <v>0</v>
      </c>
      <c r="F73" s="213">
        <f>'고객관리 LIST'!E72</f>
        <v>0</v>
      </c>
      <c r="G73" s="211">
        <f>'고객관리 LIST'!F72</f>
        <v>0</v>
      </c>
      <c r="H73" s="211">
        <f>'고객관리 LIST'!G72</f>
        <v>0</v>
      </c>
      <c r="I73" s="211">
        <f>'고객관리 LIST'!H72</f>
        <v>0</v>
      </c>
      <c r="J73" s="211">
        <f>'고객관리 LIST'!V72</f>
        <v>0</v>
      </c>
      <c r="K73" s="211">
        <f>'고객관리 LIST'!W72</f>
        <v>0</v>
      </c>
      <c r="L73" s="211">
        <f>'고객관리 LIST'!Y72</f>
        <v>0</v>
      </c>
      <c r="M73" s="211">
        <f>'고객관리 LIST'!Z72</f>
        <v>0</v>
      </c>
      <c r="N73" s="211">
        <f>'고객관리 LIST'!AA72</f>
        <v>0</v>
      </c>
      <c r="O73" s="221">
        <f>'고객관리 LIST'!AB72</f>
        <v>0</v>
      </c>
    </row>
    <row r="74" spans="1:15" ht="20.100000000000001" hidden="1" customHeight="1" x14ac:dyDescent="0.3">
      <c r="A74" s="82">
        <f ca="1">'메뉴 추가'!I69</f>
        <v>-46310</v>
      </c>
      <c r="B74" s="210">
        <f>'고객관리 LIST'!X73</f>
        <v>0</v>
      </c>
      <c r="C74" s="211">
        <f>'고객관리 LIST'!B73</f>
        <v>0</v>
      </c>
      <c r="D74" s="211">
        <f>'고객관리 LIST'!C73</f>
        <v>0</v>
      </c>
      <c r="E74" s="212">
        <f>'고객관리 LIST'!D73</f>
        <v>0</v>
      </c>
      <c r="F74" s="213">
        <f>'고객관리 LIST'!E73</f>
        <v>0</v>
      </c>
      <c r="G74" s="211">
        <f>'고객관리 LIST'!F73</f>
        <v>0</v>
      </c>
      <c r="H74" s="211">
        <f>'고객관리 LIST'!G73</f>
        <v>0</v>
      </c>
      <c r="I74" s="211">
        <f>'고객관리 LIST'!H73</f>
        <v>0</v>
      </c>
      <c r="J74" s="211">
        <f>'고객관리 LIST'!V73</f>
        <v>0</v>
      </c>
      <c r="K74" s="211">
        <f>'고객관리 LIST'!W73</f>
        <v>0</v>
      </c>
      <c r="L74" s="211">
        <f>'고객관리 LIST'!Y73</f>
        <v>0</v>
      </c>
      <c r="M74" s="211">
        <f>'고객관리 LIST'!Z73</f>
        <v>0</v>
      </c>
      <c r="N74" s="211">
        <f>'고객관리 LIST'!AA73</f>
        <v>0</v>
      </c>
      <c r="O74" s="221">
        <f>'고객관리 LIST'!AB73</f>
        <v>0</v>
      </c>
    </row>
    <row r="75" spans="1:15" ht="20.100000000000001" hidden="1" customHeight="1" x14ac:dyDescent="0.3">
      <c r="A75" s="82">
        <f ca="1">'메뉴 추가'!I70</f>
        <v>-46310</v>
      </c>
      <c r="B75" s="210">
        <f>'고객관리 LIST'!X74</f>
        <v>0</v>
      </c>
      <c r="C75" s="211">
        <f>'고객관리 LIST'!B74</f>
        <v>0</v>
      </c>
      <c r="D75" s="211">
        <f>'고객관리 LIST'!C74</f>
        <v>0</v>
      </c>
      <c r="E75" s="212">
        <f>'고객관리 LIST'!D74</f>
        <v>0</v>
      </c>
      <c r="F75" s="213">
        <f>'고객관리 LIST'!E74</f>
        <v>0</v>
      </c>
      <c r="G75" s="211">
        <f>'고객관리 LIST'!F74</f>
        <v>0</v>
      </c>
      <c r="H75" s="211">
        <f>'고객관리 LIST'!G74</f>
        <v>0</v>
      </c>
      <c r="I75" s="211">
        <f>'고객관리 LIST'!H74</f>
        <v>0</v>
      </c>
      <c r="J75" s="211">
        <f>'고객관리 LIST'!V74</f>
        <v>0</v>
      </c>
      <c r="K75" s="211">
        <f>'고객관리 LIST'!W74</f>
        <v>0</v>
      </c>
      <c r="L75" s="211">
        <f>'고객관리 LIST'!Y74</f>
        <v>0</v>
      </c>
      <c r="M75" s="211">
        <f>'고객관리 LIST'!Z74</f>
        <v>0</v>
      </c>
      <c r="N75" s="211">
        <f>'고객관리 LIST'!AA74</f>
        <v>0</v>
      </c>
      <c r="O75" s="221">
        <f>'고객관리 LIST'!AB74</f>
        <v>0</v>
      </c>
    </row>
    <row r="76" spans="1:15" ht="20.100000000000001" hidden="1" customHeight="1" x14ac:dyDescent="0.3">
      <c r="A76" s="82">
        <f ca="1">'메뉴 추가'!I71</f>
        <v>-46310</v>
      </c>
      <c r="B76" s="210">
        <f>'고객관리 LIST'!X75</f>
        <v>0</v>
      </c>
      <c r="C76" s="211">
        <f>'고객관리 LIST'!B75</f>
        <v>0</v>
      </c>
      <c r="D76" s="211">
        <f>'고객관리 LIST'!C75</f>
        <v>0</v>
      </c>
      <c r="E76" s="212">
        <f>'고객관리 LIST'!D75</f>
        <v>0</v>
      </c>
      <c r="F76" s="213">
        <f>'고객관리 LIST'!E75</f>
        <v>0</v>
      </c>
      <c r="G76" s="211">
        <f>'고객관리 LIST'!F75</f>
        <v>0</v>
      </c>
      <c r="H76" s="211">
        <f>'고객관리 LIST'!G75</f>
        <v>0</v>
      </c>
      <c r="I76" s="211">
        <f>'고객관리 LIST'!H75</f>
        <v>0</v>
      </c>
      <c r="J76" s="211">
        <f>'고객관리 LIST'!V75</f>
        <v>0</v>
      </c>
      <c r="K76" s="211">
        <f>'고객관리 LIST'!W75</f>
        <v>0</v>
      </c>
      <c r="L76" s="211">
        <f>'고객관리 LIST'!Y75</f>
        <v>0</v>
      </c>
      <c r="M76" s="211">
        <f>'고객관리 LIST'!Z75</f>
        <v>0</v>
      </c>
      <c r="N76" s="211">
        <f>'고객관리 LIST'!AA75</f>
        <v>0</v>
      </c>
      <c r="O76" s="221">
        <f>'고객관리 LIST'!AB75</f>
        <v>0</v>
      </c>
    </row>
    <row r="77" spans="1:15" ht="20.100000000000001" hidden="1" customHeight="1" x14ac:dyDescent="0.3">
      <c r="A77" s="82">
        <f ca="1">'메뉴 추가'!I72</f>
        <v>-46310</v>
      </c>
      <c r="B77" s="210">
        <f>'고객관리 LIST'!X76</f>
        <v>0</v>
      </c>
      <c r="C77" s="211">
        <f>'고객관리 LIST'!B76</f>
        <v>0</v>
      </c>
      <c r="D77" s="211">
        <f>'고객관리 LIST'!C76</f>
        <v>0</v>
      </c>
      <c r="E77" s="212">
        <f>'고객관리 LIST'!D76</f>
        <v>0</v>
      </c>
      <c r="F77" s="213">
        <f>'고객관리 LIST'!E76</f>
        <v>0</v>
      </c>
      <c r="G77" s="211">
        <f>'고객관리 LIST'!F76</f>
        <v>0</v>
      </c>
      <c r="H77" s="211">
        <f>'고객관리 LIST'!G76</f>
        <v>0</v>
      </c>
      <c r="I77" s="211">
        <f>'고객관리 LIST'!H76</f>
        <v>0</v>
      </c>
      <c r="J77" s="211">
        <f>'고객관리 LIST'!V76</f>
        <v>0</v>
      </c>
      <c r="K77" s="211">
        <f>'고객관리 LIST'!W76</f>
        <v>0</v>
      </c>
      <c r="L77" s="211">
        <f>'고객관리 LIST'!Y76</f>
        <v>0</v>
      </c>
      <c r="M77" s="211">
        <f>'고객관리 LIST'!Z76</f>
        <v>0</v>
      </c>
      <c r="N77" s="211">
        <f>'고객관리 LIST'!AA76</f>
        <v>0</v>
      </c>
      <c r="O77" s="221">
        <f>'고객관리 LIST'!AB76</f>
        <v>0</v>
      </c>
    </row>
    <row r="78" spans="1:15" ht="20.100000000000001" hidden="1" customHeight="1" x14ac:dyDescent="0.3">
      <c r="A78" s="82">
        <f ca="1">'메뉴 추가'!I73</f>
        <v>-46310</v>
      </c>
      <c r="B78" s="210">
        <f>'고객관리 LIST'!X77</f>
        <v>0</v>
      </c>
      <c r="C78" s="211">
        <f>'고객관리 LIST'!B77</f>
        <v>0</v>
      </c>
      <c r="D78" s="211">
        <f>'고객관리 LIST'!C77</f>
        <v>0</v>
      </c>
      <c r="E78" s="212">
        <f>'고객관리 LIST'!D77</f>
        <v>0</v>
      </c>
      <c r="F78" s="213">
        <f>'고객관리 LIST'!E77</f>
        <v>0</v>
      </c>
      <c r="G78" s="211">
        <f>'고객관리 LIST'!F77</f>
        <v>0</v>
      </c>
      <c r="H78" s="211">
        <f>'고객관리 LIST'!G77</f>
        <v>0</v>
      </c>
      <c r="I78" s="211">
        <f>'고객관리 LIST'!H77</f>
        <v>0</v>
      </c>
      <c r="J78" s="211">
        <f>'고객관리 LIST'!V77</f>
        <v>0</v>
      </c>
      <c r="K78" s="211">
        <f>'고객관리 LIST'!W77</f>
        <v>0</v>
      </c>
      <c r="L78" s="211">
        <f>'고객관리 LIST'!Y77</f>
        <v>0</v>
      </c>
      <c r="M78" s="211">
        <f>'고객관리 LIST'!Z77</f>
        <v>0</v>
      </c>
      <c r="N78" s="211">
        <f>'고객관리 LIST'!AA77</f>
        <v>0</v>
      </c>
      <c r="O78" s="221">
        <f>'고객관리 LIST'!AB77</f>
        <v>0</v>
      </c>
    </row>
    <row r="79" spans="1:15" ht="20.100000000000001" hidden="1" customHeight="1" x14ac:dyDescent="0.3">
      <c r="A79" s="82">
        <f ca="1">'메뉴 추가'!I74</f>
        <v>-46310</v>
      </c>
      <c r="B79" s="210">
        <f>'고객관리 LIST'!X78</f>
        <v>0</v>
      </c>
      <c r="C79" s="211">
        <f>'고객관리 LIST'!B78</f>
        <v>0</v>
      </c>
      <c r="D79" s="211">
        <f>'고객관리 LIST'!C78</f>
        <v>0</v>
      </c>
      <c r="E79" s="212">
        <f>'고객관리 LIST'!D78</f>
        <v>0</v>
      </c>
      <c r="F79" s="213">
        <f>'고객관리 LIST'!E78</f>
        <v>0</v>
      </c>
      <c r="G79" s="211">
        <f>'고객관리 LIST'!F78</f>
        <v>0</v>
      </c>
      <c r="H79" s="211">
        <f>'고객관리 LIST'!G78</f>
        <v>0</v>
      </c>
      <c r="I79" s="211">
        <f>'고객관리 LIST'!H78</f>
        <v>0</v>
      </c>
      <c r="J79" s="211">
        <f>'고객관리 LIST'!V78</f>
        <v>0</v>
      </c>
      <c r="K79" s="211">
        <f>'고객관리 LIST'!W78</f>
        <v>0</v>
      </c>
      <c r="L79" s="211">
        <f>'고객관리 LIST'!Y78</f>
        <v>0</v>
      </c>
      <c r="M79" s="211">
        <f>'고객관리 LIST'!Z78</f>
        <v>0</v>
      </c>
      <c r="N79" s="211">
        <f>'고객관리 LIST'!AA78</f>
        <v>0</v>
      </c>
      <c r="O79" s="221">
        <f>'고객관리 LIST'!AB78</f>
        <v>0</v>
      </c>
    </row>
    <row r="80" spans="1:15" ht="20.100000000000001" hidden="1" customHeight="1" x14ac:dyDescent="0.3">
      <c r="A80" s="82">
        <f ca="1">'메뉴 추가'!I75</f>
        <v>-46310</v>
      </c>
      <c r="B80" s="210">
        <f>'고객관리 LIST'!X79</f>
        <v>0</v>
      </c>
      <c r="C80" s="211">
        <f>'고객관리 LIST'!B79</f>
        <v>0</v>
      </c>
      <c r="D80" s="211">
        <f>'고객관리 LIST'!C79</f>
        <v>0</v>
      </c>
      <c r="E80" s="212">
        <f>'고객관리 LIST'!D79</f>
        <v>0</v>
      </c>
      <c r="F80" s="213">
        <f>'고객관리 LIST'!E79</f>
        <v>0</v>
      </c>
      <c r="G80" s="211">
        <f>'고객관리 LIST'!F79</f>
        <v>0</v>
      </c>
      <c r="H80" s="211">
        <f>'고객관리 LIST'!G79</f>
        <v>0</v>
      </c>
      <c r="I80" s="211">
        <f>'고객관리 LIST'!H79</f>
        <v>0</v>
      </c>
      <c r="J80" s="211">
        <f>'고객관리 LIST'!V79</f>
        <v>0</v>
      </c>
      <c r="K80" s="211">
        <f>'고객관리 LIST'!W79</f>
        <v>0</v>
      </c>
      <c r="L80" s="211">
        <f>'고객관리 LIST'!Y79</f>
        <v>0</v>
      </c>
      <c r="M80" s="211">
        <f>'고객관리 LIST'!Z79</f>
        <v>0</v>
      </c>
      <c r="N80" s="211">
        <f>'고객관리 LIST'!AA79</f>
        <v>0</v>
      </c>
      <c r="O80" s="221">
        <f>'고객관리 LIST'!AB79</f>
        <v>0</v>
      </c>
    </row>
    <row r="81" spans="1:15" ht="20.100000000000001" hidden="1" customHeight="1" x14ac:dyDescent="0.3">
      <c r="A81" s="82">
        <f ca="1">'메뉴 추가'!I76</f>
        <v>-46310</v>
      </c>
      <c r="B81" s="210">
        <f>'고객관리 LIST'!X80</f>
        <v>0</v>
      </c>
      <c r="C81" s="211">
        <f>'고객관리 LIST'!B80</f>
        <v>0</v>
      </c>
      <c r="D81" s="211">
        <f>'고객관리 LIST'!C80</f>
        <v>0</v>
      </c>
      <c r="E81" s="212">
        <f>'고객관리 LIST'!D80</f>
        <v>0</v>
      </c>
      <c r="F81" s="213">
        <f>'고객관리 LIST'!E80</f>
        <v>0</v>
      </c>
      <c r="G81" s="211">
        <f>'고객관리 LIST'!F80</f>
        <v>0</v>
      </c>
      <c r="H81" s="211">
        <f>'고객관리 LIST'!G80</f>
        <v>0</v>
      </c>
      <c r="I81" s="211">
        <f>'고객관리 LIST'!H80</f>
        <v>0</v>
      </c>
      <c r="J81" s="211">
        <f>'고객관리 LIST'!V80</f>
        <v>0</v>
      </c>
      <c r="K81" s="211">
        <f>'고객관리 LIST'!W80</f>
        <v>0</v>
      </c>
      <c r="L81" s="211">
        <f>'고객관리 LIST'!Y80</f>
        <v>0</v>
      </c>
      <c r="M81" s="211">
        <f>'고객관리 LIST'!Z80</f>
        <v>0</v>
      </c>
      <c r="N81" s="211">
        <f>'고객관리 LIST'!AA80</f>
        <v>0</v>
      </c>
      <c r="O81" s="221">
        <f>'고객관리 LIST'!AB80</f>
        <v>0</v>
      </c>
    </row>
    <row r="82" spans="1:15" ht="20.100000000000001" hidden="1" customHeight="1" x14ac:dyDescent="0.3">
      <c r="A82" s="82">
        <f ca="1">'메뉴 추가'!I77</f>
        <v>-46310</v>
      </c>
      <c r="B82" s="210">
        <f>'고객관리 LIST'!X81</f>
        <v>0</v>
      </c>
      <c r="C82" s="211">
        <f>'고객관리 LIST'!B81</f>
        <v>0</v>
      </c>
      <c r="D82" s="211">
        <f>'고객관리 LIST'!C81</f>
        <v>0</v>
      </c>
      <c r="E82" s="212">
        <f>'고객관리 LIST'!D81</f>
        <v>0</v>
      </c>
      <c r="F82" s="213">
        <f>'고객관리 LIST'!E81</f>
        <v>0</v>
      </c>
      <c r="G82" s="211">
        <f>'고객관리 LIST'!F81</f>
        <v>0</v>
      </c>
      <c r="H82" s="211">
        <f>'고객관리 LIST'!G81</f>
        <v>0</v>
      </c>
      <c r="I82" s="211">
        <f>'고객관리 LIST'!H81</f>
        <v>0</v>
      </c>
      <c r="J82" s="211">
        <f>'고객관리 LIST'!V81</f>
        <v>0</v>
      </c>
      <c r="K82" s="211">
        <f>'고객관리 LIST'!W81</f>
        <v>0</v>
      </c>
      <c r="L82" s="211">
        <f>'고객관리 LIST'!Y81</f>
        <v>0</v>
      </c>
      <c r="M82" s="211">
        <f>'고객관리 LIST'!Z81</f>
        <v>0</v>
      </c>
      <c r="N82" s="211">
        <f>'고객관리 LIST'!AA81</f>
        <v>0</v>
      </c>
      <c r="O82" s="221">
        <f>'고객관리 LIST'!AB81</f>
        <v>0</v>
      </c>
    </row>
    <row r="83" spans="1:15" ht="20.100000000000001" hidden="1" customHeight="1" x14ac:dyDescent="0.3">
      <c r="A83" s="82">
        <f ca="1">'메뉴 추가'!I78</f>
        <v>-46310</v>
      </c>
      <c r="B83" s="210">
        <f>'고객관리 LIST'!X82</f>
        <v>0</v>
      </c>
      <c r="C83" s="211">
        <f>'고객관리 LIST'!B82</f>
        <v>0</v>
      </c>
      <c r="D83" s="211">
        <f>'고객관리 LIST'!C82</f>
        <v>0</v>
      </c>
      <c r="E83" s="212">
        <f>'고객관리 LIST'!D82</f>
        <v>0</v>
      </c>
      <c r="F83" s="213">
        <f>'고객관리 LIST'!E82</f>
        <v>0</v>
      </c>
      <c r="G83" s="211">
        <f>'고객관리 LIST'!F82</f>
        <v>0</v>
      </c>
      <c r="H83" s="211">
        <f>'고객관리 LIST'!G82</f>
        <v>0</v>
      </c>
      <c r="I83" s="211">
        <f>'고객관리 LIST'!H82</f>
        <v>0</v>
      </c>
      <c r="J83" s="211">
        <f>'고객관리 LIST'!V82</f>
        <v>0</v>
      </c>
      <c r="K83" s="211">
        <f>'고객관리 LIST'!W82</f>
        <v>0</v>
      </c>
      <c r="L83" s="211">
        <f>'고객관리 LIST'!Y82</f>
        <v>0</v>
      </c>
      <c r="M83" s="211">
        <f>'고객관리 LIST'!Z82</f>
        <v>0</v>
      </c>
      <c r="N83" s="211">
        <f>'고객관리 LIST'!AA82</f>
        <v>0</v>
      </c>
      <c r="O83" s="221">
        <f>'고객관리 LIST'!AB82</f>
        <v>0</v>
      </c>
    </row>
    <row r="84" spans="1:15" ht="20.100000000000001" hidden="1" customHeight="1" x14ac:dyDescent="0.3">
      <c r="A84" s="82">
        <f ca="1">'메뉴 추가'!I79</f>
        <v>-46310</v>
      </c>
      <c r="B84" s="210">
        <f>'고객관리 LIST'!X83</f>
        <v>0</v>
      </c>
      <c r="C84" s="211">
        <f>'고객관리 LIST'!B83</f>
        <v>0</v>
      </c>
      <c r="D84" s="211">
        <f>'고객관리 LIST'!C83</f>
        <v>0</v>
      </c>
      <c r="E84" s="212">
        <f>'고객관리 LIST'!D83</f>
        <v>0</v>
      </c>
      <c r="F84" s="213">
        <f>'고객관리 LIST'!E83</f>
        <v>0</v>
      </c>
      <c r="G84" s="211">
        <f>'고객관리 LIST'!F83</f>
        <v>0</v>
      </c>
      <c r="H84" s="211">
        <f>'고객관리 LIST'!G83</f>
        <v>0</v>
      </c>
      <c r="I84" s="211">
        <f>'고객관리 LIST'!H83</f>
        <v>0</v>
      </c>
      <c r="J84" s="211">
        <f>'고객관리 LIST'!V83</f>
        <v>0</v>
      </c>
      <c r="K84" s="211">
        <f>'고객관리 LIST'!W83</f>
        <v>0</v>
      </c>
      <c r="L84" s="211">
        <f>'고객관리 LIST'!Y83</f>
        <v>0</v>
      </c>
      <c r="M84" s="211">
        <f>'고객관리 LIST'!Z83</f>
        <v>0</v>
      </c>
      <c r="N84" s="211">
        <f>'고객관리 LIST'!AA83</f>
        <v>0</v>
      </c>
      <c r="O84" s="221">
        <f>'고객관리 LIST'!AB83</f>
        <v>0</v>
      </c>
    </row>
    <row r="85" spans="1:15" ht="20.100000000000001" hidden="1" customHeight="1" x14ac:dyDescent="0.3">
      <c r="A85" s="82">
        <f ca="1">'메뉴 추가'!I80</f>
        <v>-46310</v>
      </c>
      <c r="B85" s="210">
        <f>'고객관리 LIST'!X84</f>
        <v>0</v>
      </c>
      <c r="C85" s="211">
        <f>'고객관리 LIST'!B84</f>
        <v>0</v>
      </c>
      <c r="D85" s="211">
        <f>'고객관리 LIST'!C84</f>
        <v>0</v>
      </c>
      <c r="E85" s="212">
        <f>'고객관리 LIST'!D84</f>
        <v>0</v>
      </c>
      <c r="F85" s="213">
        <f>'고객관리 LIST'!E84</f>
        <v>0</v>
      </c>
      <c r="G85" s="211">
        <f>'고객관리 LIST'!F84</f>
        <v>0</v>
      </c>
      <c r="H85" s="211">
        <f>'고객관리 LIST'!G84</f>
        <v>0</v>
      </c>
      <c r="I85" s="211">
        <f>'고객관리 LIST'!H84</f>
        <v>0</v>
      </c>
      <c r="J85" s="211">
        <f>'고객관리 LIST'!V84</f>
        <v>0</v>
      </c>
      <c r="K85" s="211">
        <f>'고객관리 LIST'!W84</f>
        <v>0</v>
      </c>
      <c r="L85" s="211">
        <f>'고객관리 LIST'!Y84</f>
        <v>0</v>
      </c>
      <c r="M85" s="211">
        <f>'고객관리 LIST'!Z84</f>
        <v>0</v>
      </c>
      <c r="N85" s="211">
        <f>'고객관리 LIST'!AA84</f>
        <v>0</v>
      </c>
      <c r="O85" s="221">
        <f>'고객관리 LIST'!AB84</f>
        <v>0</v>
      </c>
    </row>
    <row r="86" spans="1:15" ht="20.100000000000001" hidden="1" customHeight="1" x14ac:dyDescent="0.3">
      <c r="A86" s="82">
        <f ca="1">'메뉴 추가'!I81</f>
        <v>-46310</v>
      </c>
      <c r="B86" s="210">
        <f>'고객관리 LIST'!X85</f>
        <v>0</v>
      </c>
      <c r="C86" s="211">
        <f>'고객관리 LIST'!B85</f>
        <v>0</v>
      </c>
      <c r="D86" s="211">
        <f>'고객관리 LIST'!C85</f>
        <v>0</v>
      </c>
      <c r="E86" s="212">
        <f>'고객관리 LIST'!D85</f>
        <v>0</v>
      </c>
      <c r="F86" s="213">
        <f>'고객관리 LIST'!E85</f>
        <v>0</v>
      </c>
      <c r="G86" s="211">
        <f>'고객관리 LIST'!F85</f>
        <v>0</v>
      </c>
      <c r="H86" s="211">
        <f>'고객관리 LIST'!G85</f>
        <v>0</v>
      </c>
      <c r="I86" s="211">
        <f>'고객관리 LIST'!H85</f>
        <v>0</v>
      </c>
      <c r="J86" s="211">
        <f>'고객관리 LIST'!V85</f>
        <v>0</v>
      </c>
      <c r="K86" s="211">
        <f>'고객관리 LIST'!W85</f>
        <v>0</v>
      </c>
      <c r="L86" s="211">
        <f>'고객관리 LIST'!Y85</f>
        <v>0</v>
      </c>
      <c r="M86" s="211">
        <f>'고객관리 LIST'!Z85</f>
        <v>0</v>
      </c>
      <c r="N86" s="211">
        <f>'고객관리 LIST'!AA85</f>
        <v>0</v>
      </c>
      <c r="O86" s="221">
        <f>'고객관리 LIST'!AB85</f>
        <v>0</v>
      </c>
    </row>
    <row r="87" spans="1:15" ht="20.100000000000001" hidden="1" customHeight="1" x14ac:dyDescent="0.3">
      <c r="A87" s="82">
        <f ca="1">'메뉴 추가'!I82</f>
        <v>-46310</v>
      </c>
      <c r="B87" s="210">
        <f>'고객관리 LIST'!X86</f>
        <v>0</v>
      </c>
      <c r="C87" s="211">
        <f>'고객관리 LIST'!B86</f>
        <v>0</v>
      </c>
      <c r="D87" s="211">
        <f>'고객관리 LIST'!C86</f>
        <v>0</v>
      </c>
      <c r="E87" s="212">
        <f>'고객관리 LIST'!D86</f>
        <v>0</v>
      </c>
      <c r="F87" s="213">
        <f>'고객관리 LIST'!E86</f>
        <v>0</v>
      </c>
      <c r="G87" s="211">
        <f>'고객관리 LIST'!F86</f>
        <v>0</v>
      </c>
      <c r="H87" s="211">
        <f>'고객관리 LIST'!G86</f>
        <v>0</v>
      </c>
      <c r="I87" s="211">
        <f>'고객관리 LIST'!H86</f>
        <v>0</v>
      </c>
      <c r="J87" s="211">
        <f>'고객관리 LIST'!V86</f>
        <v>0</v>
      </c>
      <c r="K87" s="211">
        <f>'고객관리 LIST'!W86</f>
        <v>0</v>
      </c>
      <c r="L87" s="211">
        <f>'고객관리 LIST'!Y86</f>
        <v>0</v>
      </c>
      <c r="M87" s="211">
        <f>'고객관리 LIST'!Z86</f>
        <v>0</v>
      </c>
      <c r="N87" s="211">
        <f>'고객관리 LIST'!AA86</f>
        <v>0</v>
      </c>
      <c r="O87" s="221">
        <f>'고객관리 LIST'!AB86</f>
        <v>0</v>
      </c>
    </row>
    <row r="88" spans="1:15" ht="20.100000000000001" hidden="1" customHeight="1" x14ac:dyDescent="0.3">
      <c r="A88" s="82">
        <f ca="1">'메뉴 추가'!I83</f>
        <v>-46310</v>
      </c>
      <c r="B88" s="210">
        <f>'고객관리 LIST'!X87</f>
        <v>0</v>
      </c>
      <c r="C88" s="211">
        <f>'고객관리 LIST'!B87</f>
        <v>0</v>
      </c>
      <c r="D88" s="211">
        <f>'고객관리 LIST'!C87</f>
        <v>0</v>
      </c>
      <c r="E88" s="212">
        <f>'고객관리 LIST'!D87</f>
        <v>0</v>
      </c>
      <c r="F88" s="213">
        <f>'고객관리 LIST'!E87</f>
        <v>0</v>
      </c>
      <c r="G88" s="211">
        <f>'고객관리 LIST'!F87</f>
        <v>0</v>
      </c>
      <c r="H88" s="211">
        <f>'고객관리 LIST'!G87</f>
        <v>0</v>
      </c>
      <c r="I88" s="211">
        <f>'고객관리 LIST'!H87</f>
        <v>0</v>
      </c>
      <c r="J88" s="211">
        <f>'고객관리 LIST'!V87</f>
        <v>0</v>
      </c>
      <c r="K88" s="211">
        <f>'고객관리 LIST'!W87</f>
        <v>0</v>
      </c>
      <c r="L88" s="211">
        <f>'고객관리 LIST'!Y87</f>
        <v>0</v>
      </c>
      <c r="M88" s="211">
        <f>'고객관리 LIST'!Z87</f>
        <v>0</v>
      </c>
      <c r="N88" s="211">
        <f>'고객관리 LIST'!AA87</f>
        <v>0</v>
      </c>
      <c r="O88" s="221">
        <f>'고객관리 LIST'!AB87</f>
        <v>0</v>
      </c>
    </row>
    <row r="89" spans="1:15" ht="20.100000000000001" hidden="1" customHeight="1" x14ac:dyDescent="0.3">
      <c r="A89" s="82">
        <f ca="1">'메뉴 추가'!I84</f>
        <v>-46310</v>
      </c>
      <c r="B89" s="210">
        <f>'고객관리 LIST'!X88</f>
        <v>0</v>
      </c>
      <c r="C89" s="211">
        <f>'고객관리 LIST'!B88</f>
        <v>0</v>
      </c>
      <c r="D89" s="211">
        <f>'고객관리 LIST'!C88</f>
        <v>0</v>
      </c>
      <c r="E89" s="212">
        <f>'고객관리 LIST'!D88</f>
        <v>0</v>
      </c>
      <c r="F89" s="213">
        <f>'고객관리 LIST'!E88</f>
        <v>0</v>
      </c>
      <c r="G89" s="211">
        <f>'고객관리 LIST'!F88</f>
        <v>0</v>
      </c>
      <c r="H89" s="211">
        <f>'고객관리 LIST'!G88</f>
        <v>0</v>
      </c>
      <c r="I89" s="211">
        <f>'고객관리 LIST'!H88</f>
        <v>0</v>
      </c>
      <c r="J89" s="211">
        <f>'고객관리 LIST'!V88</f>
        <v>0</v>
      </c>
      <c r="K89" s="211">
        <f>'고객관리 LIST'!W88</f>
        <v>0</v>
      </c>
      <c r="L89" s="211">
        <f>'고객관리 LIST'!Y88</f>
        <v>0</v>
      </c>
      <c r="M89" s="211">
        <f>'고객관리 LIST'!Z88</f>
        <v>0</v>
      </c>
      <c r="N89" s="211">
        <f>'고객관리 LIST'!AA88</f>
        <v>0</v>
      </c>
      <c r="O89" s="221">
        <f>'고객관리 LIST'!AB88</f>
        <v>0</v>
      </c>
    </row>
    <row r="90" spans="1:15" ht="20.100000000000001" hidden="1" customHeight="1" x14ac:dyDescent="0.3">
      <c r="A90" s="82">
        <f ca="1">'메뉴 추가'!I85</f>
        <v>-46310</v>
      </c>
      <c r="B90" s="210">
        <f>'고객관리 LIST'!X89</f>
        <v>0</v>
      </c>
      <c r="C90" s="211">
        <f>'고객관리 LIST'!B89</f>
        <v>0</v>
      </c>
      <c r="D90" s="211">
        <f>'고객관리 LIST'!C89</f>
        <v>0</v>
      </c>
      <c r="E90" s="212">
        <f>'고객관리 LIST'!D89</f>
        <v>0</v>
      </c>
      <c r="F90" s="213">
        <f>'고객관리 LIST'!E89</f>
        <v>0</v>
      </c>
      <c r="G90" s="211">
        <f>'고객관리 LIST'!F89</f>
        <v>0</v>
      </c>
      <c r="H90" s="211">
        <f>'고객관리 LIST'!G89</f>
        <v>0</v>
      </c>
      <c r="I90" s="211">
        <f>'고객관리 LIST'!H89</f>
        <v>0</v>
      </c>
      <c r="J90" s="211">
        <f>'고객관리 LIST'!V89</f>
        <v>0</v>
      </c>
      <c r="K90" s="211">
        <f>'고객관리 LIST'!W89</f>
        <v>0</v>
      </c>
      <c r="L90" s="211">
        <f>'고객관리 LIST'!Y89</f>
        <v>0</v>
      </c>
      <c r="M90" s="211">
        <f>'고객관리 LIST'!Z89</f>
        <v>0</v>
      </c>
      <c r="N90" s="211">
        <f>'고객관리 LIST'!AA89</f>
        <v>0</v>
      </c>
      <c r="O90" s="221">
        <f>'고객관리 LIST'!AB89</f>
        <v>0</v>
      </c>
    </row>
    <row r="91" spans="1:15" ht="20.100000000000001" hidden="1" customHeight="1" x14ac:dyDescent="0.3">
      <c r="A91" s="82">
        <f ca="1">'메뉴 추가'!I86</f>
        <v>-46310</v>
      </c>
      <c r="B91" s="210">
        <f>'고객관리 LIST'!X90</f>
        <v>0</v>
      </c>
      <c r="C91" s="211">
        <f>'고객관리 LIST'!B90</f>
        <v>0</v>
      </c>
      <c r="D91" s="211">
        <f>'고객관리 LIST'!C90</f>
        <v>0</v>
      </c>
      <c r="E91" s="212">
        <f>'고객관리 LIST'!D90</f>
        <v>0</v>
      </c>
      <c r="F91" s="213">
        <f>'고객관리 LIST'!E90</f>
        <v>0</v>
      </c>
      <c r="G91" s="211">
        <f>'고객관리 LIST'!F90</f>
        <v>0</v>
      </c>
      <c r="H91" s="211">
        <f>'고객관리 LIST'!G90</f>
        <v>0</v>
      </c>
      <c r="I91" s="211">
        <f>'고객관리 LIST'!H90</f>
        <v>0</v>
      </c>
      <c r="J91" s="211">
        <f>'고객관리 LIST'!V90</f>
        <v>0</v>
      </c>
      <c r="K91" s="211">
        <f>'고객관리 LIST'!W90</f>
        <v>0</v>
      </c>
      <c r="L91" s="211">
        <f>'고객관리 LIST'!Y90</f>
        <v>0</v>
      </c>
      <c r="M91" s="211">
        <f>'고객관리 LIST'!Z90</f>
        <v>0</v>
      </c>
      <c r="N91" s="211">
        <f>'고객관리 LIST'!AA90</f>
        <v>0</v>
      </c>
      <c r="O91" s="221">
        <f>'고객관리 LIST'!AB90</f>
        <v>0</v>
      </c>
    </row>
    <row r="92" spans="1:15" ht="20.100000000000001" hidden="1" customHeight="1" x14ac:dyDescent="0.3">
      <c r="A92" s="82">
        <f ca="1">'메뉴 추가'!I87</f>
        <v>-46310</v>
      </c>
      <c r="B92" s="210">
        <f>'고객관리 LIST'!X91</f>
        <v>0</v>
      </c>
      <c r="C92" s="211">
        <f>'고객관리 LIST'!B91</f>
        <v>0</v>
      </c>
      <c r="D92" s="211">
        <f>'고객관리 LIST'!C91</f>
        <v>0</v>
      </c>
      <c r="E92" s="212">
        <f>'고객관리 LIST'!D91</f>
        <v>0</v>
      </c>
      <c r="F92" s="213">
        <f>'고객관리 LIST'!E91</f>
        <v>0</v>
      </c>
      <c r="G92" s="211">
        <f>'고객관리 LIST'!F91</f>
        <v>0</v>
      </c>
      <c r="H92" s="211">
        <f>'고객관리 LIST'!G91</f>
        <v>0</v>
      </c>
      <c r="I92" s="211">
        <f>'고객관리 LIST'!H91</f>
        <v>0</v>
      </c>
      <c r="J92" s="211">
        <f>'고객관리 LIST'!V91</f>
        <v>0</v>
      </c>
      <c r="K92" s="211">
        <f>'고객관리 LIST'!W91</f>
        <v>0</v>
      </c>
      <c r="L92" s="211">
        <f>'고객관리 LIST'!Y91</f>
        <v>0</v>
      </c>
      <c r="M92" s="211">
        <f>'고객관리 LIST'!Z91</f>
        <v>0</v>
      </c>
      <c r="N92" s="211">
        <f>'고객관리 LIST'!AA91</f>
        <v>0</v>
      </c>
      <c r="O92" s="221">
        <f>'고객관리 LIST'!AB91</f>
        <v>0</v>
      </c>
    </row>
    <row r="93" spans="1:15" ht="20.100000000000001" hidden="1" customHeight="1" x14ac:dyDescent="0.3">
      <c r="A93" s="82">
        <f ca="1">'메뉴 추가'!I88</f>
        <v>-46310</v>
      </c>
      <c r="B93" s="210">
        <f>'고객관리 LIST'!X92</f>
        <v>0</v>
      </c>
      <c r="C93" s="211">
        <f>'고객관리 LIST'!B92</f>
        <v>0</v>
      </c>
      <c r="D93" s="211">
        <f>'고객관리 LIST'!C92</f>
        <v>0</v>
      </c>
      <c r="E93" s="212">
        <f>'고객관리 LIST'!D92</f>
        <v>0</v>
      </c>
      <c r="F93" s="213">
        <f>'고객관리 LIST'!E92</f>
        <v>0</v>
      </c>
      <c r="G93" s="211">
        <f>'고객관리 LIST'!F92</f>
        <v>0</v>
      </c>
      <c r="H93" s="211">
        <f>'고객관리 LIST'!G92</f>
        <v>0</v>
      </c>
      <c r="I93" s="211">
        <f>'고객관리 LIST'!H92</f>
        <v>0</v>
      </c>
      <c r="J93" s="211">
        <f>'고객관리 LIST'!V92</f>
        <v>0</v>
      </c>
      <c r="K93" s="211">
        <f>'고객관리 LIST'!W92</f>
        <v>0</v>
      </c>
      <c r="L93" s="211">
        <f>'고객관리 LIST'!Y92</f>
        <v>0</v>
      </c>
      <c r="M93" s="211">
        <f>'고객관리 LIST'!Z92</f>
        <v>0</v>
      </c>
      <c r="N93" s="211">
        <f>'고객관리 LIST'!AA92</f>
        <v>0</v>
      </c>
      <c r="O93" s="221">
        <f>'고객관리 LIST'!AB92</f>
        <v>0</v>
      </c>
    </row>
    <row r="94" spans="1:15" ht="20.100000000000001" hidden="1" customHeight="1" x14ac:dyDescent="0.3">
      <c r="A94" s="82">
        <f ca="1">'메뉴 추가'!I89</f>
        <v>-46310</v>
      </c>
      <c r="B94" s="210">
        <f>'고객관리 LIST'!X93</f>
        <v>0</v>
      </c>
      <c r="C94" s="211">
        <f>'고객관리 LIST'!B93</f>
        <v>0</v>
      </c>
      <c r="D94" s="211">
        <f>'고객관리 LIST'!C93</f>
        <v>0</v>
      </c>
      <c r="E94" s="212">
        <f>'고객관리 LIST'!D93</f>
        <v>0</v>
      </c>
      <c r="F94" s="213">
        <f>'고객관리 LIST'!E93</f>
        <v>0</v>
      </c>
      <c r="G94" s="211">
        <f>'고객관리 LIST'!F93</f>
        <v>0</v>
      </c>
      <c r="H94" s="211">
        <f>'고객관리 LIST'!G93</f>
        <v>0</v>
      </c>
      <c r="I94" s="211">
        <f>'고객관리 LIST'!H93</f>
        <v>0</v>
      </c>
      <c r="J94" s="211">
        <f>'고객관리 LIST'!V93</f>
        <v>0</v>
      </c>
      <c r="K94" s="211">
        <f>'고객관리 LIST'!W93</f>
        <v>0</v>
      </c>
      <c r="L94" s="211">
        <f>'고객관리 LIST'!Y93</f>
        <v>0</v>
      </c>
      <c r="M94" s="211">
        <f>'고객관리 LIST'!Z93</f>
        <v>0</v>
      </c>
      <c r="N94" s="211">
        <f>'고객관리 LIST'!AA93</f>
        <v>0</v>
      </c>
      <c r="O94" s="221">
        <f>'고객관리 LIST'!AB93</f>
        <v>0</v>
      </c>
    </row>
    <row r="95" spans="1:15" ht="20.100000000000001" hidden="1" customHeight="1" x14ac:dyDescent="0.3">
      <c r="A95" s="82">
        <f ca="1">'메뉴 추가'!I90</f>
        <v>-46310</v>
      </c>
      <c r="B95" s="210">
        <f>'고객관리 LIST'!X94</f>
        <v>0</v>
      </c>
      <c r="C95" s="211">
        <f>'고객관리 LIST'!B94</f>
        <v>0</v>
      </c>
      <c r="D95" s="211">
        <f>'고객관리 LIST'!C94</f>
        <v>0</v>
      </c>
      <c r="E95" s="212">
        <f>'고객관리 LIST'!D94</f>
        <v>0</v>
      </c>
      <c r="F95" s="213">
        <f>'고객관리 LIST'!E94</f>
        <v>0</v>
      </c>
      <c r="G95" s="211">
        <f>'고객관리 LIST'!F94</f>
        <v>0</v>
      </c>
      <c r="H95" s="211">
        <f>'고객관리 LIST'!G94</f>
        <v>0</v>
      </c>
      <c r="I95" s="211">
        <f>'고객관리 LIST'!H94</f>
        <v>0</v>
      </c>
      <c r="J95" s="211">
        <f>'고객관리 LIST'!V94</f>
        <v>0</v>
      </c>
      <c r="K95" s="211">
        <f>'고객관리 LIST'!W94</f>
        <v>0</v>
      </c>
      <c r="L95" s="211">
        <f>'고객관리 LIST'!Y94</f>
        <v>0</v>
      </c>
      <c r="M95" s="211">
        <f>'고객관리 LIST'!Z94</f>
        <v>0</v>
      </c>
      <c r="N95" s="211">
        <f>'고객관리 LIST'!AA94</f>
        <v>0</v>
      </c>
      <c r="O95" s="221">
        <f>'고객관리 LIST'!AB94</f>
        <v>0</v>
      </c>
    </row>
    <row r="96" spans="1:15" ht="20.100000000000001" hidden="1" customHeight="1" x14ac:dyDescent="0.3">
      <c r="A96" s="82">
        <f ca="1">'메뉴 추가'!I91</f>
        <v>-46310</v>
      </c>
      <c r="B96" s="210">
        <f>'고객관리 LIST'!X95</f>
        <v>0</v>
      </c>
      <c r="C96" s="211">
        <f>'고객관리 LIST'!B95</f>
        <v>0</v>
      </c>
      <c r="D96" s="211">
        <f>'고객관리 LIST'!C95</f>
        <v>0</v>
      </c>
      <c r="E96" s="212">
        <f>'고객관리 LIST'!D95</f>
        <v>0</v>
      </c>
      <c r="F96" s="213">
        <f>'고객관리 LIST'!E95</f>
        <v>0</v>
      </c>
      <c r="G96" s="211">
        <f>'고객관리 LIST'!F95</f>
        <v>0</v>
      </c>
      <c r="H96" s="211">
        <f>'고객관리 LIST'!G95</f>
        <v>0</v>
      </c>
      <c r="I96" s="211">
        <f>'고객관리 LIST'!H95</f>
        <v>0</v>
      </c>
      <c r="J96" s="211">
        <f>'고객관리 LIST'!V95</f>
        <v>0</v>
      </c>
      <c r="K96" s="211">
        <f>'고객관리 LIST'!W95</f>
        <v>0</v>
      </c>
      <c r="L96" s="211">
        <f>'고객관리 LIST'!Y95</f>
        <v>0</v>
      </c>
      <c r="M96" s="211">
        <f>'고객관리 LIST'!Z95</f>
        <v>0</v>
      </c>
      <c r="N96" s="211">
        <f>'고객관리 LIST'!AA95</f>
        <v>0</v>
      </c>
      <c r="O96" s="221">
        <f>'고객관리 LIST'!AB95</f>
        <v>0</v>
      </c>
    </row>
    <row r="97" spans="1:15" ht="20.100000000000001" hidden="1" customHeight="1" x14ac:dyDescent="0.3">
      <c r="A97" s="82">
        <f ca="1">'메뉴 추가'!I92</f>
        <v>-46310</v>
      </c>
      <c r="B97" s="210">
        <f>'고객관리 LIST'!X96</f>
        <v>0</v>
      </c>
      <c r="C97" s="211">
        <f>'고객관리 LIST'!B96</f>
        <v>0</v>
      </c>
      <c r="D97" s="211">
        <f>'고객관리 LIST'!C96</f>
        <v>0</v>
      </c>
      <c r="E97" s="212">
        <f>'고객관리 LIST'!D96</f>
        <v>0</v>
      </c>
      <c r="F97" s="213">
        <f>'고객관리 LIST'!E96</f>
        <v>0</v>
      </c>
      <c r="G97" s="211">
        <f>'고객관리 LIST'!F96</f>
        <v>0</v>
      </c>
      <c r="H97" s="211">
        <f>'고객관리 LIST'!G96</f>
        <v>0</v>
      </c>
      <c r="I97" s="211">
        <f>'고객관리 LIST'!H96</f>
        <v>0</v>
      </c>
      <c r="J97" s="211">
        <f>'고객관리 LIST'!V96</f>
        <v>0</v>
      </c>
      <c r="K97" s="211">
        <f>'고객관리 LIST'!W96</f>
        <v>0</v>
      </c>
      <c r="L97" s="211">
        <f>'고객관리 LIST'!Y96</f>
        <v>0</v>
      </c>
      <c r="M97" s="211">
        <f>'고객관리 LIST'!Z96</f>
        <v>0</v>
      </c>
      <c r="N97" s="211">
        <f>'고객관리 LIST'!AA96</f>
        <v>0</v>
      </c>
      <c r="O97" s="221">
        <f>'고객관리 LIST'!AB96</f>
        <v>0</v>
      </c>
    </row>
    <row r="98" spans="1:15" ht="20.100000000000001" hidden="1" customHeight="1" x14ac:dyDescent="0.3">
      <c r="A98" s="82">
        <f ca="1">'메뉴 추가'!I93</f>
        <v>-46310</v>
      </c>
      <c r="B98" s="210">
        <f>'고객관리 LIST'!X97</f>
        <v>0</v>
      </c>
      <c r="C98" s="211">
        <f>'고객관리 LIST'!B97</f>
        <v>0</v>
      </c>
      <c r="D98" s="211">
        <f>'고객관리 LIST'!C97</f>
        <v>0</v>
      </c>
      <c r="E98" s="212">
        <f>'고객관리 LIST'!D97</f>
        <v>0</v>
      </c>
      <c r="F98" s="213">
        <f>'고객관리 LIST'!E97</f>
        <v>0</v>
      </c>
      <c r="G98" s="211">
        <f>'고객관리 LIST'!F97</f>
        <v>0</v>
      </c>
      <c r="H98" s="211">
        <f>'고객관리 LIST'!G97</f>
        <v>0</v>
      </c>
      <c r="I98" s="211">
        <f>'고객관리 LIST'!H97</f>
        <v>0</v>
      </c>
      <c r="J98" s="211">
        <f>'고객관리 LIST'!V97</f>
        <v>0</v>
      </c>
      <c r="K98" s="211">
        <f>'고객관리 LIST'!W97</f>
        <v>0</v>
      </c>
      <c r="L98" s="211">
        <f>'고객관리 LIST'!Y97</f>
        <v>0</v>
      </c>
      <c r="M98" s="211">
        <f>'고객관리 LIST'!Z97</f>
        <v>0</v>
      </c>
      <c r="N98" s="211">
        <f>'고객관리 LIST'!AA97</f>
        <v>0</v>
      </c>
      <c r="O98" s="221">
        <f>'고객관리 LIST'!AB97</f>
        <v>0</v>
      </c>
    </row>
    <row r="99" spans="1:15" ht="20.100000000000001" hidden="1" customHeight="1" x14ac:dyDescent="0.3">
      <c r="A99" s="82">
        <f ca="1">'메뉴 추가'!I94</f>
        <v>-46310</v>
      </c>
      <c r="B99" s="210">
        <f>'고객관리 LIST'!X98</f>
        <v>0</v>
      </c>
      <c r="C99" s="211">
        <f>'고객관리 LIST'!B98</f>
        <v>0</v>
      </c>
      <c r="D99" s="211">
        <f>'고객관리 LIST'!C98</f>
        <v>0</v>
      </c>
      <c r="E99" s="212">
        <f>'고객관리 LIST'!D98</f>
        <v>0</v>
      </c>
      <c r="F99" s="213">
        <f>'고객관리 LIST'!E98</f>
        <v>0</v>
      </c>
      <c r="G99" s="211">
        <f>'고객관리 LIST'!F98</f>
        <v>0</v>
      </c>
      <c r="H99" s="211">
        <f>'고객관리 LIST'!G98</f>
        <v>0</v>
      </c>
      <c r="I99" s="211">
        <f>'고객관리 LIST'!H98</f>
        <v>0</v>
      </c>
      <c r="J99" s="211">
        <f>'고객관리 LIST'!V98</f>
        <v>0</v>
      </c>
      <c r="K99" s="211">
        <f>'고객관리 LIST'!W98</f>
        <v>0</v>
      </c>
      <c r="L99" s="211">
        <f>'고객관리 LIST'!Y98</f>
        <v>0</v>
      </c>
      <c r="M99" s="211">
        <f>'고객관리 LIST'!Z98</f>
        <v>0</v>
      </c>
      <c r="N99" s="211">
        <f>'고객관리 LIST'!AA98</f>
        <v>0</v>
      </c>
      <c r="O99" s="221">
        <f>'고객관리 LIST'!AB98</f>
        <v>0</v>
      </c>
    </row>
    <row r="100" spans="1:15" ht="20.100000000000001" hidden="1" customHeight="1" x14ac:dyDescent="0.3">
      <c r="A100" s="82">
        <f ca="1">'메뉴 추가'!I95</f>
        <v>-46310</v>
      </c>
      <c r="B100" s="210">
        <f>'고객관리 LIST'!X99</f>
        <v>0</v>
      </c>
      <c r="C100" s="211">
        <f>'고객관리 LIST'!B99</f>
        <v>0</v>
      </c>
      <c r="D100" s="211">
        <f>'고객관리 LIST'!C99</f>
        <v>0</v>
      </c>
      <c r="E100" s="212">
        <f>'고객관리 LIST'!D99</f>
        <v>0</v>
      </c>
      <c r="F100" s="213">
        <f>'고객관리 LIST'!E99</f>
        <v>0</v>
      </c>
      <c r="G100" s="211">
        <f>'고객관리 LIST'!F99</f>
        <v>0</v>
      </c>
      <c r="H100" s="211">
        <f>'고객관리 LIST'!G99</f>
        <v>0</v>
      </c>
      <c r="I100" s="211">
        <f>'고객관리 LIST'!H99</f>
        <v>0</v>
      </c>
      <c r="J100" s="211">
        <f>'고객관리 LIST'!V99</f>
        <v>0</v>
      </c>
      <c r="K100" s="211">
        <f>'고객관리 LIST'!W99</f>
        <v>0</v>
      </c>
      <c r="L100" s="211">
        <f>'고객관리 LIST'!Y99</f>
        <v>0</v>
      </c>
      <c r="M100" s="211">
        <f>'고객관리 LIST'!Z99</f>
        <v>0</v>
      </c>
      <c r="N100" s="211">
        <f>'고객관리 LIST'!AA99</f>
        <v>0</v>
      </c>
      <c r="O100" s="221">
        <f>'고객관리 LIST'!AB99</f>
        <v>0</v>
      </c>
    </row>
    <row r="101" spans="1:15" ht="20.100000000000001" hidden="1" customHeight="1" x14ac:dyDescent="0.3">
      <c r="A101" s="82">
        <f ca="1">'메뉴 추가'!I96</f>
        <v>-46310</v>
      </c>
      <c r="B101" s="210">
        <f>'고객관리 LIST'!X100</f>
        <v>0</v>
      </c>
      <c r="C101" s="211">
        <f>'고객관리 LIST'!B100</f>
        <v>0</v>
      </c>
      <c r="D101" s="211">
        <f>'고객관리 LIST'!C100</f>
        <v>0</v>
      </c>
      <c r="E101" s="212">
        <f>'고객관리 LIST'!D100</f>
        <v>0</v>
      </c>
      <c r="F101" s="213">
        <f>'고객관리 LIST'!E100</f>
        <v>0</v>
      </c>
      <c r="G101" s="211">
        <f>'고객관리 LIST'!F100</f>
        <v>0</v>
      </c>
      <c r="H101" s="211">
        <f>'고객관리 LIST'!G100</f>
        <v>0</v>
      </c>
      <c r="I101" s="211">
        <f>'고객관리 LIST'!H100</f>
        <v>0</v>
      </c>
      <c r="J101" s="211">
        <f>'고객관리 LIST'!V100</f>
        <v>0</v>
      </c>
      <c r="K101" s="211">
        <f>'고객관리 LIST'!W100</f>
        <v>0</v>
      </c>
      <c r="L101" s="211">
        <f>'고객관리 LIST'!Y100</f>
        <v>0</v>
      </c>
      <c r="M101" s="211">
        <f>'고객관리 LIST'!Z100</f>
        <v>0</v>
      </c>
      <c r="N101" s="211">
        <f>'고객관리 LIST'!AA100</f>
        <v>0</v>
      </c>
      <c r="O101" s="221">
        <f>'고객관리 LIST'!AB100</f>
        <v>0</v>
      </c>
    </row>
    <row r="102" spans="1:15" ht="20.100000000000001" hidden="1" customHeight="1" x14ac:dyDescent="0.3">
      <c r="A102" s="82">
        <f ca="1">'메뉴 추가'!I97</f>
        <v>-46310</v>
      </c>
      <c r="B102" s="210">
        <f>'고객관리 LIST'!X101</f>
        <v>0</v>
      </c>
      <c r="C102" s="211">
        <f>'고객관리 LIST'!B101</f>
        <v>0</v>
      </c>
      <c r="D102" s="211">
        <f>'고객관리 LIST'!C101</f>
        <v>0</v>
      </c>
      <c r="E102" s="212">
        <f>'고객관리 LIST'!D101</f>
        <v>0</v>
      </c>
      <c r="F102" s="213">
        <f>'고객관리 LIST'!E101</f>
        <v>0</v>
      </c>
      <c r="G102" s="211">
        <f>'고객관리 LIST'!F101</f>
        <v>0</v>
      </c>
      <c r="H102" s="211">
        <f>'고객관리 LIST'!G101</f>
        <v>0</v>
      </c>
      <c r="I102" s="211">
        <f>'고객관리 LIST'!H101</f>
        <v>0</v>
      </c>
      <c r="J102" s="211">
        <f>'고객관리 LIST'!V101</f>
        <v>0</v>
      </c>
      <c r="K102" s="211">
        <f>'고객관리 LIST'!W101</f>
        <v>0</v>
      </c>
      <c r="L102" s="211">
        <f>'고객관리 LIST'!Y101</f>
        <v>0</v>
      </c>
      <c r="M102" s="211">
        <f>'고객관리 LIST'!Z101</f>
        <v>0</v>
      </c>
      <c r="N102" s="211">
        <f>'고객관리 LIST'!AA101</f>
        <v>0</v>
      </c>
      <c r="O102" s="221">
        <f>'고객관리 LIST'!AB101</f>
        <v>0</v>
      </c>
    </row>
    <row r="103" spans="1:15" ht="20.100000000000001" hidden="1" customHeight="1" x14ac:dyDescent="0.3">
      <c r="A103" s="82">
        <f ca="1">'메뉴 추가'!I98</f>
        <v>-46310</v>
      </c>
      <c r="B103" s="210">
        <f>'고객관리 LIST'!X102</f>
        <v>0</v>
      </c>
      <c r="C103" s="211">
        <f>'고객관리 LIST'!B102</f>
        <v>0</v>
      </c>
      <c r="D103" s="211">
        <f>'고객관리 LIST'!C102</f>
        <v>0</v>
      </c>
      <c r="E103" s="212">
        <f>'고객관리 LIST'!D102</f>
        <v>0</v>
      </c>
      <c r="F103" s="213">
        <f>'고객관리 LIST'!E102</f>
        <v>0</v>
      </c>
      <c r="G103" s="211">
        <f>'고객관리 LIST'!F102</f>
        <v>0</v>
      </c>
      <c r="H103" s="211">
        <f>'고객관리 LIST'!G102</f>
        <v>0</v>
      </c>
      <c r="I103" s="211">
        <f>'고객관리 LIST'!H102</f>
        <v>0</v>
      </c>
      <c r="J103" s="211">
        <f>'고객관리 LIST'!V102</f>
        <v>0</v>
      </c>
      <c r="K103" s="211">
        <f>'고객관리 LIST'!W102</f>
        <v>0</v>
      </c>
      <c r="L103" s="211">
        <f>'고객관리 LIST'!Y102</f>
        <v>0</v>
      </c>
      <c r="M103" s="211">
        <f>'고객관리 LIST'!Z102</f>
        <v>0</v>
      </c>
      <c r="N103" s="211">
        <f>'고객관리 LIST'!AA102</f>
        <v>0</v>
      </c>
      <c r="O103" s="221">
        <f>'고객관리 LIST'!AB102</f>
        <v>0</v>
      </c>
    </row>
    <row r="104" spans="1:15" ht="20.100000000000001" hidden="1" customHeight="1" x14ac:dyDescent="0.3">
      <c r="A104" s="82">
        <f ca="1">'메뉴 추가'!I99</f>
        <v>-46310</v>
      </c>
      <c r="B104" s="210">
        <f>'고객관리 LIST'!X103</f>
        <v>0</v>
      </c>
      <c r="C104" s="211">
        <f>'고객관리 LIST'!B103</f>
        <v>0</v>
      </c>
      <c r="D104" s="211">
        <f>'고객관리 LIST'!C103</f>
        <v>0</v>
      </c>
      <c r="E104" s="212">
        <f>'고객관리 LIST'!D103</f>
        <v>0</v>
      </c>
      <c r="F104" s="213">
        <f>'고객관리 LIST'!E103</f>
        <v>0</v>
      </c>
      <c r="G104" s="211">
        <f>'고객관리 LIST'!F103</f>
        <v>0</v>
      </c>
      <c r="H104" s="211">
        <f>'고객관리 LIST'!G103</f>
        <v>0</v>
      </c>
      <c r="I104" s="211">
        <f>'고객관리 LIST'!H103</f>
        <v>0</v>
      </c>
      <c r="J104" s="211">
        <f>'고객관리 LIST'!V103</f>
        <v>0</v>
      </c>
      <c r="K104" s="211">
        <f>'고객관리 LIST'!W103</f>
        <v>0</v>
      </c>
      <c r="L104" s="211">
        <f>'고객관리 LIST'!Y103</f>
        <v>0</v>
      </c>
      <c r="M104" s="211">
        <f>'고객관리 LIST'!Z103</f>
        <v>0</v>
      </c>
      <c r="N104" s="211">
        <f>'고객관리 LIST'!AA103</f>
        <v>0</v>
      </c>
      <c r="O104" s="221">
        <f>'고객관리 LIST'!AB103</f>
        <v>0</v>
      </c>
    </row>
    <row r="105" spans="1:15" ht="20.100000000000001" hidden="1" customHeight="1" x14ac:dyDescent="0.3">
      <c r="A105" s="82">
        <f ca="1">'메뉴 추가'!I100</f>
        <v>-46310</v>
      </c>
      <c r="B105" s="210">
        <f>'고객관리 LIST'!X104</f>
        <v>0</v>
      </c>
      <c r="C105" s="211">
        <f>'고객관리 LIST'!B104</f>
        <v>0</v>
      </c>
      <c r="D105" s="211">
        <f>'고객관리 LIST'!C104</f>
        <v>0</v>
      </c>
      <c r="E105" s="212">
        <f>'고객관리 LIST'!D104</f>
        <v>0</v>
      </c>
      <c r="F105" s="213">
        <f>'고객관리 LIST'!E104</f>
        <v>0</v>
      </c>
      <c r="G105" s="211">
        <f>'고객관리 LIST'!F104</f>
        <v>0</v>
      </c>
      <c r="H105" s="211">
        <f>'고객관리 LIST'!G104</f>
        <v>0</v>
      </c>
      <c r="I105" s="211">
        <f>'고객관리 LIST'!H104</f>
        <v>0</v>
      </c>
      <c r="J105" s="211">
        <f>'고객관리 LIST'!V104</f>
        <v>0</v>
      </c>
      <c r="K105" s="211">
        <f>'고객관리 LIST'!W104</f>
        <v>0</v>
      </c>
      <c r="L105" s="211">
        <f>'고객관리 LIST'!Y104</f>
        <v>0</v>
      </c>
      <c r="M105" s="211">
        <f>'고객관리 LIST'!Z104</f>
        <v>0</v>
      </c>
      <c r="N105" s="211">
        <f>'고객관리 LIST'!AA104</f>
        <v>0</v>
      </c>
      <c r="O105" s="221">
        <f>'고객관리 LIST'!AB104</f>
        <v>0</v>
      </c>
    </row>
    <row r="106" spans="1:15" ht="20.100000000000001" hidden="1" customHeight="1" x14ac:dyDescent="0.3">
      <c r="A106" s="82">
        <f ca="1">'메뉴 추가'!I101</f>
        <v>-46310</v>
      </c>
      <c r="B106" s="210">
        <f>'고객관리 LIST'!X105</f>
        <v>0</v>
      </c>
      <c r="C106" s="211">
        <f>'고객관리 LIST'!B105</f>
        <v>0</v>
      </c>
      <c r="D106" s="211">
        <f>'고객관리 LIST'!C105</f>
        <v>0</v>
      </c>
      <c r="E106" s="212">
        <f>'고객관리 LIST'!D105</f>
        <v>0</v>
      </c>
      <c r="F106" s="213">
        <f>'고객관리 LIST'!E105</f>
        <v>0</v>
      </c>
      <c r="G106" s="211">
        <f>'고객관리 LIST'!F105</f>
        <v>0</v>
      </c>
      <c r="H106" s="211">
        <f>'고객관리 LIST'!G105</f>
        <v>0</v>
      </c>
      <c r="I106" s="211">
        <f>'고객관리 LIST'!H105</f>
        <v>0</v>
      </c>
      <c r="J106" s="211">
        <f>'고객관리 LIST'!V105</f>
        <v>0</v>
      </c>
      <c r="K106" s="211">
        <f>'고객관리 LIST'!W105</f>
        <v>0</v>
      </c>
      <c r="L106" s="211">
        <f>'고객관리 LIST'!Y105</f>
        <v>0</v>
      </c>
      <c r="M106" s="211">
        <f>'고객관리 LIST'!Z105</f>
        <v>0</v>
      </c>
      <c r="N106" s="211">
        <f>'고객관리 LIST'!AA105</f>
        <v>0</v>
      </c>
      <c r="O106" s="221">
        <f>'고객관리 LIST'!AB105</f>
        <v>0</v>
      </c>
    </row>
    <row r="107" spans="1:15" ht="20.100000000000001" hidden="1" customHeight="1" x14ac:dyDescent="0.3">
      <c r="A107" s="82">
        <f ca="1">'메뉴 추가'!I102</f>
        <v>-46310</v>
      </c>
      <c r="B107" s="210">
        <f>'고객관리 LIST'!X106</f>
        <v>0</v>
      </c>
      <c r="C107" s="211">
        <f>'고객관리 LIST'!B106</f>
        <v>0</v>
      </c>
      <c r="D107" s="211">
        <f>'고객관리 LIST'!C106</f>
        <v>0</v>
      </c>
      <c r="E107" s="212">
        <f>'고객관리 LIST'!D106</f>
        <v>0</v>
      </c>
      <c r="F107" s="213">
        <f>'고객관리 LIST'!E106</f>
        <v>0</v>
      </c>
      <c r="G107" s="211">
        <f>'고객관리 LIST'!F106</f>
        <v>0</v>
      </c>
      <c r="H107" s="211">
        <f>'고객관리 LIST'!G106</f>
        <v>0</v>
      </c>
      <c r="I107" s="211">
        <f>'고객관리 LIST'!H106</f>
        <v>0</v>
      </c>
      <c r="J107" s="211">
        <f>'고객관리 LIST'!V106</f>
        <v>0</v>
      </c>
      <c r="K107" s="211">
        <f>'고객관리 LIST'!W106</f>
        <v>0</v>
      </c>
      <c r="L107" s="211">
        <f>'고객관리 LIST'!Y106</f>
        <v>0</v>
      </c>
      <c r="M107" s="211">
        <f>'고객관리 LIST'!Z106</f>
        <v>0</v>
      </c>
      <c r="N107" s="211">
        <f>'고객관리 LIST'!AA106</f>
        <v>0</v>
      </c>
      <c r="O107" s="221">
        <f>'고객관리 LIST'!AB106</f>
        <v>0</v>
      </c>
    </row>
    <row r="108" spans="1:15" ht="20.100000000000001" hidden="1" customHeight="1" x14ac:dyDescent="0.3">
      <c r="A108" s="82">
        <f ca="1">'메뉴 추가'!I103</f>
        <v>-46310</v>
      </c>
      <c r="B108" s="210">
        <f>'고객관리 LIST'!X107</f>
        <v>0</v>
      </c>
      <c r="C108" s="211">
        <f>'고객관리 LIST'!B107</f>
        <v>0</v>
      </c>
      <c r="D108" s="211">
        <f>'고객관리 LIST'!C107</f>
        <v>0</v>
      </c>
      <c r="E108" s="212">
        <f>'고객관리 LIST'!D107</f>
        <v>0</v>
      </c>
      <c r="F108" s="213">
        <f>'고객관리 LIST'!E107</f>
        <v>0</v>
      </c>
      <c r="G108" s="211">
        <f>'고객관리 LIST'!F107</f>
        <v>0</v>
      </c>
      <c r="H108" s="211">
        <f>'고객관리 LIST'!G107</f>
        <v>0</v>
      </c>
      <c r="I108" s="211">
        <f>'고객관리 LIST'!H107</f>
        <v>0</v>
      </c>
      <c r="J108" s="211">
        <f>'고객관리 LIST'!V107</f>
        <v>0</v>
      </c>
      <c r="K108" s="211">
        <f>'고객관리 LIST'!W107</f>
        <v>0</v>
      </c>
      <c r="L108" s="211">
        <f>'고객관리 LIST'!Y107</f>
        <v>0</v>
      </c>
      <c r="M108" s="211">
        <f>'고객관리 LIST'!Z107</f>
        <v>0</v>
      </c>
      <c r="N108" s="211">
        <f>'고객관리 LIST'!AA107</f>
        <v>0</v>
      </c>
      <c r="O108" s="221">
        <f>'고객관리 LIST'!AB107</f>
        <v>0</v>
      </c>
    </row>
    <row r="109" spans="1:15" ht="20.100000000000001" hidden="1" customHeight="1" x14ac:dyDescent="0.3">
      <c r="A109" s="82">
        <f ca="1">'메뉴 추가'!I104</f>
        <v>-46310</v>
      </c>
      <c r="B109" s="210">
        <f>'고객관리 LIST'!X108</f>
        <v>0</v>
      </c>
      <c r="C109" s="211">
        <f>'고객관리 LIST'!B108</f>
        <v>0</v>
      </c>
      <c r="D109" s="211">
        <f>'고객관리 LIST'!C108</f>
        <v>0</v>
      </c>
      <c r="E109" s="212">
        <f>'고객관리 LIST'!D108</f>
        <v>0</v>
      </c>
      <c r="F109" s="213">
        <f>'고객관리 LIST'!E108</f>
        <v>0</v>
      </c>
      <c r="G109" s="211">
        <f>'고객관리 LIST'!F108</f>
        <v>0</v>
      </c>
      <c r="H109" s="211">
        <f>'고객관리 LIST'!G108</f>
        <v>0</v>
      </c>
      <c r="I109" s="211">
        <f>'고객관리 LIST'!H108</f>
        <v>0</v>
      </c>
      <c r="J109" s="211">
        <f>'고객관리 LIST'!V108</f>
        <v>0</v>
      </c>
      <c r="K109" s="211">
        <f>'고객관리 LIST'!W108</f>
        <v>0</v>
      </c>
      <c r="L109" s="211">
        <f>'고객관리 LIST'!Y108</f>
        <v>0</v>
      </c>
      <c r="M109" s="211">
        <f>'고객관리 LIST'!Z108</f>
        <v>0</v>
      </c>
      <c r="N109" s="211">
        <f>'고객관리 LIST'!AA108</f>
        <v>0</v>
      </c>
      <c r="O109" s="221">
        <f>'고객관리 LIST'!AB108</f>
        <v>0</v>
      </c>
    </row>
    <row r="110" spans="1:15" ht="20.100000000000001" hidden="1" customHeight="1" x14ac:dyDescent="0.3">
      <c r="A110" s="82">
        <f ca="1">'메뉴 추가'!I105</f>
        <v>-46310</v>
      </c>
      <c r="B110" s="210">
        <f>'고객관리 LIST'!X109</f>
        <v>0</v>
      </c>
      <c r="C110" s="211">
        <f>'고객관리 LIST'!B109</f>
        <v>0</v>
      </c>
      <c r="D110" s="211">
        <f>'고객관리 LIST'!C109</f>
        <v>0</v>
      </c>
      <c r="E110" s="212">
        <f>'고객관리 LIST'!D109</f>
        <v>0</v>
      </c>
      <c r="F110" s="213">
        <f>'고객관리 LIST'!E109</f>
        <v>0</v>
      </c>
      <c r="G110" s="211">
        <f>'고객관리 LIST'!F109</f>
        <v>0</v>
      </c>
      <c r="H110" s="211">
        <f>'고객관리 LIST'!G109</f>
        <v>0</v>
      </c>
      <c r="I110" s="211">
        <f>'고객관리 LIST'!H109</f>
        <v>0</v>
      </c>
      <c r="J110" s="211">
        <f>'고객관리 LIST'!V109</f>
        <v>0</v>
      </c>
      <c r="K110" s="211">
        <f>'고객관리 LIST'!W109</f>
        <v>0</v>
      </c>
      <c r="L110" s="211">
        <f>'고객관리 LIST'!Y109</f>
        <v>0</v>
      </c>
      <c r="M110" s="211">
        <f>'고객관리 LIST'!Z109</f>
        <v>0</v>
      </c>
      <c r="N110" s="211">
        <f>'고객관리 LIST'!AA109</f>
        <v>0</v>
      </c>
      <c r="O110" s="221">
        <f>'고객관리 LIST'!AB109</f>
        <v>0</v>
      </c>
    </row>
    <row r="111" spans="1:15" ht="20.100000000000001" hidden="1" customHeight="1" x14ac:dyDescent="0.3">
      <c r="A111" s="82">
        <f ca="1">'메뉴 추가'!I106</f>
        <v>-46310</v>
      </c>
      <c r="B111" s="210">
        <f>'고객관리 LIST'!X110</f>
        <v>0</v>
      </c>
      <c r="C111" s="211">
        <f>'고객관리 LIST'!B110</f>
        <v>0</v>
      </c>
      <c r="D111" s="211">
        <f>'고객관리 LIST'!C110</f>
        <v>0</v>
      </c>
      <c r="E111" s="212">
        <f>'고객관리 LIST'!D110</f>
        <v>0</v>
      </c>
      <c r="F111" s="213">
        <f>'고객관리 LIST'!E110</f>
        <v>0</v>
      </c>
      <c r="G111" s="211">
        <f>'고객관리 LIST'!F110</f>
        <v>0</v>
      </c>
      <c r="H111" s="211">
        <f>'고객관리 LIST'!G110</f>
        <v>0</v>
      </c>
      <c r="I111" s="211">
        <f>'고객관리 LIST'!H110</f>
        <v>0</v>
      </c>
      <c r="J111" s="211">
        <f>'고객관리 LIST'!V110</f>
        <v>0</v>
      </c>
      <c r="K111" s="211">
        <f>'고객관리 LIST'!W110</f>
        <v>0</v>
      </c>
      <c r="L111" s="211">
        <f>'고객관리 LIST'!Y110</f>
        <v>0</v>
      </c>
      <c r="M111" s="211">
        <f>'고객관리 LIST'!Z110</f>
        <v>0</v>
      </c>
      <c r="N111" s="211">
        <f>'고객관리 LIST'!AA110</f>
        <v>0</v>
      </c>
      <c r="O111" s="221">
        <f>'고객관리 LIST'!AB110</f>
        <v>0</v>
      </c>
    </row>
    <row r="112" spans="1:15" ht="20.100000000000001" hidden="1" customHeight="1" x14ac:dyDescent="0.3">
      <c r="A112" s="82">
        <f ca="1">'메뉴 추가'!I107</f>
        <v>-46310</v>
      </c>
      <c r="B112" s="210">
        <f>'고객관리 LIST'!X111</f>
        <v>0</v>
      </c>
      <c r="C112" s="211">
        <f>'고객관리 LIST'!B111</f>
        <v>0</v>
      </c>
      <c r="D112" s="211">
        <f>'고객관리 LIST'!C111</f>
        <v>0</v>
      </c>
      <c r="E112" s="212">
        <f>'고객관리 LIST'!D111</f>
        <v>0</v>
      </c>
      <c r="F112" s="213">
        <f>'고객관리 LIST'!E111</f>
        <v>0</v>
      </c>
      <c r="G112" s="211">
        <f>'고객관리 LIST'!F111</f>
        <v>0</v>
      </c>
      <c r="H112" s="211">
        <f>'고객관리 LIST'!G111</f>
        <v>0</v>
      </c>
      <c r="I112" s="211">
        <f>'고객관리 LIST'!H111</f>
        <v>0</v>
      </c>
      <c r="J112" s="211">
        <f>'고객관리 LIST'!V111</f>
        <v>0</v>
      </c>
      <c r="K112" s="211">
        <f>'고객관리 LIST'!W111</f>
        <v>0</v>
      </c>
      <c r="L112" s="211">
        <f>'고객관리 LIST'!Y111</f>
        <v>0</v>
      </c>
      <c r="M112" s="211">
        <f>'고객관리 LIST'!Z111</f>
        <v>0</v>
      </c>
      <c r="N112" s="211">
        <f>'고객관리 LIST'!AA111</f>
        <v>0</v>
      </c>
      <c r="O112" s="221">
        <f>'고객관리 LIST'!AB111</f>
        <v>0</v>
      </c>
    </row>
    <row r="113" spans="1:15" ht="20.100000000000001" hidden="1" customHeight="1" x14ac:dyDescent="0.3">
      <c r="A113" s="82">
        <f ca="1">'메뉴 추가'!I108</f>
        <v>-46310</v>
      </c>
      <c r="B113" s="210">
        <f>'고객관리 LIST'!X112</f>
        <v>0</v>
      </c>
      <c r="C113" s="211">
        <f>'고객관리 LIST'!B112</f>
        <v>0</v>
      </c>
      <c r="D113" s="211">
        <f>'고객관리 LIST'!C112</f>
        <v>0</v>
      </c>
      <c r="E113" s="212">
        <f>'고객관리 LIST'!D112</f>
        <v>0</v>
      </c>
      <c r="F113" s="213">
        <f>'고객관리 LIST'!E112</f>
        <v>0</v>
      </c>
      <c r="G113" s="211">
        <f>'고객관리 LIST'!F112</f>
        <v>0</v>
      </c>
      <c r="H113" s="211">
        <f>'고객관리 LIST'!G112</f>
        <v>0</v>
      </c>
      <c r="I113" s="211">
        <f>'고객관리 LIST'!H112</f>
        <v>0</v>
      </c>
      <c r="J113" s="211">
        <f>'고객관리 LIST'!V112</f>
        <v>0</v>
      </c>
      <c r="K113" s="211">
        <f>'고객관리 LIST'!W112</f>
        <v>0</v>
      </c>
      <c r="L113" s="211">
        <f>'고객관리 LIST'!Y112</f>
        <v>0</v>
      </c>
      <c r="M113" s="211">
        <f>'고객관리 LIST'!Z112</f>
        <v>0</v>
      </c>
      <c r="N113" s="211">
        <f>'고객관리 LIST'!AA112</f>
        <v>0</v>
      </c>
      <c r="O113" s="221">
        <f>'고객관리 LIST'!AB112</f>
        <v>0</v>
      </c>
    </row>
    <row r="114" spans="1:15" ht="20.100000000000001" hidden="1" customHeight="1" x14ac:dyDescent="0.3">
      <c r="A114" s="82">
        <f ca="1">'메뉴 추가'!I109</f>
        <v>-46310</v>
      </c>
      <c r="B114" s="210">
        <f>'고객관리 LIST'!X113</f>
        <v>0</v>
      </c>
      <c r="C114" s="211">
        <f>'고객관리 LIST'!B113</f>
        <v>0</v>
      </c>
      <c r="D114" s="211">
        <f>'고객관리 LIST'!C113</f>
        <v>0</v>
      </c>
      <c r="E114" s="212">
        <f>'고객관리 LIST'!D113</f>
        <v>0</v>
      </c>
      <c r="F114" s="213">
        <f>'고객관리 LIST'!E113</f>
        <v>0</v>
      </c>
      <c r="G114" s="211">
        <f>'고객관리 LIST'!F113</f>
        <v>0</v>
      </c>
      <c r="H114" s="211">
        <f>'고객관리 LIST'!G113</f>
        <v>0</v>
      </c>
      <c r="I114" s="211">
        <f>'고객관리 LIST'!H113</f>
        <v>0</v>
      </c>
      <c r="J114" s="211">
        <f>'고객관리 LIST'!V113</f>
        <v>0</v>
      </c>
      <c r="K114" s="211">
        <f>'고객관리 LIST'!W113</f>
        <v>0</v>
      </c>
      <c r="L114" s="211">
        <f>'고객관리 LIST'!Y113</f>
        <v>0</v>
      </c>
      <c r="M114" s="211">
        <f>'고객관리 LIST'!Z113</f>
        <v>0</v>
      </c>
      <c r="N114" s="211">
        <f>'고객관리 LIST'!AA113</f>
        <v>0</v>
      </c>
      <c r="O114" s="221">
        <f>'고객관리 LIST'!AB113</f>
        <v>0</v>
      </c>
    </row>
    <row r="115" spans="1:15" ht="20.100000000000001" hidden="1" customHeight="1" x14ac:dyDescent="0.3">
      <c r="A115" s="82">
        <f ca="1">'메뉴 추가'!I110</f>
        <v>-46310</v>
      </c>
      <c r="B115" s="210">
        <f>'고객관리 LIST'!X114</f>
        <v>0</v>
      </c>
      <c r="C115" s="211">
        <f>'고객관리 LIST'!B114</f>
        <v>0</v>
      </c>
      <c r="D115" s="211">
        <f>'고객관리 LIST'!C114</f>
        <v>0</v>
      </c>
      <c r="E115" s="212">
        <f>'고객관리 LIST'!D114</f>
        <v>0</v>
      </c>
      <c r="F115" s="213">
        <f>'고객관리 LIST'!E114</f>
        <v>0</v>
      </c>
      <c r="G115" s="211">
        <f>'고객관리 LIST'!F114</f>
        <v>0</v>
      </c>
      <c r="H115" s="211">
        <f>'고객관리 LIST'!G114</f>
        <v>0</v>
      </c>
      <c r="I115" s="211">
        <f>'고객관리 LIST'!H114</f>
        <v>0</v>
      </c>
      <c r="J115" s="211">
        <f>'고객관리 LIST'!V114</f>
        <v>0</v>
      </c>
      <c r="K115" s="211">
        <f>'고객관리 LIST'!W114</f>
        <v>0</v>
      </c>
      <c r="L115" s="211">
        <f>'고객관리 LIST'!Y114</f>
        <v>0</v>
      </c>
      <c r="M115" s="211">
        <f>'고객관리 LIST'!Z114</f>
        <v>0</v>
      </c>
      <c r="N115" s="211">
        <f>'고객관리 LIST'!AA114</f>
        <v>0</v>
      </c>
      <c r="O115" s="221">
        <f>'고객관리 LIST'!AB114</f>
        <v>0</v>
      </c>
    </row>
    <row r="116" spans="1:15" ht="20.100000000000001" hidden="1" customHeight="1" x14ac:dyDescent="0.3">
      <c r="A116" s="82">
        <f ca="1">'메뉴 추가'!I111</f>
        <v>-46310</v>
      </c>
      <c r="B116" s="210">
        <f>'고객관리 LIST'!X115</f>
        <v>0</v>
      </c>
      <c r="C116" s="211">
        <f>'고객관리 LIST'!B115</f>
        <v>0</v>
      </c>
      <c r="D116" s="211">
        <f>'고객관리 LIST'!C115</f>
        <v>0</v>
      </c>
      <c r="E116" s="212">
        <f>'고객관리 LIST'!D115</f>
        <v>0</v>
      </c>
      <c r="F116" s="213">
        <f>'고객관리 LIST'!E115</f>
        <v>0</v>
      </c>
      <c r="G116" s="211">
        <f>'고객관리 LIST'!F115</f>
        <v>0</v>
      </c>
      <c r="H116" s="211">
        <f>'고객관리 LIST'!G115</f>
        <v>0</v>
      </c>
      <c r="I116" s="211">
        <f>'고객관리 LIST'!H115</f>
        <v>0</v>
      </c>
      <c r="J116" s="211">
        <f>'고객관리 LIST'!V115</f>
        <v>0</v>
      </c>
      <c r="K116" s="211">
        <f>'고객관리 LIST'!W115</f>
        <v>0</v>
      </c>
      <c r="L116" s="211">
        <f>'고객관리 LIST'!Y115</f>
        <v>0</v>
      </c>
      <c r="M116" s="211">
        <f>'고객관리 LIST'!Z115</f>
        <v>0</v>
      </c>
      <c r="N116" s="211">
        <f>'고객관리 LIST'!AA115</f>
        <v>0</v>
      </c>
      <c r="O116" s="221">
        <f>'고객관리 LIST'!AB115</f>
        <v>0</v>
      </c>
    </row>
    <row r="117" spans="1:15" ht="20.100000000000001" hidden="1" customHeight="1" x14ac:dyDescent="0.3">
      <c r="A117" s="82">
        <f ca="1">'메뉴 추가'!I112</f>
        <v>-46310</v>
      </c>
      <c r="B117" s="210">
        <f>'고객관리 LIST'!X116</f>
        <v>0</v>
      </c>
      <c r="C117" s="211">
        <f>'고객관리 LIST'!B116</f>
        <v>0</v>
      </c>
      <c r="D117" s="211">
        <f>'고객관리 LIST'!C116</f>
        <v>0</v>
      </c>
      <c r="E117" s="212">
        <f>'고객관리 LIST'!D116</f>
        <v>0</v>
      </c>
      <c r="F117" s="213">
        <f>'고객관리 LIST'!E116</f>
        <v>0</v>
      </c>
      <c r="G117" s="211">
        <f>'고객관리 LIST'!F116</f>
        <v>0</v>
      </c>
      <c r="H117" s="211">
        <f>'고객관리 LIST'!G116</f>
        <v>0</v>
      </c>
      <c r="I117" s="211">
        <f>'고객관리 LIST'!H116</f>
        <v>0</v>
      </c>
      <c r="J117" s="211">
        <f>'고객관리 LIST'!V116</f>
        <v>0</v>
      </c>
      <c r="K117" s="211">
        <f>'고객관리 LIST'!W116</f>
        <v>0</v>
      </c>
      <c r="L117" s="211">
        <f>'고객관리 LIST'!Y116</f>
        <v>0</v>
      </c>
      <c r="M117" s="211">
        <f>'고객관리 LIST'!Z116</f>
        <v>0</v>
      </c>
      <c r="N117" s="211">
        <f>'고객관리 LIST'!AA116</f>
        <v>0</v>
      </c>
      <c r="O117" s="221">
        <f>'고객관리 LIST'!AB116</f>
        <v>0</v>
      </c>
    </row>
    <row r="118" spans="1:15" ht="20.100000000000001" hidden="1" customHeight="1" x14ac:dyDescent="0.3">
      <c r="A118" s="82">
        <f ca="1">'메뉴 추가'!I113</f>
        <v>-46310</v>
      </c>
      <c r="B118" s="210">
        <f>'고객관리 LIST'!X117</f>
        <v>0</v>
      </c>
      <c r="C118" s="211">
        <f>'고객관리 LIST'!B117</f>
        <v>0</v>
      </c>
      <c r="D118" s="211">
        <f>'고객관리 LIST'!C117</f>
        <v>0</v>
      </c>
      <c r="E118" s="212">
        <f>'고객관리 LIST'!D117</f>
        <v>0</v>
      </c>
      <c r="F118" s="213">
        <f>'고객관리 LIST'!E117</f>
        <v>0</v>
      </c>
      <c r="G118" s="211">
        <f>'고객관리 LIST'!F117</f>
        <v>0</v>
      </c>
      <c r="H118" s="211">
        <f>'고객관리 LIST'!G117</f>
        <v>0</v>
      </c>
      <c r="I118" s="211">
        <f>'고객관리 LIST'!H117</f>
        <v>0</v>
      </c>
      <c r="J118" s="211">
        <f>'고객관리 LIST'!V117</f>
        <v>0</v>
      </c>
      <c r="K118" s="211">
        <f>'고객관리 LIST'!W117</f>
        <v>0</v>
      </c>
      <c r="L118" s="211">
        <f>'고객관리 LIST'!Y117</f>
        <v>0</v>
      </c>
      <c r="M118" s="211">
        <f>'고객관리 LIST'!Z117</f>
        <v>0</v>
      </c>
      <c r="N118" s="211">
        <f>'고객관리 LIST'!AA117</f>
        <v>0</v>
      </c>
      <c r="O118" s="221">
        <f>'고객관리 LIST'!AB117</f>
        <v>0</v>
      </c>
    </row>
    <row r="119" spans="1:15" ht="20.100000000000001" hidden="1" customHeight="1" x14ac:dyDescent="0.3">
      <c r="A119" s="82">
        <f ca="1">'메뉴 추가'!I114</f>
        <v>-46310</v>
      </c>
      <c r="B119" s="210">
        <f>'고객관리 LIST'!X118</f>
        <v>0</v>
      </c>
      <c r="C119" s="211">
        <f>'고객관리 LIST'!B118</f>
        <v>0</v>
      </c>
      <c r="D119" s="211">
        <f>'고객관리 LIST'!C118</f>
        <v>0</v>
      </c>
      <c r="E119" s="212">
        <f>'고객관리 LIST'!D118</f>
        <v>0</v>
      </c>
      <c r="F119" s="213">
        <f>'고객관리 LIST'!E118</f>
        <v>0</v>
      </c>
      <c r="G119" s="211">
        <f>'고객관리 LIST'!F118</f>
        <v>0</v>
      </c>
      <c r="H119" s="211">
        <f>'고객관리 LIST'!G118</f>
        <v>0</v>
      </c>
      <c r="I119" s="211">
        <f>'고객관리 LIST'!H118</f>
        <v>0</v>
      </c>
      <c r="J119" s="211">
        <f>'고객관리 LIST'!V118</f>
        <v>0</v>
      </c>
      <c r="K119" s="211">
        <f>'고객관리 LIST'!W118</f>
        <v>0</v>
      </c>
      <c r="L119" s="211">
        <f>'고객관리 LIST'!Y118</f>
        <v>0</v>
      </c>
      <c r="M119" s="211">
        <f>'고객관리 LIST'!Z118</f>
        <v>0</v>
      </c>
      <c r="N119" s="211">
        <f>'고객관리 LIST'!AA118</f>
        <v>0</v>
      </c>
      <c r="O119" s="221">
        <f>'고객관리 LIST'!AB118</f>
        <v>0</v>
      </c>
    </row>
    <row r="120" spans="1:15" ht="20.100000000000001" hidden="1" customHeight="1" x14ac:dyDescent="0.3">
      <c r="A120" s="82">
        <f ca="1">'메뉴 추가'!I115</f>
        <v>-46310</v>
      </c>
      <c r="B120" s="210">
        <f>'고객관리 LIST'!X119</f>
        <v>0</v>
      </c>
      <c r="C120" s="211">
        <f>'고객관리 LIST'!B119</f>
        <v>0</v>
      </c>
      <c r="D120" s="211">
        <f>'고객관리 LIST'!C119</f>
        <v>0</v>
      </c>
      <c r="E120" s="212">
        <f>'고객관리 LIST'!D119</f>
        <v>0</v>
      </c>
      <c r="F120" s="213">
        <f>'고객관리 LIST'!E119</f>
        <v>0</v>
      </c>
      <c r="G120" s="211">
        <f>'고객관리 LIST'!F119</f>
        <v>0</v>
      </c>
      <c r="H120" s="211">
        <f>'고객관리 LIST'!G119</f>
        <v>0</v>
      </c>
      <c r="I120" s="211">
        <f>'고객관리 LIST'!H119</f>
        <v>0</v>
      </c>
      <c r="J120" s="211">
        <f>'고객관리 LIST'!V119</f>
        <v>0</v>
      </c>
      <c r="K120" s="211">
        <f>'고객관리 LIST'!W119</f>
        <v>0</v>
      </c>
      <c r="L120" s="211">
        <f>'고객관리 LIST'!Y119</f>
        <v>0</v>
      </c>
      <c r="M120" s="211">
        <f>'고객관리 LIST'!Z119</f>
        <v>0</v>
      </c>
      <c r="N120" s="211">
        <f>'고객관리 LIST'!AA119</f>
        <v>0</v>
      </c>
      <c r="O120" s="221">
        <f>'고객관리 LIST'!AB119</f>
        <v>0</v>
      </c>
    </row>
    <row r="121" spans="1:15" ht="20.100000000000001" hidden="1" customHeight="1" x14ac:dyDescent="0.3">
      <c r="A121" s="82">
        <f ca="1">'메뉴 추가'!I116</f>
        <v>-46310</v>
      </c>
      <c r="B121" s="210">
        <f>'고객관리 LIST'!X120</f>
        <v>0</v>
      </c>
      <c r="C121" s="211">
        <f>'고객관리 LIST'!B120</f>
        <v>0</v>
      </c>
      <c r="D121" s="211">
        <f>'고객관리 LIST'!C120</f>
        <v>0</v>
      </c>
      <c r="E121" s="212">
        <f>'고객관리 LIST'!D120</f>
        <v>0</v>
      </c>
      <c r="F121" s="213">
        <f>'고객관리 LIST'!E120</f>
        <v>0</v>
      </c>
      <c r="G121" s="211">
        <f>'고객관리 LIST'!F120</f>
        <v>0</v>
      </c>
      <c r="H121" s="211">
        <f>'고객관리 LIST'!G120</f>
        <v>0</v>
      </c>
      <c r="I121" s="211">
        <f>'고객관리 LIST'!H120</f>
        <v>0</v>
      </c>
      <c r="J121" s="211">
        <f>'고객관리 LIST'!V120</f>
        <v>0</v>
      </c>
      <c r="K121" s="211">
        <f>'고객관리 LIST'!W120</f>
        <v>0</v>
      </c>
      <c r="L121" s="211">
        <f>'고객관리 LIST'!Y120</f>
        <v>0</v>
      </c>
      <c r="M121" s="211">
        <f>'고객관리 LIST'!Z120</f>
        <v>0</v>
      </c>
      <c r="N121" s="211">
        <f>'고객관리 LIST'!AA120</f>
        <v>0</v>
      </c>
      <c r="O121" s="221">
        <f>'고객관리 LIST'!AB120</f>
        <v>0</v>
      </c>
    </row>
    <row r="122" spans="1:15" ht="20.100000000000001" hidden="1" customHeight="1" x14ac:dyDescent="0.3">
      <c r="A122" s="82">
        <f ca="1">'메뉴 추가'!I117</f>
        <v>-46310</v>
      </c>
      <c r="B122" s="210">
        <f>'고객관리 LIST'!X121</f>
        <v>0</v>
      </c>
      <c r="C122" s="211">
        <f>'고객관리 LIST'!B121</f>
        <v>0</v>
      </c>
      <c r="D122" s="211">
        <f>'고객관리 LIST'!C121</f>
        <v>0</v>
      </c>
      <c r="E122" s="212">
        <f>'고객관리 LIST'!D121</f>
        <v>0</v>
      </c>
      <c r="F122" s="213">
        <f>'고객관리 LIST'!E121</f>
        <v>0</v>
      </c>
      <c r="G122" s="211">
        <f>'고객관리 LIST'!F121</f>
        <v>0</v>
      </c>
      <c r="H122" s="211">
        <f>'고객관리 LIST'!G121</f>
        <v>0</v>
      </c>
      <c r="I122" s="211">
        <f>'고객관리 LIST'!H121</f>
        <v>0</v>
      </c>
      <c r="J122" s="211">
        <f>'고객관리 LIST'!V121</f>
        <v>0</v>
      </c>
      <c r="K122" s="211">
        <f>'고객관리 LIST'!W121</f>
        <v>0</v>
      </c>
      <c r="L122" s="211">
        <f>'고객관리 LIST'!Y121</f>
        <v>0</v>
      </c>
      <c r="M122" s="211">
        <f>'고객관리 LIST'!Z121</f>
        <v>0</v>
      </c>
      <c r="N122" s="211">
        <f>'고객관리 LIST'!AA121</f>
        <v>0</v>
      </c>
      <c r="O122" s="221">
        <f>'고객관리 LIST'!AB121</f>
        <v>0</v>
      </c>
    </row>
    <row r="123" spans="1:15" ht="20.100000000000001" hidden="1" customHeight="1" x14ac:dyDescent="0.3">
      <c r="A123" s="82">
        <f ca="1">'메뉴 추가'!I118</f>
        <v>-46310</v>
      </c>
      <c r="B123" s="210">
        <f>'고객관리 LIST'!X122</f>
        <v>0</v>
      </c>
      <c r="C123" s="211">
        <f>'고객관리 LIST'!B122</f>
        <v>0</v>
      </c>
      <c r="D123" s="211">
        <f>'고객관리 LIST'!C122</f>
        <v>0</v>
      </c>
      <c r="E123" s="212">
        <f>'고객관리 LIST'!D122</f>
        <v>0</v>
      </c>
      <c r="F123" s="213">
        <f>'고객관리 LIST'!E122</f>
        <v>0</v>
      </c>
      <c r="G123" s="211">
        <f>'고객관리 LIST'!F122</f>
        <v>0</v>
      </c>
      <c r="H123" s="211">
        <f>'고객관리 LIST'!G122</f>
        <v>0</v>
      </c>
      <c r="I123" s="211">
        <f>'고객관리 LIST'!H122</f>
        <v>0</v>
      </c>
      <c r="J123" s="211">
        <f>'고객관리 LIST'!V122</f>
        <v>0</v>
      </c>
      <c r="K123" s="211">
        <f>'고객관리 LIST'!W122</f>
        <v>0</v>
      </c>
      <c r="L123" s="211">
        <f>'고객관리 LIST'!Y122</f>
        <v>0</v>
      </c>
      <c r="M123" s="211">
        <f>'고객관리 LIST'!Z122</f>
        <v>0</v>
      </c>
      <c r="N123" s="211">
        <f>'고객관리 LIST'!AA122</f>
        <v>0</v>
      </c>
      <c r="O123" s="221">
        <f>'고객관리 LIST'!AB122</f>
        <v>0</v>
      </c>
    </row>
    <row r="124" spans="1:15" ht="20.100000000000001" hidden="1" customHeight="1" x14ac:dyDescent="0.3">
      <c r="A124" s="82">
        <f ca="1">'메뉴 추가'!I119</f>
        <v>-46310</v>
      </c>
      <c r="B124" s="210">
        <f>'고객관리 LIST'!X123</f>
        <v>0</v>
      </c>
      <c r="C124" s="211">
        <f>'고객관리 LIST'!B123</f>
        <v>0</v>
      </c>
      <c r="D124" s="211">
        <f>'고객관리 LIST'!C123</f>
        <v>0</v>
      </c>
      <c r="E124" s="212">
        <f>'고객관리 LIST'!D123</f>
        <v>0</v>
      </c>
      <c r="F124" s="213">
        <f>'고객관리 LIST'!E123</f>
        <v>0</v>
      </c>
      <c r="G124" s="211">
        <f>'고객관리 LIST'!F123</f>
        <v>0</v>
      </c>
      <c r="H124" s="211">
        <f>'고객관리 LIST'!G123</f>
        <v>0</v>
      </c>
      <c r="I124" s="211">
        <f>'고객관리 LIST'!H123</f>
        <v>0</v>
      </c>
      <c r="J124" s="211">
        <f>'고객관리 LIST'!V123</f>
        <v>0</v>
      </c>
      <c r="K124" s="211">
        <f>'고객관리 LIST'!W123</f>
        <v>0</v>
      </c>
      <c r="L124" s="211">
        <f>'고객관리 LIST'!Y123</f>
        <v>0</v>
      </c>
      <c r="M124" s="211">
        <f>'고객관리 LIST'!Z123</f>
        <v>0</v>
      </c>
      <c r="N124" s="211">
        <f>'고객관리 LIST'!AA123</f>
        <v>0</v>
      </c>
      <c r="O124" s="221">
        <f>'고객관리 LIST'!AB123</f>
        <v>0</v>
      </c>
    </row>
    <row r="125" spans="1:15" ht="20.100000000000001" hidden="1" customHeight="1" x14ac:dyDescent="0.3">
      <c r="A125" s="82">
        <f ca="1">'메뉴 추가'!I120</f>
        <v>-46310</v>
      </c>
      <c r="B125" s="210">
        <f>'고객관리 LIST'!X124</f>
        <v>0</v>
      </c>
      <c r="C125" s="211">
        <f>'고객관리 LIST'!B124</f>
        <v>0</v>
      </c>
      <c r="D125" s="211">
        <f>'고객관리 LIST'!C124</f>
        <v>0</v>
      </c>
      <c r="E125" s="212">
        <f>'고객관리 LIST'!D124</f>
        <v>0</v>
      </c>
      <c r="F125" s="213">
        <f>'고객관리 LIST'!E124</f>
        <v>0</v>
      </c>
      <c r="G125" s="211">
        <f>'고객관리 LIST'!F124</f>
        <v>0</v>
      </c>
      <c r="H125" s="211">
        <f>'고객관리 LIST'!G124</f>
        <v>0</v>
      </c>
      <c r="I125" s="211">
        <f>'고객관리 LIST'!H124</f>
        <v>0</v>
      </c>
      <c r="J125" s="211">
        <f>'고객관리 LIST'!V124</f>
        <v>0</v>
      </c>
      <c r="K125" s="211">
        <f>'고객관리 LIST'!W124</f>
        <v>0</v>
      </c>
      <c r="L125" s="211">
        <f>'고객관리 LIST'!Y124</f>
        <v>0</v>
      </c>
      <c r="M125" s="211">
        <f>'고객관리 LIST'!Z124</f>
        <v>0</v>
      </c>
      <c r="N125" s="211">
        <f>'고객관리 LIST'!AA124</f>
        <v>0</v>
      </c>
      <c r="O125" s="221">
        <f>'고객관리 LIST'!AB124</f>
        <v>0</v>
      </c>
    </row>
    <row r="126" spans="1:15" ht="20.100000000000001" hidden="1" customHeight="1" x14ac:dyDescent="0.3">
      <c r="A126" s="82">
        <f ca="1">'메뉴 추가'!I121</f>
        <v>-46310</v>
      </c>
      <c r="B126" s="210">
        <f>'고객관리 LIST'!X125</f>
        <v>0</v>
      </c>
      <c r="C126" s="211">
        <f>'고객관리 LIST'!B125</f>
        <v>0</v>
      </c>
      <c r="D126" s="211">
        <f>'고객관리 LIST'!C125</f>
        <v>0</v>
      </c>
      <c r="E126" s="212">
        <f>'고객관리 LIST'!D125</f>
        <v>0</v>
      </c>
      <c r="F126" s="213">
        <f>'고객관리 LIST'!E125</f>
        <v>0</v>
      </c>
      <c r="G126" s="211">
        <f>'고객관리 LIST'!F125</f>
        <v>0</v>
      </c>
      <c r="H126" s="211">
        <f>'고객관리 LIST'!G125</f>
        <v>0</v>
      </c>
      <c r="I126" s="211">
        <f>'고객관리 LIST'!H125</f>
        <v>0</v>
      </c>
      <c r="J126" s="211">
        <f>'고객관리 LIST'!V125</f>
        <v>0</v>
      </c>
      <c r="K126" s="211">
        <f>'고객관리 LIST'!W125</f>
        <v>0</v>
      </c>
      <c r="L126" s="211">
        <f>'고객관리 LIST'!Y125</f>
        <v>0</v>
      </c>
      <c r="M126" s="211">
        <f>'고객관리 LIST'!Z125</f>
        <v>0</v>
      </c>
      <c r="N126" s="211">
        <f>'고객관리 LIST'!AA125</f>
        <v>0</v>
      </c>
      <c r="O126" s="221">
        <f>'고객관리 LIST'!AB125</f>
        <v>0</v>
      </c>
    </row>
    <row r="127" spans="1:15" ht="20.100000000000001" hidden="1" customHeight="1" x14ac:dyDescent="0.3">
      <c r="A127" s="82">
        <f ca="1">'메뉴 추가'!I122</f>
        <v>-46310</v>
      </c>
      <c r="B127" s="210">
        <f>'고객관리 LIST'!X126</f>
        <v>0</v>
      </c>
      <c r="C127" s="211">
        <f>'고객관리 LIST'!B126</f>
        <v>0</v>
      </c>
      <c r="D127" s="211">
        <f>'고객관리 LIST'!C126</f>
        <v>0</v>
      </c>
      <c r="E127" s="212">
        <f>'고객관리 LIST'!D126</f>
        <v>0</v>
      </c>
      <c r="F127" s="213">
        <f>'고객관리 LIST'!E126</f>
        <v>0</v>
      </c>
      <c r="G127" s="211">
        <f>'고객관리 LIST'!F126</f>
        <v>0</v>
      </c>
      <c r="H127" s="211">
        <f>'고객관리 LIST'!G126</f>
        <v>0</v>
      </c>
      <c r="I127" s="211">
        <f>'고객관리 LIST'!H126</f>
        <v>0</v>
      </c>
      <c r="J127" s="211">
        <f>'고객관리 LIST'!V126</f>
        <v>0</v>
      </c>
      <c r="K127" s="211">
        <f>'고객관리 LIST'!W126</f>
        <v>0</v>
      </c>
      <c r="L127" s="211">
        <f>'고객관리 LIST'!Y126</f>
        <v>0</v>
      </c>
      <c r="M127" s="211">
        <f>'고객관리 LIST'!Z126</f>
        <v>0</v>
      </c>
      <c r="N127" s="211">
        <f>'고객관리 LIST'!AA126</f>
        <v>0</v>
      </c>
      <c r="O127" s="221">
        <f>'고객관리 LIST'!AB126</f>
        <v>0</v>
      </c>
    </row>
    <row r="128" spans="1:15" ht="20.100000000000001" hidden="1" customHeight="1" x14ac:dyDescent="0.3">
      <c r="A128" s="82">
        <f ca="1">'메뉴 추가'!I123</f>
        <v>-46310</v>
      </c>
      <c r="B128" s="210">
        <f>'고객관리 LIST'!X127</f>
        <v>0</v>
      </c>
      <c r="C128" s="211">
        <f>'고객관리 LIST'!B127</f>
        <v>0</v>
      </c>
      <c r="D128" s="211">
        <f>'고객관리 LIST'!C127</f>
        <v>0</v>
      </c>
      <c r="E128" s="212">
        <f>'고객관리 LIST'!D127</f>
        <v>0</v>
      </c>
      <c r="F128" s="213">
        <f>'고객관리 LIST'!E127</f>
        <v>0</v>
      </c>
      <c r="G128" s="211">
        <f>'고객관리 LIST'!F127</f>
        <v>0</v>
      </c>
      <c r="H128" s="211">
        <f>'고객관리 LIST'!G127</f>
        <v>0</v>
      </c>
      <c r="I128" s="211">
        <f>'고객관리 LIST'!H127</f>
        <v>0</v>
      </c>
      <c r="J128" s="211">
        <f>'고객관리 LIST'!V127</f>
        <v>0</v>
      </c>
      <c r="K128" s="211">
        <f>'고객관리 LIST'!W127</f>
        <v>0</v>
      </c>
      <c r="L128" s="211">
        <f>'고객관리 LIST'!Y127</f>
        <v>0</v>
      </c>
      <c r="M128" s="211">
        <f>'고객관리 LIST'!Z127</f>
        <v>0</v>
      </c>
      <c r="N128" s="211">
        <f>'고객관리 LIST'!AA127</f>
        <v>0</v>
      </c>
      <c r="O128" s="221">
        <f>'고객관리 LIST'!AB127</f>
        <v>0</v>
      </c>
    </row>
    <row r="129" spans="1:15" ht="20.100000000000001" hidden="1" customHeight="1" x14ac:dyDescent="0.3">
      <c r="A129" s="82">
        <f ca="1">'메뉴 추가'!I124</f>
        <v>-46310</v>
      </c>
      <c r="B129" s="210">
        <f>'고객관리 LIST'!X128</f>
        <v>0</v>
      </c>
      <c r="C129" s="211">
        <f>'고객관리 LIST'!B128</f>
        <v>0</v>
      </c>
      <c r="D129" s="211">
        <f>'고객관리 LIST'!C128</f>
        <v>0</v>
      </c>
      <c r="E129" s="212">
        <f>'고객관리 LIST'!D128</f>
        <v>0</v>
      </c>
      <c r="F129" s="213">
        <f>'고객관리 LIST'!E128</f>
        <v>0</v>
      </c>
      <c r="G129" s="211">
        <f>'고객관리 LIST'!F128</f>
        <v>0</v>
      </c>
      <c r="H129" s="211">
        <f>'고객관리 LIST'!G128</f>
        <v>0</v>
      </c>
      <c r="I129" s="211">
        <f>'고객관리 LIST'!H128</f>
        <v>0</v>
      </c>
      <c r="J129" s="211">
        <f>'고객관리 LIST'!V128</f>
        <v>0</v>
      </c>
      <c r="K129" s="211">
        <f>'고객관리 LIST'!W128</f>
        <v>0</v>
      </c>
      <c r="L129" s="211">
        <f>'고객관리 LIST'!Y128</f>
        <v>0</v>
      </c>
      <c r="M129" s="211">
        <f>'고객관리 LIST'!Z128</f>
        <v>0</v>
      </c>
      <c r="N129" s="211">
        <f>'고객관리 LIST'!AA128</f>
        <v>0</v>
      </c>
      <c r="O129" s="221">
        <f>'고객관리 LIST'!AB128</f>
        <v>0</v>
      </c>
    </row>
    <row r="130" spans="1:15" ht="20.100000000000001" hidden="1" customHeight="1" x14ac:dyDescent="0.3">
      <c r="A130" s="82">
        <f ca="1">'메뉴 추가'!I125</f>
        <v>-46310</v>
      </c>
      <c r="B130" s="210">
        <f>'고객관리 LIST'!X129</f>
        <v>0</v>
      </c>
      <c r="C130" s="211">
        <f>'고객관리 LIST'!B129</f>
        <v>0</v>
      </c>
      <c r="D130" s="211">
        <f>'고객관리 LIST'!C129</f>
        <v>0</v>
      </c>
      <c r="E130" s="212">
        <f>'고객관리 LIST'!D129</f>
        <v>0</v>
      </c>
      <c r="F130" s="213">
        <f>'고객관리 LIST'!E129</f>
        <v>0</v>
      </c>
      <c r="G130" s="211">
        <f>'고객관리 LIST'!F129</f>
        <v>0</v>
      </c>
      <c r="H130" s="211">
        <f>'고객관리 LIST'!G129</f>
        <v>0</v>
      </c>
      <c r="I130" s="211">
        <f>'고객관리 LIST'!H129</f>
        <v>0</v>
      </c>
      <c r="J130" s="211">
        <f>'고객관리 LIST'!V129</f>
        <v>0</v>
      </c>
      <c r="K130" s="211">
        <f>'고객관리 LIST'!W129</f>
        <v>0</v>
      </c>
      <c r="L130" s="211">
        <f>'고객관리 LIST'!Y129</f>
        <v>0</v>
      </c>
      <c r="M130" s="211">
        <f>'고객관리 LIST'!Z129</f>
        <v>0</v>
      </c>
      <c r="N130" s="211">
        <f>'고객관리 LIST'!AA129</f>
        <v>0</v>
      </c>
      <c r="O130" s="221">
        <f>'고객관리 LIST'!AB129</f>
        <v>0</v>
      </c>
    </row>
    <row r="131" spans="1:15" ht="20.100000000000001" hidden="1" customHeight="1" x14ac:dyDescent="0.3">
      <c r="A131" s="82">
        <f ca="1">'메뉴 추가'!I126</f>
        <v>-46310</v>
      </c>
      <c r="B131" s="210">
        <f>'고객관리 LIST'!X130</f>
        <v>0</v>
      </c>
      <c r="C131" s="211">
        <f>'고객관리 LIST'!B130</f>
        <v>0</v>
      </c>
      <c r="D131" s="211">
        <f>'고객관리 LIST'!C130</f>
        <v>0</v>
      </c>
      <c r="E131" s="212">
        <f>'고객관리 LIST'!D130</f>
        <v>0</v>
      </c>
      <c r="F131" s="213">
        <f>'고객관리 LIST'!E130</f>
        <v>0</v>
      </c>
      <c r="G131" s="211">
        <f>'고객관리 LIST'!F130</f>
        <v>0</v>
      </c>
      <c r="H131" s="211">
        <f>'고객관리 LIST'!G130</f>
        <v>0</v>
      </c>
      <c r="I131" s="211">
        <f>'고객관리 LIST'!H130</f>
        <v>0</v>
      </c>
      <c r="J131" s="211">
        <f>'고객관리 LIST'!V130</f>
        <v>0</v>
      </c>
      <c r="K131" s="211">
        <f>'고객관리 LIST'!W130</f>
        <v>0</v>
      </c>
      <c r="L131" s="211">
        <f>'고객관리 LIST'!Y130</f>
        <v>0</v>
      </c>
      <c r="M131" s="211">
        <f>'고객관리 LIST'!Z130</f>
        <v>0</v>
      </c>
      <c r="N131" s="211">
        <f>'고객관리 LIST'!AA130</f>
        <v>0</v>
      </c>
      <c r="O131" s="221">
        <f>'고객관리 LIST'!AB130</f>
        <v>0</v>
      </c>
    </row>
    <row r="132" spans="1:15" ht="20.100000000000001" hidden="1" customHeight="1" x14ac:dyDescent="0.3">
      <c r="A132" s="82">
        <f ca="1">'메뉴 추가'!I127</f>
        <v>-46310</v>
      </c>
      <c r="B132" s="210">
        <f>'고객관리 LIST'!X131</f>
        <v>0</v>
      </c>
      <c r="C132" s="211">
        <f>'고객관리 LIST'!B131</f>
        <v>0</v>
      </c>
      <c r="D132" s="211">
        <f>'고객관리 LIST'!C131</f>
        <v>0</v>
      </c>
      <c r="E132" s="212">
        <f>'고객관리 LIST'!D131</f>
        <v>0</v>
      </c>
      <c r="F132" s="213">
        <f>'고객관리 LIST'!E131</f>
        <v>0</v>
      </c>
      <c r="G132" s="211">
        <f>'고객관리 LIST'!F131</f>
        <v>0</v>
      </c>
      <c r="H132" s="211">
        <f>'고객관리 LIST'!G131</f>
        <v>0</v>
      </c>
      <c r="I132" s="211">
        <f>'고객관리 LIST'!H131</f>
        <v>0</v>
      </c>
      <c r="J132" s="211">
        <f>'고객관리 LIST'!V131</f>
        <v>0</v>
      </c>
      <c r="K132" s="211">
        <f>'고객관리 LIST'!W131</f>
        <v>0</v>
      </c>
      <c r="L132" s="211">
        <f>'고객관리 LIST'!Y131</f>
        <v>0</v>
      </c>
      <c r="M132" s="211">
        <f>'고객관리 LIST'!Z131</f>
        <v>0</v>
      </c>
      <c r="N132" s="211">
        <f>'고객관리 LIST'!AA131</f>
        <v>0</v>
      </c>
      <c r="O132" s="221">
        <f>'고객관리 LIST'!AB131</f>
        <v>0</v>
      </c>
    </row>
    <row r="133" spans="1:15" ht="20.100000000000001" hidden="1" customHeight="1" x14ac:dyDescent="0.3">
      <c r="A133" s="82">
        <f ca="1">'메뉴 추가'!I128</f>
        <v>-46310</v>
      </c>
      <c r="B133" s="210">
        <f>'고객관리 LIST'!X132</f>
        <v>0</v>
      </c>
      <c r="C133" s="211">
        <f>'고객관리 LIST'!B132</f>
        <v>0</v>
      </c>
      <c r="D133" s="211">
        <f>'고객관리 LIST'!C132</f>
        <v>0</v>
      </c>
      <c r="E133" s="212">
        <f>'고객관리 LIST'!D132</f>
        <v>0</v>
      </c>
      <c r="F133" s="213">
        <f>'고객관리 LIST'!E132</f>
        <v>0</v>
      </c>
      <c r="G133" s="211">
        <f>'고객관리 LIST'!F132</f>
        <v>0</v>
      </c>
      <c r="H133" s="211">
        <f>'고객관리 LIST'!G132</f>
        <v>0</v>
      </c>
      <c r="I133" s="211">
        <f>'고객관리 LIST'!H132</f>
        <v>0</v>
      </c>
      <c r="J133" s="211">
        <f>'고객관리 LIST'!V132</f>
        <v>0</v>
      </c>
      <c r="K133" s="211">
        <f>'고객관리 LIST'!W132</f>
        <v>0</v>
      </c>
      <c r="L133" s="211">
        <f>'고객관리 LIST'!Y132</f>
        <v>0</v>
      </c>
      <c r="M133" s="211">
        <f>'고객관리 LIST'!Z132</f>
        <v>0</v>
      </c>
      <c r="N133" s="211">
        <f>'고객관리 LIST'!AA132</f>
        <v>0</v>
      </c>
      <c r="O133" s="221">
        <f>'고객관리 LIST'!AB132</f>
        <v>0</v>
      </c>
    </row>
    <row r="134" spans="1:15" ht="20.100000000000001" hidden="1" customHeight="1" x14ac:dyDescent="0.3">
      <c r="A134" s="82">
        <f ca="1">'메뉴 추가'!I129</f>
        <v>-46310</v>
      </c>
      <c r="B134" s="210">
        <f>'고객관리 LIST'!X133</f>
        <v>0</v>
      </c>
      <c r="C134" s="211">
        <f>'고객관리 LIST'!B133</f>
        <v>0</v>
      </c>
      <c r="D134" s="211">
        <f>'고객관리 LIST'!C133</f>
        <v>0</v>
      </c>
      <c r="E134" s="212">
        <f>'고객관리 LIST'!D133</f>
        <v>0</v>
      </c>
      <c r="F134" s="213">
        <f>'고객관리 LIST'!E133</f>
        <v>0</v>
      </c>
      <c r="G134" s="211">
        <f>'고객관리 LIST'!F133</f>
        <v>0</v>
      </c>
      <c r="H134" s="211">
        <f>'고객관리 LIST'!G133</f>
        <v>0</v>
      </c>
      <c r="I134" s="211">
        <f>'고객관리 LIST'!H133</f>
        <v>0</v>
      </c>
      <c r="J134" s="211">
        <f>'고객관리 LIST'!V133</f>
        <v>0</v>
      </c>
      <c r="K134" s="211">
        <f>'고객관리 LIST'!W133</f>
        <v>0</v>
      </c>
      <c r="L134" s="211">
        <f>'고객관리 LIST'!Y133</f>
        <v>0</v>
      </c>
      <c r="M134" s="211">
        <f>'고객관리 LIST'!Z133</f>
        <v>0</v>
      </c>
      <c r="N134" s="211">
        <f>'고객관리 LIST'!AA133</f>
        <v>0</v>
      </c>
      <c r="O134" s="221">
        <f>'고객관리 LIST'!AB133</f>
        <v>0</v>
      </c>
    </row>
    <row r="135" spans="1:15" ht="20.100000000000001" hidden="1" customHeight="1" x14ac:dyDescent="0.3">
      <c r="A135" s="82">
        <f ca="1">'메뉴 추가'!I130</f>
        <v>-46310</v>
      </c>
      <c r="B135" s="210">
        <f>'고객관리 LIST'!X134</f>
        <v>0</v>
      </c>
      <c r="C135" s="211">
        <f>'고객관리 LIST'!B134</f>
        <v>0</v>
      </c>
      <c r="D135" s="211">
        <f>'고객관리 LIST'!C134</f>
        <v>0</v>
      </c>
      <c r="E135" s="212">
        <f>'고객관리 LIST'!D134</f>
        <v>0</v>
      </c>
      <c r="F135" s="213">
        <f>'고객관리 LIST'!E134</f>
        <v>0</v>
      </c>
      <c r="G135" s="211">
        <f>'고객관리 LIST'!F134</f>
        <v>0</v>
      </c>
      <c r="H135" s="211">
        <f>'고객관리 LIST'!G134</f>
        <v>0</v>
      </c>
      <c r="I135" s="211">
        <f>'고객관리 LIST'!H134</f>
        <v>0</v>
      </c>
      <c r="J135" s="211">
        <f>'고객관리 LIST'!V134</f>
        <v>0</v>
      </c>
      <c r="K135" s="211">
        <f>'고객관리 LIST'!W134</f>
        <v>0</v>
      </c>
      <c r="L135" s="211">
        <f>'고객관리 LIST'!Y134</f>
        <v>0</v>
      </c>
      <c r="M135" s="211">
        <f>'고객관리 LIST'!Z134</f>
        <v>0</v>
      </c>
      <c r="N135" s="211">
        <f>'고객관리 LIST'!AA134</f>
        <v>0</v>
      </c>
      <c r="O135" s="221">
        <f>'고객관리 LIST'!AB134</f>
        <v>0</v>
      </c>
    </row>
    <row r="136" spans="1:15" ht="20.100000000000001" hidden="1" customHeight="1" x14ac:dyDescent="0.3">
      <c r="A136" s="82">
        <f ca="1">'메뉴 추가'!I131</f>
        <v>-46310</v>
      </c>
      <c r="B136" s="210">
        <f>'고객관리 LIST'!X135</f>
        <v>0</v>
      </c>
      <c r="C136" s="211">
        <f>'고객관리 LIST'!B135</f>
        <v>0</v>
      </c>
      <c r="D136" s="211">
        <f>'고객관리 LIST'!C135</f>
        <v>0</v>
      </c>
      <c r="E136" s="212">
        <f>'고객관리 LIST'!D135</f>
        <v>0</v>
      </c>
      <c r="F136" s="213">
        <f>'고객관리 LIST'!E135</f>
        <v>0</v>
      </c>
      <c r="G136" s="211">
        <f>'고객관리 LIST'!F135</f>
        <v>0</v>
      </c>
      <c r="H136" s="211">
        <f>'고객관리 LIST'!G135</f>
        <v>0</v>
      </c>
      <c r="I136" s="211">
        <f>'고객관리 LIST'!H135</f>
        <v>0</v>
      </c>
      <c r="J136" s="211">
        <f>'고객관리 LIST'!V135</f>
        <v>0</v>
      </c>
      <c r="K136" s="211">
        <f>'고객관리 LIST'!W135</f>
        <v>0</v>
      </c>
      <c r="L136" s="211">
        <f>'고객관리 LIST'!Y135</f>
        <v>0</v>
      </c>
      <c r="M136" s="211">
        <f>'고객관리 LIST'!Z135</f>
        <v>0</v>
      </c>
      <c r="N136" s="211">
        <f>'고객관리 LIST'!AA135</f>
        <v>0</v>
      </c>
      <c r="O136" s="221">
        <f>'고객관리 LIST'!AB135</f>
        <v>0</v>
      </c>
    </row>
    <row r="137" spans="1:15" ht="20.100000000000001" hidden="1" customHeight="1" x14ac:dyDescent="0.3">
      <c r="A137" s="82">
        <f ca="1">'메뉴 추가'!I132</f>
        <v>-46310</v>
      </c>
      <c r="B137" s="210">
        <f>'고객관리 LIST'!X136</f>
        <v>0</v>
      </c>
      <c r="C137" s="211">
        <f>'고객관리 LIST'!B136</f>
        <v>0</v>
      </c>
      <c r="D137" s="211">
        <f>'고객관리 LIST'!C136</f>
        <v>0</v>
      </c>
      <c r="E137" s="212">
        <f>'고객관리 LIST'!D136</f>
        <v>0</v>
      </c>
      <c r="F137" s="213">
        <f>'고객관리 LIST'!E136</f>
        <v>0</v>
      </c>
      <c r="G137" s="211">
        <f>'고객관리 LIST'!F136</f>
        <v>0</v>
      </c>
      <c r="H137" s="211">
        <f>'고객관리 LIST'!G136</f>
        <v>0</v>
      </c>
      <c r="I137" s="211">
        <f>'고객관리 LIST'!H136</f>
        <v>0</v>
      </c>
      <c r="J137" s="211">
        <f>'고객관리 LIST'!V136</f>
        <v>0</v>
      </c>
      <c r="K137" s="211">
        <f>'고객관리 LIST'!W136</f>
        <v>0</v>
      </c>
      <c r="L137" s="211">
        <f>'고객관리 LIST'!Y136</f>
        <v>0</v>
      </c>
      <c r="M137" s="211">
        <f>'고객관리 LIST'!Z136</f>
        <v>0</v>
      </c>
      <c r="N137" s="211">
        <f>'고객관리 LIST'!AA136</f>
        <v>0</v>
      </c>
      <c r="O137" s="221">
        <f>'고객관리 LIST'!AB136</f>
        <v>0</v>
      </c>
    </row>
    <row r="138" spans="1:15" ht="20.100000000000001" hidden="1" customHeight="1" x14ac:dyDescent="0.3">
      <c r="A138" s="82">
        <f ca="1">'메뉴 추가'!I133</f>
        <v>-46310</v>
      </c>
      <c r="B138" s="210">
        <f>'고객관리 LIST'!X137</f>
        <v>0</v>
      </c>
      <c r="C138" s="211">
        <f>'고객관리 LIST'!B137</f>
        <v>0</v>
      </c>
      <c r="D138" s="211">
        <f>'고객관리 LIST'!C137</f>
        <v>0</v>
      </c>
      <c r="E138" s="212">
        <f>'고객관리 LIST'!D137</f>
        <v>0</v>
      </c>
      <c r="F138" s="213">
        <f>'고객관리 LIST'!E137</f>
        <v>0</v>
      </c>
      <c r="G138" s="211">
        <f>'고객관리 LIST'!F137</f>
        <v>0</v>
      </c>
      <c r="H138" s="211">
        <f>'고객관리 LIST'!G137</f>
        <v>0</v>
      </c>
      <c r="I138" s="211">
        <f>'고객관리 LIST'!H137</f>
        <v>0</v>
      </c>
      <c r="J138" s="211">
        <f>'고객관리 LIST'!V137</f>
        <v>0</v>
      </c>
      <c r="K138" s="211">
        <f>'고객관리 LIST'!W137</f>
        <v>0</v>
      </c>
      <c r="L138" s="211">
        <f>'고객관리 LIST'!Y137</f>
        <v>0</v>
      </c>
      <c r="M138" s="211">
        <f>'고객관리 LIST'!Z137</f>
        <v>0</v>
      </c>
      <c r="N138" s="211">
        <f>'고객관리 LIST'!AA137</f>
        <v>0</v>
      </c>
      <c r="O138" s="221">
        <f>'고객관리 LIST'!AB137</f>
        <v>0</v>
      </c>
    </row>
    <row r="139" spans="1:15" ht="20.100000000000001" hidden="1" customHeight="1" x14ac:dyDescent="0.3">
      <c r="A139" s="82">
        <f ca="1">'메뉴 추가'!I134</f>
        <v>-46310</v>
      </c>
      <c r="B139" s="210">
        <f>'고객관리 LIST'!X138</f>
        <v>0</v>
      </c>
      <c r="C139" s="211">
        <f>'고객관리 LIST'!B138</f>
        <v>0</v>
      </c>
      <c r="D139" s="211">
        <f>'고객관리 LIST'!C138</f>
        <v>0</v>
      </c>
      <c r="E139" s="212">
        <f>'고객관리 LIST'!D138</f>
        <v>0</v>
      </c>
      <c r="F139" s="213">
        <f>'고객관리 LIST'!E138</f>
        <v>0</v>
      </c>
      <c r="G139" s="211">
        <f>'고객관리 LIST'!F138</f>
        <v>0</v>
      </c>
      <c r="H139" s="211">
        <f>'고객관리 LIST'!G138</f>
        <v>0</v>
      </c>
      <c r="I139" s="211">
        <f>'고객관리 LIST'!H138</f>
        <v>0</v>
      </c>
      <c r="J139" s="211">
        <f>'고객관리 LIST'!V138</f>
        <v>0</v>
      </c>
      <c r="K139" s="211">
        <f>'고객관리 LIST'!W138</f>
        <v>0</v>
      </c>
      <c r="L139" s="211">
        <f>'고객관리 LIST'!Y138</f>
        <v>0</v>
      </c>
      <c r="M139" s="211">
        <f>'고객관리 LIST'!Z138</f>
        <v>0</v>
      </c>
      <c r="N139" s="211">
        <f>'고객관리 LIST'!AA138</f>
        <v>0</v>
      </c>
      <c r="O139" s="221">
        <f>'고객관리 LIST'!AB138</f>
        <v>0</v>
      </c>
    </row>
    <row r="140" spans="1:15" ht="20.100000000000001" hidden="1" customHeight="1" x14ac:dyDescent="0.3">
      <c r="A140" s="82">
        <f ca="1">'메뉴 추가'!I135</f>
        <v>-46310</v>
      </c>
      <c r="B140" s="210">
        <f>'고객관리 LIST'!X139</f>
        <v>0</v>
      </c>
      <c r="C140" s="211">
        <f>'고객관리 LIST'!B139</f>
        <v>0</v>
      </c>
      <c r="D140" s="211">
        <f>'고객관리 LIST'!C139</f>
        <v>0</v>
      </c>
      <c r="E140" s="212">
        <f>'고객관리 LIST'!D139</f>
        <v>0</v>
      </c>
      <c r="F140" s="213">
        <f>'고객관리 LIST'!E139</f>
        <v>0</v>
      </c>
      <c r="G140" s="211">
        <f>'고객관리 LIST'!F139</f>
        <v>0</v>
      </c>
      <c r="H140" s="211">
        <f>'고객관리 LIST'!G139</f>
        <v>0</v>
      </c>
      <c r="I140" s="211">
        <f>'고객관리 LIST'!H139</f>
        <v>0</v>
      </c>
      <c r="J140" s="211">
        <f>'고객관리 LIST'!V139</f>
        <v>0</v>
      </c>
      <c r="K140" s="211">
        <f>'고객관리 LIST'!W139</f>
        <v>0</v>
      </c>
      <c r="L140" s="211">
        <f>'고객관리 LIST'!Y139</f>
        <v>0</v>
      </c>
      <c r="M140" s="211">
        <f>'고객관리 LIST'!Z139</f>
        <v>0</v>
      </c>
      <c r="N140" s="211">
        <f>'고객관리 LIST'!AA139</f>
        <v>0</v>
      </c>
      <c r="O140" s="221">
        <f>'고객관리 LIST'!AB139</f>
        <v>0</v>
      </c>
    </row>
    <row r="141" spans="1:15" ht="20.100000000000001" hidden="1" customHeight="1" x14ac:dyDescent="0.3">
      <c r="A141" s="82">
        <f ca="1">'메뉴 추가'!I136</f>
        <v>-46310</v>
      </c>
      <c r="B141" s="210">
        <f>'고객관리 LIST'!X140</f>
        <v>0</v>
      </c>
      <c r="C141" s="211">
        <f>'고객관리 LIST'!B140</f>
        <v>0</v>
      </c>
      <c r="D141" s="211">
        <f>'고객관리 LIST'!C140</f>
        <v>0</v>
      </c>
      <c r="E141" s="212">
        <f>'고객관리 LIST'!D140</f>
        <v>0</v>
      </c>
      <c r="F141" s="213">
        <f>'고객관리 LIST'!E140</f>
        <v>0</v>
      </c>
      <c r="G141" s="211">
        <f>'고객관리 LIST'!F140</f>
        <v>0</v>
      </c>
      <c r="H141" s="211">
        <f>'고객관리 LIST'!G140</f>
        <v>0</v>
      </c>
      <c r="I141" s="211">
        <f>'고객관리 LIST'!H140</f>
        <v>0</v>
      </c>
      <c r="J141" s="211">
        <f>'고객관리 LIST'!V140</f>
        <v>0</v>
      </c>
      <c r="K141" s="211">
        <f>'고객관리 LIST'!W140</f>
        <v>0</v>
      </c>
      <c r="L141" s="211">
        <f>'고객관리 LIST'!Y140</f>
        <v>0</v>
      </c>
      <c r="M141" s="211">
        <f>'고객관리 LIST'!Z140</f>
        <v>0</v>
      </c>
      <c r="N141" s="211">
        <f>'고객관리 LIST'!AA140</f>
        <v>0</v>
      </c>
      <c r="O141" s="221">
        <f>'고객관리 LIST'!AB140</f>
        <v>0</v>
      </c>
    </row>
    <row r="142" spans="1:15" ht="20.100000000000001" hidden="1" customHeight="1" x14ac:dyDescent="0.3">
      <c r="A142" s="82">
        <f ca="1">'메뉴 추가'!I137</f>
        <v>-46310</v>
      </c>
      <c r="B142" s="210">
        <f>'고객관리 LIST'!X141</f>
        <v>0</v>
      </c>
      <c r="C142" s="211">
        <f>'고객관리 LIST'!B141</f>
        <v>0</v>
      </c>
      <c r="D142" s="211">
        <f>'고객관리 LIST'!C141</f>
        <v>0</v>
      </c>
      <c r="E142" s="212">
        <f>'고객관리 LIST'!D141</f>
        <v>0</v>
      </c>
      <c r="F142" s="213">
        <f>'고객관리 LIST'!E141</f>
        <v>0</v>
      </c>
      <c r="G142" s="211">
        <f>'고객관리 LIST'!F141</f>
        <v>0</v>
      </c>
      <c r="H142" s="211">
        <f>'고객관리 LIST'!G141</f>
        <v>0</v>
      </c>
      <c r="I142" s="211">
        <f>'고객관리 LIST'!H141</f>
        <v>0</v>
      </c>
      <c r="J142" s="211">
        <f>'고객관리 LIST'!V141</f>
        <v>0</v>
      </c>
      <c r="K142" s="211">
        <f>'고객관리 LIST'!W141</f>
        <v>0</v>
      </c>
      <c r="L142" s="211">
        <f>'고객관리 LIST'!Y141</f>
        <v>0</v>
      </c>
      <c r="M142" s="211">
        <f>'고객관리 LIST'!Z141</f>
        <v>0</v>
      </c>
      <c r="N142" s="211">
        <f>'고객관리 LIST'!AA141</f>
        <v>0</v>
      </c>
      <c r="O142" s="221">
        <f>'고객관리 LIST'!AB141</f>
        <v>0</v>
      </c>
    </row>
    <row r="143" spans="1:15" ht="20.100000000000001" hidden="1" customHeight="1" x14ac:dyDescent="0.3">
      <c r="A143" s="82">
        <f ca="1">'메뉴 추가'!I138</f>
        <v>-46310</v>
      </c>
      <c r="B143" s="210">
        <f>'고객관리 LIST'!X142</f>
        <v>0</v>
      </c>
      <c r="C143" s="211">
        <f>'고객관리 LIST'!B142</f>
        <v>0</v>
      </c>
      <c r="D143" s="211">
        <f>'고객관리 LIST'!C142</f>
        <v>0</v>
      </c>
      <c r="E143" s="212">
        <f>'고객관리 LIST'!D142</f>
        <v>0</v>
      </c>
      <c r="F143" s="213">
        <f>'고객관리 LIST'!E142</f>
        <v>0</v>
      </c>
      <c r="G143" s="211">
        <f>'고객관리 LIST'!F142</f>
        <v>0</v>
      </c>
      <c r="H143" s="211">
        <f>'고객관리 LIST'!G142</f>
        <v>0</v>
      </c>
      <c r="I143" s="211">
        <f>'고객관리 LIST'!H142</f>
        <v>0</v>
      </c>
      <c r="J143" s="211">
        <f>'고객관리 LIST'!V142</f>
        <v>0</v>
      </c>
      <c r="K143" s="211">
        <f>'고객관리 LIST'!W142</f>
        <v>0</v>
      </c>
      <c r="L143" s="211">
        <f>'고객관리 LIST'!Y142</f>
        <v>0</v>
      </c>
      <c r="M143" s="211">
        <f>'고객관리 LIST'!Z142</f>
        <v>0</v>
      </c>
      <c r="N143" s="211">
        <f>'고객관리 LIST'!AA142</f>
        <v>0</v>
      </c>
      <c r="O143" s="221">
        <f>'고객관리 LIST'!AB142</f>
        <v>0</v>
      </c>
    </row>
    <row r="144" spans="1:15" ht="20.100000000000001" hidden="1" customHeight="1" x14ac:dyDescent="0.3">
      <c r="A144" s="82">
        <f ca="1">'메뉴 추가'!I139</f>
        <v>-46310</v>
      </c>
      <c r="B144" s="210">
        <f>'고객관리 LIST'!X143</f>
        <v>0</v>
      </c>
      <c r="C144" s="211">
        <f>'고객관리 LIST'!B143</f>
        <v>0</v>
      </c>
      <c r="D144" s="211">
        <f>'고객관리 LIST'!C143</f>
        <v>0</v>
      </c>
      <c r="E144" s="212">
        <f>'고객관리 LIST'!D143</f>
        <v>0</v>
      </c>
      <c r="F144" s="213">
        <f>'고객관리 LIST'!E143</f>
        <v>0</v>
      </c>
      <c r="G144" s="211">
        <f>'고객관리 LIST'!F143</f>
        <v>0</v>
      </c>
      <c r="H144" s="211">
        <f>'고객관리 LIST'!G143</f>
        <v>0</v>
      </c>
      <c r="I144" s="211">
        <f>'고객관리 LIST'!H143</f>
        <v>0</v>
      </c>
      <c r="J144" s="211">
        <f>'고객관리 LIST'!V143</f>
        <v>0</v>
      </c>
      <c r="K144" s="211">
        <f>'고객관리 LIST'!W143</f>
        <v>0</v>
      </c>
      <c r="L144" s="211">
        <f>'고객관리 LIST'!Y143</f>
        <v>0</v>
      </c>
      <c r="M144" s="211">
        <f>'고객관리 LIST'!Z143</f>
        <v>0</v>
      </c>
      <c r="N144" s="211">
        <f>'고객관리 LIST'!AA143</f>
        <v>0</v>
      </c>
      <c r="O144" s="221">
        <f>'고객관리 LIST'!AB143</f>
        <v>0</v>
      </c>
    </row>
    <row r="145" spans="1:15" ht="20.100000000000001" hidden="1" customHeight="1" x14ac:dyDescent="0.3">
      <c r="A145" s="82">
        <f ca="1">'메뉴 추가'!I140</f>
        <v>-46310</v>
      </c>
      <c r="B145" s="210">
        <f>'고객관리 LIST'!X144</f>
        <v>0</v>
      </c>
      <c r="C145" s="211">
        <f>'고객관리 LIST'!B144</f>
        <v>0</v>
      </c>
      <c r="D145" s="211">
        <f>'고객관리 LIST'!C144</f>
        <v>0</v>
      </c>
      <c r="E145" s="212">
        <f>'고객관리 LIST'!D144</f>
        <v>0</v>
      </c>
      <c r="F145" s="213">
        <f>'고객관리 LIST'!E144</f>
        <v>0</v>
      </c>
      <c r="G145" s="211">
        <f>'고객관리 LIST'!F144</f>
        <v>0</v>
      </c>
      <c r="H145" s="211">
        <f>'고객관리 LIST'!G144</f>
        <v>0</v>
      </c>
      <c r="I145" s="211">
        <f>'고객관리 LIST'!H144</f>
        <v>0</v>
      </c>
      <c r="J145" s="211">
        <f>'고객관리 LIST'!V144</f>
        <v>0</v>
      </c>
      <c r="K145" s="211">
        <f>'고객관리 LIST'!W144</f>
        <v>0</v>
      </c>
      <c r="L145" s="211">
        <f>'고객관리 LIST'!Y144</f>
        <v>0</v>
      </c>
      <c r="M145" s="211">
        <f>'고객관리 LIST'!Z144</f>
        <v>0</v>
      </c>
      <c r="N145" s="211">
        <f>'고객관리 LIST'!AA144</f>
        <v>0</v>
      </c>
      <c r="O145" s="221">
        <f>'고객관리 LIST'!AB144</f>
        <v>0</v>
      </c>
    </row>
    <row r="146" spans="1:15" ht="20.100000000000001" hidden="1" customHeight="1" x14ac:dyDescent="0.3">
      <c r="A146" s="82">
        <f ca="1">'메뉴 추가'!I141</f>
        <v>-46310</v>
      </c>
      <c r="B146" s="210">
        <f>'고객관리 LIST'!X145</f>
        <v>0</v>
      </c>
      <c r="C146" s="211">
        <f>'고객관리 LIST'!B145</f>
        <v>0</v>
      </c>
      <c r="D146" s="211">
        <f>'고객관리 LIST'!C145</f>
        <v>0</v>
      </c>
      <c r="E146" s="212">
        <f>'고객관리 LIST'!D145</f>
        <v>0</v>
      </c>
      <c r="F146" s="213">
        <f>'고객관리 LIST'!E145</f>
        <v>0</v>
      </c>
      <c r="G146" s="211">
        <f>'고객관리 LIST'!F145</f>
        <v>0</v>
      </c>
      <c r="H146" s="211">
        <f>'고객관리 LIST'!G145</f>
        <v>0</v>
      </c>
      <c r="I146" s="211">
        <f>'고객관리 LIST'!H145</f>
        <v>0</v>
      </c>
      <c r="J146" s="211">
        <f>'고객관리 LIST'!V145</f>
        <v>0</v>
      </c>
      <c r="K146" s="211">
        <f>'고객관리 LIST'!W145</f>
        <v>0</v>
      </c>
      <c r="L146" s="211">
        <f>'고객관리 LIST'!Y145</f>
        <v>0</v>
      </c>
      <c r="M146" s="211">
        <f>'고객관리 LIST'!Z145</f>
        <v>0</v>
      </c>
      <c r="N146" s="211">
        <f>'고객관리 LIST'!AA145</f>
        <v>0</v>
      </c>
      <c r="O146" s="221">
        <f>'고객관리 LIST'!AB145</f>
        <v>0</v>
      </c>
    </row>
    <row r="147" spans="1:15" ht="20.100000000000001" hidden="1" customHeight="1" x14ac:dyDescent="0.3">
      <c r="A147" s="82">
        <f ca="1">'메뉴 추가'!I142</f>
        <v>-46310</v>
      </c>
      <c r="B147" s="210">
        <f>'고객관리 LIST'!X146</f>
        <v>0</v>
      </c>
      <c r="C147" s="211">
        <f>'고객관리 LIST'!B146</f>
        <v>0</v>
      </c>
      <c r="D147" s="211">
        <f>'고객관리 LIST'!C146</f>
        <v>0</v>
      </c>
      <c r="E147" s="212">
        <f>'고객관리 LIST'!D146</f>
        <v>0</v>
      </c>
      <c r="F147" s="213">
        <f>'고객관리 LIST'!E146</f>
        <v>0</v>
      </c>
      <c r="G147" s="211">
        <f>'고객관리 LIST'!F146</f>
        <v>0</v>
      </c>
      <c r="H147" s="211">
        <f>'고객관리 LIST'!G146</f>
        <v>0</v>
      </c>
      <c r="I147" s="211">
        <f>'고객관리 LIST'!H146</f>
        <v>0</v>
      </c>
      <c r="J147" s="211">
        <f>'고객관리 LIST'!V146</f>
        <v>0</v>
      </c>
      <c r="K147" s="211">
        <f>'고객관리 LIST'!W146</f>
        <v>0</v>
      </c>
      <c r="L147" s="211">
        <f>'고객관리 LIST'!Y146</f>
        <v>0</v>
      </c>
      <c r="M147" s="211">
        <f>'고객관리 LIST'!Z146</f>
        <v>0</v>
      </c>
      <c r="N147" s="211">
        <f>'고객관리 LIST'!AA146</f>
        <v>0</v>
      </c>
      <c r="O147" s="221">
        <f>'고객관리 LIST'!AB146</f>
        <v>0</v>
      </c>
    </row>
    <row r="148" spans="1:15" ht="20.100000000000001" hidden="1" customHeight="1" x14ac:dyDescent="0.3">
      <c r="A148" s="82">
        <f ca="1">'메뉴 추가'!I143</f>
        <v>-46310</v>
      </c>
      <c r="B148" s="210">
        <f>'고객관리 LIST'!X147</f>
        <v>0</v>
      </c>
      <c r="C148" s="211">
        <f>'고객관리 LIST'!B147</f>
        <v>0</v>
      </c>
      <c r="D148" s="211">
        <f>'고객관리 LIST'!C147</f>
        <v>0</v>
      </c>
      <c r="E148" s="212">
        <f>'고객관리 LIST'!D147</f>
        <v>0</v>
      </c>
      <c r="F148" s="213">
        <f>'고객관리 LIST'!E147</f>
        <v>0</v>
      </c>
      <c r="G148" s="211">
        <f>'고객관리 LIST'!F147</f>
        <v>0</v>
      </c>
      <c r="H148" s="211">
        <f>'고객관리 LIST'!G147</f>
        <v>0</v>
      </c>
      <c r="I148" s="211">
        <f>'고객관리 LIST'!H147</f>
        <v>0</v>
      </c>
      <c r="J148" s="211">
        <f>'고객관리 LIST'!V147</f>
        <v>0</v>
      </c>
      <c r="K148" s="211">
        <f>'고객관리 LIST'!W147</f>
        <v>0</v>
      </c>
      <c r="L148" s="211">
        <f>'고객관리 LIST'!Y147</f>
        <v>0</v>
      </c>
      <c r="M148" s="211">
        <f>'고객관리 LIST'!Z147</f>
        <v>0</v>
      </c>
      <c r="N148" s="211">
        <f>'고객관리 LIST'!AA147</f>
        <v>0</v>
      </c>
      <c r="O148" s="221">
        <f>'고객관리 LIST'!AB147</f>
        <v>0</v>
      </c>
    </row>
    <row r="149" spans="1:15" ht="20.100000000000001" hidden="1" customHeight="1" x14ac:dyDescent="0.3">
      <c r="A149" s="82">
        <f ca="1">'메뉴 추가'!I144</f>
        <v>-46310</v>
      </c>
      <c r="B149" s="210">
        <f>'고객관리 LIST'!X148</f>
        <v>0</v>
      </c>
      <c r="C149" s="211">
        <f>'고객관리 LIST'!B148</f>
        <v>0</v>
      </c>
      <c r="D149" s="211">
        <f>'고객관리 LIST'!C148</f>
        <v>0</v>
      </c>
      <c r="E149" s="212">
        <f>'고객관리 LIST'!D148</f>
        <v>0</v>
      </c>
      <c r="F149" s="213">
        <f>'고객관리 LIST'!E148</f>
        <v>0</v>
      </c>
      <c r="G149" s="211">
        <f>'고객관리 LIST'!F148</f>
        <v>0</v>
      </c>
      <c r="H149" s="211">
        <f>'고객관리 LIST'!G148</f>
        <v>0</v>
      </c>
      <c r="I149" s="211">
        <f>'고객관리 LIST'!H148</f>
        <v>0</v>
      </c>
      <c r="J149" s="211">
        <f>'고객관리 LIST'!V148</f>
        <v>0</v>
      </c>
      <c r="K149" s="211">
        <f>'고객관리 LIST'!W148</f>
        <v>0</v>
      </c>
      <c r="L149" s="211">
        <f>'고객관리 LIST'!Y148</f>
        <v>0</v>
      </c>
      <c r="M149" s="211">
        <f>'고객관리 LIST'!Z148</f>
        <v>0</v>
      </c>
      <c r="N149" s="211">
        <f>'고객관리 LIST'!AA148</f>
        <v>0</v>
      </c>
      <c r="O149" s="221">
        <f>'고객관리 LIST'!AB148</f>
        <v>0</v>
      </c>
    </row>
    <row r="150" spans="1:15" ht="20.100000000000001" hidden="1" customHeight="1" x14ac:dyDescent="0.3">
      <c r="A150" s="82">
        <f ca="1">'메뉴 추가'!I145</f>
        <v>-46310</v>
      </c>
      <c r="B150" s="210">
        <f>'고객관리 LIST'!X149</f>
        <v>0</v>
      </c>
      <c r="C150" s="211">
        <f>'고객관리 LIST'!B149</f>
        <v>0</v>
      </c>
      <c r="D150" s="211">
        <f>'고객관리 LIST'!C149</f>
        <v>0</v>
      </c>
      <c r="E150" s="212">
        <f>'고객관리 LIST'!D149</f>
        <v>0</v>
      </c>
      <c r="F150" s="213">
        <f>'고객관리 LIST'!E149</f>
        <v>0</v>
      </c>
      <c r="G150" s="211">
        <f>'고객관리 LIST'!F149</f>
        <v>0</v>
      </c>
      <c r="H150" s="211">
        <f>'고객관리 LIST'!G149</f>
        <v>0</v>
      </c>
      <c r="I150" s="211">
        <f>'고객관리 LIST'!H149</f>
        <v>0</v>
      </c>
      <c r="J150" s="211">
        <f>'고객관리 LIST'!V149</f>
        <v>0</v>
      </c>
      <c r="K150" s="211">
        <f>'고객관리 LIST'!W149</f>
        <v>0</v>
      </c>
      <c r="L150" s="211">
        <f>'고객관리 LIST'!Y149</f>
        <v>0</v>
      </c>
      <c r="M150" s="211">
        <f>'고객관리 LIST'!Z149</f>
        <v>0</v>
      </c>
      <c r="N150" s="211">
        <f>'고객관리 LIST'!AA149</f>
        <v>0</v>
      </c>
      <c r="O150" s="221">
        <f>'고객관리 LIST'!AB149</f>
        <v>0</v>
      </c>
    </row>
    <row r="151" spans="1:15" ht="20.100000000000001" hidden="1" customHeight="1" x14ac:dyDescent="0.3">
      <c r="A151" s="82">
        <f ca="1">'메뉴 추가'!I146</f>
        <v>-46310</v>
      </c>
      <c r="B151" s="210">
        <f>'고객관리 LIST'!X150</f>
        <v>0</v>
      </c>
      <c r="C151" s="211">
        <f>'고객관리 LIST'!B150</f>
        <v>0</v>
      </c>
      <c r="D151" s="211">
        <f>'고객관리 LIST'!C150</f>
        <v>0</v>
      </c>
      <c r="E151" s="212">
        <f>'고객관리 LIST'!D150</f>
        <v>0</v>
      </c>
      <c r="F151" s="213">
        <f>'고객관리 LIST'!E150</f>
        <v>0</v>
      </c>
      <c r="G151" s="211">
        <f>'고객관리 LIST'!F150</f>
        <v>0</v>
      </c>
      <c r="H151" s="211">
        <f>'고객관리 LIST'!G150</f>
        <v>0</v>
      </c>
      <c r="I151" s="211">
        <f>'고객관리 LIST'!H150</f>
        <v>0</v>
      </c>
      <c r="J151" s="211">
        <f>'고객관리 LIST'!V150</f>
        <v>0</v>
      </c>
      <c r="K151" s="211">
        <f>'고객관리 LIST'!W150</f>
        <v>0</v>
      </c>
      <c r="L151" s="211">
        <f>'고객관리 LIST'!Y150</f>
        <v>0</v>
      </c>
      <c r="M151" s="211">
        <f>'고객관리 LIST'!Z150</f>
        <v>0</v>
      </c>
      <c r="N151" s="211">
        <f>'고객관리 LIST'!AA150</f>
        <v>0</v>
      </c>
      <c r="O151" s="221">
        <f>'고객관리 LIST'!AB150</f>
        <v>0</v>
      </c>
    </row>
    <row r="152" spans="1:15" ht="20.100000000000001" hidden="1" customHeight="1" x14ac:dyDescent="0.3">
      <c r="A152" s="82">
        <f ca="1">'메뉴 추가'!I147</f>
        <v>-46310</v>
      </c>
      <c r="B152" s="210">
        <f>'고객관리 LIST'!X151</f>
        <v>0</v>
      </c>
      <c r="C152" s="211">
        <f>'고객관리 LIST'!B151</f>
        <v>0</v>
      </c>
      <c r="D152" s="211">
        <f>'고객관리 LIST'!C151</f>
        <v>0</v>
      </c>
      <c r="E152" s="212">
        <f>'고객관리 LIST'!D151</f>
        <v>0</v>
      </c>
      <c r="F152" s="213">
        <f>'고객관리 LIST'!E151</f>
        <v>0</v>
      </c>
      <c r="G152" s="211">
        <f>'고객관리 LIST'!F151</f>
        <v>0</v>
      </c>
      <c r="H152" s="211">
        <f>'고객관리 LIST'!G151</f>
        <v>0</v>
      </c>
      <c r="I152" s="211">
        <f>'고객관리 LIST'!H151</f>
        <v>0</v>
      </c>
      <c r="J152" s="211">
        <f>'고객관리 LIST'!V151</f>
        <v>0</v>
      </c>
      <c r="K152" s="211">
        <f>'고객관리 LIST'!W151</f>
        <v>0</v>
      </c>
      <c r="L152" s="211">
        <f>'고객관리 LIST'!Y151</f>
        <v>0</v>
      </c>
      <c r="M152" s="211">
        <f>'고객관리 LIST'!Z151</f>
        <v>0</v>
      </c>
      <c r="N152" s="211">
        <f>'고객관리 LIST'!AA151</f>
        <v>0</v>
      </c>
      <c r="O152" s="221">
        <f>'고객관리 LIST'!AB151</f>
        <v>0</v>
      </c>
    </row>
    <row r="153" spans="1:15" ht="20.100000000000001" hidden="1" customHeight="1" x14ac:dyDescent="0.3">
      <c r="A153" s="82">
        <f ca="1">'메뉴 추가'!I148</f>
        <v>-46310</v>
      </c>
      <c r="B153" s="210">
        <f>'고객관리 LIST'!X152</f>
        <v>0</v>
      </c>
      <c r="C153" s="211">
        <f>'고객관리 LIST'!B152</f>
        <v>0</v>
      </c>
      <c r="D153" s="211">
        <f>'고객관리 LIST'!C152</f>
        <v>0</v>
      </c>
      <c r="E153" s="212">
        <f>'고객관리 LIST'!D152</f>
        <v>0</v>
      </c>
      <c r="F153" s="213">
        <f>'고객관리 LIST'!E152</f>
        <v>0</v>
      </c>
      <c r="G153" s="211">
        <f>'고객관리 LIST'!F152</f>
        <v>0</v>
      </c>
      <c r="H153" s="211">
        <f>'고객관리 LIST'!G152</f>
        <v>0</v>
      </c>
      <c r="I153" s="211">
        <f>'고객관리 LIST'!H152</f>
        <v>0</v>
      </c>
      <c r="J153" s="211">
        <f>'고객관리 LIST'!V152</f>
        <v>0</v>
      </c>
      <c r="K153" s="211">
        <f>'고객관리 LIST'!W152</f>
        <v>0</v>
      </c>
      <c r="L153" s="211">
        <f>'고객관리 LIST'!Y152</f>
        <v>0</v>
      </c>
      <c r="M153" s="211">
        <f>'고객관리 LIST'!Z152</f>
        <v>0</v>
      </c>
      <c r="N153" s="211">
        <f>'고객관리 LIST'!AA152</f>
        <v>0</v>
      </c>
      <c r="O153" s="221">
        <f>'고객관리 LIST'!AB152</f>
        <v>0</v>
      </c>
    </row>
    <row r="154" spans="1:15" ht="20.100000000000001" hidden="1" customHeight="1" x14ac:dyDescent="0.3">
      <c r="A154" s="82">
        <f ca="1">'메뉴 추가'!I149</f>
        <v>-46310</v>
      </c>
      <c r="B154" s="210">
        <f>'고객관리 LIST'!X153</f>
        <v>0</v>
      </c>
      <c r="C154" s="211">
        <f>'고객관리 LIST'!B153</f>
        <v>0</v>
      </c>
      <c r="D154" s="211">
        <f>'고객관리 LIST'!C153</f>
        <v>0</v>
      </c>
      <c r="E154" s="212">
        <f>'고객관리 LIST'!D153</f>
        <v>0</v>
      </c>
      <c r="F154" s="213">
        <f>'고객관리 LIST'!E153</f>
        <v>0</v>
      </c>
      <c r="G154" s="211">
        <f>'고객관리 LIST'!F153</f>
        <v>0</v>
      </c>
      <c r="H154" s="211">
        <f>'고객관리 LIST'!G153</f>
        <v>0</v>
      </c>
      <c r="I154" s="211">
        <f>'고객관리 LIST'!H153</f>
        <v>0</v>
      </c>
      <c r="J154" s="211">
        <f>'고객관리 LIST'!V153</f>
        <v>0</v>
      </c>
      <c r="K154" s="211">
        <f>'고객관리 LIST'!W153</f>
        <v>0</v>
      </c>
      <c r="L154" s="211">
        <f>'고객관리 LIST'!Y153</f>
        <v>0</v>
      </c>
      <c r="M154" s="211">
        <f>'고객관리 LIST'!Z153</f>
        <v>0</v>
      </c>
      <c r="N154" s="211">
        <f>'고객관리 LIST'!AA153</f>
        <v>0</v>
      </c>
      <c r="O154" s="221">
        <f>'고객관리 LIST'!AB153</f>
        <v>0</v>
      </c>
    </row>
    <row r="155" spans="1:15" ht="20.100000000000001" hidden="1" customHeight="1" x14ac:dyDescent="0.3">
      <c r="A155" s="82">
        <f ca="1">'메뉴 추가'!I150</f>
        <v>-46310</v>
      </c>
      <c r="B155" s="210">
        <f>'고객관리 LIST'!X154</f>
        <v>0</v>
      </c>
      <c r="C155" s="211">
        <f>'고객관리 LIST'!B154</f>
        <v>0</v>
      </c>
      <c r="D155" s="211">
        <f>'고객관리 LIST'!C154</f>
        <v>0</v>
      </c>
      <c r="E155" s="212">
        <f>'고객관리 LIST'!D154</f>
        <v>0</v>
      </c>
      <c r="F155" s="213">
        <f>'고객관리 LIST'!E154</f>
        <v>0</v>
      </c>
      <c r="G155" s="211">
        <f>'고객관리 LIST'!F154</f>
        <v>0</v>
      </c>
      <c r="H155" s="211">
        <f>'고객관리 LIST'!G154</f>
        <v>0</v>
      </c>
      <c r="I155" s="211">
        <f>'고객관리 LIST'!H154</f>
        <v>0</v>
      </c>
      <c r="J155" s="211">
        <f>'고객관리 LIST'!V154</f>
        <v>0</v>
      </c>
      <c r="K155" s="211">
        <f>'고객관리 LIST'!W154</f>
        <v>0</v>
      </c>
      <c r="L155" s="211">
        <f>'고객관리 LIST'!Y154</f>
        <v>0</v>
      </c>
      <c r="M155" s="211">
        <f>'고객관리 LIST'!Z154</f>
        <v>0</v>
      </c>
      <c r="N155" s="211">
        <f>'고객관리 LIST'!AA154</f>
        <v>0</v>
      </c>
      <c r="O155" s="221">
        <f>'고객관리 LIST'!AB154</f>
        <v>0</v>
      </c>
    </row>
    <row r="156" spans="1:15" ht="20.100000000000001" hidden="1" customHeight="1" x14ac:dyDescent="0.3">
      <c r="A156" s="82">
        <f ca="1">'메뉴 추가'!I151</f>
        <v>-46310</v>
      </c>
      <c r="B156" s="210">
        <f>'고객관리 LIST'!X155</f>
        <v>0</v>
      </c>
      <c r="C156" s="211">
        <f>'고객관리 LIST'!B155</f>
        <v>0</v>
      </c>
      <c r="D156" s="211">
        <f>'고객관리 LIST'!C155</f>
        <v>0</v>
      </c>
      <c r="E156" s="212">
        <f>'고객관리 LIST'!D155</f>
        <v>0</v>
      </c>
      <c r="F156" s="213">
        <f>'고객관리 LIST'!E155</f>
        <v>0</v>
      </c>
      <c r="G156" s="211">
        <f>'고객관리 LIST'!F155</f>
        <v>0</v>
      </c>
      <c r="H156" s="211">
        <f>'고객관리 LIST'!G155</f>
        <v>0</v>
      </c>
      <c r="I156" s="211">
        <f>'고객관리 LIST'!H155</f>
        <v>0</v>
      </c>
      <c r="J156" s="211">
        <f>'고객관리 LIST'!V155</f>
        <v>0</v>
      </c>
      <c r="K156" s="211">
        <f>'고객관리 LIST'!W155</f>
        <v>0</v>
      </c>
      <c r="L156" s="211">
        <f>'고객관리 LIST'!Y155</f>
        <v>0</v>
      </c>
      <c r="M156" s="211">
        <f>'고객관리 LIST'!Z155</f>
        <v>0</v>
      </c>
      <c r="N156" s="211">
        <f>'고객관리 LIST'!AA155</f>
        <v>0</v>
      </c>
      <c r="O156" s="221">
        <f>'고객관리 LIST'!AB155</f>
        <v>0</v>
      </c>
    </row>
    <row r="157" spans="1:15" ht="20.100000000000001" hidden="1" customHeight="1" x14ac:dyDescent="0.3">
      <c r="A157" s="82">
        <f ca="1">'메뉴 추가'!I152</f>
        <v>-46310</v>
      </c>
      <c r="B157" s="210">
        <f>'고객관리 LIST'!X156</f>
        <v>0</v>
      </c>
      <c r="C157" s="211">
        <f>'고객관리 LIST'!B156</f>
        <v>0</v>
      </c>
      <c r="D157" s="211">
        <f>'고객관리 LIST'!C156</f>
        <v>0</v>
      </c>
      <c r="E157" s="212">
        <f>'고객관리 LIST'!D156</f>
        <v>0</v>
      </c>
      <c r="F157" s="213">
        <f>'고객관리 LIST'!E156</f>
        <v>0</v>
      </c>
      <c r="G157" s="211">
        <f>'고객관리 LIST'!F156</f>
        <v>0</v>
      </c>
      <c r="H157" s="211">
        <f>'고객관리 LIST'!G156</f>
        <v>0</v>
      </c>
      <c r="I157" s="211">
        <f>'고객관리 LIST'!H156</f>
        <v>0</v>
      </c>
      <c r="J157" s="211">
        <f>'고객관리 LIST'!V156</f>
        <v>0</v>
      </c>
      <c r="K157" s="211">
        <f>'고객관리 LIST'!W156</f>
        <v>0</v>
      </c>
      <c r="L157" s="211">
        <f>'고객관리 LIST'!Y156</f>
        <v>0</v>
      </c>
      <c r="M157" s="211">
        <f>'고객관리 LIST'!Z156</f>
        <v>0</v>
      </c>
      <c r="N157" s="211">
        <f>'고객관리 LIST'!AA156</f>
        <v>0</v>
      </c>
      <c r="O157" s="221">
        <f>'고객관리 LIST'!AB156</f>
        <v>0</v>
      </c>
    </row>
    <row r="158" spans="1:15" ht="20.100000000000001" hidden="1" customHeight="1" x14ac:dyDescent="0.3">
      <c r="A158" s="82">
        <f ca="1">'메뉴 추가'!I153</f>
        <v>-46310</v>
      </c>
      <c r="B158" s="210">
        <f>'고객관리 LIST'!X157</f>
        <v>0</v>
      </c>
      <c r="C158" s="211">
        <f>'고객관리 LIST'!B157</f>
        <v>0</v>
      </c>
      <c r="D158" s="211">
        <f>'고객관리 LIST'!C157</f>
        <v>0</v>
      </c>
      <c r="E158" s="212">
        <f>'고객관리 LIST'!D157</f>
        <v>0</v>
      </c>
      <c r="F158" s="213">
        <f>'고객관리 LIST'!E157</f>
        <v>0</v>
      </c>
      <c r="G158" s="211">
        <f>'고객관리 LIST'!F157</f>
        <v>0</v>
      </c>
      <c r="H158" s="211">
        <f>'고객관리 LIST'!G157</f>
        <v>0</v>
      </c>
      <c r="I158" s="211">
        <f>'고객관리 LIST'!H157</f>
        <v>0</v>
      </c>
      <c r="J158" s="211">
        <f>'고객관리 LIST'!V157</f>
        <v>0</v>
      </c>
      <c r="K158" s="211">
        <f>'고객관리 LIST'!W157</f>
        <v>0</v>
      </c>
      <c r="L158" s="211">
        <f>'고객관리 LIST'!Y157</f>
        <v>0</v>
      </c>
      <c r="M158" s="211">
        <f>'고객관리 LIST'!Z157</f>
        <v>0</v>
      </c>
      <c r="N158" s="211">
        <f>'고객관리 LIST'!AA157</f>
        <v>0</v>
      </c>
      <c r="O158" s="221">
        <f>'고객관리 LIST'!AB157</f>
        <v>0</v>
      </c>
    </row>
    <row r="159" spans="1:15" ht="20.100000000000001" hidden="1" customHeight="1" x14ac:dyDescent="0.3">
      <c r="A159" s="82">
        <f ca="1">'메뉴 추가'!I154</f>
        <v>-46310</v>
      </c>
      <c r="B159" s="210">
        <f>'고객관리 LIST'!X158</f>
        <v>0</v>
      </c>
      <c r="C159" s="211">
        <f>'고객관리 LIST'!B158</f>
        <v>0</v>
      </c>
      <c r="D159" s="211">
        <f>'고객관리 LIST'!C158</f>
        <v>0</v>
      </c>
      <c r="E159" s="212">
        <f>'고객관리 LIST'!D158</f>
        <v>0</v>
      </c>
      <c r="F159" s="213">
        <f>'고객관리 LIST'!E158</f>
        <v>0</v>
      </c>
      <c r="G159" s="211">
        <f>'고객관리 LIST'!F158</f>
        <v>0</v>
      </c>
      <c r="H159" s="211">
        <f>'고객관리 LIST'!G158</f>
        <v>0</v>
      </c>
      <c r="I159" s="211">
        <f>'고객관리 LIST'!H158</f>
        <v>0</v>
      </c>
      <c r="J159" s="211">
        <f>'고객관리 LIST'!V158</f>
        <v>0</v>
      </c>
      <c r="K159" s="211">
        <f>'고객관리 LIST'!W158</f>
        <v>0</v>
      </c>
      <c r="L159" s="211">
        <f>'고객관리 LIST'!Y158</f>
        <v>0</v>
      </c>
      <c r="M159" s="211">
        <f>'고객관리 LIST'!Z158</f>
        <v>0</v>
      </c>
      <c r="N159" s="211">
        <f>'고객관리 LIST'!AA158</f>
        <v>0</v>
      </c>
      <c r="O159" s="221">
        <f>'고객관리 LIST'!AB158</f>
        <v>0</v>
      </c>
    </row>
    <row r="160" spans="1:15" ht="20.100000000000001" hidden="1" customHeight="1" x14ac:dyDescent="0.3">
      <c r="A160" s="82">
        <f ca="1">'메뉴 추가'!I155</f>
        <v>-46310</v>
      </c>
      <c r="B160" s="210">
        <f>'고객관리 LIST'!X159</f>
        <v>0</v>
      </c>
      <c r="C160" s="211">
        <f>'고객관리 LIST'!B159</f>
        <v>0</v>
      </c>
      <c r="D160" s="211">
        <f>'고객관리 LIST'!C159</f>
        <v>0</v>
      </c>
      <c r="E160" s="212">
        <f>'고객관리 LIST'!D159</f>
        <v>0</v>
      </c>
      <c r="F160" s="213">
        <f>'고객관리 LIST'!E159</f>
        <v>0</v>
      </c>
      <c r="G160" s="211">
        <f>'고객관리 LIST'!F159</f>
        <v>0</v>
      </c>
      <c r="H160" s="211">
        <f>'고객관리 LIST'!G159</f>
        <v>0</v>
      </c>
      <c r="I160" s="211">
        <f>'고객관리 LIST'!H159</f>
        <v>0</v>
      </c>
      <c r="J160" s="211">
        <f>'고객관리 LIST'!V159</f>
        <v>0</v>
      </c>
      <c r="K160" s="211">
        <f>'고객관리 LIST'!W159</f>
        <v>0</v>
      </c>
      <c r="L160" s="211">
        <f>'고객관리 LIST'!Y159</f>
        <v>0</v>
      </c>
      <c r="M160" s="211">
        <f>'고객관리 LIST'!Z159</f>
        <v>0</v>
      </c>
      <c r="N160" s="211">
        <f>'고객관리 LIST'!AA159</f>
        <v>0</v>
      </c>
      <c r="O160" s="221">
        <f>'고객관리 LIST'!AB159</f>
        <v>0</v>
      </c>
    </row>
    <row r="161" spans="1:15" ht="20.100000000000001" hidden="1" customHeight="1" x14ac:dyDescent="0.3">
      <c r="A161" s="82">
        <f ca="1">'메뉴 추가'!I156</f>
        <v>-46310</v>
      </c>
      <c r="B161" s="210">
        <f>'고객관리 LIST'!X160</f>
        <v>0</v>
      </c>
      <c r="C161" s="211">
        <f>'고객관리 LIST'!B160</f>
        <v>0</v>
      </c>
      <c r="D161" s="211">
        <f>'고객관리 LIST'!C160</f>
        <v>0</v>
      </c>
      <c r="E161" s="212">
        <f>'고객관리 LIST'!D160</f>
        <v>0</v>
      </c>
      <c r="F161" s="213">
        <f>'고객관리 LIST'!E160</f>
        <v>0</v>
      </c>
      <c r="G161" s="211">
        <f>'고객관리 LIST'!F160</f>
        <v>0</v>
      </c>
      <c r="H161" s="211">
        <f>'고객관리 LIST'!G160</f>
        <v>0</v>
      </c>
      <c r="I161" s="211">
        <f>'고객관리 LIST'!H160</f>
        <v>0</v>
      </c>
      <c r="J161" s="211">
        <f>'고객관리 LIST'!V160</f>
        <v>0</v>
      </c>
      <c r="K161" s="211">
        <f>'고객관리 LIST'!W160</f>
        <v>0</v>
      </c>
      <c r="L161" s="211">
        <f>'고객관리 LIST'!Y160</f>
        <v>0</v>
      </c>
      <c r="M161" s="211">
        <f>'고객관리 LIST'!Z160</f>
        <v>0</v>
      </c>
      <c r="N161" s="211">
        <f>'고객관리 LIST'!AA160</f>
        <v>0</v>
      </c>
      <c r="O161" s="221">
        <f>'고객관리 LIST'!AB160</f>
        <v>0</v>
      </c>
    </row>
    <row r="162" spans="1:15" ht="20.100000000000001" hidden="1" customHeight="1" x14ac:dyDescent="0.3">
      <c r="A162" s="82">
        <f ca="1">'메뉴 추가'!I157</f>
        <v>-46310</v>
      </c>
      <c r="B162" s="210">
        <f>'고객관리 LIST'!X161</f>
        <v>0</v>
      </c>
      <c r="C162" s="211">
        <f>'고객관리 LIST'!B161</f>
        <v>0</v>
      </c>
      <c r="D162" s="211">
        <f>'고객관리 LIST'!C161</f>
        <v>0</v>
      </c>
      <c r="E162" s="212">
        <f>'고객관리 LIST'!D161</f>
        <v>0</v>
      </c>
      <c r="F162" s="213">
        <f>'고객관리 LIST'!E161</f>
        <v>0</v>
      </c>
      <c r="G162" s="211">
        <f>'고객관리 LIST'!F161</f>
        <v>0</v>
      </c>
      <c r="H162" s="211">
        <f>'고객관리 LIST'!G161</f>
        <v>0</v>
      </c>
      <c r="I162" s="211">
        <f>'고객관리 LIST'!H161</f>
        <v>0</v>
      </c>
      <c r="J162" s="211">
        <f>'고객관리 LIST'!V161</f>
        <v>0</v>
      </c>
      <c r="K162" s="211">
        <f>'고객관리 LIST'!W161</f>
        <v>0</v>
      </c>
      <c r="L162" s="211">
        <f>'고객관리 LIST'!Y161</f>
        <v>0</v>
      </c>
      <c r="M162" s="211">
        <f>'고객관리 LIST'!Z161</f>
        <v>0</v>
      </c>
      <c r="N162" s="211">
        <f>'고객관리 LIST'!AA161</f>
        <v>0</v>
      </c>
      <c r="O162" s="221">
        <f>'고객관리 LIST'!AB161</f>
        <v>0</v>
      </c>
    </row>
    <row r="163" spans="1:15" ht="20.100000000000001" hidden="1" customHeight="1" x14ac:dyDescent="0.3">
      <c r="A163" s="82">
        <f ca="1">'메뉴 추가'!I158</f>
        <v>-46310</v>
      </c>
      <c r="B163" s="210">
        <f>'고객관리 LIST'!X162</f>
        <v>0</v>
      </c>
      <c r="C163" s="211">
        <f>'고객관리 LIST'!B162</f>
        <v>0</v>
      </c>
      <c r="D163" s="211">
        <f>'고객관리 LIST'!C162</f>
        <v>0</v>
      </c>
      <c r="E163" s="212">
        <f>'고객관리 LIST'!D162</f>
        <v>0</v>
      </c>
      <c r="F163" s="213">
        <f>'고객관리 LIST'!E162</f>
        <v>0</v>
      </c>
      <c r="G163" s="211">
        <f>'고객관리 LIST'!F162</f>
        <v>0</v>
      </c>
      <c r="H163" s="211">
        <f>'고객관리 LIST'!G162</f>
        <v>0</v>
      </c>
      <c r="I163" s="211">
        <f>'고객관리 LIST'!H162</f>
        <v>0</v>
      </c>
      <c r="J163" s="211">
        <f>'고객관리 LIST'!V162</f>
        <v>0</v>
      </c>
      <c r="K163" s="211">
        <f>'고객관리 LIST'!W162</f>
        <v>0</v>
      </c>
      <c r="L163" s="211">
        <f>'고객관리 LIST'!Y162</f>
        <v>0</v>
      </c>
      <c r="M163" s="211">
        <f>'고객관리 LIST'!Z162</f>
        <v>0</v>
      </c>
      <c r="N163" s="211">
        <f>'고객관리 LIST'!AA162</f>
        <v>0</v>
      </c>
      <c r="O163" s="221">
        <f>'고객관리 LIST'!AB162</f>
        <v>0</v>
      </c>
    </row>
    <row r="164" spans="1:15" ht="20.100000000000001" hidden="1" customHeight="1" x14ac:dyDescent="0.3">
      <c r="A164" s="82">
        <f ca="1">'메뉴 추가'!I159</f>
        <v>-46310</v>
      </c>
      <c r="B164" s="210">
        <f>'고객관리 LIST'!X163</f>
        <v>0</v>
      </c>
      <c r="C164" s="211">
        <f>'고객관리 LIST'!B163</f>
        <v>0</v>
      </c>
      <c r="D164" s="211">
        <f>'고객관리 LIST'!C163</f>
        <v>0</v>
      </c>
      <c r="E164" s="212">
        <f>'고객관리 LIST'!D163</f>
        <v>0</v>
      </c>
      <c r="F164" s="213">
        <f>'고객관리 LIST'!E163</f>
        <v>0</v>
      </c>
      <c r="G164" s="211">
        <f>'고객관리 LIST'!F163</f>
        <v>0</v>
      </c>
      <c r="H164" s="211">
        <f>'고객관리 LIST'!G163</f>
        <v>0</v>
      </c>
      <c r="I164" s="211">
        <f>'고객관리 LIST'!H163</f>
        <v>0</v>
      </c>
      <c r="J164" s="211">
        <f>'고객관리 LIST'!V163</f>
        <v>0</v>
      </c>
      <c r="K164" s="211">
        <f>'고객관리 LIST'!W163</f>
        <v>0</v>
      </c>
      <c r="L164" s="211">
        <f>'고객관리 LIST'!Y163</f>
        <v>0</v>
      </c>
      <c r="M164" s="211">
        <f>'고객관리 LIST'!Z163</f>
        <v>0</v>
      </c>
      <c r="N164" s="211">
        <f>'고객관리 LIST'!AA163</f>
        <v>0</v>
      </c>
      <c r="O164" s="221">
        <f>'고객관리 LIST'!AB163</f>
        <v>0</v>
      </c>
    </row>
    <row r="165" spans="1:15" ht="20.100000000000001" hidden="1" customHeight="1" x14ac:dyDescent="0.3">
      <c r="A165" s="82">
        <f ca="1">'메뉴 추가'!I160</f>
        <v>-46310</v>
      </c>
      <c r="B165" s="210">
        <f>'고객관리 LIST'!X164</f>
        <v>0</v>
      </c>
      <c r="C165" s="211">
        <f>'고객관리 LIST'!B164</f>
        <v>0</v>
      </c>
      <c r="D165" s="211">
        <f>'고객관리 LIST'!C164</f>
        <v>0</v>
      </c>
      <c r="E165" s="212">
        <f>'고객관리 LIST'!D164</f>
        <v>0</v>
      </c>
      <c r="F165" s="213">
        <f>'고객관리 LIST'!E164</f>
        <v>0</v>
      </c>
      <c r="G165" s="211">
        <f>'고객관리 LIST'!F164</f>
        <v>0</v>
      </c>
      <c r="H165" s="211">
        <f>'고객관리 LIST'!G164</f>
        <v>0</v>
      </c>
      <c r="I165" s="211">
        <f>'고객관리 LIST'!H164</f>
        <v>0</v>
      </c>
      <c r="J165" s="211">
        <f>'고객관리 LIST'!V164</f>
        <v>0</v>
      </c>
      <c r="K165" s="211">
        <f>'고객관리 LIST'!W164</f>
        <v>0</v>
      </c>
      <c r="L165" s="211">
        <f>'고객관리 LIST'!Y164</f>
        <v>0</v>
      </c>
      <c r="M165" s="211">
        <f>'고객관리 LIST'!Z164</f>
        <v>0</v>
      </c>
      <c r="N165" s="211">
        <f>'고객관리 LIST'!AA164</f>
        <v>0</v>
      </c>
      <c r="O165" s="221">
        <f>'고객관리 LIST'!AB164</f>
        <v>0</v>
      </c>
    </row>
    <row r="166" spans="1:15" ht="20.100000000000001" hidden="1" customHeight="1" x14ac:dyDescent="0.3">
      <c r="A166" s="82">
        <f ca="1">'메뉴 추가'!I161</f>
        <v>-46310</v>
      </c>
      <c r="B166" s="210">
        <f>'고객관리 LIST'!X165</f>
        <v>0</v>
      </c>
      <c r="C166" s="211">
        <f>'고객관리 LIST'!B165</f>
        <v>0</v>
      </c>
      <c r="D166" s="211">
        <f>'고객관리 LIST'!C165</f>
        <v>0</v>
      </c>
      <c r="E166" s="212">
        <f>'고객관리 LIST'!D165</f>
        <v>0</v>
      </c>
      <c r="F166" s="213">
        <f>'고객관리 LIST'!E165</f>
        <v>0</v>
      </c>
      <c r="G166" s="211">
        <f>'고객관리 LIST'!F165</f>
        <v>0</v>
      </c>
      <c r="H166" s="211">
        <f>'고객관리 LIST'!G165</f>
        <v>0</v>
      </c>
      <c r="I166" s="211">
        <f>'고객관리 LIST'!H165</f>
        <v>0</v>
      </c>
      <c r="J166" s="211">
        <f>'고객관리 LIST'!V165</f>
        <v>0</v>
      </c>
      <c r="K166" s="211">
        <f>'고객관리 LIST'!W165</f>
        <v>0</v>
      </c>
      <c r="L166" s="211">
        <f>'고객관리 LIST'!Y165</f>
        <v>0</v>
      </c>
      <c r="M166" s="211">
        <f>'고객관리 LIST'!Z165</f>
        <v>0</v>
      </c>
      <c r="N166" s="211">
        <f>'고객관리 LIST'!AA165</f>
        <v>0</v>
      </c>
      <c r="O166" s="221">
        <f>'고객관리 LIST'!AB165</f>
        <v>0</v>
      </c>
    </row>
    <row r="167" spans="1:15" ht="20.100000000000001" hidden="1" customHeight="1" x14ac:dyDescent="0.3">
      <c r="A167" s="82">
        <f ca="1">'메뉴 추가'!I162</f>
        <v>-46310</v>
      </c>
      <c r="B167" s="210">
        <f>'고객관리 LIST'!X166</f>
        <v>0</v>
      </c>
      <c r="C167" s="211">
        <f>'고객관리 LIST'!B166</f>
        <v>0</v>
      </c>
      <c r="D167" s="211">
        <f>'고객관리 LIST'!C166</f>
        <v>0</v>
      </c>
      <c r="E167" s="212">
        <f>'고객관리 LIST'!D166</f>
        <v>0</v>
      </c>
      <c r="F167" s="213">
        <f>'고객관리 LIST'!E166</f>
        <v>0</v>
      </c>
      <c r="G167" s="211">
        <f>'고객관리 LIST'!F166</f>
        <v>0</v>
      </c>
      <c r="H167" s="211">
        <f>'고객관리 LIST'!G166</f>
        <v>0</v>
      </c>
      <c r="I167" s="211">
        <f>'고객관리 LIST'!H166</f>
        <v>0</v>
      </c>
      <c r="J167" s="211">
        <f>'고객관리 LIST'!V166</f>
        <v>0</v>
      </c>
      <c r="K167" s="211">
        <f>'고객관리 LIST'!W166</f>
        <v>0</v>
      </c>
      <c r="L167" s="211">
        <f>'고객관리 LIST'!Y166</f>
        <v>0</v>
      </c>
      <c r="M167" s="211">
        <f>'고객관리 LIST'!Z166</f>
        <v>0</v>
      </c>
      <c r="N167" s="211">
        <f>'고객관리 LIST'!AA166</f>
        <v>0</v>
      </c>
      <c r="O167" s="221">
        <f>'고객관리 LIST'!AB166</f>
        <v>0</v>
      </c>
    </row>
    <row r="168" spans="1:15" ht="20.100000000000001" hidden="1" customHeight="1" x14ac:dyDescent="0.3">
      <c r="A168" s="82">
        <f ca="1">'메뉴 추가'!I163</f>
        <v>-46310</v>
      </c>
      <c r="B168" s="210">
        <f>'고객관리 LIST'!X167</f>
        <v>0</v>
      </c>
      <c r="C168" s="211">
        <f>'고객관리 LIST'!B167</f>
        <v>0</v>
      </c>
      <c r="D168" s="211">
        <f>'고객관리 LIST'!C167</f>
        <v>0</v>
      </c>
      <c r="E168" s="212">
        <f>'고객관리 LIST'!D167</f>
        <v>0</v>
      </c>
      <c r="F168" s="213">
        <f>'고객관리 LIST'!E167</f>
        <v>0</v>
      </c>
      <c r="G168" s="211">
        <f>'고객관리 LIST'!F167</f>
        <v>0</v>
      </c>
      <c r="H168" s="211">
        <f>'고객관리 LIST'!G167</f>
        <v>0</v>
      </c>
      <c r="I168" s="211">
        <f>'고객관리 LIST'!H167</f>
        <v>0</v>
      </c>
      <c r="J168" s="211">
        <f>'고객관리 LIST'!V167</f>
        <v>0</v>
      </c>
      <c r="K168" s="211">
        <f>'고객관리 LIST'!W167</f>
        <v>0</v>
      </c>
      <c r="L168" s="211">
        <f>'고객관리 LIST'!Y167</f>
        <v>0</v>
      </c>
      <c r="M168" s="211">
        <f>'고객관리 LIST'!Z167</f>
        <v>0</v>
      </c>
      <c r="N168" s="211">
        <f>'고객관리 LIST'!AA167</f>
        <v>0</v>
      </c>
      <c r="O168" s="221">
        <f>'고객관리 LIST'!AB167</f>
        <v>0</v>
      </c>
    </row>
    <row r="169" spans="1:15" ht="20.100000000000001" hidden="1" customHeight="1" x14ac:dyDescent="0.3">
      <c r="A169" s="82">
        <f ca="1">'메뉴 추가'!I164</f>
        <v>-46310</v>
      </c>
      <c r="B169" s="210">
        <f>'고객관리 LIST'!X168</f>
        <v>0</v>
      </c>
      <c r="C169" s="211">
        <f>'고객관리 LIST'!B168</f>
        <v>0</v>
      </c>
      <c r="D169" s="211">
        <f>'고객관리 LIST'!C168</f>
        <v>0</v>
      </c>
      <c r="E169" s="212">
        <f>'고객관리 LIST'!D168</f>
        <v>0</v>
      </c>
      <c r="F169" s="213">
        <f>'고객관리 LIST'!E168</f>
        <v>0</v>
      </c>
      <c r="G169" s="211">
        <f>'고객관리 LIST'!F168</f>
        <v>0</v>
      </c>
      <c r="H169" s="211">
        <f>'고객관리 LIST'!G168</f>
        <v>0</v>
      </c>
      <c r="I169" s="211">
        <f>'고객관리 LIST'!H168</f>
        <v>0</v>
      </c>
      <c r="J169" s="211">
        <f>'고객관리 LIST'!V168</f>
        <v>0</v>
      </c>
      <c r="K169" s="211">
        <f>'고객관리 LIST'!W168</f>
        <v>0</v>
      </c>
      <c r="L169" s="211">
        <f>'고객관리 LIST'!Y168</f>
        <v>0</v>
      </c>
      <c r="M169" s="211">
        <f>'고객관리 LIST'!Z168</f>
        <v>0</v>
      </c>
      <c r="N169" s="211">
        <f>'고객관리 LIST'!AA168</f>
        <v>0</v>
      </c>
      <c r="O169" s="221">
        <f>'고객관리 LIST'!AB168</f>
        <v>0</v>
      </c>
    </row>
    <row r="170" spans="1:15" ht="20.100000000000001" hidden="1" customHeight="1" x14ac:dyDescent="0.3">
      <c r="A170" s="82">
        <f ca="1">'메뉴 추가'!I165</f>
        <v>-46310</v>
      </c>
      <c r="B170" s="210">
        <f>'고객관리 LIST'!X169</f>
        <v>0</v>
      </c>
      <c r="C170" s="211">
        <f>'고객관리 LIST'!B169</f>
        <v>0</v>
      </c>
      <c r="D170" s="211">
        <f>'고객관리 LIST'!C169</f>
        <v>0</v>
      </c>
      <c r="E170" s="212">
        <f>'고객관리 LIST'!D169</f>
        <v>0</v>
      </c>
      <c r="F170" s="213">
        <f>'고객관리 LIST'!E169</f>
        <v>0</v>
      </c>
      <c r="G170" s="211">
        <f>'고객관리 LIST'!F169</f>
        <v>0</v>
      </c>
      <c r="H170" s="211">
        <f>'고객관리 LIST'!G169</f>
        <v>0</v>
      </c>
      <c r="I170" s="211">
        <f>'고객관리 LIST'!H169</f>
        <v>0</v>
      </c>
      <c r="J170" s="211">
        <f>'고객관리 LIST'!V169</f>
        <v>0</v>
      </c>
      <c r="K170" s="211">
        <f>'고객관리 LIST'!W169</f>
        <v>0</v>
      </c>
      <c r="L170" s="211">
        <f>'고객관리 LIST'!Y169</f>
        <v>0</v>
      </c>
      <c r="M170" s="211">
        <f>'고객관리 LIST'!Z169</f>
        <v>0</v>
      </c>
      <c r="N170" s="211">
        <f>'고객관리 LIST'!AA169</f>
        <v>0</v>
      </c>
      <c r="O170" s="221">
        <f>'고객관리 LIST'!AB169</f>
        <v>0</v>
      </c>
    </row>
    <row r="171" spans="1:15" ht="20.100000000000001" hidden="1" customHeight="1" x14ac:dyDescent="0.3">
      <c r="A171" s="82">
        <f ca="1">'메뉴 추가'!I166</f>
        <v>-46310</v>
      </c>
      <c r="B171" s="210">
        <f>'고객관리 LIST'!X170</f>
        <v>0</v>
      </c>
      <c r="C171" s="211">
        <f>'고객관리 LIST'!B170</f>
        <v>0</v>
      </c>
      <c r="D171" s="211">
        <f>'고객관리 LIST'!C170</f>
        <v>0</v>
      </c>
      <c r="E171" s="212">
        <f>'고객관리 LIST'!D170</f>
        <v>0</v>
      </c>
      <c r="F171" s="213">
        <f>'고객관리 LIST'!E170</f>
        <v>0</v>
      </c>
      <c r="G171" s="211">
        <f>'고객관리 LIST'!F170</f>
        <v>0</v>
      </c>
      <c r="H171" s="211">
        <f>'고객관리 LIST'!G170</f>
        <v>0</v>
      </c>
      <c r="I171" s="211">
        <f>'고객관리 LIST'!H170</f>
        <v>0</v>
      </c>
      <c r="J171" s="211">
        <f>'고객관리 LIST'!V170</f>
        <v>0</v>
      </c>
      <c r="K171" s="211">
        <f>'고객관리 LIST'!W170</f>
        <v>0</v>
      </c>
      <c r="L171" s="211">
        <f>'고객관리 LIST'!Y170</f>
        <v>0</v>
      </c>
      <c r="M171" s="211">
        <f>'고객관리 LIST'!Z170</f>
        <v>0</v>
      </c>
      <c r="N171" s="211">
        <f>'고객관리 LIST'!AA170</f>
        <v>0</v>
      </c>
      <c r="O171" s="221">
        <f>'고객관리 LIST'!AB170</f>
        <v>0</v>
      </c>
    </row>
    <row r="172" spans="1:15" ht="20.100000000000001" hidden="1" customHeight="1" x14ac:dyDescent="0.3">
      <c r="A172" s="82">
        <f ca="1">'메뉴 추가'!I167</f>
        <v>-46310</v>
      </c>
      <c r="B172" s="210">
        <f>'고객관리 LIST'!X171</f>
        <v>0</v>
      </c>
      <c r="C172" s="211">
        <f>'고객관리 LIST'!B171</f>
        <v>0</v>
      </c>
      <c r="D172" s="211">
        <f>'고객관리 LIST'!C171</f>
        <v>0</v>
      </c>
      <c r="E172" s="212">
        <f>'고객관리 LIST'!D171</f>
        <v>0</v>
      </c>
      <c r="F172" s="213">
        <f>'고객관리 LIST'!E171</f>
        <v>0</v>
      </c>
      <c r="G172" s="211">
        <f>'고객관리 LIST'!F171</f>
        <v>0</v>
      </c>
      <c r="H172" s="211">
        <f>'고객관리 LIST'!G171</f>
        <v>0</v>
      </c>
      <c r="I172" s="211">
        <f>'고객관리 LIST'!H171</f>
        <v>0</v>
      </c>
      <c r="J172" s="211">
        <f>'고객관리 LIST'!V171</f>
        <v>0</v>
      </c>
      <c r="K172" s="211">
        <f>'고객관리 LIST'!W171</f>
        <v>0</v>
      </c>
      <c r="L172" s="211">
        <f>'고객관리 LIST'!Y171</f>
        <v>0</v>
      </c>
      <c r="M172" s="211">
        <f>'고객관리 LIST'!Z171</f>
        <v>0</v>
      </c>
      <c r="N172" s="211">
        <f>'고객관리 LIST'!AA171</f>
        <v>0</v>
      </c>
      <c r="O172" s="221">
        <f>'고객관리 LIST'!AB171</f>
        <v>0</v>
      </c>
    </row>
    <row r="173" spans="1:15" ht="20.100000000000001" hidden="1" customHeight="1" x14ac:dyDescent="0.3">
      <c r="A173" s="82">
        <f ca="1">'메뉴 추가'!I168</f>
        <v>-46310</v>
      </c>
      <c r="B173" s="210">
        <f>'고객관리 LIST'!X172</f>
        <v>0</v>
      </c>
      <c r="C173" s="211">
        <f>'고객관리 LIST'!B172</f>
        <v>0</v>
      </c>
      <c r="D173" s="211">
        <f>'고객관리 LIST'!C172</f>
        <v>0</v>
      </c>
      <c r="E173" s="212">
        <f>'고객관리 LIST'!D172</f>
        <v>0</v>
      </c>
      <c r="F173" s="213">
        <f>'고객관리 LIST'!E172</f>
        <v>0</v>
      </c>
      <c r="G173" s="211">
        <f>'고객관리 LIST'!F172</f>
        <v>0</v>
      </c>
      <c r="H173" s="211">
        <f>'고객관리 LIST'!G172</f>
        <v>0</v>
      </c>
      <c r="I173" s="211">
        <f>'고객관리 LIST'!H172</f>
        <v>0</v>
      </c>
      <c r="J173" s="211">
        <f>'고객관리 LIST'!V172</f>
        <v>0</v>
      </c>
      <c r="K173" s="211">
        <f>'고객관리 LIST'!W172</f>
        <v>0</v>
      </c>
      <c r="L173" s="211">
        <f>'고객관리 LIST'!Y172</f>
        <v>0</v>
      </c>
      <c r="M173" s="211">
        <f>'고객관리 LIST'!Z172</f>
        <v>0</v>
      </c>
      <c r="N173" s="211">
        <f>'고객관리 LIST'!AA172</f>
        <v>0</v>
      </c>
      <c r="O173" s="221">
        <f>'고객관리 LIST'!AB172</f>
        <v>0</v>
      </c>
    </row>
    <row r="174" spans="1:15" ht="20.100000000000001" hidden="1" customHeight="1" x14ac:dyDescent="0.3">
      <c r="A174" s="82">
        <f ca="1">'메뉴 추가'!I169</f>
        <v>-46310</v>
      </c>
      <c r="B174" s="210">
        <f>'고객관리 LIST'!X173</f>
        <v>0</v>
      </c>
      <c r="C174" s="211">
        <f>'고객관리 LIST'!B173</f>
        <v>0</v>
      </c>
      <c r="D174" s="211">
        <f>'고객관리 LIST'!C173</f>
        <v>0</v>
      </c>
      <c r="E174" s="212">
        <f>'고객관리 LIST'!D173</f>
        <v>0</v>
      </c>
      <c r="F174" s="213">
        <f>'고객관리 LIST'!E173</f>
        <v>0</v>
      </c>
      <c r="G174" s="211">
        <f>'고객관리 LIST'!F173</f>
        <v>0</v>
      </c>
      <c r="H174" s="211">
        <f>'고객관리 LIST'!G173</f>
        <v>0</v>
      </c>
      <c r="I174" s="211">
        <f>'고객관리 LIST'!H173</f>
        <v>0</v>
      </c>
      <c r="J174" s="211">
        <f>'고객관리 LIST'!V173</f>
        <v>0</v>
      </c>
      <c r="K174" s="211">
        <f>'고객관리 LIST'!W173</f>
        <v>0</v>
      </c>
      <c r="L174" s="211">
        <f>'고객관리 LIST'!Y173</f>
        <v>0</v>
      </c>
      <c r="M174" s="211">
        <f>'고객관리 LIST'!Z173</f>
        <v>0</v>
      </c>
      <c r="N174" s="211">
        <f>'고객관리 LIST'!AA173</f>
        <v>0</v>
      </c>
      <c r="O174" s="221">
        <f>'고객관리 LIST'!AB173</f>
        <v>0</v>
      </c>
    </row>
    <row r="175" spans="1:15" ht="20.100000000000001" hidden="1" customHeight="1" x14ac:dyDescent="0.3">
      <c r="A175" s="82">
        <f ca="1">'메뉴 추가'!I170</f>
        <v>-46310</v>
      </c>
      <c r="B175" s="210">
        <f>'고객관리 LIST'!X174</f>
        <v>0</v>
      </c>
      <c r="C175" s="211">
        <f>'고객관리 LIST'!B174</f>
        <v>0</v>
      </c>
      <c r="D175" s="211">
        <f>'고객관리 LIST'!C174</f>
        <v>0</v>
      </c>
      <c r="E175" s="212">
        <f>'고객관리 LIST'!D174</f>
        <v>0</v>
      </c>
      <c r="F175" s="213">
        <f>'고객관리 LIST'!E174</f>
        <v>0</v>
      </c>
      <c r="G175" s="211">
        <f>'고객관리 LIST'!F174</f>
        <v>0</v>
      </c>
      <c r="H175" s="211">
        <f>'고객관리 LIST'!G174</f>
        <v>0</v>
      </c>
      <c r="I175" s="211">
        <f>'고객관리 LIST'!H174</f>
        <v>0</v>
      </c>
      <c r="J175" s="211">
        <f>'고객관리 LIST'!V174</f>
        <v>0</v>
      </c>
      <c r="K175" s="211">
        <f>'고객관리 LIST'!W174</f>
        <v>0</v>
      </c>
      <c r="L175" s="211">
        <f>'고객관리 LIST'!Y174</f>
        <v>0</v>
      </c>
      <c r="M175" s="211">
        <f>'고객관리 LIST'!Z174</f>
        <v>0</v>
      </c>
      <c r="N175" s="211">
        <f>'고객관리 LIST'!AA174</f>
        <v>0</v>
      </c>
      <c r="O175" s="221">
        <f>'고객관리 LIST'!AB174</f>
        <v>0</v>
      </c>
    </row>
    <row r="176" spans="1:15" ht="20.100000000000001" hidden="1" customHeight="1" x14ac:dyDescent="0.3">
      <c r="A176" s="82">
        <f ca="1">'메뉴 추가'!I171</f>
        <v>-46310</v>
      </c>
      <c r="B176" s="210">
        <f>'고객관리 LIST'!X175</f>
        <v>0</v>
      </c>
      <c r="C176" s="211">
        <f>'고객관리 LIST'!B175</f>
        <v>0</v>
      </c>
      <c r="D176" s="211">
        <f>'고객관리 LIST'!C175</f>
        <v>0</v>
      </c>
      <c r="E176" s="212">
        <f>'고객관리 LIST'!D175</f>
        <v>0</v>
      </c>
      <c r="F176" s="213">
        <f>'고객관리 LIST'!E175</f>
        <v>0</v>
      </c>
      <c r="G176" s="211">
        <f>'고객관리 LIST'!F175</f>
        <v>0</v>
      </c>
      <c r="H176" s="211">
        <f>'고객관리 LIST'!G175</f>
        <v>0</v>
      </c>
      <c r="I176" s="211">
        <f>'고객관리 LIST'!H175</f>
        <v>0</v>
      </c>
      <c r="J176" s="211">
        <f>'고객관리 LIST'!V175</f>
        <v>0</v>
      </c>
      <c r="K176" s="211">
        <f>'고객관리 LIST'!W175</f>
        <v>0</v>
      </c>
      <c r="L176" s="211">
        <f>'고객관리 LIST'!Y175</f>
        <v>0</v>
      </c>
      <c r="M176" s="211">
        <f>'고객관리 LIST'!Z175</f>
        <v>0</v>
      </c>
      <c r="N176" s="211">
        <f>'고객관리 LIST'!AA175</f>
        <v>0</v>
      </c>
      <c r="O176" s="221">
        <f>'고객관리 LIST'!AB175</f>
        <v>0</v>
      </c>
    </row>
    <row r="177" spans="1:15" ht="20.100000000000001" hidden="1" customHeight="1" x14ac:dyDescent="0.3">
      <c r="A177" s="82">
        <f ca="1">'메뉴 추가'!I172</f>
        <v>-46310</v>
      </c>
      <c r="B177" s="210">
        <f>'고객관리 LIST'!X176</f>
        <v>0</v>
      </c>
      <c r="C177" s="211">
        <f>'고객관리 LIST'!B176</f>
        <v>0</v>
      </c>
      <c r="D177" s="211">
        <f>'고객관리 LIST'!C176</f>
        <v>0</v>
      </c>
      <c r="E177" s="212">
        <f>'고객관리 LIST'!D176</f>
        <v>0</v>
      </c>
      <c r="F177" s="213">
        <f>'고객관리 LIST'!E176</f>
        <v>0</v>
      </c>
      <c r="G177" s="211">
        <f>'고객관리 LIST'!F176</f>
        <v>0</v>
      </c>
      <c r="H177" s="211">
        <f>'고객관리 LIST'!G176</f>
        <v>0</v>
      </c>
      <c r="I177" s="211">
        <f>'고객관리 LIST'!H176</f>
        <v>0</v>
      </c>
      <c r="J177" s="211">
        <f>'고객관리 LIST'!V176</f>
        <v>0</v>
      </c>
      <c r="K177" s="211">
        <f>'고객관리 LIST'!W176</f>
        <v>0</v>
      </c>
      <c r="L177" s="211">
        <f>'고객관리 LIST'!Y176</f>
        <v>0</v>
      </c>
      <c r="M177" s="211">
        <f>'고객관리 LIST'!Z176</f>
        <v>0</v>
      </c>
      <c r="N177" s="211">
        <f>'고객관리 LIST'!AA176</f>
        <v>0</v>
      </c>
      <c r="O177" s="221">
        <f>'고객관리 LIST'!AB176</f>
        <v>0</v>
      </c>
    </row>
    <row r="178" spans="1:15" ht="20.100000000000001" hidden="1" customHeight="1" x14ac:dyDescent="0.3">
      <c r="A178" s="82">
        <f ca="1">'메뉴 추가'!I173</f>
        <v>-46310</v>
      </c>
      <c r="B178" s="210">
        <f>'고객관리 LIST'!X177</f>
        <v>0</v>
      </c>
      <c r="C178" s="211">
        <f>'고객관리 LIST'!B177</f>
        <v>0</v>
      </c>
      <c r="D178" s="211">
        <f>'고객관리 LIST'!C177</f>
        <v>0</v>
      </c>
      <c r="E178" s="212">
        <f>'고객관리 LIST'!D177</f>
        <v>0</v>
      </c>
      <c r="F178" s="213">
        <f>'고객관리 LIST'!E177</f>
        <v>0</v>
      </c>
      <c r="G178" s="211">
        <f>'고객관리 LIST'!F177</f>
        <v>0</v>
      </c>
      <c r="H178" s="211">
        <f>'고객관리 LIST'!G177</f>
        <v>0</v>
      </c>
      <c r="I178" s="211">
        <f>'고객관리 LIST'!H177</f>
        <v>0</v>
      </c>
      <c r="J178" s="211">
        <f>'고객관리 LIST'!V177</f>
        <v>0</v>
      </c>
      <c r="K178" s="211">
        <f>'고객관리 LIST'!W177</f>
        <v>0</v>
      </c>
      <c r="L178" s="211">
        <f>'고객관리 LIST'!Y177</f>
        <v>0</v>
      </c>
      <c r="M178" s="211">
        <f>'고객관리 LIST'!Z177</f>
        <v>0</v>
      </c>
      <c r="N178" s="211">
        <f>'고객관리 LIST'!AA177</f>
        <v>0</v>
      </c>
      <c r="O178" s="221">
        <f>'고객관리 LIST'!AB177</f>
        <v>0</v>
      </c>
    </row>
    <row r="179" spans="1:15" ht="20.100000000000001" hidden="1" customHeight="1" x14ac:dyDescent="0.3">
      <c r="A179" s="82">
        <f ca="1">'메뉴 추가'!I174</f>
        <v>-46310</v>
      </c>
      <c r="B179" s="210">
        <f>'고객관리 LIST'!X178</f>
        <v>0</v>
      </c>
      <c r="C179" s="211">
        <f>'고객관리 LIST'!B178</f>
        <v>0</v>
      </c>
      <c r="D179" s="211">
        <f>'고객관리 LIST'!C178</f>
        <v>0</v>
      </c>
      <c r="E179" s="212">
        <f>'고객관리 LIST'!D178</f>
        <v>0</v>
      </c>
      <c r="F179" s="213">
        <f>'고객관리 LIST'!E178</f>
        <v>0</v>
      </c>
      <c r="G179" s="211">
        <f>'고객관리 LIST'!F178</f>
        <v>0</v>
      </c>
      <c r="H179" s="211">
        <f>'고객관리 LIST'!G178</f>
        <v>0</v>
      </c>
      <c r="I179" s="211">
        <f>'고객관리 LIST'!H178</f>
        <v>0</v>
      </c>
      <c r="J179" s="211">
        <f>'고객관리 LIST'!V178</f>
        <v>0</v>
      </c>
      <c r="K179" s="211">
        <f>'고객관리 LIST'!W178</f>
        <v>0</v>
      </c>
      <c r="L179" s="211">
        <f>'고객관리 LIST'!Y178</f>
        <v>0</v>
      </c>
      <c r="M179" s="211">
        <f>'고객관리 LIST'!Z178</f>
        <v>0</v>
      </c>
      <c r="N179" s="211">
        <f>'고객관리 LIST'!AA178</f>
        <v>0</v>
      </c>
      <c r="O179" s="221">
        <f>'고객관리 LIST'!AB178</f>
        <v>0</v>
      </c>
    </row>
    <row r="180" spans="1:15" ht="20.100000000000001" hidden="1" customHeight="1" x14ac:dyDescent="0.3">
      <c r="A180" s="82">
        <f ca="1">'메뉴 추가'!I175</f>
        <v>-46310</v>
      </c>
      <c r="B180" s="210">
        <f>'고객관리 LIST'!X179</f>
        <v>0</v>
      </c>
      <c r="C180" s="211">
        <f>'고객관리 LIST'!B179</f>
        <v>0</v>
      </c>
      <c r="D180" s="211">
        <f>'고객관리 LIST'!C179</f>
        <v>0</v>
      </c>
      <c r="E180" s="212">
        <f>'고객관리 LIST'!D179</f>
        <v>0</v>
      </c>
      <c r="F180" s="213">
        <f>'고객관리 LIST'!E179</f>
        <v>0</v>
      </c>
      <c r="G180" s="211">
        <f>'고객관리 LIST'!F179</f>
        <v>0</v>
      </c>
      <c r="H180" s="211">
        <f>'고객관리 LIST'!G179</f>
        <v>0</v>
      </c>
      <c r="I180" s="211">
        <f>'고객관리 LIST'!H179</f>
        <v>0</v>
      </c>
      <c r="J180" s="211">
        <f>'고객관리 LIST'!V179</f>
        <v>0</v>
      </c>
      <c r="K180" s="211">
        <f>'고객관리 LIST'!W179</f>
        <v>0</v>
      </c>
      <c r="L180" s="211">
        <f>'고객관리 LIST'!Y179</f>
        <v>0</v>
      </c>
      <c r="M180" s="211">
        <f>'고객관리 LIST'!Z179</f>
        <v>0</v>
      </c>
      <c r="N180" s="211">
        <f>'고객관리 LIST'!AA179</f>
        <v>0</v>
      </c>
      <c r="O180" s="221">
        <f>'고객관리 LIST'!AB179</f>
        <v>0</v>
      </c>
    </row>
    <row r="181" spans="1:15" ht="20.100000000000001" hidden="1" customHeight="1" x14ac:dyDescent="0.3">
      <c r="A181" s="82">
        <f ca="1">'메뉴 추가'!I176</f>
        <v>-46310</v>
      </c>
      <c r="B181" s="210">
        <f>'고객관리 LIST'!X180</f>
        <v>0</v>
      </c>
      <c r="C181" s="211">
        <f>'고객관리 LIST'!B180</f>
        <v>0</v>
      </c>
      <c r="D181" s="211">
        <f>'고객관리 LIST'!C180</f>
        <v>0</v>
      </c>
      <c r="E181" s="212">
        <f>'고객관리 LIST'!D180</f>
        <v>0</v>
      </c>
      <c r="F181" s="213">
        <f>'고객관리 LIST'!E180</f>
        <v>0</v>
      </c>
      <c r="G181" s="211">
        <f>'고객관리 LIST'!F180</f>
        <v>0</v>
      </c>
      <c r="H181" s="211">
        <f>'고객관리 LIST'!G180</f>
        <v>0</v>
      </c>
      <c r="I181" s="211">
        <f>'고객관리 LIST'!H180</f>
        <v>0</v>
      </c>
      <c r="J181" s="211">
        <f>'고객관리 LIST'!V180</f>
        <v>0</v>
      </c>
      <c r="K181" s="211">
        <f>'고객관리 LIST'!W180</f>
        <v>0</v>
      </c>
      <c r="L181" s="211">
        <f>'고객관리 LIST'!Y180</f>
        <v>0</v>
      </c>
      <c r="M181" s="211">
        <f>'고객관리 LIST'!Z180</f>
        <v>0</v>
      </c>
      <c r="N181" s="211">
        <f>'고객관리 LIST'!AA180</f>
        <v>0</v>
      </c>
      <c r="O181" s="221">
        <f>'고객관리 LIST'!AB180</f>
        <v>0</v>
      </c>
    </row>
    <row r="182" spans="1:15" ht="20.100000000000001" hidden="1" customHeight="1" x14ac:dyDescent="0.3">
      <c r="A182" s="82">
        <f ca="1">'메뉴 추가'!I177</f>
        <v>-46310</v>
      </c>
      <c r="B182" s="210">
        <f>'고객관리 LIST'!X181</f>
        <v>0</v>
      </c>
      <c r="C182" s="211">
        <f>'고객관리 LIST'!B181</f>
        <v>0</v>
      </c>
      <c r="D182" s="211">
        <f>'고객관리 LIST'!C181</f>
        <v>0</v>
      </c>
      <c r="E182" s="212">
        <f>'고객관리 LIST'!D181</f>
        <v>0</v>
      </c>
      <c r="F182" s="213">
        <f>'고객관리 LIST'!E181</f>
        <v>0</v>
      </c>
      <c r="G182" s="211">
        <f>'고객관리 LIST'!F181</f>
        <v>0</v>
      </c>
      <c r="H182" s="211">
        <f>'고객관리 LIST'!G181</f>
        <v>0</v>
      </c>
      <c r="I182" s="211">
        <f>'고객관리 LIST'!H181</f>
        <v>0</v>
      </c>
      <c r="J182" s="211">
        <f>'고객관리 LIST'!V181</f>
        <v>0</v>
      </c>
      <c r="K182" s="211">
        <f>'고객관리 LIST'!W181</f>
        <v>0</v>
      </c>
      <c r="L182" s="211">
        <f>'고객관리 LIST'!Y181</f>
        <v>0</v>
      </c>
      <c r="M182" s="211">
        <f>'고객관리 LIST'!Z181</f>
        <v>0</v>
      </c>
      <c r="N182" s="211">
        <f>'고객관리 LIST'!AA181</f>
        <v>0</v>
      </c>
      <c r="O182" s="221">
        <f>'고객관리 LIST'!AB181</f>
        <v>0</v>
      </c>
    </row>
    <row r="183" spans="1:15" ht="20.100000000000001" hidden="1" customHeight="1" x14ac:dyDescent="0.3">
      <c r="A183" s="82">
        <f ca="1">'메뉴 추가'!I178</f>
        <v>-46310</v>
      </c>
      <c r="B183" s="210">
        <f>'고객관리 LIST'!X182</f>
        <v>0</v>
      </c>
      <c r="C183" s="211">
        <f>'고객관리 LIST'!B182</f>
        <v>0</v>
      </c>
      <c r="D183" s="211">
        <f>'고객관리 LIST'!C182</f>
        <v>0</v>
      </c>
      <c r="E183" s="212">
        <f>'고객관리 LIST'!D182</f>
        <v>0</v>
      </c>
      <c r="F183" s="213">
        <f>'고객관리 LIST'!E182</f>
        <v>0</v>
      </c>
      <c r="G183" s="211">
        <f>'고객관리 LIST'!F182</f>
        <v>0</v>
      </c>
      <c r="H183" s="211">
        <f>'고객관리 LIST'!G182</f>
        <v>0</v>
      </c>
      <c r="I183" s="211">
        <f>'고객관리 LIST'!H182</f>
        <v>0</v>
      </c>
      <c r="J183" s="211">
        <f>'고객관리 LIST'!V182</f>
        <v>0</v>
      </c>
      <c r="K183" s="211">
        <f>'고객관리 LIST'!W182</f>
        <v>0</v>
      </c>
      <c r="L183" s="211">
        <f>'고객관리 LIST'!Y182</f>
        <v>0</v>
      </c>
      <c r="M183" s="211">
        <f>'고객관리 LIST'!Z182</f>
        <v>0</v>
      </c>
      <c r="N183" s="211">
        <f>'고객관리 LIST'!AA182</f>
        <v>0</v>
      </c>
      <c r="O183" s="221">
        <f>'고객관리 LIST'!AB182</f>
        <v>0</v>
      </c>
    </row>
    <row r="184" spans="1:15" ht="20.100000000000001" hidden="1" customHeight="1" x14ac:dyDescent="0.3">
      <c r="A184" s="82">
        <f ca="1">'메뉴 추가'!I179</f>
        <v>-46310</v>
      </c>
      <c r="B184" s="210">
        <f>'고객관리 LIST'!X183</f>
        <v>0</v>
      </c>
      <c r="C184" s="211">
        <f>'고객관리 LIST'!B183</f>
        <v>0</v>
      </c>
      <c r="D184" s="211">
        <f>'고객관리 LIST'!C183</f>
        <v>0</v>
      </c>
      <c r="E184" s="212">
        <f>'고객관리 LIST'!D183</f>
        <v>0</v>
      </c>
      <c r="F184" s="213">
        <f>'고객관리 LIST'!E183</f>
        <v>0</v>
      </c>
      <c r="G184" s="211">
        <f>'고객관리 LIST'!F183</f>
        <v>0</v>
      </c>
      <c r="H184" s="211">
        <f>'고객관리 LIST'!G183</f>
        <v>0</v>
      </c>
      <c r="I184" s="211">
        <f>'고객관리 LIST'!H183</f>
        <v>0</v>
      </c>
      <c r="J184" s="211">
        <f>'고객관리 LIST'!V183</f>
        <v>0</v>
      </c>
      <c r="K184" s="211">
        <f>'고객관리 LIST'!W183</f>
        <v>0</v>
      </c>
      <c r="L184" s="211">
        <f>'고객관리 LIST'!Y183</f>
        <v>0</v>
      </c>
      <c r="M184" s="211">
        <f>'고객관리 LIST'!Z183</f>
        <v>0</v>
      </c>
      <c r="N184" s="211">
        <f>'고객관리 LIST'!AA183</f>
        <v>0</v>
      </c>
      <c r="O184" s="221">
        <f>'고객관리 LIST'!AB183</f>
        <v>0</v>
      </c>
    </row>
    <row r="185" spans="1:15" ht="20.100000000000001" hidden="1" customHeight="1" x14ac:dyDescent="0.3">
      <c r="A185" s="82">
        <f ca="1">'메뉴 추가'!I180</f>
        <v>-46310</v>
      </c>
      <c r="B185" s="210">
        <f>'고객관리 LIST'!X184</f>
        <v>0</v>
      </c>
      <c r="C185" s="211">
        <f>'고객관리 LIST'!B184</f>
        <v>0</v>
      </c>
      <c r="D185" s="211">
        <f>'고객관리 LIST'!C184</f>
        <v>0</v>
      </c>
      <c r="E185" s="212">
        <f>'고객관리 LIST'!D184</f>
        <v>0</v>
      </c>
      <c r="F185" s="213">
        <f>'고객관리 LIST'!E184</f>
        <v>0</v>
      </c>
      <c r="G185" s="211">
        <f>'고객관리 LIST'!F184</f>
        <v>0</v>
      </c>
      <c r="H185" s="211">
        <f>'고객관리 LIST'!G184</f>
        <v>0</v>
      </c>
      <c r="I185" s="211">
        <f>'고객관리 LIST'!H184</f>
        <v>0</v>
      </c>
      <c r="J185" s="211">
        <f>'고객관리 LIST'!V184</f>
        <v>0</v>
      </c>
      <c r="K185" s="211">
        <f>'고객관리 LIST'!W184</f>
        <v>0</v>
      </c>
      <c r="L185" s="211">
        <f>'고객관리 LIST'!Y184</f>
        <v>0</v>
      </c>
      <c r="M185" s="211">
        <f>'고객관리 LIST'!Z184</f>
        <v>0</v>
      </c>
      <c r="N185" s="211">
        <f>'고객관리 LIST'!AA184</f>
        <v>0</v>
      </c>
      <c r="O185" s="221">
        <f>'고객관리 LIST'!AB184</f>
        <v>0</v>
      </c>
    </row>
    <row r="186" spans="1:15" ht="20.100000000000001" hidden="1" customHeight="1" x14ac:dyDescent="0.3">
      <c r="A186" s="82">
        <f ca="1">'메뉴 추가'!I181</f>
        <v>-46310</v>
      </c>
      <c r="B186" s="210">
        <f>'고객관리 LIST'!X185</f>
        <v>0</v>
      </c>
      <c r="C186" s="211">
        <f>'고객관리 LIST'!B185</f>
        <v>0</v>
      </c>
      <c r="D186" s="211">
        <f>'고객관리 LIST'!C185</f>
        <v>0</v>
      </c>
      <c r="E186" s="212">
        <f>'고객관리 LIST'!D185</f>
        <v>0</v>
      </c>
      <c r="F186" s="213">
        <f>'고객관리 LIST'!E185</f>
        <v>0</v>
      </c>
      <c r="G186" s="211">
        <f>'고객관리 LIST'!F185</f>
        <v>0</v>
      </c>
      <c r="H186" s="211">
        <f>'고객관리 LIST'!G185</f>
        <v>0</v>
      </c>
      <c r="I186" s="211">
        <f>'고객관리 LIST'!H185</f>
        <v>0</v>
      </c>
      <c r="J186" s="211">
        <f>'고객관리 LIST'!V185</f>
        <v>0</v>
      </c>
      <c r="K186" s="211">
        <f>'고객관리 LIST'!W185</f>
        <v>0</v>
      </c>
      <c r="L186" s="211">
        <f>'고객관리 LIST'!Y185</f>
        <v>0</v>
      </c>
      <c r="M186" s="211">
        <f>'고객관리 LIST'!Z185</f>
        <v>0</v>
      </c>
      <c r="N186" s="211">
        <f>'고객관리 LIST'!AA185</f>
        <v>0</v>
      </c>
      <c r="O186" s="221">
        <f>'고객관리 LIST'!AB185</f>
        <v>0</v>
      </c>
    </row>
    <row r="187" spans="1:15" ht="20.100000000000001" hidden="1" customHeight="1" x14ac:dyDescent="0.3">
      <c r="A187" s="82">
        <f ca="1">'메뉴 추가'!I182</f>
        <v>-46310</v>
      </c>
      <c r="B187" s="210">
        <f>'고객관리 LIST'!X186</f>
        <v>0</v>
      </c>
      <c r="C187" s="211">
        <f>'고객관리 LIST'!B186</f>
        <v>0</v>
      </c>
      <c r="D187" s="211">
        <f>'고객관리 LIST'!C186</f>
        <v>0</v>
      </c>
      <c r="E187" s="212">
        <f>'고객관리 LIST'!D186</f>
        <v>0</v>
      </c>
      <c r="F187" s="213">
        <f>'고객관리 LIST'!E186</f>
        <v>0</v>
      </c>
      <c r="G187" s="211">
        <f>'고객관리 LIST'!F186</f>
        <v>0</v>
      </c>
      <c r="H187" s="211">
        <f>'고객관리 LIST'!G186</f>
        <v>0</v>
      </c>
      <c r="I187" s="211">
        <f>'고객관리 LIST'!H186</f>
        <v>0</v>
      </c>
      <c r="J187" s="211">
        <f>'고객관리 LIST'!V186</f>
        <v>0</v>
      </c>
      <c r="K187" s="211">
        <f>'고객관리 LIST'!W186</f>
        <v>0</v>
      </c>
      <c r="L187" s="211">
        <f>'고객관리 LIST'!Y186</f>
        <v>0</v>
      </c>
      <c r="M187" s="211">
        <f>'고객관리 LIST'!Z186</f>
        <v>0</v>
      </c>
      <c r="N187" s="211">
        <f>'고객관리 LIST'!AA186</f>
        <v>0</v>
      </c>
      <c r="O187" s="221">
        <f>'고객관리 LIST'!AB186</f>
        <v>0</v>
      </c>
    </row>
    <row r="188" spans="1:15" ht="20.100000000000001" hidden="1" customHeight="1" x14ac:dyDescent="0.3">
      <c r="A188" s="82">
        <f ca="1">'메뉴 추가'!I183</f>
        <v>-46310</v>
      </c>
      <c r="B188" s="210">
        <f>'고객관리 LIST'!X187</f>
        <v>0</v>
      </c>
      <c r="C188" s="211">
        <f>'고객관리 LIST'!B187</f>
        <v>0</v>
      </c>
      <c r="D188" s="211">
        <f>'고객관리 LIST'!C187</f>
        <v>0</v>
      </c>
      <c r="E188" s="212">
        <f>'고객관리 LIST'!D187</f>
        <v>0</v>
      </c>
      <c r="F188" s="213">
        <f>'고객관리 LIST'!E187</f>
        <v>0</v>
      </c>
      <c r="G188" s="211">
        <f>'고객관리 LIST'!F187</f>
        <v>0</v>
      </c>
      <c r="H188" s="211">
        <f>'고객관리 LIST'!G187</f>
        <v>0</v>
      </c>
      <c r="I188" s="211">
        <f>'고객관리 LIST'!H187</f>
        <v>0</v>
      </c>
      <c r="J188" s="211">
        <f>'고객관리 LIST'!V187</f>
        <v>0</v>
      </c>
      <c r="K188" s="211">
        <f>'고객관리 LIST'!W187</f>
        <v>0</v>
      </c>
      <c r="L188" s="211">
        <f>'고객관리 LIST'!Y187</f>
        <v>0</v>
      </c>
      <c r="M188" s="211">
        <f>'고객관리 LIST'!Z187</f>
        <v>0</v>
      </c>
      <c r="N188" s="211">
        <f>'고객관리 LIST'!AA187</f>
        <v>0</v>
      </c>
      <c r="O188" s="221">
        <f>'고객관리 LIST'!AB187</f>
        <v>0</v>
      </c>
    </row>
    <row r="189" spans="1:15" ht="20.100000000000001" hidden="1" customHeight="1" x14ac:dyDescent="0.3">
      <c r="A189" s="82">
        <f ca="1">'메뉴 추가'!I184</f>
        <v>-46310</v>
      </c>
      <c r="B189" s="210">
        <f>'고객관리 LIST'!X188</f>
        <v>0</v>
      </c>
      <c r="C189" s="211">
        <f>'고객관리 LIST'!B188</f>
        <v>0</v>
      </c>
      <c r="D189" s="211">
        <f>'고객관리 LIST'!C188</f>
        <v>0</v>
      </c>
      <c r="E189" s="212">
        <f>'고객관리 LIST'!D188</f>
        <v>0</v>
      </c>
      <c r="F189" s="213">
        <f>'고객관리 LIST'!E188</f>
        <v>0</v>
      </c>
      <c r="G189" s="211">
        <f>'고객관리 LIST'!F188</f>
        <v>0</v>
      </c>
      <c r="H189" s="211">
        <f>'고객관리 LIST'!G188</f>
        <v>0</v>
      </c>
      <c r="I189" s="211">
        <f>'고객관리 LIST'!H188</f>
        <v>0</v>
      </c>
      <c r="J189" s="211">
        <f>'고객관리 LIST'!V188</f>
        <v>0</v>
      </c>
      <c r="K189" s="211">
        <f>'고객관리 LIST'!W188</f>
        <v>0</v>
      </c>
      <c r="L189" s="211">
        <f>'고객관리 LIST'!Y188</f>
        <v>0</v>
      </c>
      <c r="M189" s="211">
        <f>'고객관리 LIST'!Z188</f>
        <v>0</v>
      </c>
      <c r="N189" s="211">
        <f>'고객관리 LIST'!AA188</f>
        <v>0</v>
      </c>
      <c r="O189" s="221">
        <f>'고객관리 LIST'!AB188</f>
        <v>0</v>
      </c>
    </row>
    <row r="190" spans="1:15" ht="20.100000000000001" hidden="1" customHeight="1" x14ac:dyDescent="0.3">
      <c r="A190" s="82">
        <f ca="1">'메뉴 추가'!I185</f>
        <v>-46310</v>
      </c>
      <c r="B190" s="210">
        <f>'고객관리 LIST'!X189</f>
        <v>0</v>
      </c>
      <c r="C190" s="211">
        <f>'고객관리 LIST'!B189</f>
        <v>0</v>
      </c>
      <c r="D190" s="211">
        <f>'고객관리 LIST'!C189</f>
        <v>0</v>
      </c>
      <c r="E190" s="212">
        <f>'고객관리 LIST'!D189</f>
        <v>0</v>
      </c>
      <c r="F190" s="213">
        <f>'고객관리 LIST'!E189</f>
        <v>0</v>
      </c>
      <c r="G190" s="211">
        <f>'고객관리 LIST'!F189</f>
        <v>0</v>
      </c>
      <c r="H190" s="211">
        <f>'고객관리 LIST'!G189</f>
        <v>0</v>
      </c>
      <c r="I190" s="211">
        <f>'고객관리 LIST'!H189</f>
        <v>0</v>
      </c>
      <c r="J190" s="211">
        <f>'고객관리 LIST'!V189</f>
        <v>0</v>
      </c>
      <c r="K190" s="211">
        <f>'고객관리 LIST'!W189</f>
        <v>0</v>
      </c>
      <c r="L190" s="211">
        <f>'고객관리 LIST'!Y189</f>
        <v>0</v>
      </c>
      <c r="M190" s="211">
        <f>'고객관리 LIST'!Z189</f>
        <v>0</v>
      </c>
      <c r="N190" s="211">
        <f>'고객관리 LIST'!AA189</f>
        <v>0</v>
      </c>
      <c r="O190" s="221">
        <f>'고객관리 LIST'!AB189</f>
        <v>0</v>
      </c>
    </row>
    <row r="191" spans="1:15" ht="20.100000000000001" hidden="1" customHeight="1" x14ac:dyDescent="0.3">
      <c r="A191" s="82">
        <f ca="1">'메뉴 추가'!I186</f>
        <v>-46310</v>
      </c>
      <c r="B191" s="210">
        <f>'고객관리 LIST'!X190</f>
        <v>0</v>
      </c>
      <c r="C191" s="211">
        <f>'고객관리 LIST'!B190</f>
        <v>0</v>
      </c>
      <c r="D191" s="211">
        <f>'고객관리 LIST'!C190</f>
        <v>0</v>
      </c>
      <c r="E191" s="212">
        <f>'고객관리 LIST'!D190</f>
        <v>0</v>
      </c>
      <c r="F191" s="213">
        <f>'고객관리 LIST'!E190</f>
        <v>0</v>
      </c>
      <c r="G191" s="211">
        <f>'고객관리 LIST'!F190</f>
        <v>0</v>
      </c>
      <c r="H191" s="211">
        <f>'고객관리 LIST'!G190</f>
        <v>0</v>
      </c>
      <c r="I191" s="211">
        <f>'고객관리 LIST'!H190</f>
        <v>0</v>
      </c>
      <c r="J191" s="211">
        <f>'고객관리 LIST'!V190</f>
        <v>0</v>
      </c>
      <c r="K191" s="211">
        <f>'고객관리 LIST'!W190</f>
        <v>0</v>
      </c>
      <c r="L191" s="211">
        <f>'고객관리 LIST'!Y190</f>
        <v>0</v>
      </c>
      <c r="M191" s="211">
        <f>'고객관리 LIST'!Z190</f>
        <v>0</v>
      </c>
      <c r="N191" s="211">
        <f>'고객관리 LIST'!AA190</f>
        <v>0</v>
      </c>
      <c r="O191" s="221">
        <f>'고객관리 LIST'!AB190</f>
        <v>0</v>
      </c>
    </row>
    <row r="192" spans="1:15" ht="20.100000000000001" hidden="1" customHeight="1" x14ac:dyDescent="0.3">
      <c r="A192" s="82">
        <f ca="1">'메뉴 추가'!I187</f>
        <v>-46310</v>
      </c>
      <c r="B192" s="210">
        <f>'고객관리 LIST'!X191</f>
        <v>0</v>
      </c>
      <c r="C192" s="211">
        <f>'고객관리 LIST'!B191</f>
        <v>0</v>
      </c>
      <c r="D192" s="211">
        <f>'고객관리 LIST'!C191</f>
        <v>0</v>
      </c>
      <c r="E192" s="212">
        <f>'고객관리 LIST'!D191</f>
        <v>0</v>
      </c>
      <c r="F192" s="213">
        <f>'고객관리 LIST'!E191</f>
        <v>0</v>
      </c>
      <c r="G192" s="211">
        <f>'고객관리 LIST'!F191</f>
        <v>0</v>
      </c>
      <c r="H192" s="211">
        <f>'고객관리 LIST'!G191</f>
        <v>0</v>
      </c>
      <c r="I192" s="211">
        <f>'고객관리 LIST'!H191</f>
        <v>0</v>
      </c>
      <c r="J192" s="211">
        <f>'고객관리 LIST'!V191</f>
        <v>0</v>
      </c>
      <c r="K192" s="211">
        <f>'고객관리 LIST'!W191</f>
        <v>0</v>
      </c>
      <c r="L192" s="211">
        <f>'고객관리 LIST'!Y191</f>
        <v>0</v>
      </c>
      <c r="M192" s="211">
        <f>'고객관리 LIST'!Z191</f>
        <v>0</v>
      </c>
      <c r="N192" s="211">
        <f>'고객관리 LIST'!AA191</f>
        <v>0</v>
      </c>
      <c r="O192" s="221">
        <f>'고객관리 LIST'!AB191</f>
        <v>0</v>
      </c>
    </row>
    <row r="193" spans="1:15" ht="20.100000000000001" hidden="1" customHeight="1" x14ac:dyDescent="0.3">
      <c r="A193" s="82">
        <f ca="1">'메뉴 추가'!I188</f>
        <v>-46310</v>
      </c>
      <c r="B193" s="210">
        <f>'고객관리 LIST'!X192</f>
        <v>0</v>
      </c>
      <c r="C193" s="211">
        <f>'고객관리 LIST'!B192</f>
        <v>0</v>
      </c>
      <c r="D193" s="211">
        <f>'고객관리 LIST'!C192</f>
        <v>0</v>
      </c>
      <c r="E193" s="212">
        <f>'고객관리 LIST'!D192</f>
        <v>0</v>
      </c>
      <c r="F193" s="213">
        <f>'고객관리 LIST'!E192</f>
        <v>0</v>
      </c>
      <c r="G193" s="211">
        <f>'고객관리 LIST'!F192</f>
        <v>0</v>
      </c>
      <c r="H193" s="211">
        <f>'고객관리 LIST'!G192</f>
        <v>0</v>
      </c>
      <c r="I193" s="211">
        <f>'고객관리 LIST'!H192</f>
        <v>0</v>
      </c>
      <c r="J193" s="211">
        <f>'고객관리 LIST'!V192</f>
        <v>0</v>
      </c>
      <c r="K193" s="211">
        <f>'고객관리 LIST'!W192</f>
        <v>0</v>
      </c>
      <c r="L193" s="211">
        <f>'고객관리 LIST'!Y192</f>
        <v>0</v>
      </c>
      <c r="M193" s="211">
        <f>'고객관리 LIST'!Z192</f>
        <v>0</v>
      </c>
      <c r="N193" s="211">
        <f>'고객관리 LIST'!AA192</f>
        <v>0</v>
      </c>
      <c r="O193" s="221">
        <f>'고객관리 LIST'!AB192</f>
        <v>0</v>
      </c>
    </row>
    <row r="194" spans="1:15" ht="20.100000000000001" hidden="1" customHeight="1" x14ac:dyDescent="0.3">
      <c r="A194" s="82">
        <f ca="1">'메뉴 추가'!I189</f>
        <v>-46310</v>
      </c>
      <c r="B194" s="210">
        <f>'고객관리 LIST'!X193</f>
        <v>0</v>
      </c>
      <c r="C194" s="211">
        <f>'고객관리 LIST'!B193</f>
        <v>0</v>
      </c>
      <c r="D194" s="211">
        <f>'고객관리 LIST'!C193</f>
        <v>0</v>
      </c>
      <c r="E194" s="212">
        <f>'고객관리 LIST'!D193</f>
        <v>0</v>
      </c>
      <c r="F194" s="213">
        <f>'고객관리 LIST'!E193</f>
        <v>0</v>
      </c>
      <c r="G194" s="211">
        <f>'고객관리 LIST'!F193</f>
        <v>0</v>
      </c>
      <c r="H194" s="211">
        <f>'고객관리 LIST'!G193</f>
        <v>0</v>
      </c>
      <c r="I194" s="211">
        <f>'고객관리 LIST'!H193</f>
        <v>0</v>
      </c>
      <c r="J194" s="211">
        <f>'고객관리 LIST'!V193</f>
        <v>0</v>
      </c>
      <c r="K194" s="211">
        <f>'고객관리 LIST'!W193</f>
        <v>0</v>
      </c>
      <c r="L194" s="211">
        <f>'고객관리 LIST'!Y193</f>
        <v>0</v>
      </c>
      <c r="M194" s="211">
        <f>'고객관리 LIST'!Z193</f>
        <v>0</v>
      </c>
      <c r="N194" s="211">
        <f>'고객관리 LIST'!AA193</f>
        <v>0</v>
      </c>
      <c r="O194" s="221">
        <f>'고객관리 LIST'!AB193</f>
        <v>0</v>
      </c>
    </row>
    <row r="195" spans="1:15" ht="20.100000000000001" hidden="1" customHeight="1" x14ac:dyDescent="0.3">
      <c r="A195" s="82">
        <f ca="1">'메뉴 추가'!I190</f>
        <v>-46310</v>
      </c>
      <c r="B195" s="210">
        <f>'고객관리 LIST'!X194</f>
        <v>0</v>
      </c>
      <c r="C195" s="211">
        <f>'고객관리 LIST'!B194</f>
        <v>0</v>
      </c>
      <c r="D195" s="211">
        <f>'고객관리 LIST'!C194</f>
        <v>0</v>
      </c>
      <c r="E195" s="212">
        <f>'고객관리 LIST'!D194</f>
        <v>0</v>
      </c>
      <c r="F195" s="213">
        <f>'고객관리 LIST'!E194</f>
        <v>0</v>
      </c>
      <c r="G195" s="211">
        <f>'고객관리 LIST'!F194</f>
        <v>0</v>
      </c>
      <c r="H195" s="211">
        <f>'고객관리 LIST'!G194</f>
        <v>0</v>
      </c>
      <c r="I195" s="211">
        <f>'고객관리 LIST'!H194</f>
        <v>0</v>
      </c>
      <c r="J195" s="211">
        <f>'고객관리 LIST'!V194</f>
        <v>0</v>
      </c>
      <c r="K195" s="211">
        <f>'고객관리 LIST'!W194</f>
        <v>0</v>
      </c>
      <c r="L195" s="211">
        <f>'고객관리 LIST'!Y194</f>
        <v>0</v>
      </c>
      <c r="M195" s="211">
        <f>'고객관리 LIST'!Z194</f>
        <v>0</v>
      </c>
      <c r="N195" s="211">
        <f>'고객관리 LIST'!AA194</f>
        <v>0</v>
      </c>
      <c r="O195" s="221">
        <f>'고객관리 LIST'!AB194</f>
        <v>0</v>
      </c>
    </row>
    <row r="196" spans="1:15" ht="20.100000000000001" hidden="1" customHeight="1" x14ac:dyDescent="0.3">
      <c r="A196" s="82">
        <f ca="1">'메뉴 추가'!I191</f>
        <v>-46310</v>
      </c>
      <c r="B196" s="210">
        <f>'고객관리 LIST'!X195</f>
        <v>0</v>
      </c>
      <c r="C196" s="211">
        <f>'고객관리 LIST'!B195</f>
        <v>0</v>
      </c>
      <c r="D196" s="211">
        <f>'고객관리 LIST'!C195</f>
        <v>0</v>
      </c>
      <c r="E196" s="212">
        <f>'고객관리 LIST'!D195</f>
        <v>0</v>
      </c>
      <c r="F196" s="213">
        <f>'고객관리 LIST'!E195</f>
        <v>0</v>
      </c>
      <c r="G196" s="211">
        <f>'고객관리 LIST'!F195</f>
        <v>0</v>
      </c>
      <c r="H196" s="211">
        <f>'고객관리 LIST'!G195</f>
        <v>0</v>
      </c>
      <c r="I196" s="211">
        <f>'고객관리 LIST'!H195</f>
        <v>0</v>
      </c>
      <c r="J196" s="211">
        <f>'고객관리 LIST'!V195</f>
        <v>0</v>
      </c>
      <c r="K196" s="211">
        <f>'고객관리 LIST'!W195</f>
        <v>0</v>
      </c>
      <c r="L196" s="211">
        <f>'고객관리 LIST'!Y195</f>
        <v>0</v>
      </c>
      <c r="M196" s="211">
        <f>'고객관리 LIST'!Z195</f>
        <v>0</v>
      </c>
      <c r="N196" s="211">
        <f>'고객관리 LIST'!AA195</f>
        <v>0</v>
      </c>
      <c r="O196" s="221">
        <f>'고객관리 LIST'!AB195</f>
        <v>0</v>
      </c>
    </row>
    <row r="197" spans="1:15" ht="20.100000000000001" hidden="1" customHeight="1" x14ac:dyDescent="0.3">
      <c r="A197" s="82">
        <f ca="1">'메뉴 추가'!I192</f>
        <v>-46310</v>
      </c>
      <c r="B197" s="210">
        <f>'고객관리 LIST'!X196</f>
        <v>0</v>
      </c>
      <c r="C197" s="211">
        <f>'고객관리 LIST'!B196</f>
        <v>0</v>
      </c>
      <c r="D197" s="211">
        <f>'고객관리 LIST'!C196</f>
        <v>0</v>
      </c>
      <c r="E197" s="212">
        <f>'고객관리 LIST'!D196</f>
        <v>0</v>
      </c>
      <c r="F197" s="213">
        <f>'고객관리 LIST'!E196</f>
        <v>0</v>
      </c>
      <c r="G197" s="211">
        <f>'고객관리 LIST'!F196</f>
        <v>0</v>
      </c>
      <c r="H197" s="211">
        <f>'고객관리 LIST'!G196</f>
        <v>0</v>
      </c>
      <c r="I197" s="211">
        <f>'고객관리 LIST'!H196</f>
        <v>0</v>
      </c>
      <c r="J197" s="211">
        <f>'고객관리 LIST'!V196</f>
        <v>0</v>
      </c>
      <c r="K197" s="211">
        <f>'고객관리 LIST'!W196</f>
        <v>0</v>
      </c>
      <c r="L197" s="211">
        <f>'고객관리 LIST'!Y196</f>
        <v>0</v>
      </c>
      <c r="M197" s="211">
        <f>'고객관리 LIST'!Z196</f>
        <v>0</v>
      </c>
      <c r="N197" s="211">
        <f>'고객관리 LIST'!AA196</f>
        <v>0</v>
      </c>
      <c r="O197" s="221">
        <f>'고객관리 LIST'!AB196</f>
        <v>0</v>
      </c>
    </row>
    <row r="198" spans="1:15" ht="20.100000000000001" hidden="1" customHeight="1" x14ac:dyDescent="0.3">
      <c r="A198" s="82">
        <f ca="1">'메뉴 추가'!I193</f>
        <v>-46310</v>
      </c>
      <c r="B198" s="210">
        <f>'고객관리 LIST'!X197</f>
        <v>0</v>
      </c>
      <c r="C198" s="211">
        <f>'고객관리 LIST'!B197</f>
        <v>0</v>
      </c>
      <c r="D198" s="211">
        <f>'고객관리 LIST'!C197</f>
        <v>0</v>
      </c>
      <c r="E198" s="212">
        <f>'고객관리 LIST'!D197</f>
        <v>0</v>
      </c>
      <c r="F198" s="213">
        <f>'고객관리 LIST'!E197</f>
        <v>0</v>
      </c>
      <c r="G198" s="211">
        <f>'고객관리 LIST'!F197</f>
        <v>0</v>
      </c>
      <c r="H198" s="211">
        <f>'고객관리 LIST'!G197</f>
        <v>0</v>
      </c>
      <c r="I198" s="211">
        <f>'고객관리 LIST'!H197</f>
        <v>0</v>
      </c>
      <c r="J198" s="211">
        <f>'고객관리 LIST'!V197</f>
        <v>0</v>
      </c>
      <c r="K198" s="211">
        <f>'고객관리 LIST'!W197</f>
        <v>0</v>
      </c>
      <c r="L198" s="211">
        <f>'고객관리 LIST'!Y197</f>
        <v>0</v>
      </c>
      <c r="M198" s="211">
        <f>'고객관리 LIST'!Z197</f>
        <v>0</v>
      </c>
      <c r="N198" s="211">
        <f>'고객관리 LIST'!AA197</f>
        <v>0</v>
      </c>
      <c r="O198" s="221">
        <f>'고객관리 LIST'!AB197</f>
        <v>0</v>
      </c>
    </row>
    <row r="199" spans="1:15" ht="20.100000000000001" hidden="1" customHeight="1" x14ac:dyDescent="0.3">
      <c r="A199" s="82">
        <f ca="1">'메뉴 추가'!I194</f>
        <v>-46310</v>
      </c>
      <c r="B199" s="210">
        <f>'고객관리 LIST'!X198</f>
        <v>0</v>
      </c>
      <c r="C199" s="211">
        <f>'고객관리 LIST'!B198</f>
        <v>0</v>
      </c>
      <c r="D199" s="211">
        <f>'고객관리 LIST'!C198</f>
        <v>0</v>
      </c>
      <c r="E199" s="212">
        <f>'고객관리 LIST'!D198</f>
        <v>0</v>
      </c>
      <c r="F199" s="213">
        <f>'고객관리 LIST'!E198</f>
        <v>0</v>
      </c>
      <c r="G199" s="211">
        <f>'고객관리 LIST'!F198</f>
        <v>0</v>
      </c>
      <c r="H199" s="211">
        <f>'고객관리 LIST'!G198</f>
        <v>0</v>
      </c>
      <c r="I199" s="211">
        <f>'고객관리 LIST'!H198</f>
        <v>0</v>
      </c>
      <c r="J199" s="211">
        <f>'고객관리 LIST'!V198</f>
        <v>0</v>
      </c>
      <c r="K199" s="211">
        <f>'고객관리 LIST'!W198</f>
        <v>0</v>
      </c>
      <c r="L199" s="211">
        <f>'고객관리 LIST'!Y198</f>
        <v>0</v>
      </c>
      <c r="M199" s="211">
        <f>'고객관리 LIST'!Z198</f>
        <v>0</v>
      </c>
      <c r="N199" s="211">
        <f>'고객관리 LIST'!AA198</f>
        <v>0</v>
      </c>
      <c r="O199" s="221">
        <f>'고객관리 LIST'!AB198</f>
        <v>0</v>
      </c>
    </row>
    <row r="200" spans="1:15" ht="20.100000000000001" hidden="1" customHeight="1" x14ac:dyDescent="0.3">
      <c r="A200" s="82">
        <f ca="1">'메뉴 추가'!I195</f>
        <v>-46310</v>
      </c>
      <c r="B200" s="210">
        <f>'고객관리 LIST'!X199</f>
        <v>0</v>
      </c>
      <c r="C200" s="211">
        <f>'고객관리 LIST'!B199</f>
        <v>0</v>
      </c>
      <c r="D200" s="211">
        <f>'고객관리 LIST'!C199</f>
        <v>0</v>
      </c>
      <c r="E200" s="212">
        <f>'고객관리 LIST'!D199</f>
        <v>0</v>
      </c>
      <c r="F200" s="213">
        <f>'고객관리 LIST'!E199</f>
        <v>0</v>
      </c>
      <c r="G200" s="211">
        <f>'고객관리 LIST'!F199</f>
        <v>0</v>
      </c>
      <c r="H200" s="211">
        <f>'고객관리 LIST'!G199</f>
        <v>0</v>
      </c>
      <c r="I200" s="211">
        <f>'고객관리 LIST'!H199</f>
        <v>0</v>
      </c>
      <c r="J200" s="211">
        <f>'고객관리 LIST'!V199</f>
        <v>0</v>
      </c>
      <c r="K200" s="211">
        <f>'고객관리 LIST'!W199</f>
        <v>0</v>
      </c>
      <c r="L200" s="211">
        <f>'고객관리 LIST'!Y199</f>
        <v>0</v>
      </c>
      <c r="M200" s="211">
        <f>'고객관리 LIST'!Z199</f>
        <v>0</v>
      </c>
      <c r="N200" s="211">
        <f>'고객관리 LIST'!AA199</f>
        <v>0</v>
      </c>
      <c r="O200" s="221">
        <f>'고객관리 LIST'!AB199</f>
        <v>0</v>
      </c>
    </row>
    <row r="201" spans="1:15" ht="20.100000000000001" hidden="1" customHeight="1" x14ac:dyDescent="0.3">
      <c r="A201" s="82">
        <f ca="1">'메뉴 추가'!I196</f>
        <v>-46310</v>
      </c>
      <c r="B201" s="210">
        <f>'고객관리 LIST'!X200</f>
        <v>0</v>
      </c>
      <c r="C201" s="211">
        <f>'고객관리 LIST'!B200</f>
        <v>0</v>
      </c>
      <c r="D201" s="211">
        <f>'고객관리 LIST'!C200</f>
        <v>0</v>
      </c>
      <c r="E201" s="212">
        <f>'고객관리 LIST'!D200</f>
        <v>0</v>
      </c>
      <c r="F201" s="213">
        <f>'고객관리 LIST'!E200</f>
        <v>0</v>
      </c>
      <c r="G201" s="211">
        <f>'고객관리 LIST'!F200</f>
        <v>0</v>
      </c>
      <c r="H201" s="211">
        <f>'고객관리 LIST'!G200</f>
        <v>0</v>
      </c>
      <c r="I201" s="211">
        <f>'고객관리 LIST'!H200</f>
        <v>0</v>
      </c>
      <c r="J201" s="211">
        <f>'고객관리 LIST'!V200</f>
        <v>0</v>
      </c>
      <c r="K201" s="211">
        <f>'고객관리 LIST'!W200</f>
        <v>0</v>
      </c>
      <c r="L201" s="211">
        <f>'고객관리 LIST'!Y200</f>
        <v>0</v>
      </c>
      <c r="M201" s="211">
        <f>'고객관리 LIST'!Z200</f>
        <v>0</v>
      </c>
      <c r="N201" s="211">
        <f>'고객관리 LIST'!AA200</f>
        <v>0</v>
      </c>
      <c r="O201" s="221">
        <f>'고객관리 LIST'!AB200</f>
        <v>0</v>
      </c>
    </row>
    <row r="202" spans="1:15" ht="20.100000000000001" hidden="1" customHeight="1" x14ac:dyDescent="0.3">
      <c r="A202" s="82">
        <f ca="1">'메뉴 추가'!I197</f>
        <v>-46310</v>
      </c>
      <c r="B202" s="210">
        <f>'고객관리 LIST'!X201</f>
        <v>0</v>
      </c>
      <c r="C202" s="211">
        <f>'고객관리 LIST'!B201</f>
        <v>0</v>
      </c>
      <c r="D202" s="211">
        <f>'고객관리 LIST'!C201</f>
        <v>0</v>
      </c>
      <c r="E202" s="212">
        <f>'고객관리 LIST'!D201</f>
        <v>0</v>
      </c>
      <c r="F202" s="213">
        <f>'고객관리 LIST'!E201</f>
        <v>0</v>
      </c>
      <c r="G202" s="211">
        <f>'고객관리 LIST'!F201</f>
        <v>0</v>
      </c>
      <c r="H202" s="211">
        <f>'고객관리 LIST'!G201</f>
        <v>0</v>
      </c>
      <c r="I202" s="211">
        <f>'고객관리 LIST'!H201</f>
        <v>0</v>
      </c>
      <c r="J202" s="211">
        <f>'고객관리 LIST'!V201</f>
        <v>0</v>
      </c>
      <c r="K202" s="211">
        <f>'고객관리 LIST'!W201</f>
        <v>0</v>
      </c>
      <c r="L202" s="211">
        <f>'고객관리 LIST'!Y201</f>
        <v>0</v>
      </c>
      <c r="M202" s="211">
        <f>'고객관리 LIST'!Z201</f>
        <v>0</v>
      </c>
      <c r="N202" s="211">
        <f>'고객관리 LIST'!AA201</f>
        <v>0</v>
      </c>
      <c r="O202" s="221">
        <f>'고객관리 LIST'!AB201</f>
        <v>0</v>
      </c>
    </row>
    <row r="203" spans="1:15" ht="20.100000000000001" hidden="1" customHeight="1" x14ac:dyDescent="0.3">
      <c r="A203" s="82">
        <f ca="1">'메뉴 추가'!I198</f>
        <v>-46310</v>
      </c>
      <c r="B203" s="210">
        <f>'고객관리 LIST'!X202</f>
        <v>0</v>
      </c>
      <c r="C203" s="211">
        <f>'고객관리 LIST'!B202</f>
        <v>0</v>
      </c>
      <c r="D203" s="211">
        <f>'고객관리 LIST'!C202</f>
        <v>0</v>
      </c>
      <c r="E203" s="212">
        <f>'고객관리 LIST'!D202</f>
        <v>0</v>
      </c>
      <c r="F203" s="213">
        <f>'고객관리 LIST'!E202</f>
        <v>0</v>
      </c>
      <c r="G203" s="211">
        <f>'고객관리 LIST'!F202</f>
        <v>0</v>
      </c>
      <c r="H203" s="211">
        <f>'고객관리 LIST'!G202</f>
        <v>0</v>
      </c>
      <c r="I203" s="211">
        <f>'고객관리 LIST'!H202</f>
        <v>0</v>
      </c>
      <c r="J203" s="211">
        <f>'고객관리 LIST'!V202</f>
        <v>0</v>
      </c>
      <c r="K203" s="211">
        <f>'고객관리 LIST'!W202</f>
        <v>0</v>
      </c>
      <c r="L203" s="211">
        <f>'고객관리 LIST'!Y202</f>
        <v>0</v>
      </c>
      <c r="M203" s="211">
        <f>'고객관리 LIST'!Z202</f>
        <v>0</v>
      </c>
      <c r="N203" s="211">
        <f>'고객관리 LIST'!AA202</f>
        <v>0</v>
      </c>
      <c r="O203" s="221">
        <f>'고객관리 LIST'!AB202</f>
        <v>0</v>
      </c>
    </row>
    <row r="204" spans="1:15" ht="20.100000000000001" hidden="1" customHeight="1" x14ac:dyDescent="0.3">
      <c r="A204" s="82">
        <f ca="1">'메뉴 추가'!I199</f>
        <v>-46310</v>
      </c>
      <c r="B204" s="210">
        <f>'고객관리 LIST'!X203</f>
        <v>0</v>
      </c>
      <c r="C204" s="211">
        <f>'고객관리 LIST'!B203</f>
        <v>0</v>
      </c>
      <c r="D204" s="211">
        <f>'고객관리 LIST'!C203</f>
        <v>0</v>
      </c>
      <c r="E204" s="212">
        <f>'고객관리 LIST'!D203</f>
        <v>0</v>
      </c>
      <c r="F204" s="213">
        <f>'고객관리 LIST'!E203</f>
        <v>0</v>
      </c>
      <c r="G204" s="211">
        <f>'고객관리 LIST'!F203</f>
        <v>0</v>
      </c>
      <c r="H204" s="211">
        <f>'고객관리 LIST'!G203</f>
        <v>0</v>
      </c>
      <c r="I204" s="211">
        <f>'고객관리 LIST'!H203</f>
        <v>0</v>
      </c>
      <c r="J204" s="211">
        <f>'고객관리 LIST'!V203</f>
        <v>0</v>
      </c>
      <c r="K204" s="211">
        <f>'고객관리 LIST'!W203</f>
        <v>0</v>
      </c>
      <c r="L204" s="211">
        <f>'고객관리 LIST'!Y203</f>
        <v>0</v>
      </c>
      <c r="M204" s="211">
        <f>'고객관리 LIST'!Z203</f>
        <v>0</v>
      </c>
      <c r="N204" s="211">
        <f>'고객관리 LIST'!AA203</f>
        <v>0</v>
      </c>
      <c r="O204" s="221">
        <f>'고객관리 LIST'!AB203</f>
        <v>0</v>
      </c>
    </row>
    <row r="205" spans="1:15" ht="20.100000000000001" hidden="1" customHeight="1" x14ac:dyDescent="0.3">
      <c r="A205" s="82">
        <f ca="1">'메뉴 추가'!I200</f>
        <v>-46310</v>
      </c>
      <c r="B205" s="210">
        <f>'고객관리 LIST'!X204</f>
        <v>0</v>
      </c>
      <c r="C205" s="211">
        <f>'고객관리 LIST'!B204</f>
        <v>0</v>
      </c>
      <c r="D205" s="211">
        <f>'고객관리 LIST'!C204</f>
        <v>0</v>
      </c>
      <c r="E205" s="212">
        <f>'고객관리 LIST'!D204</f>
        <v>0</v>
      </c>
      <c r="F205" s="213">
        <f>'고객관리 LIST'!E204</f>
        <v>0</v>
      </c>
      <c r="G205" s="211">
        <f>'고객관리 LIST'!F204</f>
        <v>0</v>
      </c>
      <c r="H205" s="211">
        <f>'고객관리 LIST'!G204</f>
        <v>0</v>
      </c>
      <c r="I205" s="211">
        <f>'고객관리 LIST'!H204</f>
        <v>0</v>
      </c>
      <c r="J205" s="211">
        <f>'고객관리 LIST'!V204</f>
        <v>0</v>
      </c>
      <c r="K205" s="211">
        <f>'고객관리 LIST'!W204</f>
        <v>0</v>
      </c>
      <c r="L205" s="211">
        <f>'고객관리 LIST'!Y204</f>
        <v>0</v>
      </c>
      <c r="M205" s="211">
        <f>'고객관리 LIST'!Z204</f>
        <v>0</v>
      </c>
      <c r="N205" s="211">
        <f>'고객관리 LIST'!AA204</f>
        <v>0</v>
      </c>
      <c r="O205" s="221">
        <f>'고객관리 LIST'!AB204</f>
        <v>0</v>
      </c>
    </row>
    <row r="206" spans="1:15" ht="20.100000000000001" hidden="1" customHeight="1" x14ac:dyDescent="0.3">
      <c r="A206" s="82">
        <f ca="1">'메뉴 추가'!I201</f>
        <v>-46310</v>
      </c>
      <c r="B206" s="210">
        <f>'고객관리 LIST'!X205</f>
        <v>0</v>
      </c>
      <c r="C206" s="211">
        <f>'고객관리 LIST'!B205</f>
        <v>0</v>
      </c>
      <c r="D206" s="211">
        <f>'고객관리 LIST'!C205</f>
        <v>0</v>
      </c>
      <c r="E206" s="212">
        <f>'고객관리 LIST'!D205</f>
        <v>0</v>
      </c>
      <c r="F206" s="213">
        <f>'고객관리 LIST'!E205</f>
        <v>0</v>
      </c>
      <c r="G206" s="211">
        <f>'고객관리 LIST'!F205</f>
        <v>0</v>
      </c>
      <c r="H206" s="211">
        <f>'고객관리 LIST'!G205</f>
        <v>0</v>
      </c>
      <c r="I206" s="211">
        <f>'고객관리 LIST'!H205</f>
        <v>0</v>
      </c>
      <c r="J206" s="211">
        <f>'고객관리 LIST'!V205</f>
        <v>0</v>
      </c>
      <c r="K206" s="211">
        <f>'고객관리 LIST'!W205</f>
        <v>0</v>
      </c>
      <c r="L206" s="211">
        <f>'고객관리 LIST'!Y205</f>
        <v>0</v>
      </c>
      <c r="M206" s="211">
        <f>'고객관리 LIST'!Z205</f>
        <v>0</v>
      </c>
      <c r="N206" s="211">
        <f>'고객관리 LIST'!AA205</f>
        <v>0</v>
      </c>
      <c r="O206" s="221">
        <f>'고객관리 LIST'!AB205</f>
        <v>0</v>
      </c>
    </row>
    <row r="207" spans="1:15" ht="20.100000000000001" hidden="1" customHeight="1" x14ac:dyDescent="0.3">
      <c r="A207" s="82">
        <f ca="1">'메뉴 추가'!I202</f>
        <v>-46310</v>
      </c>
      <c r="B207" s="210">
        <f>'고객관리 LIST'!X206</f>
        <v>0</v>
      </c>
      <c r="C207" s="211">
        <f>'고객관리 LIST'!B206</f>
        <v>0</v>
      </c>
      <c r="D207" s="211">
        <f>'고객관리 LIST'!C206</f>
        <v>0</v>
      </c>
      <c r="E207" s="212">
        <f>'고객관리 LIST'!D206</f>
        <v>0</v>
      </c>
      <c r="F207" s="213">
        <f>'고객관리 LIST'!E206</f>
        <v>0</v>
      </c>
      <c r="G207" s="211">
        <f>'고객관리 LIST'!F206</f>
        <v>0</v>
      </c>
      <c r="H207" s="211">
        <f>'고객관리 LIST'!G206</f>
        <v>0</v>
      </c>
      <c r="I207" s="211">
        <f>'고객관리 LIST'!H206</f>
        <v>0</v>
      </c>
      <c r="J207" s="211">
        <f>'고객관리 LIST'!V206</f>
        <v>0</v>
      </c>
      <c r="K207" s="211">
        <f>'고객관리 LIST'!W206</f>
        <v>0</v>
      </c>
      <c r="L207" s="211">
        <f>'고객관리 LIST'!Y206</f>
        <v>0</v>
      </c>
      <c r="M207" s="211">
        <f>'고객관리 LIST'!Z206</f>
        <v>0</v>
      </c>
      <c r="N207" s="211">
        <f>'고객관리 LIST'!AA206</f>
        <v>0</v>
      </c>
      <c r="O207" s="221">
        <f>'고객관리 LIST'!AB206</f>
        <v>0</v>
      </c>
    </row>
    <row r="208" spans="1:15" ht="20.100000000000001" hidden="1" customHeight="1" x14ac:dyDescent="0.3">
      <c r="A208" s="82">
        <f ca="1">'메뉴 추가'!I203</f>
        <v>-46310</v>
      </c>
      <c r="B208" s="210">
        <f>'고객관리 LIST'!X207</f>
        <v>0</v>
      </c>
      <c r="C208" s="211">
        <f>'고객관리 LIST'!B207</f>
        <v>0</v>
      </c>
      <c r="D208" s="211">
        <f>'고객관리 LIST'!C207</f>
        <v>0</v>
      </c>
      <c r="E208" s="212">
        <f>'고객관리 LIST'!D207</f>
        <v>0</v>
      </c>
      <c r="F208" s="213">
        <f>'고객관리 LIST'!E207</f>
        <v>0</v>
      </c>
      <c r="G208" s="211">
        <f>'고객관리 LIST'!F207</f>
        <v>0</v>
      </c>
      <c r="H208" s="211">
        <f>'고객관리 LIST'!G207</f>
        <v>0</v>
      </c>
      <c r="I208" s="211">
        <f>'고객관리 LIST'!H207</f>
        <v>0</v>
      </c>
      <c r="J208" s="211">
        <f>'고객관리 LIST'!V207</f>
        <v>0</v>
      </c>
      <c r="K208" s="211">
        <f>'고객관리 LIST'!W207</f>
        <v>0</v>
      </c>
      <c r="L208" s="211">
        <f>'고객관리 LIST'!Y207</f>
        <v>0</v>
      </c>
      <c r="M208" s="211">
        <f>'고객관리 LIST'!Z207</f>
        <v>0</v>
      </c>
      <c r="N208" s="211">
        <f>'고객관리 LIST'!AA207</f>
        <v>0</v>
      </c>
      <c r="O208" s="221">
        <f>'고객관리 LIST'!AB207</f>
        <v>0</v>
      </c>
    </row>
    <row r="209" spans="1:15" ht="20.100000000000001" hidden="1" customHeight="1" x14ac:dyDescent="0.3">
      <c r="A209" s="82">
        <f ca="1">'메뉴 추가'!I204</f>
        <v>-46310</v>
      </c>
      <c r="B209" s="210">
        <f>'고객관리 LIST'!X208</f>
        <v>0</v>
      </c>
      <c r="C209" s="211">
        <f>'고객관리 LIST'!B208</f>
        <v>0</v>
      </c>
      <c r="D209" s="211">
        <f>'고객관리 LIST'!C208</f>
        <v>0</v>
      </c>
      <c r="E209" s="212">
        <f>'고객관리 LIST'!D208</f>
        <v>0</v>
      </c>
      <c r="F209" s="213">
        <f>'고객관리 LIST'!E208</f>
        <v>0</v>
      </c>
      <c r="G209" s="211">
        <f>'고객관리 LIST'!F208</f>
        <v>0</v>
      </c>
      <c r="H209" s="211">
        <f>'고객관리 LIST'!G208</f>
        <v>0</v>
      </c>
      <c r="I209" s="211">
        <f>'고객관리 LIST'!H208</f>
        <v>0</v>
      </c>
      <c r="J209" s="211">
        <f>'고객관리 LIST'!V208</f>
        <v>0</v>
      </c>
      <c r="K209" s="211">
        <f>'고객관리 LIST'!W208</f>
        <v>0</v>
      </c>
      <c r="L209" s="211">
        <f>'고객관리 LIST'!Y208</f>
        <v>0</v>
      </c>
      <c r="M209" s="211">
        <f>'고객관리 LIST'!Z208</f>
        <v>0</v>
      </c>
      <c r="N209" s="211">
        <f>'고객관리 LIST'!AA208</f>
        <v>0</v>
      </c>
      <c r="O209" s="221">
        <f>'고객관리 LIST'!AB208</f>
        <v>0</v>
      </c>
    </row>
    <row r="210" spans="1:15" ht="20.100000000000001" hidden="1" customHeight="1" x14ac:dyDescent="0.3">
      <c r="A210" s="82">
        <f ca="1">'메뉴 추가'!I205</f>
        <v>-46310</v>
      </c>
      <c r="B210" s="210">
        <f>'고객관리 LIST'!X209</f>
        <v>0</v>
      </c>
      <c r="C210" s="211">
        <f>'고객관리 LIST'!B209</f>
        <v>0</v>
      </c>
      <c r="D210" s="211">
        <f>'고객관리 LIST'!C209</f>
        <v>0</v>
      </c>
      <c r="E210" s="212">
        <f>'고객관리 LIST'!D209</f>
        <v>0</v>
      </c>
      <c r="F210" s="213">
        <f>'고객관리 LIST'!E209</f>
        <v>0</v>
      </c>
      <c r="G210" s="211">
        <f>'고객관리 LIST'!F209</f>
        <v>0</v>
      </c>
      <c r="H210" s="211">
        <f>'고객관리 LIST'!G209</f>
        <v>0</v>
      </c>
      <c r="I210" s="211">
        <f>'고객관리 LIST'!H209</f>
        <v>0</v>
      </c>
      <c r="J210" s="211">
        <f>'고객관리 LIST'!V209</f>
        <v>0</v>
      </c>
      <c r="K210" s="211">
        <f>'고객관리 LIST'!W209</f>
        <v>0</v>
      </c>
      <c r="L210" s="211">
        <f>'고객관리 LIST'!Y209</f>
        <v>0</v>
      </c>
      <c r="M210" s="211">
        <f>'고객관리 LIST'!Z209</f>
        <v>0</v>
      </c>
      <c r="N210" s="211">
        <f>'고객관리 LIST'!AA209</f>
        <v>0</v>
      </c>
      <c r="O210" s="221">
        <f>'고객관리 LIST'!AB209</f>
        <v>0</v>
      </c>
    </row>
    <row r="211" spans="1:15" ht="20.100000000000001" hidden="1" customHeight="1" x14ac:dyDescent="0.3">
      <c r="A211" s="82">
        <f ca="1">'메뉴 추가'!I206</f>
        <v>-46310</v>
      </c>
      <c r="B211" s="210">
        <f>'고객관리 LIST'!X210</f>
        <v>0</v>
      </c>
      <c r="C211" s="211">
        <f>'고객관리 LIST'!B210</f>
        <v>0</v>
      </c>
      <c r="D211" s="211">
        <f>'고객관리 LIST'!C210</f>
        <v>0</v>
      </c>
      <c r="E211" s="212">
        <f>'고객관리 LIST'!D210</f>
        <v>0</v>
      </c>
      <c r="F211" s="213">
        <f>'고객관리 LIST'!E210</f>
        <v>0</v>
      </c>
      <c r="G211" s="211">
        <f>'고객관리 LIST'!F210</f>
        <v>0</v>
      </c>
      <c r="H211" s="211">
        <f>'고객관리 LIST'!G210</f>
        <v>0</v>
      </c>
      <c r="I211" s="211">
        <f>'고객관리 LIST'!H210</f>
        <v>0</v>
      </c>
      <c r="J211" s="211">
        <f>'고객관리 LIST'!V210</f>
        <v>0</v>
      </c>
      <c r="K211" s="211">
        <f>'고객관리 LIST'!W210</f>
        <v>0</v>
      </c>
      <c r="L211" s="211">
        <f>'고객관리 LIST'!Y210</f>
        <v>0</v>
      </c>
      <c r="M211" s="211">
        <f>'고객관리 LIST'!Z210</f>
        <v>0</v>
      </c>
      <c r="N211" s="211">
        <f>'고객관리 LIST'!AA210</f>
        <v>0</v>
      </c>
      <c r="O211" s="221">
        <f>'고객관리 LIST'!AB210</f>
        <v>0</v>
      </c>
    </row>
    <row r="212" spans="1:15" ht="20.100000000000001" hidden="1" customHeight="1" x14ac:dyDescent="0.3">
      <c r="A212" s="82">
        <f ca="1">'메뉴 추가'!I207</f>
        <v>-46310</v>
      </c>
      <c r="B212" s="210">
        <f>'고객관리 LIST'!X211</f>
        <v>0</v>
      </c>
      <c r="C212" s="211">
        <f>'고객관리 LIST'!B211</f>
        <v>0</v>
      </c>
      <c r="D212" s="211">
        <f>'고객관리 LIST'!C211</f>
        <v>0</v>
      </c>
      <c r="E212" s="212">
        <f>'고객관리 LIST'!D211</f>
        <v>0</v>
      </c>
      <c r="F212" s="213">
        <f>'고객관리 LIST'!E211</f>
        <v>0</v>
      </c>
      <c r="G212" s="211">
        <f>'고객관리 LIST'!F211</f>
        <v>0</v>
      </c>
      <c r="H212" s="211">
        <f>'고객관리 LIST'!G211</f>
        <v>0</v>
      </c>
      <c r="I212" s="211">
        <f>'고객관리 LIST'!H211</f>
        <v>0</v>
      </c>
      <c r="J212" s="211">
        <f>'고객관리 LIST'!V211</f>
        <v>0</v>
      </c>
      <c r="K212" s="211">
        <f>'고객관리 LIST'!W211</f>
        <v>0</v>
      </c>
      <c r="L212" s="211">
        <f>'고객관리 LIST'!Y211</f>
        <v>0</v>
      </c>
      <c r="M212" s="211">
        <f>'고객관리 LIST'!Z211</f>
        <v>0</v>
      </c>
      <c r="N212" s="211">
        <f>'고객관리 LIST'!AA211</f>
        <v>0</v>
      </c>
      <c r="O212" s="221">
        <f>'고객관리 LIST'!AB211</f>
        <v>0</v>
      </c>
    </row>
    <row r="213" spans="1:15" ht="20.100000000000001" hidden="1" customHeight="1" x14ac:dyDescent="0.3">
      <c r="A213" s="82">
        <f ca="1">'메뉴 추가'!I208</f>
        <v>-46310</v>
      </c>
      <c r="B213" s="210">
        <f>'고객관리 LIST'!X212</f>
        <v>0</v>
      </c>
      <c r="C213" s="211">
        <f>'고객관리 LIST'!B212</f>
        <v>0</v>
      </c>
      <c r="D213" s="211">
        <f>'고객관리 LIST'!C212</f>
        <v>0</v>
      </c>
      <c r="E213" s="212">
        <f>'고객관리 LIST'!D212</f>
        <v>0</v>
      </c>
      <c r="F213" s="213">
        <f>'고객관리 LIST'!E212</f>
        <v>0</v>
      </c>
      <c r="G213" s="211">
        <f>'고객관리 LIST'!F212</f>
        <v>0</v>
      </c>
      <c r="H213" s="211">
        <f>'고객관리 LIST'!G212</f>
        <v>0</v>
      </c>
      <c r="I213" s="211">
        <f>'고객관리 LIST'!H212</f>
        <v>0</v>
      </c>
      <c r="J213" s="211">
        <f>'고객관리 LIST'!V212</f>
        <v>0</v>
      </c>
      <c r="K213" s="211">
        <f>'고객관리 LIST'!W212</f>
        <v>0</v>
      </c>
      <c r="L213" s="211">
        <f>'고객관리 LIST'!Y212</f>
        <v>0</v>
      </c>
      <c r="M213" s="211">
        <f>'고객관리 LIST'!Z212</f>
        <v>0</v>
      </c>
      <c r="N213" s="211">
        <f>'고객관리 LIST'!AA212</f>
        <v>0</v>
      </c>
      <c r="O213" s="221">
        <f>'고객관리 LIST'!AB212</f>
        <v>0</v>
      </c>
    </row>
    <row r="214" spans="1:15" ht="20.100000000000001" hidden="1" customHeight="1" x14ac:dyDescent="0.3">
      <c r="A214" s="82">
        <f ca="1">'메뉴 추가'!I209</f>
        <v>-46310</v>
      </c>
      <c r="B214" s="210">
        <f>'고객관리 LIST'!X213</f>
        <v>0</v>
      </c>
      <c r="C214" s="211">
        <f>'고객관리 LIST'!B213</f>
        <v>0</v>
      </c>
      <c r="D214" s="211">
        <f>'고객관리 LIST'!C213</f>
        <v>0</v>
      </c>
      <c r="E214" s="212">
        <f>'고객관리 LIST'!D213</f>
        <v>0</v>
      </c>
      <c r="F214" s="213">
        <f>'고객관리 LIST'!E213</f>
        <v>0</v>
      </c>
      <c r="G214" s="211">
        <f>'고객관리 LIST'!F213</f>
        <v>0</v>
      </c>
      <c r="H214" s="211">
        <f>'고객관리 LIST'!G213</f>
        <v>0</v>
      </c>
      <c r="I214" s="211">
        <f>'고객관리 LIST'!H213</f>
        <v>0</v>
      </c>
      <c r="J214" s="211">
        <f>'고객관리 LIST'!V213</f>
        <v>0</v>
      </c>
      <c r="K214" s="211">
        <f>'고객관리 LIST'!W213</f>
        <v>0</v>
      </c>
      <c r="L214" s="211">
        <f>'고객관리 LIST'!Y213</f>
        <v>0</v>
      </c>
      <c r="M214" s="211">
        <f>'고객관리 LIST'!Z213</f>
        <v>0</v>
      </c>
      <c r="N214" s="211">
        <f>'고객관리 LIST'!AA213</f>
        <v>0</v>
      </c>
      <c r="O214" s="221">
        <f>'고객관리 LIST'!AB213</f>
        <v>0</v>
      </c>
    </row>
    <row r="215" spans="1:15" ht="20.100000000000001" hidden="1" customHeight="1" x14ac:dyDescent="0.3">
      <c r="A215" s="82">
        <f ca="1">'메뉴 추가'!I210</f>
        <v>-46310</v>
      </c>
      <c r="B215" s="210">
        <f>'고객관리 LIST'!X214</f>
        <v>0</v>
      </c>
      <c r="C215" s="211">
        <f>'고객관리 LIST'!B214</f>
        <v>0</v>
      </c>
      <c r="D215" s="211">
        <f>'고객관리 LIST'!C214</f>
        <v>0</v>
      </c>
      <c r="E215" s="212">
        <f>'고객관리 LIST'!D214</f>
        <v>0</v>
      </c>
      <c r="F215" s="213">
        <f>'고객관리 LIST'!E214</f>
        <v>0</v>
      </c>
      <c r="G215" s="211">
        <f>'고객관리 LIST'!F214</f>
        <v>0</v>
      </c>
      <c r="H215" s="211">
        <f>'고객관리 LIST'!G214</f>
        <v>0</v>
      </c>
      <c r="I215" s="211">
        <f>'고객관리 LIST'!H214</f>
        <v>0</v>
      </c>
      <c r="J215" s="211">
        <f>'고객관리 LIST'!V214</f>
        <v>0</v>
      </c>
      <c r="K215" s="211">
        <f>'고객관리 LIST'!W214</f>
        <v>0</v>
      </c>
      <c r="L215" s="211">
        <f>'고객관리 LIST'!Y214</f>
        <v>0</v>
      </c>
      <c r="M215" s="211">
        <f>'고객관리 LIST'!Z214</f>
        <v>0</v>
      </c>
      <c r="N215" s="211">
        <f>'고객관리 LIST'!AA214</f>
        <v>0</v>
      </c>
      <c r="O215" s="221">
        <f>'고객관리 LIST'!AB214</f>
        <v>0</v>
      </c>
    </row>
    <row r="216" spans="1:15" ht="20.100000000000001" hidden="1" customHeight="1" x14ac:dyDescent="0.3">
      <c r="A216" s="82">
        <f ca="1">'메뉴 추가'!I211</f>
        <v>-46310</v>
      </c>
      <c r="B216" s="210">
        <f>'고객관리 LIST'!X215</f>
        <v>0</v>
      </c>
      <c r="C216" s="211">
        <f>'고객관리 LIST'!B215</f>
        <v>0</v>
      </c>
      <c r="D216" s="211">
        <f>'고객관리 LIST'!C215</f>
        <v>0</v>
      </c>
      <c r="E216" s="212">
        <f>'고객관리 LIST'!D215</f>
        <v>0</v>
      </c>
      <c r="F216" s="213">
        <f>'고객관리 LIST'!E215</f>
        <v>0</v>
      </c>
      <c r="G216" s="211">
        <f>'고객관리 LIST'!F215</f>
        <v>0</v>
      </c>
      <c r="H216" s="211">
        <f>'고객관리 LIST'!G215</f>
        <v>0</v>
      </c>
      <c r="I216" s="211">
        <f>'고객관리 LIST'!H215</f>
        <v>0</v>
      </c>
      <c r="J216" s="211">
        <f>'고객관리 LIST'!V215</f>
        <v>0</v>
      </c>
      <c r="K216" s="211">
        <f>'고객관리 LIST'!W215</f>
        <v>0</v>
      </c>
      <c r="L216" s="211">
        <f>'고객관리 LIST'!Y215</f>
        <v>0</v>
      </c>
      <c r="M216" s="211">
        <f>'고객관리 LIST'!Z215</f>
        <v>0</v>
      </c>
      <c r="N216" s="211">
        <f>'고객관리 LIST'!AA215</f>
        <v>0</v>
      </c>
      <c r="O216" s="221">
        <f>'고객관리 LIST'!AB215</f>
        <v>0</v>
      </c>
    </row>
    <row r="217" spans="1:15" ht="20.100000000000001" hidden="1" customHeight="1" x14ac:dyDescent="0.3">
      <c r="A217" s="82">
        <f ca="1">'메뉴 추가'!I212</f>
        <v>-46310</v>
      </c>
      <c r="B217" s="210">
        <f>'고객관리 LIST'!X216</f>
        <v>0</v>
      </c>
      <c r="C217" s="211">
        <f>'고객관리 LIST'!B216</f>
        <v>0</v>
      </c>
      <c r="D217" s="211">
        <f>'고객관리 LIST'!C216</f>
        <v>0</v>
      </c>
      <c r="E217" s="212">
        <f>'고객관리 LIST'!D216</f>
        <v>0</v>
      </c>
      <c r="F217" s="213">
        <f>'고객관리 LIST'!E216</f>
        <v>0</v>
      </c>
      <c r="G217" s="211">
        <f>'고객관리 LIST'!F216</f>
        <v>0</v>
      </c>
      <c r="H217" s="211">
        <f>'고객관리 LIST'!G216</f>
        <v>0</v>
      </c>
      <c r="I217" s="211">
        <f>'고객관리 LIST'!H216</f>
        <v>0</v>
      </c>
      <c r="J217" s="211">
        <f>'고객관리 LIST'!V216</f>
        <v>0</v>
      </c>
      <c r="K217" s="211">
        <f>'고객관리 LIST'!W216</f>
        <v>0</v>
      </c>
      <c r="L217" s="211">
        <f>'고객관리 LIST'!Y216</f>
        <v>0</v>
      </c>
      <c r="M217" s="211">
        <f>'고객관리 LIST'!Z216</f>
        <v>0</v>
      </c>
      <c r="N217" s="211">
        <f>'고객관리 LIST'!AA216</f>
        <v>0</v>
      </c>
      <c r="O217" s="221">
        <f>'고객관리 LIST'!AB216</f>
        <v>0</v>
      </c>
    </row>
    <row r="218" spans="1:15" ht="20.100000000000001" hidden="1" customHeight="1" x14ac:dyDescent="0.3">
      <c r="A218" s="82">
        <f ca="1">'메뉴 추가'!I213</f>
        <v>-46310</v>
      </c>
      <c r="B218" s="210">
        <f>'고객관리 LIST'!X217</f>
        <v>0</v>
      </c>
      <c r="C218" s="211">
        <f>'고객관리 LIST'!B217</f>
        <v>0</v>
      </c>
      <c r="D218" s="211">
        <f>'고객관리 LIST'!C217</f>
        <v>0</v>
      </c>
      <c r="E218" s="212">
        <f>'고객관리 LIST'!D217</f>
        <v>0</v>
      </c>
      <c r="F218" s="213">
        <f>'고객관리 LIST'!E217</f>
        <v>0</v>
      </c>
      <c r="G218" s="211">
        <f>'고객관리 LIST'!F217</f>
        <v>0</v>
      </c>
      <c r="H218" s="211">
        <f>'고객관리 LIST'!G217</f>
        <v>0</v>
      </c>
      <c r="I218" s="211">
        <f>'고객관리 LIST'!H217</f>
        <v>0</v>
      </c>
      <c r="J218" s="211">
        <f>'고객관리 LIST'!V217</f>
        <v>0</v>
      </c>
      <c r="K218" s="211">
        <f>'고객관리 LIST'!W217</f>
        <v>0</v>
      </c>
      <c r="L218" s="211">
        <f>'고객관리 LIST'!Y217</f>
        <v>0</v>
      </c>
      <c r="M218" s="211">
        <f>'고객관리 LIST'!Z217</f>
        <v>0</v>
      </c>
      <c r="N218" s="211">
        <f>'고객관리 LIST'!AA217</f>
        <v>0</v>
      </c>
      <c r="O218" s="221">
        <f>'고객관리 LIST'!AB217</f>
        <v>0</v>
      </c>
    </row>
    <row r="219" spans="1:15" ht="20.100000000000001" hidden="1" customHeight="1" x14ac:dyDescent="0.3">
      <c r="A219" s="82">
        <f ca="1">'메뉴 추가'!I214</f>
        <v>-46310</v>
      </c>
      <c r="B219" s="210">
        <f>'고객관리 LIST'!X218</f>
        <v>0</v>
      </c>
      <c r="C219" s="211">
        <f>'고객관리 LIST'!B218</f>
        <v>0</v>
      </c>
      <c r="D219" s="211">
        <f>'고객관리 LIST'!C218</f>
        <v>0</v>
      </c>
      <c r="E219" s="212">
        <f>'고객관리 LIST'!D218</f>
        <v>0</v>
      </c>
      <c r="F219" s="213">
        <f>'고객관리 LIST'!E218</f>
        <v>0</v>
      </c>
      <c r="G219" s="211">
        <f>'고객관리 LIST'!F218</f>
        <v>0</v>
      </c>
      <c r="H219" s="211">
        <f>'고객관리 LIST'!G218</f>
        <v>0</v>
      </c>
      <c r="I219" s="211">
        <f>'고객관리 LIST'!H218</f>
        <v>0</v>
      </c>
      <c r="J219" s="211">
        <f>'고객관리 LIST'!V218</f>
        <v>0</v>
      </c>
      <c r="K219" s="211">
        <f>'고객관리 LIST'!W218</f>
        <v>0</v>
      </c>
      <c r="L219" s="211">
        <f>'고객관리 LIST'!Y218</f>
        <v>0</v>
      </c>
      <c r="M219" s="211">
        <f>'고객관리 LIST'!Z218</f>
        <v>0</v>
      </c>
      <c r="N219" s="211">
        <f>'고객관리 LIST'!AA218</f>
        <v>0</v>
      </c>
      <c r="O219" s="221">
        <f>'고객관리 LIST'!AB218</f>
        <v>0</v>
      </c>
    </row>
    <row r="220" spans="1:15" ht="20.100000000000001" hidden="1" customHeight="1" x14ac:dyDescent="0.3">
      <c r="A220" s="82">
        <f ca="1">'메뉴 추가'!I215</f>
        <v>-46310</v>
      </c>
      <c r="B220" s="210">
        <f>'고객관리 LIST'!X219</f>
        <v>0</v>
      </c>
      <c r="C220" s="211">
        <f>'고객관리 LIST'!B219</f>
        <v>0</v>
      </c>
      <c r="D220" s="211">
        <f>'고객관리 LIST'!C219</f>
        <v>0</v>
      </c>
      <c r="E220" s="212">
        <f>'고객관리 LIST'!D219</f>
        <v>0</v>
      </c>
      <c r="F220" s="213">
        <f>'고객관리 LIST'!E219</f>
        <v>0</v>
      </c>
      <c r="G220" s="211">
        <f>'고객관리 LIST'!F219</f>
        <v>0</v>
      </c>
      <c r="H220" s="211">
        <f>'고객관리 LIST'!G219</f>
        <v>0</v>
      </c>
      <c r="I220" s="211">
        <f>'고객관리 LIST'!H219</f>
        <v>0</v>
      </c>
      <c r="J220" s="211">
        <f>'고객관리 LIST'!V219</f>
        <v>0</v>
      </c>
      <c r="K220" s="211">
        <f>'고객관리 LIST'!W219</f>
        <v>0</v>
      </c>
      <c r="L220" s="211">
        <f>'고객관리 LIST'!Y219</f>
        <v>0</v>
      </c>
      <c r="M220" s="211">
        <f>'고객관리 LIST'!Z219</f>
        <v>0</v>
      </c>
      <c r="N220" s="211">
        <f>'고객관리 LIST'!AA219</f>
        <v>0</v>
      </c>
      <c r="O220" s="221">
        <f>'고객관리 LIST'!AB219</f>
        <v>0</v>
      </c>
    </row>
    <row r="221" spans="1:15" ht="20.100000000000001" hidden="1" customHeight="1" x14ac:dyDescent="0.3">
      <c r="A221" s="82">
        <f ca="1">'메뉴 추가'!I216</f>
        <v>-46310</v>
      </c>
      <c r="B221" s="210">
        <f>'고객관리 LIST'!X220</f>
        <v>0</v>
      </c>
      <c r="C221" s="211">
        <f>'고객관리 LIST'!B220</f>
        <v>0</v>
      </c>
      <c r="D221" s="211">
        <f>'고객관리 LIST'!C220</f>
        <v>0</v>
      </c>
      <c r="E221" s="212">
        <f>'고객관리 LIST'!D220</f>
        <v>0</v>
      </c>
      <c r="F221" s="213">
        <f>'고객관리 LIST'!E220</f>
        <v>0</v>
      </c>
      <c r="G221" s="211">
        <f>'고객관리 LIST'!F220</f>
        <v>0</v>
      </c>
      <c r="H221" s="211">
        <f>'고객관리 LIST'!G220</f>
        <v>0</v>
      </c>
      <c r="I221" s="211">
        <f>'고객관리 LIST'!H220</f>
        <v>0</v>
      </c>
      <c r="J221" s="211">
        <f>'고객관리 LIST'!V220</f>
        <v>0</v>
      </c>
      <c r="K221" s="211">
        <f>'고객관리 LIST'!W220</f>
        <v>0</v>
      </c>
      <c r="L221" s="211">
        <f>'고객관리 LIST'!Y220</f>
        <v>0</v>
      </c>
      <c r="M221" s="211">
        <f>'고객관리 LIST'!Z220</f>
        <v>0</v>
      </c>
      <c r="N221" s="211">
        <f>'고객관리 LIST'!AA220</f>
        <v>0</v>
      </c>
      <c r="O221" s="221">
        <f>'고객관리 LIST'!AB220</f>
        <v>0</v>
      </c>
    </row>
    <row r="222" spans="1:15" ht="20.100000000000001" hidden="1" customHeight="1" x14ac:dyDescent="0.3">
      <c r="A222" s="82">
        <f ca="1">'메뉴 추가'!I217</f>
        <v>-46310</v>
      </c>
      <c r="B222" s="210">
        <f>'고객관리 LIST'!X221</f>
        <v>0</v>
      </c>
      <c r="C222" s="211">
        <f>'고객관리 LIST'!B221</f>
        <v>0</v>
      </c>
      <c r="D222" s="211">
        <f>'고객관리 LIST'!C221</f>
        <v>0</v>
      </c>
      <c r="E222" s="212">
        <f>'고객관리 LIST'!D221</f>
        <v>0</v>
      </c>
      <c r="F222" s="213">
        <f>'고객관리 LIST'!E221</f>
        <v>0</v>
      </c>
      <c r="G222" s="211">
        <f>'고객관리 LIST'!F221</f>
        <v>0</v>
      </c>
      <c r="H222" s="211">
        <f>'고객관리 LIST'!G221</f>
        <v>0</v>
      </c>
      <c r="I222" s="211">
        <f>'고객관리 LIST'!H221</f>
        <v>0</v>
      </c>
      <c r="J222" s="211">
        <f>'고객관리 LIST'!V221</f>
        <v>0</v>
      </c>
      <c r="K222" s="211">
        <f>'고객관리 LIST'!W221</f>
        <v>0</v>
      </c>
      <c r="L222" s="211">
        <f>'고객관리 LIST'!Y221</f>
        <v>0</v>
      </c>
      <c r="M222" s="211">
        <f>'고객관리 LIST'!Z221</f>
        <v>0</v>
      </c>
      <c r="N222" s="211">
        <f>'고객관리 LIST'!AA221</f>
        <v>0</v>
      </c>
      <c r="O222" s="221">
        <f>'고객관리 LIST'!AB221</f>
        <v>0</v>
      </c>
    </row>
    <row r="223" spans="1:15" ht="20.100000000000001" hidden="1" customHeight="1" x14ac:dyDescent="0.3">
      <c r="A223" s="82">
        <f ca="1">'메뉴 추가'!I218</f>
        <v>-46310</v>
      </c>
      <c r="B223" s="210">
        <f>'고객관리 LIST'!X222</f>
        <v>0</v>
      </c>
      <c r="C223" s="211">
        <f>'고객관리 LIST'!B222</f>
        <v>0</v>
      </c>
      <c r="D223" s="211">
        <f>'고객관리 LIST'!C222</f>
        <v>0</v>
      </c>
      <c r="E223" s="212">
        <f>'고객관리 LIST'!D222</f>
        <v>0</v>
      </c>
      <c r="F223" s="213">
        <f>'고객관리 LIST'!E222</f>
        <v>0</v>
      </c>
      <c r="G223" s="211">
        <f>'고객관리 LIST'!F222</f>
        <v>0</v>
      </c>
      <c r="H223" s="211">
        <f>'고객관리 LIST'!G222</f>
        <v>0</v>
      </c>
      <c r="I223" s="211">
        <f>'고객관리 LIST'!H222</f>
        <v>0</v>
      </c>
      <c r="J223" s="211">
        <f>'고객관리 LIST'!V222</f>
        <v>0</v>
      </c>
      <c r="K223" s="211">
        <f>'고객관리 LIST'!W222</f>
        <v>0</v>
      </c>
      <c r="L223" s="211">
        <f>'고객관리 LIST'!Y222</f>
        <v>0</v>
      </c>
      <c r="M223" s="211">
        <f>'고객관리 LIST'!Z222</f>
        <v>0</v>
      </c>
      <c r="N223" s="211">
        <f>'고객관리 LIST'!AA222</f>
        <v>0</v>
      </c>
      <c r="O223" s="221">
        <f>'고객관리 LIST'!AB222</f>
        <v>0</v>
      </c>
    </row>
    <row r="224" spans="1:15" ht="20.100000000000001" hidden="1" customHeight="1" x14ac:dyDescent="0.3">
      <c r="A224" s="82">
        <f ca="1">'메뉴 추가'!I219</f>
        <v>-46310</v>
      </c>
      <c r="B224" s="210">
        <f>'고객관리 LIST'!X223</f>
        <v>0</v>
      </c>
      <c r="C224" s="211">
        <f>'고객관리 LIST'!B223</f>
        <v>0</v>
      </c>
      <c r="D224" s="211">
        <f>'고객관리 LIST'!C223</f>
        <v>0</v>
      </c>
      <c r="E224" s="212">
        <f>'고객관리 LIST'!D223</f>
        <v>0</v>
      </c>
      <c r="F224" s="213">
        <f>'고객관리 LIST'!E223</f>
        <v>0</v>
      </c>
      <c r="G224" s="211">
        <f>'고객관리 LIST'!F223</f>
        <v>0</v>
      </c>
      <c r="H224" s="211">
        <f>'고객관리 LIST'!G223</f>
        <v>0</v>
      </c>
      <c r="I224" s="211">
        <f>'고객관리 LIST'!H223</f>
        <v>0</v>
      </c>
      <c r="J224" s="211">
        <f>'고객관리 LIST'!V223</f>
        <v>0</v>
      </c>
      <c r="K224" s="211">
        <f>'고객관리 LIST'!W223</f>
        <v>0</v>
      </c>
      <c r="L224" s="211">
        <f>'고객관리 LIST'!Y223</f>
        <v>0</v>
      </c>
      <c r="M224" s="211">
        <f>'고객관리 LIST'!Z223</f>
        <v>0</v>
      </c>
      <c r="N224" s="211">
        <f>'고객관리 LIST'!AA223</f>
        <v>0</v>
      </c>
      <c r="O224" s="221">
        <f>'고객관리 LIST'!AB223</f>
        <v>0</v>
      </c>
    </row>
    <row r="225" spans="1:15" ht="20.100000000000001" hidden="1" customHeight="1" x14ac:dyDescent="0.3">
      <c r="A225" s="82">
        <f ca="1">'메뉴 추가'!I220</f>
        <v>-46310</v>
      </c>
      <c r="B225" s="210">
        <f>'고객관리 LIST'!X224</f>
        <v>0</v>
      </c>
      <c r="C225" s="211">
        <f>'고객관리 LIST'!B224</f>
        <v>0</v>
      </c>
      <c r="D225" s="211">
        <f>'고객관리 LIST'!C224</f>
        <v>0</v>
      </c>
      <c r="E225" s="212">
        <f>'고객관리 LIST'!D224</f>
        <v>0</v>
      </c>
      <c r="F225" s="213">
        <f>'고객관리 LIST'!E224</f>
        <v>0</v>
      </c>
      <c r="G225" s="211">
        <f>'고객관리 LIST'!F224</f>
        <v>0</v>
      </c>
      <c r="H225" s="211">
        <f>'고객관리 LIST'!G224</f>
        <v>0</v>
      </c>
      <c r="I225" s="211">
        <f>'고객관리 LIST'!H224</f>
        <v>0</v>
      </c>
      <c r="J225" s="211">
        <f>'고객관리 LIST'!V224</f>
        <v>0</v>
      </c>
      <c r="K225" s="211">
        <f>'고객관리 LIST'!W224</f>
        <v>0</v>
      </c>
      <c r="L225" s="211">
        <f>'고객관리 LIST'!Y224</f>
        <v>0</v>
      </c>
      <c r="M225" s="211">
        <f>'고객관리 LIST'!Z224</f>
        <v>0</v>
      </c>
      <c r="N225" s="211">
        <f>'고객관리 LIST'!AA224</f>
        <v>0</v>
      </c>
      <c r="O225" s="221">
        <f>'고객관리 LIST'!AB224</f>
        <v>0</v>
      </c>
    </row>
    <row r="226" spans="1:15" ht="20.100000000000001" hidden="1" customHeight="1" x14ac:dyDescent="0.3">
      <c r="A226" s="82">
        <f ca="1">'메뉴 추가'!I221</f>
        <v>-46310</v>
      </c>
      <c r="B226" s="210">
        <f>'고객관리 LIST'!X225</f>
        <v>0</v>
      </c>
      <c r="C226" s="211">
        <f>'고객관리 LIST'!B225</f>
        <v>0</v>
      </c>
      <c r="D226" s="211">
        <f>'고객관리 LIST'!C225</f>
        <v>0</v>
      </c>
      <c r="E226" s="212">
        <f>'고객관리 LIST'!D225</f>
        <v>0</v>
      </c>
      <c r="F226" s="213">
        <f>'고객관리 LIST'!E225</f>
        <v>0</v>
      </c>
      <c r="G226" s="211">
        <f>'고객관리 LIST'!F225</f>
        <v>0</v>
      </c>
      <c r="H226" s="211">
        <f>'고객관리 LIST'!G225</f>
        <v>0</v>
      </c>
      <c r="I226" s="211">
        <f>'고객관리 LIST'!H225</f>
        <v>0</v>
      </c>
      <c r="J226" s="211">
        <f>'고객관리 LIST'!V225</f>
        <v>0</v>
      </c>
      <c r="K226" s="211">
        <f>'고객관리 LIST'!W225</f>
        <v>0</v>
      </c>
      <c r="L226" s="211">
        <f>'고객관리 LIST'!Y225</f>
        <v>0</v>
      </c>
      <c r="M226" s="211">
        <f>'고객관리 LIST'!Z225</f>
        <v>0</v>
      </c>
      <c r="N226" s="211">
        <f>'고객관리 LIST'!AA225</f>
        <v>0</v>
      </c>
      <c r="O226" s="221">
        <f>'고객관리 LIST'!AB225</f>
        <v>0</v>
      </c>
    </row>
    <row r="227" spans="1:15" ht="20.100000000000001" hidden="1" customHeight="1" x14ac:dyDescent="0.3">
      <c r="A227" s="82">
        <f ca="1">'메뉴 추가'!I222</f>
        <v>-46310</v>
      </c>
      <c r="B227" s="210">
        <f>'고객관리 LIST'!X226</f>
        <v>0</v>
      </c>
      <c r="C227" s="211">
        <f>'고객관리 LIST'!B226</f>
        <v>0</v>
      </c>
      <c r="D227" s="211">
        <f>'고객관리 LIST'!C226</f>
        <v>0</v>
      </c>
      <c r="E227" s="212">
        <f>'고객관리 LIST'!D226</f>
        <v>0</v>
      </c>
      <c r="F227" s="213">
        <f>'고객관리 LIST'!E226</f>
        <v>0</v>
      </c>
      <c r="G227" s="211">
        <f>'고객관리 LIST'!F226</f>
        <v>0</v>
      </c>
      <c r="H227" s="211">
        <f>'고객관리 LIST'!G226</f>
        <v>0</v>
      </c>
      <c r="I227" s="211">
        <f>'고객관리 LIST'!H226</f>
        <v>0</v>
      </c>
      <c r="J227" s="211">
        <f>'고객관리 LIST'!V226</f>
        <v>0</v>
      </c>
      <c r="K227" s="211">
        <f>'고객관리 LIST'!W226</f>
        <v>0</v>
      </c>
      <c r="L227" s="211">
        <f>'고객관리 LIST'!Y226</f>
        <v>0</v>
      </c>
      <c r="M227" s="211">
        <f>'고객관리 LIST'!Z226</f>
        <v>0</v>
      </c>
      <c r="N227" s="211">
        <f>'고객관리 LIST'!AA226</f>
        <v>0</v>
      </c>
      <c r="O227" s="221">
        <f>'고객관리 LIST'!AB226</f>
        <v>0</v>
      </c>
    </row>
    <row r="228" spans="1:15" ht="20.100000000000001" hidden="1" customHeight="1" x14ac:dyDescent="0.3">
      <c r="A228" s="82">
        <f ca="1">'메뉴 추가'!I223</f>
        <v>-46310</v>
      </c>
      <c r="B228" s="210">
        <f>'고객관리 LIST'!X227</f>
        <v>0</v>
      </c>
      <c r="C228" s="211">
        <f>'고객관리 LIST'!B227</f>
        <v>0</v>
      </c>
      <c r="D228" s="211">
        <f>'고객관리 LIST'!C227</f>
        <v>0</v>
      </c>
      <c r="E228" s="212">
        <f>'고객관리 LIST'!D227</f>
        <v>0</v>
      </c>
      <c r="F228" s="213">
        <f>'고객관리 LIST'!E227</f>
        <v>0</v>
      </c>
      <c r="G228" s="211">
        <f>'고객관리 LIST'!F227</f>
        <v>0</v>
      </c>
      <c r="H228" s="211">
        <f>'고객관리 LIST'!G227</f>
        <v>0</v>
      </c>
      <c r="I228" s="211">
        <f>'고객관리 LIST'!H227</f>
        <v>0</v>
      </c>
      <c r="J228" s="211">
        <f>'고객관리 LIST'!V227</f>
        <v>0</v>
      </c>
      <c r="K228" s="211">
        <f>'고객관리 LIST'!W227</f>
        <v>0</v>
      </c>
      <c r="L228" s="211">
        <f>'고객관리 LIST'!Y227</f>
        <v>0</v>
      </c>
      <c r="M228" s="211">
        <f>'고객관리 LIST'!Z227</f>
        <v>0</v>
      </c>
      <c r="N228" s="211">
        <f>'고객관리 LIST'!AA227</f>
        <v>0</v>
      </c>
      <c r="O228" s="221">
        <f>'고객관리 LIST'!AB227</f>
        <v>0</v>
      </c>
    </row>
    <row r="229" spans="1:15" ht="20.100000000000001" hidden="1" customHeight="1" x14ac:dyDescent="0.3">
      <c r="A229" s="82">
        <f ca="1">'메뉴 추가'!I224</f>
        <v>-46310</v>
      </c>
      <c r="B229" s="210">
        <f>'고객관리 LIST'!X228</f>
        <v>0</v>
      </c>
      <c r="C229" s="211">
        <f>'고객관리 LIST'!B228</f>
        <v>0</v>
      </c>
      <c r="D229" s="211">
        <f>'고객관리 LIST'!C228</f>
        <v>0</v>
      </c>
      <c r="E229" s="212">
        <f>'고객관리 LIST'!D228</f>
        <v>0</v>
      </c>
      <c r="F229" s="213">
        <f>'고객관리 LIST'!E228</f>
        <v>0</v>
      </c>
      <c r="G229" s="211">
        <f>'고객관리 LIST'!F228</f>
        <v>0</v>
      </c>
      <c r="H229" s="211">
        <f>'고객관리 LIST'!G228</f>
        <v>0</v>
      </c>
      <c r="I229" s="211">
        <f>'고객관리 LIST'!H228</f>
        <v>0</v>
      </c>
      <c r="J229" s="211">
        <f>'고객관리 LIST'!V228</f>
        <v>0</v>
      </c>
      <c r="K229" s="211">
        <f>'고객관리 LIST'!W228</f>
        <v>0</v>
      </c>
      <c r="L229" s="211">
        <f>'고객관리 LIST'!Y228</f>
        <v>0</v>
      </c>
      <c r="M229" s="211">
        <f>'고객관리 LIST'!Z228</f>
        <v>0</v>
      </c>
      <c r="N229" s="211">
        <f>'고객관리 LIST'!AA228</f>
        <v>0</v>
      </c>
      <c r="O229" s="221">
        <f>'고객관리 LIST'!AB228</f>
        <v>0</v>
      </c>
    </row>
    <row r="230" spans="1:15" ht="20.100000000000001" hidden="1" customHeight="1" x14ac:dyDescent="0.3">
      <c r="A230" s="82">
        <f ca="1">'메뉴 추가'!I225</f>
        <v>-46310</v>
      </c>
      <c r="B230" s="210">
        <f>'고객관리 LIST'!X229</f>
        <v>0</v>
      </c>
      <c r="C230" s="211">
        <f>'고객관리 LIST'!B229</f>
        <v>0</v>
      </c>
      <c r="D230" s="211">
        <f>'고객관리 LIST'!C229</f>
        <v>0</v>
      </c>
      <c r="E230" s="212">
        <f>'고객관리 LIST'!D229</f>
        <v>0</v>
      </c>
      <c r="F230" s="213">
        <f>'고객관리 LIST'!E229</f>
        <v>0</v>
      </c>
      <c r="G230" s="211">
        <f>'고객관리 LIST'!F229</f>
        <v>0</v>
      </c>
      <c r="H230" s="211">
        <f>'고객관리 LIST'!G229</f>
        <v>0</v>
      </c>
      <c r="I230" s="211">
        <f>'고객관리 LIST'!H229</f>
        <v>0</v>
      </c>
      <c r="J230" s="211">
        <f>'고객관리 LIST'!V229</f>
        <v>0</v>
      </c>
      <c r="K230" s="211">
        <f>'고객관리 LIST'!W229</f>
        <v>0</v>
      </c>
      <c r="L230" s="211">
        <f>'고객관리 LIST'!Y229</f>
        <v>0</v>
      </c>
      <c r="M230" s="211">
        <f>'고객관리 LIST'!Z229</f>
        <v>0</v>
      </c>
      <c r="N230" s="211">
        <f>'고객관리 LIST'!AA229</f>
        <v>0</v>
      </c>
      <c r="O230" s="221">
        <f>'고객관리 LIST'!AB229</f>
        <v>0</v>
      </c>
    </row>
    <row r="231" spans="1:15" ht="20.100000000000001" hidden="1" customHeight="1" x14ac:dyDescent="0.3">
      <c r="A231" s="82">
        <f ca="1">'메뉴 추가'!I226</f>
        <v>-46310</v>
      </c>
      <c r="B231" s="210">
        <f>'고객관리 LIST'!X230</f>
        <v>0</v>
      </c>
      <c r="C231" s="211">
        <f>'고객관리 LIST'!B230</f>
        <v>0</v>
      </c>
      <c r="D231" s="211">
        <f>'고객관리 LIST'!C230</f>
        <v>0</v>
      </c>
      <c r="E231" s="212">
        <f>'고객관리 LIST'!D230</f>
        <v>0</v>
      </c>
      <c r="F231" s="213">
        <f>'고객관리 LIST'!E230</f>
        <v>0</v>
      </c>
      <c r="G231" s="211">
        <f>'고객관리 LIST'!F230</f>
        <v>0</v>
      </c>
      <c r="H231" s="211">
        <f>'고객관리 LIST'!G230</f>
        <v>0</v>
      </c>
      <c r="I231" s="211">
        <f>'고객관리 LIST'!H230</f>
        <v>0</v>
      </c>
      <c r="J231" s="211">
        <f>'고객관리 LIST'!V230</f>
        <v>0</v>
      </c>
      <c r="K231" s="211">
        <f>'고객관리 LIST'!W230</f>
        <v>0</v>
      </c>
      <c r="L231" s="211">
        <f>'고객관리 LIST'!Y230</f>
        <v>0</v>
      </c>
      <c r="M231" s="211">
        <f>'고객관리 LIST'!Z230</f>
        <v>0</v>
      </c>
      <c r="N231" s="211">
        <f>'고객관리 LIST'!AA230</f>
        <v>0</v>
      </c>
      <c r="O231" s="221">
        <f>'고객관리 LIST'!AB230</f>
        <v>0</v>
      </c>
    </row>
    <row r="232" spans="1:15" ht="20.100000000000001" hidden="1" customHeight="1" x14ac:dyDescent="0.3">
      <c r="A232" s="82">
        <f ca="1">'메뉴 추가'!I227</f>
        <v>-46310</v>
      </c>
      <c r="B232" s="210">
        <f>'고객관리 LIST'!X231</f>
        <v>0</v>
      </c>
      <c r="C232" s="211">
        <f>'고객관리 LIST'!B231</f>
        <v>0</v>
      </c>
      <c r="D232" s="211">
        <f>'고객관리 LIST'!C231</f>
        <v>0</v>
      </c>
      <c r="E232" s="212">
        <f>'고객관리 LIST'!D231</f>
        <v>0</v>
      </c>
      <c r="F232" s="213">
        <f>'고객관리 LIST'!E231</f>
        <v>0</v>
      </c>
      <c r="G232" s="211">
        <f>'고객관리 LIST'!F231</f>
        <v>0</v>
      </c>
      <c r="H232" s="211">
        <f>'고객관리 LIST'!G231</f>
        <v>0</v>
      </c>
      <c r="I232" s="211">
        <f>'고객관리 LIST'!H231</f>
        <v>0</v>
      </c>
      <c r="J232" s="211">
        <f>'고객관리 LIST'!V231</f>
        <v>0</v>
      </c>
      <c r="K232" s="211">
        <f>'고객관리 LIST'!W231</f>
        <v>0</v>
      </c>
      <c r="L232" s="211">
        <f>'고객관리 LIST'!Y231</f>
        <v>0</v>
      </c>
      <c r="M232" s="211">
        <f>'고객관리 LIST'!Z231</f>
        <v>0</v>
      </c>
      <c r="N232" s="211">
        <f>'고객관리 LIST'!AA231</f>
        <v>0</v>
      </c>
      <c r="O232" s="221">
        <f>'고객관리 LIST'!AB231</f>
        <v>0</v>
      </c>
    </row>
    <row r="233" spans="1:15" ht="20.100000000000001" hidden="1" customHeight="1" x14ac:dyDescent="0.3">
      <c r="A233" s="82">
        <f ca="1">'메뉴 추가'!I228</f>
        <v>-46310</v>
      </c>
      <c r="B233" s="210">
        <f>'고객관리 LIST'!X232</f>
        <v>0</v>
      </c>
      <c r="C233" s="211">
        <f>'고객관리 LIST'!B232</f>
        <v>0</v>
      </c>
      <c r="D233" s="211">
        <f>'고객관리 LIST'!C232</f>
        <v>0</v>
      </c>
      <c r="E233" s="212">
        <f>'고객관리 LIST'!D232</f>
        <v>0</v>
      </c>
      <c r="F233" s="213">
        <f>'고객관리 LIST'!E232</f>
        <v>0</v>
      </c>
      <c r="G233" s="211">
        <f>'고객관리 LIST'!F232</f>
        <v>0</v>
      </c>
      <c r="H233" s="211">
        <f>'고객관리 LIST'!G232</f>
        <v>0</v>
      </c>
      <c r="I233" s="211">
        <f>'고객관리 LIST'!H232</f>
        <v>0</v>
      </c>
      <c r="J233" s="211">
        <f>'고객관리 LIST'!V232</f>
        <v>0</v>
      </c>
      <c r="K233" s="211">
        <f>'고객관리 LIST'!W232</f>
        <v>0</v>
      </c>
      <c r="L233" s="211">
        <f>'고객관리 LIST'!Y232</f>
        <v>0</v>
      </c>
      <c r="M233" s="211">
        <f>'고객관리 LIST'!Z232</f>
        <v>0</v>
      </c>
      <c r="N233" s="211">
        <f>'고객관리 LIST'!AA232</f>
        <v>0</v>
      </c>
      <c r="O233" s="221">
        <f>'고객관리 LIST'!AB232</f>
        <v>0</v>
      </c>
    </row>
    <row r="234" spans="1:15" ht="20.100000000000001" hidden="1" customHeight="1" x14ac:dyDescent="0.3">
      <c r="A234" s="82">
        <f ca="1">'메뉴 추가'!I229</f>
        <v>-46310</v>
      </c>
      <c r="B234" s="210">
        <f>'고객관리 LIST'!X233</f>
        <v>0</v>
      </c>
      <c r="C234" s="211">
        <f>'고객관리 LIST'!B233</f>
        <v>0</v>
      </c>
      <c r="D234" s="211">
        <f>'고객관리 LIST'!C233</f>
        <v>0</v>
      </c>
      <c r="E234" s="212">
        <f>'고객관리 LIST'!D233</f>
        <v>0</v>
      </c>
      <c r="F234" s="213">
        <f>'고객관리 LIST'!E233</f>
        <v>0</v>
      </c>
      <c r="G234" s="211">
        <f>'고객관리 LIST'!F233</f>
        <v>0</v>
      </c>
      <c r="H234" s="211">
        <f>'고객관리 LIST'!G233</f>
        <v>0</v>
      </c>
      <c r="I234" s="211">
        <f>'고객관리 LIST'!H233</f>
        <v>0</v>
      </c>
      <c r="J234" s="211">
        <f>'고객관리 LIST'!V233</f>
        <v>0</v>
      </c>
      <c r="K234" s="211">
        <f>'고객관리 LIST'!W233</f>
        <v>0</v>
      </c>
      <c r="L234" s="211">
        <f>'고객관리 LIST'!Y233</f>
        <v>0</v>
      </c>
      <c r="M234" s="211">
        <f>'고객관리 LIST'!Z233</f>
        <v>0</v>
      </c>
      <c r="N234" s="211">
        <f>'고객관리 LIST'!AA233</f>
        <v>0</v>
      </c>
      <c r="O234" s="221">
        <f>'고객관리 LIST'!AB233</f>
        <v>0</v>
      </c>
    </row>
    <row r="235" spans="1:15" ht="20.100000000000001" hidden="1" customHeight="1" x14ac:dyDescent="0.3">
      <c r="A235" s="82">
        <f ca="1">'메뉴 추가'!I230</f>
        <v>-46310</v>
      </c>
      <c r="B235" s="210">
        <f>'고객관리 LIST'!X234</f>
        <v>0</v>
      </c>
      <c r="C235" s="211">
        <f>'고객관리 LIST'!B234</f>
        <v>0</v>
      </c>
      <c r="D235" s="211">
        <f>'고객관리 LIST'!C234</f>
        <v>0</v>
      </c>
      <c r="E235" s="212">
        <f>'고객관리 LIST'!D234</f>
        <v>0</v>
      </c>
      <c r="F235" s="213">
        <f>'고객관리 LIST'!E234</f>
        <v>0</v>
      </c>
      <c r="G235" s="211">
        <f>'고객관리 LIST'!F234</f>
        <v>0</v>
      </c>
      <c r="H235" s="211">
        <f>'고객관리 LIST'!G234</f>
        <v>0</v>
      </c>
      <c r="I235" s="211">
        <f>'고객관리 LIST'!H234</f>
        <v>0</v>
      </c>
      <c r="J235" s="211">
        <f>'고객관리 LIST'!V234</f>
        <v>0</v>
      </c>
      <c r="K235" s="211">
        <f>'고객관리 LIST'!W234</f>
        <v>0</v>
      </c>
      <c r="L235" s="211">
        <f>'고객관리 LIST'!Y234</f>
        <v>0</v>
      </c>
      <c r="M235" s="211">
        <f>'고객관리 LIST'!Z234</f>
        <v>0</v>
      </c>
      <c r="N235" s="211">
        <f>'고객관리 LIST'!AA234</f>
        <v>0</v>
      </c>
      <c r="O235" s="221">
        <f>'고객관리 LIST'!AB234</f>
        <v>0</v>
      </c>
    </row>
    <row r="236" spans="1:15" ht="20.100000000000001" hidden="1" customHeight="1" x14ac:dyDescent="0.3">
      <c r="A236" s="82">
        <f ca="1">'메뉴 추가'!I231</f>
        <v>-46310</v>
      </c>
      <c r="B236" s="210">
        <f>'고객관리 LIST'!X235</f>
        <v>0</v>
      </c>
      <c r="C236" s="211">
        <f>'고객관리 LIST'!B235</f>
        <v>0</v>
      </c>
      <c r="D236" s="211">
        <f>'고객관리 LIST'!C235</f>
        <v>0</v>
      </c>
      <c r="E236" s="212">
        <f>'고객관리 LIST'!D235</f>
        <v>0</v>
      </c>
      <c r="F236" s="213">
        <f>'고객관리 LIST'!E235</f>
        <v>0</v>
      </c>
      <c r="G236" s="211">
        <f>'고객관리 LIST'!F235</f>
        <v>0</v>
      </c>
      <c r="H236" s="211">
        <f>'고객관리 LIST'!G235</f>
        <v>0</v>
      </c>
      <c r="I236" s="211">
        <f>'고객관리 LIST'!H235</f>
        <v>0</v>
      </c>
      <c r="J236" s="211">
        <f>'고객관리 LIST'!V235</f>
        <v>0</v>
      </c>
      <c r="K236" s="211">
        <f>'고객관리 LIST'!W235</f>
        <v>0</v>
      </c>
      <c r="L236" s="211">
        <f>'고객관리 LIST'!Y235</f>
        <v>0</v>
      </c>
      <c r="M236" s="211">
        <f>'고객관리 LIST'!Z235</f>
        <v>0</v>
      </c>
      <c r="N236" s="211">
        <f>'고객관리 LIST'!AA235</f>
        <v>0</v>
      </c>
      <c r="O236" s="221">
        <f>'고객관리 LIST'!AB235</f>
        <v>0</v>
      </c>
    </row>
    <row r="237" spans="1:15" ht="20.100000000000001" hidden="1" customHeight="1" x14ac:dyDescent="0.3">
      <c r="A237" s="82">
        <f ca="1">'메뉴 추가'!I232</f>
        <v>-46310</v>
      </c>
      <c r="B237" s="210">
        <f>'고객관리 LIST'!X236</f>
        <v>0</v>
      </c>
      <c r="C237" s="211">
        <f>'고객관리 LIST'!B236</f>
        <v>0</v>
      </c>
      <c r="D237" s="211">
        <f>'고객관리 LIST'!C236</f>
        <v>0</v>
      </c>
      <c r="E237" s="212">
        <f>'고객관리 LIST'!D236</f>
        <v>0</v>
      </c>
      <c r="F237" s="213">
        <f>'고객관리 LIST'!E236</f>
        <v>0</v>
      </c>
      <c r="G237" s="211">
        <f>'고객관리 LIST'!F236</f>
        <v>0</v>
      </c>
      <c r="H237" s="211">
        <f>'고객관리 LIST'!G236</f>
        <v>0</v>
      </c>
      <c r="I237" s="211">
        <f>'고객관리 LIST'!H236</f>
        <v>0</v>
      </c>
      <c r="J237" s="211">
        <f>'고객관리 LIST'!V236</f>
        <v>0</v>
      </c>
      <c r="K237" s="211">
        <f>'고객관리 LIST'!W236</f>
        <v>0</v>
      </c>
      <c r="L237" s="211">
        <f>'고객관리 LIST'!Y236</f>
        <v>0</v>
      </c>
      <c r="M237" s="211">
        <f>'고객관리 LIST'!Z236</f>
        <v>0</v>
      </c>
      <c r="N237" s="211">
        <f>'고객관리 LIST'!AA236</f>
        <v>0</v>
      </c>
      <c r="O237" s="221">
        <f>'고객관리 LIST'!AB236</f>
        <v>0</v>
      </c>
    </row>
    <row r="238" spans="1:15" ht="20.100000000000001" hidden="1" customHeight="1" x14ac:dyDescent="0.3">
      <c r="A238" s="82">
        <f ca="1">'메뉴 추가'!I233</f>
        <v>-46310</v>
      </c>
      <c r="B238" s="210">
        <f>'고객관리 LIST'!X237</f>
        <v>0</v>
      </c>
      <c r="C238" s="211">
        <f>'고객관리 LIST'!B237</f>
        <v>0</v>
      </c>
      <c r="D238" s="211">
        <f>'고객관리 LIST'!C237</f>
        <v>0</v>
      </c>
      <c r="E238" s="212">
        <f>'고객관리 LIST'!D237</f>
        <v>0</v>
      </c>
      <c r="F238" s="213">
        <f>'고객관리 LIST'!E237</f>
        <v>0</v>
      </c>
      <c r="G238" s="211">
        <f>'고객관리 LIST'!F237</f>
        <v>0</v>
      </c>
      <c r="H238" s="211">
        <f>'고객관리 LIST'!G237</f>
        <v>0</v>
      </c>
      <c r="I238" s="211">
        <f>'고객관리 LIST'!H237</f>
        <v>0</v>
      </c>
      <c r="J238" s="211">
        <f>'고객관리 LIST'!V237</f>
        <v>0</v>
      </c>
      <c r="K238" s="211">
        <f>'고객관리 LIST'!W237</f>
        <v>0</v>
      </c>
      <c r="L238" s="211">
        <f>'고객관리 LIST'!Y237</f>
        <v>0</v>
      </c>
      <c r="M238" s="211">
        <f>'고객관리 LIST'!Z237</f>
        <v>0</v>
      </c>
      <c r="N238" s="211">
        <f>'고객관리 LIST'!AA237</f>
        <v>0</v>
      </c>
      <c r="O238" s="221">
        <f>'고객관리 LIST'!AB237</f>
        <v>0</v>
      </c>
    </row>
    <row r="239" spans="1:15" ht="20.100000000000001" hidden="1" customHeight="1" x14ac:dyDescent="0.3">
      <c r="A239" s="82">
        <f ca="1">'메뉴 추가'!I234</f>
        <v>-46310</v>
      </c>
      <c r="B239" s="210">
        <f>'고객관리 LIST'!X238</f>
        <v>0</v>
      </c>
      <c r="C239" s="211">
        <f>'고객관리 LIST'!B238</f>
        <v>0</v>
      </c>
      <c r="D239" s="211">
        <f>'고객관리 LIST'!C238</f>
        <v>0</v>
      </c>
      <c r="E239" s="212">
        <f>'고객관리 LIST'!D238</f>
        <v>0</v>
      </c>
      <c r="F239" s="213">
        <f>'고객관리 LIST'!E238</f>
        <v>0</v>
      </c>
      <c r="G239" s="211">
        <f>'고객관리 LIST'!F238</f>
        <v>0</v>
      </c>
      <c r="H239" s="211">
        <f>'고객관리 LIST'!G238</f>
        <v>0</v>
      </c>
      <c r="I239" s="211">
        <f>'고객관리 LIST'!H238</f>
        <v>0</v>
      </c>
      <c r="J239" s="211">
        <f>'고객관리 LIST'!V238</f>
        <v>0</v>
      </c>
      <c r="K239" s="211">
        <f>'고객관리 LIST'!W238</f>
        <v>0</v>
      </c>
      <c r="L239" s="211">
        <f>'고객관리 LIST'!Y238</f>
        <v>0</v>
      </c>
      <c r="M239" s="211">
        <f>'고객관리 LIST'!Z238</f>
        <v>0</v>
      </c>
      <c r="N239" s="211">
        <f>'고객관리 LIST'!AA238</f>
        <v>0</v>
      </c>
      <c r="O239" s="221">
        <f>'고객관리 LIST'!AB238</f>
        <v>0</v>
      </c>
    </row>
    <row r="240" spans="1:15" ht="20.100000000000001" hidden="1" customHeight="1" x14ac:dyDescent="0.3">
      <c r="A240" s="82">
        <f ca="1">'메뉴 추가'!I235</f>
        <v>-46310</v>
      </c>
      <c r="B240" s="210">
        <f>'고객관리 LIST'!X239</f>
        <v>0</v>
      </c>
      <c r="C240" s="211">
        <f>'고객관리 LIST'!B239</f>
        <v>0</v>
      </c>
      <c r="D240" s="211">
        <f>'고객관리 LIST'!C239</f>
        <v>0</v>
      </c>
      <c r="E240" s="212">
        <f>'고객관리 LIST'!D239</f>
        <v>0</v>
      </c>
      <c r="F240" s="213">
        <f>'고객관리 LIST'!E239</f>
        <v>0</v>
      </c>
      <c r="G240" s="211">
        <f>'고객관리 LIST'!F239</f>
        <v>0</v>
      </c>
      <c r="H240" s="211">
        <f>'고객관리 LIST'!G239</f>
        <v>0</v>
      </c>
      <c r="I240" s="211">
        <f>'고객관리 LIST'!H239</f>
        <v>0</v>
      </c>
      <c r="J240" s="211">
        <f>'고객관리 LIST'!V239</f>
        <v>0</v>
      </c>
      <c r="K240" s="211">
        <f>'고객관리 LIST'!W239</f>
        <v>0</v>
      </c>
      <c r="L240" s="211">
        <f>'고객관리 LIST'!Y239</f>
        <v>0</v>
      </c>
      <c r="M240" s="211">
        <f>'고객관리 LIST'!Z239</f>
        <v>0</v>
      </c>
      <c r="N240" s="211">
        <f>'고객관리 LIST'!AA239</f>
        <v>0</v>
      </c>
      <c r="O240" s="221">
        <f>'고객관리 LIST'!AB239</f>
        <v>0</v>
      </c>
    </row>
    <row r="241" spans="1:15" ht="20.100000000000001" hidden="1" customHeight="1" x14ac:dyDescent="0.3">
      <c r="A241" s="82">
        <f ca="1">'메뉴 추가'!I236</f>
        <v>-46310</v>
      </c>
      <c r="B241" s="210">
        <f>'고객관리 LIST'!X240</f>
        <v>0</v>
      </c>
      <c r="C241" s="211">
        <f>'고객관리 LIST'!B240</f>
        <v>0</v>
      </c>
      <c r="D241" s="211">
        <f>'고객관리 LIST'!C240</f>
        <v>0</v>
      </c>
      <c r="E241" s="212">
        <f>'고객관리 LIST'!D240</f>
        <v>0</v>
      </c>
      <c r="F241" s="213">
        <f>'고객관리 LIST'!E240</f>
        <v>0</v>
      </c>
      <c r="G241" s="211">
        <f>'고객관리 LIST'!F240</f>
        <v>0</v>
      </c>
      <c r="H241" s="211">
        <f>'고객관리 LIST'!G240</f>
        <v>0</v>
      </c>
      <c r="I241" s="211">
        <f>'고객관리 LIST'!H240</f>
        <v>0</v>
      </c>
      <c r="J241" s="211">
        <f>'고객관리 LIST'!V240</f>
        <v>0</v>
      </c>
      <c r="K241" s="211">
        <f>'고객관리 LIST'!W240</f>
        <v>0</v>
      </c>
      <c r="L241" s="211">
        <f>'고객관리 LIST'!Y240</f>
        <v>0</v>
      </c>
      <c r="M241" s="211">
        <f>'고객관리 LIST'!Z240</f>
        <v>0</v>
      </c>
      <c r="N241" s="211">
        <f>'고객관리 LIST'!AA240</f>
        <v>0</v>
      </c>
      <c r="O241" s="221">
        <f>'고객관리 LIST'!AB240</f>
        <v>0</v>
      </c>
    </row>
    <row r="242" spans="1:15" ht="20.100000000000001" hidden="1" customHeight="1" x14ac:dyDescent="0.3">
      <c r="A242" s="82">
        <f ca="1">'메뉴 추가'!I237</f>
        <v>-46310</v>
      </c>
      <c r="B242" s="210">
        <f>'고객관리 LIST'!X241</f>
        <v>0</v>
      </c>
      <c r="C242" s="211">
        <f>'고객관리 LIST'!B241</f>
        <v>0</v>
      </c>
      <c r="D242" s="211">
        <f>'고객관리 LIST'!C241</f>
        <v>0</v>
      </c>
      <c r="E242" s="212">
        <f>'고객관리 LIST'!D241</f>
        <v>0</v>
      </c>
      <c r="F242" s="213">
        <f>'고객관리 LIST'!E241</f>
        <v>0</v>
      </c>
      <c r="G242" s="211">
        <f>'고객관리 LIST'!F241</f>
        <v>0</v>
      </c>
      <c r="H242" s="211">
        <f>'고객관리 LIST'!G241</f>
        <v>0</v>
      </c>
      <c r="I242" s="211">
        <f>'고객관리 LIST'!H241</f>
        <v>0</v>
      </c>
      <c r="J242" s="211">
        <f>'고객관리 LIST'!V241</f>
        <v>0</v>
      </c>
      <c r="K242" s="211">
        <f>'고객관리 LIST'!W241</f>
        <v>0</v>
      </c>
      <c r="L242" s="211">
        <f>'고객관리 LIST'!Y241</f>
        <v>0</v>
      </c>
      <c r="M242" s="211">
        <f>'고객관리 LIST'!Z241</f>
        <v>0</v>
      </c>
      <c r="N242" s="211">
        <f>'고객관리 LIST'!AA241</f>
        <v>0</v>
      </c>
      <c r="O242" s="221">
        <f>'고객관리 LIST'!AB241</f>
        <v>0</v>
      </c>
    </row>
    <row r="243" spans="1:15" ht="20.100000000000001" hidden="1" customHeight="1" x14ac:dyDescent="0.3">
      <c r="A243" s="82">
        <f ca="1">'메뉴 추가'!I238</f>
        <v>-46310</v>
      </c>
      <c r="B243" s="210">
        <f>'고객관리 LIST'!X242</f>
        <v>0</v>
      </c>
      <c r="C243" s="211">
        <f>'고객관리 LIST'!B242</f>
        <v>0</v>
      </c>
      <c r="D243" s="211">
        <f>'고객관리 LIST'!C242</f>
        <v>0</v>
      </c>
      <c r="E243" s="212">
        <f>'고객관리 LIST'!D242</f>
        <v>0</v>
      </c>
      <c r="F243" s="213">
        <f>'고객관리 LIST'!E242</f>
        <v>0</v>
      </c>
      <c r="G243" s="211">
        <f>'고객관리 LIST'!F242</f>
        <v>0</v>
      </c>
      <c r="H243" s="211">
        <f>'고객관리 LIST'!G242</f>
        <v>0</v>
      </c>
      <c r="I243" s="211">
        <f>'고객관리 LIST'!H242</f>
        <v>0</v>
      </c>
      <c r="J243" s="211">
        <f>'고객관리 LIST'!V242</f>
        <v>0</v>
      </c>
      <c r="K243" s="211">
        <f>'고객관리 LIST'!W242</f>
        <v>0</v>
      </c>
      <c r="L243" s="211">
        <f>'고객관리 LIST'!Y242</f>
        <v>0</v>
      </c>
      <c r="M243" s="211">
        <f>'고객관리 LIST'!Z242</f>
        <v>0</v>
      </c>
      <c r="N243" s="211">
        <f>'고객관리 LIST'!AA242</f>
        <v>0</v>
      </c>
      <c r="O243" s="221">
        <f>'고객관리 LIST'!AB242</f>
        <v>0</v>
      </c>
    </row>
    <row r="244" spans="1:15" ht="20.100000000000001" hidden="1" customHeight="1" x14ac:dyDescent="0.3">
      <c r="A244" s="82">
        <f ca="1">'메뉴 추가'!I239</f>
        <v>-46310</v>
      </c>
      <c r="B244" s="210">
        <f>'고객관리 LIST'!X243</f>
        <v>0</v>
      </c>
      <c r="C244" s="211">
        <f>'고객관리 LIST'!B243</f>
        <v>0</v>
      </c>
      <c r="D244" s="211">
        <f>'고객관리 LIST'!C243</f>
        <v>0</v>
      </c>
      <c r="E244" s="212">
        <f>'고객관리 LIST'!D243</f>
        <v>0</v>
      </c>
      <c r="F244" s="213">
        <f>'고객관리 LIST'!E243</f>
        <v>0</v>
      </c>
      <c r="G244" s="211">
        <f>'고객관리 LIST'!F243</f>
        <v>0</v>
      </c>
      <c r="H244" s="211">
        <f>'고객관리 LIST'!G243</f>
        <v>0</v>
      </c>
      <c r="I244" s="211">
        <f>'고객관리 LIST'!H243</f>
        <v>0</v>
      </c>
      <c r="J244" s="211">
        <f>'고객관리 LIST'!V243</f>
        <v>0</v>
      </c>
      <c r="K244" s="211">
        <f>'고객관리 LIST'!W243</f>
        <v>0</v>
      </c>
      <c r="L244" s="211">
        <f>'고객관리 LIST'!Y243</f>
        <v>0</v>
      </c>
      <c r="M244" s="211">
        <f>'고객관리 LIST'!Z243</f>
        <v>0</v>
      </c>
      <c r="N244" s="211">
        <f>'고객관리 LIST'!AA243</f>
        <v>0</v>
      </c>
      <c r="O244" s="221">
        <f>'고객관리 LIST'!AB243</f>
        <v>0</v>
      </c>
    </row>
    <row r="245" spans="1:15" ht="20.100000000000001" hidden="1" customHeight="1" x14ac:dyDescent="0.3">
      <c r="A245" s="82">
        <f ca="1">'메뉴 추가'!I240</f>
        <v>-46310</v>
      </c>
      <c r="B245" s="210">
        <f>'고객관리 LIST'!X244</f>
        <v>0</v>
      </c>
      <c r="C245" s="211">
        <f>'고객관리 LIST'!B244</f>
        <v>0</v>
      </c>
      <c r="D245" s="211">
        <f>'고객관리 LIST'!C244</f>
        <v>0</v>
      </c>
      <c r="E245" s="212">
        <f>'고객관리 LIST'!D244</f>
        <v>0</v>
      </c>
      <c r="F245" s="213">
        <f>'고객관리 LIST'!E244</f>
        <v>0</v>
      </c>
      <c r="G245" s="211">
        <f>'고객관리 LIST'!F244</f>
        <v>0</v>
      </c>
      <c r="H245" s="211">
        <f>'고객관리 LIST'!G244</f>
        <v>0</v>
      </c>
      <c r="I245" s="211">
        <f>'고객관리 LIST'!H244</f>
        <v>0</v>
      </c>
      <c r="J245" s="211">
        <f>'고객관리 LIST'!V244</f>
        <v>0</v>
      </c>
      <c r="K245" s="211">
        <f>'고객관리 LIST'!W244</f>
        <v>0</v>
      </c>
      <c r="L245" s="211">
        <f>'고객관리 LIST'!Y244</f>
        <v>0</v>
      </c>
      <c r="M245" s="211">
        <f>'고객관리 LIST'!Z244</f>
        <v>0</v>
      </c>
      <c r="N245" s="211">
        <f>'고객관리 LIST'!AA244</f>
        <v>0</v>
      </c>
      <c r="O245" s="221">
        <f>'고객관리 LIST'!AB244</f>
        <v>0</v>
      </c>
    </row>
    <row r="246" spans="1:15" ht="20.100000000000001" hidden="1" customHeight="1" x14ac:dyDescent="0.3">
      <c r="A246" s="82">
        <f ca="1">'메뉴 추가'!I241</f>
        <v>-46310</v>
      </c>
      <c r="B246" s="210">
        <f>'고객관리 LIST'!X245</f>
        <v>0</v>
      </c>
      <c r="C246" s="211">
        <f>'고객관리 LIST'!B245</f>
        <v>0</v>
      </c>
      <c r="D246" s="211">
        <f>'고객관리 LIST'!C245</f>
        <v>0</v>
      </c>
      <c r="E246" s="212">
        <f>'고객관리 LIST'!D245</f>
        <v>0</v>
      </c>
      <c r="F246" s="213">
        <f>'고객관리 LIST'!E245</f>
        <v>0</v>
      </c>
      <c r="G246" s="211">
        <f>'고객관리 LIST'!F245</f>
        <v>0</v>
      </c>
      <c r="H246" s="211">
        <f>'고객관리 LIST'!G245</f>
        <v>0</v>
      </c>
      <c r="I246" s="211">
        <f>'고객관리 LIST'!H245</f>
        <v>0</v>
      </c>
      <c r="J246" s="211">
        <f>'고객관리 LIST'!V245</f>
        <v>0</v>
      </c>
      <c r="K246" s="211">
        <f>'고객관리 LIST'!W245</f>
        <v>0</v>
      </c>
      <c r="L246" s="211">
        <f>'고객관리 LIST'!Y245</f>
        <v>0</v>
      </c>
      <c r="M246" s="211">
        <f>'고객관리 LIST'!Z245</f>
        <v>0</v>
      </c>
      <c r="N246" s="211">
        <f>'고객관리 LIST'!AA245</f>
        <v>0</v>
      </c>
      <c r="O246" s="221">
        <f>'고객관리 LIST'!AB245</f>
        <v>0</v>
      </c>
    </row>
    <row r="247" spans="1:15" ht="20.100000000000001" hidden="1" customHeight="1" x14ac:dyDescent="0.3">
      <c r="A247" s="82">
        <f ca="1">'메뉴 추가'!I242</f>
        <v>-46310</v>
      </c>
      <c r="B247" s="210">
        <f>'고객관리 LIST'!X246</f>
        <v>0</v>
      </c>
      <c r="C247" s="211">
        <f>'고객관리 LIST'!B246</f>
        <v>0</v>
      </c>
      <c r="D247" s="211">
        <f>'고객관리 LIST'!C246</f>
        <v>0</v>
      </c>
      <c r="E247" s="212">
        <f>'고객관리 LIST'!D246</f>
        <v>0</v>
      </c>
      <c r="F247" s="213">
        <f>'고객관리 LIST'!E246</f>
        <v>0</v>
      </c>
      <c r="G247" s="211">
        <f>'고객관리 LIST'!F246</f>
        <v>0</v>
      </c>
      <c r="H247" s="211">
        <f>'고객관리 LIST'!G246</f>
        <v>0</v>
      </c>
      <c r="I247" s="211">
        <f>'고객관리 LIST'!H246</f>
        <v>0</v>
      </c>
      <c r="J247" s="211">
        <f>'고객관리 LIST'!V246</f>
        <v>0</v>
      </c>
      <c r="K247" s="211">
        <f>'고객관리 LIST'!W246</f>
        <v>0</v>
      </c>
      <c r="L247" s="211">
        <f>'고객관리 LIST'!Y246</f>
        <v>0</v>
      </c>
      <c r="M247" s="211">
        <f>'고객관리 LIST'!Z246</f>
        <v>0</v>
      </c>
      <c r="N247" s="211">
        <f>'고객관리 LIST'!AA246</f>
        <v>0</v>
      </c>
      <c r="O247" s="221">
        <f>'고객관리 LIST'!AB246</f>
        <v>0</v>
      </c>
    </row>
    <row r="248" spans="1:15" ht="20.100000000000001" hidden="1" customHeight="1" x14ac:dyDescent="0.3">
      <c r="A248" s="82">
        <f ca="1">'메뉴 추가'!I243</f>
        <v>-46310</v>
      </c>
      <c r="B248" s="210">
        <f>'고객관리 LIST'!X247</f>
        <v>0</v>
      </c>
      <c r="C248" s="211">
        <f>'고객관리 LIST'!B247</f>
        <v>0</v>
      </c>
      <c r="D248" s="211">
        <f>'고객관리 LIST'!C247</f>
        <v>0</v>
      </c>
      <c r="E248" s="212">
        <f>'고객관리 LIST'!D247</f>
        <v>0</v>
      </c>
      <c r="F248" s="213">
        <f>'고객관리 LIST'!E247</f>
        <v>0</v>
      </c>
      <c r="G248" s="211">
        <f>'고객관리 LIST'!F247</f>
        <v>0</v>
      </c>
      <c r="H248" s="211">
        <f>'고객관리 LIST'!G247</f>
        <v>0</v>
      </c>
      <c r="I248" s="211">
        <f>'고객관리 LIST'!H247</f>
        <v>0</v>
      </c>
      <c r="J248" s="211">
        <f>'고객관리 LIST'!V247</f>
        <v>0</v>
      </c>
      <c r="K248" s="211">
        <f>'고객관리 LIST'!W247</f>
        <v>0</v>
      </c>
      <c r="L248" s="211">
        <f>'고객관리 LIST'!Y247</f>
        <v>0</v>
      </c>
      <c r="M248" s="211">
        <f>'고객관리 LIST'!Z247</f>
        <v>0</v>
      </c>
      <c r="N248" s="211">
        <f>'고객관리 LIST'!AA247</f>
        <v>0</v>
      </c>
      <c r="O248" s="221">
        <f>'고객관리 LIST'!AB247</f>
        <v>0</v>
      </c>
    </row>
    <row r="249" spans="1:15" ht="20.100000000000001" hidden="1" customHeight="1" x14ac:dyDescent="0.3">
      <c r="A249" s="82">
        <f ca="1">'메뉴 추가'!I244</f>
        <v>-46310</v>
      </c>
      <c r="B249" s="210">
        <f>'고객관리 LIST'!X248</f>
        <v>0</v>
      </c>
      <c r="C249" s="211">
        <f>'고객관리 LIST'!B248</f>
        <v>0</v>
      </c>
      <c r="D249" s="211">
        <f>'고객관리 LIST'!C248</f>
        <v>0</v>
      </c>
      <c r="E249" s="212">
        <f>'고객관리 LIST'!D248</f>
        <v>0</v>
      </c>
      <c r="F249" s="213">
        <f>'고객관리 LIST'!E248</f>
        <v>0</v>
      </c>
      <c r="G249" s="211">
        <f>'고객관리 LIST'!F248</f>
        <v>0</v>
      </c>
      <c r="H249" s="211">
        <f>'고객관리 LIST'!G248</f>
        <v>0</v>
      </c>
      <c r="I249" s="211">
        <f>'고객관리 LIST'!H248</f>
        <v>0</v>
      </c>
      <c r="J249" s="211">
        <f>'고객관리 LIST'!V248</f>
        <v>0</v>
      </c>
      <c r="K249" s="211">
        <f>'고객관리 LIST'!W248</f>
        <v>0</v>
      </c>
      <c r="L249" s="211">
        <f>'고객관리 LIST'!Y248</f>
        <v>0</v>
      </c>
      <c r="M249" s="211">
        <f>'고객관리 LIST'!Z248</f>
        <v>0</v>
      </c>
      <c r="N249" s="211">
        <f>'고객관리 LIST'!AA248</f>
        <v>0</v>
      </c>
      <c r="O249" s="221">
        <f>'고객관리 LIST'!AB248</f>
        <v>0</v>
      </c>
    </row>
    <row r="250" spans="1:15" ht="20.100000000000001" hidden="1" customHeight="1" x14ac:dyDescent="0.3">
      <c r="A250" s="82">
        <f ca="1">'메뉴 추가'!I245</f>
        <v>-46310</v>
      </c>
      <c r="B250" s="210">
        <f>'고객관리 LIST'!X249</f>
        <v>0</v>
      </c>
      <c r="C250" s="211">
        <f>'고객관리 LIST'!B249</f>
        <v>0</v>
      </c>
      <c r="D250" s="211">
        <f>'고객관리 LIST'!C249</f>
        <v>0</v>
      </c>
      <c r="E250" s="212">
        <f>'고객관리 LIST'!D249</f>
        <v>0</v>
      </c>
      <c r="F250" s="213">
        <f>'고객관리 LIST'!E249</f>
        <v>0</v>
      </c>
      <c r="G250" s="211">
        <f>'고객관리 LIST'!F249</f>
        <v>0</v>
      </c>
      <c r="H250" s="211">
        <f>'고객관리 LIST'!G249</f>
        <v>0</v>
      </c>
      <c r="I250" s="211">
        <f>'고객관리 LIST'!H249</f>
        <v>0</v>
      </c>
      <c r="J250" s="211">
        <f>'고객관리 LIST'!V249</f>
        <v>0</v>
      </c>
      <c r="K250" s="211">
        <f>'고객관리 LIST'!W249</f>
        <v>0</v>
      </c>
      <c r="L250" s="211">
        <f>'고객관리 LIST'!Y249</f>
        <v>0</v>
      </c>
      <c r="M250" s="211">
        <f>'고객관리 LIST'!Z249</f>
        <v>0</v>
      </c>
      <c r="N250" s="211">
        <f>'고객관리 LIST'!AA249</f>
        <v>0</v>
      </c>
      <c r="O250" s="221">
        <f>'고객관리 LIST'!AB249</f>
        <v>0</v>
      </c>
    </row>
    <row r="251" spans="1:15" ht="20.100000000000001" hidden="1" customHeight="1" x14ac:dyDescent="0.3">
      <c r="A251" s="82">
        <f ca="1">'메뉴 추가'!I246</f>
        <v>-46310</v>
      </c>
      <c r="B251" s="210">
        <f>'고객관리 LIST'!X250</f>
        <v>0</v>
      </c>
      <c r="C251" s="211">
        <f>'고객관리 LIST'!B250</f>
        <v>0</v>
      </c>
      <c r="D251" s="211">
        <f>'고객관리 LIST'!C250</f>
        <v>0</v>
      </c>
      <c r="E251" s="212">
        <f>'고객관리 LIST'!D250</f>
        <v>0</v>
      </c>
      <c r="F251" s="213">
        <f>'고객관리 LIST'!E250</f>
        <v>0</v>
      </c>
      <c r="G251" s="211">
        <f>'고객관리 LIST'!F250</f>
        <v>0</v>
      </c>
      <c r="H251" s="211">
        <f>'고객관리 LIST'!G250</f>
        <v>0</v>
      </c>
      <c r="I251" s="211">
        <f>'고객관리 LIST'!H250</f>
        <v>0</v>
      </c>
      <c r="J251" s="211">
        <f>'고객관리 LIST'!V250</f>
        <v>0</v>
      </c>
      <c r="K251" s="211">
        <f>'고객관리 LIST'!W250</f>
        <v>0</v>
      </c>
      <c r="L251" s="211">
        <f>'고객관리 LIST'!Y250</f>
        <v>0</v>
      </c>
      <c r="M251" s="211">
        <f>'고객관리 LIST'!Z250</f>
        <v>0</v>
      </c>
      <c r="N251" s="211">
        <f>'고객관리 LIST'!AA250</f>
        <v>0</v>
      </c>
      <c r="O251" s="221">
        <f>'고객관리 LIST'!AB250</f>
        <v>0</v>
      </c>
    </row>
    <row r="252" spans="1:15" ht="20.100000000000001" hidden="1" customHeight="1" x14ac:dyDescent="0.3">
      <c r="A252" s="82">
        <f ca="1">'메뉴 추가'!I247</f>
        <v>-46310</v>
      </c>
      <c r="B252" s="210">
        <f>'고객관리 LIST'!X251</f>
        <v>0</v>
      </c>
      <c r="C252" s="211">
        <f>'고객관리 LIST'!B251</f>
        <v>0</v>
      </c>
      <c r="D252" s="211">
        <f>'고객관리 LIST'!C251</f>
        <v>0</v>
      </c>
      <c r="E252" s="212">
        <f>'고객관리 LIST'!D251</f>
        <v>0</v>
      </c>
      <c r="F252" s="213">
        <f>'고객관리 LIST'!E251</f>
        <v>0</v>
      </c>
      <c r="G252" s="211">
        <f>'고객관리 LIST'!F251</f>
        <v>0</v>
      </c>
      <c r="H252" s="211">
        <f>'고객관리 LIST'!G251</f>
        <v>0</v>
      </c>
      <c r="I252" s="211">
        <f>'고객관리 LIST'!H251</f>
        <v>0</v>
      </c>
      <c r="J252" s="211">
        <f>'고객관리 LIST'!V251</f>
        <v>0</v>
      </c>
      <c r="K252" s="211">
        <f>'고객관리 LIST'!W251</f>
        <v>0</v>
      </c>
      <c r="L252" s="211">
        <f>'고객관리 LIST'!Y251</f>
        <v>0</v>
      </c>
      <c r="M252" s="211">
        <f>'고객관리 LIST'!Z251</f>
        <v>0</v>
      </c>
      <c r="N252" s="211">
        <f>'고객관리 LIST'!AA251</f>
        <v>0</v>
      </c>
      <c r="O252" s="221">
        <f>'고객관리 LIST'!AB251</f>
        <v>0</v>
      </c>
    </row>
    <row r="253" spans="1:15" ht="20.100000000000001" hidden="1" customHeight="1" x14ac:dyDescent="0.3">
      <c r="A253" s="82">
        <f ca="1">'메뉴 추가'!I248</f>
        <v>-46310</v>
      </c>
      <c r="B253" s="210">
        <f>'고객관리 LIST'!X252</f>
        <v>0</v>
      </c>
      <c r="C253" s="211">
        <f>'고객관리 LIST'!B252</f>
        <v>0</v>
      </c>
      <c r="D253" s="211">
        <f>'고객관리 LIST'!C252</f>
        <v>0</v>
      </c>
      <c r="E253" s="212">
        <f>'고객관리 LIST'!D252</f>
        <v>0</v>
      </c>
      <c r="F253" s="213">
        <f>'고객관리 LIST'!E252</f>
        <v>0</v>
      </c>
      <c r="G253" s="211">
        <f>'고객관리 LIST'!F252</f>
        <v>0</v>
      </c>
      <c r="H253" s="211">
        <f>'고객관리 LIST'!G252</f>
        <v>0</v>
      </c>
      <c r="I253" s="211">
        <f>'고객관리 LIST'!H252</f>
        <v>0</v>
      </c>
      <c r="J253" s="211">
        <f>'고객관리 LIST'!V252</f>
        <v>0</v>
      </c>
      <c r="K253" s="211">
        <f>'고객관리 LIST'!W252</f>
        <v>0</v>
      </c>
      <c r="L253" s="211">
        <f>'고객관리 LIST'!Y252</f>
        <v>0</v>
      </c>
      <c r="M253" s="211">
        <f>'고객관리 LIST'!Z252</f>
        <v>0</v>
      </c>
      <c r="N253" s="211">
        <f>'고객관리 LIST'!AA252</f>
        <v>0</v>
      </c>
      <c r="O253" s="221">
        <f>'고객관리 LIST'!AB252</f>
        <v>0</v>
      </c>
    </row>
    <row r="254" spans="1:15" ht="20.100000000000001" hidden="1" customHeight="1" x14ac:dyDescent="0.3">
      <c r="A254" s="82">
        <f ca="1">'메뉴 추가'!I249</f>
        <v>-46310</v>
      </c>
      <c r="B254" s="210">
        <f>'고객관리 LIST'!X253</f>
        <v>0</v>
      </c>
      <c r="C254" s="211">
        <f>'고객관리 LIST'!B253</f>
        <v>0</v>
      </c>
      <c r="D254" s="211">
        <f>'고객관리 LIST'!C253</f>
        <v>0</v>
      </c>
      <c r="E254" s="212">
        <f>'고객관리 LIST'!D253</f>
        <v>0</v>
      </c>
      <c r="F254" s="213">
        <f>'고객관리 LIST'!E253</f>
        <v>0</v>
      </c>
      <c r="G254" s="211">
        <f>'고객관리 LIST'!F253</f>
        <v>0</v>
      </c>
      <c r="H254" s="211">
        <f>'고객관리 LIST'!G253</f>
        <v>0</v>
      </c>
      <c r="I254" s="211">
        <f>'고객관리 LIST'!H253</f>
        <v>0</v>
      </c>
      <c r="J254" s="211">
        <f>'고객관리 LIST'!V253</f>
        <v>0</v>
      </c>
      <c r="K254" s="211">
        <f>'고객관리 LIST'!W253</f>
        <v>0</v>
      </c>
      <c r="L254" s="211">
        <f>'고객관리 LIST'!Y253</f>
        <v>0</v>
      </c>
      <c r="M254" s="211">
        <f>'고객관리 LIST'!Z253</f>
        <v>0</v>
      </c>
      <c r="N254" s="211">
        <f>'고객관리 LIST'!AA253</f>
        <v>0</v>
      </c>
      <c r="O254" s="221">
        <f>'고객관리 LIST'!AB253</f>
        <v>0</v>
      </c>
    </row>
    <row r="255" spans="1:15" ht="20.100000000000001" hidden="1" customHeight="1" x14ac:dyDescent="0.3">
      <c r="A255" s="82">
        <f ca="1">'메뉴 추가'!I250</f>
        <v>-46310</v>
      </c>
      <c r="B255" s="210">
        <f>'고객관리 LIST'!X254</f>
        <v>0</v>
      </c>
      <c r="C255" s="211">
        <f>'고객관리 LIST'!B254</f>
        <v>0</v>
      </c>
      <c r="D255" s="211">
        <f>'고객관리 LIST'!C254</f>
        <v>0</v>
      </c>
      <c r="E255" s="212">
        <f>'고객관리 LIST'!D254</f>
        <v>0</v>
      </c>
      <c r="F255" s="213">
        <f>'고객관리 LIST'!E254</f>
        <v>0</v>
      </c>
      <c r="G255" s="211">
        <f>'고객관리 LIST'!F254</f>
        <v>0</v>
      </c>
      <c r="H255" s="211">
        <f>'고객관리 LIST'!G254</f>
        <v>0</v>
      </c>
      <c r="I255" s="211">
        <f>'고객관리 LIST'!H254</f>
        <v>0</v>
      </c>
      <c r="J255" s="211">
        <f>'고객관리 LIST'!V254</f>
        <v>0</v>
      </c>
      <c r="K255" s="211">
        <f>'고객관리 LIST'!W254</f>
        <v>0</v>
      </c>
      <c r="L255" s="211">
        <f>'고객관리 LIST'!Y254</f>
        <v>0</v>
      </c>
      <c r="M255" s="211">
        <f>'고객관리 LIST'!Z254</f>
        <v>0</v>
      </c>
      <c r="N255" s="211">
        <f>'고객관리 LIST'!AA254</f>
        <v>0</v>
      </c>
      <c r="O255" s="221">
        <f>'고객관리 LIST'!AB254</f>
        <v>0</v>
      </c>
    </row>
    <row r="256" spans="1:15" ht="20.100000000000001" hidden="1" customHeight="1" x14ac:dyDescent="0.3">
      <c r="A256" s="82">
        <f ca="1">'메뉴 추가'!I251</f>
        <v>-46310</v>
      </c>
      <c r="B256" s="210">
        <f>'고객관리 LIST'!X255</f>
        <v>0</v>
      </c>
      <c r="C256" s="211">
        <f>'고객관리 LIST'!B255</f>
        <v>0</v>
      </c>
      <c r="D256" s="211">
        <f>'고객관리 LIST'!C255</f>
        <v>0</v>
      </c>
      <c r="E256" s="212">
        <f>'고객관리 LIST'!D255</f>
        <v>0</v>
      </c>
      <c r="F256" s="213">
        <f>'고객관리 LIST'!E255</f>
        <v>0</v>
      </c>
      <c r="G256" s="211">
        <f>'고객관리 LIST'!F255</f>
        <v>0</v>
      </c>
      <c r="H256" s="211">
        <f>'고객관리 LIST'!G255</f>
        <v>0</v>
      </c>
      <c r="I256" s="211">
        <f>'고객관리 LIST'!H255</f>
        <v>0</v>
      </c>
      <c r="J256" s="211">
        <f>'고객관리 LIST'!V255</f>
        <v>0</v>
      </c>
      <c r="K256" s="211">
        <f>'고객관리 LIST'!W255</f>
        <v>0</v>
      </c>
      <c r="L256" s="211">
        <f>'고객관리 LIST'!Y255</f>
        <v>0</v>
      </c>
      <c r="M256" s="211">
        <f>'고객관리 LIST'!Z255</f>
        <v>0</v>
      </c>
      <c r="N256" s="211">
        <f>'고객관리 LIST'!AA255</f>
        <v>0</v>
      </c>
      <c r="O256" s="221">
        <f>'고객관리 LIST'!AB255</f>
        <v>0</v>
      </c>
    </row>
    <row r="257" spans="1:15" ht="20.100000000000001" hidden="1" customHeight="1" x14ac:dyDescent="0.3">
      <c r="A257" s="82">
        <f ca="1">'메뉴 추가'!I252</f>
        <v>-46310</v>
      </c>
      <c r="B257" s="210">
        <f>'고객관리 LIST'!X256</f>
        <v>0</v>
      </c>
      <c r="C257" s="211">
        <f>'고객관리 LIST'!B256</f>
        <v>0</v>
      </c>
      <c r="D257" s="211">
        <f>'고객관리 LIST'!C256</f>
        <v>0</v>
      </c>
      <c r="E257" s="212">
        <f>'고객관리 LIST'!D256</f>
        <v>0</v>
      </c>
      <c r="F257" s="213">
        <f>'고객관리 LIST'!E256</f>
        <v>0</v>
      </c>
      <c r="G257" s="211">
        <f>'고객관리 LIST'!F256</f>
        <v>0</v>
      </c>
      <c r="H257" s="211">
        <f>'고객관리 LIST'!G256</f>
        <v>0</v>
      </c>
      <c r="I257" s="211">
        <f>'고객관리 LIST'!H256</f>
        <v>0</v>
      </c>
      <c r="J257" s="211">
        <f>'고객관리 LIST'!V256</f>
        <v>0</v>
      </c>
      <c r="K257" s="211">
        <f>'고객관리 LIST'!W256</f>
        <v>0</v>
      </c>
      <c r="L257" s="211">
        <f>'고객관리 LIST'!Y256</f>
        <v>0</v>
      </c>
      <c r="M257" s="211">
        <f>'고객관리 LIST'!Z256</f>
        <v>0</v>
      </c>
      <c r="N257" s="211">
        <f>'고객관리 LIST'!AA256</f>
        <v>0</v>
      </c>
      <c r="O257" s="221">
        <f>'고객관리 LIST'!AB256</f>
        <v>0</v>
      </c>
    </row>
    <row r="258" spans="1:15" ht="20.100000000000001" hidden="1" customHeight="1" x14ac:dyDescent="0.3">
      <c r="A258" s="82">
        <f ca="1">'메뉴 추가'!I253</f>
        <v>-46310</v>
      </c>
      <c r="B258" s="210">
        <f>'고객관리 LIST'!X257</f>
        <v>0</v>
      </c>
      <c r="C258" s="211">
        <f>'고객관리 LIST'!B257</f>
        <v>0</v>
      </c>
      <c r="D258" s="211">
        <f>'고객관리 LIST'!C257</f>
        <v>0</v>
      </c>
      <c r="E258" s="212">
        <f>'고객관리 LIST'!D257</f>
        <v>0</v>
      </c>
      <c r="F258" s="213">
        <f>'고객관리 LIST'!E257</f>
        <v>0</v>
      </c>
      <c r="G258" s="211">
        <f>'고객관리 LIST'!F257</f>
        <v>0</v>
      </c>
      <c r="H258" s="211">
        <f>'고객관리 LIST'!G257</f>
        <v>0</v>
      </c>
      <c r="I258" s="211">
        <f>'고객관리 LIST'!H257</f>
        <v>0</v>
      </c>
      <c r="J258" s="211">
        <f>'고객관리 LIST'!V257</f>
        <v>0</v>
      </c>
      <c r="K258" s="211">
        <f>'고객관리 LIST'!W257</f>
        <v>0</v>
      </c>
      <c r="L258" s="211">
        <f>'고객관리 LIST'!Y257</f>
        <v>0</v>
      </c>
      <c r="M258" s="211">
        <f>'고객관리 LIST'!Z257</f>
        <v>0</v>
      </c>
      <c r="N258" s="211">
        <f>'고객관리 LIST'!AA257</f>
        <v>0</v>
      </c>
      <c r="O258" s="221">
        <f>'고객관리 LIST'!AB257</f>
        <v>0</v>
      </c>
    </row>
    <row r="259" spans="1:15" ht="20.100000000000001" hidden="1" customHeight="1" x14ac:dyDescent="0.3">
      <c r="A259" s="82">
        <f ca="1">'메뉴 추가'!I254</f>
        <v>-46310</v>
      </c>
      <c r="B259" s="210">
        <f>'고객관리 LIST'!X258</f>
        <v>0</v>
      </c>
      <c r="C259" s="211">
        <f>'고객관리 LIST'!B258</f>
        <v>0</v>
      </c>
      <c r="D259" s="211">
        <f>'고객관리 LIST'!C258</f>
        <v>0</v>
      </c>
      <c r="E259" s="212">
        <f>'고객관리 LIST'!D258</f>
        <v>0</v>
      </c>
      <c r="F259" s="213">
        <f>'고객관리 LIST'!E258</f>
        <v>0</v>
      </c>
      <c r="G259" s="211">
        <f>'고객관리 LIST'!F258</f>
        <v>0</v>
      </c>
      <c r="H259" s="211">
        <f>'고객관리 LIST'!G258</f>
        <v>0</v>
      </c>
      <c r="I259" s="211">
        <f>'고객관리 LIST'!H258</f>
        <v>0</v>
      </c>
      <c r="J259" s="211">
        <f>'고객관리 LIST'!V258</f>
        <v>0</v>
      </c>
      <c r="K259" s="211">
        <f>'고객관리 LIST'!W258</f>
        <v>0</v>
      </c>
      <c r="L259" s="211">
        <f>'고객관리 LIST'!Y258</f>
        <v>0</v>
      </c>
      <c r="M259" s="211">
        <f>'고객관리 LIST'!Z258</f>
        <v>0</v>
      </c>
      <c r="N259" s="211">
        <f>'고객관리 LIST'!AA258</f>
        <v>0</v>
      </c>
      <c r="O259" s="221">
        <f>'고객관리 LIST'!AB258</f>
        <v>0</v>
      </c>
    </row>
    <row r="260" spans="1:15" ht="20.100000000000001" hidden="1" customHeight="1" x14ac:dyDescent="0.3">
      <c r="A260" s="82">
        <f ca="1">'메뉴 추가'!I255</f>
        <v>-46310</v>
      </c>
      <c r="B260" s="210">
        <f>'고객관리 LIST'!X259</f>
        <v>0</v>
      </c>
      <c r="C260" s="211">
        <f>'고객관리 LIST'!B259</f>
        <v>0</v>
      </c>
      <c r="D260" s="211">
        <f>'고객관리 LIST'!C259</f>
        <v>0</v>
      </c>
      <c r="E260" s="212">
        <f>'고객관리 LIST'!D259</f>
        <v>0</v>
      </c>
      <c r="F260" s="213">
        <f>'고객관리 LIST'!E259</f>
        <v>0</v>
      </c>
      <c r="G260" s="211">
        <f>'고객관리 LIST'!F259</f>
        <v>0</v>
      </c>
      <c r="H260" s="211">
        <f>'고객관리 LIST'!G259</f>
        <v>0</v>
      </c>
      <c r="I260" s="211">
        <f>'고객관리 LIST'!H259</f>
        <v>0</v>
      </c>
      <c r="J260" s="211">
        <f>'고객관리 LIST'!V259</f>
        <v>0</v>
      </c>
      <c r="K260" s="211">
        <f>'고객관리 LIST'!W259</f>
        <v>0</v>
      </c>
      <c r="L260" s="211">
        <f>'고객관리 LIST'!Y259</f>
        <v>0</v>
      </c>
      <c r="M260" s="211">
        <f>'고객관리 LIST'!Z259</f>
        <v>0</v>
      </c>
      <c r="N260" s="211">
        <f>'고객관리 LIST'!AA259</f>
        <v>0</v>
      </c>
      <c r="O260" s="221">
        <f>'고객관리 LIST'!AB259</f>
        <v>0</v>
      </c>
    </row>
    <row r="261" spans="1:15" ht="20.100000000000001" hidden="1" customHeight="1" x14ac:dyDescent="0.3">
      <c r="A261" s="82">
        <f ca="1">'메뉴 추가'!I256</f>
        <v>-46310</v>
      </c>
      <c r="B261" s="210">
        <f>'고객관리 LIST'!X260</f>
        <v>0</v>
      </c>
      <c r="C261" s="211">
        <f>'고객관리 LIST'!B260</f>
        <v>0</v>
      </c>
      <c r="D261" s="211">
        <f>'고객관리 LIST'!C260</f>
        <v>0</v>
      </c>
      <c r="E261" s="212">
        <f>'고객관리 LIST'!D260</f>
        <v>0</v>
      </c>
      <c r="F261" s="213">
        <f>'고객관리 LIST'!E260</f>
        <v>0</v>
      </c>
      <c r="G261" s="211">
        <f>'고객관리 LIST'!F260</f>
        <v>0</v>
      </c>
      <c r="H261" s="211">
        <f>'고객관리 LIST'!G260</f>
        <v>0</v>
      </c>
      <c r="I261" s="211">
        <f>'고객관리 LIST'!H260</f>
        <v>0</v>
      </c>
      <c r="J261" s="211">
        <f>'고객관리 LIST'!V260</f>
        <v>0</v>
      </c>
      <c r="K261" s="211">
        <f>'고객관리 LIST'!W260</f>
        <v>0</v>
      </c>
      <c r="L261" s="211">
        <f>'고객관리 LIST'!Y260</f>
        <v>0</v>
      </c>
      <c r="M261" s="211">
        <f>'고객관리 LIST'!Z260</f>
        <v>0</v>
      </c>
      <c r="N261" s="211">
        <f>'고객관리 LIST'!AA260</f>
        <v>0</v>
      </c>
      <c r="O261" s="221">
        <f>'고객관리 LIST'!AB260</f>
        <v>0</v>
      </c>
    </row>
    <row r="262" spans="1:15" ht="20.100000000000001" hidden="1" customHeight="1" x14ac:dyDescent="0.3">
      <c r="A262" s="82">
        <f ca="1">'메뉴 추가'!I257</f>
        <v>-46310</v>
      </c>
      <c r="B262" s="210">
        <f>'고객관리 LIST'!X261</f>
        <v>0</v>
      </c>
      <c r="C262" s="211">
        <f>'고객관리 LIST'!B261</f>
        <v>0</v>
      </c>
      <c r="D262" s="211">
        <f>'고객관리 LIST'!C261</f>
        <v>0</v>
      </c>
      <c r="E262" s="212">
        <f>'고객관리 LIST'!D261</f>
        <v>0</v>
      </c>
      <c r="F262" s="213">
        <f>'고객관리 LIST'!E261</f>
        <v>0</v>
      </c>
      <c r="G262" s="211">
        <f>'고객관리 LIST'!F261</f>
        <v>0</v>
      </c>
      <c r="H262" s="211">
        <f>'고객관리 LIST'!G261</f>
        <v>0</v>
      </c>
      <c r="I262" s="211">
        <f>'고객관리 LIST'!H261</f>
        <v>0</v>
      </c>
      <c r="J262" s="211">
        <f>'고객관리 LIST'!V261</f>
        <v>0</v>
      </c>
      <c r="K262" s="211">
        <f>'고객관리 LIST'!W261</f>
        <v>0</v>
      </c>
      <c r="L262" s="211">
        <f>'고객관리 LIST'!Y261</f>
        <v>0</v>
      </c>
      <c r="M262" s="211">
        <f>'고객관리 LIST'!Z261</f>
        <v>0</v>
      </c>
      <c r="N262" s="211">
        <f>'고객관리 LIST'!AA261</f>
        <v>0</v>
      </c>
      <c r="O262" s="221">
        <f>'고객관리 LIST'!AB261</f>
        <v>0</v>
      </c>
    </row>
    <row r="263" spans="1:15" ht="20.100000000000001" hidden="1" customHeight="1" x14ac:dyDescent="0.3">
      <c r="A263" s="82">
        <f ca="1">'메뉴 추가'!I258</f>
        <v>-46310</v>
      </c>
      <c r="B263" s="210">
        <f>'고객관리 LIST'!X262</f>
        <v>0</v>
      </c>
      <c r="C263" s="211">
        <f>'고객관리 LIST'!B262</f>
        <v>0</v>
      </c>
      <c r="D263" s="211">
        <f>'고객관리 LIST'!C262</f>
        <v>0</v>
      </c>
      <c r="E263" s="212">
        <f>'고객관리 LIST'!D262</f>
        <v>0</v>
      </c>
      <c r="F263" s="213">
        <f>'고객관리 LIST'!E262</f>
        <v>0</v>
      </c>
      <c r="G263" s="211">
        <f>'고객관리 LIST'!F262</f>
        <v>0</v>
      </c>
      <c r="H263" s="211">
        <f>'고객관리 LIST'!G262</f>
        <v>0</v>
      </c>
      <c r="I263" s="211">
        <f>'고객관리 LIST'!H262</f>
        <v>0</v>
      </c>
      <c r="J263" s="211">
        <f>'고객관리 LIST'!V262</f>
        <v>0</v>
      </c>
      <c r="K263" s="211">
        <f>'고객관리 LIST'!W262</f>
        <v>0</v>
      </c>
      <c r="L263" s="211">
        <f>'고객관리 LIST'!Y262</f>
        <v>0</v>
      </c>
      <c r="M263" s="211">
        <f>'고객관리 LIST'!Z262</f>
        <v>0</v>
      </c>
      <c r="N263" s="211">
        <f>'고객관리 LIST'!AA262</f>
        <v>0</v>
      </c>
      <c r="O263" s="221">
        <f>'고객관리 LIST'!AB262</f>
        <v>0</v>
      </c>
    </row>
    <row r="264" spans="1:15" ht="20.100000000000001" hidden="1" customHeight="1" x14ac:dyDescent="0.3">
      <c r="A264" s="82">
        <f ca="1">'메뉴 추가'!I259</f>
        <v>-46310</v>
      </c>
      <c r="B264" s="210">
        <f>'고객관리 LIST'!X263</f>
        <v>0</v>
      </c>
      <c r="C264" s="211">
        <f>'고객관리 LIST'!B263</f>
        <v>0</v>
      </c>
      <c r="D264" s="211">
        <f>'고객관리 LIST'!C263</f>
        <v>0</v>
      </c>
      <c r="E264" s="212">
        <f>'고객관리 LIST'!D263</f>
        <v>0</v>
      </c>
      <c r="F264" s="213">
        <f>'고객관리 LIST'!E263</f>
        <v>0</v>
      </c>
      <c r="G264" s="211">
        <f>'고객관리 LIST'!F263</f>
        <v>0</v>
      </c>
      <c r="H264" s="211">
        <f>'고객관리 LIST'!G263</f>
        <v>0</v>
      </c>
      <c r="I264" s="211">
        <f>'고객관리 LIST'!H263</f>
        <v>0</v>
      </c>
      <c r="J264" s="211">
        <f>'고객관리 LIST'!V263</f>
        <v>0</v>
      </c>
      <c r="K264" s="211">
        <f>'고객관리 LIST'!W263</f>
        <v>0</v>
      </c>
      <c r="L264" s="211">
        <f>'고객관리 LIST'!Y263</f>
        <v>0</v>
      </c>
      <c r="M264" s="211">
        <f>'고객관리 LIST'!Z263</f>
        <v>0</v>
      </c>
      <c r="N264" s="211">
        <f>'고객관리 LIST'!AA263</f>
        <v>0</v>
      </c>
      <c r="O264" s="221">
        <f>'고객관리 LIST'!AB263</f>
        <v>0</v>
      </c>
    </row>
    <row r="265" spans="1:15" ht="20.100000000000001" hidden="1" customHeight="1" x14ac:dyDescent="0.3">
      <c r="A265" s="82">
        <f ca="1">'메뉴 추가'!I260</f>
        <v>-46310</v>
      </c>
      <c r="B265" s="210">
        <f>'고객관리 LIST'!X264</f>
        <v>0</v>
      </c>
      <c r="C265" s="211">
        <f>'고객관리 LIST'!B264</f>
        <v>0</v>
      </c>
      <c r="D265" s="211">
        <f>'고객관리 LIST'!C264</f>
        <v>0</v>
      </c>
      <c r="E265" s="212">
        <f>'고객관리 LIST'!D264</f>
        <v>0</v>
      </c>
      <c r="F265" s="213">
        <f>'고객관리 LIST'!E264</f>
        <v>0</v>
      </c>
      <c r="G265" s="211">
        <f>'고객관리 LIST'!F264</f>
        <v>0</v>
      </c>
      <c r="H265" s="211">
        <f>'고객관리 LIST'!G264</f>
        <v>0</v>
      </c>
      <c r="I265" s="211">
        <f>'고객관리 LIST'!H264</f>
        <v>0</v>
      </c>
      <c r="J265" s="211">
        <f>'고객관리 LIST'!V264</f>
        <v>0</v>
      </c>
      <c r="K265" s="211">
        <f>'고객관리 LIST'!W264</f>
        <v>0</v>
      </c>
      <c r="L265" s="211">
        <f>'고객관리 LIST'!Y264</f>
        <v>0</v>
      </c>
      <c r="M265" s="211">
        <f>'고객관리 LIST'!Z264</f>
        <v>0</v>
      </c>
      <c r="N265" s="211">
        <f>'고객관리 LIST'!AA264</f>
        <v>0</v>
      </c>
      <c r="O265" s="221">
        <f>'고객관리 LIST'!AB264</f>
        <v>0</v>
      </c>
    </row>
    <row r="266" spans="1:15" ht="20.100000000000001" hidden="1" customHeight="1" x14ac:dyDescent="0.3">
      <c r="A266" s="82">
        <f ca="1">'메뉴 추가'!I261</f>
        <v>-46310</v>
      </c>
      <c r="B266" s="210">
        <f>'고객관리 LIST'!X265</f>
        <v>0</v>
      </c>
      <c r="C266" s="211">
        <f>'고객관리 LIST'!B265</f>
        <v>0</v>
      </c>
      <c r="D266" s="211">
        <f>'고객관리 LIST'!C265</f>
        <v>0</v>
      </c>
      <c r="E266" s="212">
        <f>'고객관리 LIST'!D265</f>
        <v>0</v>
      </c>
      <c r="F266" s="213">
        <f>'고객관리 LIST'!E265</f>
        <v>0</v>
      </c>
      <c r="G266" s="211">
        <f>'고객관리 LIST'!F265</f>
        <v>0</v>
      </c>
      <c r="H266" s="211">
        <f>'고객관리 LIST'!G265</f>
        <v>0</v>
      </c>
      <c r="I266" s="211">
        <f>'고객관리 LIST'!H265</f>
        <v>0</v>
      </c>
      <c r="J266" s="211">
        <f>'고객관리 LIST'!V265</f>
        <v>0</v>
      </c>
      <c r="K266" s="211">
        <f>'고객관리 LIST'!W265</f>
        <v>0</v>
      </c>
      <c r="L266" s="211">
        <f>'고객관리 LIST'!Y265</f>
        <v>0</v>
      </c>
      <c r="M266" s="211">
        <f>'고객관리 LIST'!Z265</f>
        <v>0</v>
      </c>
      <c r="N266" s="211">
        <f>'고객관리 LIST'!AA265</f>
        <v>0</v>
      </c>
      <c r="O266" s="221">
        <f>'고객관리 LIST'!AB265</f>
        <v>0</v>
      </c>
    </row>
    <row r="267" spans="1:15" ht="20.100000000000001" hidden="1" customHeight="1" x14ac:dyDescent="0.3">
      <c r="A267" s="82">
        <f ca="1">'메뉴 추가'!I262</f>
        <v>-46310</v>
      </c>
      <c r="B267" s="210">
        <f>'고객관리 LIST'!X266</f>
        <v>0</v>
      </c>
      <c r="C267" s="211">
        <f>'고객관리 LIST'!B266</f>
        <v>0</v>
      </c>
      <c r="D267" s="211">
        <f>'고객관리 LIST'!C266</f>
        <v>0</v>
      </c>
      <c r="E267" s="212">
        <f>'고객관리 LIST'!D266</f>
        <v>0</v>
      </c>
      <c r="F267" s="213">
        <f>'고객관리 LIST'!E266</f>
        <v>0</v>
      </c>
      <c r="G267" s="211">
        <f>'고객관리 LIST'!F266</f>
        <v>0</v>
      </c>
      <c r="H267" s="211">
        <f>'고객관리 LIST'!G266</f>
        <v>0</v>
      </c>
      <c r="I267" s="211">
        <f>'고객관리 LIST'!H266</f>
        <v>0</v>
      </c>
      <c r="J267" s="211">
        <f>'고객관리 LIST'!V266</f>
        <v>0</v>
      </c>
      <c r="K267" s="211">
        <f>'고객관리 LIST'!W266</f>
        <v>0</v>
      </c>
      <c r="L267" s="211">
        <f>'고객관리 LIST'!Y266</f>
        <v>0</v>
      </c>
      <c r="M267" s="211">
        <f>'고객관리 LIST'!Z266</f>
        <v>0</v>
      </c>
      <c r="N267" s="211">
        <f>'고객관리 LIST'!AA266</f>
        <v>0</v>
      </c>
      <c r="O267" s="221">
        <f>'고객관리 LIST'!AB266</f>
        <v>0</v>
      </c>
    </row>
    <row r="268" spans="1:15" ht="20.100000000000001" hidden="1" customHeight="1" x14ac:dyDescent="0.3">
      <c r="A268" s="82">
        <f ca="1">'메뉴 추가'!I263</f>
        <v>-46310</v>
      </c>
      <c r="B268" s="210">
        <f>'고객관리 LIST'!X267</f>
        <v>0</v>
      </c>
      <c r="C268" s="211">
        <f>'고객관리 LIST'!B267</f>
        <v>0</v>
      </c>
      <c r="D268" s="211">
        <f>'고객관리 LIST'!C267</f>
        <v>0</v>
      </c>
      <c r="E268" s="212">
        <f>'고객관리 LIST'!D267</f>
        <v>0</v>
      </c>
      <c r="F268" s="213">
        <f>'고객관리 LIST'!E267</f>
        <v>0</v>
      </c>
      <c r="G268" s="211">
        <f>'고객관리 LIST'!F267</f>
        <v>0</v>
      </c>
      <c r="H268" s="211">
        <f>'고객관리 LIST'!G267</f>
        <v>0</v>
      </c>
      <c r="I268" s="211">
        <f>'고객관리 LIST'!H267</f>
        <v>0</v>
      </c>
      <c r="J268" s="211">
        <f>'고객관리 LIST'!V267</f>
        <v>0</v>
      </c>
      <c r="K268" s="211">
        <f>'고객관리 LIST'!W267</f>
        <v>0</v>
      </c>
      <c r="L268" s="211">
        <f>'고객관리 LIST'!Y267</f>
        <v>0</v>
      </c>
      <c r="M268" s="211">
        <f>'고객관리 LIST'!Z267</f>
        <v>0</v>
      </c>
      <c r="N268" s="211">
        <f>'고객관리 LIST'!AA267</f>
        <v>0</v>
      </c>
      <c r="O268" s="221">
        <f>'고객관리 LIST'!AB267</f>
        <v>0</v>
      </c>
    </row>
    <row r="269" spans="1:15" ht="20.100000000000001" hidden="1" customHeight="1" x14ac:dyDescent="0.3">
      <c r="A269" s="82">
        <f ca="1">'메뉴 추가'!I264</f>
        <v>-46310</v>
      </c>
      <c r="B269" s="210">
        <f>'고객관리 LIST'!X268</f>
        <v>0</v>
      </c>
      <c r="C269" s="211">
        <f>'고객관리 LIST'!B268</f>
        <v>0</v>
      </c>
      <c r="D269" s="211">
        <f>'고객관리 LIST'!C268</f>
        <v>0</v>
      </c>
      <c r="E269" s="212">
        <f>'고객관리 LIST'!D268</f>
        <v>0</v>
      </c>
      <c r="F269" s="213">
        <f>'고객관리 LIST'!E268</f>
        <v>0</v>
      </c>
      <c r="G269" s="211">
        <f>'고객관리 LIST'!F268</f>
        <v>0</v>
      </c>
      <c r="H269" s="211">
        <f>'고객관리 LIST'!G268</f>
        <v>0</v>
      </c>
      <c r="I269" s="211">
        <f>'고객관리 LIST'!H268</f>
        <v>0</v>
      </c>
      <c r="J269" s="211">
        <f>'고객관리 LIST'!V268</f>
        <v>0</v>
      </c>
      <c r="K269" s="211">
        <f>'고객관리 LIST'!W268</f>
        <v>0</v>
      </c>
      <c r="L269" s="211">
        <f>'고객관리 LIST'!Y268</f>
        <v>0</v>
      </c>
      <c r="M269" s="211">
        <f>'고객관리 LIST'!Z268</f>
        <v>0</v>
      </c>
      <c r="N269" s="211">
        <f>'고객관리 LIST'!AA268</f>
        <v>0</v>
      </c>
      <c r="O269" s="221">
        <f>'고객관리 LIST'!AB268</f>
        <v>0</v>
      </c>
    </row>
    <row r="270" spans="1:15" ht="20.100000000000001" hidden="1" customHeight="1" x14ac:dyDescent="0.3">
      <c r="A270" s="82">
        <f ca="1">'메뉴 추가'!I265</f>
        <v>-46310</v>
      </c>
      <c r="B270" s="210">
        <f>'고객관리 LIST'!X269</f>
        <v>0</v>
      </c>
      <c r="C270" s="211">
        <f>'고객관리 LIST'!B269</f>
        <v>0</v>
      </c>
      <c r="D270" s="211">
        <f>'고객관리 LIST'!C269</f>
        <v>0</v>
      </c>
      <c r="E270" s="212">
        <f>'고객관리 LIST'!D269</f>
        <v>0</v>
      </c>
      <c r="F270" s="213">
        <f>'고객관리 LIST'!E269</f>
        <v>0</v>
      </c>
      <c r="G270" s="211">
        <f>'고객관리 LIST'!F269</f>
        <v>0</v>
      </c>
      <c r="H270" s="211">
        <f>'고객관리 LIST'!G269</f>
        <v>0</v>
      </c>
      <c r="I270" s="211">
        <f>'고객관리 LIST'!H269</f>
        <v>0</v>
      </c>
      <c r="J270" s="211">
        <f>'고객관리 LIST'!V269</f>
        <v>0</v>
      </c>
      <c r="K270" s="211">
        <f>'고객관리 LIST'!W269</f>
        <v>0</v>
      </c>
      <c r="L270" s="211">
        <f>'고객관리 LIST'!Y269</f>
        <v>0</v>
      </c>
      <c r="M270" s="211">
        <f>'고객관리 LIST'!Z269</f>
        <v>0</v>
      </c>
      <c r="N270" s="211">
        <f>'고객관리 LIST'!AA269</f>
        <v>0</v>
      </c>
      <c r="O270" s="221">
        <f>'고객관리 LIST'!AB269</f>
        <v>0</v>
      </c>
    </row>
    <row r="271" spans="1:15" ht="20.100000000000001" hidden="1" customHeight="1" x14ac:dyDescent="0.3">
      <c r="A271" s="82">
        <f ca="1">'메뉴 추가'!I266</f>
        <v>-46310</v>
      </c>
      <c r="B271" s="210">
        <f>'고객관리 LIST'!X270</f>
        <v>0</v>
      </c>
      <c r="C271" s="211">
        <f>'고객관리 LIST'!B270</f>
        <v>0</v>
      </c>
      <c r="D271" s="211">
        <f>'고객관리 LIST'!C270</f>
        <v>0</v>
      </c>
      <c r="E271" s="212">
        <f>'고객관리 LIST'!D270</f>
        <v>0</v>
      </c>
      <c r="F271" s="213">
        <f>'고객관리 LIST'!E270</f>
        <v>0</v>
      </c>
      <c r="G271" s="211">
        <f>'고객관리 LIST'!F270</f>
        <v>0</v>
      </c>
      <c r="H271" s="211">
        <f>'고객관리 LIST'!G270</f>
        <v>0</v>
      </c>
      <c r="I271" s="211">
        <f>'고객관리 LIST'!H270</f>
        <v>0</v>
      </c>
      <c r="J271" s="211">
        <f>'고객관리 LIST'!V270</f>
        <v>0</v>
      </c>
      <c r="K271" s="211">
        <f>'고객관리 LIST'!W270</f>
        <v>0</v>
      </c>
      <c r="L271" s="211">
        <f>'고객관리 LIST'!Y270</f>
        <v>0</v>
      </c>
      <c r="M271" s="211">
        <f>'고객관리 LIST'!Z270</f>
        <v>0</v>
      </c>
      <c r="N271" s="211">
        <f>'고객관리 LIST'!AA270</f>
        <v>0</v>
      </c>
      <c r="O271" s="221">
        <f>'고객관리 LIST'!AB270</f>
        <v>0</v>
      </c>
    </row>
    <row r="272" spans="1:15" ht="20.100000000000001" hidden="1" customHeight="1" x14ac:dyDescent="0.3">
      <c r="A272" s="82">
        <f ca="1">'메뉴 추가'!I267</f>
        <v>-46310</v>
      </c>
      <c r="B272" s="210">
        <f>'고객관리 LIST'!X271</f>
        <v>0</v>
      </c>
      <c r="C272" s="211">
        <f>'고객관리 LIST'!B271</f>
        <v>0</v>
      </c>
      <c r="D272" s="211">
        <f>'고객관리 LIST'!C271</f>
        <v>0</v>
      </c>
      <c r="E272" s="212">
        <f>'고객관리 LIST'!D271</f>
        <v>0</v>
      </c>
      <c r="F272" s="213">
        <f>'고객관리 LIST'!E271</f>
        <v>0</v>
      </c>
      <c r="G272" s="211">
        <f>'고객관리 LIST'!F271</f>
        <v>0</v>
      </c>
      <c r="H272" s="211">
        <f>'고객관리 LIST'!G271</f>
        <v>0</v>
      </c>
      <c r="I272" s="211">
        <f>'고객관리 LIST'!H271</f>
        <v>0</v>
      </c>
      <c r="J272" s="211">
        <f>'고객관리 LIST'!V271</f>
        <v>0</v>
      </c>
      <c r="K272" s="211">
        <f>'고객관리 LIST'!W271</f>
        <v>0</v>
      </c>
      <c r="L272" s="211">
        <f>'고객관리 LIST'!Y271</f>
        <v>0</v>
      </c>
      <c r="M272" s="211">
        <f>'고객관리 LIST'!Z271</f>
        <v>0</v>
      </c>
      <c r="N272" s="211">
        <f>'고객관리 LIST'!AA271</f>
        <v>0</v>
      </c>
      <c r="O272" s="221">
        <f>'고객관리 LIST'!AB271</f>
        <v>0</v>
      </c>
    </row>
    <row r="273" spans="1:15" ht="20.100000000000001" hidden="1" customHeight="1" x14ac:dyDescent="0.3">
      <c r="A273" s="82">
        <f ca="1">'메뉴 추가'!I268</f>
        <v>-46310</v>
      </c>
      <c r="B273" s="210">
        <f>'고객관리 LIST'!X272</f>
        <v>0</v>
      </c>
      <c r="C273" s="211">
        <f>'고객관리 LIST'!B272</f>
        <v>0</v>
      </c>
      <c r="D273" s="211">
        <f>'고객관리 LIST'!C272</f>
        <v>0</v>
      </c>
      <c r="E273" s="212">
        <f>'고객관리 LIST'!D272</f>
        <v>0</v>
      </c>
      <c r="F273" s="213">
        <f>'고객관리 LIST'!E272</f>
        <v>0</v>
      </c>
      <c r="G273" s="211">
        <f>'고객관리 LIST'!F272</f>
        <v>0</v>
      </c>
      <c r="H273" s="211">
        <f>'고객관리 LIST'!G272</f>
        <v>0</v>
      </c>
      <c r="I273" s="211">
        <f>'고객관리 LIST'!H272</f>
        <v>0</v>
      </c>
      <c r="J273" s="211">
        <f>'고객관리 LIST'!V272</f>
        <v>0</v>
      </c>
      <c r="K273" s="211">
        <f>'고객관리 LIST'!W272</f>
        <v>0</v>
      </c>
      <c r="L273" s="211">
        <f>'고객관리 LIST'!Y272</f>
        <v>0</v>
      </c>
      <c r="M273" s="211">
        <f>'고객관리 LIST'!Z272</f>
        <v>0</v>
      </c>
      <c r="N273" s="211">
        <f>'고객관리 LIST'!AA272</f>
        <v>0</v>
      </c>
      <c r="O273" s="221">
        <f>'고객관리 LIST'!AB272</f>
        <v>0</v>
      </c>
    </row>
    <row r="274" spans="1:15" ht="20.100000000000001" hidden="1" customHeight="1" x14ac:dyDescent="0.3">
      <c r="A274" s="82">
        <f ca="1">'메뉴 추가'!I269</f>
        <v>-46310</v>
      </c>
      <c r="B274" s="210">
        <f>'고객관리 LIST'!X273</f>
        <v>0</v>
      </c>
      <c r="C274" s="211">
        <f>'고객관리 LIST'!B273</f>
        <v>0</v>
      </c>
      <c r="D274" s="211">
        <f>'고객관리 LIST'!C273</f>
        <v>0</v>
      </c>
      <c r="E274" s="212">
        <f>'고객관리 LIST'!D273</f>
        <v>0</v>
      </c>
      <c r="F274" s="213">
        <f>'고객관리 LIST'!E273</f>
        <v>0</v>
      </c>
      <c r="G274" s="211">
        <f>'고객관리 LIST'!F273</f>
        <v>0</v>
      </c>
      <c r="H274" s="211">
        <f>'고객관리 LIST'!G273</f>
        <v>0</v>
      </c>
      <c r="I274" s="211">
        <f>'고객관리 LIST'!H273</f>
        <v>0</v>
      </c>
      <c r="J274" s="211">
        <f>'고객관리 LIST'!V273</f>
        <v>0</v>
      </c>
      <c r="K274" s="211">
        <f>'고객관리 LIST'!W273</f>
        <v>0</v>
      </c>
      <c r="L274" s="211">
        <f>'고객관리 LIST'!Y273</f>
        <v>0</v>
      </c>
      <c r="M274" s="211">
        <f>'고객관리 LIST'!Z273</f>
        <v>0</v>
      </c>
      <c r="N274" s="211">
        <f>'고객관리 LIST'!AA273</f>
        <v>0</v>
      </c>
      <c r="O274" s="221">
        <f>'고객관리 LIST'!AB273</f>
        <v>0</v>
      </c>
    </row>
    <row r="275" spans="1:15" ht="20.100000000000001" hidden="1" customHeight="1" x14ac:dyDescent="0.3">
      <c r="A275" s="82">
        <f ca="1">'메뉴 추가'!I270</f>
        <v>-46310</v>
      </c>
      <c r="B275" s="210">
        <f>'고객관리 LIST'!X274</f>
        <v>0</v>
      </c>
      <c r="C275" s="211">
        <f>'고객관리 LIST'!B274</f>
        <v>0</v>
      </c>
      <c r="D275" s="211">
        <f>'고객관리 LIST'!C274</f>
        <v>0</v>
      </c>
      <c r="E275" s="212">
        <f>'고객관리 LIST'!D274</f>
        <v>0</v>
      </c>
      <c r="F275" s="213">
        <f>'고객관리 LIST'!E274</f>
        <v>0</v>
      </c>
      <c r="G275" s="211">
        <f>'고객관리 LIST'!F274</f>
        <v>0</v>
      </c>
      <c r="H275" s="211">
        <f>'고객관리 LIST'!G274</f>
        <v>0</v>
      </c>
      <c r="I275" s="211">
        <f>'고객관리 LIST'!H274</f>
        <v>0</v>
      </c>
      <c r="J275" s="211">
        <f>'고객관리 LIST'!V274</f>
        <v>0</v>
      </c>
      <c r="K275" s="211">
        <f>'고객관리 LIST'!W274</f>
        <v>0</v>
      </c>
      <c r="L275" s="211">
        <f>'고객관리 LIST'!Y274</f>
        <v>0</v>
      </c>
      <c r="M275" s="211">
        <f>'고객관리 LIST'!Z274</f>
        <v>0</v>
      </c>
      <c r="N275" s="211">
        <f>'고객관리 LIST'!AA274</f>
        <v>0</v>
      </c>
      <c r="O275" s="221">
        <f>'고객관리 LIST'!AB274</f>
        <v>0</v>
      </c>
    </row>
    <row r="276" spans="1:15" ht="20.100000000000001" hidden="1" customHeight="1" x14ac:dyDescent="0.3">
      <c r="A276" s="82">
        <f ca="1">'메뉴 추가'!I271</f>
        <v>-46310</v>
      </c>
      <c r="B276" s="210">
        <f>'고객관리 LIST'!X275</f>
        <v>0</v>
      </c>
      <c r="C276" s="211">
        <f>'고객관리 LIST'!B275</f>
        <v>0</v>
      </c>
      <c r="D276" s="211">
        <f>'고객관리 LIST'!C275</f>
        <v>0</v>
      </c>
      <c r="E276" s="212">
        <f>'고객관리 LIST'!D275</f>
        <v>0</v>
      </c>
      <c r="F276" s="213">
        <f>'고객관리 LIST'!E275</f>
        <v>0</v>
      </c>
      <c r="G276" s="211">
        <f>'고객관리 LIST'!F275</f>
        <v>0</v>
      </c>
      <c r="H276" s="211">
        <f>'고객관리 LIST'!G275</f>
        <v>0</v>
      </c>
      <c r="I276" s="211">
        <f>'고객관리 LIST'!H275</f>
        <v>0</v>
      </c>
      <c r="J276" s="211">
        <f>'고객관리 LIST'!V275</f>
        <v>0</v>
      </c>
      <c r="K276" s="211">
        <f>'고객관리 LIST'!W275</f>
        <v>0</v>
      </c>
      <c r="L276" s="211">
        <f>'고객관리 LIST'!Y275</f>
        <v>0</v>
      </c>
      <c r="M276" s="211">
        <f>'고객관리 LIST'!Z275</f>
        <v>0</v>
      </c>
      <c r="N276" s="211">
        <f>'고객관리 LIST'!AA275</f>
        <v>0</v>
      </c>
      <c r="O276" s="221">
        <f>'고객관리 LIST'!AB275</f>
        <v>0</v>
      </c>
    </row>
    <row r="277" spans="1:15" ht="20.100000000000001" hidden="1" customHeight="1" x14ac:dyDescent="0.3">
      <c r="A277" s="82">
        <f ca="1">'메뉴 추가'!I272</f>
        <v>-46310</v>
      </c>
      <c r="B277" s="210">
        <f>'고객관리 LIST'!X276</f>
        <v>0</v>
      </c>
      <c r="C277" s="211">
        <f>'고객관리 LIST'!B276</f>
        <v>0</v>
      </c>
      <c r="D277" s="211">
        <f>'고객관리 LIST'!C276</f>
        <v>0</v>
      </c>
      <c r="E277" s="212">
        <f>'고객관리 LIST'!D276</f>
        <v>0</v>
      </c>
      <c r="F277" s="213">
        <f>'고객관리 LIST'!E276</f>
        <v>0</v>
      </c>
      <c r="G277" s="211">
        <f>'고객관리 LIST'!F276</f>
        <v>0</v>
      </c>
      <c r="H277" s="211">
        <f>'고객관리 LIST'!G276</f>
        <v>0</v>
      </c>
      <c r="I277" s="211">
        <f>'고객관리 LIST'!H276</f>
        <v>0</v>
      </c>
      <c r="J277" s="211">
        <f>'고객관리 LIST'!V276</f>
        <v>0</v>
      </c>
      <c r="K277" s="211">
        <f>'고객관리 LIST'!W276</f>
        <v>0</v>
      </c>
      <c r="L277" s="211">
        <f>'고객관리 LIST'!Y276</f>
        <v>0</v>
      </c>
      <c r="M277" s="211">
        <f>'고객관리 LIST'!Z276</f>
        <v>0</v>
      </c>
      <c r="N277" s="211">
        <f>'고객관리 LIST'!AA276</f>
        <v>0</v>
      </c>
      <c r="O277" s="221">
        <f>'고객관리 LIST'!AB276</f>
        <v>0</v>
      </c>
    </row>
    <row r="278" spans="1:15" ht="20.100000000000001" hidden="1" customHeight="1" x14ac:dyDescent="0.3">
      <c r="A278" s="82">
        <f ca="1">'메뉴 추가'!I273</f>
        <v>-46310</v>
      </c>
      <c r="B278" s="210">
        <f>'고객관리 LIST'!X277</f>
        <v>0</v>
      </c>
      <c r="C278" s="211">
        <f>'고객관리 LIST'!B277</f>
        <v>0</v>
      </c>
      <c r="D278" s="211">
        <f>'고객관리 LIST'!C277</f>
        <v>0</v>
      </c>
      <c r="E278" s="212">
        <f>'고객관리 LIST'!D277</f>
        <v>0</v>
      </c>
      <c r="F278" s="213">
        <f>'고객관리 LIST'!E277</f>
        <v>0</v>
      </c>
      <c r="G278" s="211">
        <f>'고객관리 LIST'!F277</f>
        <v>0</v>
      </c>
      <c r="H278" s="211">
        <f>'고객관리 LIST'!G277</f>
        <v>0</v>
      </c>
      <c r="I278" s="211">
        <f>'고객관리 LIST'!H277</f>
        <v>0</v>
      </c>
      <c r="J278" s="211">
        <f>'고객관리 LIST'!V277</f>
        <v>0</v>
      </c>
      <c r="K278" s="211">
        <f>'고객관리 LIST'!W277</f>
        <v>0</v>
      </c>
      <c r="L278" s="211">
        <f>'고객관리 LIST'!Y277</f>
        <v>0</v>
      </c>
      <c r="M278" s="211">
        <f>'고객관리 LIST'!Z277</f>
        <v>0</v>
      </c>
      <c r="N278" s="211">
        <f>'고객관리 LIST'!AA277</f>
        <v>0</v>
      </c>
      <c r="O278" s="221">
        <f>'고객관리 LIST'!AB277</f>
        <v>0</v>
      </c>
    </row>
    <row r="279" spans="1:15" ht="20.100000000000001" hidden="1" customHeight="1" x14ac:dyDescent="0.3">
      <c r="A279" s="82">
        <f ca="1">'메뉴 추가'!I274</f>
        <v>-46310</v>
      </c>
      <c r="B279" s="210">
        <f>'고객관리 LIST'!X278</f>
        <v>0</v>
      </c>
      <c r="C279" s="211">
        <f>'고객관리 LIST'!B278</f>
        <v>0</v>
      </c>
      <c r="D279" s="211">
        <f>'고객관리 LIST'!C278</f>
        <v>0</v>
      </c>
      <c r="E279" s="212">
        <f>'고객관리 LIST'!D278</f>
        <v>0</v>
      </c>
      <c r="F279" s="213">
        <f>'고객관리 LIST'!E278</f>
        <v>0</v>
      </c>
      <c r="G279" s="211">
        <f>'고객관리 LIST'!F278</f>
        <v>0</v>
      </c>
      <c r="H279" s="211">
        <f>'고객관리 LIST'!G278</f>
        <v>0</v>
      </c>
      <c r="I279" s="211">
        <f>'고객관리 LIST'!H278</f>
        <v>0</v>
      </c>
      <c r="J279" s="211">
        <f>'고객관리 LIST'!V278</f>
        <v>0</v>
      </c>
      <c r="K279" s="211">
        <f>'고객관리 LIST'!W278</f>
        <v>0</v>
      </c>
      <c r="L279" s="211">
        <f>'고객관리 LIST'!Y278</f>
        <v>0</v>
      </c>
      <c r="M279" s="211">
        <f>'고객관리 LIST'!Z278</f>
        <v>0</v>
      </c>
      <c r="N279" s="211">
        <f>'고객관리 LIST'!AA278</f>
        <v>0</v>
      </c>
      <c r="O279" s="221">
        <f>'고객관리 LIST'!AB278</f>
        <v>0</v>
      </c>
    </row>
    <row r="280" spans="1:15" ht="20.100000000000001" hidden="1" customHeight="1" x14ac:dyDescent="0.3">
      <c r="A280" s="82">
        <f ca="1">'메뉴 추가'!I275</f>
        <v>-46310</v>
      </c>
      <c r="B280" s="210">
        <f>'고객관리 LIST'!X279</f>
        <v>0</v>
      </c>
      <c r="C280" s="211">
        <f>'고객관리 LIST'!B279</f>
        <v>0</v>
      </c>
      <c r="D280" s="211">
        <f>'고객관리 LIST'!C279</f>
        <v>0</v>
      </c>
      <c r="E280" s="212">
        <f>'고객관리 LIST'!D279</f>
        <v>0</v>
      </c>
      <c r="F280" s="213">
        <f>'고객관리 LIST'!E279</f>
        <v>0</v>
      </c>
      <c r="G280" s="211">
        <f>'고객관리 LIST'!F279</f>
        <v>0</v>
      </c>
      <c r="H280" s="211">
        <f>'고객관리 LIST'!G279</f>
        <v>0</v>
      </c>
      <c r="I280" s="211">
        <f>'고객관리 LIST'!H279</f>
        <v>0</v>
      </c>
      <c r="J280" s="211">
        <f>'고객관리 LIST'!V279</f>
        <v>0</v>
      </c>
      <c r="K280" s="211">
        <f>'고객관리 LIST'!W279</f>
        <v>0</v>
      </c>
      <c r="L280" s="211">
        <f>'고객관리 LIST'!Y279</f>
        <v>0</v>
      </c>
      <c r="M280" s="211">
        <f>'고객관리 LIST'!Z279</f>
        <v>0</v>
      </c>
      <c r="N280" s="211">
        <f>'고객관리 LIST'!AA279</f>
        <v>0</v>
      </c>
      <c r="O280" s="221">
        <f>'고객관리 LIST'!AB279</f>
        <v>0</v>
      </c>
    </row>
    <row r="281" spans="1:15" ht="20.100000000000001" hidden="1" customHeight="1" x14ac:dyDescent="0.3">
      <c r="A281" s="82">
        <f ca="1">'메뉴 추가'!I276</f>
        <v>-46310</v>
      </c>
      <c r="B281" s="210">
        <f>'고객관리 LIST'!X280</f>
        <v>0</v>
      </c>
      <c r="C281" s="211">
        <f>'고객관리 LIST'!B280</f>
        <v>0</v>
      </c>
      <c r="D281" s="211">
        <f>'고객관리 LIST'!C280</f>
        <v>0</v>
      </c>
      <c r="E281" s="212">
        <f>'고객관리 LIST'!D280</f>
        <v>0</v>
      </c>
      <c r="F281" s="213">
        <f>'고객관리 LIST'!E280</f>
        <v>0</v>
      </c>
      <c r="G281" s="211">
        <f>'고객관리 LIST'!F280</f>
        <v>0</v>
      </c>
      <c r="H281" s="211">
        <f>'고객관리 LIST'!G280</f>
        <v>0</v>
      </c>
      <c r="I281" s="211">
        <f>'고객관리 LIST'!H280</f>
        <v>0</v>
      </c>
      <c r="J281" s="211">
        <f>'고객관리 LIST'!V280</f>
        <v>0</v>
      </c>
      <c r="K281" s="211">
        <f>'고객관리 LIST'!W280</f>
        <v>0</v>
      </c>
      <c r="L281" s="211">
        <f>'고객관리 LIST'!Y280</f>
        <v>0</v>
      </c>
      <c r="M281" s="211">
        <f>'고객관리 LIST'!Z280</f>
        <v>0</v>
      </c>
      <c r="N281" s="211">
        <f>'고객관리 LIST'!AA280</f>
        <v>0</v>
      </c>
      <c r="O281" s="221">
        <f>'고객관리 LIST'!AB280</f>
        <v>0</v>
      </c>
    </row>
    <row r="282" spans="1:15" ht="20.100000000000001" hidden="1" customHeight="1" x14ac:dyDescent="0.3">
      <c r="A282" s="82">
        <f ca="1">'메뉴 추가'!I277</f>
        <v>-46310</v>
      </c>
      <c r="B282" s="210">
        <f>'고객관리 LIST'!X281</f>
        <v>0</v>
      </c>
      <c r="C282" s="211">
        <f>'고객관리 LIST'!B281</f>
        <v>0</v>
      </c>
      <c r="D282" s="211">
        <f>'고객관리 LIST'!C281</f>
        <v>0</v>
      </c>
      <c r="E282" s="212">
        <f>'고객관리 LIST'!D281</f>
        <v>0</v>
      </c>
      <c r="F282" s="213">
        <f>'고객관리 LIST'!E281</f>
        <v>0</v>
      </c>
      <c r="G282" s="211">
        <f>'고객관리 LIST'!F281</f>
        <v>0</v>
      </c>
      <c r="H282" s="211">
        <f>'고객관리 LIST'!G281</f>
        <v>0</v>
      </c>
      <c r="I282" s="211">
        <f>'고객관리 LIST'!H281</f>
        <v>0</v>
      </c>
      <c r="J282" s="211">
        <f>'고객관리 LIST'!V281</f>
        <v>0</v>
      </c>
      <c r="K282" s="211">
        <f>'고객관리 LIST'!W281</f>
        <v>0</v>
      </c>
      <c r="L282" s="211">
        <f>'고객관리 LIST'!Y281</f>
        <v>0</v>
      </c>
      <c r="M282" s="211">
        <f>'고객관리 LIST'!Z281</f>
        <v>0</v>
      </c>
      <c r="N282" s="211">
        <f>'고객관리 LIST'!AA281</f>
        <v>0</v>
      </c>
      <c r="O282" s="221">
        <f>'고객관리 LIST'!AB281</f>
        <v>0</v>
      </c>
    </row>
    <row r="283" spans="1:15" ht="20.100000000000001" hidden="1" customHeight="1" x14ac:dyDescent="0.3">
      <c r="A283" s="82">
        <f ca="1">'메뉴 추가'!I278</f>
        <v>-46310</v>
      </c>
      <c r="B283" s="210">
        <f>'고객관리 LIST'!X282</f>
        <v>0</v>
      </c>
      <c r="C283" s="211">
        <f>'고객관리 LIST'!B282</f>
        <v>0</v>
      </c>
      <c r="D283" s="211">
        <f>'고객관리 LIST'!C282</f>
        <v>0</v>
      </c>
      <c r="E283" s="212">
        <f>'고객관리 LIST'!D282</f>
        <v>0</v>
      </c>
      <c r="F283" s="213">
        <f>'고객관리 LIST'!E282</f>
        <v>0</v>
      </c>
      <c r="G283" s="211">
        <f>'고객관리 LIST'!F282</f>
        <v>0</v>
      </c>
      <c r="H283" s="211">
        <f>'고객관리 LIST'!G282</f>
        <v>0</v>
      </c>
      <c r="I283" s="211">
        <f>'고객관리 LIST'!H282</f>
        <v>0</v>
      </c>
      <c r="J283" s="211">
        <f>'고객관리 LIST'!V282</f>
        <v>0</v>
      </c>
      <c r="K283" s="211">
        <f>'고객관리 LIST'!W282</f>
        <v>0</v>
      </c>
      <c r="L283" s="211">
        <f>'고객관리 LIST'!Y282</f>
        <v>0</v>
      </c>
      <c r="M283" s="211">
        <f>'고객관리 LIST'!Z282</f>
        <v>0</v>
      </c>
      <c r="N283" s="211">
        <f>'고객관리 LIST'!AA282</f>
        <v>0</v>
      </c>
      <c r="O283" s="221">
        <f>'고객관리 LIST'!AB282</f>
        <v>0</v>
      </c>
    </row>
    <row r="284" spans="1:15" ht="20.100000000000001" hidden="1" customHeight="1" x14ac:dyDescent="0.3">
      <c r="A284" s="82">
        <f ca="1">'메뉴 추가'!I279</f>
        <v>-46310</v>
      </c>
      <c r="B284" s="210">
        <f>'고객관리 LIST'!X283</f>
        <v>0</v>
      </c>
      <c r="C284" s="211">
        <f>'고객관리 LIST'!B283</f>
        <v>0</v>
      </c>
      <c r="D284" s="211">
        <f>'고객관리 LIST'!C283</f>
        <v>0</v>
      </c>
      <c r="E284" s="212">
        <f>'고객관리 LIST'!D283</f>
        <v>0</v>
      </c>
      <c r="F284" s="213">
        <f>'고객관리 LIST'!E283</f>
        <v>0</v>
      </c>
      <c r="G284" s="211">
        <f>'고객관리 LIST'!F283</f>
        <v>0</v>
      </c>
      <c r="H284" s="211">
        <f>'고객관리 LIST'!G283</f>
        <v>0</v>
      </c>
      <c r="I284" s="211">
        <f>'고객관리 LIST'!H283</f>
        <v>0</v>
      </c>
      <c r="J284" s="211">
        <f>'고객관리 LIST'!V283</f>
        <v>0</v>
      </c>
      <c r="K284" s="211">
        <f>'고객관리 LIST'!W283</f>
        <v>0</v>
      </c>
      <c r="L284" s="211">
        <f>'고객관리 LIST'!Y283</f>
        <v>0</v>
      </c>
      <c r="M284" s="211">
        <f>'고객관리 LIST'!Z283</f>
        <v>0</v>
      </c>
      <c r="N284" s="211">
        <f>'고객관리 LIST'!AA283</f>
        <v>0</v>
      </c>
      <c r="O284" s="221">
        <f>'고객관리 LIST'!AB283</f>
        <v>0</v>
      </c>
    </row>
    <row r="285" spans="1:15" ht="20.100000000000001" hidden="1" customHeight="1" x14ac:dyDescent="0.3">
      <c r="A285" s="82">
        <f ca="1">'메뉴 추가'!I280</f>
        <v>-46310</v>
      </c>
      <c r="B285" s="210">
        <f>'고객관리 LIST'!X284</f>
        <v>0</v>
      </c>
      <c r="C285" s="211">
        <f>'고객관리 LIST'!B284</f>
        <v>0</v>
      </c>
      <c r="D285" s="211">
        <f>'고객관리 LIST'!C284</f>
        <v>0</v>
      </c>
      <c r="E285" s="212">
        <f>'고객관리 LIST'!D284</f>
        <v>0</v>
      </c>
      <c r="F285" s="213">
        <f>'고객관리 LIST'!E284</f>
        <v>0</v>
      </c>
      <c r="G285" s="211">
        <f>'고객관리 LIST'!F284</f>
        <v>0</v>
      </c>
      <c r="H285" s="211">
        <f>'고객관리 LIST'!G284</f>
        <v>0</v>
      </c>
      <c r="I285" s="211">
        <f>'고객관리 LIST'!H284</f>
        <v>0</v>
      </c>
      <c r="J285" s="211">
        <f>'고객관리 LIST'!V284</f>
        <v>0</v>
      </c>
      <c r="K285" s="211">
        <f>'고객관리 LIST'!W284</f>
        <v>0</v>
      </c>
      <c r="L285" s="211">
        <f>'고객관리 LIST'!Y284</f>
        <v>0</v>
      </c>
      <c r="M285" s="211">
        <f>'고객관리 LIST'!Z284</f>
        <v>0</v>
      </c>
      <c r="N285" s="211">
        <f>'고객관리 LIST'!AA284</f>
        <v>0</v>
      </c>
      <c r="O285" s="221">
        <f>'고객관리 LIST'!AB284</f>
        <v>0</v>
      </c>
    </row>
    <row r="286" spans="1:15" ht="20.100000000000001" hidden="1" customHeight="1" x14ac:dyDescent="0.3">
      <c r="A286" s="82">
        <f ca="1">'메뉴 추가'!I281</f>
        <v>-46310</v>
      </c>
      <c r="B286" s="210">
        <f>'고객관리 LIST'!X285</f>
        <v>0</v>
      </c>
      <c r="C286" s="211">
        <f>'고객관리 LIST'!B285</f>
        <v>0</v>
      </c>
      <c r="D286" s="211">
        <f>'고객관리 LIST'!C285</f>
        <v>0</v>
      </c>
      <c r="E286" s="212">
        <f>'고객관리 LIST'!D285</f>
        <v>0</v>
      </c>
      <c r="F286" s="213">
        <f>'고객관리 LIST'!E285</f>
        <v>0</v>
      </c>
      <c r="G286" s="211">
        <f>'고객관리 LIST'!F285</f>
        <v>0</v>
      </c>
      <c r="H286" s="211">
        <f>'고객관리 LIST'!G285</f>
        <v>0</v>
      </c>
      <c r="I286" s="211">
        <f>'고객관리 LIST'!H285</f>
        <v>0</v>
      </c>
      <c r="J286" s="211">
        <f>'고객관리 LIST'!V285</f>
        <v>0</v>
      </c>
      <c r="K286" s="211">
        <f>'고객관리 LIST'!W285</f>
        <v>0</v>
      </c>
      <c r="L286" s="211">
        <f>'고객관리 LIST'!Y285</f>
        <v>0</v>
      </c>
      <c r="M286" s="211">
        <f>'고객관리 LIST'!Z285</f>
        <v>0</v>
      </c>
      <c r="N286" s="211">
        <f>'고객관리 LIST'!AA285</f>
        <v>0</v>
      </c>
      <c r="O286" s="221">
        <f>'고객관리 LIST'!AB285</f>
        <v>0</v>
      </c>
    </row>
    <row r="287" spans="1:15" ht="20.100000000000001" hidden="1" customHeight="1" x14ac:dyDescent="0.3">
      <c r="A287" s="82">
        <f ca="1">'메뉴 추가'!I282</f>
        <v>-46310</v>
      </c>
      <c r="B287" s="210">
        <f>'고객관리 LIST'!X286</f>
        <v>0</v>
      </c>
      <c r="C287" s="211">
        <f>'고객관리 LIST'!B286</f>
        <v>0</v>
      </c>
      <c r="D287" s="211">
        <f>'고객관리 LIST'!C286</f>
        <v>0</v>
      </c>
      <c r="E287" s="212">
        <f>'고객관리 LIST'!D286</f>
        <v>0</v>
      </c>
      <c r="F287" s="213">
        <f>'고객관리 LIST'!E286</f>
        <v>0</v>
      </c>
      <c r="G287" s="211">
        <f>'고객관리 LIST'!F286</f>
        <v>0</v>
      </c>
      <c r="H287" s="211">
        <f>'고객관리 LIST'!G286</f>
        <v>0</v>
      </c>
      <c r="I287" s="211">
        <f>'고객관리 LIST'!H286</f>
        <v>0</v>
      </c>
      <c r="J287" s="211">
        <f>'고객관리 LIST'!V286</f>
        <v>0</v>
      </c>
      <c r="K287" s="211">
        <f>'고객관리 LIST'!W286</f>
        <v>0</v>
      </c>
      <c r="L287" s="211">
        <f>'고객관리 LIST'!Y286</f>
        <v>0</v>
      </c>
      <c r="M287" s="211">
        <f>'고객관리 LIST'!Z286</f>
        <v>0</v>
      </c>
      <c r="N287" s="211">
        <f>'고객관리 LIST'!AA286</f>
        <v>0</v>
      </c>
      <c r="O287" s="221">
        <f>'고객관리 LIST'!AB286</f>
        <v>0</v>
      </c>
    </row>
    <row r="288" spans="1:15" ht="20.100000000000001" hidden="1" customHeight="1" x14ac:dyDescent="0.3">
      <c r="A288" s="82">
        <f ca="1">'메뉴 추가'!I283</f>
        <v>-46310</v>
      </c>
      <c r="B288" s="210">
        <f>'고객관리 LIST'!X287</f>
        <v>0</v>
      </c>
      <c r="C288" s="211">
        <f>'고객관리 LIST'!B287</f>
        <v>0</v>
      </c>
      <c r="D288" s="211">
        <f>'고객관리 LIST'!C287</f>
        <v>0</v>
      </c>
      <c r="E288" s="212">
        <f>'고객관리 LIST'!D287</f>
        <v>0</v>
      </c>
      <c r="F288" s="213">
        <f>'고객관리 LIST'!E287</f>
        <v>0</v>
      </c>
      <c r="G288" s="211">
        <f>'고객관리 LIST'!F287</f>
        <v>0</v>
      </c>
      <c r="H288" s="211">
        <f>'고객관리 LIST'!G287</f>
        <v>0</v>
      </c>
      <c r="I288" s="211">
        <f>'고객관리 LIST'!H287</f>
        <v>0</v>
      </c>
      <c r="J288" s="211">
        <f>'고객관리 LIST'!V287</f>
        <v>0</v>
      </c>
      <c r="K288" s="211">
        <f>'고객관리 LIST'!W287</f>
        <v>0</v>
      </c>
      <c r="L288" s="211">
        <f>'고객관리 LIST'!Y287</f>
        <v>0</v>
      </c>
      <c r="M288" s="211">
        <f>'고객관리 LIST'!Z287</f>
        <v>0</v>
      </c>
      <c r="N288" s="211">
        <f>'고객관리 LIST'!AA287</f>
        <v>0</v>
      </c>
      <c r="O288" s="221">
        <f>'고객관리 LIST'!AB287</f>
        <v>0</v>
      </c>
    </row>
    <row r="289" spans="1:15" ht="20.100000000000001" hidden="1" customHeight="1" x14ac:dyDescent="0.3">
      <c r="A289" s="82">
        <f ca="1">'메뉴 추가'!I284</f>
        <v>-46310</v>
      </c>
      <c r="B289" s="210">
        <f>'고객관리 LIST'!X288</f>
        <v>0</v>
      </c>
      <c r="C289" s="211">
        <f>'고객관리 LIST'!B288</f>
        <v>0</v>
      </c>
      <c r="D289" s="211">
        <f>'고객관리 LIST'!C288</f>
        <v>0</v>
      </c>
      <c r="E289" s="212">
        <f>'고객관리 LIST'!D288</f>
        <v>0</v>
      </c>
      <c r="F289" s="213">
        <f>'고객관리 LIST'!E288</f>
        <v>0</v>
      </c>
      <c r="G289" s="211">
        <f>'고객관리 LIST'!F288</f>
        <v>0</v>
      </c>
      <c r="H289" s="211">
        <f>'고객관리 LIST'!G288</f>
        <v>0</v>
      </c>
      <c r="I289" s="211">
        <f>'고객관리 LIST'!H288</f>
        <v>0</v>
      </c>
      <c r="J289" s="211">
        <f>'고객관리 LIST'!V288</f>
        <v>0</v>
      </c>
      <c r="K289" s="211">
        <f>'고객관리 LIST'!W288</f>
        <v>0</v>
      </c>
      <c r="L289" s="211">
        <f>'고객관리 LIST'!Y288</f>
        <v>0</v>
      </c>
      <c r="M289" s="211">
        <f>'고객관리 LIST'!Z288</f>
        <v>0</v>
      </c>
      <c r="N289" s="211">
        <f>'고객관리 LIST'!AA288</f>
        <v>0</v>
      </c>
      <c r="O289" s="221">
        <f>'고객관리 LIST'!AB288</f>
        <v>0</v>
      </c>
    </row>
    <row r="290" spans="1:15" ht="20.100000000000001" hidden="1" customHeight="1" x14ac:dyDescent="0.3">
      <c r="A290" s="82">
        <f ca="1">'메뉴 추가'!I285</f>
        <v>-46310</v>
      </c>
      <c r="B290" s="210">
        <f>'고객관리 LIST'!X289</f>
        <v>0</v>
      </c>
      <c r="C290" s="211">
        <f>'고객관리 LIST'!B289</f>
        <v>0</v>
      </c>
      <c r="D290" s="211">
        <f>'고객관리 LIST'!C289</f>
        <v>0</v>
      </c>
      <c r="E290" s="212">
        <f>'고객관리 LIST'!D289</f>
        <v>0</v>
      </c>
      <c r="F290" s="213">
        <f>'고객관리 LIST'!E289</f>
        <v>0</v>
      </c>
      <c r="G290" s="211">
        <f>'고객관리 LIST'!F289</f>
        <v>0</v>
      </c>
      <c r="H290" s="211">
        <f>'고객관리 LIST'!G289</f>
        <v>0</v>
      </c>
      <c r="I290" s="211">
        <f>'고객관리 LIST'!H289</f>
        <v>0</v>
      </c>
      <c r="J290" s="211">
        <f>'고객관리 LIST'!V289</f>
        <v>0</v>
      </c>
      <c r="K290" s="211">
        <f>'고객관리 LIST'!W289</f>
        <v>0</v>
      </c>
      <c r="L290" s="211">
        <f>'고객관리 LIST'!Y289</f>
        <v>0</v>
      </c>
      <c r="M290" s="211">
        <f>'고객관리 LIST'!Z289</f>
        <v>0</v>
      </c>
      <c r="N290" s="211">
        <f>'고객관리 LIST'!AA289</f>
        <v>0</v>
      </c>
      <c r="O290" s="221">
        <f>'고객관리 LIST'!AB289</f>
        <v>0</v>
      </c>
    </row>
    <row r="291" spans="1:15" ht="20.100000000000001" hidden="1" customHeight="1" x14ac:dyDescent="0.3">
      <c r="A291" s="82">
        <f ca="1">'메뉴 추가'!I286</f>
        <v>-46310</v>
      </c>
      <c r="B291" s="210">
        <f>'고객관리 LIST'!X290</f>
        <v>0</v>
      </c>
      <c r="C291" s="211">
        <f>'고객관리 LIST'!B290</f>
        <v>0</v>
      </c>
      <c r="D291" s="211">
        <f>'고객관리 LIST'!C290</f>
        <v>0</v>
      </c>
      <c r="E291" s="212">
        <f>'고객관리 LIST'!D290</f>
        <v>0</v>
      </c>
      <c r="F291" s="213">
        <f>'고객관리 LIST'!E290</f>
        <v>0</v>
      </c>
      <c r="G291" s="211">
        <f>'고객관리 LIST'!F290</f>
        <v>0</v>
      </c>
      <c r="H291" s="211">
        <f>'고객관리 LIST'!G290</f>
        <v>0</v>
      </c>
      <c r="I291" s="211">
        <f>'고객관리 LIST'!H290</f>
        <v>0</v>
      </c>
      <c r="J291" s="211">
        <f>'고객관리 LIST'!V290</f>
        <v>0</v>
      </c>
      <c r="K291" s="211">
        <f>'고객관리 LIST'!W290</f>
        <v>0</v>
      </c>
      <c r="L291" s="211">
        <f>'고객관리 LIST'!Y290</f>
        <v>0</v>
      </c>
      <c r="M291" s="211">
        <f>'고객관리 LIST'!Z290</f>
        <v>0</v>
      </c>
      <c r="N291" s="211">
        <f>'고객관리 LIST'!AA290</f>
        <v>0</v>
      </c>
      <c r="O291" s="221">
        <f>'고객관리 LIST'!AB290</f>
        <v>0</v>
      </c>
    </row>
    <row r="292" spans="1:15" ht="20.100000000000001" hidden="1" customHeight="1" x14ac:dyDescent="0.3">
      <c r="A292" s="82">
        <f ca="1">'메뉴 추가'!I287</f>
        <v>-46310</v>
      </c>
      <c r="B292" s="210">
        <f>'고객관리 LIST'!X291</f>
        <v>0</v>
      </c>
      <c r="C292" s="211">
        <f>'고객관리 LIST'!B291</f>
        <v>0</v>
      </c>
      <c r="D292" s="211">
        <f>'고객관리 LIST'!C291</f>
        <v>0</v>
      </c>
      <c r="E292" s="212">
        <f>'고객관리 LIST'!D291</f>
        <v>0</v>
      </c>
      <c r="F292" s="213">
        <f>'고객관리 LIST'!E291</f>
        <v>0</v>
      </c>
      <c r="G292" s="211">
        <f>'고객관리 LIST'!F291</f>
        <v>0</v>
      </c>
      <c r="H292" s="211">
        <f>'고객관리 LIST'!G291</f>
        <v>0</v>
      </c>
      <c r="I292" s="211">
        <f>'고객관리 LIST'!H291</f>
        <v>0</v>
      </c>
      <c r="J292" s="211">
        <f>'고객관리 LIST'!V291</f>
        <v>0</v>
      </c>
      <c r="K292" s="211">
        <f>'고객관리 LIST'!W291</f>
        <v>0</v>
      </c>
      <c r="L292" s="211">
        <f>'고객관리 LIST'!Y291</f>
        <v>0</v>
      </c>
      <c r="M292" s="211">
        <f>'고객관리 LIST'!Z291</f>
        <v>0</v>
      </c>
      <c r="N292" s="211">
        <f>'고객관리 LIST'!AA291</f>
        <v>0</v>
      </c>
      <c r="O292" s="221">
        <f>'고객관리 LIST'!AB291</f>
        <v>0</v>
      </c>
    </row>
    <row r="293" spans="1:15" ht="20.100000000000001" hidden="1" customHeight="1" x14ac:dyDescent="0.3">
      <c r="A293" s="82">
        <f ca="1">'메뉴 추가'!I288</f>
        <v>-46310</v>
      </c>
      <c r="B293" s="210">
        <f>'고객관리 LIST'!X292</f>
        <v>0</v>
      </c>
      <c r="C293" s="211">
        <f>'고객관리 LIST'!B292</f>
        <v>0</v>
      </c>
      <c r="D293" s="211">
        <f>'고객관리 LIST'!C292</f>
        <v>0</v>
      </c>
      <c r="E293" s="212">
        <f>'고객관리 LIST'!D292</f>
        <v>0</v>
      </c>
      <c r="F293" s="213">
        <f>'고객관리 LIST'!E292</f>
        <v>0</v>
      </c>
      <c r="G293" s="211">
        <f>'고객관리 LIST'!F292</f>
        <v>0</v>
      </c>
      <c r="H293" s="211">
        <f>'고객관리 LIST'!G292</f>
        <v>0</v>
      </c>
      <c r="I293" s="211">
        <f>'고객관리 LIST'!H292</f>
        <v>0</v>
      </c>
      <c r="J293" s="211">
        <f>'고객관리 LIST'!V292</f>
        <v>0</v>
      </c>
      <c r="K293" s="211">
        <f>'고객관리 LIST'!W292</f>
        <v>0</v>
      </c>
      <c r="L293" s="211">
        <f>'고객관리 LIST'!Y292</f>
        <v>0</v>
      </c>
      <c r="M293" s="211">
        <f>'고객관리 LIST'!Z292</f>
        <v>0</v>
      </c>
      <c r="N293" s="211">
        <f>'고객관리 LIST'!AA292</f>
        <v>0</v>
      </c>
      <c r="O293" s="221">
        <f>'고객관리 LIST'!AB292</f>
        <v>0</v>
      </c>
    </row>
    <row r="294" spans="1:15" ht="20.100000000000001" hidden="1" customHeight="1" x14ac:dyDescent="0.3">
      <c r="A294" s="82">
        <f ca="1">'메뉴 추가'!I289</f>
        <v>-46310</v>
      </c>
      <c r="B294" s="210">
        <f>'고객관리 LIST'!X293</f>
        <v>0</v>
      </c>
      <c r="C294" s="211">
        <f>'고객관리 LIST'!B293</f>
        <v>0</v>
      </c>
      <c r="D294" s="211">
        <f>'고객관리 LIST'!C293</f>
        <v>0</v>
      </c>
      <c r="E294" s="212">
        <f>'고객관리 LIST'!D293</f>
        <v>0</v>
      </c>
      <c r="F294" s="213">
        <f>'고객관리 LIST'!E293</f>
        <v>0</v>
      </c>
      <c r="G294" s="211">
        <f>'고객관리 LIST'!F293</f>
        <v>0</v>
      </c>
      <c r="H294" s="211">
        <f>'고객관리 LIST'!G293</f>
        <v>0</v>
      </c>
      <c r="I294" s="211">
        <f>'고객관리 LIST'!H293</f>
        <v>0</v>
      </c>
      <c r="J294" s="211">
        <f>'고객관리 LIST'!V293</f>
        <v>0</v>
      </c>
      <c r="K294" s="211">
        <f>'고객관리 LIST'!W293</f>
        <v>0</v>
      </c>
      <c r="L294" s="211">
        <f>'고객관리 LIST'!Y293</f>
        <v>0</v>
      </c>
      <c r="M294" s="211">
        <f>'고객관리 LIST'!Z293</f>
        <v>0</v>
      </c>
      <c r="N294" s="211">
        <f>'고객관리 LIST'!AA293</f>
        <v>0</v>
      </c>
      <c r="O294" s="221">
        <f>'고객관리 LIST'!AB293</f>
        <v>0</v>
      </c>
    </row>
    <row r="295" spans="1:15" ht="20.100000000000001" hidden="1" customHeight="1" x14ac:dyDescent="0.3">
      <c r="A295" s="82">
        <f ca="1">'메뉴 추가'!I290</f>
        <v>-46310</v>
      </c>
      <c r="B295" s="210">
        <f>'고객관리 LIST'!X294</f>
        <v>0</v>
      </c>
      <c r="C295" s="211">
        <f>'고객관리 LIST'!B294</f>
        <v>0</v>
      </c>
      <c r="D295" s="211">
        <f>'고객관리 LIST'!C294</f>
        <v>0</v>
      </c>
      <c r="E295" s="212">
        <f>'고객관리 LIST'!D294</f>
        <v>0</v>
      </c>
      <c r="F295" s="213">
        <f>'고객관리 LIST'!E294</f>
        <v>0</v>
      </c>
      <c r="G295" s="211">
        <f>'고객관리 LIST'!F294</f>
        <v>0</v>
      </c>
      <c r="H295" s="211">
        <f>'고객관리 LIST'!G294</f>
        <v>0</v>
      </c>
      <c r="I295" s="211">
        <f>'고객관리 LIST'!H294</f>
        <v>0</v>
      </c>
      <c r="J295" s="211">
        <f>'고객관리 LIST'!V294</f>
        <v>0</v>
      </c>
      <c r="K295" s="211">
        <f>'고객관리 LIST'!W294</f>
        <v>0</v>
      </c>
      <c r="L295" s="211">
        <f>'고객관리 LIST'!Y294</f>
        <v>0</v>
      </c>
      <c r="M295" s="211">
        <f>'고객관리 LIST'!Z294</f>
        <v>0</v>
      </c>
      <c r="N295" s="211">
        <f>'고객관리 LIST'!AA294</f>
        <v>0</v>
      </c>
      <c r="O295" s="221">
        <f>'고객관리 LIST'!AB294</f>
        <v>0</v>
      </c>
    </row>
    <row r="296" spans="1:15" ht="20.100000000000001" hidden="1" customHeight="1" x14ac:dyDescent="0.3">
      <c r="A296" s="82">
        <f ca="1">'메뉴 추가'!I291</f>
        <v>-46310</v>
      </c>
      <c r="B296" s="210">
        <f>'고객관리 LIST'!X295</f>
        <v>0</v>
      </c>
      <c r="C296" s="211">
        <f>'고객관리 LIST'!B295</f>
        <v>0</v>
      </c>
      <c r="D296" s="211">
        <f>'고객관리 LIST'!C295</f>
        <v>0</v>
      </c>
      <c r="E296" s="212">
        <f>'고객관리 LIST'!D295</f>
        <v>0</v>
      </c>
      <c r="F296" s="213">
        <f>'고객관리 LIST'!E295</f>
        <v>0</v>
      </c>
      <c r="G296" s="211">
        <f>'고객관리 LIST'!F295</f>
        <v>0</v>
      </c>
      <c r="H296" s="211">
        <f>'고객관리 LIST'!G295</f>
        <v>0</v>
      </c>
      <c r="I296" s="211">
        <f>'고객관리 LIST'!H295</f>
        <v>0</v>
      </c>
      <c r="J296" s="211">
        <f>'고객관리 LIST'!V295</f>
        <v>0</v>
      </c>
      <c r="K296" s="211">
        <f>'고객관리 LIST'!W295</f>
        <v>0</v>
      </c>
      <c r="L296" s="211">
        <f>'고객관리 LIST'!Y295</f>
        <v>0</v>
      </c>
      <c r="M296" s="211">
        <f>'고객관리 LIST'!Z295</f>
        <v>0</v>
      </c>
      <c r="N296" s="211">
        <f>'고객관리 LIST'!AA295</f>
        <v>0</v>
      </c>
      <c r="O296" s="221">
        <f>'고객관리 LIST'!AB295</f>
        <v>0</v>
      </c>
    </row>
    <row r="297" spans="1:15" ht="20.100000000000001" hidden="1" customHeight="1" x14ac:dyDescent="0.3">
      <c r="A297" s="82">
        <f ca="1">'메뉴 추가'!I292</f>
        <v>-46310</v>
      </c>
      <c r="B297" s="210">
        <f>'고객관리 LIST'!X296</f>
        <v>0</v>
      </c>
      <c r="C297" s="211">
        <f>'고객관리 LIST'!B296</f>
        <v>0</v>
      </c>
      <c r="D297" s="211">
        <f>'고객관리 LIST'!C296</f>
        <v>0</v>
      </c>
      <c r="E297" s="212">
        <f>'고객관리 LIST'!D296</f>
        <v>0</v>
      </c>
      <c r="F297" s="213">
        <f>'고객관리 LIST'!E296</f>
        <v>0</v>
      </c>
      <c r="G297" s="211">
        <f>'고객관리 LIST'!F296</f>
        <v>0</v>
      </c>
      <c r="H297" s="211">
        <f>'고객관리 LIST'!G296</f>
        <v>0</v>
      </c>
      <c r="I297" s="211">
        <f>'고객관리 LIST'!H296</f>
        <v>0</v>
      </c>
      <c r="J297" s="211">
        <f>'고객관리 LIST'!V296</f>
        <v>0</v>
      </c>
      <c r="K297" s="211">
        <f>'고객관리 LIST'!W296</f>
        <v>0</v>
      </c>
      <c r="L297" s="211">
        <f>'고객관리 LIST'!Y296</f>
        <v>0</v>
      </c>
      <c r="M297" s="211">
        <f>'고객관리 LIST'!Z296</f>
        <v>0</v>
      </c>
      <c r="N297" s="211">
        <f>'고객관리 LIST'!AA296</f>
        <v>0</v>
      </c>
      <c r="O297" s="221">
        <f>'고객관리 LIST'!AB296</f>
        <v>0</v>
      </c>
    </row>
    <row r="298" spans="1:15" ht="20.100000000000001" hidden="1" customHeight="1" x14ac:dyDescent="0.3">
      <c r="A298" s="82">
        <f ca="1">'메뉴 추가'!I293</f>
        <v>-46310</v>
      </c>
      <c r="B298" s="210">
        <f>'고객관리 LIST'!X297</f>
        <v>0</v>
      </c>
      <c r="C298" s="211">
        <f>'고객관리 LIST'!B297</f>
        <v>0</v>
      </c>
      <c r="D298" s="211">
        <f>'고객관리 LIST'!C297</f>
        <v>0</v>
      </c>
      <c r="E298" s="212">
        <f>'고객관리 LIST'!D297</f>
        <v>0</v>
      </c>
      <c r="F298" s="213">
        <f>'고객관리 LIST'!E297</f>
        <v>0</v>
      </c>
      <c r="G298" s="211">
        <f>'고객관리 LIST'!F297</f>
        <v>0</v>
      </c>
      <c r="H298" s="211">
        <f>'고객관리 LIST'!G297</f>
        <v>0</v>
      </c>
      <c r="I298" s="211">
        <f>'고객관리 LIST'!H297</f>
        <v>0</v>
      </c>
      <c r="J298" s="211">
        <f>'고객관리 LIST'!V297</f>
        <v>0</v>
      </c>
      <c r="K298" s="211">
        <f>'고객관리 LIST'!W297</f>
        <v>0</v>
      </c>
      <c r="L298" s="211">
        <f>'고객관리 LIST'!Y297</f>
        <v>0</v>
      </c>
      <c r="M298" s="211">
        <f>'고객관리 LIST'!Z297</f>
        <v>0</v>
      </c>
      <c r="N298" s="211">
        <f>'고객관리 LIST'!AA297</f>
        <v>0</v>
      </c>
      <c r="O298" s="221">
        <f>'고객관리 LIST'!AB297</f>
        <v>0</v>
      </c>
    </row>
    <row r="299" spans="1:15" ht="20.100000000000001" hidden="1" customHeight="1" x14ac:dyDescent="0.3">
      <c r="A299" s="82">
        <f ca="1">'메뉴 추가'!I294</f>
        <v>-46310</v>
      </c>
      <c r="B299" s="210">
        <f>'고객관리 LIST'!X298</f>
        <v>0</v>
      </c>
      <c r="C299" s="211">
        <f>'고객관리 LIST'!B298</f>
        <v>0</v>
      </c>
      <c r="D299" s="211">
        <f>'고객관리 LIST'!C298</f>
        <v>0</v>
      </c>
      <c r="E299" s="212">
        <f>'고객관리 LIST'!D298</f>
        <v>0</v>
      </c>
      <c r="F299" s="213">
        <f>'고객관리 LIST'!E298</f>
        <v>0</v>
      </c>
      <c r="G299" s="211">
        <f>'고객관리 LIST'!F298</f>
        <v>0</v>
      </c>
      <c r="H299" s="211">
        <f>'고객관리 LIST'!G298</f>
        <v>0</v>
      </c>
      <c r="I299" s="211">
        <f>'고객관리 LIST'!H298</f>
        <v>0</v>
      </c>
      <c r="J299" s="211">
        <f>'고객관리 LIST'!V298</f>
        <v>0</v>
      </c>
      <c r="K299" s="211">
        <f>'고객관리 LIST'!W298</f>
        <v>0</v>
      </c>
      <c r="L299" s="211">
        <f>'고객관리 LIST'!Y298</f>
        <v>0</v>
      </c>
      <c r="M299" s="211">
        <f>'고객관리 LIST'!Z298</f>
        <v>0</v>
      </c>
      <c r="N299" s="211">
        <f>'고객관리 LIST'!AA298</f>
        <v>0</v>
      </c>
      <c r="O299" s="221">
        <f>'고객관리 LIST'!AB298</f>
        <v>0</v>
      </c>
    </row>
    <row r="300" spans="1:15" ht="20.100000000000001" hidden="1" customHeight="1" x14ac:dyDescent="0.3">
      <c r="A300" s="82">
        <f ca="1">'메뉴 추가'!I295</f>
        <v>-46310</v>
      </c>
      <c r="B300" s="210">
        <f>'고객관리 LIST'!X299</f>
        <v>0</v>
      </c>
      <c r="C300" s="211">
        <f>'고객관리 LIST'!B299</f>
        <v>0</v>
      </c>
      <c r="D300" s="211">
        <f>'고객관리 LIST'!C299</f>
        <v>0</v>
      </c>
      <c r="E300" s="212">
        <f>'고객관리 LIST'!D299</f>
        <v>0</v>
      </c>
      <c r="F300" s="213">
        <f>'고객관리 LIST'!E299</f>
        <v>0</v>
      </c>
      <c r="G300" s="211">
        <f>'고객관리 LIST'!F299</f>
        <v>0</v>
      </c>
      <c r="H300" s="211">
        <f>'고객관리 LIST'!G299</f>
        <v>0</v>
      </c>
      <c r="I300" s="211">
        <f>'고객관리 LIST'!H299</f>
        <v>0</v>
      </c>
      <c r="J300" s="211">
        <f>'고객관리 LIST'!V299</f>
        <v>0</v>
      </c>
      <c r="K300" s="211">
        <f>'고객관리 LIST'!W299</f>
        <v>0</v>
      </c>
      <c r="L300" s="211">
        <f>'고객관리 LIST'!Y299</f>
        <v>0</v>
      </c>
      <c r="M300" s="211">
        <f>'고객관리 LIST'!Z299</f>
        <v>0</v>
      </c>
      <c r="N300" s="211">
        <f>'고객관리 LIST'!AA299</f>
        <v>0</v>
      </c>
      <c r="O300" s="221">
        <f>'고객관리 LIST'!AB299</f>
        <v>0</v>
      </c>
    </row>
    <row r="301" spans="1:15" ht="20.100000000000001" hidden="1" customHeight="1" x14ac:dyDescent="0.3">
      <c r="A301" s="82">
        <f ca="1">'메뉴 추가'!I296</f>
        <v>-46310</v>
      </c>
      <c r="B301" s="210">
        <f>'고객관리 LIST'!X300</f>
        <v>0</v>
      </c>
      <c r="C301" s="211">
        <f>'고객관리 LIST'!B300</f>
        <v>0</v>
      </c>
      <c r="D301" s="211">
        <f>'고객관리 LIST'!C300</f>
        <v>0</v>
      </c>
      <c r="E301" s="212">
        <f>'고객관리 LIST'!D300</f>
        <v>0</v>
      </c>
      <c r="F301" s="213">
        <f>'고객관리 LIST'!E300</f>
        <v>0</v>
      </c>
      <c r="G301" s="211">
        <f>'고객관리 LIST'!F300</f>
        <v>0</v>
      </c>
      <c r="H301" s="211">
        <f>'고객관리 LIST'!G300</f>
        <v>0</v>
      </c>
      <c r="I301" s="211">
        <f>'고객관리 LIST'!H300</f>
        <v>0</v>
      </c>
      <c r="J301" s="211">
        <f>'고객관리 LIST'!V300</f>
        <v>0</v>
      </c>
      <c r="K301" s="211">
        <f>'고객관리 LIST'!W300</f>
        <v>0</v>
      </c>
      <c r="L301" s="211">
        <f>'고객관리 LIST'!Y300</f>
        <v>0</v>
      </c>
      <c r="M301" s="211">
        <f>'고객관리 LIST'!Z300</f>
        <v>0</v>
      </c>
      <c r="N301" s="211">
        <f>'고객관리 LIST'!AA300</f>
        <v>0</v>
      </c>
      <c r="O301" s="221">
        <f>'고객관리 LIST'!AB300</f>
        <v>0</v>
      </c>
    </row>
    <row r="302" spans="1:15" ht="20.100000000000001" hidden="1" customHeight="1" x14ac:dyDescent="0.3">
      <c r="A302" s="82">
        <f ca="1">'메뉴 추가'!I297</f>
        <v>-46310</v>
      </c>
      <c r="B302" s="210">
        <f>'고객관리 LIST'!X301</f>
        <v>0</v>
      </c>
      <c r="C302" s="211">
        <f>'고객관리 LIST'!B301</f>
        <v>0</v>
      </c>
      <c r="D302" s="211">
        <f>'고객관리 LIST'!C301</f>
        <v>0</v>
      </c>
      <c r="E302" s="212">
        <f>'고객관리 LIST'!D301</f>
        <v>0</v>
      </c>
      <c r="F302" s="213">
        <f>'고객관리 LIST'!E301</f>
        <v>0</v>
      </c>
      <c r="G302" s="211">
        <f>'고객관리 LIST'!F301</f>
        <v>0</v>
      </c>
      <c r="H302" s="211">
        <f>'고객관리 LIST'!G301</f>
        <v>0</v>
      </c>
      <c r="I302" s="211">
        <f>'고객관리 LIST'!H301</f>
        <v>0</v>
      </c>
      <c r="J302" s="211">
        <f>'고객관리 LIST'!V301</f>
        <v>0</v>
      </c>
      <c r="K302" s="211">
        <f>'고객관리 LIST'!W301</f>
        <v>0</v>
      </c>
      <c r="L302" s="211">
        <f>'고객관리 LIST'!Y301</f>
        <v>0</v>
      </c>
      <c r="M302" s="211">
        <f>'고객관리 LIST'!Z301</f>
        <v>0</v>
      </c>
      <c r="N302" s="211">
        <f>'고객관리 LIST'!AA301</f>
        <v>0</v>
      </c>
      <c r="O302" s="221">
        <f>'고객관리 LIST'!AB301</f>
        <v>0</v>
      </c>
    </row>
    <row r="303" spans="1:15" ht="20.100000000000001" hidden="1" customHeight="1" x14ac:dyDescent="0.3">
      <c r="A303" s="82">
        <f ca="1">'메뉴 추가'!I298</f>
        <v>-46310</v>
      </c>
      <c r="B303" s="210">
        <f>'고객관리 LIST'!X302</f>
        <v>0</v>
      </c>
      <c r="C303" s="211">
        <f>'고객관리 LIST'!B302</f>
        <v>0</v>
      </c>
      <c r="D303" s="211">
        <f>'고객관리 LIST'!C302</f>
        <v>0</v>
      </c>
      <c r="E303" s="212">
        <f>'고객관리 LIST'!D302</f>
        <v>0</v>
      </c>
      <c r="F303" s="213">
        <f>'고객관리 LIST'!E302</f>
        <v>0</v>
      </c>
      <c r="G303" s="211">
        <f>'고객관리 LIST'!F302</f>
        <v>0</v>
      </c>
      <c r="H303" s="211">
        <f>'고객관리 LIST'!G302</f>
        <v>0</v>
      </c>
      <c r="I303" s="211">
        <f>'고객관리 LIST'!H302</f>
        <v>0</v>
      </c>
      <c r="J303" s="211">
        <f>'고객관리 LIST'!V302</f>
        <v>0</v>
      </c>
      <c r="K303" s="211">
        <f>'고객관리 LIST'!W302</f>
        <v>0</v>
      </c>
      <c r="L303" s="211">
        <f>'고객관리 LIST'!Y302</f>
        <v>0</v>
      </c>
      <c r="M303" s="211">
        <f>'고객관리 LIST'!Z302</f>
        <v>0</v>
      </c>
      <c r="N303" s="211">
        <f>'고객관리 LIST'!AA302</f>
        <v>0</v>
      </c>
      <c r="O303" s="221">
        <f>'고객관리 LIST'!AB302</f>
        <v>0</v>
      </c>
    </row>
    <row r="304" spans="1:15" ht="20.100000000000001" hidden="1" customHeight="1" x14ac:dyDescent="0.3">
      <c r="A304" s="82">
        <f ca="1">'메뉴 추가'!I299</f>
        <v>-46310</v>
      </c>
      <c r="B304" s="210">
        <f>'고객관리 LIST'!X303</f>
        <v>0</v>
      </c>
      <c r="C304" s="211">
        <f>'고객관리 LIST'!B303</f>
        <v>0</v>
      </c>
      <c r="D304" s="211">
        <f>'고객관리 LIST'!C303</f>
        <v>0</v>
      </c>
      <c r="E304" s="212">
        <f>'고객관리 LIST'!D303</f>
        <v>0</v>
      </c>
      <c r="F304" s="213">
        <f>'고객관리 LIST'!E303</f>
        <v>0</v>
      </c>
      <c r="G304" s="211">
        <f>'고객관리 LIST'!F303</f>
        <v>0</v>
      </c>
      <c r="H304" s="211">
        <f>'고객관리 LIST'!G303</f>
        <v>0</v>
      </c>
      <c r="I304" s="211">
        <f>'고객관리 LIST'!H303</f>
        <v>0</v>
      </c>
      <c r="J304" s="211">
        <f>'고객관리 LIST'!V303</f>
        <v>0</v>
      </c>
      <c r="K304" s="211">
        <f>'고객관리 LIST'!W303</f>
        <v>0</v>
      </c>
      <c r="L304" s="211">
        <f>'고객관리 LIST'!Y303</f>
        <v>0</v>
      </c>
      <c r="M304" s="211">
        <f>'고객관리 LIST'!Z303</f>
        <v>0</v>
      </c>
      <c r="N304" s="211">
        <f>'고객관리 LIST'!AA303</f>
        <v>0</v>
      </c>
      <c r="O304" s="221">
        <f>'고객관리 LIST'!AB303</f>
        <v>0</v>
      </c>
    </row>
    <row r="305" spans="1:15" ht="20.100000000000001" hidden="1" customHeight="1" x14ac:dyDescent="0.3">
      <c r="A305" s="82">
        <f ca="1">'메뉴 추가'!I300</f>
        <v>-46310</v>
      </c>
      <c r="B305" s="210">
        <f>'고객관리 LIST'!X304</f>
        <v>0</v>
      </c>
      <c r="C305" s="211">
        <f>'고객관리 LIST'!B304</f>
        <v>0</v>
      </c>
      <c r="D305" s="211">
        <f>'고객관리 LIST'!C304</f>
        <v>0</v>
      </c>
      <c r="E305" s="212">
        <f>'고객관리 LIST'!D304</f>
        <v>0</v>
      </c>
      <c r="F305" s="213">
        <f>'고객관리 LIST'!E304</f>
        <v>0</v>
      </c>
      <c r="G305" s="211">
        <f>'고객관리 LIST'!F304</f>
        <v>0</v>
      </c>
      <c r="H305" s="211">
        <f>'고객관리 LIST'!G304</f>
        <v>0</v>
      </c>
      <c r="I305" s="211">
        <f>'고객관리 LIST'!H304</f>
        <v>0</v>
      </c>
      <c r="J305" s="211">
        <f>'고객관리 LIST'!V304</f>
        <v>0</v>
      </c>
      <c r="K305" s="211">
        <f>'고객관리 LIST'!W304</f>
        <v>0</v>
      </c>
      <c r="L305" s="211">
        <f>'고객관리 LIST'!Y304</f>
        <v>0</v>
      </c>
      <c r="M305" s="211">
        <f>'고객관리 LIST'!Z304</f>
        <v>0</v>
      </c>
      <c r="N305" s="211">
        <f>'고객관리 LIST'!AA304</f>
        <v>0</v>
      </c>
      <c r="O305" s="221">
        <f>'고객관리 LIST'!AB304</f>
        <v>0</v>
      </c>
    </row>
    <row r="306" spans="1:15" ht="20.100000000000001" hidden="1" customHeight="1" x14ac:dyDescent="0.3">
      <c r="A306" s="82">
        <f ca="1">'메뉴 추가'!I301</f>
        <v>-46310</v>
      </c>
      <c r="B306" s="210">
        <f>'고객관리 LIST'!X305</f>
        <v>0</v>
      </c>
      <c r="C306" s="211">
        <f>'고객관리 LIST'!B305</f>
        <v>0</v>
      </c>
      <c r="D306" s="211">
        <f>'고객관리 LIST'!C305</f>
        <v>0</v>
      </c>
      <c r="E306" s="212">
        <f>'고객관리 LIST'!D305</f>
        <v>0</v>
      </c>
      <c r="F306" s="213">
        <f>'고객관리 LIST'!E305</f>
        <v>0</v>
      </c>
      <c r="G306" s="211">
        <f>'고객관리 LIST'!F305</f>
        <v>0</v>
      </c>
      <c r="H306" s="211">
        <f>'고객관리 LIST'!G305</f>
        <v>0</v>
      </c>
      <c r="I306" s="211">
        <f>'고객관리 LIST'!H305</f>
        <v>0</v>
      </c>
      <c r="J306" s="211">
        <f>'고객관리 LIST'!V305</f>
        <v>0</v>
      </c>
      <c r="K306" s="211">
        <f>'고객관리 LIST'!W305</f>
        <v>0</v>
      </c>
      <c r="L306" s="211">
        <f>'고객관리 LIST'!Y305</f>
        <v>0</v>
      </c>
      <c r="M306" s="211">
        <f>'고객관리 LIST'!Z305</f>
        <v>0</v>
      </c>
      <c r="N306" s="211">
        <f>'고객관리 LIST'!AA305</f>
        <v>0</v>
      </c>
      <c r="O306" s="221">
        <f>'고객관리 LIST'!AB305</f>
        <v>0</v>
      </c>
    </row>
    <row r="307" spans="1:15" ht="20.100000000000001" hidden="1" customHeight="1" x14ac:dyDescent="0.3">
      <c r="A307" s="82">
        <f ca="1">'메뉴 추가'!I302</f>
        <v>-46310</v>
      </c>
      <c r="B307" s="210">
        <f>'고객관리 LIST'!X306</f>
        <v>0</v>
      </c>
      <c r="C307" s="211">
        <f>'고객관리 LIST'!B306</f>
        <v>0</v>
      </c>
      <c r="D307" s="211">
        <f>'고객관리 LIST'!C306</f>
        <v>0</v>
      </c>
      <c r="E307" s="212">
        <f>'고객관리 LIST'!D306</f>
        <v>0</v>
      </c>
      <c r="F307" s="213">
        <f>'고객관리 LIST'!E306</f>
        <v>0</v>
      </c>
      <c r="G307" s="211">
        <f>'고객관리 LIST'!F306</f>
        <v>0</v>
      </c>
      <c r="H307" s="211">
        <f>'고객관리 LIST'!G306</f>
        <v>0</v>
      </c>
      <c r="I307" s="211">
        <f>'고객관리 LIST'!H306</f>
        <v>0</v>
      </c>
      <c r="J307" s="211">
        <f>'고객관리 LIST'!V306</f>
        <v>0</v>
      </c>
      <c r="K307" s="211">
        <f>'고객관리 LIST'!W306</f>
        <v>0</v>
      </c>
      <c r="L307" s="211">
        <f>'고객관리 LIST'!Y306</f>
        <v>0</v>
      </c>
      <c r="M307" s="211">
        <f>'고객관리 LIST'!Z306</f>
        <v>0</v>
      </c>
      <c r="N307" s="211">
        <f>'고객관리 LIST'!AA306</f>
        <v>0</v>
      </c>
      <c r="O307" s="221">
        <f>'고객관리 LIST'!AB306</f>
        <v>0</v>
      </c>
    </row>
    <row r="308" spans="1:15" ht="20.100000000000001" hidden="1" customHeight="1" x14ac:dyDescent="0.3">
      <c r="A308" s="82">
        <f ca="1">'메뉴 추가'!I303</f>
        <v>-46310</v>
      </c>
      <c r="B308" s="210">
        <f>'고객관리 LIST'!X307</f>
        <v>0</v>
      </c>
      <c r="C308" s="211">
        <f>'고객관리 LIST'!B307</f>
        <v>0</v>
      </c>
      <c r="D308" s="211">
        <f>'고객관리 LIST'!C307</f>
        <v>0</v>
      </c>
      <c r="E308" s="212">
        <f>'고객관리 LIST'!D307</f>
        <v>0</v>
      </c>
      <c r="F308" s="213">
        <f>'고객관리 LIST'!E307</f>
        <v>0</v>
      </c>
      <c r="G308" s="211">
        <f>'고객관리 LIST'!F307</f>
        <v>0</v>
      </c>
      <c r="H308" s="211">
        <f>'고객관리 LIST'!G307</f>
        <v>0</v>
      </c>
      <c r="I308" s="211">
        <f>'고객관리 LIST'!H307</f>
        <v>0</v>
      </c>
      <c r="J308" s="211">
        <f>'고객관리 LIST'!V307</f>
        <v>0</v>
      </c>
      <c r="K308" s="211">
        <f>'고객관리 LIST'!W307</f>
        <v>0</v>
      </c>
      <c r="L308" s="211">
        <f>'고객관리 LIST'!Y307</f>
        <v>0</v>
      </c>
      <c r="M308" s="211">
        <f>'고객관리 LIST'!Z307</f>
        <v>0</v>
      </c>
      <c r="N308" s="211">
        <f>'고객관리 LIST'!AA307</f>
        <v>0</v>
      </c>
      <c r="O308" s="221">
        <f>'고객관리 LIST'!AB307</f>
        <v>0</v>
      </c>
    </row>
    <row r="309" spans="1:15" ht="20.100000000000001" hidden="1" customHeight="1" x14ac:dyDescent="0.3">
      <c r="A309" s="82">
        <f ca="1">'메뉴 추가'!I304</f>
        <v>-46310</v>
      </c>
      <c r="B309" s="210">
        <f>'고객관리 LIST'!X308</f>
        <v>0</v>
      </c>
      <c r="C309" s="211">
        <f>'고객관리 LIST'!B308</f>
        <v>0</v>
      </c>
      <c r="D309" s="211">
        <f>'고객관리 LIST'!C308</f>
        <v>0</v>
      </c>
      <c r="E309" s="212">
        <f>'고객관리 LIST'!D308</f>
        <v>0</v>
      </c>
      <c r="F309" s="213">
        <f>'고객관리 LIST'!E308</f>
        <v>0</v>
      </c>
      <c r="G309" s="211">
        <f>'고객관리 LIST'!F308</f>
        <v>0</v>
      </c>
      <c r="H309" s="211">
        <f>'고객관리 LIST'!G308</f>
        <v>0</v>
      </c>
      <c r="I309" s="211">
        <f>'고객관리 LIST'!H308</f>
        <v>0</v>
      </c>
      <c r="J309" s="211">
        <f>'고객관리 LIST'!V308</f>
        <v>0</v>
      </c>
      <c r="K309" s="211">
        <f>'고객관리 LIST'!W308</f>
        <v>0</v>
      </c>
      <c r="L309" s="211">
        <f>'고객관리 LIST'!Y308</f>
        <v>0</v>
      </c>
      <c r="M309" s="211">
        <f>'고객관리 LIST'!Z308</f>
        <v>0</v>
      </c>
      <c r="N309" s="211">
        <f>'고객관리 LIST'!AA308</f>
        <v>0</v>
      </c>
      <c r="O309" s="221">
        <f>'고객관리 LIST'!AB308</f>
        <v>0</v>
      </c>
    </row>
    <row r="310" spans="1:15" ht="20.100000000000001" hidden="1" customHeight="1" x14ac:dyDescent="0.3">
      <c r="A310" s="82">
        <f ca="1">'메뉴 추가'!I305</f>
        <v>-46310</v>
      </c>
      <c r="B310" s="210">
        <f>'고객관리 LIST'!X309</f>
        <v>0</v>
      </c>
      <c r="C310" s="211">
        <f>'고객관리 LIST'!B309</f>
        <v>0</v>
      </c>
      <c r="D310" s="211">
        <f>'고객관리 LIST'!C309</f>
        <v>0</v>
      </c>
      <c r="E310" s="212">
        <f>'고객관리 LIST'!D309</f>
        <v>0</v>
      </c>
      <c r="F310" s="213">
        <f>'고객관리 LIST'!E309</f>
        <v>0</v>
      </c>
      <c r="G310" s="211">
        <f>'고객관리 LIST'!F309</f>
        <v>0</v>
      </c>
      <c r="H310" s="211">
        <f>'고객관리 LIST'!G309</f>
        <v>0</v>
      </c>
      <c r="I310" s="211">
        <f>'고객관리 LIST'!H309</f>
        <v>0</v>
      </c>
      <c r="J310" s="211">
        <f>'고객관리 LIST'!V309</f>
        <v>0</v>
      </c>
      <c r="K310" s="211">
        <f>'고객관리 LIST'!W309</f>
        <v>0</v>
      </c>
      <c r="L310" s="211">
        <f>'고객관리 LIST'!Y309</f>
        <v>0</v>
      </c>
      <c r="M310" s="211">
        <f>'고객관리 LIST'!Z309</f>
        <v>0</v>
      </c>
      <c r="N310" s="211">
        <f>'고객관리 LIST'!AA309</f>
        <v>0</v>
      </c>
      <c r="O310" s="221">
        <f>'고객관리 LIST'!AB309</f>
        <v>0</v>
      </c>
    </row>
    <row r="311" spans="1:15" ht="20.100000000000001" hidden="1" customHeight="1" x14ac:dyDescent="0.3">
      <c r="A311" s="82">
        <f ca="1">'메뉴 추가'!I306</f>
        <v>-46310</v>
      </c>
      <c r="B311" s="210">
        <f>'고객관리 LIST'!X310</f>
        <v>0</v>
      </c>
      <c r="C311" s="211">
        <f>'고객관리 LIST'!B310</f>
        <v>0</v>
      </c>
      <c r="D311" s="211">
        <f>'고객관리 LIST'!C310</f>
        <v>0</v>
      </c>
      <c r="E311" s="212">
        <f>'고객관리 LIST'!D310</f>
        <v>0</v>
      </c>
      <c r="F311" s="213">
        <f>'고객관리 LIST'!E310</f>
        <v>0</v>
      </c>
      <c r="G311" s="211">
        <f>'고객관리 LIST'!F310</f>
        <v>0</v>
      </c>
      <c r="H311" s="211">
        <f>'고객관리 LIST'!G310</f>
        <v>0</v>
      </c>
      <c r="I311" s="211">
        <f>'고객관리 LIST'!H310</f>
        <v>0</v>
      </c>
      <c r="J311" s="211">
        <f>'고객관리 LIST'!V310</f>
        <v>0</v>
      </c>
      <c r="K311" s="211">
        <f>'고객관리 LIST'!W310</f>
        <v>0</v>
      </c>
      <c r="L311" s="211">
        <f>'고객관리 LIST'!Y310</f>
        <v>0</v>
      </c>
      <c r="M311" s="211">
        <f>'고객관리 LIST'!Z310</f>
        <v>0</v>
      </c>
      <c r="N311" s="211">
        <f>'고객관리 LIST'!AA310</f>
        <v>0</v>
      </c>
      <c r="O311" s="221">
        <f>'고객관리 LIST'!AB310</f>
        <v>0</v>
      </c>
    </row>
    <row r="312" spans="1:15" ht="20.100000000000001" hidden="1" customHeight="1" x14ac:dyDescent="0.3">
      <c r="A312" s="82">
        <f ca="1">'메뉴 추가'!I307</f>
        <v>-46310</v>
      </c>
      <c r="B312" s="210">
        <f>'고객관리 LIST'!X311</f>
        <v>0</v>
      </c>
      <c r="C312" s="211">
        <f>'고객관리 LIST'!B311</f>
        <v>0</v>
      </c>
      <c r="D312" s="211">
        <f>'고객관리 LIST'!C311</f>
        <v>0</v>
      </c>
      <c r="E312" s="212">
        <f>'고객관리 LIST'!D311</f>
        <v>0</v>
      </c>
      <c r="F312" s="213">
        <f>'고객관리 LIST'!E311</f>
        <v>0</v>
      </c>
      <c r="G312" s="211">
        <f>'고객관리 LIST'!F311</f>
        <v>0</v>
      </c>
      <c r="H312" s="211">
        <f>'고객관리 LIST'!G311</f>
        <v>0</v>
      </c>
      <c r="I312" s="211">
        <f>'고객관리 LIST'!H311</f>
        <v>0</v>
      </c>
      <c r="J312" s="211">
        <f>'고객관리 LIST'!V311</f>
        <v>0</v>
      </c>
      <c r="K312" s="211">
        <f>'고객관리 LIST'!W311</f>
        <v>0</v>
      </c>
      <c r="L312" s="211">
        <f>'고객관리 LIST'!Y311</f>
        <v>0</v>
      </c>
      <c r="M312" s="211">
        <f>'고객관리 LIST'!Z311</f>
        <v>0</v>
      </c>
      <c r="N312" s="211">
        <f>'고객관리 LIST'!AA311</f>
        <v>0</v>
      </c>
      <c r="O312" s="221">
        <f>'고객관리 LIST'!AB311</f>
        <v>0</v>
      </c>
    </row>
    <row r="313" spans="1:15" ht="20.100000000000001" hidden="1" customHeight="1" x14ac:dyDescent="0.3">
      <c r="A313" s="82">
        <f ca="1">'메뉴 추가'!I308</f>
        <v>-46310</v>
      </c>
      <c r="B313" s="210">
        <f>'고객관리 LIST'!X312</f>
        <v>0</v>
      </c>
      <c r="C313" s="211">
        <f>'고객관리 LIST'!B312</f>
        <v>0</v>
      </c>
      <c r="D313" s="211">
        <f>'고객관리 LIST'!C312</f>
        <v>0</v>
      </c>
      <c r="E313" s="212">
        <f>'고객관리 LIST'!D312</f>
        <v>0</v>
      </c>
      <c r="F313" s="213">
        <f>'고객관리 LIST'!E312</f>
        <v>0</v>
      </c>
      <c r="G313" s="211">
        <f>'고객관리 LIST'!F312</f>
        <v>0</v>
      </c>
      <c r="H313" s="211">
        <f>'고객관리 LIST'!G312</f>
        <v>0</v>
      </c>
      <c r="I313" s="211">
        <f>'고객관리 LIST'!H312</f>
        <v>0</v>
      </c>
      <c r="J313" s="211">
        <f>'고객관리 LIST'!V312</f>
        <v>0</v>
      </c>
      <c r="K313" s="211">
        <f>'고객관리 LIST'!W312</f>
        <v>0</v>
      </c>
      <c r="L313" s="211">
        <f>'고객관리 LIST'!Y312</f>
        <v>0</v>
      </c>
      <c r="M313" s="211">
        <f>'고객관리 LIST'!Z312</f>
        <v>0</v>
      </c>
      <c r="N313" s="211">
        <f>'고객관리 LIST'!AA312</f>
        <v>0</v>
      </c>
      <c r="O313" s="221">
        <f>'고객관리 LIST'!AB312</f>
        <v>0</v>
      </c>
    </row>
    <row r="314" spans="1:15" ht="20.100000000000001" hidden="1" customHeight="1" x14ac:dyDescent="0.3">
      <c r="A314" s="82">
        <f ca="1">'메뉴 추가'!I309</f>
        <v>-46310</v>
      </c>
      <c r="B314" s="210">
        <f>'고객관리 LIST'!X313</f>
        <v>0</v>
      </c>
      <c r="C314" s="211">
        <f>'고객관리 LIST'!B313</f>
        <v>0</v>
      </c>
      <c r="D314" s="211">
        <f>'고객관리 LIST'!C313</f>
        <v>0</v>
      </c>
      <c r="E314" s="212">
        <f>'고객관리 LIST'!D313</f>
        <v>0</v>
      </c>
      <c r="F314" s="213">
        <f>'고객관리 LIST'!E313</f>
        <v>0</v>
      </c>
      <c r="G314" s="211">
        <f>'고객관리 LIST'!F313</f>
        <v>0</v>
      </c>
      <c r="H314" s="211">
        <f>'고객관리 LIST'!G313</f>
        <v>0</v>
      </c>
      <c r="I314" s="211">
        <f>'고객관리 LIST'!H313</f>
        <v>0</v>
      </c>
      <c r="J314" s="211">
        <f>'고객관리 LIST'!V313</f>
        <v>0</v>
      </c>
      <c r="K314" s="211">
        <f>'고객관리 LIST'!W313</f>
        <v>0</v>
      </c>
      <c r="L314" s="211">
        <f>'고객관리 LIST'!Y313</f>
        <v>0</v>
      </c>
      <c r="M314" s="211">
        <f>'고객관리 LIST'!Z313</f>
        <v>0</v>
      </c>
      <c r="N314" s="211">
        <f>'고객관리 LIST'!AA313</f>
        <v>0</v>
      </c>
      <c r="O314" s="221">
        <f>'고객관리 LIST'!AB313</f>
        <v>0</v>
      </c>
    </row>
    <row r="315" spans="1:15" ht="20.100000000000001" hidden="1" customHeight="1" x14ac:dyDescent="0.3">
      <c r="A315" s="82">
        <f ca="1">'메뉴 추가'!I310</f>
        <v>-46310</v>
      </c>
      <c r="B315" s="210">
        <f>'고객관리 LIST'!X314</f>
        <v>0</v>
      </c>
      <c r="C315" s="211">
        <f>'고객관리 LIST'!B314</f>
        <v>0</v>
      </c>
      <c r="D315" s="211">
        <f>'고객관리 LIST'!C314</f>
        <v>0</v>
      </c>
      <c r="E315" s="212">
        <f>'고객관리 LIST'!D314</f>
        <v>0</v>
      </c>
      <c r="F315" s="213">
        <f>'고객관리 LIST'!E314</f>
        <v>0</v>
      </c>
      <c r="G315" s="211">
        <f>'고객관리 LIST'!F314</f>
        <v>0</v>
      </c>
      <c r="H315" s="211">
        <f>'고객관리 LIST'!G314</f>
        <v>0</v>
      </c>
      <c r="I315" s="211">
        <f>'고객관리 LIST'!H314</f>
        <v>0</v>
      </c>
      <c r="J315" s="211">
        <f>'고객관리 LIST'!V314</f>
        <v>0</v>
      </c>
      <c r="K315" s="211">
        <f>'고객관리 LIST'!W314</f>
        <v>0</v>
      </c>
      <c r="L315" s="211">
        <f>'고객관리 LIST'!Y314</f>
        <v>0</v>
      </c>
      <c r="M315" s="211">
        <f>'고객관리 LIST'!Z314</f>
        <v>0</v>
      </c>
      <c r="N315" s="211">
        <f>'고객관리 LIST'!AA314</f>
        <v>0</v>
      </c>
      <c r="O315" s="221">
        <f>'고객관리 LIST'!AB314</f>
        <v>0</v>
      </c>
    </row>
    <row r="316" spans="1:15" ht="20.100000000000001" hidden="1" customHeight="1" x14ac:dyDescent="0.3">
      <c r="A316" s="82">
        <f ca="1">'메뉴 추가'!I311</f>
        <v>-46310</v>
      </c>
      <c r="B316" s="210">
        <f>'고객관리 LIST'!X315</f>
        <v>0</v>
      </c>
      <c r="C316" s="211">
        <f>'고객관리 LIST'!B315</f>
        <v>0</v>
      </c>
      <c r="D316" s="211">
        <f>'고객관리 LIST'!C315</f>
        <v>0</v>
      </c>
      <c r="E316" s="212">
        <f>'고객관리 LIST'!D315</f>
        <v>0</v>
      </c>
      <c r="F316" s="213">
        <f>'고객관리 LIST'!E315</f>
        <v>0</v>
      </c>
      <c r="G316" s="211">
        <f>'고객관리 LIST'!F315</f>
        <v>0</v>
      </c>
      <c r="H316" s="211">
        <f>'고객관리 LIST'!G315</f>
        <v>0</v>
      </c>
      <c r="I316" s="211">
        <f>'고객관리 LIST'!H315</f>
        <v>0</v>
      </c>
      <c r="J316" s="211">
        <f>'고객관리 LIST'!V315</f>
        <v>0</v>
      </c>
      <c r="K316" s="211">
        <f>'고객관리 LIST'!W315</f>
        <v>0</v>
      </c>
      <c r="L316" s="211">
        <f>'고객관리 LIST'!Y315</f>
        <v>0</v>
      </c>
      <c r="M316" s="211">
        <f>'고객관리 LIST'!Z315</f>
        <v>0</v>
      </c>
      <c r="N316" s="211">
        <f>'고객관리 LIST'!AA315</f>
        <v>0</v>
      </c>
      <c r="O316" s="221">
        <f>'고객관리 LIST'!AB315</f>
        <v>0</v>
      </c>
    </row>
    <row r="317" spans="1:15" ht="20.100000000000001" hidden="1" customHeight="1" x14ac:dyDescent="0.3">
      <c r="A317" s="82">
        <f ca="1">'메뉴 추가'!I312</f>
        <v>-46310</v>
      </c>
      <c r="B317" s="210">
        <f>'고객관리 LIST'!X316</f>
        <v>0</v>
      </c>
      <c r="C317" s="211">
        <f>'고객관리 LIST'!B316</f>
        <v>0</v>
      </c>
      <c r="D317" s="211">
        <f>'고객관리 LIST'!C316</f>
        <v>0</v>
      </c>
      <c r="E317" s="212">
        <f>'고객관리 LIST'!D316</f>
        <v>0</v>
      </c>
      <c r="F317" s="213">
        <f>'고객관리 LIST'!E316</f>
        <v>0</v>
      </c>
      <c r="G317" s="211">
        <f>'고객관리 LIST'!F316</f>
        <v>0</v>
      </c>
      <c r="H317" s="211">
        <f>'고객관리 LIST'!G316</f>
        <v>0</v>
      </c>
      <c r="I317" s="211">
        <f>'고객관리 LIST'!H316</f>
        <v>0</v>
      </c>
      <c r="J317" s="211">
        <f>'고객관리 LIST'!V316</f>
        <v>0</v>
      </c>
      <c r="K317" s="211">
        <f>'고객관리 LIST'!W316</f>
        <v>0</v>
      </c>
      <c r="L317" s="211">
        <f>'고객관리 LIST'!Y316</f>
        <v>0</v>
      </c>
      <c r="M317" s="211">
        <f>'고객관리 LIST'!Z316</f>
        <v>0</v>
      </c>
      <c r="N317" s="211">
        <f>'고객관리 LIST'!AA316</f>
        <v>0</v>
      </c>
      <c r="O317" s="221">
        <f>'고객관리 LIST'!AB316</f>
        <v>0</v>
      </c>
    </row>
    <row r="318" spans="1:15" ht="20.100000000000001" hidden="1" customHeight="1" x14ac:dyDescent="0.3">
      <c r="A318" s="82">
        <f ca="1">'메뉴 추가'!I313</f>
        <v>-46310</v>
      </c>
      <c r="B318" s="210">
        <f>'고객관리 LIST'!X317</f>
        <v>0</v>
      </c>
      <c r="C318" s="211">
        <f>'고객관리 LIST'!B317</f>
        <v>0</v>
      </c>
      <c r="D318" s="211">
        <f>'고객관리 LIST'!C317</f>
        <v>0</v>
      </c>
      <c r="E318" s="212">
        <f>'고객관리 LIST'!D317</f>
        <v>0</v>
      </c>
      <c r="F318" s="213">
        <f>'고객관리 LIST'!E317</f>
        <v>0</v>
      </c>
      <c r="G318" s="211">
        <f>'고객관리 LIST'!F317</f>
        <v>0</v>
      </c>
      <c r="H318" s="211">
        <f>'고객관리 LIST'!G317</f>
        <v>0</v>
      </c>
      <c r="I318" s="211">
        <f>'고객관리 LIST'!H317</f>
        <v>0</v>
      </c>
      <c r="J318" s="211">
        <f>'고객관리 LIST'!V317</f>
        <v>0</v>
      </c>
      <c r="K318" s="211">
        <f>'고객관리 LIST'!W317</f>
        <v>0</v>
      </c>
      <c r="L318" s="211">
        <f>'고객관리 LIST'!Y317</f>
        <v>0</v>
      </c>
      <c r="M318" s="211">
        <f>'고객관리 LIST'!Z317</f>
        <v>0</v>
      </c>
      <c r="N318" s="211">
        <f>'고객관리 LIST'!AA317</f>
        <v>0</v>
      </c>
      <c r="O318" s="221">
        <f>'고객관리 LIST'!AB317</f>
        <v>0</v>
      </c>
    </row>
    <row r="319" spans="1:15" ht="20.100000000000001" hidden="1" customHeight="1" x14ac:dyDescent="0.3">
      <c r="A319" s="82">
        <f ca="1">'메뉴 추가'!I314</f>
        <v>-46310</v>
      </c>
      <c r="B319" s="210">
        <f>'고객관리 LIST'!X318</f>
        <v>0</v>
      </c>
      <c r="C319" s="211">
        <f>'고객관리 LIST'!B318</f>
        <v>0</v>
      </c>
      <c r="D319" s="211">
        <f>'고객관리 LIST'!C318</f>
        <v>0</v>
      </c>
      <c r="E319" s="212">
        <f>'고객관리 LIST'!D318</f>
        <v>0</v>
      </c>
      <c r="F319" s="213">
        <f>'고객관리 LIST'!E318</f>
        <v>0</v>
      </c>
      <c r="G319" s="211">
        <f>'고객관리 LIST'!F318</f>
        <v>0</v>
      </c>
      <c r="H319" s="211">
        <f>'고객관리 LIST'!G318</f>
        <v>0</v>
      </c>
      <c r="I319" s="211">
        <f>'고객관리 LIST'!H318</f>
        <v>0</v>
      </c>
      <c r="J319" s="211">
        <f>'고객관리 LIST'!V318</f>
        <v>0</v>
      </c>
      <c r="K319" s="211">
        <f>'고객관리 LIST'!W318</f>
        <v>0</v>
      </c>
      <c r="L319" s="211">
        <f>'고객관리 LIST'!Y318</f>
        <v>0</v>
      </c>
      <c r="M319" s="211">
        <f>'고객관리 LIST'!Z318</f>
        <v>0</v>
      </c>
      <c r="N319" s="211">
        <f>'고객관리 LIST'!AA318</f>
        <v>0</v>
      </c>
      <c r="O319" s="221">
        <f>'고객관리 LIST'!AB318</f>
        <v>0</v>
      </c>
    </row>
    <row r="320" spans="1:15" ht="20.100000000000001" hidden="1" customHeight="1" x14ac:dyDescent="0.3">
      <c r="A320" s="82">
        <f ca="1">'메뉴 추가'!I315</f>
        <v>-46310</v>
      </c>
      <c r="B320" s="210">
        <f>'고객관리 LIST'!X319</f>
        <v>0</v>
      </c>
      <c r="C320" s="211">
        <f>'고객관리 LIST'!B319</f>
        <v>0</v>
      </c>
      <c r="D320" s="211">
        <f>'고객관리 LIST'!C319</f>
        <v>0</v>
      </c>
      <c r="E320" s="212">
        <f>'고객관리 LIST'!D319</f>
        <v>0</v>
      </c>
      <c r="F320" s="213">
        <f>'고객관리 LIST'!E319</f>
        <v>0</v>
      </c>
      <c r="G320" s="211">
        <f>'고객관리 LIST'!F319</f>
        <v>0</v>
      </c>
      <c r="H320" s="211">
        <f>'고객관리 LIST'!G319</f>
        <v>0</v>
      </c>
      <c r="I320" s="211">
        <f>'고객관리 LIST'!H319</f>
        <v>0</v>
      </c>
      <c r="J320" s="211">
        <f>'고객관리 LIST'!V319</f>
        <v>0</v>
      </c>
      <c r="K320" s="211">
        <f>'고객관리 LIST'!W319</f>
        <v>0</v>
      </c>
      <c r="L320" s="211">
        <f>'고객관리 LIST'!Y319</f>
        <v>0</v>
      </c>
      <c r="M320" s="211">
        <f>'고객관리 LIST'!Z319</f>
        <v>0</v>
      </c>
      <c r="N320" s="211">
        <f>'고객관리 LIST'!AA319</f>
        <v>0</v>
      </c>
      <c r="O320" s="221">
        <f>'고객관리 LIST'!AB319</f>
        <v>0</v>
      </c>
    </row>
    <row r="321" spans="1:15" ht="20.100000000000001" hidden="1" customHeight="1" x14ac:dyDescent="0.3">
      <c r="A321" s="82">
        <f ca="1">'메뉴 추가'!I316</f>
        <v>-46310</v>
      </c>
      <c r="B321" s="210">
        <f>'고객관리 LIST'!X320</f>
        <v>0</v>
      </c>
      <c r="C321" s="211">
        <f>'고객관리 LIST'!B320</f>
        <v>0</v>
      </c>
      <c r="D321" s="211">
        <f>'고객관리 LIST'!C320</f>
        <v>0</v>
      </c>
      <c r="E321" s="212">
        <f>'고객관리 LIST'!D320</f>
        <v>0</v>
      </c>
      <c r="F321" s="213">
        <f>'고객관리 LIST'!E320</f>
        <v>0</v>
      </c>
      <c r="G321" s="211">
        <f>'고객관리 LIST'!F320</f>
        <v>0</v>
      </c>
      <c r="H321" s="211">
        <f>'고객관리 LIST'!G320</f>
        <v>0</v>
      </c>
      <c r="I321" s="211">
        <f>'고객관리 LIST'!H320</f>
        <v>0</v>
      </c>
      <c r="J321" s="211">
        <f>'고객관리 LIST'!V320</f>
        <v>0</v>
      </c>
      <c r="K321" s="211">
        <f>'고객관리 LIST'!W320</f>
        <v>0</v>
      </c>
      <c r="L321" s="211">
        <f>'고객관리 LIST'!Y320</f>
        <v>0</v>
      </c>
      <c r="M321" s="211">
        <f>'고객관리 LIST'!Z320</f>
        <v>0</v>
      </c>
      <c r="N321" s="211">
        <f>'고객관리 LIST'!AA320</f>
        <v>0</v>
      </c>
      <c r="O321" s="221">
        <f>'고객관리 LIST'!AB320</f>
        <v>0</v>
      </c>
    </row>
    <row r="322" spans="1:15" ht="20.100000000000001" hidden="1" customHeight="1" x14ac:dyDescent="0.3">
      <c r="A322" s="82">
        <f ca="1">'메뉴 추가'!I317</f>
        <v>-46310</v>
      </c>
      <c r="B322" s="210">
        <f>'고객관리 LIST'!X321</f>
        <v>0</v>
      </c>
      <c r="C322" s="211">
        <f>'고객관리 LIST'!B321</f>
        <v>0</v>
      </c>
      <c r="D322" s="211">
        <f>'고객관리 LIST'!C321</f>
        <v>0</v>
      </c>
      <c r="E322" s="212">
        <f>'고객관리 LIST'!D321</f>
        <v>0</v>
      </c>
      <c r="F322" s="213">
        <f>'고객관리 LIST'!E321</f>
        <v>0</v>
      </c>
      <c r="G322" s="211">
        <f>'고객관리 LIST'!F321</f>
        <v>0</v>
      </c>
      <c r="H322" s="211">
        <f>'고객관리 LIST'!G321</f>
        <v>0</v>
      </c>
      <c r="I322" s="211">
        <f>'고객관리 LIST'!H321</f>
        <v>0</v>
      </c>
      <c r="J322" s="211">
        <f>'고객관리 LIST'!V321</f>
        <v>0</v>
      </c>
      <c r="K322" s="211">
        <f>'고객관리 LIST'!W321</f>
        <v>0</v>
      </c>
      <c r="L322" s="211">
        <f>'고객관리 LIST'!Y321</f>
        <v>0</v>
      </c>
      <c r="M322" s="211">
        <f>'고객관리 LIST'!Z321</f>
        <v>0</v>
      </c>
      <c r="N322" s="211">
        <f>'고객관리 LIST'!AA321</f>
        <v>0</v>
      </c>
      <c r="O322" s="221">
        <f>'고객관리 LIST'!AB321</f>
        <v>0</v>
      </c>
    </row>
    <row r="323" spans="1:15" ht="20.100000000000001" hidden="1" customHeight="1" x14ac:dyDescent="0.3">
      <c r="A323" s="82">
        <f ca="1">'메뉴 추가'!I318</f>
        <v>-46310</v>
      </c>
      <c r="B323" s="210">
        <f>'고객관리 LIST'!X322</f>
        <v>0</v>
      </c>
      <c r="C323" s="211">
        <f>'고객관리 LIST'!B322</f>
        <v>0</v>
      </c>
      <c r="D323" s="211">
        <f>'고객관리 LIST'!C322</f>
        <v>0</v>
      </c>
      <c r="E323" s="212">
        <f>'고객관리 LIST'!D322</f>
        <v>0</v>
      </c>
      <c r="F323" s="213">
        <f>'고객관리 LIST'!E322</f>
        <v>0</v>
      </c>
      <c r="G323" s="211">
        <f>'고객관리 LIST'!F322</f>
        <v>0</v>
      </c>
      <c r="H323" s="211">
        <f>'고객관리 LIST'!G322</f>
        <v>0</v>
      </c>
      <c r="I323" s="211">
        <f>'고객관리 LIST'!H322</f>
        <v>0</v>
      </c>
      <c r="J323" s="211">
        <f>'고객관리 LIST'!V322</f>
        <v>0</v>
      </c>
      <c r="K323" s="211">
        <f>'고객관리 LIST'!W322</f>
        <v>0</v>
      </c>
      <c r="L323" s="211">
        <f>'고객관리 LIST'!Y322</f>
        <v>0</v>
      </c>
      <c r="M323" s="211">
        <f>'고객관리 LIST'!Z322</f>
        <v>0</v>
      </c>
      <c r="N323" s="211">
        <f>'고객관리 LIST'!AA322</f>
        <v>0</v>
      </c>
      <c r="O323" s="221">
        <f>'고객관리 LIST'!AB322</f>
        <v>0</v>
      </c>
    </row>
    <row r="324" spans="1:15" ht="20.100000000000001" hidden="1" customHeight="1" x14ac:dyDescent="0.3">
      <c r="A324" s="82">
        <f ca="1">'메뉴 추가'!I319</f>
        <v>-46310</v>
      </c>
      <c r="B324" s="210">
        <f>'고객관리 LIST'!X323</f>
        <v>0</v>
      </c>
      <c r="C324" s="211">
        <f>'고객관리 LIST'!B323</f>
        <v>0</v>
      </c>
      <c r="D324" s="211">
        <f>'고객관리 LIST'!C323</f>
        <v>0</v>
      </c>
      <c r="E324" s="212">
        <f>'고객관리 LIST'!D323</f>
        <v>0</v>
      </c>
      <c r="F324" s="213">
        <f>'고객관리 LIST'!E323</f>
        <v>0</v>
      </c>
      <c r="G324" s="211">
        <f>'고객관리 LIST'!F323</f>
        <v>0</v>
      </c>
      <c r="H324" s="211">
        <f>'고객관리 LIST'!G323</f>
        <v>0</v>
      </c>
      <c r="I324" s="211">
        <f>'고객관리 LIST'!H323</f>
        <v>0</v>
      </c>
      <c r="J324" s="211">
        <f>'고객관리 LIST'!V323</f>
        <v>0</v>
      </c>
      <c r="K324" s="211">
        <f>'고객관리 LIST'!W323</f>
        <v>0</v>
      </c>
      <c r="L324" s="211">
        <f>'고객관리 LIST'!Y323</f>
        <v>0</v>
      </c>
      <c r="M324" s="211">
        <f>'고객관리 LIST'!Z323</f>
        <v>0</v>
      </c>
      <c r="N324" s="211">
        <f>'고객관리 LIST'!AA323</f>
        <v>0</v>
      </c>
      <c r="O324" s="221">
        <f>'고객관리 LIST'!AB323</f>
        <v>0</v>
      </c>
    </row>
    <row r="325" spans="1:15" ht="20.100000000000001" hidden="1" customHeight="1" x14ac:dyDescent="0.3">
      <c r="A325" s="82">
        <f ca="1">'메뉴 추가'!I320</f>
        <v>-46310</v>
      </c>
      <c r="B325" s="210">
        <f>'고객관리 LIST'!X324</f>
        <v>0</v>
      </c>
      <c r="C325" s="211">
        <f>'고객관리 LIST'!B324</f>
        <v>0</v>
      </c>
      <c r="D325" s="211">
        <f>'고객관리 LIST'!C324</f>
        <v>0</v>
      </c>
      <c r="E325" s="212">
        <f>'고객관리 LIST'!D324</f>
        <v>0</v>
      </c>
      <c r="F325" s="213">
        <f>'고객관리 LIST'!E324</f>
        <v>0</v>
      </c>
      <c r="G325" s="211">
        <f>'고객관리 LIST'!F324</f>
        <v>0</v>
      </c>
      <c r="H325" s="211">
        <f>'고객관리 LIST'!G324</f>
        <v>0</v>
      </c>
      <c r="I325" s="211">
        <f>'고객관리 LIST'!H324</f>
        <v>0</v>
      </c>
      <c r="J325" s="211">
        <f>'고객관리 LIST'!V324</f>
        <v>0</v>
      </c>
      <c r="K325" s="211">
        <f>'고객관리 LIST'!W324</f>
        <v>0</v>
      </c>
      <c r="L325" s="211">
        <f>'고객관리 LIST'!Y324</f>
        <v>0</v>
      </c>
      <c r="M325" s="211">
        <f>'고객관리 LIST'!Z324</f>
        <v>0</v>
      </c>
      <c r="N325" s="211">
        <f>'고객관리 LIST'!AA324</f>
        <v>0</v>
      </c>
      <c r="O325" s="221">
        <f>'고객관리 LIST'!AB324</f>
        <v>0</v>
      </c>
    </row>
    <row r="326" spans="1:15" ht="20.100000000000001" hidden="1" customHeight="1" x14ac:dyDescent="0.3">
      <c r="A326" s="82">
        <f ca="1">'메뉴 추가'!I321</f>
        <v>-46310</v>
      </c>
      <c r="B326" s="210">
        <f>'고객관리 LIST'!X325</f>
        <v>0</v>
      </c>
      <c r="C326" s="211">
        <f>'고객관리 LIST'!B325</f>
        <v>0</v>
      </c>
      <c r="D326" s="211">
        <f>'고객관리 LIST'!C325</f>
        <v>0</v>
      </c>
      <c r="E326" s="212">
        <f>'고객관리 LIST'!D325</f>
        <v>0</v>
      </c>
      <c r="F326" s="213">
        <f>'고객관리 LIST'!E325</f>
        <v>0</v>
      </c>
      <c r="G326" s="211">
        <f>'고객관리 LIST'!F325</f>
        <v>0</v>
      </c>
      <c r="H326" s="211">
        <f>'고객관리 LIST'!G325</f>
        <v>0</v>
      </c>
      <c r="I326" s="211">
        <f>'고객관리 LIST'!H325</f>
        <v>0</v>
      </c>
      <c r="J326" s="211">
        <f>'고객관리 LIST'!V325</f>
        <v>0</v>
      </c>
      <c r="K326" s="211">
        <f>'고객관리 LIST'!W325</f>
        <v>0</v>
      </c>
      <c r="L326" s="211">
        <f>'고객관리 LIST'!Y325</f>
        <v>0</v>
      </c>
      <c r="M326" s="211">
        <f>'고객관리 LIST'!Z325</f>
        <v>0</v>
      </c>
      <c r="N326" s="211">
        <f>'고객관리 LIST'!AA325</f>
        <v>0</v>
      </c>
      <c r="O326" s="221">
        <f>'고객관리 LIST'!AB325</f>
        <v>0</v>
      </c>
    </row>
    <row r="327" spans="1:15" ht="20.100000000000001" hidden="1" customHeight="1" x14ac:dyDescent="0.3">
      <c r="A327" s="82">
        <f ca="1">'메뉴 추가'!I322</f>
        <v>-46310</v>
      </c>
      <c r="B327" s="210">
        <f>'고객관리 LIST'!X326</f>
        <v>0</v>
      </c>
      <c r="C327" s="211">
        <f>'고객관리 LIST'!B326</f>
        <v>0</v>
      </c>
      <c r="D327" s="211">
        <f>'고객관리 LIST'!C326</f>
        <v>0</v>
      </c>
      <c r="E327" s="212">
        <f>'고객관리 LIST'!D326</f>
        <v>0</v>
      </c>
      <c r="F327" s="213">
        <f>'고객관리 LIST'!E326</f>
        <v>0</v>
      </c>
      <c r="G327" s="211">
        <f>'고객관리 LIST'!F326</f>
        <v>0</v>
      </c>
      <c r="H327" s="211">
        <f>'고객관리 LIST'!G326</f>
        <v>0</v>
      </c>
      <c r="I327" s="211">
        <f>'고객관리 LIST'!H326</f>
        <v>0</v>
      </c>
      <c r="J327" s="211">
        <f>'고객관리 LIST'!V326</f>
        <v>0</v>
      </c>
      <c r="K327" s="211">
        <f>'고객관리 LIST'!W326</f>
        <v>0</v>
      </c>
      <c r="L327" s="211">
        <f>'고객관리 LIST'!Y326</f>
        <v>0</v>
      </c>
      <c r="M327" s="211">
        <f>'고객관리 LIST'!Z326</f>
        <v>0</v>
      </c>
      <c r="N327" s="211">
        <f>'고객관리 LIST'!AA326</f>
        <v>0</v>
      </c>
      <c r="O327" s="221">
        <f>'고객관리 LIST'!AB326</f>
        <v>0</v>
      </c>
    </row>
    <row r="328" spans="1:15" ht="20.100000000000001" hidden="1" customHeight="1" x14ac:dyDescent="0.3">
      <c r="A328" s="82">
        <f ca="1">'메뉴 추가'!I323</f>
        <v>-46310</v>
      </c>
      <c r="B328" s="210">
        <f>'고객관리 LIST'!X327</f>
        <v>0</v>
      </c>
      <c r="C328" s="211">
        <f>'고객관리 LIST'!B327</f>
        <v>0</v>
      </c>
      <c r="D328" s="211">
        <f>'고객관리 LIST'!C327</f>
        <v>0</v>
      </c>
      <c r="E328" s="212">
        <f>'고객관리 LIST'!D327</f>
        <v>0</v>
      </c>
      <c r="F328" s="213">
        <f>'고객관리 LIST'!E327</f>
        <v>0</v>
      </c>
      <c r="G328" s="211">
        <f>'고객관리 LIST'!F327</f>
        <v>0</v>
      </c>
      <c r="H328" s="211">
        <f>'고객관리 LIST'!G327</f>
        <v>0</v>
      </c>
      <c r="I328" s="211">
        <f>'고객관리 LIST'!H327</f>
        <v>0</v>
      </c>
      <c r="J328" s="211">
        <f>'고객관리 LIST'!V327</f>
        <v>0</v>
      </c>
      <c r="K328" s="211">
        <f>'고객관리 LIST'!W327</f>
        <v>0</v>
      </c>
      <c r="L328" s="211">
        <f>'고객관리 LIST'!Y327</f>
        <v>0</v>
      </c>
      <c r="M328" s="211">
        <f>'고객관리 LIST'!Z327</f>
        <v>0</v>
      </c>
      <c r="N328" s="211">
        <f>'고객관리 LIST'!AA327</f>
        <v>0</v>
      </c>
      <c r="O328" s="221">
        <f>'고객관리 LIST'!AB327</f>
        <v>0</v>
      </c>
    </row>
    <row r="329" spans="1:15" ht="20.100000000000001" hidden="1" customHeight="1" x14ac:dyDescent="0.3">
      <c r="A329" s="82">
        <f ca="1">'메뉴 추가'!I324</f>
        <v>-46310</v>
      </c>
      <c r="B329" s="210">
        <f>'고객관리 LIST'!X328</f>
        <v>0</v>
      </c>
      <c r="C329" s="211">
        <f>'고객관리 LIST'!B328</f>
        <v>0</v>
      </c>
      <c r="D329" s="211">
        <f>'고객관리 LIST'!C328</f>
        <v>0</v>
      </c>
      <c r="E329" s="212">
        <f>'고객관리 LIST'!D328</f>
        <v>0</v>
      </c>
      <c r="F329" s="213">
        <f>'고객관리 LIST'!E328</f>
        <v>0</v>
      </c>
      <c r="G329" s="211">
        <f>'고객관리 LIST'!F328</f>
        <v>0</v>
      </c>
      <c r="H329" s="211">
        <f>'고객관리 LIST'!G328</f>
        <v>0</v>
      </c>
      <c r="I329" s="211">
        <f>'고객관리 LIST'!H328</f>
        <v>0</v>
      </c>
      <c r="J329" s="211">
        <f>'고객관리 LIST'!V328</f>
        <v>0</v>
      </c>
      <c r="K329" s="211">
        <f>'고객관리 LIST'!W328</f>
        <v>0</v>
      </c>
      <c r="L329" s="211">
        <f>'고객관리 LIST'!Y328</f>
        <v>0</v>
      </c>
      <c r="M329" s="211">
        <f>'고객관리 LIST'!Z328</f>
        <v>0</v>
      </c>
      <c r="N329" s="211">
        <f>'고객관리 LIST'!AA328</f>
        <v>0</v>
      </c>
      <c r="O329" s="221">
        <f>'고객관리 LIST'!AB328</f>
        <v>0</v>
      </c>
    </row>
    <row r="330" spans="1:15" ht="20.100000000000001" hidden="1" customHeight="1" x14ac:dyDescent="0.3">
      <c r="A330" s="82">
        <f ca="1">'메뉴 추가'!I325</f>
        <v>-46310</v>
      </c>
      <c r="B330" s="210">
        <f>'고객관리 LIST'!X329</f>
        <v>0</v>
      </c>
      <c r="C330" s="211">
        <f>'고객관리 LIST'!B329</f>
        <v>0</v>
      </c>
      <c r="D330" s="211">
        <f>'고객관리 LIST'!C329</f>
        <v>0</v>
      </c>
      <c r="E330" s="212">
        <f>'고객관리 LIST'!D329</f>
        <v>0</v>
      </c>
      <c r="F330" s="213">
        <f>'고객관리 LIST'!E329</f>
        <v>0</v>
      </c>
      <c r="G330" s="211">
        <f>'고객관리 LIST'!F329</f>
        <v>0</v>
      </c>
      <c r="H330" s="211">
        <f>'고객관리 LIST'!G329</f>
        <v>0</v>
      </c>
      <c r="I330" s="211">
        <f>'고객관리 LIST'!H329</f>
        <v>0</v>
      </c>
      <c r="J330" s="211">
        <f>'고객관리 LIST'!V329</f>
        <v>0</v>
      </c>
      <c r="K330" s="211">
        <f>'고객관리 LIST'!W329</f>
        <v>0</v>
      </c>
      <c r="L330" s="211">
        <f>'고객관리 LIST'!Y329</f>
        <v>0</v>
      </c>
      <c r="M330" s="211">
        <f>'고객관리 LIST'!Z329</f>
        <v>0</v>
      </c>
      <c r="N330" s="211">
        <f>'고객관리 LIST'!AA329</f>
        <v>0</v>
      </c>
      <c r="O330" s="221">
        <f>'고객관리 LIST'!AB329</f>
        <v>0</v>
      </c>
    </row>
    <row r="331" spans="1:15" ht="20.100000000000001" hidden="1" customHeight="1" x14ac:dyDescent="0.3">
      <c r="A331" s="82">
        <f ca="1">'메뉴 추가'!I326</f>
        <v>-46310</v>
      </c>
      <c r="B331" s="210">
        <f>'고객관리 LIST'!X330</f>
        <v>0</v>
      </c>
      <c r="C331" s="211">
        <f>'고객관리 LIST'!B330</f>
        <v>0</v>
      </c>
      <c r="D331" s="211">
        <f>'고객관리 LIST'!C330</f>
        <v>0</v>
      </c>
      <c r="E331" s="212">
        <f>'고객관리 LIST'!D330</f>
        <v>0</v>
      </c>
      <c r="F331" s="213">
        <f>'고객관리 LIST'!E330</f>
        <v>0</v>
      </c>
      <c r="G331" s="211">
        <f>'고객관리 LIST'!F330</f>
        <v>0</v>
      </c>
      <c r="H331" s="211">
        <f>'고객관리 LIST'!G330</f>
        <v>0</v>
      </c>
      <c r="I331" s="211">
        <f>'고객관리 LIST'!H330</f>
        <v>0</v>
      </c>
      <c r="J331" s="211">
        <f>'고객관리 LIST'!V330</f>
        <v>0</v>
      </c>
      <c r="K331" s="211">
        <f>'고객관리 LIST'!W330</f>
        <v>0</v>
      </c>
      <c r="L331" s="211">
        <f>'고객관리 LIST'!Y330</f>
        <v>0</v>
      </c>
      <c r="M331" s="211">
        <f>'고객관리 LIST'!Z330</f>
        <v>0</v>
      </c>
      <c r="N331" s="211">
        <f>'고객관리 LIST'!AA330</f>
        <v>0</v>
      </c>
      <c r="O331" s="221">
        <f>'고객관리 LIST'!AB330</f>
        <v>0</v>
      </c>
    </row>
    <row r="332" spans="1:15" ht="20.100000000000001" hidden="1" customHeight="1" x14ac:dyDescent="0.3">
      <c r="A332" s="82">
        <f ca="1">'메뉴 추가'!I327</f>
        <v>-46310</v>
      </c>
      <c r="B332" s="210">
        <f>'고객관리 LIST'!X331</f>
        <v>0</v>
      </c>
      <c r="C332" s="211">
        <f>'고객관리 LIST'!B331</f>
        <v>0</v>
      </c>
      <c r="D332" s="211">
        <f>'고객관리 LIST'!C331</f>
        <v>0</v>
      </c>
      <c r="E332" s="212">
        <f>'고객관리 LIST'!D331</f>
        <v>0</v>
      </c>
      <c r="F332" s="213">
        <f>'고객관리 LIST'!E331</f>
        <v>0</v>
      </c>
      <c r="G332" s="211">
        <f>'고객관리 LIST'!F331</f>
        <v>0</v>
      </c>
      <c r="H332" s="211">
        <f>'고객관리 LIST'!G331</f>
        <v>0</v>
      </c>
      <c r="I332" s="211">
        <f>'고객관리 LIST'!H331</f>
        <v>0</v>
      </c>
      <c r="J332" s="211">
        <f>'고객관리 LIST'!V331</f>
        <v>0</v>
      </c>
      <c r="K332" s="211">
        <f>'고객관리 LIST'!W331</f>
        <v>0</v>
      </c>
      <c r="L332" s="211">
        <f>'고객관리 LIST'!Y331</f>
        <v>0</v>
      </c>
      <c r="M332" s="211">
        <f>'고객관리 LIST'!Z331</f>
        <v>0</v>
      </c>
      <c r="N332" s="211">
        <f>'고객관리 LIST'!AA331</f>
        <v>0</v>
      </c>
      <c r="O332" s="221">
        <f>'고객관리 LIST'!AB331</f>
        <v>0</v>
      </c>
    </row>
    <row r="333" spans="1:15" ht="20.100000000000001" hidden="1" customHeight="1" x14ac:dyDescent="0.3">
      <c r="A333" s="82">
        <f ca="1">'메뉴 추가'!I328</f>
        <v>-46310</v>
      </c>
      <c r="B333" s="210">
        <f>'고객관리 LIST'!X332</f>
        <v>0</v>
      </c>
      <c r="C333" s="211">
        <f>'고객관리 LIST'!B332</f>
        <v>0</v>
      </c>
      <c r="D333" s="211">
        <f>'고객관리 LIST'!C332</f>
        <v>0</v>
      </c>
      <c r="E333" s="212">
        <f>'고객관리 LIST'!D332</f>
        <v>0</v>
      </c>
      <c r="F333" s="213">
        <f>'고객관리 LIST'!E332</f>
        <v>0</v>
      </c>
      <c r="G333" s="211">
        <f>'고객관리 LIST'!F332</f>
        <v>0</v>
      </c>
      <c r="H333" s="211">
        <f>'고객관리 LIST'!G332</f>
        <v>0</v>
      </c>
      <c r="I333" s="211">
        <f>'고객관리 LIST'!H332</f>
        <v>0</v>
      </c>
      <c r="J333" s="211">
        <f>'고객관리 LIST'!V332</f>
        <v>0</v>
      </c>
      <c r="K333" s="211">
        <f>'고객관리 LIST'!W332</f>
        <v>0</v>
      </c>
      <c r="L333" s="211">
        <f>'고객관리 LIST'!Y332</f>
        <v>0</v>
      </c>
      <c r="M333" s="211">
        <f>'고객관리 LIST'!Z332</f>
        <v>0</v>
      </c>
      <c r="N333" s="211">
        <f>'고객관리 LIST'!AA332</f>
        <v>0</v>
      </c>
      <c r="O333" s="221">
        <f>'고객관리 LIST'!AB332</f>
        <v>0</v>
      </c>
    </row>
    <row r="334" spans="1:15" ht="20.100000000000001" hidden="1" customHeight="1" x14ac:dyDescent="0.3">
      <c r="A334" s="82">
        <f ca="1">'메뉴 추가'!I329</f>
        <v>-46310</v>
      </c>
      <c r="B334" s="210">
        <f>'고객관리 LIST'!X333</f>
        <v>0</v>
      </c>
      <c r="C334" s="211">
        <f>'고객관리 LIST'!B333</f>
        <v>0</v>
      </c>
      <c r="D334" s="211">
        <f>'고객관리 LIST'!C333</f>
        <v>0</v>
      </c>
      <c r="E334" s="212">
        <f>'고객관리 LIST'!D333</f>
        <v>0</v>
      </c>
      <c r="F334" s="213">
        <f>'고객관리 LIST'!E333</f>
        <v>0</v>
      </c>
      <c r="G334" s="211">
        <f>'고객관리 LIST'!F333</f>
        <v>0</v>
      </c>
      <c r="H334" s="211">
        <f>'고객관리 LIST'!G333</f>
        <v>0</v>
      </c>
      <c r="I334" s="211">
        <f>'고객관리 LIST'!H333</f>
        <v>0</v>
      </c>
      <c r="J334" s="211">
        <f>'고객관리 LIST'!V333</f>
        <v>0</v>
      </c>
      <c r="K334" s="211">
        <f>'고객관리 LIST'!W333</f>
        <v>0</v>
      </c>
      <c r="L334" s="211">
        <f>'고객관리 LIST'!Y333</f>
        <v>0</v>
      </c>
      <c r="M334" s="211">
        <f>'고객관리 LIST'!Z333</f>
        <v>0</v>
      </c>
      <c r="N334" s="211">
        <f>'고객관리 LIST'!AA333</f>
        <v>0</v>
      </c>
      <c r="O334" s="221">
        <f>'고객관리 LIST'!AB333</f>
        <v>0</v>
      </c>
    </row>
    <row r="335" spans="1:15" ht="20.100000000000001" hidden="1" customHeight="1" x14ac:dyDescent="0.3">
      <c r="A335" s="82">
        <f ca="1">'메뉴 추가'!I330</f>
        <v>-46310</v>
      </c>
      <c r="B335" s="210">
        <f>'고객관리 LIST'!X334</f>
        <v>0</v>
      </c>
      <c r="C335" s="211">
        <f>'고객관리 LIST'!B334</f>
        <v>0</v>
      </c>
      <c r="D335" s="211">
        <f>'고객관리 LIST'!C334</f>
        <v>0</v>
      </c>
      <c r="E335" s="212">
        <f>'고객관리 LIST'!D334</f>
        <v>0</v>
      </c>
      <c r="F335" s="213">
        <f>'고객관리 LIST'!E334</f>
        <v>0</v>
      </c>
      <c r="G335" s="211">
        <f>'고객관리 LIST'!F334</f>
        <v>0</v>
      </c>
      <c r="H335" s="211">
        <f>'고객관리 LIST'!G334</f>
        <v>0</v>
      </c>
      <c r="I335" s="211">
        <f>'고객관리 LIST'!H334</f>
        <v>0</v>
      </c>
      <c r="J335" s="211">
        <f>'고객관리 LIST'!V334</f>
        <v>0</v>
      </c>
      <c r="K335" s="211">
        <f>'고객관리 LIST'!W334</f>
        <v>0</v>
      </c>
      <c r="L335" s="211">
        <f>'고객관리 LIST'!Y334</f>
        <v>0</v>
      </c>
      <c r="M335" s="211">
        <f>'고객관리 LIST'!Z334</f>
        <v>0</v>
      </c>
      <c r="N335" s="211">
        <f>'고객관리 LIST'!AA334</f>
        <v>0</v>
      </c>
      <c r="O335" s="221">
        <f>'고객관리 LIST'!AB334</f>
        <v>0</v>
      </c>
    </row>
    <row r="336" spans="1:15" ht="20.100000000000001" hidden="1" customHeight="1" x14ac:dyDescent="0.3">
      <c r="A336" s="82">
        <f ca="1">'메뉴 추가'!I331</f>
        <v>-46310</v>
      </c>
      <c r="B336" s="210">
        <f>'고객관리 LIST'!X335</f>
        <v>0</v>
      </c>
      <c r="C336" s="211">
        <f>'고객관리 LIST'!B335</f>
        <v>0</v>
      </c>
      <c r="D336" s="211">
        <f>'고객관리 LIST'!C335</f>
        <v>0</v>
      </c>
      <c r="E336" s="212">
        <f>'고객관리 LIST'!D335</f>
        <v>0</v>
      </c>
      <c r="F336" s="213">
        <f>'고객관리 LIST'!E335</f>
        <v>0</v>
      </c>
      <c r="G336" s="211">
        <f>'고객관리 LIST'!F335</f>
        <v>0</v>
      </c>
      <c r="H336" s="211">
        <f>'고객관리 LIST'!G335</f>
        <v>0</v>
      </c>
      <c r="I336" s="211">
        <f>'고객관리 LIST'!H335</f>
        <v>0</v>
      </c>
      <c r="J336" s="211">
        <f>'고객관리 LIST'!V335</f>
        <v>0</v>
      </c>
      <c r="K336" s="211">
        <f>'고객관리 LIST'!W335</f>
        <v>0</v>
      </c>
      <c r="L336" s="211">
        <f>'고객관리 LIST'!Y335</f>
        <v>0</v>
      </c>
      <c r="M336" s="211">
        <f>'고객관리 LIST'!Z335</f>
        <v>0</v>
      </c>
      <c r="N336" s="211">
        <f>'고객관리 LIST'!AA335</f>
        <v>0</v>
      </c>
      <c r="O336" s="221">
        <f>'고객관리 LIST'!AB335</f>
        <v>0</v>
      </c>
    </row>
    <row r="337" spans="1:15" ht="20.100000000000001" hidden="1" customHeight="1" x14ac:dyDescent="0.3">
      <c r="A337" s="82">
        <f ca="1">'메뉴 추가'!I332</f>
        <v>-46310</v>
      </c>
      <c r="B337" s="210">
        <f>'고객관리 LIST'!X336</f>
        <v>0</v>
      </c>
      <c r="C337" s="211">
        <f>'고객관리 LIST'!B336</f>
        <v>0</v>
      </c>
      <c r="D337" s="211">
        <f>'고객관리 LIST'!C336</f>
        <v>0</v>
      </c>
      <c r="E337" s="212">
        <f>'고객관리 LIST'!D336</f>
        <v>0</v>
      </c>
      <c r="F337" s="213">
        <f>'고객관리 LIST'!E336</f>
        <v>0</v>
      </c>
      <c r="G337" s="211">
        <f>'고객관리 LIST'!F336</f>
        <v>0</v>
      </c>
      <c r="H337" s="211">
        <f>'고객관리 LIST'!G336</f>
        <v>0</v>
      </c>
      <c r="I337" s="211">
        <f>'고객관리 LIST'!H336</f>
        <v>0</v>
      </c>
      <c r="J337" s="211">
        <f>'고객관리 LIST'!V336</f>
        <v>0</v>
      </c>
      <c r="K337" s="211">
        <f>'고객관리 LIST'!W336</f>
        <v>0</v>
      </c>
      <c r="L337" s="211">
        <f>'고객관리 LIST'!Y336</f>
        <v>0</v>
      </c>
      <c r="M337" s="211">
        <f>'고객관리 LIST'!Z336</f>
        <v>0</v>
      </c>
      <c r="N337" s="211">
        <f>'고객관리 LIST'!AA336</f>
        <v>0</v>
      </c>
      <c r="O337" s="221">
        <f>'고객관리 LIST'!AB336</f>
        <v>0</v>
      </c>
    </row>
    <row r="338" spans="1:15" ht="20.100000000000001" hidden="1" customHeight="1" x14ac:dyDescent="0.3">
      <c r="A338" s="82">
        <f ca="1">'메뉴 추가'!I333</f>
        <v>-46310</v>
      </c>
      <c r="B338" s="210">
        <f>'고객관리 LIST'!X337</f>
        <v>0</v>
      </c>
      <c r="C338" s="211">
        <f>'고객관리 LIST'!B337</f>
        <v>0</v>
      </c>
      <c r="D338" s="211">
        <f>'고객관리 LIST'!C337</f>
        <v>0</v>
      </c>
      <c r="E338" s="212">
        <f>'고객관리 LIST'!D337</f>
        <v>0</v>
      </c>
      <c r="F338" s="213">
        <f>'고객관리 LIST'!E337</f>
        <v>0</v>
      </c>
      <c r="G338" s="211">
        <f>'고객관리 LIST'!F337</f>
        <v>0</v>
      </c>
      <c r="H338" s="211">
        <f>'고객관리 LIST'!G337</f>
        <v>0</v>
      </c>
      <c r="I338" s="211">
        <f>'고객관리 LIST'!H337</f>
        <v>0</v>
      </c>
      <c r="J338" s="211">
        <f>'고객관리 LIST'!V337</f>
        <v>0</v>
      </c>
      <c r="K338" s="211">
        <f>'고객관리 LIST'!W337</f>
        <v>0</v>
      </c>
      <c r="L338" s="211">
        <f>'고객관리 LIST'!Y337</f>
        <v>0</v>
      </c>
      <c r="M338" s="211">
        <f>'고객관리 LIST'!Z337</f>
        <v>0</v>
      </c>
      <c r="N338" s="211">
        <f>'고객관리 LIST'!AA337</f>
        <v>0</v>
      </c>
      <c r="O338" s="221">
        <f>'고객관리 LIST'!AB337</f>
        <v>0</v>
      </c>
    </row>
    <row r="339" spans="1:15" ht="20.100000000000001" hidden="1" customHeight="1" x14ac:dyDescent="0.3">
      <c r="A339" s="82">
        <f ca="1">'메뉴 추가'!I334</f>
        <v>-46310</v>
      </c>
      <c r="B339" s="210">
        <f>'고객관리 LIST'!X338</f>
        <v>0</v>
      </c>
      <c r="C339" s="211">
        <f>'고객관리 LIST'!B338</f>
        <v>0</v>
      </c>
      <c r="D339" s="211">
        <f>'고객관리 LIST'!C338</f>
        <v>0</v>
      </c>
      <c r="E339" s="212">
        <f>'고객관리 LIST'!D338</f>
        <v>0</v>
      </c>
      <c r="F339" s="213">
        <f>'고객관리 LIST'!E338</f>
        <v>0</v>
      </c>
      <c r="G339" s="211">
        <f>'고객관리 LIST'!F338</f>
        <v>0</v>
      </c>
      <c r="H339" s="211">
        <f>'고객관리 LIST'!G338</f>
        <v>0</v>
      </c>
      <c r="I339" s="211">
        <f>'고객관리 LIST'!H338</f>
        <v>0</v>
      </c>
      <c r="J339" s="211">
        <f>'고객관리 LIST'!V338</f>
        <v>0</v>
      </c>
      <c r="K339" s="211">
        <f>'고객관리 LIST'!W338</f>
        <v>0</v>
      </c>
      <c r="L339" s="211">
        <f>'고객관리 LIST'!Y338</f>
        <v>0</v>
      </c>
      <c r="M339" s="211">
        <f>'고객관리 LIST'!Z338</f>
        <v>0</v>
      </c>
      <c r="N339" s="211">
        <f>'고객관리 LIST'!AA338</f>
        <v>0</v>
      </c>
      <c r="O339" s="221">
        <f>'고객관리 LIST'!AB338</f>
        <v>0</v>
      </c>
    </row>
    <row r="340" spans="1:15" ht="20.100000000000001" hidden="1" customHeight="1" x14ac:dyDescent="0.3">
      <c r="A340" s="82">
        <f ca="1">'메뉴 추가'!I335</f>
        <v>-46310</v>
      </c>
      <c r="B340" s="210">
        <f>'고객관리 LIST'!X339</f>
        <v>0</v>
      </c>
      <c r="C340" s="211">
        <f>'고객관리 LIST'!B339</f>
        <v>0</v>
      </c>
      <c r="D340" s="211">
        <f>'고객관리 LIST'!C339</f>
        <v>0</v>
      </c>
      <c r="E340" s="212">
        <f>'고객관리 LIST'!D339</f>
        <v>0</v>
      </c>
      <c r="F340" s="213">
        <f>'고객관리 LIST'!E339</f>
        <v>0</v>
      </c>
      <c r="G340" s="211">
        <f>'고객관리 LIST'!F339</f>
        <v>0</v>
      </c>
      <c r="H340" s="211">
        <f>'고객관리 LIST'!G339</f>
        <v>0</v>
      </c>
      <c r="I340" s="211">
        <f>'고객관리 LIST'!H339</f>
        <v>0</v>
      </c>
      <c r="J340" s="211">
        <f>'고객관리 LIST'!V339</f>
        <v>0</v>
      </c>
      <c r="K340" s="211">
        <f>'고객관리 LIST'!W339</f>
        <v>0</v>
      </c>
      <c r="L340" s="211">
        <f>'고객관리 LIST'!Y339</f>
        <v>0</v>
      </c>
      <c r="M340" s="211">
        <f>'고객관리 LIST'!Z339</f>
        <v>0</v>
      </c>
      <c r="N340" s="211">
        <f>'고객관리 LIST'!AA339</f>
        <v>0</v>
      </c>
      <c r="O340" s="221">
        <f>'고객관리 LIST'!AB339</f>
        <v>0</v>
      </c>
    </row>
    <row r="341" spans="1:15" ht="20.100000000000001" hidden="1" customHeight="1" x14ac:dyDescent="0.3">
      <c r="A341" s="82">
        <f ca="1">'메뉴 추가'!I336</f>
        <v>-46310</v>
      </c>
      <c r="B341" s="210">
        <f>'고객관리 LIST'!X340</f>
        <v>0</v>
      </c>
      <c r="C341" s="211">
        <f>'고객관리 LIST'!B340</f>
        <v>0</v>
      </c>
      <c r="D341" s="211">
        <f>'고객관리 LIST'!C340</f>
        <v>0</v>
      </c>
      <c r="E341" s="212">
        <f>'고객관리 LIST'!D340</f>
        <v>0</v>
      </c>
      <c r="F341" s="213">
        <f>'고객관리 LIST'!E340</f>
        <v>0</v>
      </c>
      <c r="G341" s="211">
        <f>'고객관리 LIST'!F340</f>
        <v>0</v>
      </c>
      <c r="H341" s="211">
        <f>'고객관리 LIST'!G340</f>
        <v>0</v>
      </c>
      <c r="I341" s="211">
        <f>'고객관리 LIST'!H340</f>
        <v>0</v>
      </c>
      <c r="J341" s="211">
        <f>'고객관리 LIST'!V340</f>
        <v>0</v>
      </c>
      <c r="K341" s="211">
        <f>'고객관리 LIST'!W340</f>
        <v>0</v>
      </c>
      <c r="L341" s="211">
        <f>'고객관리 LIST'!Y340</f>
        <v>0</v>
      </c>
      <c r="M341" s="211">
        <f>'고객관리 LIST'!Z340</f>
        <v>0</v>
      </c>
      <c r="N341" s="211">
        <f>'고객관리 LIST'!AA340</f>
        <v>0</v>
      </c>
      <c r="O341" s="221">
        <f>'고객관리 LIST'!AB340</f>
        <v>0</v>
      </c>
    </row>
    <row r="342" spans="1:15" ht="20.100000000000001" hidden="1" customHeight="1" x14ac:dyDescent="0.3">
      <c r="A342" s="82">
        <f ca="1">'메뉴 추가'!I337</f>
        <v>-46310</v>
      </c>
      <c r="B342" s="210">
        <f>'고객관리 LIST'!X341</f>
        <v>0</v>
      </c>
      <c r="C342" s="211">
        <f>'고객관리 LIST'!B341</f>
        <v>0</v>
      </c>
      <c r="D342" s="211">
        <f>'고객관리 LIST'!C341</f>
        <v>0</v>
      </c>
      <c r="E342" s="212">
        <f>'고객관리 LIST'!D341</f>
        <v>0</v>
      </c>
      <c r="F342" s="213">
        <f>'고객관리 LIST'!E341</f>
        <v>0</v>
      </c>
      <c r="G342" s="211">
        <f>'고객관리 LIST'!F341</f>
        <v>0</v>
      </c>
      <c r="H342" s="211">
        <f>'고객관리 LIST'!G341</f>
        <v>0</v>
      </c>
      <c r="I342" s="211">
        <f>'고객관리 LIST'!H341</f>
        <v>0</v>
      </c>
      <c r="J342" s="211">
        <f>'고객관리 LIST'!V341</f>
        <v>0</v>
      </c>
      <c r="K342" s="211">
        <f>'고객관리 LIST'!W341</f>
        <v>0</v>
      </c>
      <c r="L342" s="211">
        <f>'고객관리 LIST'!Y341</f>
        <v>0</v>
      </c>
      <c r="M342" s="211">
        <f>'고객관리 LIST'!Z341</f>
        <v>0</v>
      </c>
      <c r="N342" s="211">
        <f>'고객관리 LIST'!AA341</f>
        <v>0</v>
      </c>
      <c r="O342" s="221">
        <f>'고객관리 LIST'!AB341</f>
        <v>0</v>
      </c>
    </row>
    <row r="343" spans="1:15" ht="20.100000000000001" hidden="1" customHeight="1" x14ac:dyDescent="0.3">
      <c r="A343" s="82">
        <f ca="1">'메뉴 추가'!I338</f>
        <v>-46310</v>
      </c>
      <c r="B343" s="210">
        <f>'고객관리 LIST'!X342</f>
        <v>0</v>
      </c>
      <c r="C343" s="211">
        <f>'고객관리 LIST'!B342</f>
        <v>0</v>
      </c>
      <c r="D343" s="211">
        <f>'고객관리 LIST'!C342</f>
        <v>0</v>
      </c>
      <c r="E343" s="212">
        <f>'고객관리 LIST'!D342</f>
        <v>0</v>
      </c>
      <c r="F343" s="213">
        <f>'고객관리 LIST'!E342</f>
        <v>0</v>
      </c>
      <c r="G343" s="211">
        <f>'고객관리 LIST'!F342</f>
        <v>0</v>
      </c>
      <c r="H343" s="211">
        <f>'고객관리 LIST'!G342</f>
        <v>0</v>
      </c>
      <c r="I343" s="211">
        <f>'고객관리 LIST'!H342</f>
        <v>0</v>
      </c>
      <c r="J343" s="211">
        <f>'고객관리 LIST'!V342</f>
        <v>0</v>
      </c>
      <c r="K343" s="211">
        <f>'고객관리 LIST'!W342</f>
        <v>0</v>
      </c>
      <c r="L343" s="211">
        <f>'고객관리 LIST'!Y342</f>
        <v>0</v>
      </c>
      <c r="M343" s="211">
        <f>'고객관리 LIST'!Z342</f>
        <v>0</v>
      </c>
      <c r="N343" s="211">
        <f>'고객관리 LIST'!AA342</f>
        <v>0</v>
      </c>
      <c r="O343" s="221">
        <f>'고객관리 LIST'!AB342</f>
        <v>0</v>
      </c>
    </row>
    <row r="344" spans="1:15" ht="20.100000000000001" hidden="1" customHeight="1" x14ac:dyDescent="0.3">
      <c r="A344" s="82">
        <f ca="1">'메뉴 추가'!I339</f>
        <v>-46310</v>
      </c>
      <c r="B344" s="210">
        <f>'고객관리 LIST'!X343</f>
        <v>0</v>
      </c>
      <c r="C344" s="211">
        <f>'고객관리 LIST'!B343</f>
        <v>0</v>
      </c>
      <c r="D344" s="211">
        <f>'고객관리 LIST'!C343</f>
        <v>0</v>
      </c>
      <c r="E344" s="212">
        <f>'고객관리 LIST'!D343</f>
        <v>0</v>
      </c>
      <c r="F344" s="213">
        <f>'고객관리 LIST'!E343</f>
        <v>0</v>
      </c>
      <c r="G344" s="211">
        <f>'고객관리 LIST'!F343</f>
        <v>0</v>
      </c>
      <c r="H344" s="211">
        <f>'고객관리 LIST'!G343</f>
        <v>0</v>
      </c>
      <c r="I344" s="211">
        <f>'고객관리 LIST'!H343</f>
        <v>0</v>
      </c>
      <c r="J344" s="211">
        <f>'고객관리 LIST'!V343</f>
        <v>0</v>
      </c>
      <c r="K344" s="211">
        <f>'고객관리 LIST'!W343</f>
        <v>0</v>
      </c>
      <c r="L344" s="211">
        <f>'고객관리 LIST'!Y343</f>
        <v>0</v>
      </c>
      <c r="M344" s="211">
        <f>'고객관리 LIST'!Z343</f>
        <v>0</v>
      </c>
      <c r="N344" s="211">
        <f>'고객관리 LIST'!AA343</f>
        <v>0</v>
      </c>
      <c r="O344" s="221">
        <f>'고객관리 LIST'!AB343</f>
        <v>0</v>
      </c>
    </row>
    <row r="345" spans="1:15" ht="20.100000000000001" hidden="1" customHeight="1" x14ac:dyDescent="0.3">
      <c r="A345" s="82">
        <f ca="1">'메뉴 추가'!I340</f>
        <v>-46310</v>
      </c>
      <c r="B345" s="210">
        <f>'고객관리 LIST'!X344</f>
        <v>0</v>
      </c>
      <c r="C345" s="211">
        <f>'고객관리 LIST'!B344</f>
        <v>0</v>
      </c>
      <c r="D345" s="211">
        <f>'고객관리 LIST'!C344</f>
        <v>0</v>
      </c>
      <c r="E345" s="212">
        <f>'고객관리 LIST'!D344</f>
        <v>0</v>
      </c>
      <c r="F345" s="213">
        <f>'고객관리 LIST'!E344</f>
        <v>0</v>
      </c>
      <c r="G345" s="211">
        <f>'고객관리 LIST'!F344</f>
        <v>0</v>
      </c>
      <c r="H345" s="211">
        <f>'고객관리 LIST'!G344</f>
        <v>0</v>
      </c>
      <c r="I345" s="211">
        <f>'고객관리 LIST'!H344</f>
        <v>0</v>
      </c>
      <c r="J345" s="211">
        <f>'고객관리 LIST'!V344</f>
        <v>0</v>
      </c>
      <c r="K345" s="211">
        <f>'고객관리 LIST'!W344</f>
        <v>0</v>
      </c>
      <c r="L345" s="211">
        <f>'고객관리 LIST'!Y344</f>
        <v>0</v>
      </c>
      <c r="M345" s="211">
        <f>'고객관리 LIST'!Z344</f>
        <v>0</v>
      </c>
      <c r="N345" s="211">
        <f>'고객관리 LIST'!AA344</f>
        <v>0</v>
      </c>
      <c r="O345" s="221">
        <f>'고객관리 LIST'!AB344</f>
        <v>0</v>
      </c>
    </row>
    <row r="346" spans="1:15" ht="20.100000000000001" hidden="1" customHeight="1" x14ac:dyDescent="0.3">
      <c r="A346" s="82">
        <f ca="1">'메뉴 추가'!I341</f>
        <v>-46310</v>
      </c>
      <c r="B346" s="210">
        <f>'고객관리 LIST'!X345</f>
        <v>0</v>
      </c>
      <c r="C346" s="211">
        <f>'고객관리 LIST'!B345</f>
        <v>0</v>
      </c>
      <c r="D346" s="211">
        <f>'고객관리 LIST'!C345</f>
        <v>0</v>
      </c>
      <c r="E346" s="212">
        <f>'고객관리 LIST'!D345</f>
        <v>0</v>
      </c>
      <c r="F346" s="213">
        <f>'고객관리 LIST'!E345</f>
        <v>0</v>
      </c>
      <c r="G346" s="211">
        <f>'고객관리 LIST'!F345</f>
        <v>0</v>
      </c>
      <c r="H346" s="211">
        <f>'고객관리 LIST'!G345</f>
        <v>0</v>
      </c>
      <c r="I346" s="211">
        <f>'고객관리 LIST'!H345</f>
        <v>0</v>
      </c>
      <c r="J346" s="211">
        <f>'고객관리 LIST'!V345</f>
        <v>0</v>
      </c>
      <c r="K346" s="211">
        <f>'고객관리 LIST'!W345</f>
        <v>0</v>
      </c>
      <c r="L346" s="211">
        <f>'고객관리 LIST'!Y345</f>
        <v>0</v>
      </c>
      <c r="M346" s="211">
        <f>'고객관리 LIST'!Z345</f>
        <v>0</v>
      </c>
      <c r="N346" s="211">
        <f>'고객관리 LIST'!AA345</f>
        <v>0</v>
      </c>
      <c r="O346" s="221">
        <f>'고객관리 LIST'!AB345</f>
        <v>0</v>
      </c>
    </row>
    <row r="347" spans="1:15" ht="20.100000000000001" hidden="1" customHeight="1" x14ac:dyDescent="0.3">
      <c r="A347" s="82">
        <f ca="1">'메뉴 추가'!I342</f>
        <v>-46310</v>
      </c>
      <c r="B347" s="210">
        <f>'고객관리 LIST'!X346</f>
        <v>0</v>
      </c>
      <c r="C347" s="211">
        <f>'고객관리 LIST'!B346</f>
        <v>0</v>
      </c>
      <c r="D347" s="211">
        <f>'고객관리 LIST'!C346</f>
        <v>0</v>
      </c>
      <c r="E347" s="212">
        <f>'고객관리 LIST'!D346</f>
        <v>0</v>
      </c>
      <c r="F347" s="213">
        <f>'고객관리 LIST'!E346</f>
        <v>0</v>
      </c>
      <c r="G347" s="211">
        <f>'고객관리 LIST'!F346</f>
        <v>0</v>
      </c>
      <c r="H347" s="211">
        <f>'고객관리 LIST'!G346</f>
        <v>0</v>
      </c>
      <c r="I347" s="211">
        <f>'고객관리 LIST'!H346</f>
        <v>0</v>
      </c>
      <c r="J347" s="211">
        <f>'고객관리 LIST'!V346</f>
        <v>0</v>
      </c>
      <c r="K347" s="211">
        <f>'고객관리 LIST'!W346</f>
        <v>0</v>
      </c>
      <c r="L347" s="211">
        <f>'고객관리 LIST'!Y346</f>
        <v>0</v>
      </c>
      <c r="M347" s="211">
        <f>'고객관리 LIST'!Z346</f>
        <v>0</v>
      </c>
      <c r="N347" s="211">
        <f>'고객관리 LIST'!AA346</f>
        <v>0</v>
      </c>
      <c r="O347" s="221">
        <f>'고객관리 LIST'!AB346</f>
        <v>0</v>
      </c>
    </row>
    <row r="348" spans="1:15" ht="20.100000000000001" hidden="1" customHeight="1" x14ac:dyDescent="0.3">
      <c r="A348" s="82">
        <f ca="1">'메뉴 추가'!I343</f>
        <v>-46310</v>
      </c>
      <c r="B348" s="210">
        <f>'고객관리 LIST'!X347</f>
        <v>0</v>
      </c>
      <c r="C348" s="211">
        <f>'고객관리 LIST'!B347</f>
        <v>0</v>
      </c>
      <c r="D348" s="211">
        <f>'고객관리 LIST'!C347</f>
        <v>0</v>
      </c>
      <c r="E348" s="212">
        <f>'고객관리 LIST'!D347</f>
        <v>0</v>
      </c>
      <c r="F348" s="213">
        <f>'고객관리 LIST'!E347</f>
        <v>0</v>
      </c>
      <c r="G348" s="211">
        <f>'고객관리 LIST'!F347</f>
        <v>0</v>
      </c>
      <c r="H348" s="211">
        <f>'고객관리 LIST'!G347</f>
        <v>0</v>
      </c>
      <c r="I348" s="211">
        <f>'고객관리 LIST'!H347</f>
        <v>0</v>
      </c>
      <c r="J348" s="211">
        <f>'고객관리 LIST'!V347</f>
        <v>0</v>
      </c>
      <c r="K348" s="211">
        <f>'고객관리 LIST'!W347</f>
        <v>0</v>
      </c>
      <c r="L348" s="211">
        <f>'고객관리 LIST'!Y347</f>
        <v>0</v>
      </c>
      <c r="M348" s="211">
        <f>'고객관리 LIST'!Z347</f>
        <v>0</v>
      </c>
      <c r="N348" s="211">
        <f>'고객관리 LIST'!AA347</f>
        <v>0</v>
      </c>
      <c r="O348" s="221">
        <f>'고객관리 LIST'!AB347</f>
        <v>0</v>
      </c>
    </row>
    <row r="349" spans="1:15" ht="20.100000000000001" hidden="1" customHeight="1" x14ac:dyDescent="0.3">
      <c r="A349" s="82">
        <f ca="1">'메뉴 추가'!I344</f>
        <v>-46310</v>
      </c>
      <c r="B349" s="210">
        <f>'고객관리 LIST'!X348</f>
        <v>0</v>
      </c>
      <c r="C349" s="211">
        <f>'고객관리 LIST'!B348</f>
        <v>0</v>
      </c>
      <c r="D349" s="211">
        <f>'고객관리 LIST'!C348</f>
        <v>0</v>
      </c>
      <c r="E349" s="212">
        <f>'고객관리 LIST'!D348</f>
        <v>0</v>
      </c>
      <c r="F349" s="213">
        <f>'고객관리 LIST'!E348</f>
        <v>0</v>
      </c>
      <c r="G349" s="211">
        <f>'고객관리 LIST'!F348</f>
        <v>0</v>
      </c>
      <c r="H349" s="211">
        <f>'고객관리 LIST'!G348</f>
        <v>0</v>
      </c>
      <c r="I349" s="211">
        <f>'고객관리 LIST'!H348</f>
        <v>0</v>
      </c>
      <c r="J349" s="211">
        <f>'고객관리 LIST'!V348</f>
        <v>0</v>
      </c>
      <c r="K349" s="211">
        <f>'고객관리 LIST'!W348</f>
        <v>0</v>
      </c>
      <c r="L349" s="211">
        <f>'고객관리 LIST'!Y348</f>
        <v>0</v>
      </c>
      <c r="M349" s="211">
        <f>'고객관리 LIST'!Z348</f>
        <v>0</v>
      </c>
      <c r="N349" s="211">
        <f>'고객관리 LIST'!AA348</f>
        <v>0</v>
      </c>
      <c r="O349" s="221">
        <f>'고객관리 LIST'!AB348</f>
        <v>0</v>
      </c>
    </row>
    <row r="350" spans="1:15" ht="20.100000000000001" hidden="1" customHeight="1" x14ac:dyDescent="0.3">
      <c r="A350" s="82">
        <f ca="1">'메뉴 추가'!I345</f>
        <v>-46310</v>
      </c>
      <c r="B350" s="210">
        <f>'고객관리 LIST'!X349</f>
        <v>0</v>
      </c>
      <c r="C350" s="211">
        <f>'고객관리 LIST'!B349</f>
        <v>0</v>
      </c>
      <c r="D350" s="211">
        <f>'고객관리 LIST'!C349</f>
        <v>0</v>
      </c>
      <c r="E350" s="212">
        <f>'고객관리 LIST'!D349</f>
        <v>0</v>
      </c>
      <c r="F350" s="213">
        <f>'고객관리 LIST'!E349</f>
        <v>0</v>
      </c>
      <c r="G350" s="211">
        <f>'고객관리 LIST'!F349</f>
        <v>0</v>
      </c>
      <c r="H350" s="211">
        <f>'고객관리 LIST'!G349</f>
        <v>0</v>
      </c>
      <c r="I350" s="211">
        <f>'고객관리 LIST'!H349</f>
        <v>0</v>
      </c>
      <c r="J350" s="211">
        <f>'고객관리 LIST'!V349</f>
        <v>0</v>
      </c>
      <c r="K350" s="211">
        <f>'고객관리 LIST'!W349</f>
        <v>0</v>
      </c>
      <c r="L350" s="211">
        <f>'고객관리 LIST'!Y349</f>
        <v>0</v>
      </c>
      <c r="M350" s="211">
        <f>'고객관리 LIST'!Z349</f>
        <v>0</v>
      </c>
      <c r="N350" s="211">
        <f>'고객관리 LIST'!AA349</f>
        <v>0</v>
      </c>
      <c r="O350" s="221">
        <f>'고객관리 LIST'!AB349</f>
        <v>0</v>
      </c>
    </row>
    <row r="351" spans="1:15" ht="20.100000000000001" hidden="1" customHeight="1" x14ac:dyDescent="0.3">
      <c r="A351" s="82">
        <f ca="1">'메뉴 추가'!I346</f>
        <v>-46310</v>
      </c>
      <c r="B351" s="210">
        <f>'고객관리 LIST'!X350</f>
        <v>0</v>
      </c>
      <c r="C351" s="211">
        <f>'고객관리 LIST'!B350</f>
        <v>0</v>
      </c>
      <c r="D351" s="211">
        <f>'고객관리 LIST'!C350</f>
        <v>0</v>
      </c>
      <c r="E351" s="212">
        <f>'고객관리 LIST'!D350</f>
        <v>0</v>
      </c>
      <c r="F351" s="213">
        <f>'고객관리 LIST'!E350</f>
        <v>0</v>
      </c>
      <c r="G351" s="211">
        <f>'고객관리 LIST'!F350</f>
        <v>0</v>
      </c>
      <c r="H351" s="211">
        <f>'고객관리 LIST'!G350</f>
        <v>0</v>
      </c>
      <c r="I351" s="211">
        <f>'고객관리 LIST'!H350</f>
        <v>0</v>
      </c>
      <c r="J351" s="211">
        <f>'고객관리 LIST'!V350</f>
        <v>0</v>
      </c>
      <c r="K351" s="211">
        <f>'고객관리 LIST'!W350</f>
        <v>0</v>
      </c>
      <c r="L351" s="211">
        <f>'고객관리 LIST'!Y350</f>
        <v>0</v>
      </c>
      <c r="M351" s="211">
        <f>'고객관리 LIST'!Z350</f>
        <v>0</v>
      </c>
      <c r="N351" s="211">
        <f>'고객관리 LIST'!AA350</f>
        <v>0</v>
      </c>
      <c r="O351" s="221">
        <f>'고객관리 LIST'!AB350</f>
        <v>0</v>
      </c>
    </row>
    <row r="352" spans="1:15" ht="20.100000000000001" hidden="1" customHeight="1" x14ac:dyDescent="0.3">
      <c r="A352" s="82">
        <f ca="1">'메뉴 추가'!I347</f>
        <v>-46310</v>
      </c>
      <c r="B352" s="210">
        <f>'고객관리 LIST'!X351</f>
        <v>0</v>
      </c>
      <c r="C352" s="211">
        <f>'고객관리 LIST'!B351</f>
        <v>0</v>
      </c>
      <c r="D352" s="211">
        <f>'고객관리 LIST'!C351</f>
        <v>0</v>
      </c>
      <c r="E352" s="212">
        <f>'고객관리 LIST'!D351</f>
        <v>0</v>
      </c>
      <c r="F352" s="213">
        <f>'고객관리 LIST'!E351</f>
        <v>0</v>
      </c>
      <c r="G352" s="211">
        <f>'고객관리 LIST'!F351</f>
        <v>0</v>
      </c>
      <c r="H352" s="211">
        <f>'고객관리 LIST'!G351</f>
        <v>0</v>
      </c>
      <c r="I352" s="211">
        <f>'고객관리 LIST'!H351</f>
        <v>0</v>
      </c>
      <c r="J352" s="211">
        <f>'고객관리 LIST'!V351</f>
        <v>0</v>
      </c>
      <c r="K352" s="211">
        <f>'고객관리 LIST'!W351</f>
        <v>0</v>
      </c>
      <c r="L352" s="211">
        <f>'고객관리 LIST'!Y351</f>
        <v>0</v>
      </c>
      <c r="M352" s="211">
        <f>'고객관리 LIST'!Z351</f>
        <v>0</v>
      </c>
      <c r="N352" s="211">
        <f>'고객관리 LIST'!AA351</f>
        <v>0</v>
      </c>
      <c r="O352" s="221">
        <f>'고객관리 LIST'!AB351</f>
        <v>0</v>
      </c>
    </row>
    <row r="353" spans="1:15" ht="20.100000000000001" hidden="1" customHeight="1" x14ac:dyDescent="0.3">
      <c r="A353" s="82">
        <f ca="1">'메뉴 추가'!I348</f>
        <v>-46310</v>
      </c>
      <c r="B353" s="210">
        <f>'고객관리 LIST'!X352</f>
        <v>0</v>
      </c>
      <c r="C353" s="211">
        <f>'고객관리 LIST'!B352</f>
        <v>0</v>
      </c>
      <c r="D353" s="211">
        <f>'고객관리 LIST'!C352</f>
        <v>0</v>
      </c>
      <c r="E353" s="212">
        <f>'고객관리 LIST'!D352</f>
        <v>0</v>
      </c>
      <c r="F353" s="213">
        <f>'고객관리 LIST'!E352</f>
        <v>0</v>
      </c>
      <c r="G353" s="211">
        <f>'고객관리 LIST'!F352</f>
        <v>0</v>
      </c>
      <c r="H353" s="211">
        <f>'고객관리 LIST'!G352</f>
        <v>0</v>
      </c>
      <c r="I353" s="211">
        <f>'고객관리 LIST'!H352</f>
        <v>0</v>
      </c>
      <c r="J353" s="211">
        <f>'고객관리 LIST'!V352</f>
        <v>0</v>
      </c>
      <c r="K353" s="211">
        <f>'고객관리 LIST'!W352</f>
        <v>0</v>
      </c>
      <c r="L353" s="211">
        <f>'고객관리 LIST'!Y352</f>
        <v>0</v>
      </c>
      <c r="M353" s="211">
        <f>'고객관리 LIST'!Z352</f>
        <v>0</v>
      </c>
      <c r="N353" s="211">
        <f>'고객관리 LIST'!AA352</f>
        <v>0</v>
      </c>
      <c r="O353" s="221">
        <f>'고객관리 LIST'!AB352</f>
        <v>0</v>
      </c>
    </row>
    <row r="354" spans="1:15" ht="20.100000000000001" hidden="1" customHeight="1" x14ac:dyDescent="0.3">
      <c r="A354" s="82">
        <f ca="1">'메뉴 추가'!I349</f>
        <v>-46310</v>
      </c>
      <c r="B354" s="210">
        <f>'고객관리 LIST'!X353</f>
        <v>0</v>
      </c>
      <c r="C354" s="211">
        <f>'고객관리 LIST'!B353</f>
        <v>0</v>
      </c>
      <c r="D354" s="211">
        <f>'고객관리 LIST'!C353</f>
        <v>0</v>
      </c>
      <c r="E354" s="212">
        <f>'고객관리 LIST'!D353</f>
        <v>0</v>
      </c>
      <c r="F354" s="213">
        <f>'고객관리 LIST'!E353</f>
        <v>0</v>
      </c>
      <c r="G354" s="211">
        <f>'고객관리 LIST'!F353</f>
        <v>0</v>
      </c>
      <c r="H354" s="211">
        <f>'고객관리 LIST'!G353</f>
        <v>0</v>
      </c>
      <c r="I354" s="211">
        <f>'고객관리 LIST'!H353</f>
        <v>0</v>
      </c>
      <c r="J354" s="211">
        <f>'고객관리 LIST'!V353</f>
        <v>0</v>
      </c>
      <c r="K354" s="211">
        <f>'고객관리 LIST'!W353</f>
        <v>0</v>
      </c>
      <c r="L354" s="211">
        <f>'고객관리 LIST'!Y353</f>
        <v>0</v>
      </c>
      <c r="M354" s="211">
        <f>'고객관리 LIST'!Z353</f>
        <v>0</v>
      </c>
      <c r="N354" s="211">
        <f>'고객관리 LIST'!AA353</f>
        <v>0</v>
      </c>
      <c r="O354" s="221">
        <f>'고객관리 LIST'!AB353</f>
        <v>0</v>
      </c>
    </row>
    <row r="355" spans="1:15" ht="20.100000000000001" hidden="1" customHeight="1" x14ac:dyDescent="0.3">
      <c r="A355" s="82">
        <f ca="1">'메뉴 추가'!I350</f>
        <v>-46310</v>
      </c>
      <c r="B355" s="210">
        <f>'고객관리 LIST'!X354</f>
        <v>0</v>
      </c>
      <c r="C355" s="211">
        <f>'고객관리 LIST'!B354</f>
        <v>0</v>
      </c>
      <c r="D355" s="211">
        <f>'고객관리 LIST'!C354</f>
        <v>0</v>
      </c>
      <c r="E355" s="212">
        <f>'고객관리 LIST'!D354</f>
        <v>0</v>
      </c>
      <c r="F355" s="213">
        <f>'고객관리 LIST'!E354</f>
        <v>0</v>
      </c>
      <c r="G355" s="211">
        <f>'고객관리 LIST'!F354</f>
        <v>0</v>
      </c>
      <c r="H355" s="211">
        <f>'고객관리 LIST'!G354</f>
        <v>0</v>
      </c>
      <c r="I355" s="211">
        <f>'고객관리 LIST'!H354</f>
        <v>0</v>
      </c>
      <c r="J355" s="211">
        <f>'고객관리 LIST'!V354</f>
        <v>0</v>
      </c>
      <c r="K355" s="211">
        <f>'고객관리 LIST'!W354</f>
        <v>0</v>
      </c>
      <c r="L355" s="211">
        <f>'고객관리 LIST'!Y354</f>
        <v>0</v>
      </c>
      <c r="M355" s="211">
        <f>'고객관리 LIST'!Z354</f>
        <v>0</v>
      </c>
      <c r="N355" s="211">
        <f>'고객관리 LIST'!AA354</f>
        <v>0</v>
      </c>
      <c r="O355" s="221">
        <f>'고객관리 LIST'!AB354</f>
        <v>0</v>
      </c>
    </row>
    <row r="356" spans="1:15" ht="20.100000000000001" hidden="1" customHeight="1" x14ac:dyDescent="0.3">
      <c r="A356" s="82">
        <f ca="1">'메뉴 추가'!I351</f>
        <v>-46310</v>
      </c>
      <c r="B356" s="210">
        <f>'고객관리 LIST'!X355</f>
        <v>0</v>
      </c>
      <c r="C356" s="211">
        <f>'고객관리 LIST'!B355</f>
        <v>0</v>
      </c>
      <c r="D356" s="211">
        <f>'고객관리 LIST'!C355</f>
        <v>0</v>
      </c>
      <c r="E356" s="212">
        <f>'고객관리 LIST'!D355</f>
        <v>0</v>
      </c>
      <c r="F356" s="213">
        <f>'고객관리 LIST'!E355</f>
        <v>0</v>
      </c>
      <c r="G356" s="211">
        <f>'고객관리 LIST'!F355</f>
        <v>0</v>
      </c>
      <c r="H356" s="211">
        <f>'고객관리 LIST'!G355</f>
        <v>0</v>
      </c>
      <c r="I356" s="211">
        <f>'고객관리 LIST'!H355</f>
        <v>0</v>
      </c>
      <c r="J356" s="211">
        <f>'고객관리 LIST'!V355</f>
        <v>0</v>
      </c>
      <c r="K356" s="211">
        <f>'고객관리 LIST'!W355</f>
        <v>0</v>
      </c>
      <c r="L356" s="211">
        <f>'고객관리 LIST'!Y355</f>
        <v>0</v>
      </c>
      <c r="M356" s="211">
        <f>'고객관리 LIST'!Z355</f>
        <v>0</v>
      </c>
      <c r="N356" s="211">
        <f>'고객관리 LIST'!AA355</f>
        <v>0</v>
      </c>
      <c r="O356" s="221">
        <f>'고객관리 LIST'!AB355</f>
        <v>0</v>
      </c>
    </row>
    <row r="357" spans="1:15" ht="20.100000000000001" hidden="1" customHeight="1" x14ac:dyDescent="0.3">
      <c r="A357" s="82">
        <f ca="1">'메뉴 추가'!I352</f>
        <v>-46310</v>
      </c>
      <c r="B357" s="210">
        <f>'고객관리 LIST'!X356</f>
        <v>0</v>
      </c>
      <c r="C357" s="211">
        <f>'고객관리 LIST'!B356</f>
        <v>0</v>
      </c>
      <c r="D357" s="211">
        <f>'고객관리 LIST'!C356</f>
        <v>0</v>
      </c>
      <c r="E357" s="212">
        <f>'고객관리 LIST'!D356</f>
        <v>0</v>
      </c>
      <c r="F357" s="213">
        <f>'고객관리 LIST'!E356</f>
        <v>0</v>
      </c>
      <c r="G357" s="211">
        <f>'고객관리 LIST'!F356</f>
        <v>0</v>
      </c>
      <c r="H357" s="211">
        <f>'고객관리 LIST'!G356</f>
        <v>0</v>
      </c>
      <c r="I357" s="211">
        <f>'고객관리 LIST'!H356</f>
        <v>0</v>
      </c>
      <c r="J357" s="211">
        <f>'고객관리 LIST'!V356</f>
        <v>0</v>
      </c>
      <c r="K357" s="211">
        <f>'고객관리 LIST'!W356</f>
        <v>0</v>
      </c>
      <c r="L357" s="211">
        <f>'고객관리 LIST'!Y356</f>
        <v>0</v>
      </c>
      <c r="M357" s="211">
        <f>'고객관리 LIST'!Z356</f>
        <v>0</v>
      </c>
      <c r="N357" s="211">
        <f>'고객관리 LIST'!AA356</f>
        <v>0</v>
      </c>
      <c r="O357" s="221">
        <f>'고객관리 LIST'!AB356</f>
        <v>0</v>
      </c>
    </row>
    <row r="358" spans="1:15" ht="20.100000000000001" hidden="1" customHeight="1" x14ac:dyDescent="0.3">
      <c r="A358" s="82">
        <f ca="1">'메뉴 추가'!I353</f>
        <v>-46310</v>
      </c>
      <c r="B358" s="210">
        <f>'고객관리 LIST'!X357</f>
        <v>0</v>
      </c>
      <c r="C358" s="211">
        <f>'고객관리 LIST'!B357</f>
        <v>0</v>
      </c>
      <c r="D358" s="211">
        <f>'고객관리 LIST'!C357</f>
        <v>0</v>
      </c>
      <c r="E358" s="212">
        <f>'고객관리 LIST'!D357</f>
        <v>0</v>
      </c>
      <c r="F358" s="213">
        <f>'고객관리 LIST'!E357</f>
        <v>0</v>
      </c>
      <c r="G358" s="211">
        <f>'고객관리 LIST'!F357</f>
        <v>0</v>
      </c>
      <c r="H358" s="211">
        <f>'고객관리 LIST'!G357</f>
        <v>0</v>
      </c>
      <c r="I358" s="211">
        <f>'고객관리 LIST'!H357</f>
        <v>0</v>
      </c>
      <c r="J358" s="211">
        <f>'고객관리 LIST'!V357</f>
        <v>0</v>
      </c>
      <c r="K358" s="211">
        <f>'고객관리 LIST'!W357</f>
        <v>0</v>
      </c>
      <c r="L358" s="211">
        <f>'고객관리 LIST'!Y357</f>
        <v>0</v>
      </c>
      <c r="M358" s="211">
        <f>'고객관리 LIST'!Z357</f>
        <v>0</v>
      </c>
      <c r="N358" s="211">
        <f>'고객관리 LIST'!AA357</f>
        <v>0</v>
      </c>
      <c r="O358" s="221">
        <f>'고객관리 LIST'!AB357</f>
        <v>0</v>
      </c>
    </row>
    <row r="359" spans="1:15" ht="20.100000000000001" hidden="1" customHeight="1" x14ac:dyDescent="0.3">
      <c r="A359" s="82">
        <f ca="1">'메뉴 추가'!I354</f>
        <v>-46310</v>
      </c>
      <c r="B359" s="210">
        <f>'고객관리 LIST'!X358</f>
        <v>0</v>
      </c>
      <c r="C359" s="211">
        <f>'고객관리 LIST'!B358</f>
        <v>0</v>
      </c>
      <c r="D359" s="211">
        <f>'고객관리 LIST'!C358</f>
        <v>0</v>
      </c>
      <c r="E359" s="212">
        <f>'고객관리 LIST'!D358</f>
        <v>0</v>
      </c>
      <c r="F359" s="213">
        <f>'고객관리 LIST'!E358</f>
        <v>0</v>
      </c>
      <c r="G359" s="211">
        <f>'고객관리 LIST'!F358</f>
        <v>0</v>
      </c>
      <c r="H359" s="211">
        <f>'고객관리 LIST'!G358</f>
        <v>0</v>
      </c>
      <c r="I359" s="211">
        <f>'고객관리 LIST'!H358</f>
        <v>0</v>
      </c>
      <c r="J359" s="211">
        <f>'고객관리 LIST'!V358</f>
        <v>0</v>
      </c>
      <c r="K359" s="211">
        <f>'고객관리 LIST'!W358</f>
        <v>0</v>
      </c>
      <c r="L359" s="211">
        <f>'고객관리 LIST'!Y358</f>
        <v>0</v>
      </c>
      <c r="M359" s="211">
        <f>'고객관리 LIST'!Z358</f>
        <v>0</v>
      </c>
      <c r="N359" s="211">
        <f>'고객관리 LIST'!AA358</f>
        <v>0</v>
      </c>
      <c r="O359" s="221">
        <f>'고객관리 LIST'!AB358</f>
        <v>0</v>
      </c>
    </row>
    <row r="360" spans="1:15" ht="20.100000000000001" hidden="1" customHeight="1" x14ac:dyDescent="0.3">
      <c r="A360" s="82">
        <f ca="1">'메뉴 추가'!I355</f>
        <v>-46310</v>
      </c>
      <c r="B360" s="210">
        <f>'고객관리 LIST'!X359</f>
        <v>0</v>
      </c>
      <c r="C360" s="211">
        <f>'고객관리 LIST'!B359</f>
        <v>0</v>
      </c>
      <c r="D360" s="211">
        <f>'고객관리 LIST'!C359</f>
        <v>0</v>
      </c>
      <c r="E360" s="212">
        <f>'고객관리 LIST'!D359</f>
        <v>0</v>
      </c>
      <c r="F360" s="213">
        <f>'고객관리 LIST'!E359</f>
        <v>0</v>
      </c>
      <c r="G360" s="211">
        <f>'고객관리 LIST'!F359</f>
        <v>0</v>
      </c>
      <c r="H360" s="211">
        <f>'고객관리 LIST'!G359</f>
        <v>0</v>
      </c>
      <c r="I360" s="211">
        <f>'고객관리 LIST'!H359</f>
        <v>0</v>
      </c>
      <c r="J360" s="211">
        <f>'고객관리 LIST'!V359</f>
        <v>0</v>
      </c>
      <c r="K360" s="211">
        <f>'고객관리 LIST'!W359</f>
        <v>0</v>
      </c>
      <c r="L360" s="211">
        <f>'고객관리 LIST'!Y359</f>
        <v>0</v>
      </c>
      <c r="M360" s="211">
        <f>'고객관리 LIST'!Z359</f>
        <v>0</v>
      </c>
      <c r="N360" s="211">
        <f>'고객관리 LIST'!AA359</f>
        <v>0</v>
      </c>
      <c r="O360" s="221">
        <f>'고객관리 LIST'!AB359</f>
        <v>0</v>
      </c>
    </row>
    <row r="361" spans="1:15" ht="20.100000000000001" hidden="1" customHeight="1" x14ac:dyDescent="0.3">
      <c r="A361" s="82">
        <f ca="1">'메뉴 추가'!I356</f>
        <v>-46310</v>
      </c>
      <c r="B361" s="210">
        <f>'고객관리 LIST'!X360</f>
        <v>0</v>
      </c>
      <c r="C361" s="211">
        <f>'고객관리 LIST'!B360</f>
        <v>0</v>
      </c>
      <c r="D361" s="211">
        <f>'고객관리 LIST'!C360</f>
        <v>0</v>
      </c>
      <c r="E361" s="212">
        <f>'고객관리 LIST'!D360</f>
        <v>0</v>
      </c>
      <c r="F361" s="213">
        <f>'고객관리 LIST'!E360</f>
        <v>0</v>
      </c>
      <c r="G361" s="211">
        <f>'고객관리 LIST'!F360</f>
        <v>0</v>
      </c>
      <c r="H361" s="211">
        <f>'고객관리 LIST'!G360</f>
        <v>0</v>
      </c>
      <c r="I361" s="211">
        <f>'고객관리 LIST'!H360</f>
        <v>0</v>
      </c>
      <c r="J361" s="211">
        <f>'고객관리 LIST'!V360</f>
        <v>0</v>
      </c>
      <c r="K361" s="211">
        <f>'고객관리 LIST'!W360</f>
        <v>0</v>
      </c>
      <c r="L361" s="211">
        <f>'고객관리 LIST'!Y360</f>
        <v>0</v>
      </c>
      <c r="M361" s="211">
        <f>'고객관리 LIST'!Z360</f>
        <v>0</v>
      </c>
      <c r="N361" s="211">
        <f>'고객관리 LIST'!AA360</f>
        <v>0</v>
      </c>
      <c r="O361" s="221">
        <f>'고객관리 LIST'!AB360</f>
        <v>0</v>
      </c>
    </row>
    <row r="362" spans="1:15" ht="20.100000000000001" hidden="1" customHeight="1" x14ac:dyDescent="0.3">
      <c r="A362" s="82">
        <f ca="1">'메뉴 추가'!I357</f>
        <v>-46310</v>
      </c>
      <c r="B362" s="210">
        <f>'고객관리 LIST'!X361</f>
        <v>0</v>
      </c>
      <c r="C362" s="211">
        <f>'고객관리 LIST'!B361</f>
        <v>0</v>
      </c>
      <c r="D362" s="211">
        <f>'고객관리 LIST'!C361</f>
        <v>0</v>
      </c>
      <c r="E362" s="212">
        <f>'고객관리 LIST'!D361</f>
        <v>0</v>
      </c>
      <c r="F362" s="213">
        <f>'고객관리 LIST'!E361</f>
        <v>0</v>
      </c>
      <c r="G362" s="211">
        <f>'고객관리 LIST'!F361</f>
        <v>0</v>
      </c>
      <c r="H362" s="211">
        <f>'고객관리 LIST'!G361</f>
        <v>0</v>
      </c>
      <c r="I362" s="211">
        <f>'고객관리 LIST'!H361</f>
        <v>0</v>
      </c>
      <c r="J362" s="211">
        <f>'고객관리 LIST'!V361</f>
        <v>0</v>
      </c>
      <c r="K362" s="211">
        <f>'고객관리 LIST'!W361</f>
        <v>0</v>
      </c>
      <c r="L362" s="211">
        <f>'고객관리 LIST'!Y361</f>
        <v>0</v>
      </c>
      <c r="M362" s="211">
        <f>'고객관리 LIST'!Z361</f>
        <v>0</v>
      </c>
      <c r="N362" s="211">
        <f>'고객관리 LIST'!AA361</f>
        <v>0</v>
      </c>
      <c r="O362" s="221">
        <f>'고객관리 LIST'!AB361</f>
        <v>0</v>
      </c>
    </row>
    <row r="363" spans="1:15" ht="20.100000000000001" hidden="1" customHeight="1" x14ac:dyDescent="0.3">
      <c r="A363" s="82">
        <f ca="1">'메뉴 추가'!I358</f>
        <v>-46310</v>
      </c>
      <c r="B363" s="210">
        <f>'고객관리 LIST'!X362</f>
        <v>0</v>
      </c>
      <c r="C363" s="211">
        <f>'고객관리 LIST'!B362</f>
        <v>0</v>
      </c>
      <c r="D363" s="211">
        <f>'고객관리 LIST'!C362</f>
        <v>0</v>
      </c>
      <c r="E363" s="212">
        <f>'고객관리 LIST'!D362</f>
        <v>0</v>
      </c>
      <c r="F363" s="213">
        <f>'고객관리 LIST'!E362</f>
        <v>0</v>
      </c>
      <c r="G363" s="211">
        <f>'고객관리 LIST'!F362</f>
        <v>0</v>
      </c>
      <c r="H363" s="211">
        <f>'고객관리 LIST'!G362</f>
        <v>0</v>
      </c>
      <c r="I363" s="211">
        <f>'고객관리 LIST'!H362</f>
        <v>0</v>
      </c>
      <c r="J363" s="211">
        <f>'고객관리 LIST'!V362</f>
        <v>0</v>
      </c>
      <c r="K363" s="211">
        <f>'고객관리 LIST'!W362</f>
        <v>0</v>
      </c>
      <c r="L363" s="211">
        <f>'고객관리 LIST'!Y362</f>
        <v>0</v>
      </c>
      <c r="M363" s="211">
        <f>'고객관리 LIST'!Z362</f>
        <v>0</v>
      </c>
      <c r="N363" s="211">
        <f>'고객관리 LIST'!AA362</f>
        <v>0</v>
      </c>
      <c r="O363" s="221">
        <f>'고객관리 LIST'!AB362</f>
        <v>0</v>
      </c>
    </row>
    <row r="364" spans="1:15" ht="20.100000000000001" hidden="1" customHeight="1" x14ac:dyDescent="0.3">
      <c r="A364" s="82">
        <f ca="1">'메뉴 추가'!I359</f>
        <v>-46310</v>
      </c>
      <c r="B364" s="210">
        <f>'고객관리 LIST'!X363</f>
        <v>0</v>
      </c>
      <c r="C364" s="211">
        <f>'고객관리 LIST'!B363</f>
        <v>0</v>
      </c>
      <c r="D364" s="211">
        <f>'고객관리 LIST'!C363</f>
        <v>0</v>
      </c>
      <c r="E364" s="212">
        <f>'고객관리 LIST'!D363</f>
        <v>0</v>
      </c>
      <c r="F364" s="213">
        <f>'고객관리 LIST'!E363</f>
        <v>0</v>
      </c>
      <c r="G364" s="211">
        <f>'고객관리 LIST'!F363</f>
        <v>0</v>
      </c>
      <c r="H364" s="211">
        <f>'고객관리 LIST'!G363</f>
        <v>0</v>
      </c>
      <c r="I364" s="211">
        <f>'고객관리 LIST'!H363</f>
        <v>0</v>
      </c>
      <c r="J364" s="211">
        <f>'고객관리 LIST'!V363</f>
        <v>0</v>
      </c>
      <c r="K364" s="211">
        <f>'고객관리 LIST'!W363</f>
        <v>0</v>
      </c>
      <c r="L364" s="211">
        <f>'고객관리 LIST'!Y363</f>
        <v>0</v>
      </c>
      <c r="M364" s="211">
        <f>'고객관리 LIST'!Z363</f>
        <v>0</v>
      </c>
      <c r="N364" s="211">
        <f>'고객관리 LIST'!AA363</f>
        <v>0</v>
      </c>
      <c r="O364" s="221">
        <f>'고객관리 LIST'!AB363</f>
        <v>0</v>
      </c>
    </row>
    <row r="365" spans="1:15" ht="20.100000000000001" hidden="1" customHeight="1" x14ac:dyDescent="0.3">
      <c r="A365" s="82">
        <f ca="1">'메뉴 추가'!I360</f>
        <v>-46310</v>
      </c>
      <c r="B365" s="210">
        <f>'고객관리 LIST'!X364</f>
        <v>0</v>
      </c>
      <c r="C365" s="211">
        <f>'고객관리 LIST'!B364</f>
        <v>0</v>
      </c>
      <c r="D365" s="211">
        <f>'고객관리 LIST'!C364</f>
        <v>0</v>
      </c>
      <c r="E365" s="212">
        <f>'고객관리 LIST'!D364</f>
        <v>0</v>
      </c>
      <c r="F365" s="213">
        <f>'고객관리 LIST'!E364</f>
        <v>0</v>
      </c>
      <c r="G365" s="211">
        <f>'고객관리 LIST'!F364</f>
        <v>0</v>
      </c>
      <c r="H365" s="211">
        <f>'고객관리 LIST'!G364</f>
        <v>0</v>
      </c>
      <c r="I365" s="211">
        <f>'고객관리 LIST'!H364</f>
        <v>0</v>
      </c>
      <c r="J365" s="211">
        <f>'고객관리 LIST'!V364</f>
        <v>0</v>
      </c>
      <c r="K365" s="211">
        <f>'고객관리 LIST'!W364</f>
        <v>0</v>
      </c>
      <c r="L365" s="211">
        <f>'고객관리 LIST'!Y364</f>
        <v>0</v>
      </c>
      <c r="M365" s="211">
        <f>'고객관리 LIST'!Z364</f>
        <v>0</v>
      </c>
      <c r="N365" s="211">
        <f>'고객관리 LIST'!AA364</f>
        <v>0</v>
      </c>
      <c r="O365" s="221">
        <f>'고객관리 LIST'!AB364</f>
        <v>0</v>
      </c>
    </row>
    <row r="366" spans="1:15" ht="20.100000000000001" hidden="1" customHeight="1" x14ac:dyDescent="0.3">
      <c r="A366" s="82">
        <f ca="1">'메뉴 추가'!I361</f>
        <v>-46310</v>
      </c>
      <c r="B366" s="210">
        <f>'고객관리 LIST'!X365</f>
        <v>0</v>
      </c>
      <c r="C366" s="211">
        <f>'고객관리 LIST'!B365</f>
        <v>0</v>
      </c>
      <c r="D366" s="211">
        <f>'고객관리 LIST'!C365</f>
        <v>0</v>
      </c>
      <c r="E366" s="212">
        <f>'고객관리 LIST'!D365</f>
        <v>0</v>
      </c>
      <c r="F366" s="213">
        <f>'고객관리 LIST'!E365</f>
        <v>0</v>
      </c>
      <c r="G366" s="211">
        <f>'고객관리 LIST'!F365</f>
        <v>0</v>
      </c>
      <c r="H366" s="211">
        <f>'고객관리 LIST'!G365</f>
        <v>0</v>
      </c>
      <c r="I366" s="211">
        <f>'고객관리 LIST'!H365</f>
        <v>0</v>
      </c>
      <c r="J366" s="211">
        <f>'고객관리 LIST'!V365</f>
        <v>0</v>
      </c>
      <c r="K366" s="211">
        <f>'고객관리 LIST'!W365</f>
        <v>0</v>
      </c>
      <c r="L366" s="211">
        <f>'고객관리 LIST'!Y365</f>
        <v>0</v>
      </c>
      <c r="M366" s="211">
        <f>'고객관리 LIST'!Z365</f>
        <v>0</v>
      </c>
      <c r="N366" s="211">
        <f>'고객관리 LIST'!AA365</f>
        <v>0</v>
      </c>
      <c r="O366" s="221">
        <f>'고객관리 LIST'!AB365</f>
        <v>0</v>
      </c>
    </row>
    <row r="367" spans="1:15" ht="20.100000000000001" hidden="1" customHeight="1" x14ac:dyDescent="0.3">
      <c r="A367" s="82">
        <f ca="1">'메뉴 추가'!I362</f>
        <v>-46310</v>
      </c>
      <c r="B367" s="210">
        <f>'고객관리 LIST'!X366</f>
        <v>0</v>
      </c>
      <c r="C367" s="211">
        <f>'고객관리 LIST'!B366</f>
        <v>0</v>
      </c>
      <c r="D367" s="211">
        <f>'고객관리 LIST'!C366</f>
        <v>0</v>
      </c>
      <c r="E367" s="212">
        <f>'고객관리 LIST'!D366</f>
        <v>0</v>
      </c>
      <c r="F367" s="213">
        <f>'고객관리 LIST'!E366</f>
        <v>0</v>
      </c>
      <c r="G367" s="211">
        <f>'고객관리 LIST'!F366</f>
        <v>0</v>
      </c>
      <c r="H367" s="211">
        <f>'고객관리 LIST'!G366</f>
        <v>0</v>
      </c>
      <c r="I367" s="211">
        <f>'고객관리 LIST'!H366</f>
        <v>0</v>
      </c>
      <c r="J367" s="211">
        <f>'고객관리 LIST'!V366</f>
        <v>0</v>
      </c>
      <c r="K367" s="211">
        <f>'고객관리 LIST'!W366</f>
        <v>0</v>
      </c>
      <c r="L367" s="211">
        <f>'고객관리 LIST'!Y366</f>
        <v>0</v>
      </c>
      <c r="M367" s="211">
        <f>'고객관리 LIST'!Z366</f>
        <v>0</v>
      </c>
      <c r="N367" s="211">
        <f>'고객관리 LIST'!AA366</f>
        <v>0</v>
      </c>
      <c r="O367" s="221">
        <f>'고객관리 LIST'!AB366</f>
        <v>0</v>
      </c>
    </row>
    <row r="368" spans="1:15" ht="20.100000000000001" hidden="1" customHeight="1" x14ac:dyDescent="0.3">
      <c r="A368" s="82">
        <f ca="1">'메뉴 추가'!I363</f>
        <v>-46310</v>
      </c>
      <c r="B368" s="210">
        <f>'고객관리 LIST'!X367</f>
        <v>0</v>
      </c>
      <c r="C368" s="211">
        <f>'고객관리 LIST'!B367</f>
        <v>0</v>
      </c>
      <c r="D368" s="211">
        <f>'고객관리 LIST'!C367</f>
        <v>0</v>
      </c>
      <c r="E368" s="212">
        <f>'고객관리 LIST'!D367</f>
        <v>0</v>
      </c>
      <c r="F368" s="213">
        <f>'고객관리 LIST'!E367</f>
        <v>0</v>
      </c>
      <c r="G368" s="211">
        <f>'고객관리 LIST'!F367</f>
        <v>0</v>
      </c>
      <c r="H368" s="211">
        <f>'고객관리 LIST'!G367</f>
        <v>0</v>
      </c>
      <c r="I368" s="211">
        <f>'고객관리 LIST'!H367</f>
        <v>0</v>
      </c>
      <c r="J368" s="211">
        <f>'고객관리 LIST'!V367</f>
        <v>0</v>
      </c>
      <c r="K368" s="211">
        <f>'고객관리 LIST'!W367</f>
        <v>0</v>
      </c>
      <c r="L368" s="211">
        <f>'고객관리 LIST'!Y367</f>
        <v>0</v>
      </c>
      <c r="M368" s="211">
        <f>'고객관리 LIST'!Z367</f>
        <v>0</v>
      </c>
      <c r="N368" s="211">
        <f>'고객관리 LIST'!AA367</f>
        <v>0</v>
      </c>
      <c r="O368" s="221">
        <f>'고객관리 LIST'!AB367</f>
        <v>0</v>
      </c>
    </row>
    <row r="369" spans="1:15" ht="20.100000000000001" hidden="1" customHeight="1" x14ac:dyDescent="0.3">
      <c r="A369" s="82">
        <f ca="1">'메뉴 추가'!I364</f>
        <v>-46310</v>
      </c>
      <c r="B369" s="210">
        <f>'고객관리 LIST'!X368</f>
        <v>0</v>
      </c>
      <c r="C369" s="211">
        <f>'고객관리 LIST'!B368</f>
        <v>0</v>
      </c>
      <c r="D369" s="211">
        <f>'고객관리 LIST'!C368</f>
        <v>0</v>
      </c>
      <c r="E369" s="212">
        <f>'고객관리 LIST'!D368</f>
        <v>0</v>
      </c>
      <c r="F369" s="213">
        <f>'고객관리 LIST'!E368</f>
        <v>0</v>
      </c>
      <c r="G369" s="211">
        <f>'고객관리 LIST'!F368</f>
        <v>0</v>
      </c>
      <c r="H369" s="211">
        <f>'고객관리 LIST'!G368</f>
        <v>0</v>
      </c>
      <c r="I369" s="211">
        <f>'고객관리 LIST'!H368</f>
        <v>0</v>
      </c>
      <c r="J369" s="211">
        <f>'고객관리 LIST'!V368</f>
        <v>0</v>
      </c>
      <c r="K369" s="211">
        <f>'고객관리 LIST'!W368</f>
        <v>0</v>
      </c>
      <c r="L369" s="211">
        <f>'고객관리 LIST'!Y368</f>
        <v>0</v>
      </c>
      <c r="M369" s="211">
        <f>'고객관리 LIST'!Z368</f>
        <v>0</v>
      </c>
      <c r="N369" s="211">
        <f>'고객관리 LIST'!AA368</f>
        <v>0</v>
      </c>
      <c r="O369" s="221">
        <f>'고객관리 LIST'!AB368</f>
        <v>0</v>
      </c>
    </row>
    <row r="370" spans="1:15" ht="20.100000000000001" hidden="1" customHeight="1" x14ac:dyDescent="0.3">
      <c r="A370" s="82">
        <f ca="1">'메뉴 추가'!I365</f>
        <v>-46310</v>
      </c>
      <c r="B370" s="210">
        <f>'고객관리 LIST'!X369</f>
        <v>0</v>
      </c>
      <c r="C370" s="211">
        <f>'고객관리 LIST'!B369</f>
        <v>0</v>
      </c>
      <c r="D370" s="211">
        <f>'고객관리 LIST'!C369</f>
        <v>0</v>
      </c>
      <c r="E370" s="212">
        <f>'고객관리 LIST'!D369</f>
        <v>0</v>
      </c>
      <c r="F370" s="213">
        <f>'고객관리 LIST'!E369</f>
        <v>0</v>
      </c>
      <c r="G370" s="211">
        <f>'고객관리 LIST'!F369</f>
        <v>0</v>
      </c>
      <c r="H370" s="211">
        <f>'고객관리 LIST'!G369</f>
        <v>0</v>
      </c>
      <c r="I370" s="211">
        <f>'고객관리 LIST'!H369</f>
        <v>0</v>
      </c>
      <c r="J370" s="211">
        <f>'고객관리 LIST'!V369</f>
        <v>0</v>
      </c>
      <c r="K370" s="211">
        <f>'고객관리 LIST'!W369</f>
        <v>0</v>
      </c>
      <c r="L370" s="211">
        <f>'고객관리 LIST'!Y369</f>
        <v>0</v>
      </c>
      <c r="M370" s="211">
        <f>'고객관리 LIST'!Z369</f>
        <v>0</v>
      </c>
      <c r="N370" s="211">
        <f>'고객관리 LIST'!AA369</f>
        <v>0</v>
      </c>
      <c r="O370" s="221">
        <f>'고객관리 LIST'!AB369</f>
        <v>0</v>
      </c>
    </row>
    <row r="371" spans="1:15" ht="20.100000000000001" hidden="1" customHeight="1" x14ac:dyDescent="0.3">
      <c r="A371" s="82">
        <f ca="1">'메뉴 추가'!I366</f>
        <v>-46310</v>
      </c>
      <c r="B371" s="210">
        <f>'고객관리 LIST'!X370</f>
        <v>0</v>
      </c>
      <c r="C371" s="211">
        <f>'고객관리 LIST'!B370</f>
        <v>0</v>
      </c>
      <c r="D371" s="211">
        <f>'고객관리 LIST'!C370</f>
        <v>0</v>
      </c>
      <c r="E371" s="212">
        <f>'고객관리 LIST'!D370</f>
        <v>0</v>
      </c>
      <c r="F371" s="213">
        <f>'고객관리 LIST'!E370</f>
        <v>0</v>
      </c>
      <c r="G371" s="211">
        <f>'고객관리 LIST'!F370</f>
        <v>0</v>
      </c>
      <c r="H371" s="211">
        <f>'고객관리 LIST'!G370</f>
        <v>0</v>
      </c>
      <c r="I371" s="211">
        <f>'고객관리 LIST'!H370</f>
        <v>0</v>
      </c>
      <c r="J371" s="211">
        <f>'고객관리 LIST'!V370</f>
        <v>0</v>
      </c>
      <c r="K371" s="211">
        <f>'고객관리 LIST'!W370</f>
        <v>0</v>
      </c>
      <c r="L371" s="211">
        <f>'고객관리 LIST'!Y370</f>
        <v>0</v>
      </c>
      <c r="M371" s="211">
        <f>'고객관리 LIST'!Z370</f>
        <v>0</v>
      </c>
      <c r="N371" s="211">
        <f>'고객관리 LIST'!AA370</f>
        <v>0</v>
      </c>
      <c r="O371" s="221">
        <f>'고객관리 LIST'!AB370</f>
        <v>0</v>
      </c>
    </row>
    <row r="372" spans="1:15" ht="20.100000000000001" hidden="1" customHeight="1" x14ac:dyDescent="0.3">
      <c r="A372" s="82">
        <f ca="1">'메뉴 추가'!I367</f>
        <v>-46310</v>
      </c>
      <c r="B372" s="210">
        <f>'고객관리 LIST'!X371</f>
        <v>0</v>
      </c>
      <c r="C372" s="211">
        <f>'고객관리 LIST'!B371</f>
        <v>0</v>
      </c>
      <c r="D372" s="211">
        <f>'고객관리 LIST'!C371</f>
        <v>0</v>
      </c>
      <c r="E372" s="212">
        <f>'고객관리 LIST'!D371</f>
        <v>0</v>
      </c>
      <c r="F372" s="213">
        <f>'고객관리 LIST'!E371</f>
        <v>0</v>
      </c>
      <c r="G372" s="211">
        <f>'고객관리 LIST'!F371</f>
        <v>0</v>
      </c>
      <c r="H372" s="211">
        <f>'고객관리 LIST'!G371</f>
        <v>0</v>
      </c>
      <c r="I372" s="211">
        <f>'고객관리 LIST'!H371</f>
        <v>0</v>
      </c>
      <c r="J372" s="211">
        <f>'고객관리 LIST'!V371</f>
        <v>0</v>
      </c>
      <c r="K372" s="211">
        <f>'고객관리 LIST'!W371</f>
        <v>0</v>
      </c>
      <c r="L372" s="211">
        <f>'고객관리 LIST'!Y371</f>
        <v>0</v>
      </c>
      <c r="M372" s="211">
        <f>'고객관리 LIST'!Z371</f>
        <v>0</v>
      </c>
      <c r="N372" s="211">
        <f>'고객관리 LIST'!AA371</f>
        <v>0</v>
      </c>
      <c r="O372" s="221">
        <f>'고객관리 LIST'!AB371</f>
        <v>0</v>
      </c>
    </row>
    <row r="373" spans="1:15" ht="20.100000000000001" hidden="1" customHeight="1" x14ac:dyDescent="0.3">
      <c r="A373" s="82">
        <f ca="1">'메뉴 추가'!I368</f>
        <v>-46310</v>
      </c>
      <c r="B373" s="210">
        <f>'고객관리 LIST'!X372</f>
        <v>0</v>
      </c>
      <c r="C373" s="211">
        <f>'고객관리 LIST'!B372</f>
        <v>0</v>
      </c>
      <c r="D373" s="211">
        <f>'고객관리 LIST'!C372</f>
        <v>0</v>
      </c>
      <c r="E373" s="212">
        <f>'고객관리 LIST'!D372</f>
        <v>0</v>
      </c>
      <c r="F373" s="213">
        <f>'고객관리 LIST'!E372</f>
        <v>0</v>
      </c>
      <c r="G373" s="211">
        <f>'고객관리 LIST'!F372</f>
        <v>0</v>
      </c>
      <c r="H373" s="211">
        <f>'고객관리 LIST'!G372</f>
        <v>0</v>
      </c>
      <c r="I373" s="211">
        <f>'고객관리 LIST'!H372</f>
        <v>0</v>
      </c>
      <c r="J373" s="211">
        <f>'고객관리 LIST'!V372</f>
        <v>0</v>
      </c>
      <c r="K373" s="211">
        <f>'고객관리 LIST'!W372</f>
        <v>0</v>
      </c>
      <c r="L373" s="211">
        <f>'고객관리 LIST'!Y372</f>
        <v>0</v>
      </c>
      <c r="M373" s="211">
        <f>'고객관리 LIST'!Z372</f>
        <v>0</v>
      </c>
      <c r="N373" s="211">
        <f>'고객관리 LIST'!AA372</f>
        <v>0</v>
      </c>
      <c r="O373" s="221">
        <f>'고객관리 LIST'!AB372</f>
        <v>0</v>
      </c>
    </row>
    <row r="374" spans="1:15" ht="20.100000000000001" hidden="1" customHeight="1" x14ac:dyDescent="0.3">
      <c r="A374" s="82">
        <f ca="1">'메뉴 추가'!I369</f>
        <v>-46310</v>
      </c>
      <c r="B374" s="210">
        <f>'고객관리 LIST'!X373</f>
        <v>0</v>
      </c>
      <c r="C374" s="211">
        <f>'고객관리 LIST'!B373</f>
        <v>0</v>
      </c>
      <c r="D374" s="211">
        <f>'고객관리 LIST'!C373</f>
        <v>0</v>
      </c>
      <c r="E374" s="212">
        <f>'고객관리 LIST'!D373</f>
        <v>0</v>
      </c>
      <c r="F374" s="213">
        <f>'고객관리 LIST'!E373</f>
        <v>0</v>
      </c>
      <c r="G374" s="211">
        <f>'고객관리 LIST'!F373</f>
        <v>0</v>
      </c>
      <c r="H374" s="211">
        <f>'고객관리 LIST'!G373</f>
        <v>0</v>
      </c>
      <c r="I374" s="211">
        <f>'고객관리 LIST'!H373</f>
        <v>0</v>
      </c>
      <c r="J374" s="211">
        <f>'고객관리 LIST'!V373</f>
        <v>0</v>
      </c>
      <c r="K374" s="211">
        <f>'고객관리 LIST'!W373</f>
        <v>0</v>
      </c>
      <c r="L374" s="211">
        <f>'고객관리 LIST'!Y373</f>
        <v>0</v>
      </c>
      <c r="M374" s="211">
        <f>'고객관리 LIST'!Z373</f>
        <v>0</v>
      </c>
      <c r="N374" s="211">
        <f>'고객관리 LIST'!AA373</f>
        <v>0</v>
      </c>
      <c r="O374" s="221">
        <f>'고객관리 LIST'!AB373</f>
        <v>0</v>
      </c>
    </row>
    <row r="375" spans="1:15" ht="20.100000000000001" hidden="1" customHeight="1" x14ac:dyDescent="0.3">
      <c r="A375" s="82">
        <f ca="1">'메뉴 추가'!I370</f>
        <v>-46310</v>
      </c>
      <c r="B375" s="210">
        <f>'고객관리 LIST'!X374</f>
        <v>0</v>
      </c>
      <c r="C375" s="211">
        <f>'고객관리 LIST'!B374</f>
        <v>0</v>
      </c>
      <c r="D375" s="211">
        <f>'고객관리 LIST'!C374</f>
        <v>0</v>
      </c>
      <c r="E375" s="212">
        <f>'고객관리 LIST'!D374</f>
        <v>0</v>
      </c>
      <c r="F375" s="213">
        <f>'고객관리 LIST'!E374</f>
        <v>0</v>
      </c>
      <c r="G375" s="211">
        <f>'고객관리 LIST'!F374</f>
        <v>0</v>
      </c>
      <c r="H375" s="211">
        <f>'고객관리 LIST'!G374</f>
        <v>0</v>
      </c>
      <c r="I375" s="211">
        <f>'고객관리 LIST'!H374</f>
        <v>0</v>
      </c>
      <c r="J375" s="211">
        <f>'고객관리 LIST'!V374</f>
        <v>0</v>
      </c>
      <c r="K375" s="211">
        <f>'고객관리 LIST'!W374</f>
        <v>0</v>
      </c>
      <c r="L375" s="211">
        <f>'고객관리 LIST'!Y374</f>
        <v>0</v>
      </c>
      <c r="M375" s="211">
        <f>'고객관리 LIST'!Z374</f>
        <v>0</v>
      </c>
      <c r="N375" s="211">
        <f>'고객관리 LIST'!AA374</f>
        <v>0</v>
      </c>
      <c r="O375" s="221">
        <f>'고객관리 LIST'!AB374</f>
        <v>0</v>
      </c>
    </row>
    <row r="376" spans="1:15" ht="20.100000000000001" hidden="1" customHeight="1" x14ac:dyDescent="0.3">
      <c r="A376" s="82">
        <f ca="1">'메뉴 추가'!I371</f>
        <v>-46310</v>
      </c>
      <c r="B376" s="210">
        <f>'고객관리 LIST'!X375</f>
        <v>0</v>
      </c>
      <c r="C376" s="211">
        <f>'고객관리 LIST'!B375</f>
        <v>0</v>
      </c>
      <c r="D376" s="211">
        <f>'고객관리 LIST'!C375</f>
        <v>0</v>
      </c>
      <c r="E376" s="212">
        <f>'고객관리 LIST'!D375</f>
        <v>0</v>
      </c>
      <c r="F376" s="213">
        <f>'고객관리 LIST'!E375</f>
        <v>0</v>
      </c>
      <c r="G376" s="211">
        <f>'고객관리 LIST'!F375</f>
        <v>0</v>
      </c>
      <c r="H376" s="211">
        <f>'고객관리 LIST'!G375</f>
        <v>0</v>
      </c>
      <c r="I376" s="211">
        <f>'고객관리 LIST'!H375</f>
        <v>0</v>
      </c>
      <c r="J376" s="211">
        <f>'고객관리 LIST'!V375</f>
        <v>0</v>
      </c>
      <c r="K376" s="211">
        <f>'고객관리 LIST'!W375</f>
        <v>0</v>
      </c>
      <c r="L376" s="211">
        <f>'고객관리 LIST'!Y375</f>
        <v>0</v>
      </c>
      <c r="M376" s="211">
        <f>'고객관리 LIST'!Z375</f>
        <v>0</v>
      </c>
      <c r="N376" s="211">
        <f>'고객관리 LIST'!AA375</f>
        <v>0</v>
      </c>
      <c r="O376" s="221">
        <f>'고객관리 LIST'!AB375</f>
        <v>0</v>
      </c>
    </row>
    <row r="377" spans="1:15" ht="20.100000000000001" hidden="1" customHeight="1" x14ac:dyDescent="0.3">
      <c r="A377" s="82">
        <f ca="1">'메뉴 추가'!I372</f>
        <v>-46310</v>
      </c>
      <c r="B377" s="210">
        <f>'고객관리 LIST'!X376</f>
        <v>0</v>
      </c>
      <c r="C377" s="211">
        <f>'고객관리 LIST'!B376</f>
        <v>0</v>
      </c>
      <c r="D377" s="211">
        <f>'고객관리 LIST'!C376</f>
        <v>0</v>
      </c>
      <c r="E377" s="212">
        <f>'고객관리 LIST'!D376</f>
        <v>0</v>
      </c>
      <c r="F377" s="213">
        <f>'고객관리 LIST'!E376</f>
        <v>0</v>
      </c>
      <c r="G377" s="211">
        <f>'고객관리 LIST'!F376</f>
        <v>0</v>
      </c>
      <c r="H377" s="211">
        <f>'고객관리 LIST'!G376</f>
        <v>0</v>
      </c>
      <c r="I377" s="211">
        <f>'고객관리 LIST'!H376</f>
        <v>0</v>
      </c>
      <c r="J377" s="211">
        <f>'고객관리 LIST'!V376</f>
        <v>0</v>
      </c>
      <c r="K377" s="211">
        <f>'고객관리 LIST'!W376</f>
        <v>0</v>
      </c>
      <c r="L377" s="211">
        <f>'고객관리 LIST'!Y376</f>
        <v>0</v>
      </c>
      <c r="M377" s="211">
        <f>'고객관리 LIST'!Z376</f>
        <v>0</v>
      </c>
      <c r="N377" s="211">
        <f>'고객관리 LIST'!AA376</f>
        <v>0</v>
      </c>
      <c r="O377" s="221">
        <f>'고객관리 LIST'!AB376</f>
        <v>0</v>
      </c>
    </row>
    <row r="378" spans="1:15" ht="20.100000000000001" hidden="1" customHeight="1" x14ac:dyDescent="0.3">
      <c r="A378" s="82">
        <f ca="1">'메뉴 추가'!I373</f>
        <v>-46310</v>
      </c>
      <c r="B378" s="210">
        <f>'고객관리 LIST'!X377</f>
        <v>0</v>
      </c>
      <c r="C378" s="211">
        <f>'고객관리 LIST'!B377</f>
        <v>0</v>
      </c>
      <c r="D378" s="211">
        <f>'고객관리 LIST'!C377</f>
        <v>0</v>
      </c>
      <c r="E378" s="212">
        <f>'고객관리 LIST'!D377</f>
        <v>0</v>
      </c>
      <c r="F378" s="213">
        <f>'고객관리 LIST'!E377</f>
        <v>0</v>
      </c>
      <c r="G378" s="211">
        <f>'고객관리 LIST'!F377</f>
        <v>0</v>
      </c>
      <c r="H378" s="211">
        <f>'고객관리 LIST'!G377</f>
        <v>0</v>
      </c>
      <c r="I378" s="211">
        <f>'고객관리 LIST'!H377</f>
        <v>0</v>
      </c>
      <c r="J378" s="211">
        <f>'고객관리 LIST'!V377</f>
        <v>0</v>
      </c>
      <c r="K378" s="211">
        <f>'고객관리 LIST'!W377</f>
        <v>0</v>
      </c>
      <c r="L378" s="211">
        <f>'고객관리 LIST'!Y377</f>
        <v>0</v>
      </c>
      <c r="M378" s="211">
        <f>'고객관리 LIST'!Z377</f>
        <v>0</v>
      </c>
      <c r="N378" s="211">
        <f>'고객관리 LIST'!AA377</f>
        <v>0</v>
      </c>
      <c r="O378" s="221">
        <f>'고객관리 LIST'!AB377</f>
        <v>0</v>
      </c>
    </row>
    <row r="379" spans="1:15" ht="20.100000000000001" hidden="1" customHeight="1" x14ac:dyDescent="0.3">
      <c r="A379" s="82">
        <f ca="1">'메뉴 추가'!I374</f>
        <v>-46310</v>
      </c>
      <c r="B379" s="210">
        <f>'고객관리 LIST'!X378</f>
        <v>0</v>
      </c>
      <c r="C379" s="211">
        <f>'고객관리 LIST'!B378</f>
        <v>0</v>
      </c>
      <c r="D379" s="211">
        <f>'고객관리 LIST'!C378</f>
        <v>0</v>
      </c>
      <c r="E379" s="212">
        <f>'고객관리 LIST'!D378</f>
        <v>0</v>
      </c>
      <c r="F379" s="213">
        <f>'고객관리 LIST'!E378</f>
        <v>0</v>
      </c>
      <c r="G379" s="211">
        <f>'고객관리 LIST'!F378</f>
        <v>0</v>
      </c>
      <c r="H379" s="211">
        <f>'고객관리 LIST'!G378</f>
        <v>0</v>
      </c>
      <c r="I379" s="211">
        <f>'고객관리 LIST'!H378</f>
        <v>0</v>
      </c>
      <c r="J379" s="211">
        <f>'고객관리 LIST'!V378</f>
        <v>0</v>
      </c>
      <c r="K379" s="211">
        <f>'고객관리 LIST'!W378</f>
        <v>0</v>
      </c>
      <c r="L379" s="211">
        <f>'고객관리 LIST'!Y378</f>
        <v>0</v>
      </c>
      <c r="M379" s="211">
        <f>'고객관리 LIST'!Z378</f>
        <v>0</v>
      </c>
      <c r="N379" s="211">
        <f>'고객관리 LIST'!AA378</f>
        <v>0</v>
      </c>
      <c r="O379" s="221">
        <f>'고객관리 LIST'!AB378</f>
        <v>0</v>
      </c>
    </row>
    <row r="380" spans="1:15" ht="20.100000000000001" hidden="1" customHeight="1" x14ac:dyDescent="0.3">
      <c r="A380" s="82">
        <f ca="1">'메뉴 추가'!I375</f>
        <v>-46310</v>
      </c>
      <c r="B380" s="210">
        <f>'고객관리 LIST'!X379</f>
        <v>0</v>
      </c>
      <c r="C380" s="211">
        <f>'고객관리 LIST'!B379</f>
        <v>0</v>
      </c>
      <c r="D380" s="211">
        <f>'고객관리 LIST'!C379</f>
        <v>0</v>
      </c>
      <c r="E380" s="212">
        <f>'고객관리 LIST'!D379</f>
        <v>0</v>
      </c>
      <c r="F380" s="213">
        <f>'고객관리 LIST'!E379</f>
        <v>0</v>
      </c>
      <c r="G380" s="211">
        <f>'고객관리 LIST'!F379</f>
        <v>0</v>
      </c>
      <c r="H380" s="211">
        <f>'고객관리 LIST'!G379</f>
        <v>0</v>
      </c>
      <c r="I380" s="211">
        <f>'고객관리 LIST'!H379</f>
        <v>0</v>
      </c>
      <c r="J380" s="211">
        <f>'고객관리 LIST'!V379</f>
        <v>0</v>
      </c>
      <c r="K380" s="211">
        <f>'고객관리 LIST'!W379</f>
        <v>0</v>
      </c>
      <c r="L380" s="211">
        <f>'고객관리 LIST'!Y379</f>
        <v>0</v>
      </c>
      <c r="M380" s="211">
        <f>'고객관리 LIST'!Z379</f>
        <v>0</v>
      </c>
      <c r="N380" s="211">
        <f>'고객관리 LIST'!AA379</f>
        <v>0</v>
      </c>
      <c r="O380" s="221">
        <f>'고객관리 LIST'!AB379</f>
        <v>0</v>
      </c>
    </row>
    <row r="381" spans="1:15" ht="20.100000000000001" hidden="1" customHeight="1" x14ac:dyDescent="0.3">
      <c r="A381" s="82">
        <f ca="1">'메뉴 추가'!I376</f>
        <v>-46310</v>
      </c>
      <c r="B381" s="210">
        <f>'고객관리 LIST'!X380</f>
        <v>0</v>
      </c>
      <c r="C381" s="211">
        <f>'고객관리 LIST'!B380</f>
        <v>0</v>
      </c>
      <c r="D381" s="211">
        <f>'고객관리 LIST'!C380</f>
        <v>0</v>
      </c>
      <c r="E381" s="212">
        <f>'고객관리 LIST'!D380</f>
        <v>0</v>
      </c>
      <c r="F381" s="213">
        <f>'고객관리 LIST'!E380</f>
        <v>0</v>
      </c>
      <c r="G381" s="211">
        <f>'고객관리 LIST'!F380</f>
        <v>0</v>
      </c>
      <c r="H381" s="211">
        <f>'고객관리 LIST'!G380</f>
        <v>0</v>
      </c>
      <c r="I381" s="211">
        <f>'고객관리 LIST'!H380</f>
        <v>0</v>
      </c>
      <c r="J381" s="211">
        <f>'고객관리 LIST'!V380</f>
        <v>0</v>
      </c>
      <c r="K381" s="211">
        <f>'고객관리 LIST'!W380</f>
        <v>0</v>
      </c>
      <c r="L381" s="211">
        <f>'고객관리 LIST'!Y380</f>
        <v>0</v>
      </c>
      <c r="M381" s="211">
        <f>'고객관리 LIST'!Z380</f>
        <v>0</v>
      </c>
      <c r="N381" s="211">
        <f>'고객관리 LIST'!AA380</f>
        <v>0</v>
      </c>
      <c r="O381" s="221">
        <f>'고객관리 LIST'!AB380</f>
        <v>0</v>
      </c>
    </row>
    <row r="382" spans="1:15" ht="20.100000000000001" hidden="1" customHeight="1" x14ac:dyDescent="0.3">
      <c r="A382" s="82">
        <f ca="1">'메뉴 추가'!I377</f>
        <v>-46310</v>
      </c>
      <c r="B382" s="210">
        <f>'고객관리 LIST'!X381</f>
        <v>0</v>
      </c>
      <c r="C382" s="211">
        <f>'고객관리 LIST'!B381</f>
        <v>0</v>
      </c>
      <c r="D382" s="211">
        <f>'고객관리 LIST'!C381</f>
        <v>0</v>
      </c>
      <c r="E382" s="212">
        <f>'고객관리 LIST'!D381</f>
        <v>0</v>
      </c>
      <c r="F382" s="213">
        <f>'고객관리 LIST'!E381</f>
        <v>0</v>
      </c>
      <c r="G382" s="211">
        <f>'고객관리 LIST'!F381</f>
        <v>0</v>
      </c>
      <c r="H382" s="211">
        <f>'고객관리 LIST'!G381</f>
        <v>0</v>
      </c>
      <c r="I382" s="211">
        <f>'고객관리 LIST'!H381</f>
        <v>0</v>
      </c>
      <c r="J382" s="211">
        <f>'고객관리 LIST'!V381</f>
        <v>0</v>
      </c>
      <c r="K382" s="211">
        <f>'고객관리 LIST'!W381</f>
        <v>0</v>
      </c>
      <c r="L382" s="211">
        <f>'고객관리 LIST'!Y381</f>
        <v>0</v>
      </c>
      <c r="M382" s="211">
        <f>'고객관리 LIST'!Z381</f>
        <v>0</v>
      </c>
      <c r="N382" s="211">
        <f>'고객관리 LIST'!AA381</f>
        <v>0</v>
      </c>
      <c r="O382" s="221">
        <f>'고객관리 LIST'!AB381</f>
        <v>0</v>
      </c>
    </row>
    <row r="383" spans="1:15" ht="20.100000000000001" hidden="1" customHeight="1" x14ac:dyDescent="0.3">
      <c r="A383" s="82">
        <f ca="1">'메뉴 추가'!I378</f>
        <v>-46310</v>
      </c>
      <c r="B383" s="210">
        <f>'고객관리 LIST'!X382</f>
        <v>0</v>
      </c>
      <c r="C383" s="211">
        <f>'고객관리 LIST'!B382</f>
        <v>0</v>
      </c>
      <c r="D383" s="211">
        <f>'고객관리 LIST'!C382</f>
        <v>0</v>
      </c>
      <c r="E383" s="212">
        <f>'고객관리 LIST'!D382</f>
        <v>0</v>
      </c>
      <c r="F383" s="213">
        <f>'고객관리 LIST'!E382</f>
        <v>0</v>
      </c>
      <c r="G383" s="211">
        <f>'고객관리 LIST'!F382</f>
        <v>0</v>
      </c>
      <c r="H383" s="211">
        <f>'고객관리 LIST'!G382</f>
        <v>0</v>
      </c>
      <c r="I383" s="211">
        <f>'고객관리 LIST'!H382</f>
        <v>0</v>
      </c>
      <c r="J383" s="211">
        <f>'고객관리 LIST'!V382</f>
        <v>0</v>
      </c>
      <c r="K383" s="211">
        <f>'고객관리 LIST'!W382</f>
        <v>0</v>
      </c>
      <c r="L383" s="211">
        <f>'고객관리 LIST'!Y382</f>
        <v>0</v>
      </c>
      <c r="M383" s="211">
        <f>'고객관리 LIST'!Z382</f>
        <v>0</v>
      </c>
      <c r="N383" s="211">
        <f>'고객관리 LIST'!AA382</f>
        <v>0</v>
      </c>
      <c r="O383" s="221">
        <f>'고객관리 LIST'!AB382</f>
        <v>0</v>
      </c>
    </row>
    <row r="384" spans="1:15" ht="20.100000000000001" hidden="1" customHeight="1" x14ac:dyDescent="0.3">
      <c r="A384" s="82">
        <f ca="1">'메뉴 추가'!I379</f>
        <v>-46310</v>
      </c>
      <c r="B384" s="210">
        <f>'고객관리 LIST'!X383</f>
        <v>0</v>
      </c>
      <c r="C384" s="211">
        <f>'고객관리 LIST'!B383</f>
        <v>0</v>
      </c>
      <c r="D384" s="211">
        <f>'고객관리 LIST'!C383</f>
        <v>0</v>
      </c>
      <c r="E384" s="212">
        <f>'고객관리 LIST'!D383</f>
        <v>0</v>
      </c>
      <c r="F384" s="213">
        <f>'고객관리 LIST'!E383</f>
        <v>0</v>
      </c>
      <c r="G384" s="211">
        <f>'고객관리 LIST'!F383</f>
        <v>0</v>
      </c>
      <c r="H384" s="211">
        <f>'고객관리 LIST'!G383</f>
        <v>0</v>
      </c>
      <c r="I384" s="211">
        <f>'고객관리 LIST'!H383</f>
        <v>0</v>
      </c>
      <c r="J384" s="211">
        <f>'고객관리 LIST'!V383</f>
        <v>0</v>
      </c>
      <c r="K384" s="211">
        <f>'고객관리 LIST'!W383</f>
        <v>0</v>
      </c>
      <c r="L384" s="211">
        <f>'고객관리 LIST'!Y383</f>
        <v>0</v>
      </c>
      <c r="M384" s="211">
        <f>'고객관리 LIST'!Z383</f>
        <v>0</v>
      </c>
      <c r="N384" s="211">
        <f>'고객관리 LIST'!AA383</f>
        <v>0</v>
      </c>
      <c r="O384" s="221">
        <f>'고객관리 LIST'!AB383</f>
        <v>0</v>
      </c>
    </row>
    <row r="385" spans="1:15" ht="20.100000000000001" hidden="1" customHeight="1" x14ac:dyDescent="0.3">
      <c r="A385" s="82">
        <f ca="1">'메뉴 추가'!I380</f>
        <v>-46310</v>
      </c>
      <c r="B385" s="210">
        <f>'고객관리 LIST'!X384</f>
        <v>0</v>
      </c>
      <c r="C385" s="211">
        <f>'고객관리 LIST'!B384</f>
        <v>0</v>
      </c>
      <c r="D385" s="211">
        <f>'고객관리 LIST'!C384</f>
        <v>0</v>
      </c>
      <c r="E385" s="212">
        <f>'고객관리 LIST'!D384</f>
        <v>0</v>
      </c>
      <c r="F385" s="213">
        <f>'고객관리 LIST'!E384</f>
        <v>0</v>
      </c>
      <c r="G385" s="211">
        <f>'고객관리 LIST'!F384</f>
        <v>0</v>
      </c>
      <c r="H385" s="211">
        <f>'고객관리 LIST'!G384</f>
        <v>0</v>
      </c>
      <c r="I385" s="211">
        <f>'고객관리 LIST'!H384</f>
        <v>0</v>
      </c>
      <c r="J385" s="211">
        <f>'고객관리 LIST'!V384</f>
        <v>0</v>
      </c>
      <c r="K385" s="211">
        <f>'고객관리 LIST'!W384</f>
        <v>0</v>
      </c>
      <c r="L385" s="211">
        <f>'고객관리 LIST'!Y384</f>
        <v>0</v>
      </c>
      <c r="M385" s="211">
        <f>'고객관리 LIST'!Z384</f>
        <v>0</v>
      </c>
      <c r="N385" s="211">
        <f>'고객관리 LIST'!AA384</f>
        <v>0</v>
      </c>
      <c r="O385" s="221">
        <f>'고객관리 LIST'!AB384</f>
        <v>0</v>
      </c>
    </row>
    <row r="386" spans="1:15" ht="20.100000000000001" hidden="1" customHeight="1" x14ac:dyDescent="0.3">
      <c r="A386" s="82">
        <f ca="1">'메뉴 추가'!I381</f>
        <v>-46310</v>
      </c>
      <c r="B386" s="210">
        <f>'고객관리 LIST'!X385</f>
        <v>0</v>
      </c>
      <c r="C386" s="211">
        <f>'고객관리 LIST'!B385</f>
        <v>0</v>
      </c>
      <c r="D386" s="211">
        <f>'고객관리 LIST'!C385</f>
        <v>0</v>
      </c>
      <c r="E386" s="212">
        <f>'고객관리 LIST'!D385</f>
        <v>0</v>
      </c>
      <c r="F386" s="213">
        <f>'고객관리 LIST'!E385</f>
        <v>0</v>
      </c>
      <c r="G386" s="211">
        <f>'고객관리 LIST'!F385</f>
        <v>0</v>
      </c>
      <c r="H386" s="211">
        <f>'고객관리 LIST'!G385</f>
        <v>0</v>
      </c>
      <c r="I386" s="211">
        <f>'고객관리 LIST'!H385</f>
        <v>0</v>
      </c>
      <c r="J386" s="211">
        <f>'고객관리 LIST'!V385</f>
        <v>0</v>
      </c>
      <c r="K386" s="211">
        <f>'고객관리 LIST'!W385</f>
        <v>0</v>
      </c>
      <c r="L386" s="211">
        <f>'고객관리 LIST'!Y385</f>
        <v>0</v>
      </c>
      <c r="M386" s="211">
        <f>'고객관리 LIST'!Z385</f>
        <v>0</v>
      </c>
      <c r="N386" s="211">
        <f>'고객관리 LIST'!AA385</f>
        <v>0</v>
      </c>
      <c r="O386" s="221">
        <f>'고객관리 LIST'!AB385</f>
        <v>0</v>
      </c>
    </row>
    <row r="387" spans="1:15" ht="20.100000000000001" hidden="1" customHeight="1" x14ac:dyDescent="0.3">
      <c r="A387" s="82">
        <f ca="1">'메뉴 추가'!I382</f>
        <v>-46310</v>
      </c>
      <c r="B387" s="210">
        <f>'고객관리 LIST'!X386</f>
        <v>0</v>
      </c>
      <c r="C387" s="211">
        <f>'고객관리 LIST'!B386</f>
        <v>0</v>
      </c>
      <c r="D387" s="211">
        <f>'고객관리 LIST'!C386</f>
        <v>0</v>
      </c>
      <c r="E387" s="212">
        <f>'고객관리 LIST'!D386</f>
        <v>0</v>
      </c>
      <c r="F387" s="213">
        <f>'고객관리 LIST'!E386</f>
        <v>0</v>
      </c>
      <c r="G387" s="211">
        <f>'고객관리 LIST'!F386</f>
        <v>0</v>
      </c>
      <c r="H387" s="211">
        <f>'고객관리 LIST'!G386</f>
        <v>0</v>
      </c>
      <c r="I387" s="211">
        <f>'고객관리 LIST'!H386</f>
        <v>0</v>
      </c>
      <c r="J387" s="211">
        <f>'고객관리 LIST'!V386</f>
        <v>0</v>
      </c>
      <c r="K387" s="211">
        <f>'고객관리 LIST'!W386</f>
        <v>0</v>
      </c>
      <c r="L387" s="211">
        <f>'고객관리 LIST'!Y386</f>
        <v>0</v>
      </c>
      <c r="M387" s="211">
        <f>'고객관리 LIST'!Z386</f>
        <v>0</v>
      </c>
      <c r="N387" s="211">
        <f>'고객관리 LIST'!AA386</f>
        <v>0</v>
      </c>
      <c r="O387" s="221">
        <f>'고객관리 LIST'!AB386</f>
        <v>0</v>
      </c>
    </row>
    <row r="388" spans="1:15" ht="20.100000000000001" hidden="1" customHeight="1" x14ac:dyDescent="0.3">
      <c r="A388" s="82">
        <f ca="1">'메뉴 추가'!I383</f>
        <v>-46310</v>
      </c>
      <c r="B388" s="210">
        <f>'고객관리 LIST'!X387</f>
        <v>0</v>
      </c>
      <c r="C388" s="211">
        <f>'고객관리 LIST'!B387</f>
        <v>0</v>
      </c>
      <c r="D388" s="211">
        <f>'고객관리 LIST'!C387</f>
        <v>0</v>
      </c>
      <c r="E388" s="212">
        <f>'고객관리 LIST'!D387</f>
        <v>0</v>
      </c>
      <c r="F388" s="213">
        <f>'고객관리 LIST'!E387</f>
        <v>0</v>
      </c>
      <c r="G388" s="211">
        <f>'고객관리 LIST'!F387</f>
        <v>0</v>
      </c>
      <c r="H388" s="211">
        <f>'고객관리 LIST'!G387</f>
        <v>0</v>
      </c>
      <c r="I388" s="211">
        <f>'고객관리 LIST'!H387</f>
        <v>0</v>
      </c>
      <c r="J388" s="211">
        <f>'고객관리 LIST'!V387</f>
        <v>0</v>
      </c>
      <c r="K388" s="211">
        <f>'고객관리 LIST'!W387</f>
        <v>0</v>
      </c>
      <c r="L388" s="211">
        <f>'고객관리 LIST'!Y387</f>
        <v>0</v>
      </c>
      <c r="M388" s="211">
        <f>'고객관리 LIST'!Z387</f>
        <v>0</v>
      </c>
      <c r="N388" s="211">
        <f>'고객관리 LIST'!AA387</f>
        <v>0</v>
      </c>
      <c r="O388" s="221">
        <f>'고객관리 LIST'!AB387</f>
        <v>0</v>
      </c>
    </row>
    <row r="389" spans="1:15" ht="20.100000000000001" hidden="1" customHeight="1" x14ac:dyDescent="0.3">
      <c r="A389" s="82">
        <f ca="1">'메뉴 추가'!I384</f>
        <v>-46310</v>
      </c>
      <c r="B389" s="210">
        <f>'고객관리 LIST'!X388</f>
        <v>0</v>
      </c>
      <c r="C389" s="211">
        <f>'고객관리 LIST'!B388</f>
        <v>0</v>
      </c>
      <c r="D389" s="211">
        <f>'고객관리 LIST'!C388</f>
        <v>0</v>
      </c>
      <c r="E389" s="212">
        <f>'고객관리 LIST'!D388</f>
        <v>0</v>
      </c>
      <c r="F389" s="213">
        <f>'고객관리 LIST'!E388</f>
        <v>0</v>
      </c>
      <c r="G389" s="211">
        <f>'고객관리 LIST'!F388</f>
        <v>0</v>
      </c>
      <c r="H389" s="211">
        <f>'고객관리 LIST'!G388</f>
        <v>0</v>
      </c>
      <c r="I389" s="211">
        <f>'고객관리 LIST'!H388</f>
        <v>0</v>
      </c>
      <c r="J389" s="211">
        <f>'고객관리 LIST'!V388</f>
        <v>0</v>
      </c>
      <c r="K389" s="211">
        <f>'고객관리 LIST'!W388</f>
        <v>0</v>
      </c>
      <c r="L389" s="211">
        <f>'고객관리 LIST'!Y388</f>
        <v>0</v>
      </c>
      <c r="M389" s="211">
        <f>'고객관리 LIST'!Z388</f>
        <v>0</v>
      </c>
      <c r="N389" s="211">
        <f>'고객관리 LIST'!AA388</f>
        <v>0</v>
      </c>
      <c r="O389" s="221">
        <f>'고객관리 LIST'!AB388</f>
        <v>0</v>
      </c>
    </row>
    <row r="390" spans="1:15" ht="20.100000000000001" hidden="1" customHeight="1" x14ac:dyDescent="0.3">
      <c r="A390" s="82">
        <f ca="1">'메뉴 추가'!I385</f>
        <v>-46310</v>
      </c>
      <c r="B390" s="210">
        <f>'고객관리 LIST'!X389</f>
        <v>0</v>
      </c>
      <c r="C390" s="211">
        <f>'고객관리 LIST'!B389</f>
        <v>0</v>
      </c>
      <c r="D390" s="211">
        <f>'고객관리 LIST'!C389</f>
        <v>0</v>
      </c>
      <c r="E390" s="212">
        <f>'고객관리 LIST'!D389</f>
        <v>0</v>
      </c>
      <c r="F390" s="213">
        <f>'고객관리 LIST'!E389</f>
        <v>0</v>
      </c>
      <c r="G390" s="211">
        <f>'고객관리 LIST'!F389</f>
        <v>0</v>
      </c>
      <c r="H390" s="211">
        <f>'고객관리 LIST'!G389</f>
        <v>0</v>
      </c>
      <c r="I390" s="211">
        <f>'고객관리 LIST'!H389</f>
        <v>0</v>
      </c>
      <c r="J390" s="211">
        <f>'고객관리 LIST'!V389</f>
        <v>0</v>
      </c>
      <c r="K390" s="211">
        <f>'고객관리 LIST'!W389</f>
        <v>0</v>
      </c>
      <c r="L390" s="211">
        <f>'고객관리 LIST'!Y389</f>
        <v>0</v>
      </c>
      <c r="M390" s="211">
        <f>'고객관리 LIST'!Z389</f>
        <v>0</v>
      </c>
      <c r="N390" s="211">
        <f>'고객관리 LIST'!AA389</f>
        <v>0</v>
      </c>
      <c r="O390" s="221">
        <f>'고객관리 LIST'!AB389</f>
        <v>0</v>
      </c>
    </row>
    <row r="391" spans="1:15" ht="20.100000000000001" hidden="1" customHeight="1" x14ac:dyDescent="0.3">
      <c r="A391" s="82">
        <f ca="1">'메뉴 추가'!I386</f>
        <v>-46310</v>
      </c>
      <c r="B391" s="210">
        <f>'고객관리 LIST'!X390</f>
        <v>0</v>
      </c>
      <c r="C391" s="211">
        <f>'고객관리 LIST'!B390</f>
        <v>0</v>
      </c>
      <c r="D391" s="211">
        <f>'고객관리 LIST'!C390</f>
        <v>0</v>
      </c>
      <c r="E391" s="212">
        <f>'고객관리 LIST'!D390</f>
        <v>0</v>
      </c>
      <c r="F391" s="213">
        <f>'고객관리 LIST'!E390</f>
        <v>0</v>
      </c>
      <c r="G391" s="211">
        <f>'고객관리 LIST'!F390</f>
        <v>0</v>
      </c>
      <c r="H391" s="211">
        <f>'고객관리 LIST'!G390</f>
        <v>0</v>
      </c>
      <c r="I391" s="211">
        <f>'고객관리 LIST'!H390</f>
        <v>0</v>
      </c>
      <c r="J391" s="211">
        <f>'고객관리 LIST'!V390</f>
        <v>0</v>
      </c>
      <c r="K391" s="211">
        <f>'고객관리 LIST'!W390</f>
        <v>0</v>
      </c>
      <c r="L391" s="211">
        <f>'고객관리 LIST'!Y390</f>
        <v>0</v>
      </c>
      <c r="M391" s="211">
        <f>'고객관리 LIST'!Z390</f>
        <v>0</v>
      </c>
      <c r="N391" s="211">
        <f>'고객관리 LIST'!AA390</f>
        <v>0</v>
      </c>
      <c r="O391" s="221">
        <f>'고객관리 LIST'!AB390</f>
        <v>0</v>
      </c>
    </row>
    <row r="392" spans="1:15" ht="20.100000000000001" hidden="1" customHeight="1" x14ac:dyDescent="0.3">
      <c r="A392" s="82">
        <f ca="1">'메뉴 추가'!I387</f>
        <v>-46310</v>
      </c>
      <c r="B392" s="210">
        <f>'고객관리 LIST'!X391</f>
        <v>0</v>
      </c>
      <c r="C392" s="211">
        <f>'고객관리 LIST'!B391</f>
        <v>0</v>
      </c>
      <c r="D392" s="211">
        <f>'고객관리 LIST'!C391</f>
        <v>0</v>
      </c>
      <c r="E392" s="212">
        <f>'고객관리 LIST'!D391</f>
        <v>0</v>
      </c>
      <c r="F392" s="213">
        <f>'고객관리 LIST'!E391</f>
        <v>0</v>
      </c>
      <c r="G392" s="211">
        <f>'고객관리 LIST'!F391</f>
        <v>0</v>
      </c>
      <c r="H392" s="211">
        <f>'고객관리 LIST'!G391</f>
        <v>0</v>
      </c>
      <c r="I392" s="211">
        <f>'고객관리 LIST'!H391</f>
        <v>0</v>
      </c>
      <c r="J392" s="211">
        <f>'고객관리 LIST'!V391</f>
        <v>0</v>
      </c>
      <c r="K392" s="211">
        <f>'고객관리 LIST'!W391</f>
        <v>0</v>
      </c>
      <c r="L392" s="211">
        <f>'고객관리 LIST'!Y391</f>
        <v>0</v>
      </c>
      <c r="M392" s="211">
        <f>'고객관리 LIST'!Z391</f>
        <v>0</v>
      </c>
      <c r="N392" s="211">
        <f>'고객관리 LIST'!AA391</f>
        <v>0</v>
      </c>
      <c r="O392" s="221">
        <f>'고객관리 LIST'!AB391</f>
        <v>0</v>
      </c>
    </row>
    <row r="393" spans="1:15" ht="20.100000000000001" hidden="1" customHeight="1" x14ac:dyDescent="0.3">
      <c r="A393" s="82">
        <f ca="1">'메뉴 추가'!I388</f>
        <v>-46310</v>
      </c>
      <c r="B393" s="210">
        <f>'고객관리 LIST'!X392</f>
        <v>0</v>
      </c>
      <c r="C393" s="211">
        <f>'고객관리 LIST'!B392</f>
        <v>0</v>
      </c>
      <c r="D393" s="211">
        <f>'고객관리 LIST'!C392</f>
        <v>0</v>
      </c>
      <c r="E393" s="212">
        <f>'고객관리 LIST'!D392</f>
        <v>0</v>
      </c>
      <c r="F393" s="213">
        <f>'고객관리 LIST'!E392</f>
        <v>0</v>
      </c>
      <c r="G393" s="211">
        <f>'고객관리 LIST'!F392</f>
        <v>0</v>
      </c>
      <c r="H393" s="211">
        <f>'고객관리 LIST'!G392</f>
        <v>0</v>
      </c>
      <c r="I393" s="211">
        <f>'고객관리 LIST'!H392</f>
        <v>0</v>
      </c>
      <c r="J393" s="211">
        <f>'고객관리 LIST'!V392</f>
        <v>0</v>
      </c>
      <c r="K393" s="211">
        <f>'고객관리 LIST'!W392</f>
        <v>0</v>
      </c>
      <c r="L393" s="211">
        <f>'고객관리 LIST'!Y392</f>
        <v>0</v>
      </c>
      <c r="M393" s="211">
        <f>'고객관리 LIST'!Z392</f>
        <v>0</v>
      </c>
      <c r="N393" s="211">
        <f>'고객관리 LIST'!AA392</f>
        <v>0</v>
      </c>
      <c r="O393" s="221">
        <f>'고객관리 LIST'!AB392</f>
        <v>0</v>
      </c>
    </row>
    <row r="394" spans="1:15" ht="20.100000000000001" hidden="1" customHeight="1" x14ac:dyDescent="0.3">
      <c r="A394" s="82">
        <f ca="1">'메뉴 추가'!I389</f>
        <v>-46310</v>
      </c>
      <c r="B394" s="210">
        <f>'고객관리 LIST'!X393</f>
        <v>0</v>
      </c>
      <c r="C394" s="211">
        <f>'고객관리 LIST'!B393</f>
        <v>0</v>
      </c>
      <c r="D394" s="211">
        <f>'고객관리 LIST'!C393</f>
        <v>0</v>
      </c>
      <c r="E394" s="212">
        <f>'고객관리 LIST'!D393</f>
        <v>0</v>
      </c>
      <c r="F394" s="213">
        <f>'고객관리 LIST'!E393</f>
        <v>0</v>
      </c>
      <c r="G394" s="211">
        <f>'고객관리 LIST'!F393</f>
        <v>0</v>
      </c>
      <c r="H394" s="211">
        <f>'고객관리 LIST'!G393</f>
        <v>0</v>
      </c>
      <c r="I394" s="211">
        <f>'고객관리 LIST'!H393</f>
        <v>0</v>
      </c>
      <c r="J394" s="211">
        <f>'고객관리 LIST'!V393</f>
        <v>0</v>
      </c>
      <c r="K394" s="211">
        <f>'고객관리 LIST'!W393</f>
        <v>0</v>
      </c>
      <c r="L394" s="211">
        <f>'고객관리 LIST'!Y393</f>
        <v>0</v>
      </c>
      <c r="M394" s="211">
        <f>'고객관리 LIST'!Z393</f>
        <v>0</v>
      </c>
      <c r="N394" s="211">
        <f>'고객관리 LIST'!AA393</f>
        <v>0</v>
      </c>
      <c r="O394" s="221">
        <f>'고객관리 LIST'!AB393</f>
        <v>0</v>
      </c>
    </row>
    <row r="395" spans="1:15" ht="20.100000000000001" hidden="1" customHeight="1" x14ac:dyDescent="0.3">
      <c r="A395" s="82">
        <f ca="1">'메뉴 추가'!I390</f>
        <v>-46310</v>
      </c>
      <c r="B395" s="210">
        <f>'고객관리 LIST'!X394</f>
        <v>0</v>
      </c>
      <c r="C395" s="211">
        <f>'고객관리 LIST'!B394</f>
        <v>0</v>
      </c>
      <c r="D395" s="211">
        <f>'고객관리 LIST'!C394</f>
        <v>0</v>
      </c>
      <c r="E395" s="212">
        <f>'고객관리 LIST'!D394</f>
        <v>0</v>
      </c>
      <c r="F395" s="213">
        <f>'고객관리 LIST'!E394</f>
        <v>0</v>
      </c>
      <c r="G395" s="211">
        <f>'고객관리 LIST'!F394</f>
        <v>0</v>
      </c>
      <c r="H395" s="211">
        <f>'고객관리 LIST'!G394</f>
        <v>0</v>
      </c>
      <c r="I395" s="211">
        <f>'고객관리 LIST'!H394</f>
        <v>0</v>
      </c>
      <c r="J395" s="211">
        <f>'고객관리 LIST'!V394</f>
        <v>0</v>
      </c>
      <c r="K395" s="211">
        <f>'고객관리 LIST'!W394</f>
        <v>0</v>
      </c>
      <c r="L395" s="211">
        <f>'고객관리 LIST'!Y394</f>
        <v>0</v>
      </c>
      <c r="M395" s="211">
        <f>'고객관리 LIST'!Z394</f>
        <v>0</v>
      </c>
      <c r="N395" s="211">
        <f>'고객관리 LIST'!AA394</f>
        <v>0</v>
      </c>
      <c r="O395" s="221">
        <f>'고객관리 LIST'!AB394</f>
        <v>0</v>
      </c>
    </row>
    <row r="396" spans="1:15" ht="20.100000000000001" hidden="1" customHeight="1" x14ac:dyDescent="0.3">
      <c r="A396" s="82">
        <f ca="1">'메뉴 추가'!I391</f>
        <v>-46310</v>
      </c>
      <c r="B396" s="210">
        <f>'고객관리 LIST'!X395</f>
        <v>0</v>
      </c>
      <c r="C396" s="211">
        <f>'고객관리 LIST'!B395</f>
        <v>0</v>
      </c>
      <c r="D396" s="211">
        <f>'고객관리 LIST'!C395</f>
        <v>0</v>
      </c>
      <c r="E396" s="212">
        <f>'고객관리 LIST'!D395</f>
        <v>0</v>
      </c>
      <c r="F396" s="213">
        <f>'고객관리 LIST'!E395</f>
        <v>0</v>
      </c>
      <c r="G396" s="211">
        <f>'고객관리 LIST'!F395</f>
        <v>0</v>
      </c>
      <c r="H396" s="211">
        <f>'고객관리 LIST'!G395</f>
        <v>0</v>
      </c>
      <c r="I396" s="211">
        <f>'고객관리 LIST'!H395</f>
        <v>0</v>
      </c>
      <c r="J396" s="211">
        <f>'고객관리 LIST'!V395</f>
        <v>0</v>
      </c>
      <c r="K396" s="211">
        <f>'고객관리 LIST'!W395</f>
        <v>0</v>
      </c>
      <c r="L396" s="211">
        <f>'고객관리 LIST'!Y395</f>
        <v>0</v>
      </c>
      <c r="M396" s="211">
        <f>'고객관리 LIST'!Z395</f>
        <v>0</v>
      </c>
      <c r="N396" s="211">
        <f>'고객관리 LIST'!AA395</f>
        <v>0</v>
      </c>
      <c r="O396" s="221">
        <f>'고객관리 LIST'!AB395</f>
        <v>0</v>
      </c>
    </row>
    <row r="397" spans="1:15" ht="20.100000000000001" hidden="1" customHeight="1" x14ac:dyDescent="0.3">
      <c r="A397" s="82">
        <f ca="1">'메뉴 추가'!I392</f>
        <v>-46310</v>
      </c>
      <c r="B397" s="210">
        <f>'고객관리 LIST'!X396</f>
        <v>0</v>
      </c>
      <c r="C397" s="211">
        <f>'고객관리 LIST'!B396</f>
        <v>0</v>
      </c>
      <c r="D397" s="211">
        <f>'고객관리 LIST'!C396</f>
        <v>0</v>
      </c>
      <c r="E397" s="212">
        <f>'고객관리 LIST'!D396</f>
        <v>0</v>
      </c>
      <c r="F397" s="213">
        <f>'고객관리 LIST'!E396</f>
        <v>0</v>
      </c>
      <c r="G397" s="211">
        <f>'고객관리 LIST'!F396</f>
        <v>0</v>
      </c>
      <c r="H397" s="211">
        <f>'고객관리 LIST'!G396</f>
        <v>0</v>
      </c>
      <c r="I397" s="211">
        <f>'고객관리 LIST'!H396</f>
        <v>0</v>
      </c>
      <c r="J397" s="211">
        <f>'고객관리 LIST'!V396</f>
        <v>0</v>
      </c>
      <c r="K397" s="211">
        <f>'고객관리 LIST'!W396</f>
        <v>0</v>
      </c>
      <c r="L397" s="211">
        <f>'고객관리 LIST'!Y396</f>
        <v>0</v>
      </c>
      <c r="M397" s="211">
        <f>'고객관리 LIST'!Z396</f>
        <v>0</v>
      </c>
      <c r="N397" s="211">
        <f>'고객관리 LIST'!AA396</f>
        <v>0</v>
      </c>
      <c r="O397" s="221">
        <f>'고객관리 LIST'!AB396</f>
        <v>0</v>
      </c>
    </row>
    <row r="398" spans="1:15" ht="20.100000000000001" hidden="1" customHeight="1" x14ac:dyDescent="0.3">
      <c r="A398" s="82">
        <f ca="1">'메뉴 추가'!I393</f>
        <v>-46310</v>
      </c>
      <c r="B398" s="210">
        <f>'고객관리 LIST'!X397</f>
        <v>0</v>
      </c>
      <c r="C398" s="211">
        <f>'고객관리 LIST'!B397</f>
        <v>0</v>
      </c>
      <c r="D398" s="211">
        <f>'고객관리 LIST'!C397</f>
        <v>0</v>
      </c>
      <c r="E398" s="212">
        <f>'고객관리 LIST'!D397</f>
        <v>0</v>
      </c>
      <c r="F398" s="213">
        <f>'고객관리 LIST'!E397</f>
        <v>0</v>
      </c>
      <c r="G398" s="211">
        <f>'고객관리 LIST'!F397</f>
        <v>0</v>
      </c>
      <c r="H398" s="211">
        <f>'고객관리 LIST'!G397</f>
        <v>0</v>
      </c>
      <c r="I398" s="211">
        <f>'고객관리 LIST'!H397</f>
        <v>0</v>
      </c>
      <c r="J398" s="211">
        <f>'고객관리 LIST'!V397</f>
        <v>0</v>
      </c>
      <c r="K398" s="211">
        <f>'고객관리 LIST'!W397</f>
        <v>0</v>
      </c>
      <c r="L398" s="211">
        <f>'고객관리 LIST'!Y397</f>
        <v>0</v>
      </c>
      <c r="M398" s="211">
        <f>'고객관리 LIST'!Z397</f>
        <v>0</v>
      </c>
      <c r="N398" s="211">
        <f>'고객관리 LIST'!AA397</f>
        <v>0</v>
      </c>
      <c r="O398" s="221">
        <f>'고객관리 LIST'!AB397</f>
        <v>0</v>
      </c>
    </row>
    <row r="399" spans="1:15" ht="20.100000000000001" hidden="1" customHeight="1" x14ac:dyDescent="0.3">
      <c r="A399" s="82">
        <f ca="1">'메뉴 추가'!I394</f>
        <v>-46310</v>
      </c>
      <c r="B399" s="210">
        <f>'고객관리 LIST'!X398</f>
        <v>0</v>
      </c>
      <c r="C399" s="211">
        <f>'고객관리 LIST'!B398</f>
        <v>0</v>
      </c>
      <c r="D399" s="211">
        <f>'고객관리 LIST'!C398</f>
        <v>0</v>
      </c>
      <c r="E399" s="212">
        <f>'고객관리 LIST'!D398</f>
        <v>0</v>
      </c>
      <c r="F399" s="213">
        <f>'고객관리 LIST'!E398</f>
        <v>0</v>
      </c>
      <c r="G399" s="211">
        <f>'고객관리 LIST'!F398</f>
        <v>0</v>
      </c>
      <c r="H399" s="211">
        <f>'고객관리 LIST'!G398</f>
        <v>0</v>
      </c>
      <c r="I399" s="211">
        <f>'고객관리 LIST'!H398</f>
        <v>0</v>
      </c>
      <c r="J399" s="211">
        <f>'고객관리 LIST'!V398</f>
        <v>0</v>
      </c>
      <c r="K399" s="211">
        <f>'고객관리 LIST'!W398</f>
        <v>0</v>
      </c>
      <c r="L399" s="211">
        <f>'고객관리 LIST'!Y398</f>
        <v>0</v>
      </c>
      <c r="M399" s="211">
        <f>'고객관리 LIST'!Z398</f>
        <v>0</v>
      </c>
      <c r="N399" s="211">
        <f>'고객관리 LIST'!AA398</f>
        <v>0</v>
      </c>
      <c r="O399" s="221">
        <f>'고객관리 LIST'!AB398</f>
        <v>0</v>
      </c>
    </row>
    <row r="400" spans="1:15" ht="20.100000000000001" hidden="1" customHeight="1" x14ac:dyDescent="0.3">
      <c r="A400" s="82">
        <f ca="1">'메뉴 추가'!I395</f>
        <v>-46310</v>
      </c>
      <c r="B400" s="210">
        <f>'고객관리 LIST'!X399</f>
        <v>0</v>
      </c>
      <c r="C400" s="211">
        <f>'고객관리 LIST'!B399</f>
        <v>0</v>
      </c>
      <c r="D400" s="211">
        <f>'고객관리 LIST'!C399</f>
        <v>0</v>
      </c>
      <c r="E400" s="212">
        <f>'고객관리 LIST'!D399</f>
        <v>0</v>
      </c>
      <c r="F400" s="213">
        <f>'고객관리 LIST'!E399</f>
        <v>0</v>
      </c>
      <c r="G400" s="211">
        <f>'고객관리 LIST'!F399</f>
        <v>0</v>
      </c>
      <c r="H400" s="211">
        <f>'고객관리 LIST'!G399</f>
        <v>0</v>
      </c>
      <c r="I400" s="211">
        <f>'고객관리 LIST'!H399</f>
        <v>0</v>
      </c>
      <c r="J400" s="211">
        <f>'고객관리 LIST'!V399</f>
        <v>0</v>
      </c>
      <c r="K400" s="211">
        <f>'고객관리 LIST'!W399</f>
        <v>0</v>
      </c>
      <c r="L400" s="211">
        <f>'고객관리 LIST'!Y399</f>
        <v>0</v>
      </c>
      <c r="M400" s="211">
        <f>'고객관리 LIST'!Z399</f>
        <v>0</v>
      </c>
      <c r="N400" s="211">
        <f>'고객관리 LIST'!AA399</f>
        <v>0</v>
      </c>
      <c r="O400" s="221">
        <f>'고객관리 LIST'!AB399</f>
        <v>0</v>
      </c>
    </row>
    <row r="401" spans="1:15" ht="20.100000000000001" hidden="1" customHeight="1" x14ac:dyDescent="0.3">
      <c r="A401" s="82">
        <f ca="1">'메뉴 추가'!I396</f>
        <v>-46310</v>
      </c>
      <c r="B401" s="210">
        <f>'고객관리 LIST'!X400</f>
        <v>0</v>
      </c>
      <c r="C401" s="211">
        <f>'고객관리 LIST'!B400</f>
        <v>0</v>
      </c>
      <c r="D401" s="211">
        <f>'고객관리 LIST'!C400</f>
        <v>0</v>
      </c>
      <c r="E401" s="212">
        <f>'고객관리 LIST'!D400</f>
        <v>0</v>
      </c>
      <c r="F401" s="213">
        <f>'고객관리 LIST'!E400</f>
        <v>0</v>
      </c>
      <c r="G401" s="211">
        <f>'고객관리 LIST'!F400</f>
        <v>0</v>
      </c>
      <c r="H401" s="211">
        <f>'고객관리 LIST'!G400</f>
        <v>0</v>
      </c>
      <c r="I401" s="211">
        <f>'고객관리 LIST'!H400</f>
        <v>0</v>
      </c>
      <c r="J401" s="211">
        <f>'고객관리 LIST'!V400</f>
        <v>0</v>
      </c>
      <c r="K401" s="211">
        <f>'고객관리 LIST'!W400</f>
        <v>0</v>
      </c>
      <c r="L401" s="211">
        <f>'고객관리 LIST'!Y400</f>
        <v>0</v>
      </c>
      <c r="M401" s="211">
        <f>'고객관리 LIST'!Z400</f>
        <v>0</v>
      </c>
      <c r="N401" s="211">
        <f>'고객관리 LIST'!AA400</f>
        <v>0</v>
      </c>
      <c r="O401" s="221">
        <f>'고객관리 LIST'!AB400</f>
        <v>0</v>
      </c>
    </row>
    <row r="402" spans="1:15" ht="20.100000000000001" hidden="1" customHeight="1" x14ac:dyDescent="0.3">
      <c r="A402" s="82">
        <f ca="1">'메뉴 추가'!I397</f>
        <v>-46310</v>
      </c>
      <c r="B402" s="210">
        <f>'고객관리 LIST'!X401</f>
        <v>0</v>
      </c>
      <c r="C402" s="211">
        <f>'고객관리 LIST'!B401</f>
        <v>0</v>
      </c>
      <c r="D402" s="211">
        <f>'고객관리 LIST'!C401</f>
        <v>0</v>
      </c>
      <c r="E402" s="212">
        <f>'고객관리 LIST'!D401</f>
        <v>0</v>
      </c>
      <c r="F402" s="213">
        <f>'고객관리 LIST'!E401</f>
        <v>0</v>
      </c>
      <c r="G402" s="211">
        <f>'고객관리 LIST'!F401</f>
        <v>0</v>
      </c>
      <c r="H402" s="211">
        <f>'고객관리 LIST'!G401</f>
        <v>0</v>
      </c>
      <c r="I402" s="211">
        <f>'고객관리 LIST'!H401</f>
        <v>0</v>
      </c>
      <c r="J402" s="211">
        <f>'고객관리 LIST'!V401</f>
        <v>0</v>
      </c>
      <c r="K402" s="211">
        <f>'고객관리 LIST'!W401</f>
        <v>0</v>
      </c>
      <c r="L402" s="211">
        <f>'고객관리 LIST'!Y401</f>
        <v>0</v>
      </c>
      <c r="M402" s="211">
        <f>'고객관리 LIST'!Z401</f>
        <v>0</v>
      </c>
      <c r="N402" s="211">
        <f>'고객관리 LIST'!AA401</f>
        <v>0</v>
      </c>
      <c r="O402" s="221">
        <f>'고객관리 LIST'!AB401</f>
        <v>0</v>
      </c>
    </row>
    <row r="403" spans="1:15" ht="20.100000000000001" hidden="1" customHeight="1" x14ac:dyDescent="0.3">
      <c r="A403" s="82">
        <f ca="1">'메뉴 추가'!I398</f>
        <v>-46310</v>
      </c>
      <c r="B403" s="210">
        <f>'고객관리 LIST'!X402</f>
        <v>0</v>
      </c>
      <c r="C403" s="211">
        <f>'고객관리 LIST'!B402</f>
        <v>0</v>
      </c>
      <c r="D403" s="211">
        <f>'고객관리 LIST'!C402</f>
        <v>0</v>
      </c>
      <c r="E403" s="212">
        <f>'고객관리 LIST'!D402</f>
        <v>0</v>
      </c>
      <c r="F403" s="213">
        <f>'고객관리 LIST'!E402</f>
        <v>0</v>
      </c>
      <c r="G403" s="211">
        <f>'고객관리 LIST'!F402</f>
        <v>0</v>
      </c>
      <c r="H403" s="211">
        <f>'고객관리 LIST'!G402</f>
        <v>0</v>
      </c>
      <c r="I403" s="211">
        <f>'고객관리 LIST'!H402</f>
        <v>0</v>
      </c>
      <c r="J403" s="211">
        <f>'고객관리 LIST'!V402</f>
        <v>0</v>
      </c>
      <c r="K403" s="211">
        <f>'고객관리 LIST'!W402</f>
        <v>0</v>
      </c>
      <c r="L403" s="211">
        <f>'고객관리 LIST'!Y402</f>
        <v>0</v>
      </c>
      <c r="M403" s="211">
        <f>'고객관리 LIST'!Z402</f>
        <v>0</v>
      </c>
      <c r="N403" s="211">
        <f>'고객관리 LIST'!AA402</f>
        <v>0</v>
      </c>
      <c r="O403" s="221">
        <f>'고객관리 LIST'!AB402</f>
        <v>0</v>
      </c>
    </row>
    <row r="404" spans="1:15" ht="20.100000000000001" hidden="1" customHeight="1" x14ac:dyDescent="0.3">
      <c r="A404" s="82">
        <f ca="1">'메뉴 추가'!I399</f>
        <v>-46310</v>
      </c>
      <c r="B404" s="210">
        <f>'고객관리 LIST'!X403</f>
        <v>0</v>
      </c>
      <c r="C404" s="211">
        <f>'고객관리 LIST'!B403</f>
        <v>0</v>
      </c>
      <c r="D404" s="211">
        <f>'고객관리 LIST'!C403</f>
        <v>0</v>
      </c>
      <c r="E404" s="212">
        <f>'고객관리 LIST'!D403</f>
        <v>0</v>
      </c>
      <c r="F404" s="213">
        <f>'고객관리 LIST'!E403</f>
        <v>0</v>
      </c>
      <c r="G404" s="211">
        <f>'고객관리 LIST'!F403</f>
        <v>0</v>
      </c>
      <c r="H404" s="211">
        <f>'고객관리 LIST'!G403</f>
        <v>0</v>
      </c>
      <c r="I404" s="211">
        <f>'고객관리 LIST'!H403</f>
        <v>0</v>
      </c>
      <c r="J404" s="211">
        <f>'고객관리 LIST'!V403</f>
        <v>0</v>
      </c>
      <c r="K404" s="211">
        <f>'고객관리 LIST'!W403</f>
        <v>0</v>
      </c>
      <c r="L404" s="211">
        <f>'고객관리 LIST'!Y403</f>
        <v>0</v>
      </c>
      <c r="M404" s="211">
        <f>'고객관리 LIST'!Z403</f>
        <v>0</v>
      </c>
      <c r="N404" s="211">
        <f>'고객관리 LIST'!AA403</f>
        <v>0</v>
      </c>
      <c r="O404" s="221">
        <f>'고객관리 LIST'!AB403</f>
        <v>0</v>
      </c>
    </row>
    <row r="405" spans="1:15" ht="20.100000000000001" hidden="1" customHeight="1" x14ac:dyDescent="0.3">
      <c r="A405" s="82">
        <f ca="1">'메뉴 추가'!I400</f>
        <v>-46310</v>
      </c>
      <c r="B405" s="210">
        <f>'고객관리 LIST'!X404</f>
        <v>0</v>
      </c>
      <c r="C405" s="211">
        <f>'고객관리 LIST'!B404</f>
        <v>0</v>
      </c>
      <c r="D405" s="211">
        <f>'고객관리 LIST'!C404</f>
        <v>0</v>
      </c>
      <c r="E405" s="212">
        <f>'고객관리 LIST'!D404</f>
        <v>0</v>
      </c>
      <c r="F405" s="213">
        <f>'고객관리 LIST'!E404</f>
        <v>0</v>
      </c>
      <c r="G405" s="211">
        <f>'고객관리 LIST'!F404</f>
        <v>0</v>
      </c>
      <c r="H405" s="211">
        <f>'고객관리 LIST'!G404</f>
        <v>0</v>
      </c>
      <c r="I405" s="211">
        <f>'고객관리 LIST'!H404</f>
        <v>0</v>
      </c>
      <c r="J405" s="211">
        <f>'고객관리 LIST'!V404</f>
        <v>0</v>
      </c>
      <c r="K405" s="211">
        <f>'고객관리 LIST'!W404</f>
        <v>0</v>
      </c>
      <c r="L405" s="211">
        <f>'고객관리 LIST'!Y404</f>
        <v>0</v>
      </c>
      <c r="M405" s="211">
        <f>'고객관리 LIST'!Z404</f>
        <v>0</v>
      </c>
      <c r="N405" s="211">
        <f>'고객관리 LIST'!AA404</f>
        <v>0</v>
      </c>
      <c r="O405" s="221">
        <f>'고객관리 LIST'!AB404</f>
        <v>0</v>
      </c>
    </row>
    <row r="406" spans="1:15" ht="20.100000000000001" hidden="1" customHeight="1" x14ac:dyDescent="0.3">
      <c r="A406" s="82">
        <f ca="1">'메뉴 추가'!I401</f>
        <v>-46310</v>
      </c>
      <c r="B406" s="210">
        <f>'고객관리 LIST'!X405</f>
        <v>0</v>
      </c>
      <c r="C406" s="211">
        <f>'고객관리 LIST'!B405</f>
        <v>0</v>
      </c>
      <c r="D406" s="211">
        <f>'고객관리 LIST'!C405</f>
        <v>0</v>
      </c>
      <c r="E406" s="212">
        <f>'고객관리 LIST'!D405</f>
        <v>0</v>
      </c>
      <c r="F406" s="213">
        <f>'고객관리 LIST'!E405</f>
        <v>0</v>
      </c>
      <c r="G406" s="211">
        <f>'고객관리 LIST'!F405</f>
        <v>0</v>
      </c>
      <c r="H406" s="211">
        <f>'고객관리 LIST'!G405</f>
        <v>0</v>
      </c>
      <c r="I406" s="211">
        <f>'고객관리 LIST'!H405</f>
        <v>0</v>
      </c>
      <c r="J406" s="211">
        <f>'고객관리 LIST'!V405</f>
        <v>0</v>
      </c>
      <c r="K406" s="211">
        <f>'고객관리 LIST'!W405</f>
        <v>0</v>
      </c>
      <c r="L406" s="211">
        <f>'고객관리 LIST'!Y405</f>
        <v>0</v>
      </c>
      <c r="M406" s="211">
        <f>'고객관리 LIST'!Z405</f>
        <v>0</v>
      </c>
      <c r="N406" s="211">
        <f>'고객관리 LIST'!AA405</f>
        <v>0</v>
      </c>
      <c r="O406" s="221">
        <f>'고객관리 LIST'!AB405</f>
        <v>0</v>
      </c>
    </row>
    <row r="407" spans="1:15" ht="20.100000000000001" hidden="1" customHeight="1" x14ac:dyDescent="0.3">
      <c r="A407" s="82">
        <f ca="1">'메뉴 추가'!I402</f>
        <v>-46310</v>
      </c>
      <c r="B407" s="210">
        <f>'고객관리 LIST'!X406</f>
        <v>0</v>
      </c>
      <c r="C407" s="211">
        <f>'고객관리 LIST'!B406</f>
        <v>0</v>
      </c>
      <c r="D407" s="211">
        <f>'고객관리 LIST'!C406</f>
        <v>0</v>
      </c>
      <c r="E407" s="212">
        <f>'고객관리 LIST'!D406</f>
        <v>0</v>
      </c>
      <c r="F407" s="213">
        <f>'고객관리 LIST'!E406</f>
        <v>0</v>
      </c>
      <c r="G407" s="211">
        <f>'고객관리 LIST'!F406</f>
        <v>0</v>
      </c>
      <c r="H407" s="211">
        <f>'고객관리 LIST'!G406</f>
        <v>0</v>
      </c>
      <c r="I407" s="211">
        <f>'고객관리 LIST'!H406</f>
        <v>0</v>
      </c>
      <c r="J407" s="211">
        <f>'고객관리 LIST'!V406</f>
        <v>0</v>
      </c>
      <c r="K407" s="211">
        <f>'고객관리 LIST'!W406</f>
        <v>0</v>
      </c>
      <c r="L407" s="211">
        <f>'고객관리 LIST'!Y406</f>
        <v>0</v>
      </c>
      <c r="M407" s="211">
        <f>'고객관리 LIST'!Z406</f>
        <v>0</v>
      </c>
      <c r="N407" s="211">
        <f>'고객관리 LIST'!AA406</f>
        <v>0</v>
      </c>
      <c r="O407" s="221">
        <f>'고객관리 LIST'!AB406</f>
        <v>0</v>
      </c>
    </row>
    <row r="408" spans="1:15" ht="20.100000000000001" hidden="1" customHeight="1" x14ac:dyDescent="0.3">
      <c r="A408" s="82">
        <f ca="1">'메뉴 추가'!I403</f>
        <v>-46310</v>
      </c>
      <c r="B408" s="210">
        <f>'고객관리 LIST'!X407</f>
        <v>0</v>
      </c>
      <c r="C408" s="211">
        <f>'고객관리 LIST'!B407</f>
        <v>0</v>
      </c>
      <c r="D408" s="211">
        <f>'고객관리 LIST'!C407</f>
        <v>0</v>
      </c>
      <c r="E408" s="212">
        <f>'고객관리 LIST'!D407</f>
        <v>0</v>
      </c>
      <c r="F408" s="213">
        <f>'고객관리 LIST'!E407</f>
        <v>0</v>
      </c>
      <c r="G408" s="211">
        <f>'고객관리 LIST'!F407</f>
        <v>0</v>
      </c>
      <c r="H408" s="211">
        <f>'고객관리 LIST'!G407</f>
        <v>0</v>
      </c>
      <c r="I408" s="211">
        <f>'고객관리 LIST'!H407</f>
        <v>0</v>
      </c>
      <c r="J408" s="211">
        <f>'고객관리 LIST'!V407</f>
        <v>0</v>
      </c>
      <c r="K408" s="211">
        <f>'고객관리 LIST'!W407</f>
        <v>0</v>
      </c>
      <c r="L408" s="211">
        <f>'고객관리 LIST'!Y407</f>
        <v>0</v>
      </c>
      <c r="M408" s="211">
        <f>'고객관리 LIST'!Z407</f>
        <v>0</v>
      </c>
      <c r="N408" s="211">
        <f>'고객관리 LIST'!AA407</f>
        <v>0</v>
      </c>
      <c r="O408" s="221">
        <f>'고객관리 LIST'!AB407</f>
        <v>0</v>
      </c>
    </row>
    <row r="409" spans="1:15" ht="20.100000000000001" hidden="1" customHeight="1" x14ac:dyDescent="0.3">
      <c r="A409" s="82">
        <f ca="1">'메뉴 추가'!I404</f>
        <v>-46310</v>
      </c>
      <c r="B409" s="210">
        <f>'고객관리 LIST'!X408</f>
        <v>0</v>
      </c>
      <c r="C409" s="211">
        <f>'고객관리 LIST'!B408</f>
        <v>0</v>
      </c>
      <c r="D409" s="211">
        <f>'고객관리 LIST'!C408</f>
        <v>0</v>
      </c>
      <c r="E409" s="212">
        <f>'고객관리 LIST'!D408</f>
        <v>0</v>
      </c>
      <c r="F409" s="213">
        <f>'고객관리 LIST'!E408</f>
        <v>0</v>
      </c>
      <c r="G409" s="211">
        <f>'고객관리 LIST'!F408</f>
        <v>0</v>
      </c>
      <c r="H409" s="211">
        <f>'고객관리 LIST'!G408</f>
        <v>0</v>
      </c>
      <c r="I409" s="211">
        <f>'고객관리 LIST'!H408</f>
        <v>0</v>
      </c>
      <c r="J409" s="211">
        <f>'고객관리 LIST'!V408</f>
        <v>0</v>
      </c>
      <c r="K409" s="211">
        <f>'고객관리 LIST'!W408</f>
        <v>0</v>
      </c>
      <c r="L409" s="211">
        <f>'고객관리 LIST'!Y408</f>
        <v>0</v>
      </c>
      <c r="M409" s="211">
        <f>'고객관리 LIST'!Z408</f>
        <v>0</v>
      </c>
      <c r="N409" s="211">
        <f>'고객관리 LIST'!AA408</f>
        <v>0</v>
      </c>
      <c r="O409" s="221">
        <f>'고객관리 LIST'!AB408</f>
        <v>0</v>
      </c>
    </row>
    <row r="410" spans="1:15" ht="20.100000000000001" hidden="1" customHeight="1" x14ac:dyDescent="0.3">
      <c r="A410" s="82">
        <f ca="1">'메뉴 추가'!I405</f>
        <v>-46310</v>
      </c>
      <c r="B410" s="210">
        <f>'고객관리 LIST'!X409</f>
        <v>0</v>
      </c>
      <c r="C410" s="211">
        <f>'고객관리 LIST'!B409</f>
        <v>0</v>
      </c>
      <c r="D410" s="211">
        <f>'고객관리 LIST'!C409</f>
        <v>0</v>
      </c>
      <c r="E410" s="212">
        <f>'고객관리 LIST'!D409</f>
        <v>0</v>
      </c>
      <c r="F410" s="213">
        <f>'고객관리 LIST'!E409</f>
        <v>0</v>
      </c>
      <c r="G410" s="211">
        <f>'고객관리 LIST'!F409</f>
        <v>0</v>
      </c>
      <c r="H410" s="211">
        <f>'고객관리 LIST'!G409</f>
        <v>0</v>
      </c>
      <c r="I410" s="211">
        <f>'고객관리 LIST'!H409</f>
        <v>0</v>
      </c>
      <c r="J410" s="211">
        <f>'고객관리 LIST'!V409</f>
        <v>0</v>
      </c>
      <c r="K410" s="211">
        <f>'고객관리 LIST'!W409</f>
        <v>0</v>
      </c>
      <c r="L410" s="211">
        <f>'고객관리 LIST'!Y409</f>
        <v>0</v>
      </c>
      <c r="M410" s="211">
        <f>'고객관리 LIST'!Z409</f>
        <v>0</v>
      </c>
      <c r="N410" s="211">
        <f>'고객관리 LIST'!AA409</f>
        <v>0</v>
      </c>
      <c r="O410" s="221">
        <f>'고객관리 LIST'!AB409</f>
        <v>0</v>
      </c>
    </row>
    <row r="411" spans="1:15" ht="20.100000000000001" hidden="1" customHeight="1" x14ac:dyDescent="0.3">
      <c r="A411" s="82">
        <f ca="1">'메뉴 추가'!I406</f>
        <v>-46310</v>
      </c>
      <c r="B411" s="210">
        <f>'고객관리 LIST'!X410</f>
        <v>0</v>
      </c>
      <c r="C411" s="211">
        <f>'고객관리 LIST'!B410</f>
        <v>0</v>
      </c>
      <c r="D411" s="211">
        <f>'고객관리 LIST'!C410</f>
        <v>0</v>
      </c>
      <c r="E411" s="212">
        <f>'고객관리 LIST'!D410</f>
        <v>0</v>
      </c>
      <c r="F411" s="213">
        <f>'고객관리 LIST'!E410</f>
        <v>0</v>
      </c>
      <c r="G411" s="211">
        <f>'고객관리 LIST'!F410</f>
        <v>0</v>
      </c>
      <c r="H411" s="211">
        <f>'고객관리 LIST'!G410</f>
        <v>0</v>
      </c>
      <c r="I411" s="211">
        <f>'고객관리 LIST'!H410</f>
        <v>0</v>
      </c>
      <c r="J411" s="211">
        <f>'고객관리 LIST'!V410</f>
        <v>0</v>
      </c>
      <c r="K411" s="211">
        <f>'고객관리 LIST'!W410</f>
        <v>0</v>
      </c>
      <c r="L411" s="211">
        <f>'고객관리 LIST'!Y410</f>
        <v>0</v>
      </c>
      <c r="M411" s="211">
        <f>'고객관리 LIST'!Z410</f>
        <v>0</v>
      </c>
      <c r="N411" s="211">
        <f>'고객관리 LIST'!AA410</f>
        <v>0</v>
      </c>
      <c r="O411" s="221">
        <f>'고객관리 LIST'!AB410</f>
        <v>0</v>
      </c>
    </row>
    <row r="412" spans="1:15" ht="20.100000000000001" hidden="1" customHeight="1" x14ac:dyDescent="0.3">
      <c r="A412" s="82">
        <f ca="1">'메뉴 추가'!I407</f>
        <v>-46310</v>
      </c>
      <c r="B412" s="210">
        <f>'고객관리 LIST'!X411</f>
        <v>0</v>
      </c>
      <c r="C412" s="211">
        <f>'고객관리 LIST'!B411</f>
        <v>0</v>
      </c>
      <c r="D412" s="211">
        <f>'고객관리 LIST'!C411</f>
        <v>0</v>
      </c>
      <c r="E412" s="212">
        <f>'고객관리 LIST'!D411</f>
        <v>0</v>
      </c>
      <c r="F412" s="213">
        <f>'고객관리 LIST'!E411</f>
        <v>0</v>
      </c>
      <c r="G412" s="211">
        <f>'고객관리 LIST'!F411</f>
        <v>0</v>
      </c>
      <c r="H412" s="211">
        <f>'고객관리 LIST'!G411</f>
        <v>0</v>
      </c>
      <c r="I412" s="211">
        <f>'고객관리 LIST'!H411</f>
        <v>0</v>
      </c>
      <c r="J412" s="211">
        <f>'고객관리 LIST'!V411</f>
        <v>0</v>
      </c>
      <c r="K412" s="211">
        <f>'고객관리 LIST'!W411</f>
        <v>0</v>
      </c>
      <c r="L412" s="211">
        <f>'고객관리 LIST'!Y411</f>
        <v>0</v>
      </c>
      <c r="M412" s="211">
        <f>'고객관리 LIST'!Z411</f>
        <v>0</v>
      </c>
      <c r="N412" s="211">
        <f>'고객관리 LIST'!AA411</f>
        <v>0</v>
      </c>
      <c r="O412" s="221">
        <f>'고객관리 LIST'!AB411</f>
        <v>0</v>
      </c>
    </row>
    <row r="413" spans="1:15" ht="20.100000000000001" hidden="1" customHeight="1" x14ac:dyDescent="0.3">
      <c r="A413" s="82">
        <f ca="1">'메뉴 추가'!I408</f>
        <v>-46310</v>
      </c>
      <c r="B413" s="210">
        <f>'고객관리 LIST'!X412</f>
        <v>0</v>
      </c>
      <c r="C413" s="211">
        <f>'고객관리 LIST'!B412</f>
        <v>0</v>
      </c>
      <c r="D413" s="211">
        <f>'고객관리 LIST'!C412</f>
        <v>0</v>
      </c>
      <c r="E413" s="212">
        <f>'고객관리 LIST'!D412</f>
        <v>0</v>
      </c>
      <c r="F413" s="213">
        <f>'고객관리 LIST'!E412</f>
        <v>0</v>
      </c>
      <c r="G413" s="211">
        <f>'고객관리 LIST'!F412</f>
        <v>0</v>
      </c>
      <c r="H413" s="211">
        <f>'고객관리 LIST'!G412</f>
        <v>0</v>
      </c>
      <c r="I413" s="211">
        <f>'고객관리 LIST'!H412</f>
        <v>0</v>
      </c>
      <c r="J413" s="211">
        <f>'고객관리 LIST'!V412</f>
        <v>0</v>
      </c>
      <c r="K413" s="211">
        <f>'고객관리 LIST'!W412</f>
        <v>0</v>
      </c>
      <c r="L413" s="211">
        <f>'고객관리 LIST'!Y412</f>
        <v>0</v>
      </c>
      <c r="M413" s="211">
        <f>'고객관리 LIST'!Z412</f>
        <v>0</v>
      </c>
      <c r="N413" s="211">
        <f>'고객관리 LIST'!AA412</f>
        <v>0</v>
      </c>
      <c r="O413" s="221">
        <f>'고객관리 LIST'!AB412</f>
        <v>0</v>
      </c>
    </row>
    <row r="414" spans="1:15" ht="20.100000000000001" hidden="1" customHeight="1" x14ac:dyDescent="0.3">
      <c r="A414" s="82">
        <f ca="1">'메뉴 추가'!I409</f>
        <v>-46310</v>
      </c>
      <c r="B414" s="210">
        <f>'고객관리 LIST'!X413</f>
        <v>0</v>
      </c>
      <c r="C414" s="211">
        <f>'고객관리 LIST'!B413</f>
        <v>0</v>
      </c>
      <c r="D414" s="211">
        <f>'고객관리 LIST'!C413</f>
        <v>0</v>
      </c>
      <c r="E414" s="212">
        <f>'고객관리 LIST'!D413</f>
        <v>0</v>
      </c>
      <c r="F414" s="213">
        <f>'고객관리 LIST'!E413</f>
        <v>0</v>
      </c>
      <c r="G414" s="211">
        <f>'고객관리 LIST'!F413</f>
        <v>0</v>
      </c>
      <c r="H414" s="211">
        <f>'고객관리 LIST'!G413</f>
        <v>0</v>
      </c>
      <c r="I414" s="211">
        <f>'고객관리 LIST'!H413</f>
        <v>0</v>
      </c>
      <c r="J414" s="211">
        <f>'고객관리 LIST'!V413</f>
        <v>0</v>
      </c>
      <c r="K414" s="211">
        <f>'고객관리 LIST'!W413</f>
        <v>0</v>
      </c>
      <c r="L414" s="211">
        <f>'고객관리 LIST'!Y413</f>
        <v>0</v>
      </c>
      <c r="M414" s="211">
        <f>'고객관리 LIST'!Z413</f>
        <v>0</v>
      </c>
      <c r="N414" s="211">
        <f>'고객관리 LIST'!AA413</f>
        <v>0</v>
      </c>
      <c r="O414" s="221">
        <f>'고객관리 LIST'!AB413</f>
        <v>0</v>
      </c>
    </row>
    <row r="415" spans="1:15" ht="20.100000000000001" hidden="1" customHeight="1" x14ac:dyDescent="0.3">
      <c r="A415" s="82">
        <f ca="1">'메뉴 추가'!I410</f>
        <v>-46310</v>
      </c>
      <c r="B415" s="210">
        <f>'고객관리 LIST'!X414</f>
        <v>0</v>
      </c>
      <c r="C415" s="211">
        <f>'고객관리 LIST'!B414</f>
        <v>0</v>
      </c>
      <c r="D415" s="211">
        <f>'고객관리 LIST'!C414</f>
        <v>0</v>
      </c>
      <c r="E415" s="212">
        <f>'고객관리 LIST'!D414</f>
        <v>0</v>
      </c>
      <c r="F415" s="213">
        <f>'고객관리 LIST'!E414</f>
        <v>0</v>
      </c>
      <c r="G415" s="211">
        <f>'고객관리 LIST'!F414</f>
        <v>0</v>
      </c>
      <c r="H415" s="211">
        <f>'고객관리 LIST'!G414</f>
        <v>0</v>
      </c>
      <c r="I415" s="211">
        <f>'고객관리 LIST'!H414</f>
        <v>0</v>
      </c>
      <c r="J415" s="211">
        <f>'고객관리 LIST'!V414</f>
        <v>0</v>
      </c>
      <c r="K415" s="211">
        <f>'고객관리 LIST'!W414</f>
        <v>0</v>
      </c>
      <c r="L415" s="211">
        <f>'고객관리 LIST'!Y414</f>
        <v>0</v>
      </c>
      <c r="M415" s="211">
        <f>'고객관리 LIST'!Z414</f>
        <v>0</v>
      </c>
      <c r="N415" s="211">
        <f>'고객관리 LIST'!AA414</f>
        <v>0</v>
      </c>
      <c r="O415" s="221">
        <f>'고객관리 LIST'!AB414</f>
        <v>0</v>
      </c>
    </row>
    <row r="416" spans="1:15" ht="20.100000000000001" hidden="1" customHeight="1" x14ac:dyDescent="0.3">
      <c r="A416" s="82">
        <f ca="1">'메뉴 추가'!I411</f>
        <v>-46310</v>
      </c>
      <c r="B416" s="210">
        <f>'고객관리 LIST'!X415</f>
        <v>0</v>
      </c>
      <c r="C416" s="211">
        <f>'고객관리 LIST'!B415</f>
        <v>0</v>
      </c>
      <c r="D416" s="211">
        <f>'고객관리 LIST'!C415</f>
        <v>0</v>
      </c>
      <c r="E416" s="212">
        <f>'고객관리 LIST'!D415</f>
        <v>0</v>
      </c>
      <c r="F416" s="213">
        <f>'고객관리 LIST'!E415</f>
        <v>0</v>
      </c>
      <c r="G416" s="211">
        <f>'고객관리 LIST'!F415</f>
        <v>0</v>
      </c>
      <c r="H416" s="211">
        <f>'고객관리 LIST'!G415</f>
        <v>0</v>
      </c>
      <c r="I416" s="211">
        <f>'고객관리 LIST'!H415</f>
        <v>0</v>
      </c>
      <c r="J416" s="211">
        <f>'고객관리 LIST'!V415</f>
        <v>0</v>
      </c>
      <c r="K416" s="211">
        <f>'고객관리 LIST'!W415</f>
        <v>0</v>
      </c>
      <c r="L416" s="211">
        <f>'고객관리 LIST'!Y415</f>
        <v>0</v>
      </c>
      <c r="M416" s="211">
        <f>'고객관리 LIST'!Z415</f>
        <v>0</v>
      </c>
      <c r="N416" s="211">
        <f>'고객관리 LIST'!AA415</f>
        <v>0</v>
      </c>
      <c r="O416" s="221">
        <f>'고객관리 LIST'!AB415</f>
        <v>0</v>
      </c>
    </row>
    <row r="417" spans="1:15" ht="20.100000000000001" hidden="1" customHeight="1" x14ac:dyDescent="0.3">
      <c r="A417" s="82">
        <f ca="1">'메뉴 추가'!I412</f>
        <v>-46310</v>
      </c>
      <c r="B417" s="210">
        <f>'고객관리 LIST'!X416</f>
        <v>0</v>
      </c>
      <c r="C417" s="211">
        <f>'고객관리 LIST'!B416</f>
        <v>0</v>
      </c>
      <c r="D417" s="211">
        <f>'고객관리 LIST'!C416</f>
        <v>0</v>
      </c>
      <c r="E417" s="212">
        <f>'고객관리 LIST'!D416</f>
        <v>0</v>
      </c>
      <c r="F417" s="213">
        <f>'고객관리 LIST'!E416</f>
        <v>0</v>
      </c>
      <c r="G417" s="211">
        <f>'고객관리 LIST'!F416</f>
        <v>0</v>
      </c>
      <c r="H417" s="211">
        <f>'고객관리 LIST'!G416</f>
        <v>0</v>
      </c>
      <c r="I417" s="211">
        <f>'고객관리 LIST'!H416</f>
        <v>0</v>
      </c>
      <c r="J417" s="211">
        <f>'고객관리 LIST'!V416</f>
        <v>0</v>
      </c>
      <c r="K417" s="211">
        <f>'고객관리 LIST'!W416</f>
        <v>0</v>
      </c>
      <c r="L417" s="211">
        <f>'고객관리 LIST'!Y416</f>
        <v>0</v>
      </c>
      <c r="M417" s="211">
        <f>'고객관리 LIST'!Z416</f>
        <v>0</v>
      </c>
      <c r="N417" s="211">
        <f>'고객관리 LIST'!AA416</f>
        <v>0</v>
      </c>
      <c r="O417" s="221">
        <f>'고객관리 LIST'!AB416</f>
        <v>0</v>
      </c>
    </row>
    <row r="418" spans="1:15" ht="20.100000000000001" hidden="1" customHeight="1" x14ac:dyDescent="0.3">
      <c r="A418" s="82">
        <f ca="1">'메뉴 추가'!I413</f>
        <v>-46310</v>
      </c>
      <c r="B418" s="210">
        <f>'고객관리 LIST'!X417</f>
        <v>0</v>
      </c>
      <c r="C418" s="211">
        <f>'고객관리 LIST'!B417</f>
        <v>0</v>
      </c>
      <c r="D418" s="211">
        <f>'고객관리 LIST'!C417</f>
        <v>0</v>
      </c>
      <c r="E418" s="212">
        <f>'고객관리 LIST'!D417</f>
        <v>0</v>
      </c>
      <c r="F418" s="213">
        <f>'고객관리 LIST'!E417</f>
        <v>0</v>
      </c>
      <c r="G418" s="211">
        <f>'고객관리 LIST'!F417</f>
        <v>0</v>
      </c>
      <c r="H418" s="211">
        <f>'고객관리 LIST'!G417</f>
        <v>0</v>
      </c>
      <c r="I418" s="211">
        <f>'고객관리 LIST'!H417</f>
        <v>0</v>
      </c>
      <c r="J418" s="211">
        <f>'고객관리 LIST'!V417</f>
        <v>0</v>
      </c>
      <c r="K418" s="211">
        <f>'고객관리 LIST'!W417</f>
        <v>0</v>
      </c>
      <c r="L418" s="211">
        <f>'고객관리 LIST'!Y417</f>
        <v>0</v>
      </c>
      <c r="M418" s="211">
        <f>'고객관리 LIST'!Z417</f>
        <v>0</v>
      </c>
      <c r="N418" s="211">
        <f>'고객관리 LIST'!AA417</f>
        <v>0</v>
      </c>
      <c r="O418" s="221">
        <f>'고객관리 LIST'!AB417</f>
        <v>0</v>
      </c>
    </row>
    <row r="419" spans="1:15" ht="20.100000000000001" hidden="1" customHeight="1" x14ac:dyDescent="0.3">
      <c r="A419" s="82">
        <f ca="1">'메뉴 추가'!I414</f>
        <v>-46310</v>
      </c>
      <c r="B419" s="210">
        <f>'고객관리 LIST'!X418</f>
        <v>0</v>
      </c>
      <c r="C419" s="211">
        <f>'고객관리 LIST'!B418</f>
        <v>0</v>
      </c>
      <c r="D419" s="211">
        <f>'고객관리 LIST'!C418</f>
        <v>0</v>
      </c>
      <c r="E419" s="212">
        <f>'고객관리 LIST'!D418</f>
        <v>0</v>
      </c>
      <c r="F419" s="213">
        <f>'고객관리 LIST'!E418</f>
        <v>0</v>
      </c>
      <c r="G419" s="211">
        <f>'고객관리 LIST'!F418</f>
        <v>0</v>
      </c>
      <c r="H419" s="211">
        <f>'고객관리 LIST'!G418</f>
        <v>0</v>
      </c>
      <c r="I419" s="211">
        <f>'고객관리 LIST'!H418</f>
        <v>0</v>
      </c>
      <c r="J419" s="211">
        <f>'고객관리 LIST'!V418</f>
        <v>0</v>
      </c>
      <c r="K419" s="211">
        <f>'고객관리 LIST'!W418</f>
        <v>0</v>
      </c>
      <c r="L419" s="211">
        <f>'고객관리 LIST'!Y418</f>
        <v>0</v>
      </c>
      <c r="M419" s="211">
        <f>'고객관리 LIST'!Z418</f>
        <v>0</v>
      </c>
      <c r="N419" s="211">
        <f>'고객관리 LIST'!AA418</f>
        <v>0</v>
      </c>
      <c r="O419" s="221">
        <f>'고객관리 LIST'!AB418</f>
        <v>0</v>
      </c>
    </row>
    <row r="420" spans="1:15" ht="20.100000000000001" hidden="1" customHeight="1" x14ac:dyDescent="0.3">
      <c r="A420" s="82">
        <f ca="1">'메뉴 추가'!I415</f>
        <v>-46310</v>
      </c>
      <c r="B420" s="210">
        <f>'고객관리 LIST'!X419</f>
        <v>0</v>
      </c>
      <c r="C420" s="211">
        <f>'고객관리 LIST'!B419</f>
        <v>0</v>
      </c>
      <c r="D420" s="211">
        <f>'고객관리 LIST'!C419</f>
        <v>0</v>
      </c>
      <c r="E420" s="212">
        <f>'고객관리 LIST'!D419</f>
        <v>0</v>
      </c>
      <c r="F420" s="213">
        <f>'고객관리 LIST'!E419</f>
        <v>0</v>
      </c>
      <c r="G420" s="211">
        <f>'고객관리 LIST'!F419</f>
        <v>0</v>
      </c>
      <c r="H420" s="211">
        <f>'고객관리 LIST'!G419</f>
        <v>0</v>
      </c>
      <c r="I420" s="211">
        <f>'고객관리 LIST'!H419</f>
        <v>0</v>
      </c>
      <c r="J420" s="211">
        <f>'고객관리 LIST'!V419</f>
        <v>0</v>
      </c>
      <c r="K420" s="211">
        <f>'고객관리 LIST'!W419</f>
        <v>0</v>
      </c>
      <c r="L420" s="211">
        <f>'고객관리 LIST'!Y419</f>
        <v>0</v>
      </c>
      <c r="M420" s="211">
        <f>'고객관리 LIST'!Z419</f>
        <v>0</v>
      </c>
      <c r="N420" s="211">
        <f>'고객관리 LIST'!AA419</f>
        <v>0</v>
      </c>
      <c r="O420" s="221">
        <f>'고객관리 LIST'!AB419</f>
        <v>0</v>
      </c>
    </row>
    <row r="421" spans="1:15" ht="20.100000000000001" hidden="1" customHeight="1" x14ac:dyDescent="0.3">
      <c r="A421" s="82">
        <f ca="1">'메뉴 추가'!I416</f>
        <v>-46310</v>
      </c>
      <c r="B421" s="210">
        <f>'고객관리 LIST'!X420</f>
        <v>0</v>
      </c>
      <c r="C421" s="211">
        <f>'고객관리 LIST'!B420</f>
        <v>0</v>
      </c>
      <c r="D421" s="211">
        <f>'고객관리 LIST'!C420</f>
        <v>0</v>
      </c>
      <c r="E421" s="212">
        <f>'고객관리 LIST'!D420</f>
        <v>0</v>
      </c>
      <c r="F421" s="213">
        <f>'고객관리 LIST'!E420</f>
        <v>0</v>
      </c>
      <c r="G421" s="211">
        <f>'고객관리 LIST'!F420</f>
        <v>0</v>
      </c>
      <c r="H421" s="211">
        <f>'고객관리 LIST'!G420</f>
        <v>0</v>
      </c>
      <c r="I421" s="211">
        <f>'고객관리 LIST'!H420</f>
        <v>0</v>
      </c>
      <c r="J421" s="211">
        <f>'고객관리 LIST'!V420</f>
        <v>0</v>
      </c>
      <c r="K421" s="211">
        <f>'고객관리 LIST'!W420</f>
        <v>0</v>
      </c>
      <c r="L421" s="211">
        <f>'고객관리 LIST'!Y420</f>
        <v>0</v>
      </c>
      <c r="M421" s="211">
        <f>'고객관리 LIST'!Z420</f>
        <v>0</v>
      </c>
      <c r="N421" s="211">
        <f>'고객관리 LIST'!AA420</f>
        <v>0</v>
      </c>
      <c r="O421" s="221">
        <f>'고객관리 LIST'!AB420</f>
        <v>0</v>
      </c>
    </row>
    <row r="422" spans="1:15" ht="20.100000000000001" hidden="1" customHeight="1" x14ac:dyDescent="0.3">
      <c r="A422" s="82">
        <f ca="1">'메뉴 추가'!I417</f>
        <v>-46310</v>
      </c>
      <c r="B422" s="210">
        <f>'고객관리 LIST'!X421</f>
        <v>0</v>
      </c>
      <c r="C422" s="211">
        <f>'고객관리 LIST'!B421</f>
        <v>0</v>
      </c>
      <c r="D422" s="211">
        <f>'고객관리 LIST'!C421</f>
        <v>0</v>
      </c>
      <c r="E422" s="212">
        <f>'고객관리 LIST'!D421</f>
        <v>0</v>
      </c>
      <c r="F422" s="213">
        <f>'고객관리 LIST'!E421</f>
        <v>0</v>
      </c>
      <c r="G422" s="211">
        <f>'고객관리 LIST'!F421</f>
        <v>0</v>
      </c>
      <c r="H422" s="211">
        <f>'고객관리 LIST'!G421</f>
        <v>0</v>
      </c>
      <c r="I422" s="211">
        <f>'고객관리 LIST'!H421</f>
        <v>0</v>
      </c>
      <c r="J422" s="211">
        <f>'고객관리 LIST'!V421</f>
        <v>0</v>
      </c>
      <c r="K422" s="211">
        <f>'고객관리 LIST'!W421</f>
        <v>0</v>
      </c>
      <c r="L422" s="211">
        <f>'고객관리 LIST'!Y421</f>
        <v>0</v>
      </c>
      <c r="M422" s="211">
        <f>'고객관리 LIST'!Z421</f>
        <v>0</v>
      </c>
      <c r="N422" s="211">
        <f>'고객관리 LIST'!AA421</f>
        <v>0</v>
      </c>
      <c r="O422" s="221">
        <f>'고객관리 LIST'!AB421</f>
        <v>0</v>
      </c>
    </row>
    <row r="423" spans="1:15" ht="20.100000000000001" hidden="1" customHeight="1" x14ac:dyDescent="0.3">
      <c r="A423" s="82">
        <f ca="1">'메뉴 추가'!I418</f>
        <v>-46310</v>
      </c>
      <c r="B423" s="210">
        <f>'고객관리 LIST'!X422</f>
        <v>0</v>
      </c>
      <c r="C423" s="211">
        <f>'고객관리 LIST'!B422</f>
        <v>0</v>
      </c>
      <c r="D423" s="211">
        <f>'고객관리 LIST'!C422</f>
        <v>0</v>
      </c>
      <c r="E423" s="212">
        <f>'고객관리 LIST'!D422</f>
        <v>0</v>
      </c>
      <c r="F423" s="213">
        <f>'고객관리 LIST'!E422</f>
        <v>0</v>
      </c>
      <c r="G423" s="211">
        <f>'고객관리 LIST'!F422</f>
        <v>0</v>
      </c>
      <c r="H423" s="211">
        <f>'고객관리 LIST'!G422</f>
        <v>0</v>
      </c>
      <c r="I423" s="211">
        <f>'고객관리 LIST'!H422</f>
        <v>0</v>
      </c>
      <c r="J423" s="211">
        <f>'고객관리 LIST'!V422</f>
        <v>0</v>
      </c>
      <c r="K423" s="211">
        <f>'고객관리 LIST'!W422</f>
        <v>0</v>
      </c>
      <c r="L423" s="211">
        <f>'고객관리 LIST'!Y422</f>
        <v>0</v>
      </c>
      <c r="M423" s="211">
        <f>'고객관리 LIST'!Z422</f>
        <v>0</v>
      </c>
      <c r="N423" s="211">
        <f>'고객관리 LIST'!AA422</f>
        <v>0</v>
      </c>
      <c r="O423" s="221">
        <f>'고객관리 LIST'!AB422</f>
        <v>0</v>
      </c>
    </row>
    <row r="424" spans="1:15" ht="20.100000000000001" hidden="1" customHeight="1" x14ac:dyDescent="0.3">
      <c r="A424" s="82">
        <f ca="1">'메뉴 추가'!I419</f>
        <v>-46310</v>
      </c>
      <c r="B424" s="210">
        <f>'고객관리 LIST'!X423</f>
        <v>0</v>
      </c>
      <c r="C424" s="211">
        <f>'고객관리 LIST'!B423</f>
        <v>0</v>
      </c>
      <c r="D424" s="211">
        <f>'고객관리 LIST'!C423</f>
        <v>0</v>
      </c>
      <c r="E424" s="212">
        <f>'고객관리 LIST'!D423</f>
        <v>0</v>
      </c>
      <c r="F424" s="213">
        <f>'고객관리 LIST'!E423</f>
        <v>0</v>
      </c>
      <c r="G424" s="211">
        <f>'고객관리 LIST'!F423</f>
        <v>0</v>
      </c>
      <c r="H424" s="211">
        <f>'고객관리 LIST'!G423</f>
        <v>0</v>
      </c>
      <c r="I424" s="211">
        <f>'고객관리 LIST'!H423</f>
        <v>0</v>
      </c>
      <c r="J424" s="211">
        <f>'고객관리 LIST'!V423</f>
        <v>0</v>
      </c>
      <c r="K424" s="211">
        <f>'고객관리 LIST'!W423</f>
        <v>0</v>
      </c>
      <c r="L424" s="211">
        <f>'고객관리 LIST'!Y423</f>
        <v>0</v>
      </c>
      <c r="M424" s="211">
        <f>'고객관리 LIST'!Z423</f>
        <v>0</v>
      </c>
      <c r="N424" s="211">
        <f>'고객관리 LIST'!AA423</f>
        <v>0</v>
      </c>
      <c r="O424" s="221">
        <f>'고객관리 LIST'!AB423</f>
        <v>0</v>
      </c>
    </row>
    <row r="425" spans="1:15" ht="20.100000000000001" hidden="1" customHeight="1" x14ac:dyDescent="0.3">
      <c r="A425" s="82">
        <f ca="1">'메뉴 추가'!I420</f>
        <v>-46310</v>
      </c>
      <c r="B425" s="210">
        <f>'고객관리 LIST'!X424</f>
        <v>0</v>
      </c>
      <c r="C425" s="211">
        <f>'고객관리 LIST'!B424</f>
        <v>0</v>
      </c>
      <c r="D425" s="211">
        <f>'고객관리 LIST'!C424</f>
        <v>0</v>
      </c>
      <c r="E425" s="212">
        <f>'고객관리 LIST'!D424</f>
        <v>0</v>
      </c>
      <c r="F425" s="213">
        <f>'고객관리 LIST'!E424</f>
        <v>0</v>
      </c>
      <c r="G425" s="211">
        <f>'고객관리 LIST'!F424</f>
        <v>0</v>
      </c>
      <c r="H425" s="211">
        <f>'고객관리 LIST'!G424</f>
        <v>0</v>
      </c>
      <c r="I425" s="211">
        <f>'고객관리 LIST'!H424</f>
        <v>0</v>
      </c>
      <c r="J425" s="211">
        <f>'고객관리 LIST'!V424</f>
        <v>0</v>
      </c>
      <c r="K425" s="211">
        <f>'고객관리 LIST'!W424</f>
        <v>0</v>
      </c>
      <c r="L425" s="211">
        <f>'고객관리 LIST'!Y424</f>
        <v>0</v>
      </c>
      <c r="M425" s="211">
        <f>'고객관리 LIST'!Z424</f>
        <v>0</v>
      </c>
      <c r="N425" s="211">
        <f>'고객관리 LIST'!AA424</f>
        <v>0</v>
      </c>
      <c r="O425" s="221">
        <f>'고객관리 LIST'!AB424</f>
        <v>0</v>
      </c>
    </row>
    <row r="426" spans="1:15" ht="20.100000000000001" hidden="1" customHeight="1" x14ac:dyDescent="0.3">
      <c r="A426" s="82">
        <f ca="1">'메뉴 추가'!I421</f>
        <v>-46310</v>
      </c>
      <c r="B426" s="210">
        <f>'고객관리 LIST'!X425</f>
        <v>0</v>
      </c>
      <c r="C426" s="211">
        <f>'고객관리 LIST'!B425</f>
        <v>0</v>
      </c>
      <c r="D426" s="211">
        <f>'고객관리 LIST'!C425</f>
        <v>0</v>
      </c>
      <c r="E426" s="212">
        <f>'고객관리 LIST'!D425</f>
        <v>0</v>
      </c>
      <c r="F426" s="213">
        <f>'고객관리 LIST'!E425</f>
        <v>0</v>
      </c>
      <c r="G426" s="211">
        <f>'고객관리 LIST'!F425</f>
        <v>0</v>
      </c>
      <c r="H426" s="211">
        <f>'고객관리 LIST'!G425</f>
        <v>0</v>
      </c>
      <c r="I426" s="211">
        <f>'고객관리 LIST'!H425</f>
        <v>0</v>
      </c>
      <c r="J426" s="211">
        <f>'고객관리 LIST'!V425</f>
        <v>0</v>
      </c>
      <c r="K426" s="211">
        <f>'고객관리 LIST'!W425</f>
        <v>0</v>
      </c>
      <c r="L426" s="211">
        <f>'고객관리 LIST'!Y425</f>
        <v>0</v>
      </c>
      <c r="M426" s="211">
        <f>'고객관리 LIST'!Z425</f>
        <v>0</v>
      </c>
      <c r="N426" s="211">
        <f>'고객관리 LIST'!AA425</f>
        <v>0</v>
      </c>
      <c r="O426" s="221">
        <f>'고객관리 LIST'!AB425</f>
        <v>0</v>
      </c>
    </row>
    <row r="427" spans="1:15" ht="20.100000000000001" hidden="1" customHeight="1" x14ac:dyDescent="0.3">
      <c r="A427" s="82">
        <f ca="1">'메뉴 추가'!I422</f>
        <v>-46310</v>
      </c>
      <c r="B427" s="210">
        <f>'고객관리 LIST'!X426</f>
        <v>0</v>
      </c>
      <c r="C427" s="211">
        <f>'고객관리 LIST'!B426</f>
        <v>0</v>
      </c>
      <c r="D427" s="211">
        <f>'고객관리 LIST'!C426</f>
        <v>0</v>
      </c>
      <c r="E427" s="212">
        <f>'고객관리 LIST'!D426</f>
        <v>0</v>
      </c>
      <c r="F427" s="213">
        <f>'고객관리 LIST'!E426</f>
        <v>0</v>
      </c>
      <c r="G427" s="211">
        <f>'고객관리 LIST'!F426</f>
        <v>0</v>
      </c>
      <c r="H427" s="211">
        <f>'고객관리 LIST'!G426</f>
        <v>0</v>
      </c>
      <c r="I427" s="211">
        <f>'고객관리 LIST'!H426</f>
        <v>0</v>
      </c>
      <c r="J427" s="211">
        <f>'고객관리 LIST'!V426</f>
        <v>0</v>
      </c>
      <c r="K427" s="211">
        <f>'고객관리 LIST'!W426</f>
        <v>0</v>
      </c>
      <c r="L427" s="211">
        <f>'고객관리 LIST'!Y426</f>
        <v>0</v>
      </c>
      <c r="M427" s="211">
        <f>'고객관리 LIST'!Z426</f>
        <v>0</v>
      </c>
      <c r="N427" s="211">
        <f>'고객관리 LIST'!AA426</f>
        <v>0</v>
      </c>
      <c r="O427" s="221">
        <f>'고객관리 LIST'!AB426</f>
        <v>0</v>
      </c>
    </row>
    <row r="428" spans="1:15" ht="20.100000000000001" hidden="1" customHeight="1" x14ac:dyDescent="0.3">
      <c r="A428" s="82">
        <f ca="1">'메뉴 추가'!I423</f>
        <v>-46310</v>
      </c>
      <c r="B428" s="210">
        <f>'고객관리 LIST'!X427</f>
        <v>0</v>
      </c>
      <c r="C428" s="211">
        <f>'고객관리 LIST'!B427</f>
        <v>0</v>
      </c>
      <c r="D428" s="211">
        <f>'고객관리 LIST'!C427</f>
        <v>0</v>
      </c>
      <c r="E428" s="212">
        <f>'고객관리 LIST'!D427</f>
        <v>0</v>
      </c>
      <c r="F428" s="213">
        <f>'고객관리 LIST'!E427</f>
        <v>0</v>
      </c>
      <c r="G428" s="211">
        <f>'고객관리 LIST'!F427</f>
        <v>0</v>
      </c>
      <c r="H428" s="211">
        <f>'고객관리 LIST'!G427</f>
        <v>0</v>
      </c>
      <c r="I428" s="211">
        <f>'고객관리 LIST'!H427</f>
        <v>0</v>
      </c>
      <c r="J428" s="211">
        <f>'고객관리 LIST'!V427</f>
        <v>0</v>
      </c>
      <c r="K428" s="211">
        <f>'고객관리 LIST'!W427</f>
        <v>0</v>
      </c>
      <c r="L428" s="211">
        <f>'고객관리 LIST'!Y427</f>
        <v>0</v>
      </c>
      <c r="M428" s="211">
        <f>'고객관리 LIST'!Z427</f>
        <v>0</v>
      </c>
      <c r="N428" s="211">
        <f>'고객관리 LIST'!AA427</f>
        <v>0</v>
      </c>
      <c r="O428" s="221">
        <f>'고객관리 LIST'!AB427</f>
        <v>0</v>
      </c>
    </row>
    <row r="429" spans="1:15" ht="20.100000000000001" hidden="1" customHeight="1" x14ac:dyDescent="0.3">
      <c r="A429" s="82">
        <f ca="1">'메뉴 추가'!I424</f>
        <v>-46310</v>
      </c>
      <c r="B429" s="210">
        <f>'고객관리 LIST'!X428</f>
        <v>0</v>
      </c>
      <c r="C429" s="211">
        <f>'고객관리 LIST'!B428</f>
        <v>0</v>
      </c>
      <c r="D429" s="211">
        <f>'고객관리 LIST'!C428</f>
        <v>0</v>
      </c>
      <c r="E429" s="212">
        <f>'고객관리 LIST'!D428</f>
        <v>0</v>
      </c>
      <c r="F429" s="213">
        <f>'고객관리 LIST'!E428</f>
        <v>0</v>
      </c>
      <c r="G429" s="211">
        <f>'고객관리 LIST'!F428</f>
        <v>0</v>
      </c>
      <c r="H429" s="211">
        <f>'고객관리 LIST'!G428</f>
        <v>0</v>
      </c>
      <c r="I429" s="211">
        <f>'고객관리 LIST'!H428</f>
        <v>0</v>
      </c>
      <c r="J429" s="211">
        <f>'고객관리 LIST'!V428</f>
        <v>0</v>
      </c>
      <c r="K429" s="211">
        <f>'고객관리 LIST'!W428</f>
        <v>0</v>
      </c>
      <c r="L429" s="211">
        <f>'고객관리 LIST'!Y428</f>
        <v>0</v>
      </c>
      <c r="M429" s="211">
        <f>'고객관리 LIST'!Z428</f>
        <v>0</v>
      </c>
      <c r="N429" s="211">
        <f>'고객관리 LIST'!AA428</f>
        <v>0</v>
      </c>
      <c r="O429" s="221">
        <f>'고객관리 LIST'!AB428</f>
        <v>0</v>
      </c>
    </row>
    <row r="430" spans="1:15" ht="20.100000000000001" hidden="1" customHeight="1" x14ac:dyDescent="0.3">
      <c r="A430" s="82">
        <f ca="1">'메뉴 추가'!I425</f>
        <v>-46310</v>
      </c>
      <c r="B430" s="210">
        <f>'고객관리 LIST'!X429</f>
        <v>0</v>
      </c>
      <c r="C430" s="211">
        <f>'고객관리 LIST'!B429</f>
        <v>0</v>
      </c>
      <c r="D430" s="211">
        <f>'고객관리 LIST'!C429</f>
        <v>0</v>
      </c>
      <c r="E430" s="212">
        <f>'고객관리 LIST'!D429</f>
        <v>0</v>
      </c>
      <c r="F430" s="213">
        <f>'고객관리 LIST'!E429</f>
        <v>0</v>
      </c>
      <c r="G430" s="211">
        <f>'고객관리 LIST'!F429</f>
        <v>0</v>
      </c>
      <c r="H430" s="211">
        <f>'고객관리 LIST'!G429</f>
        <v>0</v>
      </c>
      <c r="I430" s="211">
        <f>'고객관리 LIST'!H429</f>
        <v>0</v>
      </c>
      <c r="J430" s="211">
        <f>'고객관리 LIST'!V429</f>
        <v>0</v>
      </c>
      <c r="K430" s="211">
        <f>'고객관리 LIST'!W429</f>
        <v>0</v>
      </c>
      <c r="L430" s="211">
        <f>'고객관리 LIST'!Y429</f>
        <v>0</v>
      </c>
      <c r="M430" s="211">
        <f>'고객관리 LIST'!Z429</f>
        <v>0</v>
      </c>
      <c r="N430" s="211">
        <f>'고객관리 LIST'!AA429</f>
        <v>0</v>
      </c>
      <c r="O430" s="221">
        <f>'고객관리 LIST'!AB429</f>
        <v>0</v>
      </c>
    </row>
    <row r="431" spans="1:15" ht="20.100000000000001" hidden="1" customHeight="1" x14ac:dyDescent="0.3">
      <c r="A431" s="82">
        <f ca="1">'메뉴 추가'!I426</f>
        <v>-46310</v>
      </c>
      <c r="B431" s="210">
        <f>'고객관리 LIST'!X430</f>
        <v>0</v>
      </c>
      <c r="C431" s="211">
        <f>'고객관리 LIST'!B430</f>
        <v>0</v>
      </c>
      <c r="D431" s="211">
        <f>'고객관리 LIST'!C430</f>
        <v>0</v>
      </c>
      <c r="E431" s="212">
        <f>'고객관리 LIST'!D430</f>
        <v>0</v>
      </c>
      <c r="F431" s="213">
        <f>'고객관리 LIST'!E430</f>
        <v>0</v>
      </c>
      <c r="G431" s="211">
        <f>'고객관리 LIST'!F430</f>
        <v>0</v>
      </c>
      <c r="H431" s="211">
        <f>'고객관리 LIST'!G430</f>
        <v>0</v>
      </c>
      <c r="I431" s="211">
        <f>'고객관리 LIST'!H430</f>
        <v>0</v>
      </c>
      <c r="J431" s="211">
        <f>'고객관리 LIST'!V430</f>
        <v>0</v>
      </c>
      <c r="K431" s="211">
        <f>'고객관리 LIST'!W430</f>
        <v>0</v>
      </c>
      <c r="L431" s="211">
        <f>'고객관리 LIST'!Y430</f>
        <v>0</v>
      </c>
      <c r="M431" s="211">
        <f>'고객관리 LIST'!Z430</f>
        <v>0</v>
      </c>
      <c r="N431" s="211">
        <f>'고객관리 LIST'!AA430</f>
        <v>0</v>
      </c>
      <c r="O431" s="221">
        <f>'고객관리 LIST'!AB430</f>
        <v>0</v>
      </c>
    </row>
    <row r="432" spans="1:15" ht="20.100000000000001" hidden="1" customHeight="1" x14ac:dyDescent="0.3">
      <c r="A432" s="82">
        <f ca="1">'메뉴 추가'!I427</f>
        <v>-46310</v>
      </c>
      <c r="B432" s="210">
        <f>'고객관리 LIST'!X431</f>
        <v>0</v>
      </c>
      <c r="C432" s="211">
        <f>'고객관리 LIST'!B431</f>
        <v>0</v>
      </c>
      <c r="D432" s="211">
        <f>'고객관리 LIST'!C431</f>
        <v>0</v>
      </c>
      <c r="E432" s="212">
        <f>'고객관리 LIST'!D431</f>
        <v>0</v>
      </c>
      <c r="F432" s="213">
        <f>'고객관리 LIST'!E431</f>
        <v>0</v>
      </c>
      <c r="G432" s="211">
        <f>'고객관리 LIST'!F431</f>
        <v>0</v>
      </c>
      <c r="H432" s="211">
        <f>'고객관리 LIST'!G431</f>
        <v>0</v>
      </c>
      <c r="I432" s="211">
        <f>'고객관리 LIST'!H431</f>
        <v>0</v>
      </c>
      <c r="J432" s="211">
        <f>'고객관리 LIST'!V431</f>
        <v>0</v>
      </c>
      <c r="K432" s="211">
        <f>'고객관리 LIST'!W431</f>
        <v>0</v>
      </c>
      <c r="L432" s="211">
        <f>'고객관리 LIST'!Y431</f>
        <v>0</v>
      </c>
      <c r="M432" s="211">
        <f>'고객관리 LIST'!Z431</f>
        <v>0</v>
      </c>
      <c r="N432" s="211">
        <f>'고객관리 LIST'!AA431</f>
        <v>0</v>
      </c>
      <c r="O432" s="221">
        <f>'고객관리 LIST'!AB431</f>
        <v>0</v>
      </c>
    </row>
    <row r="433" spans="1:15" ht="20.100000000000001" hidden="1" customHeight="1" x14ac:dyDescent="0.3">
      <c r="A433" s="82">
        <f ca="1">'메뉴 추가'!I428</f>
        <v>-46310</v>
      </c>
      <c r="B433" s="210">
        <f>'고객관리 LIST'!X432</f>
        <v>0</v>
      </c>
      <c r="C433" s="211">
        <f>'고객관리 LIST'!B432</f>
        <v>0</v>
      </c>
      <c r="D433" s="211">
        <f>'고객관리 LIST'!C432</f>
        <v>0</v>
      </c>
      <c r="E433" s="212">
        <f>'고객관리 LIST'!D432</f>
        <v>0</v>
      </c>
      <c r="F433" s="213">
        <f>'고객관리 LIST'!E432</f>
        <v>0</v>
      </c>
      <c r="G433" s="211">
        <f>'고객관리 LIST'!F432</f>
        <v>0</v>
      </c>
      <c r="H433" s="211">
        <f>'고객관리 LIST'!G432</f>
        <v>0</v>
      </c>
      <c r="I433" s="211">
        <f>'고객관리 LIST'!H432</f>
        <v>0</v>
      </c>
      <c r="J433" s="211">
        <f>'고객관리 LIST'!V432</f>
        <v>0</v>
      </c>
      <c r="K433" s="211">
        <f>'고객관리 LIST'!W432</f>
        <v>0</v>
      </c>
      <c r="L433" s="211">
        <f>'고객관리 LIST'!Y432</f>
        <v>0</v>
      </c>
      <c r="M433" s="211">
        <f>'고객관리 LIST'!Z432</f>
        <v>0</v>
      </c>
      <c r="N433" s="211">
        <f>'고객관리 LIST'!AA432</f>
        <v>0</v>
      </c>
      <c r="O433" s="221">
        <f>'고객관리 LIST'!AB432</f>
        <v>0</v>
      </c>
    </row>
    <row r="434" spans="1:15" ht="20.100000000000001" hidden="1" customHeight="1" x14ac:dyDescent="0.3">
      <c r="A434" s="82">
        <f ca="1">'메뉴 추가'!I429</f>
        <v>-46310</v>
      </c>
      <c r="B434" s="210">
        <f>'고객관리 LIST'!X433</f>
        <v>0</v>
      </c>
      <c r="C434" s="211">
        <f>'고객관리 LIST'!B433</f>
        <v>0</v>
      </c>
      <c r="D434" s="211">
        <f>'고객관리 LIST'!C433</f>
        <v>0</v>
      </c>
      <c r="E434" s="212">
        <f>'고객관리 LIST'!D433</f>
        <v>0</v>
      </c>
      <c r="F434" s="213">
        <f>'고객관리 LIST'!E433</f>
        <v>0</v>
      </c>
      <c r="G434" s="211">
        <f>'고객관리 LIST'!F433</f>
        <v>0</v>
      </c>
      <c r="H434" s="211">
        <f>'고객관리 LIST'!G433</f>
        <v>0</v>
      </c>
      <c r="I434" s="211">
        <f>'고객관리 LIST'!H433</f>
        <v>0</v>
      </c>
      <c r="J434" s="211">
        <f>'고객관리 LIST'!V433</f>
        <v>0</v>
      </c>
      <c r="K434" s="211">
        <f>'고객관리 LIST'!W433</f>
        <v>0</v>
      </c>
      <c r="L434" s="211">
        <f>'고객관리 LIST'!Y433</f>
        <v>0</v>
      </c>
      <c r="M434" s="211">
        <f>'고객관리 LIST'!Z433</f>
        <v>0</v>
      </c>
      <c r="N434" s="211">
        <f>'고객관리 LIST'!AA433</f>
        <v>0</v>
      </c>
      <c r="O434" s="221">
        <f>'고객관리 LIST'!AB433</f>
        <v>0</v>
      </c>
    </row>
    <row r="435" spans="1:15" ht="20.100000000000001" hidden="1" customHeight="1" x14ac:dyDescent="0.3">
      <c r="A435" s="82">
        <f ca="1">'메뉴 추가'!I430</f>
        <v>-46310</v>
      </c>
      <c r="B435" s="210">
        <f>'고객관리 LIST'!X434</f>
        <v>0</v>
      </c>
      <c r="C435" s="211">
        <f>'고객관리 LIST'!B434</f>
        <v>0</v>
      </c>
      <c r="D435" s="211">
        <f>'고객관리 LIST'!C434</f>
        <v>0</v>
      </c>
      <c r="E435" s="212">
        <f>'고객관리 LIST'!D434</f>
        <v>0</v>
      </c>
      <c r="F435" s="213">
        <f>'고객관리 LIST'!E434</f>
        <v>0</v>
      </c>
      <c r="G435" s="211">
        <f>'고객관리 LIST'!F434</f>
        <v>0</v>
      </c>
      <c r="H435" s="211">
        <f>'고객관리 LIST'!G434</f>
        <v>0</v>
      </c>
      <c r="I435" s="211">
        <f>'고객관리 LIST'!H434</f>
        <v>0</v>
      </c>
      <c r="J435" s="211">
        <f>'고객관리 LIST'!V434</f>
        <v>0</v>
      </c>
      <c r="K435" s="211">
        <f>'고객관리 LIST'!W434</f>
        <v>0</v>
      </c>
      <c r="L435" s="211">
        <f>'고객관리 LIST'!Y434</f>
        <v>0</v>
      </c>
      <c r="M435" s="211">
        <f>'고객관리 LIST'!Z434</f>
        <v>0</v>
      </c>
      <c r="N435" s="211">
        <f>'고객관리 LIST'!AA434</f>
        <v>0</v>
      </c>
      <c r="O435" s="221">
        <f>'고객관리 LIST'!AB434</f>
        <v>0</v>
      </c>
    </row>
    <row r="436" spans="1:15" ht="20.100000000000001" hidden="1" customHeight="1" x14ac:dyDescent="0.3">
      <c r="A436" s="82">
        <f ca="1">'메뉴 추가'!I431</f>
        <v>-46310</v>
      </c>
      <c r="B436" s="210">
        <f>'고객관리 LIST'!X435</f>
        <v>0</v>
      </c>
      <c r="C436" s="211">
        <f>'고객관리 LIST'!B435</f>
        <v>0</v>
      </c>
      <c r="D436" s="211">
        <f>'고객관리 LIST'!C435</f>
        <v>0</v>
      </c>
      <c r="E436" s="212">
        <f>'고객관리 LIST'!D435</f>
        <v>0</v>
      </c>
      <c r="F436" s="213">
        <f>'고객관리 LIST'!E435</f>
        <v>0</v>
      </c>
      <c r="G436" s="211">
        <f>'고객관리 LIST'!F435</f>
        <v>0</v>
      </c>
      <c r="H436" s="211">
        <f>'고객관리 LIST'!G435</f>
        <v>0</v>
      </c>
      <c r="I436" s="211">
        <f>'고객관리 LIST'!H435</f>
        <v>0</v>
      </c>
      <c r="J436" s="211">
        <f>'고객관리 LIST'!V435</f>
        <v>0</v>
      </c>
      <c r="K436" s="211">
        <f>'고객관리 LIST'!W435</f>
        <v>0</v>
      </c>
      <c r="L436" s="211">
        <f>'고객관리 LIST'!Y435</f>
        <v>0</v>
      </c>
      <c r="M436" s="211">
        <f>'고객관리 LIST'!Z435</f>
        <v>0</v>
      </c>
      <c r="N436" s="211">
        <f>'고객관리 LIST'!AA435</f>
        <v>0</v>
      </c>
      <c r="O436" s="221">
        <f>'고객관리 LIST'!AB435</f>
        <v>0</v>
      </c>
    </row>
    <row r="437" spans="1:15" ht="20.100000000000001" hidden="1" customHeight="1" x14ac:dyDescent="0.3">
      <c r="A437" s="82">
        <f ca="1">'메뉴 추가'!I432</f>
        <v>-46310</v>
      </c>
      <c r="B437" s="210">
        <f>'고객관리 LIST'!X436</f>
        <v>0</v>
      </c>
      <c r="C437" s="211">
        <f>'고객관리 LIST'!B436</f>
        <v>0</v>
      </c>
      <c r="D437" s="211">
        <f>'고객관리 LIST'!C436</f>
        <v>0</v>
      </c>
      <c r="E437" s="212">
        <f>'고객관리 LIST'!D436</f>
        <v>0</v>
      </c>
      <c r="F437" s="213">
        <f>'고객관리 LIST'!E436</f>
        <v>0</v>
      </c>
      <c r="G437" s="211">
        <f>'고객관리 LIST'!F436</f>
        <v>0</v>
      </c>
      <c r="H437" s="211">
        <f>'고객관리 LIST'!G436</f>
        <v>0</v>
      </c>
      <c r="I437" s="211">
        <f>'고객관리 LIST'!H436</f>
        <v>0</v>
      </c>
      <c r="J437" s="211">
        <f>'고객관리 LIST'!V436</f>
        <v>0</v>
      </c>
      <c r="K437" s="211">
        <f>'고객관리 LIST'!W436</f>
        <v>0</v>
      </c>
      <c r="L437" s="211">
        <f>'고객관리 LIST'!Y436</f>
        <v>0</v>
      </c>
      <c r="M437" s="211">
        <f>'고객관리 LIST'!Z436</f>
        <v>0</v>
      </c>
      <c r="N437" s="211">
        <f>'고객관리 LIST'!AA436</f>
        <v>0</v>
      </c>
      <c r="O437" s="221">
        <f>'고객관리 LIST'!AB436</f>
        <v>0</v>
      </c>
    </row>
    <row r="438" spans="1:15" ht="20.100000000000001" hidden="1" customHeight="1" x14ac:dyDescent="0.3">
      <c r="A438" s="82">
        <f ca="1">'메뉴 추가'!I433</f>
        <v>-46310</v>
      </c>
      <c r="B438" s="210">
        <f>'고객관리 LIST'!X437</f>
        <v>0</v>
      </c>
      <c r="C438" s="211">
        <f>'고객관리 LIST'!B437</f>
        <v>0</v>
      </c>
      <c r="D438" s="211">
        <f>'고객관리 LIST'!C437</f>
        <v>0</v>
      </c>
      <c r="E438" s="212">
        <f>'고객관리 LIST'!D437</f>
        <v>0</v>
      </c>
      <c r="F438" s="213">
        <f>'고객관리 LIST'!E437</f>
        <v>0</v>
      </c>
      <c r="G438" s="211">
        <f>'고객관리 LIST'!F437</f>
        <v>0</v>
      </c>
      <c r="H438" s="211">
        <f>'고객관리 LIST'!G437</f>
        <v>0</v>
      </c>
      <c r="I438" s="211">
        <f>'고객관리 LIST'!H437</f>
        <v>0</v>
      </c>
      <c r="J438" s="211">
        <f>'고객관리 LIST'!V437</f>
        <v>0</v>
      </c>
      <c r="K438" s="211">
        <f>'고객관리 LIST'!W437</f>
        <v>0</v>
      </c>
      <c r="L438" s="211">
        <f>'고객관리 LIST'!Y437</f>
        <v>0</v>
      </c>
      <c r="M438" s="211">
        <f>'고객관리 LIST'!Z437</f>
        <v>0</v>
      </c>
      <c r="N438" s="211">
        <f>'고객관리 LIST'!AA437</f>
        <v>0</v>
      </c>
      <c r="O438" s="221">
        <f>'고객관리 LIST'!AB437</f>
        <v>0</v>
      </c>
    </row>
    <row r="439" spans="1:15" ht="20.100000000000001" hidden="1" customHeight="1" x14ac:dyDescent="0.3">
      <c r="A439" s="82">
        <f ca="1">'메뉴 추가'!I434</f>
        <v>-46310</v>
      </c>
      <c r="B439" s="210">
        <f>'고객관리 LIST'!X438</f>
        <v>0</v>
      </c>
      <c r="C439" s="211">
        <f>'고객관리 LIST'!B438</f>
        <v>0</v>
      </c>
      <c r="D439" s="211">
        <f>'고객관리 LIST'!C438</f>
        <v>0</v>
      </c>
      <c r="E439" s="212">
        <f>'고객관리 LIST'!D438</f>
        <v>0</v>
      </c>
      <c r="F439" s="213">
        <f>'고객관리 LIST'!E438</f>
        <v>0</v>
      </c>
      <c r="G439" s="211">
        <f>'고객관리 LIST'!F438</f>
        <v>0</v>
      </c>
      <c r="H439" s="211">
        <f>'고객관리 LIST'!G438</f>
        <v>0</v>
      </c>
      <c r="I439" s="211">
        <f>'고객관리 LIST'!H438</f>
        <v>0</v>
      </c>
      <c r="J439" s="211">
        <f>'고객관리 LIST'!V438</f>
        <v>0</v>
      </c>
      <c r="K439" s="211">
        <f>'고객관리 LIST'!W438</f>
        <v>0</v>
      </c>
      <c r="L439" s="211">
        <f>'고객관리 LIST'!Y438</f>
        <v>0</v>
      </c>
      <c r="M439" s="211">
        <f>'고객관리 LIST'!Z438</f>
        <v>0</v>
      </c>
      <c r="N439" s="211">
        <f>'고객관리 LIST'!AA438</f>
        <v>0</v>
      </c>
      <c r="O439" s="221">
        <f>'고객관리 LIST'!AB438</f>
        <v>0</v>
      </c>
    </row>
    <row r="440" spans="1:15" ht="20.100000000000001" hidden="1" customHeight="1" x14ac:dyDescent="0.3">
      <c r="A440" s="82">
        <f ca="1">'메뉴 추가'!I435</f>
        <v>-46310</v>
      </c>
      <c r="B440" s="210">
        <f>'고객관리 LIST'!X439</f>
        <v>0</v>
      </c>
      <c r="C440" s="211">
        <f>'고객관리 LIST'!B439</f>
        <v>0</v>
      </c>
      <c r="D440" s="211">
        <f>'고객관리 LIST'!C439</f>
        <v>0</v>
      </c>
      <c r="E440" s="212">
        <f>'고객관리 LIST'!D439</f>
        <v>0</v>
      </c>
      <c r="F440" s="213">
        <f>'고객관리 LIST'!E439</f>
        <v>0</v>
      </c>
      <c r="G440" s="211">
        <f>'고객관리 LIST'!F439</f>
        <v>0</v>
      </c>
      <c r="H440" s="211">
        <f>'고객관리 LIST'!G439</f>
        <v>0</v>
      </c>
      <c r="I440" s="211">
        <f>'고객관리 LIST'!H439</f>
        <v>0</v>
      </c>
      <c r="J440" s="211">
        <f>'고객관리 LIST'!V439</f>
        <v>0</v>
      </c>
      <c r="K440" s="211">
        <f>'고객관리 LIST'!W439</f>
        <v>0</v>
      </c>
      <c r="L440" s="211">
        <f>'고객관리 LIST'!Y439</f>
        <v>0</v>
      </c>
      <c r="M440" s="211">
        <f>'고객관리 LIST'!Z439</f>
        <v>0</v>
      </c>
      <c r="N440" s="211">
        <f>'고객관리 LIST'!AA439</f>
        <v>0</v>
      </c>
      <c r="O440" s="221">
        <f>'고객관리 LIST'!AB439</f>
        <v>0</v>
      </c>
    </row>
    <row r="441" spans="1:15" ht="20.100000000000001" hidden="1" customHeight="1" x14ac:dyDescent="0.3">
      <c r="A441" s="82">
        <f ca="1">'메뉴 추가'!I436</f>
        <v>-46310</v>
      </c>
      <c r="B441" s="210">
        <f>'고객관리 LIST'!X440</f>
        <v>0</v>
      </c>
      <c r="C441" s="211">
        <f>'고객관리 LIST'!B440</f>
        <v>0</v>
      </c>
      <c r="D441" s="211">
        <f>'고객관리 LIST'!C440</f>
        <v>0</v>
      </c>
      <c r="E441" s="212">
        <f>'고객관리 LIST'!D440</f>
        <v>0</v>
      </c>
      <c r="F441" s="213">
        <f>'고객관리 LIST'!E440</f>
        <v>0</v>
      </c>
      <c r="G441" s="211">
        <f>'고객관리 LIST'!F440</f>
        <v>0</v>
      </c>
      <c r="H441" s="211">
        <f>'고객관리 LIST'!G440</f>
        <v>0</v>
      </c>
      <c r="I441" s="211">
        <f>'고객관리 LIST'!H440</f>
        <v>0</v>
      </c>
      <c r="J441" s="211">
        <f>'고객관리 LIST'!V440</f>
        <v>0</v>
      </c>
      <c r="K441" s="211">
        <f>'고객관리 LIST'!W440</f>
        <v>0</v>
      </c>
      <c r="L441" s="211">
        <f>'고객관리 LIST'!Y440</f>
        <v>0</v>
      </c>
      <c r="M441" s="211">
        <f>'고객관리 LIST'!Z440</f>
        <v>0</v>
      </c>
      <c r="N441" s="211">
        <f>'고객관리 LIST'!AA440</f>
        <v>0</v>
      </c>
      <c r="O441" s="221">
        <f>'고객관리 LIST'!AB440</f>
        <v>0</v>
      </c>
    </row>
    <row r="442" spans="1:15" ht="20.100000000000001" hidden="1" customHeight="1" x14ac:dyDescent="0.3">
      <c r="A442" s="82">
        <f ca="1">'메뉴 추가'!I437</f>
        <v>-46310</v>
      </c>
      <c r="B442" s="210">
        <f>'고객관리 LIST'!X441</f>
        <v>0</v>
      </c>
      <c r="C442" s="211">
        <f>'고객관리 LIST'!B441</f>
        <v>0</v>
      </c>
      <c r="D442" s="211">
        <f>'고객관리 LIST'!C441</f>
        <v>0</v>
      </c>
      <c r="E442" s="212">
        <f>'고객관리 LIST'!D441</f>
        <v>0</v>
      </c>
      <c r="F442" s="213">
        <f>'고객관리 LIST'!E441</f>
        <v>0</v>
      </c>
      <c r="G442" s="211">
        <f>'고객관리 LIST'!F441</f>
        <v>0</v>
      </c>
      <c r="H442" s="211">
        <f>'고객관리 LIST'!G441</f>
        <v>0</v>
      </c>
      <c r="I442" s="211">
        <f>'고객관리 LIST'!H441</f>
        <v>0</v>
      </c>
      <c r="J442" s="211">
        <f>'고객관리 LIST'!V441</f>
        <v>0</v>
      </c>
      <c r="K442" s="211">
        <f>'고객관리 LIST'!W441</f>
        <v>0</v>
      </c>
      <c r="L442" s="211">
        <f>'고객관리 LIST'!Y441</f>
        <v>0</v>
      </c>
      <c r="M442" s="211">
        <f>'고객관리 LIST'!Z441</f>
        <v>0</v>
      </c>
      <c r="N442" s="211">
        <f>'고객관리 LIST'!AA441</f>
        <v>0</v>
      </c>
      <c r="O442" s="221">
        <f>'고객관리 LIST'!AB441</f>
        <v>0</v>
      </c>
    </row>
    <row r="443" spans="1:15" ht="20.100000000000001" hidden="1" customHeight="1" x14ac:dyDescent="0.3">
      <c r="A443" s="82">
        <f ca="1">'메뉴 추가'!I438</f>
        <v>-46310</v>
      </c>
      <c r="B443" s="210">
        <f>'고객관리 LIST'!X442</f>
        <v>0</v>
      </c>
      <c r="C443" s="211">
        <f>'고객관리 LIST'!B442</f>
        <v>0</v>
      </c>
      <c r="D443" s="211">
        <f>'고객관리 LIST'!C442</f>
        <v>0</v>
      </c>
      <c r="E443" s="212">
        <f>'고객관리 LIST'!D442</f>
        <v>0</v>
      </c>
      <c r="F443" s="213">
        <f>'고객관리 LIST'!E442</f>
        <v>0</v>
      </c>
      <c r="G443" s="211">
        <f>'고객관리 LIST'!F442</f>
        <v>0</v>
      </c>
      <c r="H443" s="211">
        <f>'고객관리 LIST'!G442</f>
        <v>0</v>
      </c>
      <c r="I443" s="211">
        <f>'고객관리 LIST'!H442</f>
        <v>0</v>
      </c>
      <c r="J443" s="211">
        <f>'고객관리 LIST'!V442</f>
        <v>0</v>
      </c>
      <c r="K443" s="211">
        <f>'고객관리 LIST'!W442</f>
        <v>0</v>
      </c>
      <c r="L443" s="211">
        <f>'고객관리 LIST'!Y442</f>
        <v>0</v>
      </c>
      <c r="M443" s="211">
        <f>'고객관리 LIST'!Z442</f>
        <v>0</v>
      </c>
      <c r="N443" s="211">
        <f>'고객관리 LIST'!AA442</f>
        <v>0</v>
      </c>
      <c r="O443" s="221">
        <f>'고객관리 LIST'!AB442</f>
        <v>0</v>
      </c>
    </row>
    <row r="444" spans="1:15" ht="20.100000000000001" hidden="1" customHeight="1" x14ac:dyDescent="0.3">
      <c r="A444" s="82">
        <f ca="1">'메뉴 추가'!I439</f>
        <v>-46310</v>
      </c>
      <c r="B444" s="210">
        <f>'고객관리 LIST'!X443</f>
        <v>0</v>
      </c>
      <c r="C444" s="211">
        <f>'고객관리 LIST'!B443</f>
        <v>0</v>
      </c>
      <c r="D444" s="211">
        <f>'고객관리 LIST'!C443</f>
        <v>0</v>
      </c>
      <c r="E444" s="212">
        <f>'고객관리 LIST'!D443</f>
        <v>0</v>
      </c>
      <c r="F444" s="213">
        <f>'고객관리 LIST'!E443</f>
        <v>0</v>
      </c>
      <c r="G444" s="211">
        <f>'고객관리 LIST'!F443</f>
        <v>0</v>
      </c>
      <c r="H444" s="211">
        <f>'고객관리 LIST'!G443</f>
        <v>0</v>
      </c>
      <c r="I444" s="211">
        <f>'고객관리 LIST'!H443</f>
        <v>0</v>
      </c>
      <c r="J444" s="211">
        <f>'고객관리 LIST'!V443</f>
        <v>0</v>
      </c>
      <c r="K444" s="211">
        <f>'고객관리 LIST'!W443</f>
        <v>0</v>
      </c>
      <c r="L444" s="211">
        <f>'고객관리 LIST'!Y443</f>
        <v>0</v>
      </c>
      <c r="M444" s="211">
        <f>'고객관리 LIST'!Z443</f>
        <v>0</v>
      </c>
      <c r="N444" s="211">
        <f>'고객관리 LIST'!AA443</f>
        <v>0</v>
      </c>
      <c r="O444" s="221">
        <f>'고객관리 LIST'!AB443</f>
        <v>0</v>
      </c>
    </row>
    <row r="445" spans="1:15" ht="20.100000000000001" hidden="1" customHeight="1" x14ac:dyDescent="0.3">
      <c r="A445" s="82">
        <f ca="1">'메뉴 추가'!I440</f>
        <v>-46310</v>
      </c>
      <c r="B445" s="210">
        <f>'고객관리 LIST'!X444</f>
        <v>0</v>
      </c>
      <c r="C445" s="211">
        <f>'고객관리 LIST'!B444</f>
        <v>0</v>
      </c>
      <c r="D445" s="211">
        <f>'고객관리 LIST'!C444</f>
        <v>0</v>
      </c>
      <c r="E445" s="212">
        <f>'고객관리 LIST'!D444</f>
        <v>0</v>
      </c>
      <c r="F445" s="213">
        <f>'고객관리 LIST'!E444</f>
        <v>0</v>
      </c>
      <c r="G445" s="211">
        <f>'고객관리 LIST'!F444</f>
        <v>0</v>
      </c>
      <c r="H445" s="211">
        <f>'고객관리 LIST'!G444</f>
        <v>0</v>
      </c>
      <c r="I445" s="211">
        <f>'고객관리 LIST'!H444</f>
        <v>0</v>
      </c>
      <c r="J445" s="211">
        <f>'고객관리 LIST'!V444</f>
        <v>0</v>
      </c>
      <c r="K445" s="211">
        <f>'고객관리 LIST'!W444</f>
        <v>0</v>
      </c>
      <c r="L445" s="211">
        <f>'고객관리 LIST'!Y444</f>
        <v>0</v>
      </c>
      <c r="M445" s="211">
        <f>'고객관리 LIST'!Z444</f>
        <v>0</v>
      </c>
      <c r="N445" s="211">
        <f>'고객관리 LIST'!AA444</f>
        <v>0</v>
      </c>
      <c r="O445" s="221">
        <f>'고객관리 LIST'!AB444</f>
        <v>0</v>
      </c>
    </row>
    <row r="446" spans="1:15" ht="20.100000000000001" hidden="1" customHeight="1" x14ac:dyDescent="0.3">
      <c r="A446" s="82">
        <f ca="1">'메뉴 추가'!I441</f>
        <v>-46310</v>
      </c>
      <c r="B446" s="210">
        <f>'고객관리 LIST'!X445</f>
        <v>0</v>
      </c>
      <c r="C446" s="211">
        <f>'고객관리 LIST'!B445</f>
        <v>0</v>
      </c>
      <c r="D446" s="211">
        <f>'고객관리 LIST'!C445</f>
        <v>0</v>
      </c>
      <c r="E446" s="212">
        <f>'고객관리 LIST'!D445</f>
        <v>0</v>
      </c>
      <c r="F446" s="213">
        <f>'고객관리 LIST'!E445</f>
        <v>0</v>
      </c>
      <c r="G446" s="211">
        <f>'고객관리 LIST'!F445</f>
        <v>0</v>
      </c>
      <c r="H446" s="211">
        <f>'고객관리 LIST'!G445</f>
        <v>0</v>
      </c>
      <c r="I446" s="211">
        <f>'고객관리 LIST'!H445</f>
        <v>0</v>
      </c>
      <c r="J446" s="211">
        <f>'고객관리 LIST'!V445</f>
        <v>0</v>
      </c>
      <c r="K446" s="211">
        <f>'고객관리 LIST'!W445</f>
        <v>0</v>
      </c>
      <c r="L446" s="211">
        <f>'고객관리 LIST'!Y445</f>
        <v>0</v>
      </c>
      <c r="M446" s="211">
        <f>'고객관리 LIST'!Z445</f>
        <v>0</v>
      </c>
      <c r="N446" s="211">
        <f>'고객관리 LIST'!AA445</f>
        <v>0</v>
      </c>
      <c r="O446" s="221">
        <f>'고객관리 LIST'!AB445</f>
        <v>0</v>
      </c>
    </row>
    <row r="447" spans="1:15" ht="20.100000000000001" hidden="1" customHeight="1" x14ac:dyDescent="0.3">
      <c r="A447" s="82">
        <f ca="1">'메뉴 추가'!I442</f>
        <v>-46310</v>
      </c>
      <c r="B447" s="210">
        <f>'고객관리 LIST'!X446</f>
        <v>0</v>
      </c>
      <c r="C447" s="211">
        <f>'고객관리 LIST'!B446</f>
        <v>0</v>
      </c>
      <c r="D447" s="211">
        <f>'고객관리 LIST'!C446</f>
        <v>0</v>
      </c>
      <c r="E447" s="212">
        <f>'고객관리 LIST'!D446</f>
        <v>0</v>
      </c>
      <c r="F447" s="213">
        <f>'고객관리 LIST'!E446</f>
        <v>0</v>
      </c>
      <c r="G447" s="211">
        <f>'고객관리 LIST'!F446</f>
        <v>0</v>
      </c>
      <c r="H447" s="211">
        <f>'고객관리 LIST'!G446</f>
        <v>0</v>
      </c>
      <c r="I447" s="211">
        <f>'고객관리 LIST'!H446</f>
        <v>0</v>
      </c>
      <c r="J447" s="211">
        <f>'고객관리 LIST'!V446</f>
        <v>0</v>
      </c>
      <c r="K447" s="211">
        <f>'고객관리 LIST'!W446</f>
        <v>0</v>
      </c>
      <c r="L447" s="211">
        <f>'고객관리 LIST'!Y446</f>
        <v>0</v>
      </c>
      <c r="M447" s="211">
        <f>'고객관리 LIST'!Z446</f>
        <v>0</v>
      </c>
      <c r="N447" s="211">
        <f>'고객관리 LIST'!AA446</f>
        <v>0</v>
      </c>
      <c r="O447" s="221">
        <f>'고객관리 LIST'!AB446</f>
        <v>0</v>
      </c>
    </row>
    <row r="448" spans="1:15" ht="20.100000000000001" hidden="1" customHeight="1" x14ac:dyDescent="0.3">
      <c r="A448" s="82">
        <f ca="1">'메뉴 추가'!I443</f>
        <v>-46310</v>
      </c>
      <c r="B448" s="210">
        <f>'고객관리 LIST'!X447</f>
        <v>0</v>
      </c>
      <c r="C448" s="211">
        <f>'고객관리 LIST'!B447</f>
        <v>0</v>
      </c>
      <c r="D448" s="211">
        <f>'고객관리 LIST'!C447</f>
        <v>0</v>
      </c>
      <c r="E448" s="212">
        <f>'고객관리 LIST'!D447</f>
        <v>0</v>
      </c>
      <c r="F448" s="213">
        <f>'고객관리 LIST'!E447</f>
        <v>0</v>
      </c>
      <c r="G448" s="211">
        <f>'고객관리 LIST'!F447</f>
        <v>0</v>
      </c>
      <c r="H448" s="211">
        <f>'고객관리 LIST'!G447</f>
        <v>0</v>
      </c>
      <c r="I448" s="211">
        <f>'고객관리 LIST'!H447</f>
        <v>0</v>
      </c>
      <c r="J448" s="211">
        <f>'고객관리 LIST'!V447</f>
        <v>0</v>
      </c>
      <c r="K448" s="211">
        <f>'고객관리 LIST'!W447</f>
        <v>0</v>
      </c>
      <c r="L448" s="211">
        <f>'고객관리 LIST'!Y447</f>
        <v>0</v>
      </c>
      <c r="M448" s="211">
        <f>'고객관리 LIST'!Z447</f>
        <v>0</v>
      </c>
      <c r="N448" s="211">
        <f>'고객관리 LIST'!AA447</f>
        <v>0</v>
      </c>
      <c r="O448" s="221">
        <f>'고객관리 LIST'!AB447</f>
        <v>0</v>
      </c>
    </row>
    <row r="449" spans="1:15" ht="20.100000000000001" hidden="1" customHeight="1" x14ac:dyDescent="0.3">
      <c r="A449" s="82">
        <f ca="1">'메뉴 추가'!I444</f>
        <v>-46310</v>
      </c>
      <c r="B449" s="210">
        <f>'고객관리 LIST'!X448</f>
        <v>0</v>
      </c>
      <c r="C449" s="211">
        <f>'고객관리 LIST'!B448</f>
        <v>0</v>
      </c>
      <c r="D449" s="211">
        <f>'고객관리 LIST'!C448</f>
        <v>0</v>
      </c>
      <c r="E449" s="212">
        <f>'고객관리 LIST'!D448</f>
        <v>0</v>
      </c>
      <c r="F449" s="213">
        <f>'고객관리 LIST'!E448</f>
        <v>0</v>
      </c>
      <c r="G449" s="211">
        <f>'고객관리 LIST'!F448</f>
        <v>0</v>
      </c>
      <c r="H449" s="211">
        <f>'고객관리 LIST'!G448</f>
        <v>0</v>
      </c>
      <c r="I449" s="211">
        <f>'고객관리 LIST'!H448</f>
        <v>0</v>
      </c>
      <c r="J449" s="211">
        <f>'고객관리 LIST'!V448</f>
        <v>0</v>
      </c>
      <c r="K449" s="211">
        <f>'고객관리 LIST'!W448</f>
        <v>0</v>
      </c>
      <c r="L449" s="211">
        <f>'고객관리 LIST'!Y448</f>
        <v>0</v>
      </c>
      <c r="M449" s="211">
        <f>'고객관리 LIST'!Z448</f>
        <v>0</v>
      </c>
      <c r="N449" s="211">
        <f>'고객관리 LIST'!AA448</f>
        <v>0</v>
      </c>
      <c r="O449" s="221">
        <f>'고객관리 LIST'!AB448</f>
        <v>0</v>
      </c>
    </row>
    <row r="450" spans="1:15" ht="20.100000000000001" hidden="1" customHeight="1" x14ac:dyDescent="0.3">
      <c r="A450" s="82">
        <f ca="1">'메뉴 추가'!I445</f>
        <v>-46310</v>
      </c>
      <c r="B450" s="210">
        <f>'고객관리 LIST'!X449</f>
        <v>0</v>
      </c>
      <c r="C450" s="211">
        <f>'고객관리 LIST'!B449</f>
        <v>0</v>
      </c>
      <c r="D450" s="211">
        <f>'고객관리 LIST'!C449</f>
        <v>0</v>
      </c>
      <c r="E450" s="212">
        <f>'고객관리 LIST'!D449</f>
        <v>0</v>
      </c>
      <c r="F450" s="213">
        <f>'고객관리 LIST'!E449</f>
        <v>0</v>
      </c>
      <c r="G450" s="211">
        <f>'고객관리 LIST'!F449</f>
        <v>0</v>
      </c>
      <c r="H450" s="211">
        <f>'고객관리 LIST'!G449</f>
        <v>0</v>
      </c>
      <c r="I450" s="211">
        <f>'고객관리 LIST'!H449</f>
        <v>0</v>
      </c>
      <c r="J450" s="211">
        <f>'고객관리 LIST'!V449</f>
        <v>0</v>
      </c>
      <c r="K450" s="211">
        <f>'고객관리 LIST'!W449</f>
        <v>0</v>
      </c>
      <c r="L450" s="211">
        <f>'고객관리 LIST'!Y449</f>
        <v>0</v>
      </c>
      <c r="M450" s="211">
        <f>'고객관리 LIST'!Z449</f>
        <v>0</v>
      </c>
      <c r="N450" s="211">
        <f>'고객관리 LIST'!AA449</f>
        <v>0</v>
      </c>
      <c r="O450" s="221">
        <f>'고객관리 LIST'!AB449</f>
        <v>0</v>
      </c>
    </row>
    <row r="451" spans="1:15" ht="20.100000000000001" hidden="1" customHeight="1" x14ac:dyDescent="0.3">
      <c r="A451" s="82">
        <f ca="1">'메뉴 추가'!I446</f>
        <v>-46310</v>
      </c>
      <c r="B451" s="210">
        <f>'고객관리 LIST'!X450</f>
        <v>0</v>
      </c>
      <c r="C451" s="211">
        <f>'고객관리 LIST'!B450</f>
        <v>0</v>
      </c>
      <c r="D451" s="211">
        <f>'고객관리 LIST'!C450</f>
        <v>0</v>
      </c>
      <c r="E451" s="212">
        <f>'고객관리 LIST'!D450</f>
        <v>0</v>
      </c>
      <c r="F451" s="213">
        <f>'고객관리 LIST'!E450</f>
        <v>0</v>
      </c>
      <c r="G451" s="211">
        <f>'고객관리 LIST'!F450</f>
        <v>0</v>
      </c>
      <c r="H451" s="211">
        <f>'고객관리 LIST'!G450</f>
        <v>0</v>
      </c>
      <c r="I451" s="211">
        <f>'고객관리 LIST'!H450</f>
        <v>0</v>
      </c>
      <c r="J451" s="211">
        <f>'고객관리 LIST'!V450</f>
        <v>0</v>
      </c>
      <c r="K451" s="211">
        <f>'고객관리 LIST'!W450</f>
        <v>0</v>
      </c>
      <c r="L451" s="211">
        <f>'고객관리 LIST'!Y450</f>
        <v>0</v>
      </c>
      <c r="M451" s="211">
        <f>'고객관리 LIST'!Z450</f>
        <v>0</v>
      </c>
      <c r="N451" s="211">
        <f>'고객관리 LIST'!AA450</f>
        <v>0</v>
      </c>
      <c r="O451" s="221">
        <f>'고객관리 LIST'!AB450</f>
        <v>0</v>
      </c>
    </row>
    <row r="452" spans="1:15" ht="20.100000000000001" hidden="1" customHeight="1" x14ac:dyDescent="0.3">
      <c r="A452" s="82">
        <f ca="1">'메뉴 추가'!I447</f>
        <v>-46310</v>
      </c>
      <c r="B452" s="210">
        <f>'고객관리 LIST'!X451</f>
        <v>0</v>
      </c>
      <c r="C452" s="211">
        <f>'고객관리 LIST'!B451</f>
        <v>0</v>
      </c>
      <c r="D452" s="211">
        <f>'고객관리 LIST'!C451</f>
        <v>0</v>
      </c>
      <c r="E452" s="212">
        <f>'고객관리 LIST'!D451</f>
        <v>0</v>
      </c>
      <c r="F452" s="213">
        <f>'고객관리 LIST'!E451</f>
        <v>0</v>
      </c>
      <c r="G452" s="211">
        <f>'고객관리 LIST'!F451</f>
        <v>0</v>
      </c>
      <c r="H452" s="211">
        <f>'고객관리 LIST'!G451</f>
        <v>0</v>
      </c>
      <c r="I452" s="211">
        <f>'고객관리 LIST'!H451</f>
        <v>0</v>
      </c>
      <c r="J452" s="211">
        <f>'고객관리 LIST'!V451</f>
        <v>0</v>
      </c>
      <c r="K452" s="211">
        <f>'고객관리 LIST'!W451</f>
        <v>0</v>
      </c>
      <c r="L452" s="211">
        <f>'고객관리 LIST'!Y451</f>
        <v>0</v>
      </c>
      <c r="M452" s="211">
        <f>'고객관리 LIST'!Z451</f>
        <v>0</v>
      </c>
      <c r="N452" s="211">
        <f>'고객관리 LIST'!AA451</f>
        <v>0</v>
      </c>
      <c r="O452" s="221">
        <f>'고객관리 LIST'!AB451</f>
        <v>0</v>
      </c>
    </row>
    <row r="453" spans="1:15" ht="20.100000000000001" hidden="1" customHeight="1" x14ac:dyDescent="0.3">
      <c r="A453" s="82">
        <f ca="1">'메뉴 추가'!I448</f>
        <v>-46310</v>
      </c>
      <c r="B453" s="210">
        <f>'고객관리 LIST'!X452</f>
        <v>0</v>
      </c>
      <c r="C453" s="211">
        <f>'고객관리 LIST'!B452</f>
        <v>0</v>
      </c>
      <c r="D453" s="211">
        <f>'고객관리 LIST'!C452</f>
        <v>0</v>
      </c>
      <c r="E453" s="212">
        <f>'고객관리 LIST'!D452</f>
        <v>0</v>
      </c>
      <c r="F453" s="213">
        <f>'고객관리 LIST'!E452</f>
        <v>0</v>
      </c>
      <c r="G453" s="211">
        <f>'고객관리 LIST'!F452</f>
        <v>0</v>
      </c>
      <c r="H453" s="211">
        <f>'고객관리 LIST'!G452</f>
        <v>0</v>
      </c>
      <c r="I453" s="211">
        <f>'고객관리 LIST'!H452</f>
        <v>0</v>
      </c>
      <c r="J453" s="211">
        <f>'고객관리 LIST'!V452</f>
        <v>0</v>
      </c>
      <c r="K453" s="211">
        <f>'고객관리 LIST'!W452</f>
        <v>0</v>
      </c>
      <c r="L453" s="211">
        <f>'고객관리 LIST'!Y452</f>
        <v>0</v>
      </c>
      <c r="M453" s="211">
        <f>'고객관리 LIST'!Z452</f>
        <v>0</v>
      </c>
      <c r="N453" s="211">
        <f>'고객관리 LIST'!AA452</f>
        <v>0</v>
      </c>
      <c r="O453" s="221">
        <f>'고객관리 LIST'!AB452</f>
        <v>0</v>
      </c>
    </row>
    <row r="454" spans="1:15" ht="20.100000000000001" hidden="1" customHeight="1" x14ac:dyDescent="0.3">
      <c r="A454" s="82">
        <f ca="1">'메뉴 추가'!I449</f>
        <v>-46310</v>
      </c>
      <c r="B454" s="210">
        <f>'고객관리 LIST'!X453</f>
        <v>0</v>
      </c>
      <c r="C454" s="211">
        <f>'고객관리 LIST'!B453</f>
        <v>0</v>
      </c>
      <c r="D454" s="211">
        <f>'고객관리 LIST'!C453</f>
        <v>0</v>
      </c>
      <c r="E454" s="212">
        <f>'고객관리 LIST'!D453</f>
        <v>0</v>
      </c>
      <c r="F454" s="213">
        <f>'고객관리 LIST'!E453</f>
        <v>0</v>
      </c>
      <c r="G454" s="211">
        <f>'고객관리 LIST'!F453</f>
        <v>0</v>
      </c>
      <c r="H454" s="211">
        <f>'고객관리 LIST'!G453</f>
        <v>0</v>
      </c>
      <c r="I454" s="211">
        <f>'고객관리 LIST'!H453</f>
        <v>0</v>
      </c>
      <c r="J454" s="211">
        <f>'고객관리 LIST'!V453</f>
        <v>0</v>
      </c>
      <c r="K454" s="211">
        <f>'고객관리 LIST'!W453</f>
        <v>0</v>
      </c>
      <c r="L454" s="211">
        <f>'고객관리 LIST'!Y453</f>
        <v>0</v>
      </c>
      <c r="M454" s="211">
        <f>'고객관리 LIST'!Z453</f>
        <v>0</v>
      </c>
      <c r="N454" s="211">
        <f>'고객관리 LIST'!AA453</f>
        <v>0</v>
      </c>
      <c r="O454" s="221">
        <f>'고객관리 LIST'!AB453</f>
        <v>0</v>
      </c>
    </row>
    <row r="455" spans="1:15" ht="20.100000000000001" hidden="1" customHeight="1" x14ac:dyDescent="0.3">
      <c r="A455" s="82">
        <f ca="1">'메뉴 추가'!I450</f>
        <v>-46310</v>
      </c>
      <c r="B455" s="210">
        <f>'고객관리 LIST'!X454</f>
        <v>0</v>
      </c>
      <c r="C455" s="211">
        <f>'고객관리 LIST'!B454</f>
        <v>0</v>
      </c>
      <c r="D455" s="211">
        <f>'고객관리 LIST'!C454</f>
        <v>0</v>
      </c>
      <c r="E455" s="212">
        <f>'고객관리 LIST'!D454</f>
        <v>0</v>
      </c>
      <c r="F455" s="213">
        <f>'고객관리 LIST'!E454</f>
        <v>0</v>
      </c>
      <c r="G455" s="211">
        <f>'고객관리 LIST'!F454</f>
        <v>0</v>
      </c>
      <c r="H455" s="211">
        <f>'고객관리 LIST'!G454</f>
        <v>0</v>
      </c>
      <c r="I455" s="211">
        <f>'고객관리 LIST'!H454</f>
        <v>0</v>
      </c>
      <c r="J455" s="211">
        <f>'고객관리 LIST'!V454</f>
        <v>0</v>
      </c>
      <c r="K455" s="211">
        <f>'고객관리 LIST'!W454</f>
        <v>0</v>
      </c>
      <c r="L455" s="211">
        <f>'고객관리 LIST'!Y454</f>
        <v>0</v>
      </c>
      <c r="M455" s="211">
        <f>'고객관리 LIST'!Z454</f>
        <v>0</v>
      </c>
      <c r="N455" s="211">
        <f>'고객관리 LIST'!AA454</f>
        <v>0</v>
      </c>
      <c r="O455" s="221">
        <f>'고객관리 LIST'!AB454</f>
        <v>0</v>
      </c>
    </row>
    <row r="456" spans="1:15" ht="20.100000000000001" hidden="1" customHeight="1" x14ac:dyDescent="0.3">
      <c r="A456" s="82">
        <f ca="1">'메뉴 추가'!I451</f>
        <v>-46310</v>
      </c>
      <c r="B456" s="210">
        <f>'고객관리 LIST'!X455</f>
        <v>0</v>
      </c>
      <c r="C456" s="211">
        <f>'고객관리 LIST'!B455</f>
        <v>0</v>
      </c>
      <c r="D456" s="211">
        <f>'고객관리 LIST'!C455</f>
        <v>0</v>
      </c>
      <c r="E456" s="212">
        <f>'고객관리 LIST'!D455</f>
        <v>0</v>
      </c>
      <c r="F456" s="213">
        <f>'고객관리 LIST'!E455</f>
        <v>0</v>
      </c>
      <c r="G456" s="211">
        <f>'고객관리 LIST'!F455</f>
        <v>0</v>
      </c>
      <c r="H456" s="211">
        <f>'고객관리 LIST'!G455</f>
        <v>0</v>
      </c>
      <c r="I456" s="211">
        <f>'고객관리 LIST'!H455</f>
        <v>0</v>
      </c>
      <c r="J456" s="211">
        <f>'고객관리 LIST'!V455</f>
        <v>0</v>
      </c>
      <c r="K456" s="211">
        <f>'고객관리 LIST'!W455</f>
        <v>0</v>
      </c>
      <c r="L456" s="211">
        <f>'고객관리 LIST'!Y455</f>
        <v>0</v>
      </c>
      <c r="M456" s="211">
        <f>'고객관리 LIST'!Z455</f>
        <v>0</v>
      </c>
      <c r="N456" s="211">
        <f>'고객관리 LIST'!AA455</f>
        <v>0</v>
      </c>
      <c r="O456" s="221">
        <f>'고객관리 LIST'!AB455</f>
        <v>0</v>
      </c>
    </row>
    <row r="457" spans="1:15" ht="20.100000000000001" hidden="1" customHeight="1" x14ac:dyDescent="0.3">
      <c r="A457" s="82">
        <f ca="1">'메뉴 추가'!I452</f>
        <v>-46310</v>
      </c>
      <c r="B457" s="210">
        <f>'고객관리 LIST'!X456</f>
        <v>0</v>
      </c>
      <c r="C457" s="211">
        <f>'고객관리 LIST'!B456</f>
        <v>0</v>
      </c>
      <c r="D457" s="211">
        <f>'고객관리 LIST'!C456</f>
        <v>0</v>
      </c>
      <c r="E457" s="212">
        <f>'고객관리 LIST'!D456</f>
        <v>0</v>
      </c>
      <c r="F457" s="213">
        <f>'고객관리 LIST'!E456</f>
        <v>0</v>
      </c>
      <c r="G457" s="211">
        <f>'고객관리 LIST'!F456</f>
        <v>0</v>
      </c>
      <c r="H457" s="211">
        <f>'고객관리 LIST'!G456</f>
        <v>0</v>
      </c>
      <c r="I457" s="211">
        <f>'고객관리 LIST'!H456</f>
        <v>0</v>
      </c>
      <c r="J457" s="211">
        <f>'고객관리 LIST'!V456</f>
        <v>0</v>
      </c>
      <c r="K457" s="211">
        <f>'고객관리 LIST'!W456</f>
        <v>0</v>
      </c>
      <c r="L457" s="211">
        <f>'고객관리 LIST'!Y456</f>
        <v>0</v>
      </c>
      <c r="M457" s="211">
        <f>'고객관리 LIST'!Z456</f>
        <v>0</v>
      </c>
      <c r="N457" s="211">
        <f>'고객관리 LIST'!AA456</f>
        <v>0</v>
      </c>
      <c r="O457" s="221">
        <f>'고객관리 LIST'!AB456</f>
        <v>0</v>
      </c>
    </row>
    <row r="458" spans="1:15" ht="20.100000000000001" hidden="1" customHeight="1" x14ac:dyDescent="0.3">
      <c r="A458" s="82">
        <f ca="1">'메뉴 추가'!I453</f>
        <v>-46310</v>
      </c>
      <c r="B458" s="210">
        <f>'고객관리 LIST'!X457</f>
        <v>0</v>
      </c>
      <c r="C458" s="211">
        <f>'고객관리 LIST'!B457</f>
        <v>0</v>
      </c>
      <c r="D458" s="211">
        <f>'고객관리 LIST'!C457</f>
        <v>0</v>
      </c>
      <c r="E458" s="212">
        <f>'고객관리 LIST'!D457</f>
        <v>0</v>
      </c>
      <c r="F458" s="213">
        <f>'고객관리 LIST'!E457</f>
        <v>0</v>
      </c>
      <c r="G458" s="211">
        <f>'고객관리 LIST'!F457</f>
        <v>0</v>
      </c>
      <c r="H458" s="211">
        <f>'고객관리 LIST'!G457</f>
        <v>0</v>
      </c>
      <c r="I458" s="211">
        <f>'고객관리 LIST'!H457</f>
        <v>0</v>
      </c>
      <c r="J458" s="211">
        <f>'고객관리 LIST'!V457</f>
        <v>0</v>
      </c>
      <c r="K458" s="211">
        <f>'고객관리 LIST'!W457</f>
        <v>0</v>
      </c>
      <c r="L458" s="211">
        <f>'고객관리 LIST'!Y457</f>
        <v>0</v>
      </c>
      <c r="M458" s="211">
        <f>'고객관리 LIST'!Z457</f>
        <v>0</v>
      </c>
      <c r="N458" s="211">
        <f>'고객관리 LIST'!AA457</f>
        <v>0</v>
      </c>
      <c r="O458" s="221">
        <f>'고객관리 LIST'!AB457</f>
        <v>0</v>
      </c>
    </row>
    <row r="459" spans="1:15" ht="20.100000000000001" hidden="1" customHeight="1" x14ac:dyDescent="0.3">
      <c r="A459" s="82">
        <f ca="1">'메뉴 추가'!I454</f>
        <v>-46310</v>
      </c>
      <c r="B459" s="210">
        <f>'고객관리 LIST'!X458</f>
        <v>0</v>
      </c>
      <c r="C459" s="211">
        <f>'고객관리 LIST'!B458</f>
        <v>0</v>
      </c>
      <c r="D459" s="211">
        <f>'고객관리 LIST'!C458</f>
        <v>0</v>
      </c>
      <c r="E459" s="212">
        <f>'고객관리 LIST'!D458</f>
        <v>0</v>
      </c>
      <c r="F459" s="213">
        <f>'고객관리 LIST'!E458</f>
        <v>0</v>
      </c>
      <c r="G459" s="211">
        <f>'고객관리 LIST'!F458</f>
        <v>0</v>
      </c>
      <c r="H459" s="211">
        <f>'고객관리 LIST'!G458</f>
        <v>0</v>
      </c>
      <c r="I459" s="211">
        <f>'고객관리 LIST'!H458</f>
        <v>0</v>
      </c>
      <c r="J459" s="211">
        <f>'고객관리 LIST'!V458</f>
        <v>0</v>
      </c>
      <c r="K459" s="211">
        <f>'고객관리 LIST'!W458</f>
        <v>0</v>
      </c>
      <c r="L459" s="211">
        <f>'고객관리 LIST'!Y458</f>
        <v>0</v>
      </c>
      <c r="M459" s="211">
        <f>'고객관리 LIST'!Z458</f>
        <v>0</v>
      </c>
      <c r="N459" s="211">
        <f>'고객관리 LIST'!AA458</f>
        <v>0</v>
      </c>
      <c r="O459" s="221">
        <f>'고객관리 LIST'!AB458</f>
        <v>0</v>
      </c>
    </row>
    <row r="460" spans="1:15" ht="20.100000000000001" hidden="1" customHeight="1" x14ac:dyDescent="0.3">
      <c r="A460" s="82">
        <f ca="1">'메뉴 추가'!I455</f>
        <v>-46310</v>
      </c>
      <c r="B460" s="210">
        <f>'고객관리 LIST'!X459</f>
        <v>0</v>
      </c>
      <c r="C460" s="211">
        <f>'고객관리 LIST'!B459</f>
        <v>0</v>
      </c>
      <c r="D460" s="211">
        <f>'고객관리 LIST'!C459</f>
        <v>0</v>
      </c>
      <c r="E460" s="212">
        <f>'고객관리 LIST'!D459</f>
        <v>0</v>
      </c>
      <c r="F460" s="213">
        <f>'고객관리 LIST'!E459</f>
        <v>0</v>
      </c>
      <c r="G460" s="211">
        <f>'고객관리 LIST'!F459</f>
        <v>0</v>
      </c>
      <c r="H460" s="211">
        <f>'고객관리 LIST'!G459</f>
        <v>0</v>
      </c>
      <c r="I460" s="211">
        <f>'고객관리 LIST'!H459</f>
        <v>0</v>
      </c>
      <c r="J460" s="211">
        <f>'고객관리 LIST'!V459</f>
        <v>0</v>
      </c>
      <c r="K460" s="211">
        <f>'고객관리 LIST'!W459</f>
        <v>0</v>
      </c>
      <c r="L460" s="211">
        <f>'고객관리 LIST'!Y459</f>
        <v>0</v>
      </c>
      <c r="M460" s="211">
        <f>'고객관리 LIST'!Z459</f>
        <v>0</v>
      </c>
      <c r="N460" s="211">
        <f>'고객관리 LIST'!AA459</f>
        <v>0</v>
      </c>
      <c r="O460" s="221">
        <f>'고객관리 LIST'!AB459</f>
        <v>0</v>
      </c>
    </row>
    <row r="461" spans="1:15" ht="20.100000000000001" hidden="1" customHeight="1" x14ac:dyDescent="0.3">
      <c r="A461" s="82">
        <f ca="1">'메뉴 추가'!I456</f>
        <v>-46310</v>
      </c>
      <c r="B461" s="210">
        <f>'고객관리 LIST'!X460</f>
        <v>0</v>
      </c>
      <c r="C461" s="211">
        <f>'고객관리 LIST'!B460</f>
        <v>0</v>
      </c>
      <c r="D461" s="211">
        <f>'고객관리 LIST'!C460</f>
        <v>0</v>
      </c>
      <c r="E461" s="212">
        <f>'고객관리 LIST'!D460</f>
        <v>0</v>
      </c>
      <c r="F461" s="213">
        <f>'고객관리 LIST'!E460</f>
        <v>0</v>
      </c>
      <c r="G461" s="211">
        <f>'고객관리 LIST'!F460</f>
        <v>0</v>
      </c>
      <c r="H461" s="211">
        <f>'고객관리 LIST'!G460</f>
        <v>0</v>
      </c>
      <c r="I461" s="211">
        <f>'고객관리 LIST'!H460</f>
        <v>0</v>
      </c>
      <c r="J461" s="211">
        <f>'고객관리 LIST'!V460</f>
        <v>0</v>
      </c>
      <c r="K461" s="211">
        <f>'고객관리 LIST'!W460</f>
        <v>0</v>
      </c>
      <c r="L461" s="211">
        <f>'고객관리 LIST'!Y460</f>
        <v>0</v>
      </c>
      <c r="M461" s="211">
        <f>'고객관리 LIST'!Z460</f>
        <v>0</v>
      </c>
      <c r="N461" s="211">
        <f>'고객관리 LIST'!AA460</f>
        <v>0</v>
      </c>
      <c r="O461" s="221">
        <f>'고객관리 LIST'!AB460</f>
        <v>0</v>
      </c>
    </row>
    <row r="462" spans="1:15" ht="20.100000000000001" hidden="1" customHeight="1" x14ac:dyDescent="0.3">
      <c r="A462" s="82">
        <f ca="1">'메뉴 추가'!I457</f>
        <v>-46310</v>
      </c>
      <c r="B462" s="210">
        <f>'고객관리 LIST'!X461</f>
        <v>0</v>
      </c>
      <c r="C462" s="211">
        <f>'고객관리 LIST'!B461</f>
        <v>0</v>
      </c>
      <c r="D462" s="211">
        <f>'고객관리 LIST'!C461</f>
        <v>0</v>
      </c>
      <c r="E462" s="212">
        <f>'고객관리 LIST'!D461</f>
        <v>0</v>
      </c>
      <c r="F462" s="213">
        <f>'고객관리 LIST'!E461</f>
        <v>0</v>
      </c>
      <c r="G462" s="211">
        <f>'고객관리 LIST'!F461</f>
        <v>0</v>
      </c>
      <c r="H462" s="211">
        <f>'고객관리 LIST'!G461</f>
        <v>0</v>
      </c>
      <c r="I462" s="211">
        <f>'고객관리 LIST'!H461</f>
        <v>0</v>
      </c>
      <c r="J462" s="211">
        <f>'고객관리 LIST'!V461</f>
        <v>0</v>
      </c>
      <c r="K462" s="211">
        <f>'고객관리 LIST'!W461</f>
        <v>0</v>
      </c>
      <c r="L462" s="211">
        <f>'고객관리 LIST'!Y461</f>
        <v>0</v>
      </c>
      <c r="M462" s="211">
        <f>'고객관리 LIST'!Z461</f>
        <v>0</v>
      </c>
      <c r="N462" s="211">
        <f>'고객관리 LIST'!AA461</f>
        <v>0</v>
      </c>
      <c r="O462" s="221">
        <f>'고객관리 LIST'!AB461</f>
        <v>0</v>
      </c>
    </row>
    <row r="463" spans="1:15" ht="20.100000000000001" hidden="1" customHeight="1" x14ac:dyDescent="0.3">
      <c r="A463" s="82">
        <f ca="1">'메뉴 추가'!I458</f>
        <v>-46310</v>
      </c>
      <c r="B463" s="210">
        <f>'고객관리 LIST'!X462</f>
        <v>0</v>
      </c>
      <c r="C463" s="211">
        <f>'고객관리 LIST'!B462</f>
        <v>0</v>
      </c>
      <c r="D463" s="211">
        <f>'고객관리 LIST'!C462</f>
        <v>0</v>
      </c>
      <c r="E463" s="212">
        <f>'고객관리 LIST'!D462</f>
        <v>0</v>
      </c>
      <c r="F463" s="213">
        <f>'고객관리 LIST'!E462</f>
        <v>0</v>
      </c>
      <c r="G463" s="211">
        <f>'고객관리 LIST'!F462</f>
        <v>0</v>
      </c>
      <c r="H463" s="211">
        <f>'고객관리 LIST'!G462</f>
        <v>0</v>
      </c>
      <c r="I463" s="211">
        <f>'고객관리 LIST'!H462</f>
        <v>0</v>
      </c>
      <c r="J463" s="211">
        <f>'고객관리 LIST'!V462</f>
        <v>0</v>
      </c>
      <c r="K463" s="211">
        <f>'고객관리 LIST'!W462</f>
        <v>0</v>
      </c>
      <c r="L463" s="211">
        <f>'고객관리 LIST'!Y462</f>
        <v>0</v>
      </c>
      <c r="M463" s="211">
        <f>'고객관리 LIST'!Z462</f>
        <v>0</v>
      </c>
      <c r="N463" s="211">
        <f>'고객관리 LIST'!AA462</f>
        <v>0</v>
      </c>
      <c r="O463" s="221">
        <f>'고객관리 LIST'!AB462</f>
        <v>0</v>
      </c>
    </row>
    <row r="464" spans="1:15" ht="20.100000000000001" hidden="1" customHeight="1" x14ac:dyDescent="0.3">
      <c r="A464" s="82">
        <f ca="1">'메뉴 추가'!I459</f>
        <v>-46310</v>
      </c>
      <c r="B464" s="210">
        <f>'고객관리 LIST'!X463</f>
        <v>0</v>
      </c>
      <c r="C464" s="211">
        <f>'고객관리 LIST'!B463</f>
        <v>0</v>
      </c>
      <c r="D464" s="211">
        <f>'고객관리 LIST'!C463</f>
        <v>0</v>
      </c>
      <c r="E464" s="212">
        <f>'고객관리 LIST'!D463</f>
        <v>0</v>
      </c>
      <c r="F464" s="213">
        <f>'고객관리 LIST'!E463</f>
        <v>0</v>
      </c>
      <c r="G464" s="211">
        <f>'고객관리 LIST'!F463</f>
        <v>0</v>
      </c>
      <c r="H464" s="211">
        <f>'고객관리 LIST'!G463</f>
        <v>0</v>
      </c>
      <c r="I464" s="211">
        <f>'고객관리 LIST'!H463</f>
        <v>0</v>
      </c>
      <c r="J464" s="211">
        <f>'고객관리 LIST'!V463</f>
        <v>0</v>
      </c>
      <c r="K464" s="211">
        <f>'고객관리 LIST'!W463</f>
        <v>0</v>
      </c>
      <c r="L464" s="211">
        <f>'고객관리 LIST'!Y463</f>
        <v>0</v>
      </c>
      <c r="M464" s="211">
        <f>'고객관리 LIST'!Z463</f>
        <v>0</v>
      </c>
      <c r="N464" s="211">
        <f>'고객관리 LIST'!AA463</f>
        <v>0</v>
      </c>
      <c r="O464" s="221">
        <f>'고객관리 LIST'!AB463</f>
        <v>0</v>
      </c>
    </row>
    <row r="465" spans="1:15" ht="20.100000000000001" hidden="1" customHeight="1" x14ac:dyDescent="0.3">
      <c r="A465" s="82">
        <f ca="1">'메뉴 추가'!I460</f>
        <v>-46310</v>
      </c>
      <c r="B465" s="210">
        <f>'고객관리 LIST'!X464</f>
        <v>0</v>
      </c>
      <c r="C465" s="211">
        <f>'고객관리 LIST'!B464</f>
        <v>0</v>
      </c>
      <c r="D465" s="211">
        <f>'고객관리 LIST'!C464</f>
        <v>0</v>
      </c>
      <c r="E465" s="212">
        <f>'고객관리 LIST'!D464</f>
        <v>0</v>
      </c>
      <c r="F465" s="213">
        <f>'고객관리 LIST'!E464</f>
        <v>0</v>
      </c>
      <c r="G465" s="211">
        <f>'고객관리 LIST'!F464</f>
        <v>0</v>
      </c>
      <c r="H465" s="211">
        <f>'고객관리 LIST'!G464</f>
        <v>0</v>
      </c>
      <c r="I465" s="211">
        <f>'고객관리 LIST'!H464</f>
        <v>0</v>
      </c>
      <c r="J465" s="211">
        <f>'고객관리 LIST'!V464</f>
        <v>0</v>
      </c>
      <c r="K465" s="211">
        <f>'고객관리 LIST'!W464</f>
        <v>0</v>
      </c>
      <c r="L465" s="211">
        <f>'고객관리 LIST'!Y464</f>
        <v>0</v>
      </c>
      <c r="M465" s="211">
        <f>'고객관리 LIST'!Z464</f>
        <v>0</v>
      </c>
      <c r="N465" s="211">
        <f>'고객관리 LIST'!AA464</f>
        <v>0</v>
      </c>
      <c r="O465" s="221">
        <f>'고객관리 LIST'!AB464</f>
        <v>0</v>
      </c>
    </row>
    <row r="466" spans="1:15" ht="20.100000000000001" hidden="1" customHeight="1" x14ac:dyDescent="0.3">
      <c r="A466" s="82">
        <f ca="1">'메뉴 추가'!I461</f>
        <v>-46310</v>
      </c>
      <c r="B466" s="210">
        <f>'고객관리 LIST'!X465</f>
        <v>0</v>
      </c>
      <c r="C466" s="211">
        <f>'고객관리 LIST'!B465</f>
        <v>0</v>
      </c>
      <c r="D466" s="211">
        <f>'고객관리 LIST'!C465</f>
        <v>0</v>
      </c>
      <c r="E466" s="212">
        <f>'고객관리 LIST'!D465</f>
        <v>0</v>
      </c>
      <c r="F466" s="213">
        <f>'고객관리 LIST'!E465</f>
        <v>0</v>
      </c>
      <c r="G466" s="211">
        <f>'고객관리 LIST'!F465</f>
        <v>0</v>
      </c>
      <c r="H466" s="211">
        <f>'고객관리 LIST'!G465</f>
        <v>0</v>
      </c>
      <c r="I466" s="211">
        <f>'고객관리 LIST'!H465</f>
        <v>0</v>
      </c>
      <c r="J466" s="211">
        <f>'고객관리 LIST'!V465</f>
        <v>0</v>
      </c>
      <c r="K466" s="211">
        <f>'고객관리 LIST'!W465</f>
        <v>0</v>
      </c>
      <c r="L466" s="211">
        <f>'고객관리 LIST'!Y465</f>
        <v>0</v>
      </c>
      <c r="M466" s="211">
        <f>'고객관리 LIST'!Z465</f>
        <v>0</v>
      </c>
      <c r="N466" s="211">
        <f>'고객관리 LIST'!AA465</f>
        <v>0</v>
      </c>
      <c r="O466" s="221">
        <f>'고객관리 LIST'!AB465</f>
        <v>0</v>
      </c>
    </row>
    <row r="467" spans="1:15" ht="20.100000000000001" hidden="1" customHeight="1" x14ac:dyDescent="0.3">
      <c r="A467" s="82">
        <f ca="1">'메뉴 추가'!I462</f>
        <v>-46310</v>
      </c>
      <c r="B467" s="210">
        <f>'고객관리 LIST'!X466</f>
        <v>0</v>
      </c>
      <c r="C467" s="211">
        <f>'고객관리 LIST'!B466</f>
        <v>0</v>
      </c>
      <c r="D467" s="211">
        <f>'고객관리 LIST'!C466</f>
        <v>0</v>
      </c>
      <c r="E467" s="212">
        <f>'고객관리 LIST'!D466</f>
        <v>0</v>
      </c>
      <c r="F467" s="213">
        <f>'고객관리 LIST'!E466</f>
        <v>0</v>
      </c>
      <c r="G467" s="211">
        <f>'고객관리 LIST'!F466</f>
        <v>0</v>
      </c>
      <c r="H467" s="211">
        <f>'고객관리 LIST'!G466</f>
        <v>0</v>
      </c>
      <c r="I467" s="211">
        <f>'고객관리 LIST'!H466</f>
        <v>0</v>
      </c>
      <c r="J467" s="211">
        <f>'고객관리 LIST'!V466</f>
        <v>0</v>
      </c>
      <c r="K467" s="211">
        <f>'고객관리 LIST'!W466</f>
        <v>0</v>
      </c>
      <c r="L467" s="211">
        <f>'고객관리 LIST'!Y466</f>
        <v>0</v>
      </c>
      <c r="M467" s="211">
        <f>'고객관리 LIST'!Z466</f>
        <v>0</v>
      </c>
      <c r="N467" s="211">
        <f>'고객관리 LIST'!AA466</f>
        <v>0</v>
      </c>
      <c r="O467" s="221">
        <f>'고객관리 LIST'!AB466</f>
        <v>0</v>
      </c>
    </row>
    <row r="468" spans="1:15" ht="20.100000000000001" hidden="1" customHeight="1" x14ac:dyDescent="0.3">
      <c r="A468" s="82">
        <f ca="1">'메뉴 추가'!I463</f>
        <v>-46310</v>
      </c>
      <c r="B468" s="210">
        <f>'고객관리 LIST'!X467</f>
        <v>0</v>
      </c>
      <c r="C468" s="211">
        <f>'고객관리 LIST'!B467</f>
        <v>0</v>
      </c>
      <c r="D468" s="211">
        <f>'고객관리 LIST'!C467</f>
        <v>0</v>
      </c>
      <c r="E468" s="212">
        <f>'고객관리 LIST'!D467</f>
        <v>0</v>
      </c>
      <c r="F468" s="213">
        <f>'고객관리 LIST'!E467</f>
        <v>0</v>
      </c>
      <c r="G468" s="211">
        <f>'고객관리 LIST'!F467</f>
        <v>0</v>
      </c>
      <c r="H468" s="211">
        <f>'고객관리 LIST'!G467</f>
        <v>0</v>
      </c>
      <c r="I468" s="211">
        <f>'고객관리 LIST'!H467</f>
        <v>0</v>
      </c>
      <c r="J468" s="211">
        <f>'고객관리 LIST'!V467</f>
        <v>0</v>
      </c>
      <c r="K468" s="211">
        <f>'고객관리 LIST'!W467</f>
        <v>0</v>
      </c>
      <c r="L468" s="211">
        <f>'고객관리 LIST'!Y467</f>
        <v>0</v>
      </c>
      <c r="M468" s="211">
        <f>'고객관리 LIST'!Z467</f>
        <v>0</v>
      </c>
      <c r="N468" s="211">
        <f>'고객관리 LIST'!AA467</f>
        <v>0</v>
      </c>
      <c r="O468" s="221">
        <f>'고객관리 LIST'!AB467</f>
        <v>0</v>
      </c>
    </row>
    <row r="469" spans="1:15" ht="20.100000000000001" hidden="1" customHeight="1" x14ac:dyDescent="0.3">
      <c r="A469" s="82">
        <f ca="1">'메뉴 추가'!I464</f>
        <v>-46310</v>
      </c>
      <c r="B469" s="210">
        <f>'고객관리 LIST'!X468</f>
        <v>0</v>
      </c>
      <c r="C469" s="211">
        <f>'고객관리 LIST'!B468</f>
        <v>0</v>
      </c>
      <c r="D469" s="211">
        <f>'고객관리 LIST'!C468</f>
        <v>0</v>
      </c>
      <c r="E469" s="212">
        <f>'고객관리 LIST'!D468</f>
        <v>0</v>
      </c>
      <c r="F469" s="213">
        <f>'고객관리 LIST'!E468</f>
        <v>0</v>
      </c>
      <c r="G469" s="211">
        <f>'고객관리 LIST'!F468</f>
        <v>0</v>
      </c>
      <c r="H469" s="211">
        <f>'고객관리 LIST'!G468</f>
        <v>0</v>
      </c>
      <c r="I469" s="211">
        <f>'고객관리 LIST'!H468</f>
        <v>0</v>
      </c>
      <c r="J469" s="211">
        <f>'고객관리 LIST'!V468</f>
        <v>0</v>
      </c>
      <c r="K469" s="211">
        <f>'고객관리 LIST'!W468</f>
        <v>0</v>
      </c>
      <c r="L469" s="211">
        <f>'고객관리 LIST'!Y468</f>
        <v>0</v>
      </c>
      <c r="M469" s="211">
        <f>'고객관리 LIST'!Z468</f>
        <v>0</v>
      </c>
      <c r="N469" s="211">
        <f>'고객관리 LIST'!AA468</f>
        <v>0</v>
      </c>
      <c r="O469" s="221">
        <f>'고객관리 LIST'!AB468</f>
        <v>0</v>
      </c>
    </row>
    <row r="470" spans="1:15" ht="20.100000000000001" hidden="1" customHeight="1" x14ac:dyDescent="0.3">
      <c r="A470" s="82">
        <f ca="1">'메뉴 추가'!I465</f>
        <v>-46310</v>
      </c>
      <c r="B470" s="210">
        <f>'고객관리 LIST'!X469</f>
        <v>0</v>
      </c>
      <c r="C470" s="211">
        <f>'고객관리 LIST'!B469</f>
        <v>0</v>
      </c>
      <c r="D470" s="211">
        <f>'고객관리 LIST'!C469</f>
        <v>0</v>
      </c>
      <c r="E470" s="212">
        <f>'고객관리 LIST'!D469</f>
        <v>0</v>
      </c>
      <c r="F470" s="213">
        <f>'고객관리 LIST'!E469</f>
        <v>0</v>
      </c>
      <c r="G470" s="211">
        <f>'고객관리 LIST'!F469</f>
        <v>0</v>
      </c>
      <c r="H470" s="211">
        <f>'고객관리 LIST'!G469</f>
        <v>0</v>
      </c>
      <c r="I470" s="211">
        <f>'고객관리 LIST'!H469</f>
        <v>0</v>
      </c>
      <c r="J470" s="211">
        <f>'고객관리 LIST'!V469</f>
        <v>0</v>
      </c>
      <c r="K470" s="211">
        <f>'고객관리 LIST'!W469</f>
        <v>0</v>
      </c>
      <c r="L470" s="211">
        <f>'고객관리 LIST'!Y469</f>
        <v>0</v>
      </c>
      <c r="M470" s="211">
        <f>'고객관리 LIST'!Z469</f>
        <v>0</v>
      </c>
      <c r="N470" s="211">
        <f>'고객관리 LIST'!AA469</f>
        <v>0</v>
      </c>
      <c r="O470" s="221">
        <f>'고객관리 LIST'!AB469</f>
        <v>0</v>
      </c>
    </row>
    <row r="471" spans="1:15" ht="20.100000000000001" hidden="1" customHeight="1" x14ac:dyDescent="0.3">
      <c r="A471" s="82">
        <f ca="1">'메뉴 추가'!I466</f>
        <v>-46310</v>
      </c>
      <c r="B471" s="210">
        <f>'고객관리 LIST'!X470</f>
        <v>0</v>
      </c>
      <c r="C471" s="211">
        <f>'고객관리 LIST'!B470</f>
        <v>0</v>
      </c>
      <c r="D471" s="211">
        <f>'고객관리 LIST'!C470</f>
        <v>0</v>
      </c>
      <c r="E471" s="212">
        <f>'고객관리 LIST'!D470</f>
        <v>0</v>
      </c>
      <c r="F471" s="213">
        <f>'고객관리 LIST'!E470</f>
        <v>0</v>
      </c>
      <c r="G471" s="211">
        <f>'고객관리 LIST'!F470</f>
        <v>0</v>
      </c>
      <c r="H471" s="211">
        <f>'고객관리 LIST'!G470</f>
        <v>0</v>
      </c>
      <c r="I471" s="211">
        <f>'고객관리 LIST'!H470</f>
        <v>0</v>
      </c>
      <c r="J471" s="211">
        <f>'고객관리 LIST'!V470</f>
        <v>0</v>
      </c>
      <c r="K471" s="211">
        <f>'고객관리 LIST'!W470</f>
        <v>0</v>
      </c>
      <c r="L471" s="211">
        <f>'고객관리 LIST'!Y470</f>
        <v>0</v>
      </c>
      <c r="M471" s="211">
        <f>'고객관리 LIST'!Z470</f>
        <v>0</v>
      </c>
      <c r="N471" s="211">
        <f>'고객관리 LIST'!AA470</f>
        <v>0</v>
      </c>
      <c r="O471" s="221">
        <f>'고객관리 LIST'!AB470</f>
        <v>0</v>
      </c>
    </row>
    <row r="472" spans="1:15" ht="20.100000000000001" hidden="1" customHeight="1" x14ac:dyDescent="0.3">
      <c r="A472" s="82">
        <f ca="1">'메뉴 추가'!I467</f>
        <v>-46310</v>
      </c>
      <c r="B472" s="210">
        <f>'고객관리 LIST'!X471</f>
        <v>0</v>
      </c>
      <c r="C472" s="211">
        <f>'고객관리 LIST'!B471</f>
        <v>0</v>
      </c>
      <c r="D472" s="211">
        <f>'고객관리 LIST'!C471</f>
        <v>0</v>
      </c>
      <c r="E472" s="212">
        <f>'고객관리 LIST'!D471</f>
        <v>0</v>
      </c>
      <c r="F472" s="213">
        <f>'고객관리 LIST'!E471</f>
        <v>0</v>
      </c>
      <c r="G472" s="211">
        <f>'고객관리 LIST'!F471</f>
        <v>0</v>
      </c>
      <c r="H472" s="211">
        <f>'고객관리 LIST'!G471</f>
        <v>0</v>
      </c>
      <c r="I472" s="211">
        <f>'고객관리 LIST'!H471</f>
        <v>0</v>
      </c>
      <c r="J472" s="211">
        <f>'고객관리 LIST'!V471</f>
        <v>0</v>
      </c>
      <c r="K472" s="211">
        <f>'고객관리 LIST'!W471</f>
        <v>0</v>
      </c>
      <c r="L472" s="211">
        <f>'고객관리 LIST'!Y471</f>
        <v>0</v>
      </c>
      <c r="M472" s="211">
        <f>'고객관리 LIST'!Z471</f>
        <v>0</v>
      </c>
      <c r="N472" s="211">
        <f>'고객관리 LIST'!AA471</f>
        <v>0</v>
      </c>
      <c r="O472" s="221">
        <f>'고객관리 LIST'!AB471</f>
        <v>0</v>
      </c>
    </row>
    <row r="473" spans="1:15" ht="20.100000000000001" hidden="1" customHeight="1" x14ac:dyDescent="0.3">
      <c r="A473" s="82">
        <f ca="1">'메뉴 추가'!I468</f>
        <v>-46310</v>
      </c>
      <c r="B473" s="210">
        <f>'고객관리 LIST'!X472</f>
        <v>0</v>
      </c>
      <c r="C473" s="211">
        <f>'고객관리 LIST'!B472</f>
        <v>0</v>
      </c>
      <c r="D473" s="211">
        <f>'고객관리 LIST'!C472</f>
        <v>0</v>
      </c>
      <c r="E473" s="212">
        <f>'고객관리 LIST'!D472</f>
        <v>0</v>
      </c>
      <c r="F473" s="213">
        <f>'고객관리 LIST'!E472</f>
        <v>0</v>
      </c>
      <c r="G473" s="211">
        <f>'고객관리 LIST'!F472</f>
        <v>0</v>
      </c>
      <c r="H473" s="211">
        <f>'고객관리 LIST'!G472</f>
        <v>0</v>
      </c>
      <c r="I473" s="211">
        <f>'고객관리 LIST'!H472</f>
        <v>0</v>
      </c>
      <c r="J473" s="211">
        <f>'고객관리 LIST'!V472</f>
        <v>0</v>
      </c>
      <c r="K473" s="211">
        <f>'고객관리 LIST'!W472</f>
        <v>0</v>
      </c>
      <c r="L473" s="211">
        <f>'고객관리 LIST'!Y472</f>
        <v>0</v>
      </c>
      <c r="M473" s="211">
        <f>'고객관리 LIST'!Z472</f>
        <v>0</v>
      </c>
      <c r="N473" s="211">
        <f>'고객관리 LIST'!AA472</f>
        <v>0</v>
      </c>
      <c r="O473" s="221">
        <f>'고객관리 LIST'!AB472</f>
        <v>0</v>
      </c>
    </row>
    <row r="474" spans="1:15" ht="20.100000000000001" hidden="1" customHeight="1" x14ac:dyDescent="0.3">
      <c r="A474" s="82">
        <f ca="1">'메뉴 추가'!I469</f>
        <v>-46310</v>
      </c>
      <c r="B474" s="210">
        <f>'고객관리 LIST'!X473</f>
        <v>0</v>
      </c>
      <c r="C474" s="211">
        <f>'고객관리 LIST'!B473</f>
        <v>0</v>
      </c>
      <c r="D474" s="211">
        <f>'고객관리 LIST'!C473</f>
        <v>0</v>
      </c>
      <c r="E474" s="212">
        <f>'고객관리 LIST'!D473</f>
        <v>0</v>
      </c>
      <c r="F474" s="213">
        <f>'고객관리 LIST'!E473</f>
        <v>0</v>
      </c>
      <c r="G474" s="211">
        <f>'고객관리 LIST'!F473</f>
        <v>0</v>
      </c>
      <c r="H474" s="211">
        <f>'고객관리 LIST'!G473</f>
        <v>0</v>
      </c>
      <c r="I474" s="211">
        <f>'고객관리 LIST'!H473</f>
        <v>0</v>
      </c>
      <c r="J474" s="211">
        <f>'고객관리 LIST'!V473</f>
        <v>0</v>
      </c>
      <c r="K474" s="211">
        <f>'고객관리 LIST'!W473</f>
        <v>0</v>
      </c>
      <c r="L474" s="211">
        <f>'고객관리 LIST'!Y473</f>
        <v>0</v>
      </c>
      <c r="M474" s="211">
        <f>'고객관리 LIST'!Z473</f>
        <v>0</v>
      </c>
      <c r="N474" s="211">
        <f>'고객관리 LIST'!AA473</f>
        <v>0</v>
      </c>
      <c r="O474" s="221">
        <f>'고객관리 LIST'!AB473</f>
        <v>0</v>
      </c>
    </row>
    <row r="475" spans="1:15" ht="20.100000000000001" hidden="1" customHeight="1" x14ac:dyDescent="0.3">
      <c r="A475" s="82">
        <f ca="1">'메뉴 추가'!I470</f>
        <v>-46310</v>
      </c>
      <c r="B475" s="210">
        <f>'고객관리 LIST'!X474</f>
        <v>0</v>
      </c>
      <c r="C475" s="211">
        <f>'고객관리 LIST'!B474</f>
        <v>0</v>
      </c>
      <c r="D475" s="211">
        <f>'고객관리 LIST'!C474</f>
        <v>0</v>
      </c>
      <c r="E475" s="212">
        <f>'고객관리 LIST'!D474</f>
        <v>0</v>
      </c>
      <c r="F475" s="213">
        <f>'고객관리 LIST'!E474</f>
        <v>0</v>
      </c>
      <c r="G475" s="211">
        <f>'고객관리 LIST'!F474</f>
        <v>0</v>
      </c>
      <c r="H475" s="211">
        <f>'고객관리 LIST'!G474</f>
        <v>0</v>
      </c>
      <c r="I475" s="211">
        <f>'고객관리 LIST'!H474</f>
        <v>0</v>
      </c>
      <c r="J475" s="211">
        <f>'고객관리 LIST'!V474</f>
        <v>0</v>
      </c>
      <c r="K475" s="211">
        <f>'고객관리 LIST'!W474</f>
        <v>0</v>
      </c>
      <c r="L475" s="211">
        <f>'고객관리 LIST'!Y474</f>
        <v>0</v>
      </c>
      <c r="M475" s="211">
        <f>'고객관리 LIST'!Z474</f>
        <v>0</v>
      </c>
      <c r="N475" s="211">
        <f>'고객관리 LIST'!AA474</f>
        <v>0</v>
      </c>
      <c r="O475" s="221">
        <f>'고객관리 LIST'!AB474</f>
        <v>0</v>
      </c>
    </row>
    <row r="476" spans="1:15" ht="20.100000000000001" hidden="1" customHeight="1" x14ac:dyDescent="0.3">
      <c r="A476" s="82">
        <f ca="1">'메뉴 추가'!I471</f>
        <v>-46310</v>
      </c>
      <c r="B476" s="210">
        <f>'고객관리 LIST'!X475</f>
        <v>0</v>
      </c>
      <c r="C476" s="211">
        <f>'고객관리 LIST'!B475</f>
        <v>0</v>
      </c>
      <c r="D476" s="211">
        <f>'고객관리 LIST'!C475</f>
        <v>0</v>
      </c>
      <c r="E476" s="212">
        <f>'고객관리 LIST'!D475</f>
        <v>0</v>
      </c>
      <c r="F476" s="213">
        <f>'고객관리 LIST'!E475</f>
        <v>0</v>
      </c>
      <c r="G476" s="211">
        <f>'고객관리 LIST'!F475</f>
        <v>0</v>
      </c>
      <c r="H476" s="211">
        <f>'고객관리 LIST'!G475</f>
        <v>0</v>
      </c>
      <c r="I476" s="211">
        <f>'고객관리 LIST'!H475</f>
        <v>0</v>
      </c>
      <c r="J476" s="211">
        <f>'고객관리 LIST'!V475</f>
        <v>0</v>
      </c>
      <c r="K476" s="211">
        <f>'고객관리 LIST'!W475</f>
        <v>0</v>
      </c>
      <c r="L476" s="211">
        <f>'고객관리 LIST'!Y475</f>
        <v>0</v>
      </c>
      <c r="M476" s="211">
        <f>'고객관리 LIST'!Z475</f>
        <v>0</v>
      </c>
      <c r="N476" s="211">
        <f>'고객관리 LIST'!AA475</f>
        <v>0</v>
      </c>
      <c r="O476" s="221">
        <f>'고객관리 LIST'!AB475</f>
        <v>0</v>
      </c>
    </row>
    <row r="477" spans="1:15" ht="20.100000000000001" hidden="1" customHeight="1" x14ac:dyDescent="0.3">
      <c r="A477" s="82">
        <f ca="1">'메뉴 추가'!I472</f>
        <v>-46310</v>
      </c>
      <c r="B477" s="210">
        <f>'고객관리 LIST'!X476</f>
        <v>0</v>
      </c>
      <c r="C477" s="211">
        <f>'고객관리 LIST'!B476</f>
        <v>0</v>
      </c>
      <c r="D477" s="211">
        <f>'고객관리 LIST'!C476</f>
        <v>0</v>
      </c>
      <c r="E477" s="212">
        <f>'고객관리 LIST'!D476</f>
        <v>0</v>
      </c>
      <c r="F477" s="213">
        <f>'고객관리 LIST'!E476</f>
        <v>0</v>
      </c>
      <c r="G477" s="211">
        <f>'고객관리 LIST'!F476</f>
        <v>0</v>
      </c>
      <c r="H477" s="211">
        <f>'고객관리 LIST'!G476</f>
        <v>0</v>
      </c>
      <c r="I477" s="211">
        <f>'고객관리 LIST'!H476</f>
        <v>0</v>
      </c>
      <c r="J477" s="211">
        <f>'고객관리 LIST'!V476</f>
        <v>0</v>
      </c>
      <c r="K477" s="211">
        <f>'고객관리 LIST'!W476</f>
        <v>0</v>
      </c>
      <c r="L477" s="211">
        <f>'고객관리 LIST'!Y476</f>
        <v>0</v>
      </c>
      <c r="M477" s="211">
        <f>'고객관리 LIST'!Z476</f>
        <v>0</v>
      </c>
      <c r="N477" s="211">
        <f>'고객관리 LIST'!AA476</f>
        <v>0</v>
      </c>
      <c r="O477" s="221">
        <f>'고객관리 LIST'!AB476</f>
        <v>0</v>
      </c>
    </row>
    <row r="478" spans="1:15" ht="20.100000000000001" hidden="1" customHeight="1" x14ac:dyDescent="0.3">
      <c r="A478" s="82">
        <f ca="1">'메뉴 추가'!I473</f>
        <v>-46310</v>
      </c>
      <c r="B478" s="210">
        <f>'고객관리 LIST'!X477</f>
        <v>0</v>
      </c>
      <c r="C478" s="211">
        <f>'고객관리 LIST'!B477</f>
        <v>0</v>
      </c>
      <c r="D478" s="211">
        <f>'고객관리 LIST'!C477</f>
        <v>0</v>
      </c>
      <c r="E478" s="212">
        <f>'고객관리 LIST'!D477</f>
        <v>0</v>
      </c>
      <c r="F478" s="213">
        <f>'고객관리 LIST'!E477</f>
        <v>0</v>
      </c>
      <c r="G478" s="211">
        <f>'고객관리 LIST'!F477</f>
        <v>0</v>
      </c>
      <c r="H478" s="211">
        <f>'고객관리 LIST'!G477</f>
        <v>0</v>
      </c>
      <c r="I478" s="211">
        <f>'고객관리 LIST'!H477</f>
        <v>0</v>
      </c>
      <c r="J478" s="211">
        <f>'고객관리 LIST'!V477</f>
        <v>0</v>
      </c>
      <c r="K478" s="211">
        <f>'고객관리 LIST'!W477</f>
        <v>0</v>
      </c>
      <c r="L478" s="211">
        <f>'고객관리 LIST'!Y477</f>
        <v>0</v>
      </c>
      <c r="M478" s="211">
        <f>'고객관리 LIST'!Z477</f>
        <v>0</v>
      </c>
      <c r="N478" s="211">
        <f>'고객관리 LIST'!AA477</f>
        <v>0</v>
      </c>
      <c r="O478" s="221">
        <f>'고객관리 LIST'!AB477</f>
        <v>0</v>
      </c>
    </row>
    <row r="479" spans="1:15" ht="20.100000000000001" hidden="1" customHeight="1" x14ac:dyDescent="0.3">
      <c r="A479" s="82">
        <f ca="1">'메뉴 추가'!I474</f>
        <v>-46310</v>
      </c>
      <c r="B479" s="210">
        <f>'고객관리 LIST'!X478</f>
        <v>0</v>
      </c>
      <c r="C479" s="211">
        <f>'고객관리 LIST'!B478</f>
        <v>0</v>
      </c>
      <c r="D479" s="211">
        <f>'고객관리 LIST'!C478</f>
        <v>0</v>
      </c>
      <c r="E479" s="212">
        <f>'고객관리 LIST'!D478</f>
        <v>0</v>
      </c>
      <c r="F479" s="213">
        <f>'고객관리 LIST'!E478</f>
        <v>0</v>
      </c>
      <c r="G479" s="211">
        <f>'고객관리 LIST'!F478</f>
        <v>0</v>
      </c>
      <c r="H479" s="211">
        <f>'고객관리 LIST'!G478</f>
        <v>0</v>
      </c>
      <c r="I479" s="211">
        <f>'고객관리 LIST'!H478</f>
        <v>0</v>
      </c>
      <c r="J479" s="211">
        <f>'고객관리 LIST'!V478</f>
        <v>0</v>
      </c>
      <c r="K479" s="211">
        <f>'고객관리 LIST'!W478</f>
        <v>0</v>
      </c>
      <c r="L479" s="211">
        <f>'고객관리 LIST'!Y478</f>
        <v>0</v>
      </c>
      <c r="M479" s="211">
        <f>'고객관리 LIST'!Z478</f>
        <v>0</v>
      </c>
      <c r="N479" s="211">
        <f>'고객관리 LIST'!AA478</f>
        <v>0</v>
      </c>
      <c r="O479" s="221">
        <f>'고객관리 LIST'!AB478</f>
        <v>0</v>
      </c>
    </row>
    <row r="480" spans="1:15" ht="20.100000000000001" hidden="1" customHeight="1" x14ac:dyDescent="0.3">
      <c r="A480" s="82">
        <f ca="1">'메뉴 추가'!I475</f>
        <v>-46310</v>
      </c>
      <c r="B480" s="210">
        <f>'고객관리 LIST'!X479</f>
        <v>0</v>
      </c>
      <c r="C480" s="211">
        <f>'고객관리 LIST'!B479</f>
        <v>0</v>
      </c>
      <c r="D480" s="211">
        <f>'고객관리 LIST'!C479</f>
        <v>0</v>
      </c>
      <c r="E480" s="212">
        <f>'고객관리 LIST'!D479</f>
        <v>0</v>
      </c>
      <c r="F480" s="213">
        <f>'고객관리 LIST'!E479</f>
        <v>0</v>
      </c>
      <c r="G480" s="211">
        <f>'고객관리 LIST'!F479</f>
        <v>0</v>
      </c>
      <c r="H480" s="211">
        <f>'고객관리 LIST'!G479</f>
        <v>0</v>
      </c>
      <c r="I480" s="211">
        <f>'고객관리 LIST'!H479</f>
        <v>0</v>
      </c>
      <c r="J480" s="211">
        <f>'고객관리 LIST'!V479</f>
        <v>0</v>
      </c>
      <c r="K480" s="211">
        <f>'고객관리 LIST'!W479</f>
        <v>0</v>
      </c>
      <c r="L480" s="211">
        <f>'고객관리 LIST'!Y479</f>
        <v>0</v>
      </c>
      <c r="M480" s="211">
        <f>'고객관리 LIST'!Z479</f>
        <v>0</v>
      </c>
      <c r="N480" s="211">
        <f>'고객관리 LIST'!AA479</f>
        <v>0</v>
      </c>
      <c r="O480" s="221">
        <f>'고객관리 LIST'!AB479</f>
        <v>0</v>
      </c>
    </row>
    <row r="481" spans="1:15" ht="20.100000000000001" hidden="1" customHeight="1" x14ac:dyDescent="0.3">
      <c r="A481" s="82">
        <f ca="1">'메뉴 추가'!I476</f>
        <v>-46310</v>
      </c>
      <c r="B481" s="210">
        <f>'고객관리 LIST'!X480</f>
        <v>0</v>
      </c>
      <c r="C481" s="211">
        <f>'고객관리 LIST'!B480</f>
        <v>0</v>
      </c>
      <c r="D481" s="211">
        <f>'고객관리 LIST'!C480</f>
        <v>0</v>
      </c>
      <c r="E481" s="212">
        <f>'고객관리 LIST'!D480</f>
        <v>0</v>
      </c>
      <c r="F481" s="213">
        <f>'고객관리 LIST'!E480</f>
        <v>0</v>
      </c>
      <c r="G481" s="211">
        <f>'고객관리 LIST'!F480</f>
        <v>0</v>
      </c>
      <c r="H481" s="211">
        <f>'고객관리 LIST'!G480</f>
        <v>0</v>
      </c>
      <c r="I481" s="211">
        <f>'고객관리 LIST'!H480</f>
        <v>0</v>
      </c>
      <c r="J481" s="211">
        <f>'고객관리 LIST'!V480</f>
        <v>0</v>
      </c>
      <c r="K481" s="211">
        <f>'고객관리 LIST'!W480</f>
        <v>0</v>
      </c>
      <c r="L481" s="211">
        <f>'고객관리 LIST'!Y480</f>
        <v>0</v>
      </c>
      <c r="M481" s="211">
        <f>'고객관리 LIST'!Z480</f>
        <v>0</v>
      </c>
      <c r="N481" s="211">
        <f>'고객관리 LIST'!AA480</f>
        <v>0</v>
      </c>
      <c r="O481" s="221">
        <f>'고객관리 LIST'!AB480</f>
        <v>0</v>
      </c>
    </row>
    <row r="482" spans="1:15" ht="20.100000000000001" hidden="1" customHeight="1" x14ac:dyDescent="0.3">
      <c r="A482" s="82">
        <f ca="1">'메뉴 추가'!I477</f>
        <v>-46310</v>
      </c>
      <c r="B482" s="210">
        <f>'고객관리 LIST'!X481</f>
        <v>0</v>
      </c>
      <c r="C482" s="211">
        <f>'고객관리 LIST'!B481</f>
        <v>0</v>
      </c>
      <c r="D482" s="211">
        <f>'고객관리 LIST'!C481</f>
        <v>0</v>
      </c>
      <c r="E482" s="212">
        <f>'고객관리 LIST'!D481</f>
        <v>0</v>
      </c>
      <c r="F482" s="213">
        <f>'고객관리 LIST'!E481</f>
        <v>0</v>
      </c>
      <c r="G482" s="211">
        <f>'고객관리 LIST'!F481</f>
        <v>0</v>
      </c>
      <c r="H482" s="211">
        <f>'고객관리 LIST'!G481</f>
        <v>0</v>
      </c>
      <c r="I482" s="211">
        <f>'고객관리 LIST'!H481</f>
        <v>0</v>
      </c>
      <c r="J482" s="211">
        <f>'고객관리 LIST'!V481</f>
        <v>0</v>
      </c>
      <c r="K482" s="211">
        <f>'고객관리 LIST'!W481</f>
        <v>0</v>
      </c>
      <c r="L482" s="211">
        <f>'고객관리 LIST'!Y481</f>
        <v>0</v>
      </c>
      <c r="M482" s="211">
        <f>'고객관리 LIST'!Z481</f>
        <v>0</v>
      </c>
      <c r="N482" s="211">
        <f>'고객관리 LIST'!AA481</f>
        <v>0</v>
      </c>
      <c r="O482" s="221">
        <f>'고객관리 LIST'!AB481</f>
        <v>0</v>
      </c>
    </row>
    <row r="483" spans="1:15" ht="20.100000000000001" hidden="1" customHeight="1" x14ac:dyDescent="0.3">
      <c r="A483" s="82">
        <f ca="1">'메뉴 추가'!I478</f>
        <v>-46310</v>
      </c>
      <c r="B483" s="210">
        <f>'고객관리 LIST'!X482</f>
        <v>0</v>
      </c>
      <c r="C483" s="211">
        <f>'고객관리 LIST'!B482</f>
        <v>0</v>
      </c>
      <c r="D483" s="211">
        <f>'고객관리 LIST'!C482</f>
        <v>0</v>
      </c>
      <c r="E483" s="212">
        <f>'고객관리 LIST'!D482</f>
        <v>0</v>
      </c>
      <c r="F483" s="213">
        <f>'고객관리 LIST'!E482</f>
        <v>0</v>
      </c>
      <c r="G483" s="211">
        <f>'고객관리 LIST'!F482</f>
        <v>0</v>
      </c>
      <c r="H483" s="211">
        <f>'고객관리 LIST'!G482</f>
        <v>0</v>
      </c>
      <c r="I483" s="211">
        <f>'고객관리 LIST'!H482</f>
        <v>0</v>
      </c>
      <c r="J483" s="211">
        <f>'고객관리 LIST'!V482</f>
        <v>0</v>
      </c>
      <c r="K483" s="211">
        <f>'고객관리 LIST'!W482</f>
        <v>0</v>
      </c>
      <c r="L483" s="211">
        <f>'고객관리 LIST'!Y482</f>
        <v>0</v>
      </c>
      <c r="M483" s="211">
        <f>'고객관리 LIST'!Z482</f>
        <v>0</v>
      </c>
      <c r="N483" s="211">
        <f>'고객관리 LIST'!AA482</f>
        <v>0</v>
      </c>
      <c r="O483" s="221">
        <f>'고객관리 LIST'!AB482</f>
        <v>0</v>
      </c>
    </row>
    <row r="484" spans="1:15" ht="20.100000000000001" hidden="1" customHeight="1" x14ac:dyDescent="0.3">
      <c r="A484" s="82">
        <f ca="1">'메뉴 추가'!I479</f>
        <v>-46310</v>
      </c>
      <c r="B484" s="210">
        <f>'고객관리 LIST'!X483</f>
        <v>0</v>
      </c>
      <c r="C484" s="211">
        <f>'고객관리 LIST'!B483</f>
        <v>0</v>
      </c>
      <c r="D484" s="211">
        <f>'고객관리 LIST'!C483</f>
        <v>0</v>
      </c>
      <c r="E484" s="212">
        <f>'고객관리 LIST'!D483</f>
        <v>0</v>
      </c>
      <c r="F484" s="213">
        <f>'고객관리 LIST'!E483</f>
        <v>0</v>
      </c>
      <c r="G484" s="211">
        <f>'고객관리 LIST'!F483</f>
        <v>0</v>
      </c>
      <c r="H484" s="211">
        <f>'고객관리 LIST'!G483</f>
        <v>0</v>
      </c>
      <c r="I484" s="211">
        <f>'고객관리 LIST'!H483</f>
        <v>0</v>
      </c>
      <c r="J484" s="211">
        <f>'고객관리 LIST'!V483</f>
        <v>0</v>
      </c>
      <c r="K484" s="211">
        <f>'고객관리 LIST'!W483</f>
        <v>0</v>
      </c>
      <c r="L484" s="211">
        <f>'고객관리 LIST'!Y483</f>
        <v>0</v>
      </c>
      <c r="M484" s="211">
        <f>'고객관리 LIST'!Z483</f>
        <v>0</v>
      </c>
      <c r="N484" s="211">
        <f>'고객관리 LIST'!AA483</f>
        <v>0</v>
      </c>
      <c r="O484" s="221">
        <f>'고객관리 LIST'!AB483</f>
        <v>0</v>
      </c>
    </row>
    <row r="485" spans="1:15" ht="20.100000000000001" hidden="1" customHeight="1" x14ac:dyDescent="0.3">
      <c r="A485" s="82">
        <f ca="1">'메뉴 추가'!I480</f>
        <v>-46310</v>
      </c>
      <c r="B485" s="210">
        <f>'고객관리 LIST'!X484</f>
        <v>0</v>
      </c>
      <c r="C485" s="211">
        <f>'고객관리 LIST'!B484</f>
        <v>0</v>
      </c>
      <c r="D485" s="211">
        <f>'고객관리 LIST'!C484</f>
        <v>0</v>
      </c>
      <c r="E485" s="212">
        <f>'고객관리 LIST'!D484</f>
        <v>0</v>
      </c>
      <c r="F485" s="213">
        <f>'고객관리 LIST'!E484</f>
        <v>0</v>
      </c>
      <c r="G485" s="211">
        <f>'고객관리 LIST'!F484</f>
        <v>0</v>
      </c>
      <c r="H485" s="211">
        <f>'고객관리 LIST'!G484</f>
        <v>0</v>
      </c>
      <c r="I485" s="211">
        <f>'고객관리 LIST'!H484</f>
        <v>0</v>
      </c>
      <c r="J485" s="211">
        <f>'고객관리 LIST'!V484</f>
        <v>0</v>
      </c>
      <c r="K485" s="211">
        <f>'고객관리 LIST'!W484</f>
        <v>0</v>
      </c>
      <c r="L485" s="211">
        <f>'고객관리 LIST'!Y484</f>
        <v>0</v>
      </c>
      <c r="M485" s="211">
        <f>'고객관리 LIST'!Z484</f>
        <v>0</v>
      </c>
      <c r="N485" s="211">
        <f>'고객관리 LIST'!AA484</f>
        <v>0</v>
      </c>
      <c r="O485" s="221">
        <f>'고객관리 LIST'!AB484</f>
        <v>0</v>
      </c>
    </row>
    <row r="486" spans="1:15" ht="20.100000000000001" hidden="1" customHeight="1" x14ac:dyDescent="0.3">
      <c r="A486" s="82">
        <f ca="1">'메뉴 추가'!I481</f>
        <v>-46310</v>
      </c>
      <c r="B486" s="210">
        <f>'고객관리 LIST'!X485</f>
        <v>0</v>
      </c>
      <c r="C486" s="211">
        <f>'고객관리 LIST'!B485</f>
        <v>0</v>
      </c>
      <c r="D486" s="211">
        <f>'고객관리 LIST'!C485</f>
        <v>0</v>
      </c>
      <c r="E486" s="212">
        <f>'고객관리 LIST'!D485</f>
        <v>0</v>
      </c>
      <c r="F486" s="213">
        <f>'고객관리 LIST'!E485</f>
        <v>0</v>
      </c>
      <c r="G486" s="211">
        <f>'고객관리 LIST'!F485</f>
        <v>0</v>
      </c>
      <c r="H486" s="211">
        <f>'고객관리 LIST'!G485</f>
        <v>0</v>
      </c>
      <c r="I486" s="211">
        <f>'고객관리 LIST'!H485</f>
        <v>0</v>
      </c>
      <c r="J486" s="211">
        <f>'고객관리 LIST'!V485</f>
        <v>0</v>
      </c>
      <c r="K486" s="211">
        <f>'고객관리 LIST'!W485</f>
        <v>0</v>
      </c>
      <c r="L486" s="211">
        <f>'고객관리 LIST'!Y485</f>
        <v>0</v>
      </c>
      <c r="M486" s="211">
        <f>'고객관리 LIST'!Z485</f>
        <v>0</v>
      </c>
      <c r="N486" s="211">
        <f>'고객관리 LIST'!AA485</f>
        <v>0</v>
      </c>
      <c r="O486" s="221">
        <f>'고객관리 LIST'!AB485</f>
        <v>0</v>
      </c>
    </row>
    <row r="487" spans="1:15" ht="20.100000000000001" hidden="1" customHeight="1" x14ac:dyDescent="0.3">
      <c r="A487" s="82">
        <f ca="1">'메뉴 추가'!I482</f>
        <v>-46310</v>
      </c>
      <c r="B487" s="210">
        <f>'고객관리 LIST'!X486</f>
        <v>0</v>
      </c>
      <c r="C487" s="211">
        <f>'고객관리 LIST'!B486</f>
        <v>0</v>
      </c>
      <c r="D487" s="211">
        <f>'고객관리 LIST'!C486</f>
        <v>0</v>
      </c>
      <c r="E487" s="212">
        <f>'고객관리 LIST'!D486</f>
        <v>0</v>
      </c>
      <c r="F487" s="213">
        <f>'고객관리 LIST'!E486</f>
        <v>0</v>
      </c>
      <c r="G487" s="211">
        <f>'고객관리 LIST'!F486</f>
        <v>0</v>
      </c>
      <c r="H487" s="211">
        <f>'고객관리 LIST'!G486</f>
        <v>0</v>
      </c>
      <c r="I487" s="211">
        <f>'고객관리 LIST'!H486</f>
        <v>0</v>
      </c>
      <c r="J487" s="211">
        <f>'고객관리 LIST'!V486</f>
        <v>0</v>
      </c>
      <c r="K487" s="211">
        <f>'고객관리 LIST'!W486</f>
        <v>0</v>
      </c>
      <c r="L487" s="211">
        <f>'고객관리 LIST'!Y486</f>
        <v>0</v>
      </c>
      <c r="M487" s="211">
        <f>'고객관리 LIST'!Z486</f>
        <v>0</v>
      </c>
      <c r="N487" s="211">
        <f>'고객관리 LIST'!AA486</f>
        <v>0</v>
      </c>
      <c r="O487" s="221">
        <f>'고객관리 LIST'!AB486</f>
        <v>0</v>
      </c>
    </row>
    <row r="488" spans="1:15" ht="20.100000000000001" hidden="1" customHeight="1" x14ac:dyDescent="0.3">
      <c r="A488" s="82">
        <f ca="1">'메뉴 추가'!I483</f>
        <v>-46310</v>
      </c>
      <c r="B488" s="210">
        <f>'고객관리 LIST'!X487</f>
        <v>0</v>
      </c>
      <c r="C488" s="211">
        <f>'고객관리 LIST'!B487</f>
        <v>0</v>
      </c>
      <c r="D488" s="211">
        <f>'고객관리 LIST'!C487</f>
        <v>0</v>
      </c>
      <c r="E488" s="212">
        <f>'고객관리 LIST'!D487</f>
        <v>0</v>
      </c>
      <c r="F488" s="213">
        <f>'고객관리 LIST'!E487</f>
        <v>0</v>
      </c>
      <c r="G488" s="211">
        <f>'고객관리 LIST'!F487</f>
        <v>0</v>
      </c>
      <c r="H488" s="211">
        <f>'고객관리 LIST'!G487</f>
        <v>0</v>
      </c>
      <c r="I488" s="211">
        <f>'고객관리 LIST'!H487</f>
        <v>0</v>
      </c>
      <c r="J488" s="211">
        <f>'고객관리 LIST'!V487</f>
        <v>0</v>
      </c>
      <c r="K488" s="211">
        <f>'고객관리 LIST'!W487</f>
        <v>0</v>
      </c>
      <c r="L488" s="211">
        <f>'고객관리 LIST'!Y487</f>
        <v>0</v>
      </c>
      <c r="M488" s="211">
        <f>'고객관리 LIST'!Z487</f>
        <v>0</v>
      </c>
      <c r="N488" s="211">
        <f>'고객관리 LIST'!AA487</f>
        <v>0</v>
      </c>
      <c r="O488" s="221">
        <f>'고객관리 LIST'!AB487</f>
        <v>0</v>
      </c>
    </row>
    <row r="489" spans="1:15" ht="20.100000000000001" hidden="1" customHeight="1" x14ac:dyDescent="0.3">
      <c r="A489" s="82">
        <f ca="1">'메뉴 추가'!I484</f>
        <v>-46310</v>
      </c>
      <c r="B489" s="210">
        <f>'고객관리 LIST'!X488</f>
        <v>0</v>
      </c>
      <c r="C489" s="211">
        <f>'고객관리 LIST'!B488</f>
        <v>0</v>
      </c>
      <c r="D489" s="211">
        <f>'고객관리 LIST'!C488</f>
        <v>0</v>
      </c>
      <c r="E489" s="212">
        <f>'고객관리 LIST'!D488</f>
        <v>0</v>
      </c>
      <c r="F489" s="213">
        <f>'고객관리 LIST'!E488</f>
        <v>0</v>
      </c>
      <c r="G489" s="211">
        <f>'고객관리 LIST'!F488</f>
        <v>0</v>
      </c>
      <c r="H489" s="211">
        <f>'고객관리 LIST'!G488</f>
        <v>0</v>
      </c>
      <c r="I489" s="211">
        <f>'고객관리 LIST'!H488</f>
        <v>0</v>
      </c>
      <c r="J489" s="211">
        <f>'고객관리 LIST'!V488</f>
        <v>0</v>
      </c>
      <c r="K489" s="211">
        <f>'고객관리 LIST'!W488</f>
        <v>0</v>
      </c>
      <c r="L489" s="211">
        <f>'고객관리 LIST'!Y488</f>
        <v>0</v>
      </c>
      <c r="M489" s="211">
        <f>'고객관리 LIST'!Z488</f>
        <v>0</v>
      </c>
      <c r="N489" s="211">
        <f>'고객관리 LIST'!AA488</f>
        <v>0</v>
      </c>
      <c r="O489" s="221">
        <f>'고객관리 LIST'!AB488</f>
        <v>0</v>
      </c>
    </row>
    <row r="490" spans="1:15" ht="20.100000000000001" hidden="1" customHeight="1" x14ac:dyDescent="0.3">
      <c r="A490" s="82">
        <f ca="1">'메뉴 추가'!I485</f>
        <v>-46310</v>
      </c>
      <c r="B490" s="210">
        <f>'고객관리 LIST'!X489</f>
        <v>0</v>
      </c>
      <c r="C490" s="211">
        <f>'고객관리 LIST'!B489</f>
        <v>0</v>
      </c>
      <c r="D490" s="211">
        <f>'고객관리 LIST'!C489</f>
        <v>0</v>
      </c>
      <c r="E490" s="212">
        <f>'고객관리 LIST'!D489</f>
        <v>0</v>
      </c>
      <c r="F490" s="213">
        <f>'고객관리 LIST'!E489</f>
        <v>0</v>
      </c>
      <c r="G490" s="211">
        <f>'고객관리 LIST'!F489</f>
        <v>0</v>
      </c>
      <c r="H490" s="211">
        <f>'고객관리 LIST'!G489</f>
        <v>0</v>
      </c>
      <c r="I490" s="211">
        <f>'고객관리 LIST'!H489</f>
        <v>0</v>
      </c>
      <c r="J490" s="211">
        <f>'고객관리 LIST'!V489</f>
        <v>0</v>
      </c>
      <c r="K490" s="211">
        <f>'고객관리 LIST'!W489</f>
        <v>0</v>
      </c>
      <c r="L490" s="211">
        <f>'고객관리 LIST'!Y489</f>
        <v>0</v>
      </c>
      <c r="M490" s="211">
        <f>'고객관리 LIST'!Z489</f>
        <v>0</v>
      </c>
      <c r="N490" s="211">
        <f>'고객관리 LIST'!AA489</f>
        <v>0</v>
      </c>
      <c r="O490" s="221">
        <f>'고객관리 LIST'!AB489</f>
        <v>0</v>
      </c>
    </row>
    <row r="491" spans="1:15" ht="20.100000000000001" hidden="1" customHeight="1" x14ac:dyDescent="0.3">
      <c r="A491" s="82">
        <f ca="1">'메뉴 추가'!I486</f>
        <v>-46310</v>
      </c>
      <c r="B491" s="210">
        <f>'고객관리 LIST'!X490</f>
        <v>0</v>
      </c>
      <c r="C491" s="211">
        <f>'고객관리 LIST'!B490</f>
        <v>0</v>
      </c>
      <c r="D491" s="211">
        <f>'고객관리 LIST'!C490</f>
        <v>0</v>
      </c>
      <c r="E491" s="212">
        <f>'고객관리 LIST'!D490</f>
        <v>0</v>
      </c>
      <c r="F491" s="213">
        <f>'고객관리 LIST'!E490</f>
        <v>0</v>
      </c>
      <c r="G491" s="211">
        <f>'고객관리 LIST'!F490</f>
        <v>0</v>
      </c>
      <c r="H491" s="211">
        <f>'고객관리 LIST'!G490</f>
        <v>0</v>
      </c>
      <c r="I491" s="211">
        <f>'고객관리 LIST'!H490</f>
        <v>0</v>
      </c>
      <c r="J491" s="211">
        <f>'고객관리 LIST'!V490</f>
        <v>0</v>
      </c>
      <c r="K491" s="211">
        <f>'고객관리 LIST'!W490</f>
        <v>0</v>
      </c>
      <c r="L491" s="211">
        <f>'고객관리 LIST'!Y490</f>
        <v>0</v>
      </c>
      <c r="M491" s="211">
        <f>'고객관리 LIST'!Z490</f>
        <v>0</v>
      </c>
      <c r="N491" s="211">
        <f>'고객관리 LIST'!AA490</f>
        <v>0</v>
      </c>
      <c r="O491" s="221">
        <f>'고객관리 LIST'!AB490</f>
        <v>0</v>
      </c>
    </row>
    <row r="492" spans="1:15" ht="20.100000000000001" hidden="1" customHeight="1" x14ac:dyDescent="0.3">
      <c r="A492" s="82">
        <f ca="1">'메뉴 추가'!I487</f>
        <v>-46310</v>
      </c>
      <c r="B492" s="210">
        <f>'고객관리 LIST'!X491</f>
        <v>0</v>
      </c>
      <c r="C492" s="211">
        <f>'고객관리 LIST'!B491</f>
        <v>0</v>
      </c>
      <c r="D492" s="211">
        <f>'고객관리 LIST'!C491</f>
        <v>0</v>
      </c>
      <c r="E492" s="212">
        <f>'고객관리 LIST'!D491</f>
        <v>0</v>
      </c>
      <c r="F492" s="213">
        <f>'고객관리 LIST'!E491</f>
        <v>0</v>
      </c>
      <c r="G492" s="211">
        <f>'고객관리 LIST'!F491</f>
        <v>0</v>
      </c>
      <c r="H492" s="211">
        <f>'고객관리 LIST'!G491</f>
        <v>0</v>
      </c>
      <c r="I492" s="211">
        <f>'고객관리 LIST'!H491</f>
        <v>0</v>
      </c>
      <c r="J492" s="211">
        <f>'고객관리 LIST'!V491</f>
        <v>0</v>
      </c>
      <c r="K492" s="211">
        <f>'고객관리 LIST'!W491</f>
        <v>0</v>
      </c>
      <c r="L492" s="211">
        <f>'고객관리 LIST'!Y491</f>
        <v>0</v>
      </c>
      <c r="M492" s="211">
        <f>'고객관리 LIST'!Z491</f>
        <v>0</v>
      </c>
      <c r="N492" s="211">
        <f>'고객관리 LIST'!AA491</f>
        <v>0</v>
      </c>
      <c r="O492" s="221">
        <f>'고객관리 LIST'!AB491</f>
        <v>0</v>
      </c>
    </row>
    <row r="493" spans="1:15" ht="20.100000000000001" hidden="1" customHeight="1" x14ac:dyDescent="0.3">
      <c r="A493" s="82">
        <f ca="1">'메뉴 추가'!I488</f>
        <v>-46310</v>
      </c>
      <c r="B493" s="210">
        <f>'고객관리 LIST'!X492</f>
        <v>0</v>
      </c>
      <c r="C493" s="211">
        <f>'고객관리 LIST'!B492</f>
        <v>0</v>
      </c>
      <c r="D493" s="211">
        <f>'고객관리 LIST'!C492</f>
        <v>0</v>
      </c>
      <c r="E493" s="212">
        <f>'고객관리 LIST'!D492</f>
        <v>0</v>
      </c>
      <c r="F493" s="213">
        <f>'고객관리 LIST'!E492</f>
        <v>0</v>
      </c>
      <c r="G493" s="211">
        <f>'고객관리 LIST'!F492</f>
        <v>0</v>
      </c>
      <c r="H493" s="211">
        <f>'고객관리 LIST'!G492</f>
        <v>0</v>
      </c>
      <c r="I493" s="211">
        <f>'고객관리 LIST'!H492</f>
        <v>0</v>
      </c>
      <c r="J493" s="211">
        <f>'고객관리 LIST'!V492</f>
        <v>0</v>
      </c>
      <c r="K493" s="211">
        <f>'고객관리 LIST'!W492</f>
        <v>0</v>
      </c>
      <c r="L493" s="211">
        <f>'고객관리 LIST'!Y492</f>
        <v>0</v>
      </c>
      <c r="M493" s="211">
        <f>'고객관리 LIST'!Z492</f>
        <v>0</v>
      </c>
      <c r="N493" s="211">
        <f>'고객관리 LIST'!AA492</f>
        <v>0</v>
      </c>
      <c r="O493" s="221">
        <f>'고객관리 LIST'!AB492</f>
        <v>0</v>
      </c>
    </row>
    <row r="494" spans="1:15" ht="20.100000000000001" hidden="1" customHeight="1" x14ac:dyDescent="0.3">
      <c r="A494" s="82">
        <f ca="1">'메뉴 추가'!I489</f>
        <v>-46310</v>
      </c>
      <c r="B494" s="210">
        <f>'고객관리 LIST'!X493</f>
        <v>0</v>
      </c>
      <c r="C494" s="211">
        <f>'고객관리 LIST'!B493</f>
        <v>0</v>
      </c>
      <c r="D494" s="211">
        <f>'고객관리 LIST'!C493</f>
        <v>0</v>
      </c>
      <c r="E494" s="212">
        <f>'고객관리 LIST'!D493</f>
        <v>0</v>
      </c>
      <c r="F494" s="213">
        <f>'고객관리 LIST'!E493</f>
        <v>0</v>
      </c>
      <c r="G494" s="211">
        <f>'고객관리 LIST'!F493</f>
        <v>0</v>
      </c>
      <c r="H494" s="211">
        <f>'고객관리 LIST'!G493</f>
        <v>0</v>
      </c>
      <c r="I494" s="211">
        <f>'고객관리 LIST'!H493</f>
        <v>0</v>
      </c>
      <c r="J494" s="211">
        <f>'고객관리 LIST'!V493</f>
        <v>0</v>
      </c>
      <c r="K494" s="211">
        <f>'고객관리 LIST'!W493</f>
        <v>0</v>
      </c>
      <c r="L494" s="211">
        <f>'고객관리 LIST'!Y493</f>
        <v>0</v>
      </c>
      <c r="M494" s="211">
        <f>'고객관리 LIST'!Z493</f>
        <v>0</v>
      </c>
      <c r="N494" s="211">
        <f>'고객관리 LIST'!AA493</f>
        <v>0</v>
      </c>
      <c r="O494" s="221">
        <f>'고객관리 LIST'!AB493</f>
        <v>0</v>
      </c>
    </row>
    <row r="495" spans="1:15" ht="20.100000000000001" hidden="1" customHeight="1" x14ac:dyDescent="0.3">
      <c r="A495" s="82">
        <f ca="1">'메뉴 추가'!I490</f>
        <v>-46310</v>
      </c>
      <c r="B495" s="210">
        <f>'고객관리 LIST'!X494</f>
        <v>0</v>
      </c>
      <c r="C495" s="211">
        <f>'고객관리 LIST'!B494</f>
        <v>0</v>
      </c>
      <c r="D495" s="211">
        <f>'고객관리 LIST'!C494</f>
        <v>0</v>
      </c>
      <c r="E495" s="212">
        <f>'고객관리 LIST'!D494</f>
        <v>0</v>
      </c>
      <c r="F495" s="213">
        <f>'고객관리 LIST'!E494</f>
        <v>0</v>
      </c>
      <c r="G495" s="211">
        <f>'고객관리 LIST'!F494</f>
        <v>0</v>
      </c>
      <c r="H495" s="211">
        <f>'고객관리 LIST'!G494</f>
        <v>0</v>
      </c>
      <c r="I495" s="211">
        <f>'고객관리 LIST'!H494</f>
        <v>0</v>
      </c>
      <c r="J495" s="211">
        <f>'고객관리 LIST'!V494</f>
        <v>0</v>
      </c>
      <c r="K495" s="211">
        <f>'고객관리 LIST'!W494</f>
        <v>0</v>
      </c>
      <c r="L495" s="211">
        <f>'고객관리 LIST'!Y494</f>
        <v>0</v>
      </c>
      <c r="M495" s="211">
        <f>'고객관리 LIST'!Z494</f>
        <v>0</v>
      </c>
      <c r="N495" s="211">
        <f>'고객관리 LIST'!AA494</f>
        <v>0</v>
      </c>
      <c r="O495" s="221">
        <f>'고객관리 LIST'!AB494</f>
        <v>0</v>
      </c>
    </row>
    <row r="496" spans="1:15" ht="20.100000000000001" hidden="1" customHeight="1" x14ac:dyDescent="0.3">
      <c r="A496" s="82">
        <f ca="1">'메뉴 추가'!I491</f>
        <v>-46310</v>
      </c>
      <c r="B496" s="210">
        <f>'고객관리 LIST'!X495</f>
        <v>0</v>
      </c>
      <c r="C496" s="211">
        <f>'고객관리 LIST'!B495</f>
        <v>0</v>
      </c>
      <c r="D496" s="211">
        <f>'고객관리 LIST'!C495</f>
        <v>0</v>
      </c>
      <c r="E496" s="212">
        <f>'고객관리 LIST'!D495</f>
        <v>0</v>
      </c>
      <c r="F496" s="213">
        <f>'고객관리 LIST'!E495</f>
        <v>0</v>
      </c>
      <c r="G496" s="211">
        <f>'고객관리 LIST'!F495</f>
        <v>0</v>
      </c>
      <c r="H496" s="211">
        <f>'고객관리 LIST'!G495</f>
        <v>0</v>
      </c>
      <c r="I496" s="211">
        <f>'고객관리 LIST'!H495</f>
        <v>0</v>
      </c>
      <c r="J496" s="211">
        <f>'고객관리 LIST'!V495</f>
        <v>0</v>
      </c>
      <c r="K496" s="211">
        <f>'고객관리 LIST'!W495</f>
        <v>0</v>
      </c>
      <c r="L496" s="211">
        <f>'고객관리 LIST'!Y495</f>
        <v>0</v>
      </c>
      <c r="M496" s="211">
        <f>'고객관리 LIST'!Z495</f>
        <v>0</v>
      </c>
      <c r="N496" s="211">
        <f>'고객관리 LIST'!AA495</f>
        <v>0</v>
      </c>
      <c r="O496" s="221">
        <f>'고객관리 LIST'!AB495</f>
        <v>0</v>
      </c>
    </row>
    <row r="497" spans="1:15" ht="20.100000000000001" hidden="1" customHeight="1" x14ac:dyDescent="0.3">
      <c r="A497" s="82">
        <f ca="1">'메뉴 추가'!I492</f>
        <v>-46310</v>
      </c>
      <c r="B497" s="210">
        <f>'고객관리 LIST'!X496</f>
        <v>0</v>
      </c>
      <c r="C497" s="211">
        <f>'고객관리 LIST'!B496</f>
        <v>0</v>
      </c>
      <c r="D497" s="211">
        <f>'고객관리 LIST'!C496</f>
        <v>0</v>
      </c>
      <c r="E497" s="212">
        <f>'고객관리 LIST'!D496</f>
        <v>0</v>
      </c>
      <c r="F497" s="213">
        <f>'고객관리 LIST'!E496</f>
        <v>0</v>
      </c>
      <c r="G497" s="211">
        <f>'고객관리 LIST'!F496</f>
        <v>0</v>
      </c>
      <c r="H497" s="211">
        <f>'고객관리 LIST'!G496</f>
        <v>0</v>
      </c>
      <c r="I497" s="211">
        <f>'고객관리 LIST'!H496</f>
        <v>0</v>
      </c>
      <c r="J497" s="211">
        <f>'고객관리 LIST'!V496</f>
        <v>0</v>
      </c>
      <c r="K497" s="211">
        <f>'고객관리 LIST'!W496</f>
        <v>0</v>
      </c>
      <c r="L497" s="211">
        <f>'고객관리 LIST'!Y496</f>
        <v>0</v>
      </c>
      <c r="M497" s="211">
        <f>'고객관리 LIST'!Z496</f>
        <v>0</v>
      </c>
      <c r="N497" s="211">
        <f>'고객관리 LIST'!AA496</f>
        <v>0</v>
      </c>
      <c r="O497" s="221">
        <f>'고객관리 LIST'!AB496</f>
        <v>0</v>
      </c>
    </row>
    <row r="498" spans="1:15" ht="20.100000000000001" hidden="1" customHeight="1" x14ac:dyDescent="0.3">
      <c r="A498" s="82">
        <f ca="1">'메뉴 추가'!I493</f>
        <v>-46310</v>
      </c>
      <c r="B498" s="210">
        <f>'고객관리 LIST'!X497</f>
        <v>0</v>
      </c>
      <c r="C498" s="211">
        <f>'고객관리 LIST'!B497</f>
        <v>0</v>
      </c>
      <c r="D498" s="211">
        <f>'고객관리 LIST'!C497</f>
        <v>0</v>
      </c>
      <c r="E498" s="212">
        <f>'고객관리 LIST'!D497</f>
        <v>0</v>
      </c>
      <c r="F498" s="213">
        <f>'고객관리 LIST'!E497</f>
        <v>0</v>
      </c>
      <c r="G498" s="211">
        <f>'고객관리 LIST'!F497</f>
        <v>0</v>
      </c>
      <c r="H498" s="211">
        <f>'고객관리 LIST'!G497</f>
        <v>0</v>
      </c>
      <c r="I498" s="211">
        <f>'고객관리 LIST'!H497</f>
        <v>0</v>
      </c>
      <c r="J498" s="211">
        <f>'고객관리 LIST'!V497</f>
        <v>0</v>
      </c>
      <c r="K498" s="211">
        <f>'고객관리 LIST'!W497</f>
        <v>0</v>
      </c>
      <c r="L498" s="211">
        <f>'고객관리 LIST'!Y497</f>
        <v>0</v>
      </c>
      <c r="M498" s="211">
        <f>'고객관리 LIST'!Z497</f>
        <v>0</v>
      </c>
      <c r="N498" s="211">
        <f>'고객관리 LIST'!AA497</f>
        <v>0</v>
      </c>
      <c r="O498" s="221">
        <f>'고객관리 LIST'!AB497</f>
        <v>0</v>
      </c>
    </row>
    <row r="499" spans="1:15" ht="20.100000000000001" hidden="1" customHeight="1" x14ac:dyDescent="0.3">
      <c r="A499" s="82">
        <f ca="1">'메뉴 추가'!I494</f>
        <v>-46310</v>
      </c>
      <c r="B499" s="210">
        <f>'고객관리 LIST'!X498</f>
        <v>0</v>
      </c>
      <c r="C499" s="211">
        <f>'고객관리 LIST'!B498</f>
        <v>0</v>
      </c>
      <c r="D499" s="211">
        <f>'고객관리 LIST'!C498</f>
        <v>0</v>
      </c>
      <c r="E499" s="212">
        <f>'고객관리 LIST'!D498</f>
        <v>0</v>
      </c>
      <c r="F499" s="213">
        <f>'고객관리 LIST'!E498</f>
        <v>0</v>
      </c>
      <c r="G499" s="211">
        <f>'고객관리 LIST'!F498</f>
        <v>0</v>
      </c>
      <c r="H499" s="211">
        <f>'고객관리 LIST'!G498</f>
        <v>0</v>
      </c>
      <c r="I499" s="211">
        <f>'고객관리 LIST'!H498</f>
        <v>0</v>
      </c>
      <c r="J499" s="211">
        <f>'고객관리 LIST'!V498</f>
        <v>0</v>
      </c>
      <c r="K499" s="211">
        <f>'고객관리 LIST'!W498</f>
        <v>0</v>
      </c>
      <c r="L499" s="211">
        <f>'고객관리 LIST'!Y498</f>
        <v>0</v>
      </c>
      <c r="M499" s="211">
        <f>'고객관리 LIST'!Z498</f>
        <v>0</v>
      </c>
      <c r="N499" s="211">
        <f>'고객관리 LIST'!AA498</f>
        <v>0</v>
      </c>
      <c r="O499" s="221">
        <f>'고객관리 LIST'!AB498</f>
        <v>0</v>
      </c>
    </row>
    <row r="500" spans="1:15" ht="20.100000000000001" hidden="1" customHeight="1" x14ac:dyDescent="0.3">
      <c r="A500" s="82">
        <f ca="1">'메뉴 추가'!I495</f>
        <v>-46310</v>
      </c>
      <c r="B500" s="210">
        <f>'고객관리 LIST'!X499</f>
        <v>0</v>
      </c>
      <c r="C500" s="211">
        <f>'고객관리 LIST'!B499</f>
        <v>0</v>
      </c>
      <c r="D500" s="211">
        <f>'고객관리 LIST'!C499</f>
        <v>0</v>
      </c>
      <c r="E500" s="212">
        <f>'고객관리 LIST'!D499</f>
        <v>0</v>
      </c>
      <c r="F500" s="213">
        <f>'고객관리 LIST'!E499</f>
        <v>0</v>
      </c>
      <c r="G500" s="211">
        <f>'고객관리 LIST'!F499</f>
        <v>0</v>
      </c>
      <c r="H500" s="211">
        <f>'고객관리 LIST'!G499</f>
        <v>0</v>
      </c>
      <c r="I500" s="211">
        <f>'고객관리 LIST'!H499</f>
        <v>0</v>
      </c>
      <c r="J500" s="211">
        <f>'고객관리 LIST'!V499</f>
        <v>0</v>
      </c>
      <c r="K500" s="211">
        <f>'고객관리 LIST'!W499</f>
        <v>0</v>
      </c>
      <c r="L500" s="211">
        <f>'고객관리 LIST'!Y499</f>
        <v>0</v>
      </c>
      <c r="M500" s="211">
        <f>'고객관리 LIST'!Z499</f>
        <v>0</v>
      </c>
      <c r="N500" s="211">
        <f>'고객관리 LIST'!AA499</f>
        <v>0</v>
      </c>
      <c r="O500" s="221">
        <f>'고객관리 LIST'!AB499</f>
        <v>0</v>
      </c>
    </row>
    <row r="501" spans="1:15" ht="20.100000000000001" hidden="1" customHeight="1" x14ac:dyDescent="0.3">
      <c r="A501" s="82">
        <f ca="1">'메뉴 추가'!I496</f>
        <v>-46310</v>
      </c>
      <c r="B501" s="210">
        <f>'고객관리 LIST'!X500</f>
        <v>0</v>
      </c>
      <c r="C501" s="211">
        <f>'고객관리 LIST'!B500</f>
        <v>0</v>
      </c>
      <c r="D501" s="211">
        <f>'고객관리 LIST'!C500</f>
        <v>0</v>
      </c>
      <c r="E501" s="212">
        <f>'고객관리 LIST'!D500</f>
        <v>0</v>
      </c>
      <c r="F501" s="213">
        <f>'고객관리 LIST'!E500</f>
        <v>0</v>
      </c>
      <c r="G501" s="211">
        <f>'고객관리 LIST'!F500</f>
        <v>0</v>
      </c>
      <c r="H501" s="211">
        <f>'고객관리 LIST'!G500</f>
        <v>0</v>
      </c>
      <c r="I501" s="211">
        <f>'고객관리 LIST'!H500</f>
        <v>0</v>
      </c>
      <c r="J501" s="211">
        <f>'고객관리 LIST'!V500</f>
        <v>0</v>
      </c>
      <c r="K501" s="211">
        <f>'고객관리 LIST'!W500</f>
        <v>0</v>
      </c>
      <c r="L501" s="211">
        <f>'고객관리 LIST'!Y500</f>
        <v>0</v>
      </c>
      <c r="M501" s="211">
        <f>'고객관리 LIST'!Z500</f>
        <v>0</v>
      </c>
      <c r="N501" s="211">
        <f>'고객관리 LIST'!AA500</f>
        <v>0</v>
      </c>
      <c r="O501" s="221">
        <f>'고객관리 LIST'!AB500</f>
        <v>0</v>
      </c>
    </row>
    <row r="502" spans="1:15" ht="20.100000000000001" hidden="1" customHeight="1" x14ac:dyDescent="0.3">
      <c r="A502" s="82">
        <f ca="1">'메뉴 추가'!I497</f>
        <v>-46310</v>
      </c>
      <c r="B502" s="210">
        <f>'고객관리 LIST'!X501</f>
        <v>0</v>
      </c>
      <c r="C502" s="211">
        <f>'고객관리 LIST'!B501</f>
        <v>0</v>
      </c>
      <c r="D502" s="211">
        <f>'고객관리 LIST'!C501</f>
        <v>0</v>
      </c>
      <c r="E502" s="212">
        <f>'고객관리 LIST'!D501</f>
        <v>0</v>
      </c>
      <c r="F502" s="213">
        <f>'고객관리 LIST'!E501</f>
        <v>0</v>
      </c>
      <c r="G502" s="211">
        <f>'고객관리 LIST'!F501</f>
        <v>0</v>
      </c>
      <c r="H502" s="211">
        <f>'고객관리 LIST'!G501</f>
        <v>0</v>
      </c>
      <c r="I502" s="211">
        <f>'고객관리 LIST'!H501</f>
        <v>0</v>
      </c>
      <c r="J502" s="211">
        <f>'고객관리 LIST'!V501</f>
        <v>0</v>
      </c>
      <c r="K502" s="211">
        <f>'고객관리 LIST'!W501</f>
        <v>0</v>
      </c>
      <c r="L502" s="211">
        <f>'고객관리 LIST'!Y501</f>
        <v>0</v>
      </c>
      <c r="M502" s="211">
        <f>'고객관리 LIST'!Z501</f>
        <v>0</v>
      </c>
      <c r="N502" s="211">
        <f>'고객관리 LIST'!AA501</f>
        <v>0</v>
      </c>
      <c r="O502" s="221">
        <f>'고객관리 LIST'!AB501</f>
        <v>0</v>
      </c>
    </row>
    <row r="503" spans="1:15" ht="20.100000000000001" hidden="1" customHeight="1" x14ac:dyDescent="0.3">
      <c r="A503" s="82">
        <f ca="1">'메뉴 추가'!I498</f>
        <v>-46310</v>
      </c>
      <c r="B503" s="210">
        <f>'고객관리 LIST'!X502</f>
        <v>0</v>
      </c>
      <c r="C503" s="211">
        <f>'고객관리 LIST'!B502</f>
        <v>0</v>
      </c>
      <c r="D503" s="211">
        <f>'고객관리 LIST'!C502</f>
        <v>0</v>
      </c>
      <c r="E503" s="212">
        <f>'고객관리 LIST'!D502</f>
        <v>0</v>
      </c>
      <c r="F503" s="213">
        <f>'고객관리 LIST'!E502</f>
        <v>0</v>
      </c>
      <c r="G503" s="211">
        <f>'고객관리 LIST'!F502</f>
        <v>0</v>
      </c>
      <c r="H503" s="211">
        <f>'고객관리 LIST'!G502</f>
        <v>0</v>
      </c>
      <c r="I503" s="211">
        <f>'고객관리 LIST'!H502</f>
        <v>0</v>
      </c>
      <c r="J503" s="211">
        <f>'고객관리 LIST'!V502</f>
        <v>0</v>
      </c>
      <c r="K503" s="211">
        <f>'고객관리 LIST'!W502</f>
        <v>0</v>
      </c>
      <c r="L503" s="211">
        <f>'고객관리 LIST'!Y502</f>
        <v>0</v>
      </c>
      <c r="M503" s="211">
        <f>'고객관리 LIST'!Z502</f>
        <v>0</v>
      </c>
      <c r="N503" s="211">
        <f>'고객관리 LIST'!AA502</f>
        <v>0</v>
      </c>
      <c r="O503" s="221">
        <f>'고객관리 LIST'!AB502</f>
        <v>0</v>
      </c>
    </row>
    <row r="504" spans="1:15" ht="20.100000000000001" hidden="1" customHeight="1" x14ac:dyDescent="0.3">
      <c r="A504" s="82">
        <f ca="1">'메뉴 추가'!I499</f>
        <v>-46310</v>
      </c>
      <c r="B504" s="210">
        <f>'고객관리 LIST'!X503</f>
        <v>0</v>
      </c>
      <c r="C504" s="211">
        <f>'고객관리 LIST'!B503</f>
        <v>0</v>
      </c>
      <c r="D504" s="211">
        <f>'고객관리 LIST'!C503</f>
        <v>0</v>
      </c>
      <c r="E504" s="212">
        <f>'고객관리 LIST'!D503</f>
        <v>0</v>
      </c>
      <c r="F504" s="213">
        <f>'고객관리 LIST'!E503</f>
        <v>0</v>
      </c>
      <c r="G504" s="211">
        <f>'고객관리 LIST'!F503</f>
        <v>0</v>
      </c>
      <c r="H504" s="211">
        <f>'고객관리 LIST'!G503</f>
        <v>0</v>
      </c>
      <c r="I504" s="211">
        <f>'고객관리 LIST'!H503</f>
        <v>0</v>
      </c>
      <c r="J504" s="211">
        <f>'고객관리 LIST'!V503</f>
        <v>0</v>
      </c>
      <c r="K504" s="211">
        <f>'고객관리 LIST'!W503</f>
        <v>0</v>
      </c>
      <c r="L504" s="211">
        <f>'고객관리 LIST'!Y503</f>
        <v>0</v>
      </c>
      <c r="M504" s="211">
        <f>'고객관리 LIST'!Z503</f>
        <v>0</v>
      </c>
      <c r="N504" s="211">
        <f>'고객관리 LIST'!AA503</f>
        <v>0</v>
      </c>
      <c r="O504" s="221">
        <f>'고객관리 LIST'!AB503</f>
        <v>0</v>
      </c>
    </row>
    <row r="505" spans="1:15" ht="20.100000000000001" hidden="1" customHeight="1" x14ac:dyDescent="0.3">
      <c r="A505" s="82">
        <f ca="1">'메뉴 추가'!I500</f>
        <v>-46310</v>
      </c>
      <c r="B505" s="210">
        <f>'고객관리 LIST'!X504</f>
        <v>0</v>
      </c>
      <c r="C505" s="211">
        <f>'고객관리 LIST'!B504</f>
        <v>0</v>
      </c>
      <c r="D505" s="211">
        <f>'고객관리 LIST'!C504</f>
        <v>0</v>
      </c>
      <c r="E505" s="212">
        <f>'고객관리 LIST'!D504</f>
        <v>0</v>
      </c>
      <c r="F505" s="213">
        <f>'고객관리 LIST'!E504</f>
        <v>0</v>
      </c>
      <c r="G505" s="211">
        <f>'고객관리 LIST'!F504</f>
        <v>0</v>
      </c>
      <c r="H505" s="211">
        <f>'고객관리 LIST'!G504</f>
        <v>0</v>
      </c>
      <c r="I505" s="211">
        <f>'고객관리 LIST'!H504</f>
        <v>0</v>
      </c>
      <c r="J505" s="211">
        <f>'고객관리 LIST'!V504</f>
        <v>0</v>
      </c>
      <c r="K505" s="211">
        <f>'고객관리 LIST'!W504</f>
        <v>0</v>
      </c>
      <c r="L505" s="211">
        <f>'고객관리 LIST'!Y504</f>
        <v>0</v>
      </c>
      <c r="M505" s="211">
        <f>'고객관리 LIST'!Z504</f>
        <v>0</v>
      </c>
      <c r="N505" s="211">
        <f>'고객관리 LIST'!AA504</f>
        <v>0</v>
      </c>
      <c r="O505" s="221">
        <f>'고객관리 LIST'!AB504</f>
        <v>0</v>
      </c>
    </row>
    <row r="506" spans="1:15" ht="20.100000000000001" hidden="1" customHeight="1" x14ac:dyDescent="0.3">
      <c r="A506" s="82">
        <f ca="1">'메뉴 추가'!I501</f>
        <v>-46310</v>
      </c>
      <c r="B506" s="210">
        <f>'고객관리 LIST'!X505</f>
        <v>0</v>
      </c>
      <c r="C506" s="211">
        <f>'고객관리 LIST'!B505</f>
        <v>0</v>
      </c>
      <c r="D506" s="211">
        <f>'고객관리 LIST'!C505</f>
        <v>0</v>
      </c>
      <c r="E506" s="212">
        <f>'고객관리 LIST'!D505</f>
        <v>0</v>
      </c>
      <c r="F506" s="213">
        <f>'고객관리 LIST'!E505</f>
        <v>0</v>
      </c>
      <c r="G506" s="211">
        <f>'고객관리 LIST'!F505</f>
        <v>0</v>
      </c>
      <c r="H506" s="211">
        <f>'고객관리 LIST'!G505</f>
        <v>0</v>
      </c>
      <c r="I506" s="211">
        <f>'고객관리 LIST'!H505</f>
        <v>0</v>
      </c>
      <c r="J506" s="211">
        <f>'고객관리 LIST'!V505</f>
        <v>0</v>
      </c>
      <c r="K506" s="211">
        <f>'고객관리 LIST'!W505</f>
        <v>0</v>
      </c>
      <c r="L506" s="211">
        <f>'고객관리 LIST'!Y505</f>
        <v>0</v>
      </c>
      <c r="M506" s="211">
        <f>'고객관리 LIST'!Z505</f>
        <v>0</v>
      </c>
      <c r="N506" s="211">
        <f>'고객관리 LIST'!AA505</f>
        <v>0</v>
      </c>
      <c r="O506" s="221">
        <f>'고객관리 LIST'!AB505</f>
        <v>0</v>
      </c>
    </row>
    <row r="507" spans="1:15" ht="20.100000000000001" hidden="1" customHeight="1" x14ac:dyDescent="0.3">
      <c r="A507" s="82">
        <f ca="1">'메뉴 추가'!I502</f>
        <v>-46310</v>
      </c>
      <c r="B507" s="210">
        <f>'고객관리 LIST'!X506</f>
        <v>0</v>
      </c>
      <c r="C507" s="211">
        <f>'고객관리 LIST'!B506</f>
        <v>0</v>
      </c>
      <c r="D507" s="211">
        <f>'고객관리 LIST'!C506</f>
        <v>0</v>
      </c>
      <c r="E507" s="212">
        <f>'고객관리 LIST'!D506</f>
        <v>0</v>
      </c>
      <c r="F507" s="213">
        <f>'고객관리 LIST'!E506</f>
        <v>0</v>
      </c>
      <c r="G507" s="211">
        <f>'고객관리 LIST'!F506</f>
        <v>0</v>
      </c>
      <c r="H507" s="211">
        <f>'고객관리 LIST'!G506</f>
        <v>0</v>
      </c>
      <c r="I507" s="211">
        <f>'고객관리 LIST'!H506</f>
        <v>0</v>
      </c>
      <c r="J507" s="211">
        <f>'고객관리 LIST'!V506</f>
        <v>0</v>
      </c>
      <c r="K507" s="211">
        <f>'고객관리 LIST'!W506</f>
        <v>0</v>
      </c>
      <c r="L507" s="211">
        <f>'고객관리 LIST'!Y506</f>
        <v>0</v>
      </c>
      <c r="M507" s="211">
        <f>'고객관리 LIST'!Z506</f>
        <v>0</v>
      </c>
      <c r="N507" s="211">
        <f>'고객관리 LIST'!AA506</f>
        <v>0</v>
      </c>
      <c r="O507" s="221">
        <f>'고객관리 LIST'!AB506</f>
        <v>0</v>
      </c>
    </row>
    <row r="508" spans="1:15" ht="20.100000000000001" hidden="1" customHeight="1" x14ac:dyDescent="0.3">
      <c r="A508" s="82">
        <f ca="1">'메뉴 추가'!I503</f>
        <v>-46310</v>
      </c>
      <c r="B508" s="210">
        <f>'고객관리 LIST'!X507</f>
        <v>0</v>
      </c>
      <c r="C508" s="211">
        <f>'고객관리 LIST'!B507</f>
        <v>0</v>
      </c>
      <c r="D508" s="211">
        <f>'고객관리 LIST'!C507</f>
        <v>0</v>
      </c>
      <c r="E508" s="212">
        <f>'고객관리 LIST'!D507</f>
        <v>0</v>
      </c>
      <c r="F508" s="213">
        <f>'고객관리 LIST'!E507</f>
        <v>0</v>
      </c>
      <c r="G508" s="211">
        <f>'고객관리 LIST'!F507</f>
        <v>0</v>
      </c>
      <c r="H508" s="211">
        <f>'고객관리 LIST'!G507</f>
        <v>0</v>
      </c>
      <c r="I508" s="211">
        <f>'고객관리 LIST'!H507</f>
        <v>0</v>
      </c>
      <c r="J508" s="211">
        <f>'고객관리 LIST'!V507</f>
        <v>0</v>
      </c>
      <c r="K508" s="211">
        <f>'고객관리 LIST'!W507</f>
        <v>0</v>
      </c>
      <c r="L508" s="211">
        <f>'고객관리 LIST'!Y507</f>
        <v>0</v>
      </c>
      <c r="M508" s="211">
        <f>'고객관리 LIST'!Z507</f>
        <v>0</v>
      </c>
      <c r="N508" s="211">
        <f>'고객관리 LIST'!AA507</f>
        <v>0</v>
      </c>
      <c r="O508" s="221">
        <f>'고객관리 LIST'!AB507</f>
        <v>0</v>
      </c>
    </row>
    <row r="509" spans="1:15" ht="20.100000000000001" hidden="1" customHeight="1" x14ac:dyDescent="0.3">
      <c r="A509" s="82">
        <f ca="1">'메뉴 추가'!I504</f>
        <v>-46310</v>
      </c>
      <c r="B509" s="210">
        <f>'고객관리 LIST'!X508</f>
        <v>0</v>
      </c>
      <c r="C509" s="211">
        <f>'고객관리 LIST'!B508</f>
        <v>0</v>
      </c>
      <c r="D509" s="211">
        <f>'고객관리 LIST'!C508</f>
        <v>0</v>
      </c>
      <c r="E509" s="212">
        <f>'고객관리 LIST'!D508</f>
        <v>0</v>
      </c>
      <c r="F509" s="213">
        <f>'고객관리 LIST'!E508</f>
        <v>0</v>
      </c>
      <c r="G509" s="211">
        <f>'고객관리 LIST'!F508</f>
        <v>0</v>
      </c>
      <c r="H509" s="211">
        <f>'고객관리 LIST'!G508</f>
        <v>0</v>
      </c>
      <c r="I509" s="211">
        <f>'고객관리 LIST'!H508</f>
        <v>0</v>
      </c>
      <c r="J509" s="211">
        <f>'고객관리 LIST'!V508</f>
        <v>0</v>
      </c>
      <c r="K509" s="211">
        <f>'고객관리 LIST'!W508</f>
        <v>0</v>
      </c>
      <c r="L509" s="211">
        <f>'고객관리 LIST'!Y508</f>
        <v>0</v>
      </c>
      <c r="M509" s="211">
        <f>'고객관리 LIST'!Z508</f>
        <v>0</v>
      </c>
      <c r="N509" s="211">
        <f>'고객관리 LIST'!AA508</f>
        <v>0</v>
      </c>
      <c r="O509" s="221">
        <f>'고객관리 LIST'!AB508</f>
        <v>0</v>
      </c>
    </row>
    <row r="510" spans="1:15" ht="20.100000000000001" hidden="1" customHeight="1" x14ac:dyDescent="0.3">
      <c r="A510" s="82">
        <f ca="1">'메뉴 추가'!I505</f>
        <v>-46310</v>
      </c>
      <c r="B510" s="210">
        <f>'고객관리 LIST'!X509</f>
        <v>0</v>
      </c>
      <c r="C510" s="211">
        <f>'고객관리 LIST'!B509</f>
        <v>0</v>
      </c>
      <c r="D510" s="211">
        <f>'고객관리 LIST'!C509</f>
        <v>0</v>
      </c>
      <c r="E510" s="212">
        <f>'고객관리 LIST'!D509</f>
        <v>0</v>
      </c>
      <c r="F510" s="213">
        <f>'고객관리 LIST'!E509</f>
        <v>0</v>
      </c>
      <c r="G510" s="211">
        <f>'고객관리 LIST'!F509</f>
        <v>0</v>
      </c>
      <c r="H510" s="211">
        <f>'고객관리 LIST'!G509</f>
        <v>0</v>
      </c>
      <c r="I510" s="211">
        <f>'고객관리 LIST'!H509</f>
        <v>0</v>
      </c>
      <c r="J510" s="211">
        <f>'고객관리 LIST'!V509</f>
        <v>0</v>
      </c>
      <c r="K510" s="211">
        <f>'고객관리 LIST'!W509</f>
        <v>0</v>
      </c>
      <c r="L510" s="211">
        <f>'고객관리 LIST'!Y509</f>
        <v>0</v>
      </c>
      <c r="M510" s="211">
        <f>'고객관리 LIST'!Z509</f>
        <v>0</v>
      </c>
      <c r="N510" s="211">
        <f>'고객관리 LIST'!AA509</f>
        <v>0</v>
      </c>
      <c r="O510" s="221">
        <f>'고객관리 LIST'!AB509</f>
        <v>0</v>
      </c>
    </row>
    <row r="511" spans="1:15" ht="20.100000000000001" hidden="1" customHeight="1" x14ac:dyDescent="0.3">
      <c r="A511" s="82">
        <f ca="1">'메뉴 추가'!I506</f>
        <v>-46310</v>
      </c>
      <c r="B511" s="210">
        <f>'고객관리 LIST'!X510</f>
        <v>0</v>
      </c>
      <c r="C511" s="211">
        <f>'고객관리 LIST'!B510</f>
        <v>0</v>
      </c>
      <c r="D511" s="211">
        <f>'고객관리 LIST'!C510</f>
        <v>0</v>
      </c>
      <c r="E511" s="212">
        <f>'고객관리 LIST'!D510</f>
        <v>0</v>
      </c>
      <c r="F511" s="213">
        <f>'고객관리 LIST'!E510</f>
        <v>0</v>
      </c>
      <c r="G511" s="211">
        <f>'고객관리 LIST'!F510</f>
        <v>0</v>
      </c>
      <c r="H511" s="211">
        <f>'고객관리 LIST'!G510</f>
        <v>0</v>
      </c>
      <c r="I511" s="211">
        <f>'고객관리 LIST'!H510</f>
        <v>0</v>
      </c>
      <c r="J511" s="211">
        <f>'고객관리 LIST'!V510</f>
        <v>0</v>
      </c>
      <c r="K511" s="211">
        <f>'고객관리 LIST'!W510</f>
        <v>0</v>
      </c>
      <c r="L511" s="211">
        <f>'고객관리 LIST'!Y510</f>
        <v>0</v>
      </c>
      <c r="M511" s="211">
        <f>'고객관리 LIST'!Z510</f>
        <v>0</v>
      </c>
      <c r="N511" s="211">
        <f>'고객관리 LIST'!AA510</f>
        <v>0</v>
      </c>
      <c r="O511" s="221">
        <f>'고객관리 LIST'!AB510</f>
        <v>0</v>
      </c>
    </row>
    <row r="512" spans="1:15" ht="20.100000000000001" hidden="1" customHeight="1" x14ac:dyDescent="0.3">
      <c r="A512" s="82">
        <f ca="1">'메뉴 추가'!I507</f>
        <v>-46310</v>
      </c>
      <c r="B512" s="210">
        <f>'고객관리 LIST'!X511</f>
        <v>0</v>
      </c>
      <c r="C512" s="211">
        <f>'고객관리 LIST'!B511</f>
        <v>0</v>
      </c>
      <c r="D512" s="211">
        <f>'고객관리 LIST'!C511</f>
        <v>0</v>
      </c>
      <c r="E512" s="212">
        <f>'고객관리 LIST'!D511</f>
        <v>0</v>
      </c>
      <c r="F512" s="213">
        <f>'고객관리 LIST'!E511</f>
        <v>0</v>
      </c>
      <c r="G512" s="211">
        <f>'고객관리 LIST'!F511</f>
        <v>0</v>
      </c>
      <c r="H512" s="211">
        <f>'고객관리 LIST'!G511</f>
        <v>0</v>
      </c>
      <c r="I512" s="211">
        <f>'고객관리 LIST'!H511</f>
        <v>0</v>
      </c>
      <c r="J512" s="211">
        <f>'고객관리 LIST'!V511</f>
        <v>0</v>
      </c>
      <c r="K512" s="211">
        <f>'고객관리 LIST'!W511</f>
        <v>0</v>
      </c>
      <c r="L512" s="211">
        <f>'고객관리 LIST'!Y511</f>
        <v>0</v>
      </c>
      <c r="M512" s="211">
        <f>'고객관리 LIST'!Z511</f>
        <v>0</v>
      </c>
      <c r="N512" s="211">
        <f>'고객관리 LIST'!AA511</f>
        <v>0</v>
      </c>
      <c r="O512" s="221">
        <f>'고객관리 LIST'!AB511</f>
        <v>0</v>
      </c>
    </row>
    <row r="513" spans="1:15" ht="20.100000000000001" hidden="1" customHeight="1" x14ac:dyDescent="0.3">
      <c r="A513" s="82">
        <f ca="1">'메뉴 추가'!I508</f>
        <v>-46310</v>
      </c>
      <c r="B513" s="210">
        <f>'고객관리 LIST'!X512</f>
        <v>0</v>
      </c>
      <c r="C513" s="211">
        <f>'고객관리 LIST'!B512</f>
        <v>0</v>
      </c>
      <c r="D513" s="211">
        <f>'고객관리 LIST'!C512</f>
        <v>0</v>
      </c>
      <c r="E513" s="212">
        <f>'고객관리 LIST'!D512</f>
        <v>0</v>
      </c>
      <c r="F513" s="213">
        <f>'고객관리 LIST'!E512</f>
        <v>0</v>
      </c>
      <c r="G513" s="211">
        <f>'고객관리 LIST'!F512</f>
        <v>0</v>
      </c>
      <c r="H513" s="211">
        <f>'고객관리 LIST'!G512</f>
        <v>0</v>
      </c>
      <c r="I513" s="211">
        <f>'고객관리 LIST'!H512</f>
        <v>0</v>
      </c>
      <c r="J513" s="211">
        <f>'고객관리 LIST'!V512</f>
        <v>0</v>
      </c>
      <c r="K513" s="211">
        <f>'고객관리 LIST'!W512</f>
        <v>0</v>
      </c>
      <c r="L513" s="211">
        <f>'고객관리 LIST'!Y512</f>
        <v>0</v>
      </c>
      <c r="M513" s="211">
        <f>'고객관리 LIST'!Z512</f>
        <v>0</v>
      </c>
      <c r="N513" s="211">
        <f>'고객관리 LIST'!AA512</f>
        <v>0</v>
      </c>
      <c r="O513" s="221">
        <f>'고객관리 LIST'!AB512</f>
        <v>0</v>
      </c>
    </row>
    <row r="514" spans="1:15" ht="20.100000000000001" hidden="1" customHeight="1" x14ac:dyDescent="0.3">
      <c r="A514" s="82">
        <f ca="1">'메뉴 추가'!I509</f>
        <v>-46310</v>
      </c>
      <c r="B514" s="210">
        <f>'고객관리 LIST'!X513</f>
        <v>0</v>
      </c>
      <c r="C514" s="211">
        <f>'고객관리 LIST'!B513</f>
        <v>0</v>
      </c>
      <c r="D514" s="211">
        <f>'고객관리 LIST'!C513</f>
        <v>0</v>
      </c>
      <c r="E514" s="212">
        <f>'고객관리 LIST'!D513</f>
        <v>0</v>
      </c>
      <c r="F514" s="213">
        <f>'고객관리 LIST'!E513</f>
        <v>0</v>
      </c>
      <c r="G514" s="211">
        <f>'고객관리 LIST'!F513</f>
        <v>0</v>
      </c>
      <c r="H514" s="211">
        <f>'고객관리 LIST'!G513</f>
        <v>0</v>
      </c>
      <c r="I514" s="211">
        <f>'고객관리 LIST'!H513</f>
        <v>0</v>
      </c>
      <c r="J514" s="211">
        <f>'고객관리 LIST'!V513</f>
        <v>0</v>
      </c>
      <c r="K514" s="211">
        <f>'고객관리 LIST'!W513</f>
        <v>0</v>
      </c>
      <c r="L514" s="211">
        <f>'고객관리 LIST'!Y513</f>
        <v>0</v>
      </c>
      <c r="M514" s="211">
        <f>'고객관리 LIST'!Z513</f>
        <v>0</v>
      </c>
      <c r="N514" s="211">
        <f>'고객관리 LIST'!AA513</f>
        <v>0</v>
      </c>
      <c r="O514" s="221">
        <f>'고객관리 LIST'!AB513</f>
        <v>0</v>
      </c>
    </row>
    <row r="515" spans="1:15" ht="20.100000000000001" hidden="1" customHeight="1" x14ac:dyDescent="0.3">
      <c r="A515" s="82">
        <f ca="1">'메뉴 추가'!I510</f>
        <v>-46310</v>
      </c>
      <c r="B515" s="210">
        <f>'고객관리 LIST'!X514</f>
        <v>0</v>
      </c>
      <c r="C515" s="211">
        <f>'고객관리 LIST'!B514</f>
        <v>0</v>
      </c>
      <c r="D515" s="211">
        <f>'고객관리 LIST'!C514</f>
        <v>0</v>
      </c>
      <c r="E515" s="212">
        <f>'고객관리 LIST'!D514</f>
        <v>0</v>
      </c>
      <c r="F515" s="213">
        <f>'고객관리 LIST'!E514</f>
        <v>0</v>
      </c>
      <c r="G515" s="211">
        <f>'고객관리 LIST'!F514</f>
        <v>0</v>
      </c>
      <c r="H515" s="211">
        <f>'고객관리 LIST'!G514</f>
        <v>0</v>
      </c>
      <c r="I515" s="211">
        <f>'고객관리 LIST'!H514</f>
        <v>0</v>
      </c>
      <c r="J515" s="211">
        <f>'고객관리 LIST'!V514</f>
        <v>0</v>
      </c>
      <c r="K515" s="211">
        <f>'고객관리 LIST'!W514</f>
        <v>0</v>
      </c>
      <c r="L515" s="211">
        <f>'고객관리 LIST'!Y514</f>
        <v>0</v>
      </c>
      <c r="M515" s="211">
        <f>'고객관리 LIST'!Z514</f>
        <v>0</v>
      </c>
      <c r="N515" s="211">
        <f>'고객관리 LIST'!AA514</f>
        <v>0</v>
      </c>
      <c r="O515" s="221">
        <f>'고객관리 LIST'!AB514</f>
        <v>0</v>
      </c>
    </row>
    <row r="516" spans="1:15" ht="20.100000000000001" hidden="1" customHeight="1" x14ac:dyDescent="0.3">
      <c r="A516" s="82">
        <f ca="1">'메뉴 추가'!I511</f>
        <v>-46310</v>
      </c>
      <c r="B516" s="210">
        <f>'고객관리 LIST'!X515</f>
        <v>0</v>
      </c>
      <c r="C516" s="211">
        <f>'고객관리 LIST'!B515</f>
        <v>0</v>
      </c>
      <c r="D516" s="211">
        <f>'고객관리 LIST'!C515</f>
        <v>0</v>
      </c>
      <c r="E516" s="212">
        <f>'고객관리 LIST'!D515</f>
        <v>0</v>
      </c>
      <c r="F516" s="213">
        <f>'고객관리 LIST'!E515</f>
        <v>0</v>
      </c>
      <c r="G516" s="211">
        <f>'고객관리 LIST'!F515</f>
        <v>0</v>
      </c>
      <c r="H516" s="211">
        <f>'고객관리 LIST'!G515</f>
        <v>0</v>
      </c>
      <c r="I516" s="211">
        <f>'고객관리 LIST'!H515</f>
        <v>0</v>
      </c>
      <c r="J516" s="211">
        <f>'고객관리 LIST'!V515</f>
        <v>0</v>
      </c>
      <c r="K516" s="211">
        <f>'고객관리 LIST'!W515</f>
        <v>0</v>
      </c>
      <c r="L516" s="211">
        <f>'고객관리 LIST'!Y515</f>
        <v>0</v>
      </c>
      <c r="M516" s="211">
        <f>'고객관리 LIST'!Z515</f>
        <v>0</v>
      </c>
      <c r="N516" s="211">
        <f>'고객관리 LIST'!AA515</f>
        <v>0</v>
      </c>
      <c r="O516" s="221">
        <f>'고객관리 LIST'!AB515</f>
        <v>0</v>
      </c>
    </row>
    <row r="517" spans="1:15" ht="20.100000000000001" hidden="1" customHeight="1" x14ac:dyDescent="0.3">
      <c r="A517" s="82">
        <f ca="1">'메뉴 추가'!I512</f>
        <v>-46310</v>
      </c>
      <c r="B517" s="210">
        <f>'고객관리 LIST'!X516</f>
        <v>0</v>
      </c>
      <c r="C517" s="211">
        <f>'고객관리 LIST'!B516</f>
        <v>0</v>
      </c>
      <c r="D517" s="211">
        <f>'고객관리 LIST'!C516</f>
        <v>0</v>
      </c>
      <c r="E517" s="212">
        <f>'고객관리 LIST'!D516</f>
        <v>0</v>
      </c>
      <c r="F517" s="213">
        <f>'고객관리 LIST'!E516</f>
        <v>0</v>
      </c>
      <c r="G517" s="211">
        <f>'고객관리 LIST'!F516</f>
        <v>0</v>
      </c>
      <c r="H517" s="211">
        <f>'고객관리 LIST'!G516</f>
        <v>0</v>
      </c>
      <c r="I517" s="211">
        <f>'고객관리 LIST'!H516</f>
        <v>0</v>
      </c>
      <c r="J517" s="211">
        <f>'고객관리 LIST'!V516</f>
        <v>0</v>
      </c>
      <c r="K517" s="211">
        <f>'고객관리 LIST'!W516</f>
        <v>0</v>
      </c>
      <c r="L517" s="211">
        <f>'고객관리 LIST'!Y516</f>
        <v>0</v>
      </c>
      <c r="M517" s="211">
        <f>'고객관리 LIST'!Z516</f>
        <v>0</v>
      </c>
      <c r="N517" s="211">
        <f>'고객관리 LIST'!AA516</f>
        <v>0</v>
      </c>
      <c r="O517" s="221">
        <f>'고객관리 LIST'!AB516</f>
        <v>0</v>
      </c>
    </row>
    <row r="518" spans="1:15" ht="20.100000000000001" hidden="1" customHeight="1" x14ac:dyDescent="0.3">
      <c r="A518" s="82">
        <f ca="1">'메뉴 추가'!I513</f>
        <v>-46310</v>
      </c>
      <c r="B518" s="210">
        <f>'고객관리 LIST'!X517</f>
        <v>0</v>
      </c>
      <c r="C518" s="211">
        <f>'고객관리 LIST'!B517</f>
        <v>0</v>
      </c>
      <c r="D518" s="211">
        <f>'고객관리 LIST'!C517</f>
        <v>0</v>
      </c>
      <c r="E518" s="212">
        <f>'고객관리 LIST'!D517</f>
        <v>0</v>
      </c>
      <c r="F518" s="213">
        <f>'고객관리 LIST'!E517</f>
        <v>0</v>
      </c>
      <c r="G518" s="211">
        <f>'고객관리 LIST'!F517</f>
        <v>0</v>
      </c>
      <c r="H518" s="211">
        <f>'고객관리 LIST'!G517</f>
        <v>0</v>
      </c>
      <c r="I518" s="211">
        <f>'고객관리 LIST'!H517</f>
        <v>0</v>
      </c>
      <c r="J518" s="211">
        <f>'고객관리 LIST'!V517</f>
        <v>0</v>
      </c>
      <c r="K518" s="211">
        <f>'고객관리 LIST'!W517</f>
        <v>0</v>
      </c>
      <c r="L518" s="211">
        <f>'고객관리 LIST'!Y517</f>
        <v>0</v>
      </c>
      <c r="M518" s="211">
        <f>'고객관리 LIST'!Z517</f>
        <v>0</v>
      </c>
      <c r="N518" s="211">
        <f>'고객관리 LIST'!AA517</f>
        <v>0</v>
      </c>
      <c r="O518" s="221">
        <f>'고객관리 LIST'!AB517</f>
        <v>0</v>
      </c>
    </row>
    <row r="519" spans="1:15" ht="20.100000000000001" hidden="1" customHeight="1" x14ac:dyDescent="0.3">
      <c r="A519" s="82">
        <f ca="1">'메뉴 추가'!I514</f>
        <v>-46310</v>
      </c>
      <c r="B519" s="210">
        <f>'고객관리 LIST'!X518</f>
        <v>0</v>
      </c>
      <c r="C519" s="211">
        <f>'고객관리 LIST'!B518</f>
        <v>0</v>
      </c>
      <c r="D519" s="211">
        <f>'고객관리 LIST'!C518</f>
        <v>0</v>
      </c>
      <c r="E519" s="212">
        <f>'고객관리 LIST'!D518</f>
        <v>0</v>
      </c>
      <c r="F519" s="213">
        <f>'고객관리 LIST'!E518</f>
        <v>0</v>
      </c>
      <c r="G519" s="211">
        <f>'고객관리 LIST'!F518</f>
        <v>0</v>
      </c>
      <c r="H519" s="211">
        <f>'고객관리 LIST'!G518</f>
        <v>0</v>
      </c>
      <c r="I519" s="211">
        <f>'고객관리 LIST'!H518</f>
        <v>0</v>
      </c>
      <c r="J519" s="211">
        <f>'고객관리 LIST'!V518</f>
        <v>0</v>
      </c>
      <c r="K519" s="211">
        <f>'고객관리 LIST'!W518</f>
        <v>0</v>
      </c>
      <c r="L519" s="211">
        <f>'고객관리 LIST'!Y518</f>
        <v>0</v>
      </c>
      <c r="M519" s="211">
        <f>'고객관리 LIST'!Z518</f>
        <v>0</v>
      </c>
      <c r="N519" s="211">
        <f>'고객관리 LIST'!AA518</f>
        <v>0</v>
      </c>
      <c r="O519" s="221">
        <f>'고객관리 LIST'!AB518</f>
        <v>0</v>
      </c>
    </row>
    <row r="520" spans="1:15" ht="20.100000000000001" hidden="1" customHeight="1" x14ac:dyDescent="0.3">
      <c r="A520" s="82">
        <f ca="1">'메뉴 추가'!I515</f>
        <v>-46310</v>
      </c>
      <c r="B520" s="210">
        <f>'고객관리 LIST'!X519</f>
        <v>0</v>
      </c>
      <c r="C520" s="211">
        <f>'고객관리 LIST'!B519</f>
        <v>0</v>
      </c>
      <c r="D520" s="211">
        <f>'고객관리 LIST'!C519</f>
        <v>0</v>
      </c>
      <c r="E520" s="212">
        <f>'고객관리 LIST'!D519</f>
        <v>0</v>
      </c>
      <c r="F520" s="213">
        <f>'고객관리 LIST'!E519</f>
        <v>0</v>
      </c>
      <c r="G520" s="211">
        <f>'고객관리 LIST'!F519</f>
        <v>0</v>
      </c>
      <c r="H520" s="211">
        <f>'고객관리 LIST'!G519</f>
        <v>0</v>
      </c>
      <c r="I520" s="211">
        <f>'고객관리 LIST'!H519</f>
        <v>0</v>
      </c>
      <c r="J520" s="211">
        <f>'고객관리 LIST'!V519</f>
        <v>0</v>
      </c>
      <c r="K520" s="211">
        <f>'고객관리 LIST'!W519</f>
        <v>0</v>
      </c>
      <c r="L520" s="211">
        <f>'고객관리 LIST'!Y519</f>
        <v>0</v>
      </c>
      <c r="M520" s="211">
        <f>'고객관리 LIST'!Z519</f>
        <v>0</v>
      </c>
      <c r="N520" s="211">
        <f>'고객관리 LIST'!AA519</f>
        <v>0</v>
      </c>
      <c r="O520" s="221">
        <f>'고객관리 LIST'!AB519</f>
        <v>0</v>
      </c>
    </row>
    <row r="521" spans="1:15" ht="20.100000000000001" hidden="1" customHeight="1" x14ac:dyDescent="0.3">
      <c r="A521" s="82">
        <f ca="1">'메뉴 추가'!I516</f>
        <v>-46310</v>
      </c>
      <c r="B521" s="210">
        <f>'고객관리 LIST'!X520</f>
        <v>0</v>
      </c>
      <c r="C521" s="211">
        <f>'고객관리 LIST'!B520</f>
        <v>0</v>
      </c>
      <c r="D521" s="211">
        <f>'고객관리 LIST'!C520</f>
        <v>0</v>
      </c>
      <c r="E521" s="212">
        <f>'고객관리 LIST'!D520</f>
        <v>0</v>
      </c>
      <c r="F521" s="213">
        <f>'고객관리 LIST'!E520</f>
        <v>0</v>
      </c>
      <c r="G521" s="211">
        <f>'고객관리 LIST'!F520</f>
        <v>0</v>
      </c>
      <c r="H521" s="211">
        <f>'고객관리 LIST'!G520</f>
        <v>0</v>
      </c>
      <c r="I521" s="211">
        <f>'고객관리 LIST'!H520</f>
        <v>0</v>
      </c>
      <c r="J521" s="211">
        <f>'고객관리 LIST'!V520</f>
        <v>0</v>
      </c>
      <c r="K521" s="211">
        <f>'고객관리 LIST'!W520</f>
        <v>0</v>
      </c>
      <c r="L521" s="211">
        <f>'고객관리 LIST'!Y520</f>
        <v>0</v>
      </c>
      <c r="M521" s="211">
        <f>'고객관리 LIST'!Z520</f>
        <v>0</v>
      </c>
      <c r="N521" s="211">
        <f>'고객관리 LIST'!AA520</f>
        <v>0</v>
      </c>
      <c r="O521" s="221">
        <f>'고객관리 LIST'!AB520</f>
        <v>0</v>
      </c>
    </row>
    <row r="522" spans="1:15" ht="20.100000000000001" hidden="1" customHeight="1" x14ac:dyDescent="0.3">
      <c r="A522" s="82">
        <f ca="1">'메뉴 추가'!I517</f>
        <v>-46310</v>
      </c>
      <c r="B522" s="210">
        <f>'고객관리 LIST'!X521</f>
        <v>0</v>
      </c>
      <c r="C522" s="211">
        <f>'고객관리 LIST'!B521</f>
        <v>0</v>
      </c>
      <c r="D522" s="211">
        <f>'고객관리 LIST'!C521</f>
        <v>0</v>
      </c>
      <c r="E522" s="212">
        <f>'고객관리 LIST'!D521</f>
        <v>0</v>
      </c>
      <c r="F522" s="213">
        <f>'고객관리 LIST'!E521</f>
        <v>0</v>
      </c>
      <c r="G522" s="211">
        <f>'고객관리 LIST'!F521</f>
        <v>0</v>
      </c>
      <c r="H522" s="211">
        <f>'고객관리 LIST'!G521</f>
        <v>0</v>
      </c>
      <c r="I522" s="211">
        <f>'고객관리 LIST'!H521</f>
        <v>0</v>
      </c>
      <c r="J522" s="211">
        <f>'고객관리 LIST'!V521</f>
        <v>0</v>
      </c>
      <c r="K522" s="211">
        <f>'고객관리 LIST'!W521</f>
        <v>0</v>
      </c>
      <c r="L522" s="211">
        <f>'고객관리 LIST'!Y521</f>
        <v>0</v>
      </c>
      <c r="M522" s="211">
        <f>'고객관리 LIST'!Z521</f>
        <v>0</v>
      </c>
      <c r="N522" s="211">
        <f>'고객관리 LIST'!AA521</f>
        <v>0</v>
      </c>
      <c r="O522" s="221">
        <f>'고객관리 LIST'!AB521</f>
        <v>0</v>
      </c>
    </row>
    <row r="523" spans="1:15" ht="20.100000000000001" hidden="1" customHeight="1" x14ac:dyDescent="0.3">
      <c r="A523" s="82">
        <f ca="1">'메뉴 추가'!I518</f>
        <v>-46310</v>
      </c>
      <c r="B523" s="210">
        <f>'고객관리 LIST'!X522</f>
        <v>0</v>
      </c>
      <c r="C523" s="211">
        <f>'고객관리 LIST'!B522</f>
        <v>0</v>
      </c>
      <c r="D523" s="211">
        <f>'고객관리 LIST'!C522</f>
        <v>0</v>
      </c>
      <c r="E523" s="212">
        <f>'고객관리 LIST'!D522</f>
        <v>0</v>
      </c>
      <c r="F523" s="213">
        <f>'고객관리 LIST'!E522</f>
        <v>0</v>
      </c>
      <c r="G523" s="211">
        <f>'고객관리 LIST'!F522</f>
        <v>0</v>
      </c>
      <c r="H523" s="211">
        <f>'고객관리 LIST'!G522</f>
        <v>0</v>
      </c>
      <c r="I523" s="211">
        <f>'고객관리 LIST'!H522</f>
        <v>0</v>
      </c>
      <c r="J523" s="211">
        <f>'고객관리 LIST'!V522</f>
        <v>0</v>
      </c>
      <c r="K523" s="211">
        <f>'고객관리 LIST'!W522</f>
        <v>0</v>
      </c>
      <c r="L523" s="211">
        <f>'고객관리 LIST'!Y522</f>
        <v>0</v>
      </c>
      <c r="M523" s="211">
        <f>'고객관리 LIST'!Z522</f>
        <v>0</v>
      </c>
      <c r="N523" s="211">
        <f>'고객관리 LIST'!AA522</f>
        <v>0</v>
      </c>
      <c r="O523" s="221">
        <f>'고객관리 LIST'!AB522</f>
        <v>0</v>
      </c>
    </row>
    <row r="524" spans="1:15" ht="20.100000000000001" hidden="1" customHeight="1" x14ac:dyDescent="0.3">
      <c r="A524" s="82">
        <f ca="1">'메뉴 추가'!I519</f>
        <v>-46310</v>
      </c>
      <c r="B524" s="210">
        <f>'고객관리 LIST'!X523</f>
        <v>0</v>
      </c>
      <c r="C524" s="211">
        <f>'고객관리 LIST'!B523</f>
        <v>0</v>
      </c>
      <c r="D524" s="211">
        <f>'고객관리 LIST'!C523</f>
        <v>0</v>
      </c>
      <c r="E524" s="212">
        <f>'고객관리 LIST'!D523</f>
        <v>0</v>
      </c>
      <c r="F524" s="213">
        <f>'고객관리 LIST'!E523</f>
        <v>0</v>
      </c>
      <c r="G524" s="211">
        <f>'고객관리 LIST'!F523</f>
        <v>0</v>
      </c>
      <c r="H524" s="211">
        <f>'고객관리 LIST'!G523</f>
        <v>0</v>
      </c>
      <c r="I524" s="211">
        <f>'고객관리 LIST'!H523</f>
        <v>0</v>
      </c>
      <c r="J524" s="211">
        <f>'고객관리 LIST'!V523</f>
        <v>0</v>
      </c>
      <c r="K524" s="211">
        <f>'고객관리 LIST'!W523</f>
        <v>0</v>
      </c>
      <c r="L524" s="211">
        <f>'고객관리 LIST'!Y523</f>
        <v>0</v>
      </c>
      <c r="M524" s="211">
        <f>'고객관리 LIST'!Z523</f>
        <v>0</v>
      </c>
      <c r="N524" s="211">
        <f>'고객관리 LIST'!AA523</f>
        <v>0</v>
      </c>
      <c r="O524" s="221">
        <f>'고객관리 LIST'!AB523</f>
        <v>0</v>
      </c>
    </row>
    <row r="525" spans="1:15" ht="20.100000000000001" hidden="1" customHeight="1" x14ac:dyDescent="0.3">
      <c r="A525" s="82">
        <f ca="1">'메뉴 추가'!I520</f>
        <v>-46310</v>
      </c>
      <c r="B525" s="210">
        <f>'고객관리 LIST'!X524</f>
        <v>0</v>
      </c>
      <c r="C525" s="211">
        <f>'고객관리 LIST'!B524</f>
        <v>0</v>
      </c>
      <c r="D525" s="211">
        <f>'고객관리 LIST'!C524</f>
        <v>0</v>
      </c>
      <c r="E525" s="212">
        <f>'고객관리 LIST'!D524</f>
        <v>0</v>
      </c>
      <c r="F525" s="213">
        <f>'고객관리 LIST'!E524</f>
        <v>0</v>
      </c>
      <c r="G525" s="211">
        <f>'고객관리 LIST'!F524</f>
        <v>0</v>
      </c>
      <c r="H525" s="211">
        <f>'고객관리 LIST'!G524</f>
        <v>0</v>
      </c>
      <c r="I525" s="211">
        <f>'고객관리 LIST'!H524</f>
        <v>0</v>
      </c>
      <c r="J525" s="211">
        <f>'고객관리 LIST'!V524</f>
        <v>0</v>
      </c>
      <c r="K525" s="211">
        <f>'고객관리 LIST'!W524</f>
        <v>0</v>
      </c>
      <c r="L525" s="211">
        <f>'고객관리 LIST'!Y524</f>
        <v>0</v>
      </c>
      <c r="M525" s="211">
        <f>'고객관리 LIST'!Z524</f>
        <v>0</v>
      </c>
      <c r="N525" s="211">
        <f>'고객관리 LIST'!AA524</f>
        <v>0</v>
      </c>
      <c r="O525" s="221">
        <f>'고객관리 LIST'!AB524</f>
        <v>0</v>
      </c>
    </row>
    <row r="526" spans="1:15" ht="20.100000000000001" hidden="1" customHeight="1" x14ac:dyDescent="0.3">
      <c r="A526" s="82">
        <f ca="1">'메뉴 추가'!I521</f>
        <v>-46310</v>
      </c>
      <c r="B526" s="210">
        <f>'고객관리 LIST'!X525</f>
        <v>0</v>
      </c>
      <c r="C526" s="211">
        <f>'고객관리 LIST'!B525</f>
        <v>0</v>
      </c>
      <c r="D526" s="211">
        <f>'고객관리 LIST'!C525</f>
        <v>0</v>
      </c>
      <c r="E526" s="212">
        <f>'고객관리 LIST'!D525</f>
        <v>0</v>
      </c>
      <c r="F526" s="213">
        <f>'고객관리 LIST'!E525</f>
        <v>0</v>
      </c>
      <c r="G526" s="211">
        <f>'고객관리 LIST'!F525</f>
        <v>0</v>
      </c>
      <c r="H526" s="211">
        <f>'고객관리 LIST'!G525</f>
        <v>0</v>
      </c>
      <c r="I526" s="211">
        <f>'고객관리 LIST'!H525</f>
        <v>0</v>
      </c>
      <c r="J526" s="211">
        <f>'고객관리 LIST'!V525</f>
        <v>0</v>
      </c>
      <c r="K526" s="211">
        <f>'고객관리 LIST'!W525</f>
        <v>0</v>
      </c>
      <c r="L526" s="211">
        <f>'고객관리 LIST'!Y525</f>
        <v>0</v>
      </c>
      <c r="M526" s="211">
        <f>'고객관리 LIST'!Z525</f>
        <v>0</v>
      </c>
      <c r="N526" s="211">
        <f>'고객관리 LIST'!AA525</f>
        <v>0</v>
      </c>
      <c r="O526" s="221">
        <f>'고객관리 LIST'!AB525</f>
        <v>0</v>
      </c>
    </row>
    <row r="527" spans="1:15" ht="20.100000000000001" hidden="1" customHeight="1" x14ac:dyDescent="0.3">
      <c r="A527" s="82">
        <f ca="1">'메뉴 추가'!I522</f>
        <v>-46310</v>
      </c>
      <c r="B527" s="210">
        <f>'고객관리 LIST'!X526</f>
        <v>0</v>
      </c>
      <c r="C527" s="211">
        <f>'고객관리 LIST'!B526</f>
        <v>0</v>
      </c>
      <c r="D527" s="211">
        <f>'고객관리 LIST'!C526</f>
        <v>0</v>
      </c>
      <c r="E527" s="212">
        <f>'고객관리 LIST'!D526</f>
        <v>0</v>
      </c>
      <c r="F527" s="213">
        <f>'고객관리 LIST'!E526</f>
        <v>0</v>
      </c>
      <c r="G527" s="211">
        <f>'고객관리 LIST'!F526</f>
        <v>0</v>
      </c>
      <c r="H527" s="211">
        <f>'고객관리 LIST'!G526</f>
        <v>0</v>
      </c>
      <c r="I527" s="211">
        <f>'고객관리 LIST'!H526</f>
        <v>0</v>
      </c>
      <c r="J527" s="211">
        <f>'고객관리 LIST'!V526</f>
        <v>0</v>
      </c>
      <c r="K527" s="211">
        <f>'고객관리 LIST'!W526</f>
        <v>0</v>
      </c>
      <c r="L527" s="211">
        <f>'고객관리 LIST'!Y526</f>
        <v>0</v>
      </c>
      <c r="M527" s="211">
        <f>'고객관리 LIST'!Z526</f>
        <v>0</v>
      </c>
      <c r="N527" s="211">
        <f>'고객관리 LIST'!AA526</f>
        <v>0</v>
      </c>
      <c r="O527" s="221">
        <f>'고객관리 LIST'!AB526</f>
        <v>0</v>
      </c>
    </row>
    <row r="528" spans="1:15" ht="20.100000000000001" hidden="1" customHeight="1" x14ac:dyDescent="0.3">
      <c r="A528" s="82">
        <f ca="1">'메뉴 추가'!I523</f>
        <v>-46310</v>
      </c>
      <c r="B528" s="210">
        <f>'고객관리 LIST'!X527</f>
        <v>0</v>
      </c>
      <c r="C528" s="211">
        <f>'고객관리 LIST'!B527</f>
        <v>0</v>
      </c>
      <c r="D528" s="211">
        <f>'고객관리 LIST'!C527</f>
        <v>0</v>
      </c>
      <c r="E528" s="212">
        <f>'고객관리 LIST'!D527</f>
        <v>0</v>
      </c>
      <c r="F528" s="213">
        <f>'고객관리 LIST'!E527</f>
        <v>0</v>
      </c>
      <c r="G528" s="211">
        <f>'고객관리 LIST'!F527</f>
        <v>0</v>
      </c>
      <c r="H528" s="211">
        <f>'고객관리 LIST'!G527</f>
        <v>0</v>
      </c>
      <c r="I528" s="211">
        <f>'고객관리 LIST'!H527</f>
        <v>0</v>
      </c>
      <c r="J528" s="211">
        <f>'고객관리 LIST'!V527</f>
        <v>0</v>
      </c>
      <c r="K528" s="211">
        <f>'고객관리 LIST'!W527</f>
        <v>0</v>
      </c>
      <c r="L528" s="211">
        <f>'고객관리 LIST'!Y527</f>
        <v>0</v>
      </c>
      <c r="M528" s="211">
        <f>'고객관리 LIST'!Z527</f>
        <v>0</v>
      </c>
      <c r="N528" s="211">
        <f>'고객관리 LIST'!AA527</f>
        <v>0</v>
      </c>
      <c r="O528" s="221">
        <f>'고객관리 LIST'!AB527</f>
        <v>0</v>
      </c>
    </row>
    <row r="529" spans="1:15" ht="20.100000000000001" hidden="1" customHeight="1" x14ac:dyDescent="0.3">
      <c r="A529" s="82">
        <f ca="1">'메뉴 추가'!I524</f>
        <v>-46310</v>
      </c>
      <c r="B529" s="210">
        <f>'고객관리 LIST'!X528</f>
        <v>0</v>
      </c>
      <c r="C529" s="211">
        <f>'고객관리 LIST'!B528</f>
        <v>0</v>
      </c>
      <c r="D529" s="211">
        <f>'고객관리 LIST'!C528</f>
        <v>0</v>
      </c>
      <c r="E529" s="212">
        <f>'고객관리 LIST'!D528</f>
        <v>0</v>
      </c>
      <c r="F529" s="213">
        <f>'고객관리 LIST'!E528</f>
        <v>0</v>
      </c>
      <c r="G529" s="211">
        <f>'고객관리 LIST'!F528</f>
        <v>0</v>
      </c>
      <c r="H529" s="211">
        <f>'고객관리 LIST'!G528</f>
        <v>0</v>
      </c>
      <c r="I529" s="211">
        <f>'고객관리 LIST'!H528</f>
        <v>0</v>
      </c>
      <c r="J529" s="211">
        <f>'고객관리 LIST'!V528</f>
        <v>0</v>
      </c>
      <c r="K529" s="211">
        <f>'고객관리 LIST'!W528</f>
        <v>0</v>
      </c>
      <c r="L529" s="211">
        <f>'고객관리 LIST'!Y528</f>
        <v>0</v>
      </c>
      <c r="M529" s="211">
        <f>'고객관리 LIST'!Z528</f>
        <v>0</v>
      </c>
      <c r="N529" s="211">
        <f>'고객관리 LIST'!AA528</f>
        <v>0</v>
      </c>
      <c r="O529" s="221">
        <f>'고객관리 LIST'!AB528</f>
        <v>0</v>
      </c>
    </row>
    <row r="530" spans="1:15" ht="20.100000000000001" hidden="1" customHeight="1" x14ac:dyDescent="0.3">
      <c r="A530" s="82">
        <f ca="1">'메뉴 추가'!I525</f>
        <v>-46310</v>
      </c>
      <c r="B530" s="210">
        <f>'고객관리 LIST'!X529</f>
        <v>0</v>
      </c>
      <c r="C530" s="211">
        <f>'고객관리 LIST'!B529</f>
        <v>0</v>
      </c>
      <c r="D530" s="211">
        <f>'고객관리 LIST'!C529</f>
        <v>0</v>
      </c>
      <c r="E530" s="212">
        <f>'고객관리 LIST'!D529</f>
        <v>0</v>
      </c>
      <c r="F530" s="213">
        <f>'고객관리 LIST'!E529</f>
        <v>0</v>
      </c>
      <c r="G530" s="211">
        <f>'고객관리 LIST'!F529</f>
        <v>0</v>
      </c>
      <c r="H530" s="211">
        <f>'고객관리 LIST'!G529</f>
        <v>0</v>
      </c>
      <c r="I530" s="211">
        <f>'고객관리 LIST'!H529</f>
        <v>0</v>
      </c>
      <c r="J530" s="211">
        <f>'고객관리 LIST'!V529</f>
        <v>0</v>
      </c>
      <c r="K530" s="211">
        <f>'고객관리 LIST'!W529</f>
        <v>0</v>
      </c>
      <c r="L530" s="211">
        <f>'고객관리 LIST'!Y529</f>
        <v>0</v>
      </c>
      <c r="M530" s="211">
        <f>'고객관리 LIST'!Z529</f>
        <v>0</v>
      </c>
      <c r="N530" s="211">
        <f>'고객관리 LIST'!AA529</f>
        <v>0</v>
      </c>
      <c r="O530" s="221">
        <f>'고객관리 LIST'!AB529</f>
        <v>0</v>
      </c>
    </row>
    <row r="531" spans="1:15" ht="20.100000000000001" hidden="1" customHeight="1" x14ac:dyDescent="0.3">
      <c r="A531" s="82">
        <f ca="1">'메뉴 추가'!I526</f>
        <v>-46310</v>
      </c>
      <c r="B531" s="210">
        <f>'고객관리 LIST'!X530</f>
        <v>0</v>
      </c>
      <c r="C531" s="211">
        <f>'고객관리 LIST'!B530</f>
        <v>0</v>
      </c>
      <c r="D531" s="211">
        <f>'고객관리 LIST'!C530</f>
        <v>0</v>
      </c>
      <c r="E531" s="212">
        <f>'고객관리 LIST'!D530</f>
        <v>0</v>
      </c>
      <c r="F531" s="213">
        <f>'고객관리 LIST'!E530</f>
        <v>0</v>
      </c>
      <c r="G531" s="211">
        <f>'고객관리 LIST'!F530</f>
        <v>0</v>
      </c>
      <c r="H531" s="211">
        <f>'고객관리 LIST'!G530</f>
        <v>0</v>
      </c>
      <c r="I531" s="211">
        <f>'고객관리 LIST'!H530</f>
        <v>0</v>
      </c>
      <c r="J531" s="211">
        <f>'고객관리 LIST'!V530</f>
        <v>0</v>
      </c>
      <c r="K531" s="211">
        <f>'고객관리 LIST'!W530</f>
        <v>0</v>
      </c>
      <c r="L531" s="211">
        <f>'고객관리 LIST'!Y530</f>
        <v>0</v>
      </c>
      <c r="M531" s="211">
        <f>'고객관리 LIST'!Z530</f>
        <v>0</v>
      </c>
      <c r="N531" s="211">
        <f>'고객관리 LIST'!AA530</f>
        <v>0</v>
      </c>
      <c r="O531" s="221">
        <f>'고객관리 LIST'!AB530</f>
        <v>0</v>
      </c>
    </row>
    <row r="532" spans="1:15" ht="20.100000000000001" hidden="1" customHeight="1" x14ac:dyDescent="0.3">
      <c r="A532" s="82">
        <f ca="1">'메뉴 추가'!I527</f>
        <v>-46310</v>
      </c>
      <c r="B532" s="210">
        <f>'고객관리 LIST'!X531</f>
        <v>0</v>
      </c>
      <c r="C532" s="211">
        <f>'고객관리 LIST'!B531</f>
        <v>0</v>
      </c>
      <c r="D532" s="211">
        <f>'고객관리 LIST'!C531</f>
        <v>0</v>
      </c>
      <c r="E532" s="212">
        <f>'고객관리 LIST'!D531</f>
        <v>0</v>
      </c>
      <c r="F532" s="213">
        <f>'고객관리 LIST'!E531</f>
        <v>0</v>
      </c>
      <c r="G532" s="211">
        <f>'고객관리 LIST'!F531</f>
        <v>0</v>
      </c>
      <c r="H532" s="211">
        <f>'고객관리 LIST'!G531</f>
        <v>0</v>
      </c>
      <c r="I532" s="211">
        <f>'고객관리 LIST'!H531</f>
        <v>0</v>
      </c>
      <c r="J532" s="211">
        <f>'고객관리 LIST'!V531</f>
        <v>0</v>
      </c>
      <c r="K532" s="211">
        <f>'고객관리 LIST'!W531</f>
        <v>0</v>
      </c>
      <c r="L532" s="211">
        <f>'고객관리 LIST'!Y531</f>
        <v>0</v>
      </c>
      <c r="M532" s="211">
        <f>'고객관리 LIST'!Z531</f>
        <v>0</v>
      </c>
      <c r="N532" s="211">
        <f>'고객관리 LIST'!AA531</f>
        <v>0</v>
      </c>
      <c r="O532" s="221">
        <f>'고객관리 LIST'!AB531</f>
        <v>0</v>
      </c>
    </row>
    <row r="533" spans="1:15" ht="20.100000000000001" hidden="1" customHeight="1" x14ac:dyDescent="0.3">
      <c r="A533" s="82">
        <f ca="1">'메뉴 추가'!I528</f>
        <v>-46310</v>
      </c>
      <c r="B533" s="210">
        <f>'고객관리 LIST'!X532</f>
        <v>0</v>
      </c>
      <c r="C533" s="211">
        <f>'고객관리 LIST'!B532</f>
        <v>0</v>
      </c>
      <c r="D533" s="211">
        <f>'고객관리 LIST'!C532</f>
        <v>0</v>
      </c>
      <c r="E533" s="212">
        <f>'고객관리 LIST'!D532</f>
        <v>0</v>
      </c>
      <c r="F533" s="213">
        <f>'고객관리 LIST'!E532</f>
        <v>0</v>
      </c>
      <c r="G533" s="211">
        <f>'고객관리 LIST'!F532</f>
        <v>0</v>
      </c>
      <c r="H533" s="211">
        <f>'고객관리 LIST'!G532</f>
        <v>0</v>
      </c>
      <c r="I533" s="211">
        <f>'고객관리 LIST'!H532</f>
        <v>0</v>
      </c>
      <c r="J533" s="211">
        <f>'고객관리 LIST'!V532</f>
        <v>0</v>
      </c>
      <c r="K533" s="211">
        <f>'고객관리 LIST'!W532</f>
        <v>0</v>
      </c>
      <c r="L533" s="211">
        <f>'고객관리 LIST'!Y532</f>
        <v>0</v>
      </c>
      <c r="M533" s="211">
        <f>'고객관리 LIST'!Z532</f>
        <v>0</v>
      </c>
      <c r="N533" s="211">
        <f>'고객관리 LIST'!AA532</f>
        <v>0</v>
      </c>
      <c r="O533" s="221">
        <f>'고객관리 LIST'!AB532</f>
        <v>0</v>
      </c>
    </row>
    <row r="534" spans="1:15" ht="20.100000000000001" hidden="1" customHeight="1" x14ac:dyDescent="0.3">
      <c r="A534" s="82">
        <f ca="1">'메뉴 추가'!I529</f>
        <v>-46310</v>
      </c>
      <c r="B534" s="210">
        <f>'고객관리 LIST'!X533</f>
        <v>0</v>
      </c>
      <c r="C534" s="211">
        <f>'고객관리 LIST'!B533</f>
        <v>0</v>
      </c>
      <c r="D534" s="211">
        <f>'고객관리 LIST'!C533</f>
        <v>0</v>
      </c>
      <c r="E534" s="212">
        <f>'고객관리 LIST'!D533</f>
        <v>0</v>
      </c>
      <c r="F534" s="213">
        <f>'고객관리 LIST'!E533</f>
        <v>0</v>
      </c>
      <c r="G534" s="211">
        <f>'고객관리 LIST'!F533</f>
        <v>0</v>
      </c>
      <c r="H534" s="211">
        <f>'고객관리 LIST'!G533</f>
        <v>0</v>
      </c>
      <c r="I534" s="211">
        <f>'고객관리 LIST'!H533</f>
        <v>0</v>
      </c>
      <c r="J534" s="211">
        <f>'고객관리 LIST'!V533</f>
        <v>0</v>
      </c>
      <c r="K534" s="211">
        <f>'고객관리 LIST'!W533</f>
        <v>0</v>
      </c>
      <c r="L534" s="211">
        <f>'고객관리 LIST'!Y533</f>
        <v>0</v>
      </c>
      <c r="M534" s="211">
        <f>'고객관리 LIST'!Z533</f>
        <v>0</v>
      </c>
      <c r="N534" s="211">
        <f>'고객관리 LIST'!AA533</f>
        <v>0</v>
      </c>
      <c r="O534" s="221">
        <f>'고객관리 LIST'!AB533</f>
        <v>0</v>
      </c>
    </row>
    <row r="535" spans="1:15" ht="20.100000000000001" hidden="1" customHeight="1" x14ac:dyDescent="0.3">
      <c r="A535" s="82">
        <f ca="1">'메뉴 추가'!I530</f>
        <v>-46310</v>
      </c>
      <c r="B535" s="210">
        <f>'고객관리 LIST'!X534</f>
        <v>0</v>
      </c>
      <c r="C535" s="211">
        <f>'고객관리 LIST'!B534</f>
        <v>0</v>
      </c>
      <c r="D535" s="211">
        <f>'고객관리 LIST'!C534</f>
        <v>0</v>
      </c>
      <c r="E535" s="212">
        <f>'고객관리 LIST'!D534</f>
        <v>0</v>
      </c>
      <c r="F535" s="213">
        <f>'고객관리 LIST'!E534</f>
        <v>0</v>
      </c>
      <c r="G535" s="211">
        <f>'고객관리 LIST'!F534</f>
        <v>0</v>
      </c>
      <c r="H535" s="211">
        <f>'고객관리 LIST'!G534</f>
        <v>0</v>
      </c>
      <c r="I535" s="211">
        <f>'고객관리 LIST'!H534</f>
        <v>0</v>
      </c>
      <c r="J535" s="211">
        <f>'고객관리 LIST'!V534</f>
        <v>0</v>
      </c>
      <c r="K535" s="211">
        <f>'고객관리 LIST'!W534</f>
        <v>0</v>
      </c>
      <c r="L535" s="211">
        <f>'고객관리 LIST'!Y534</f>
        <v>0</v>
      </c>
      <c r="M535" s="211">
        <f>'고객관리 LIST'!Z534</f>
        <v>0</v>
      </c>
      <c r="N535" s="211">
        <f>'고객관리 LIST'!AA534</f>
        <v>0</v>
      </c>
      <c r="O535" s="221">
        <f>'고객관리 LIST'!AB534</f>
        <v>0</v>
      </c>
    </row>
    <row r="536" spans="1:15" ht="20.100000000000001" hidden="1" customHeight="1" x14ac:dyDescent="0.3">
      <c r="A536" s="82">
        <f ca="1">'메뉴 추가'!I531</f>
        <v>-46310</v>
      </c>
      <c r="B536" s="210">
        <f>'고객관리 LIST'!X535</f>
        <v>0</v>
      </c>
      <c r="C536" s="211">
        <f>'고객관리 LIST'!B535</f>
        <v>0</v>
      </c>
      <c r="D536" s="211">
        <f>'고객관리 LIST'!C535</f>
        <v>0</v>
      </c>
      <c r="E536" s="212">
        <f>'고객관리 LIST'!D535</f>
        <v>0</v>
      </c>
      <c r="F536" s="213">
        <f>'고객관리 LIST'!E535</f>
        <v>0</v>
      </c>
      <c r="G536" s="211">
        <f>'고객관리 LIST'!F535</f>
        <v>0</v>
      </c>
      <c r="H536" s="211">
        <f>'고객관리 LIST'!G535</f>
        <v>0</v>
      </c>
      <c r="I536" s="211">
        <f>'고객관리 LIST'!H535</f>
        <v>0</v>
      </c>
      <c r="J536" s="211">
        <f>'고객관리 LIST'!V535</f>
        <v>0</v>
      </c>
      <c r="K536" s="211">
        <f>'고객관리 LIST'!W535</f>
        <v>0</v>
      </c>
      <c r="L536" s="211">
        <f>'고객관리 LIST'!Y535</f>
        <v>0</v>
      </c>
      <c r="M536" s="211">
        <f>'고객관리 LIST'!Z535</f>
        <v>0</v>
      </c>
      <c r="N536" s="211">
        <f>'고객관리 LIST'!AA535</f>
        <v>0</v>
      </c>
      <c r="O536" s="221">
        <f>'고객관리 LIST'!AB535</f>
        <v>0</v>
      </c>
    </row>
    <row r="537" spans="1:15" ht="20.100000000000001" hidden="1" customHeight="1" x14ac:dyDescent="0.3">
      <c r="A537" s="82">
        <f ca="1">'메뉴 추가'!I532</f>
        <v>-46310</v>
      </c>
      <c r="B537" s="210">
        <f>'고객관리 LIST'!X536</f>
        <v>0</v>
      </c>
      <c r="C537" s="211">
        <f>'고객관리 LIST'!B536</f>
        <v>0</v>
      </c>
      <c r="D537" s="211">
        <f>'고객관리 LIST'!C536</f>
        <v>0</v>
      </c>
      <c r="E537" s="212">
        <f>'고객관리 LIST'!D536</f>
        <v>0</v>
      </c>
      <c r="F537" s="213">
        <f>'고객관리 LIST'!E536</f>
        <v>0</v>
      </c>
      <c r="G537" s="211">
        <f>'고객관리 LIST'!F536</f>
        <v>0</v>
      </c>
      <c r="H537" s="211">
        <f>'고객관리 LIST'!G536</f>
        <v>0</v>
      </c>
      <c r="I537" s="211">
        <f>'고객관리 LIST'!H536</f>
        <v>0</v>
      </c>
      <c r="J537" s="211">
        <f>'고객관리 LIST'!V536</f>
        <v>0</v>
      </c>
      <c r="K537" s="211">
        <f>'고객관리 LIST'!W536</f>
        <v>0</v>
      </c>
      <c r="L537" s="211">
        <f>'고객관리 LIST'!Y536</f>
        <v>0</v>
      </c>
      <c r="M537" s="211">
        <f>'고객관리 LIST'!Z536</f>
        <v>0</v>
      </c>
      <c r="N537" s="211">
        <f>'고객관리 LIST'!AA536</f>
        <v>0</v>
      </c>
      <c r="O537" s="221">
        <f>'고객관리 LIST'!AB536</f>
        <v>0</v>
      </c>
    </row>
    <row r="538" spans="1:15" ht="20.100000000000001" hidden="1" customHeight="1" x14ac:dyDescent="0.3">
      <c r="A538" s="82">
        <f ca="1">'메뉴 추가'!I533</f>
        <v>-46310</v>
      </c>
      <c r="B538" s="210">
        <f>'고객관리 LIST'!X537</f>
        <v>0</v>
      </c>
      <c r="C538" s="211">
        <f>'고객관리 LIST'!B537</f>
        <v>0</v>
      </c>
      <c r="D538" s="211">
        <f>'고객관리 LIST'!C537</f>
        <v>0</v>
      </c>
      <c r="E538" s="212">
        <f>'고객관리 LIST'!D537</f>
        <v>0</v>
      </c>
      <c r="F538" s="213">
        <f>'고객관리 LIST'!E537</f>
        <v>0</v>
      </c>
      <c r="G538" s="211">
        <f>'고객관리 LIST'!F537</f>
        <v>0</v>
      </c>
      <c r="H538" s="211">
        <f>'고객관리 LIST'!G537</f>
        <v>0</v>
      </c>
      <c r="I538" s="211">
        <f>'고객관리 LIST'!H537</f>
        <v>0</v>
      </c>
      <c r="J538" s="211">
        <f>'고객관리 LIST'!V537</f>
        <v>0</v>
      </c>
      <c r="K538" s="211">
        <f>'고객관리 LIST'!W537</f>
        <v>0</v>
      </c>
      <c r="L538" s="211">
        <f>'고객관리 LIST'!Y537</f>
        <v>0</v>
      </c>
      <c r="M538" s="211">
        <f>'고객관리 LIST'!Z537</f>
        <v>0</v>
      </c>
      <c r="N538" s="211">
        <f>'고객관리 LIST'!AA537</f>
        <v>0</v>
      </c>
      <c r="O538" s="221">
        <f>'고객관리 LIST'!AB537</f>
        <v>0</v>
      </c>
    </row>
    <row r="539" spans="1:15" ht="20.100000000000001" hidden="1" customHeight="1" x14ac:dyDescent="0.3">
      <c r="A539" s="82">
        <f ca="1">'메뉴 추가'!I534</f>
        <v>-46310</v>
      </c>
      <c r="B539" s="210">
        <f>'고객관리 LIST'!X538</f>
        <v>0</v>
      </c>
      <c r="C539" s="211">
        <f>'고객관리 LIST'!B538</f>
        <v>0</v>
      </c>
      <c r="D539" s="211">
        <f>'고객관리 LIST'!C538</f>
        <v>0</v>
      </c>
      <c r="E539" s="212">
        <f>'고객관리 LIST'!D538</f>
        <v>0</v>
      </c>
      <c r="F539" s="213">
        <f>'고객관리 LIST'!E538</f>
        <v>0</v>
      </c>
      <c r="G539" s="211">
        <f>'고객관리 LIST'!F538</f>
        <v>0</v>
      </c>
      <c r="H539" s="211">
        <f>'고객관리 LIST'!G538</f>
        <v>0</v>
      </c>
      <c r="I539" s="211">
        <f>'고객관리 LIST'!H538</f>
        <v>0</v>
      </c>
      <c r="J539" s="211">
        <f>'고객관리 LIST'!V538</f>
        <v>0</v>
      </c>
      <c r="K539" s="211">
        <f>'고객관리 LIST'!W538</f>
        <v>0</v>
      </c>
      <c r="L539" s="211">
        <f>'고객관리 LIST'!Y538</f>
        <v>0</v>
      </c>
      <c r="M539" s="211">
        <f>'고객관리 LIST'!Z538</f>
        <v>0</v>
      </c>
      <c r="N539" s="211">
        <f>'고객관리 LIST'!AA538</f>
        <v>0</v>
      </c>
      <c r="O539" s="221">
        <f>'고객관리 LIST'!AB538</f>
        <v>0</v>
      </c>
    </row>
    <row r="540" spans="1:15" ht="20.100000000000001" hidden="1" customHeight="1" x14ac:dyDescent="0.3">
      <c r="A540" s="82">
        <f ca="1">'메뉴 추가'!I535</f>
        <v>-46310</v>
      </c>
      <c r="B540" s="210">
        <f>'고객관리 LIST'!X539</f>
        <v>0</v>
      </c>
      <c r="C540" s="211">
        <f>'고객관리 LIST'!B539</f>
        <v>0</v>
      </c>
      <c r="D540" s="211">
        <f>'고객관리 LIST'!C539</f>
        <v>0</v>
      </c>
      <c r="E540" s="212">
        <f>'고객관리 LIST'!D539</f>
        <v>0</v>
      </c>
      <c r="F540" s="213">
        <f>'고객관리 LIST'!E539</f>
        <v>0</v>
      </c>
      <c r="G540" s="211">
        <f>'고객관리 LIST'!F539</f>
        <v>0</v>
      </c>
      <c r="H540" s="211">
        <f>'고객관리 LIST'!G539</f>
        <v>0</v>
      </c>
      <c r="I540" s="211">
        <f>'고객관리 LIST'!H539</f>
        <v>0</v>
      </c>
      <c r="J540" s="211">
        <f>'고객관리 LIST'!V539</f>
        <v>0</v>
      </c>
      <c r="K540" s="211">
        <f>'고객관리 LIST'!W539</f>
        <v>0</v>
      </c>
      <c r="L540" s="211">
        <f>'고객관리 LIST'!Y539</f>
        <v>0</v>
      </c>
      <c r="M540" s="211">
        <f>'고객관리 LIST'!Z539</f>
        <v>0</v>
      </c>
      <c r="N540" s="211">
        <f>'고객관리 LIST'!AA539</f>
        <v>0</v>
      </c>
      <c r="O540" s="221">
        <f>'고객관리 LIST'!AB539</f>
        <v>0</v>
      </c>
    </row>
    <row r="541" spans="1:15" ht="20.100000000000001" hidden="1" customHeight="1" x14ac:dyDescent="0.3">
      <c r="A541" s="82">
        <f ca="1">'메뉴 추가'!I536</f>
        <v>-46310</v>
      </c>
      <c r="B541" s="210">
        <f>'고객관리 LIST'!X540</f>
        <v>0</v>
      </c>
      <c r="C541" s="211">
        <f>'고객관리 LIST'!B540</f>
        <v>0</v>
      </c>
      <c r="D541" s="211">
        <f>'고객관리 LIST'!C540</f>
        <v>0</v>
      </c>
      <c r="E541" s="212">
        <f>'고객관리 LIST'!D540</f>
        <v>0</v>
      </c>
      <c r="F541" s="213">
        <f>'고객관리 LIST'!E540</f>
        <v>0</v>
      </c>
      <c r="G541" s="211">
        <f>'고객관리 LIST'!F540</f>
        <v>0</v>
      </c>
      <c r="H541" s="211">
        <f>'고객관리 LIST'!G540</f>
        <v>0</v>
      </c>
      <c r="I541" s="211">
        <f>'고객관리 LIST'!H540</f>
        <v>0</v>
      </c>
      <c r="J541" s="211">
        <f>'고객관리 LIST'!V540</f>
        <v>0</v>
      </c>
      <c r="K541" s="211">
        <f>'고객관리 LIST'!W540</f>
        <v>0</v>
      </c>
      <c r="L541" s="211">
        <f>'고객관리 LIST'!Y540</f>
        <v>0</v>
      </c>
      <c r="M541" s="211">
        <f>'고객관리 LIST'!Z540</f>
        <v>0</v>
      </c>
      <c r="N541" s="211">
        <f>'고객관리 LIST'!AA540</f>
        <v>0</v>
      </c>
      <c r="O541" s="221">
        <f>'고객관리 LIST'!AB540</f>
        <v>0</v>
      </c>
    </row>
    <row r="542" spans="1:15" ht="20.100000000000001" hidden="1" customHeight="1" x14ac:dyDescent="0.3">
      <c r="A542" s="82">
        <f ca="1">'메뉴 추가'!I537</f>
        <v>-46310</v>
      </c>
      <c r="B542" s="210">
        <f>'고객관리 LIST'!X541</f>
        <v>0</v>
      </c>
      <c r="C542" s="211">
        <f>'고객관리 LIST'!B541</f>
        <v>0</v>
      </c>
      <c r="D542" s="211">
        <f>'고객관리 LIST'!C541</f>
        <v>0</v>
      </c>
      <c r="E542" s="212">
        <f>'고객관리 LIST'!D541</f>
        <v>0</v>
      </c>
      <c r="F542" s="213">
        <f>'고객관리 LIST'!E541</f>
        <v>0</v>
      </c>
      <c r="G542" s="211">
        <f>'고객관리 LIST'!F541</f>
        <v>0</v>
      </c>
      <c r="H542" s="211">
        <f>'고객관리 LIST'!G541</f>
        <v>0</v>
      </c>
      <c r="I542" s="211">
        <f>'고객관리 LIST'!H541</f>
        <v>0</v>
      </c>
      <c r="J542" s="211">
        <f>'고객관리 LIST'!V541</f>
        <v>0</v>
      </c>
      <c r="K542" s="211">
        <f>'고객관리 LIST'!W541</f>
        <v>0</v>
      </c>
      <c r="L542" s="211">
        <f>'고객관리 LIST'!Y541</f>
        <v>0</v>
      </c>
      <c r="M542" s="211">
        <f>'고객관리 LIST'!Z541</f>
        <v>0</v>
      </c>
      <c r="N542" s="211">
        <f>'고객관리 LIST'!AA541</f>
        <v>0</v>
      </c>
      <c r="O542" s="221">
        <f>'고객관리 LIST'!AB541</f>
        <v>0</v>
      </c>
    </row>
    <row r="543" spans="1:15" ht="20.100000000000001" hidden="1" customHeight="1" x14ac:dyDescent="0.3">
      <c r="A543" s="82">
        <f ca="1">'메뉴 추가'!I538</f>
        <v>-46310</v>
      </c>
      <c r="B543" s="210">
        <f>'고객관리 LIST'!X542</f>
        <v>0</v>
      </c>
      <c r="C543" s="211">
        <f>'고객관리 LIST'!B542</f>
        <v>0</v>
      </c>
      <c r="D543" s="211">
        <f>'고객관리 LIST'!C542</f>
        <v>0</v>
      </c>
      <c r="E543" s="212">
        <f>'고객관리 LIST'!D542</f>
        <v>0</v>
      </c>
      <c r="F543" s="213">
        <f>'고객관리 LIST'!E542</f>
        <v>0</v>
      </c>
      <c r="G543" s="211">
        <f>'고객관리 LIST'!F542</f>
        <v>0</v>
      </c>
      <c r="H543" s="211">
        <f>'고객관리 LIST'!G542</f>
        <v>0</v>
      </c>
      <c r="I543" s="211">
        <f>'고객관리 LIST'!H542</f>
        <v>0</v>
      </c>
      <c r="J543" s="211">
        <f>'고객관리 LIST'!V542</f>
        <v>0</v>
      </c>
      <c r="K543" s="211">
        <f>'고객관리 LIST'!W542</f>
        <v>0</v>
      </c>
      <c r="L543" s="211">
        <f>'고객관리 LIST'!Y542</f>
        <v>0</v>
      </c>
      <c r="M543" s="211">
        <f>'고객관리 LIST'!Z542</f>
        <v>0</v>
      </c>
      <c r="N543" s="211">
        <f>'고객관리 LIST'!AA542</f>
        <v>0</v>
      </c>
      <c r="O543" s="221">
        <f>'고객관리 LIST'!AB542</f>
        <v>0</v>
      </c>
    </row>
    <row r="544" spans="1:15" ht="20.100000000000001" hidden="1" customHeight="1" x14ac:dyDescent="0.3">
      <c r="A544" s="82">
        <f ca="1">'메뉴 추가'!I539</f>
        <v>-46310</v>
      </c>
      <c r="B544" s="210">
        <f>'고객관리 LIST'!X543</f>
        <v>0</v>
      </c>
      <c r="C544" s="211">
        <f>'고객관리 LIST'!B543</f>
        <v>0</v>
      </c>
      <c r="D544" s="211">
        <f>'고객관리 LIST'!C543</f>
        <v>0</v>
      </c>
      <c r="E544" s="212">
        <f>'고객관리 LIST'!D543</f>
        <v>0</v>
      </c>
      <c r="F544" s="213">
        <f>'고객관리 LIST'!E543</f>
        <v>0</v>
      </c>
      <c r="G544" s="211">
        <f>'고객관리 LIST'!F543</f>
        <v>0</v>
      </c>
      <c r="H544" s="211">
        <f>'고객관리 LIST'!G543</f>
        <v>0</v>
      </c>
      <c r="I544" s="211">
        <f>'고객관리 LIST'!H543</f>
        <v>0</v>
      </c>
      <c r="J544" s="211">
        <f>'고객관리 LIST'!V543</f>
        <v>0</v>
      </c>
      <c r="K544" s="211">
        <f>'고객관리 LIST'!W543</f>
        <v>0</v>
      </c>
      <c r="L544" s="211">
        <f>'고객관리 LIST'!Y543</f>
        <v>0</v>
      </c>
      <c r="M544" s="211">
        <f>'고객관리 LIST'!Z543</f>
        <v>0</v>
      </c>
      <c r="N544" s="211">
        <f>'고객관리 LIST'!AA543</f>
        <v>0</v>
      </c>
      <c r="O544" s="221">
        <f>'고객관리 LIST'!AB543</f>
        <v>0</v>
      </c>
    </row>
    <row r="545" spans="1:15" ht="20.100000000000001" hidden="1" customHeight="1" x14ac:dyDescent="0.3">
      <c r="A545" s="82">
        <f ca="1">'메뉴 추가'!I540</f>
        <v>-46310</v>
      </c>
      <c r="B545" s="210">
        <f>'고객관리 LIST'!X544</f>
        <v>0</v>
      </c>
      <c r="C545" s="211">
        <f>'고객관리 LIST'!B544</f>
        <v>0</v>
      </c>
      <c r="D545" s="211">
        <f>'고객관리 LIST'!C544</f>
        <v>0</v>
      </c>
      <c r="E545" s="212">
        <f>'고객관리 LIST'!D544</f>
        <v>0</v>
      </c>
      <c r="F545" s="213">
        <f>'고객관리 LIST'!E544</f>
        <v>0</v>
      </c>
      <c r="G545" s="211">
        <f>'고객관리 LIST'!F544</f>
        <v>0</v>
      </c>
      <c r="H545" s="211">
        <f>'고객관리 LIST'!G544</f>
        <v>0</v>
      </c>
      <c r="I545" s="211">
        <f>'고객관리 LIST'!H544</f>
        <v>0</v>
      </c>
      <c r="J545" s="211">
        <f>'고객관리 LIST'!V544</f>
        <v>0</v>
      </c>
      <c r="K545" s="211">
        <f>'고객관리 LIST'!W544</f>
        <v>0</v>
      </c>
      <c r="L545" s="211">
        <f>'고객관리 LIST'!Y544</f>
        <v>0</v>
      </c>
      <c r="M545" s="211">
        <f>'고객관리 LIST'!Z544</f>
        <v>0</v>
      </c>
      <c r="N545" s="211">
        <f>'고객관리 LIST'!AA544</f>
        <v>0</v>
      </c>
      <c r="O545" s="221">
        <f>'고객관리 LIST'!AB544</f>
        <v>0</v>
      </c>
    </row>
    <row r="546" spans="1:15" ht="20.100000000000001" hidden="1" customHeight="1" x14ac:dyDescent="0.3">
      <c r="A546" s="82">
        <f ca="1">'메뉴 추가'!I541</f>
        <v>-46310</v>
      </c>
      <c r="B546" s="210">
        <f>'고객관리 LIST'!X545</f>
        <v>0</v>
      </c>
      <c r="C546" s="211">
        <f>'고객관리 LIST'!B545</f>
        <v>0</v>
      </c>
      <c r="D546" s="211">
        <f>'고객관리 LIST'!C545</f>
        <v>0</v>
      </c>
      <c r="E546" s="212">
        <f>'고객관리 LIST'!D545</f>
        <v>0</v>
      </c>
      <c r="F546" s="213">
        <f>'고객관리 LIST'!E545</f>
        <v>0</v>
      </c>
      <c r="G546" s="211">
        <f>'고객관리 LIST'!F545</f>
        <v>0</v>
      </c>
      <c r="H546" s="211">
        <f>'고객관리 LIST'!G545</f>
        <v>0</v>
      </c>
      <c r="I546" s="211">
        <f>'고객관리 LIST'!H545</f>
        <v>0</v>
      </c>
      <c r="J546" s="211">
        <f>'고객관리 LIST'!V545</f>
        <v>0</v>
      </c>
      <c r="K546" s="211">
        <f>'고객관리 LIST'!W545</f>
        <v>0</v>
      </c>
      <c r="L546" s="211">
        <f>'고객관리 LIST'!Y545</f>
        <v>0</v>
      </c>
      <c r="M546" s="211">
        <f>'고객관리 LIST'!Z545</f>
        <v>0</v>
      </c>
      <c r="N546" s="211">
        <f>'고객관리 LIST'!AA545</f>
        <v>0</v>
      </c>
      <c r="O546" s="221">
        <f>'고객관리 LIST'!AB545</f>
        <v>0</v>
      </c>
    </row>
    <row r="547" spans="1:15" ht="20.100000000000001" hidden="1" customHeight="1" x14ac:dyDescent="0.3">
      <c r="A547" s="82">
        <f ca="1">'메뉴 추가'!I542</f>
        <v>-46310</v>
      </c>
      <c r="B547" s="210">
        <f>'고객관리 LIST'!X546</f>
        <v>0</v>
      </c>
      <c r="C547" s="211">
        <f>'고객관리 LIST'!B546</f>
        <v>0</v>
      </c>
      <c r="D547" s="211">
        <f>'고객관리 LIST'!C546</f>
        <v>0</v>
      </c>
      <c r="E547" s="212">
        <f>'고객관리 LIST'!D546</f>
        <v>0</v>
      </c>
      <c r="F547" s="213">
        <f>'고객관리 LIST'!E546</f>
        <v>0</v>
      </c>
      <c r="G547" s="211">
        <f>'고객관리 LIST'!F546</f>
        <v>0</v>
      </c>
      <c r="H547" s="211">
        <f>'고객관리 LIST'!G546</f>
        <v>0</v>
      </c>
      <c r="I547" s="211">
        <f>'고객관리 LIST'!H546</f>
        <v>0</v>
      </c>
      <c r="J547" s="211">
        <f>'고객관리 LIST'!V546</f>
        <v>0</v>
      </c>
      <c r="K547" s="211">
        <f>'고객관리 LIST'!W546</f>
        <v>0</v>
      </c>
      <c r="L547" s="211">
        <f>'고객관리 LIST'!Y546</f>
        <v>0</v>
      </c>
      <c r="M547" s="211">
        <f>'고객관리 LIST'!Z546</f>
        <v>0</v>
      </c>
      <c r="N547" s="211">
        <f>'고객관리 LIST'!AA546</f>
        <v>0</v>
      </c>
      <c r="O547" s="221">
        <f>'고객관리 LIST'!AB546</f>
        <v>0</v>
      </c>
    </row>
    <row r="548" spans="1:15" ht="20.100000000000001" hidden="1" customHeight="1" x14ac:dyDescent="0.3">
      <c r="A548" s="82">
        <f ca="1">'메뉴 추가'!I543</f>
        <v>-46310</v>
      </c>
      <c r="B548" s="210">
        <f>'고객관리 LIST'!X547</f>
        <v>0</v>
      </c>
      <c r="C548" s="211">
        <f>'고객관리 LIST'!B547</f>
        <v>0</v>
      </c>
      <c r="D548" s="211">
        <f>'고객관리 LIST'!C547</f>
        <v>0</v>
      </c>
      <c r="E548" s="212">
        <f>'고객관리 LIST'!D547</f>
        <v>0</v>
      </c>
      <c r="F548" s="213">
        <f>'고객관리 LIST'!E547</f>
        <v>0</v>
      </c>
      <c r="G548" s="211">
        <f>'고객관리 LIST'!F547</f>
        <v>0</v>
      </c>
      <c r="H548" s="211">
        <f>'고객관리 LIST'!G547</f>
        <v>0</v>
      </c>
      <c r="I548" s="211">
        <f>'고객관리 LIST'!H547</f>
        <v>0</v>
      </c>
      <c r="J548" s="211">
        <f>'고객관리 LIST'!V547</f>
        <v>0</v>
      </c>
      <c r="K548" s="211">
        <f>'고객관리 LIST'!W547</f>
        <v>0</v>
      </c>
      <c r="L548" s="211">
        <f>'고객관리 LIST'!Y547</f>
        <v>0</v>
      </c>
      <c r="M548" s="211">
        <f>'고객관리 LIST'!Z547</f>
        <v>0</v>
      </c>
      <c r="N548" s="211">
        <f>'고객관리 LIST'!AA547</f>
        <v>0</v>
      </c>
      <c r="O548" s="221">
        <f>'고객관리 LIST'!AB547</f>
        <v>0</v>
      </c>
    </row>
    <row r="549" spans="1:15" ht="20.100000000000001" hidden="1" customHeight="1" x14ac:dyDescent="0.3">
      <c r="A549" s="82">
        <f ca="1">'메뉴 추가'!I544</f>
        <v>-46310</v>
      </c>
      <c r="B549" s="210">
        <f>'고객관리 LIST'!X548</f>
        <v>0</v>
      </c>
      <c r="C549" s="211">
        <f>'고객관리 LIST'!B548</f>
        <v>0</v>
      </c>
      <c r="D549" s="211">
        <f>'고객관리 LIST'!C548</f>
        <v>0</v>
      </c>
      <c r="E549" s="212">
        <f>'고객관리 LIST'!D548</f>
        <v>0</v>
      </c>
      <c r="F549" s="213">
        <f>'고객관리 LIST'!E548</f>
        <v>0</v>
      </c>
      <c r="G549" s="211">
        <f>'고객관리 LIST'!F548</f>
        <v>0</v>
      </c>
      <c r="H549" s="211">
        <f>'고객관리 LIST'!G548</f>
        <v>0</v>
      </c>
      <c r="I549" s="211">
        <f>'고객관리 LIST'!H548</f>
        <v>0</v>
      </c>
      <c r="J549" s="211">
        <f>'고객관리 LIST'!V548</f>
        <v>0</v>
      </c>
      <c r="K549" s="211">
        <f>'고객관리 LIST'!W548</f>
        <v>0</v>
      </c>
      <c r="L549" s="211">
        <f>'고객관리 LIST'!Y548</f>
        <v>0</v>
      </c>
      <c r="M549" s="211">
        <f>'고객관리 LIST'!Z548</f>
        <v>0</v>
      </c>
      <c r="N549" s="211">
        <f>'고객관리 LIST'!AA548</f>
        <v>0</v>
      </c>
      <c r="O549" s="221">
        <f>'고객관리 LIST'!AB548</f>
        <v>0</v>
      </c>
    </row>
    <row r="550" spans="1:15" ht="20.100000000000001" hidden="1" customHeight="1" x14ac:dyDescent="0.3">
      <c r="A550" s="82">
        <f ca="1">'메뉴 추가'!I545</f>
        <v>-46310</v>
      </c>
      <c r="B550" s="210">
        <f>'고객관리 LIST'!X549</f>
        <v>0</v>
      </c>
      <c r="C550" s="211">
        <f>'고객관리 LIST'!B549</f>
        <v>0</v>
      </c>
      <c r="D550" s="211">
        <f>'고객관리 LIST'!C549</f>
        <v>0</v>
      </c>
      <c r="E550" s="212">
        <f>'고객관리 LIST'!D549</f>
        <v>0</v>
      </c>
      <c r="F550" s="213">
        <f>'고객관리 LIST'!E549</f>
        <v>0</v>
      </c>
      <c r="G550" s="211">
        <f>'고객관리 LIST'!F549</f>
        <v>0</v>
      </c>
      <c r="H550" s="211">
        <f>'고객관리 LIST'!G549</f>
        <v>0</v>
      </c>
      <c r="I550" s="211">
        <f>'고객관리 LIST'!H549</f>
        <v>0</v>
      </c>
      <c r="J550" s="211">
        <f>'고객관리 LIST'!V549</f>
        <v>0</v>
      </c>
      <c r="K550" s="211">
        <f>'고객관리 LIST'!W549</f>
        <v>0</v>
      </c>
      <c r="L550" s="211">
        <f>'고객관리 LIST'!Y549</f>
        <v>0</v>
      </c>
      <c r="M550" s="211">
        <f>'고객관리 LIST'!Z549</f>
        <v>0</v>
      </c>
      <c r="N550" s="211">
        <f>'고객관리 LIST'!AA549</f>
        <v>0</v>
      </c>
      <c r="O550" s="221">
        <f>'고객관리 LIST'!AB549</f>
        <v>0</v>
      </c>
    </row>
    <row r="551" spans="1:15" ht="20.100000000000001" hidden="1" customHeight="1" x14ac:dyDescent="0.3">
      <c r="A551" s="82">
        <f ca="1">'메뉴 추가'!I546</f>
        <v>-46310</v>
      </c>
      <c r="B551" s="210">
        <f>'고객관리 LIST'!X550</f>
        <v>0</v>
      </c>
      <c r="C551" s="211">
        <f>'고객관리 LIST'!B550</f>
        <v>0</v>
      </c>
      <c r="D551" s="211">
        <f>'고객관리 LIST'!C550</f>
        <v>0</v>
      </c>
      <c r="E551" s="212">
        <f>'고객관리 LIST'!D550</f>
        <v>0</v>
      </c>
      <c r="F551" s="213">
        <f>'고객관리 LIST'!E550</f>
        <v>0</v>
      </c>
      <c r="G551" s="211">
        <f>'고객관리 LIST'!F550</f>
        <v>0</v>
      </c>
      <c r="H551" s="211">
        <f>'고객관리 LIST'!G550</f>
        <v>0</v>
      </c>
      <c r="I551" s="211">
        <f>'고객관리 LIST'!H550</f>
        <v>0</v>
      </c>
      <c r="J551" s="211">
        <f>'고객관리 LIST'!V550</f>
        <v>0</v>
      </c>
      <c r="K551" s="211">
        <f>'고객관리 LIST'!W550</f>
        <v>0</v>
      </c>
      <c r="L551" s="211">
        <f>'고객관리 LIST'!Y550</f>
        <v>0</v>
      </c>
      <c r="M551" s="211">
        <f>'고객관리 LIST'!Z550</f>
        <v>0</v>
      </c>
      <c r="N551" s="211">
        <f>'고객관리 LIST'!AA550</f>
        <v>0</v>
      </c>
      <c r="O551" s="221">
        <f>'고객관리 LIST'!AB550</f>
        <v>0</v>
      </c>
    </row>
    <row r="552" spans="1:15" ht="20.100000000000001" hidden="1" customHeight="1" x14ac:dyDescent="0.3">
      <c r="A552" s="82">
        <f ca="1">'메뉴 추가'!I547</f>
        <v>-46310</v>
      </c>
      <c r="B552" s="210">
        <f>'고객관리 LIST'!X551</f>
        <v>0</v>
      </c>
      <c r="C552" s="211">
        <f>'고객관리 LIST'!B551</f>
        <v>0</v>
      </c>
      <c r="D552" s="211">
        <f>'고객관리 LIST'!C551</f>
        <v>0</v>
      </c>
      <c r="E552" s="212">
        <f>'고객관리 LIST'!D551</f>
        <v>0</v>
      </c>
      <c r="F552" s="213">
        <f>'고객관리 LIST'!E551</f>
        <v>0</v>
      </c>
      <c r="G552" s="211">
        <f>'고객관리 LIST'!F551</f>
        <v>0</v>
      </c>
      <c r="H552" s="211">
        <f>'고객관리 LIST'!G551</f>
        <v>0</v>
      </c>
      <c r="I552" s="211">
        <f>'고객관리 LIST'!H551</f>
        <v>0</v>
      </c>
      <c r="J552" s="211">
        <f>'고객관리 LIST'!V551</f>
        <v>0</v>
      </c>
      <c r="K552" s="211">
        <f>'고객관리 LIST'!W551</f>
        <v>0</v>
      </c>
      <c r="L552" s="211">
        <f>'고객관리 LIST'!Y551</f>
        <v>0</v>
      </c>
      <c r="M552" s="211">
        <f>'고객관리 LIST'!Z551</f>
        <v>0</v>
      </c>
      <c r="N552" s="211">
        <f>'고객관리 LIST'!AA551</f>
        <v>0</v>
      </c>
      <c r="O552" s="221">
        <f>'고객관리 LIST'!AB551</f>
        <v>0</v>
      </c>
    </row>
    <row r="553" spans="1:15" ht="20.100000000000001" hidden="1" customHeight="1" x14ac:dyDescent="0.3">
      <c r="A553" s="82">
        <f ca="1">'메뉴 추가'!I548</f>
        <v>-46310</v>
      </c>
      <c r="B553" s="210">
        <f>'고객관리 LIST'!X552</f>
        <v>0</v>
      </c>
      <c r="C553" s="211">
        <f>'고객관리 LIST'!B552</f>
        <v>0</v>
      </c>
      <c r="D553" s="211">
        <f>'고객관리 LIST'!C552</f>
        <v>0</v>
      </c>
      <c r="E553" s="212">
        <f>'고객관리 LIST'!D552</f>
        <v>0</v>
      </c>
      <c r="F553" s="213">
        <f>'고객관리 LIST'!E552</f>
        <v>0</v>
      </c>
      <c r="G553" s="211">
        <f>'고객관리 LIST'!F552</f>
        <v>0</v>
      </c>
      <c r="H553" s="211">
        <f>'고객관리 LIST'!G552</f>
        <v>0</v>
      </c>
      <c r="I553" s="211">
        <f>'고객관리 LIST'!H552</f>
        <v>0</v>
      </c>
      <c r="J553" s="211">
        <f>'고객관리 LIST'!V552</f>
        <v>0</v>
      </c>
      <c r="K553" s="211">
        <f>'고객관리 LIST'!W552</f>
        <v>0</v>
      </c>
      <c r="L553" s="211">
        <f>'고객관리 LIST'!Y552</f>
        <v>0</v>
      </c>
      <c r="M553" s="211">
        <f>'고객관리 LIST'!Z552</f>
        <v>0</v>
      </c>
      <c r="N553" s="211">
        <f>'고객관리 LIST'!AA552</f>
        <v>0</v>
      </c>
      <c r="O553" s="221">
        <f>'고객관리 LIST'!AB552</f>
        <v>0</v>
      </c>
    </row>
    <row r="554" spans="1:15" ht="20.100000000000001" hidden="1" customHeight="1" x14ac:dyDescent="0.3">
      <c r="A554" s="82">
        <f ca="1">'메뉴 추가'!I549</f>
        <v>-46310</v>
      </c>
      <c r="B554" s="210">
        <f>'고객관리 LIST'!X553</f>
        <v>0</v>
      </c>
      <c r="C554" s="211">
        <f>'고객관리 LIST'!B553</f>
        <v>0</v>
      </c>
      <c r="D554" s="211">
        <f>'고객관리 LIST'!C553</f>
        <v>0</v>
      </c>
      <c r="E554" s="212">
        <f>'고객관리 LIST'!D553</f>
        <v>0</v>
      </c>
      <c r="F554" s="213">
        <f>'고객관리 LIST'!E553</f>
        <v>0</v>
      </c>
      <c r="G554" s="211">
        <f>'고객관리 LIST'!F553</f>
        <v>0</v>
      </c>
      <c r="H554" s="211">
        <f>'고객관리 LIST'!G553</f>
        <v>0</v>
      </c>
      <c r="I554" s="211">
        <f>'고객관리 LIST'!H553</f>
        <v>0</v>
      </c>
      <c r="J554" s="211">
        <f>'고객관리 LIST'!V553</f>
        <v>0</v>
      </c>
      <c r="K554" s="211">
        <f>'고객관리 LIST'!W553</f>
        <v>0</v>
      </c>
      <c r="L554" s="211">
        <f>'고객관리 LIST'!Y553</f>
        <v>0</v>
      </c>
      <c r="M554" s="211">
        <f>'고객관리 LIST'!Z553</f>
        <v>0</v>
      </c>
      <c r="N554" s="211">
        <f>'고객관리 LIST'!AA553</f>
        <v>0</v>
      </c>
      <c r="O554" s="221">
        <f>'고객관리 LIST'!AB553</f>
        <v>0</v>
      </c>
    </row>
    <row r="555" spans="1:15" ht="20.100000000000001" hidden="1" customHeight="1" x14ac:dyDescent="0.3">
      <c r="A555" s="82">
        <f ca="1">'메뉴 추가'!I550</f>
        <v>-46310</v>
      </c>
      <c r="B555" s="210">
        <f>'고객관리 LIST'!X554</f>
        <v>0</v>
      </c>
      <c r="C555" s="211">
        <f>'고객관리 LIST'!B554</f>
        <v>0</v>
      </c>
      <c r="D555" s="211">
        <f>'고객관리 LIST'!C554</f>
        <v>0</v>
      </c>
      <c r="E555" s="212">
        <f>'고객관리 LIST'!D554</f>
        <v>0</v>
      </c>
      <c r="F555" s="213">
        <f>'고객관리 LIST'!E554</f>
        <v>0</v>
      </c>
      <c r="G555" s="211">
        <f>'고객관리 LIST'!F554</f>
        <v>0</v>
      </c>
      <c r="H555" s="211">
        <f>'고객관리 LIST'!G554</f>
        <v>0</v>
      </c>
      <c r="I555" s="211">
        <f>'고객관리 LIST'!H554</f>
        <v>0</v>
      </c>
      <c r="J555" s="211">
        <f>'고객관리 LIST'!V554</f>
        <v>0</v>
      </c>
      <c r="K555" s="211">
        <f>'고객관리 LIST'!W554</f>
        <v>0</v>
      </c>
      <c r="L555" s="211">
        <f>'고객관리 LIST'!Y554</f>
        <v>0</v>
      </c>
      <c r="M555" s="211">
        <f>'고객관리 LIST'!Z554</f>
        <v>0</v>
      </c>
      <c r="N555" s="211">
        <f>'고객관리 LIST'!AA554</f>
        <v>0</v>
      </c>
      <c r="O555" s="221">
        <f>'고객관리 LIST'!AB554</f>
        <v>0</v>
      </c>
    </row>
    <row r="556" spans="1:15" ht="20.100000000000001" hidden="1" customHeight="1" x14ac:dyDescent="0.3">
      <c r="A556" s="82">
        <f ca="1">'메뉴 추가'!I551</f>
        <v>-46310</v>
      </c>
      <c r="B556" s="210">
        <f>'고객관리 LIST'!X555</f>
        <v>0</v>
      </c>
      <c r="C556" s="211">
        <f>'고객관리 LIST'!B555</f>
        <v>0</v>
      </c>
      <c r="D556" s="211">
        <f>'고객관리 LIST'!C555</f>
        <v>0</v>
      </c>
      <c r="E556" s="212">
        <f>'고객관리 LIST'!D555</f>
        <v>0</v>
      </c>
      <c r="F556" s="213">
        <f>'고객관리 LIST'!E555</f>
        <v>0</v>
      </c>
      <c r="G556" s="211">
        <f>'고객관리 LIST'!F555</f>
        <v>0</v>
      </c>
      <c r="H556" s="211">
        <f>'고객관리 LIST'!G555</f>
        <v>0</v>
      </c>
      <c r="I556" s="211">
        <f>'고객관리 LIST'!H555</f>
        <v>0</v>
      </c>
      <c r="J556" s="211">
        <f>'고객관리 LIST'!V555</f>
        <v>0</v>
      </c>
      <c r="K556" s="211">
        <f>'고객관리 LIST'!W555</f>
        <v>0</v>
      </c>
      <c r="L556" s="211">
        <f>'고객관리 LIST'!Y555</f>
        <v>0</v>
      </c>
      <c r="M556" s="211">
        <f>'고객관리 LIST'!Z555</f>
        <v>0</v>
      </c>
      <c r="N556" s="211">
        <f>'고객관리 LIST'!AA555</f>
        <v>0</v>
      </c>
      <c r="O556" s="221">
        <f>'고객관리 LIST'!AB555</f>
        <v>0</v>
      </c>
    </row>
    <row r="557" spans="1:15" ht="20.100000000000001" hidden="1" customHeight="1" x14ac:dyDescent="0.3">
      <c r="A557" s="82">
        <f ca="1">'메뉴 추가'!I552</f>
        <v>-46310</v>
      </c>
      <c r="B557" s="210">
        <f>'고객관리 LIST'!X556</f>
        <v>0</v>
      </c>
      <c r="C557" s="211">
        <f>'고객관리 LIST'!B556</f>
        <v>0</v>
      </c>
      <c r="D557" s="211">
        <f>'고객관리 LIST'!C556</f>
        <v>0</v>
      </c>
      <c r="E557" s="212">
        <f>'고객관리 LIST'!D556</f>
        <v>0</v>
      </c>
      <c r="F557" s="213">
        <f>'고객관리 LIST'!E556</f>
        <v>0</v>
      </c>
      <c r="G557" s="211">
        <f>'고객관리 LIST'!F556</f>
        <v>0</v>
      </c>
      <c r="H557" s="211">
        <f>'고객관리 LIST'!G556</f>
        <v>0</v>
      </c>
      <c r="I557" s="211">
        <f>'고객관리 LIST'!H556</f>
        <v>0</v>
      </c>
      <c r="J557" s="211">
        <f>'고객관리 LIST'!V556</f>
        <v>0</v>
      </c>
      <c r="K557" s="211">
        <f>'고객관리 LIST'!W556</f>
        <v>0</v>
      </c>
      <c r="L557" s="211">
        <f>'고객관리 LIST'!Y556</f>
        <v>0</v>
      </c>
      <c r="M557" s="211">
        <f>'고객관리 LIST'!Z556</f>
        <v>0</v>
      </c>
      <c r="N557" s="211">
        <f>'고객관리 LIST'!AA556</f>
        <v>0</v>
      </c>
      <c r="O557" s="221">
        <f>'고객관리 LIST'!AB556</f>
        <v>0</v>
      </c>
    </row>
    <row r="558" spans="1:15" ht="20.100000000000001" hidden="1" customHeight="1" x14ac:dyDescent="0.3">
      <c r="A558" s="82">
        <f ca="1">'메뉴 추가'!I553</f>
        <v>-46310</v>
      </c>
      <c r="B558" s="210">
        <f>'고객관리 LIST'!X557</f>
        <v>0</v>
      </c>
      <c r="C558" s="211">
        <f>'고객관리 LIST'!B557</f>
        <v>0</v>
      </c>
      <c r="D558" s="211">
        <f>'고객관리 LIST'!C557</f>
        <v>0</v>
      </c>
      <c r="E558" s="212">
        <f>'고객관리 LIST'!D557</f>
        <v>0</v>
      </c>
      <c r="F558" s="213">
        <f>'고객관리 LIST'!E557</f>
        <v>0</v>
      </c>
      <c r="G558" s="211">
        <f>'고객관리 LIST'!F557</f>
        <v>0</v>
      </c>
      <c r="H558" s="211">
        <f>'고객관리 LIST'!G557</f>
        <v>0</v>
      </c>
      <c r="I558" s="211">
        <f>'고객관리 LIST'!H557</f>
        <v>0</v>
      </c>
      <c r="J558" s="211">
        <f>'고객관리 LIST'!V557</f>
        <v>0</v>
      </c>
      <c r="K558" s="211">
        <f>'고객관리 LIST'!W557</f>
        <v>0</v>
      </c>
      <c r="L558" s="211">
        <f>'고객관리 LIST'!Y557</f>
        <v>0</v>
      </c>
      <c r="M558" s="211">
        <f>'고객관리 LIST'!Z557</f>
        <v>0</v>
      </c>
      <c r="N558" s="211">
        <f>'고객관리 LIST'!AA557</f>
        <v>0</v>
      </c>
      <c r="O558" s="221">
        <f>'고객관리 LIST'!AB557</f>
        <v>0</v>
      </c>
    </row>
    <row r="559" spans="1:15" ht="20.100000000000001" hidden="1" customHeight="1" x14ac:dyDescent="0.3">
      <c r="A559" s="82">
        <f ca="1">'메뉴 추가'!I554</f>
        <v>-46310</v>
      </c>
      <c r="B559" s="210">
        <f>'고객관리 LIST'!X558</f>
        <v>0</v>
      </c>
      <c r="C559" s="211">
        <f>'고객관리 LIST'!B558</f>
        <v>0</v>
      </c>
      <c r="D559" s="211">
        <f>'고객관리 LIST'!C558</f>
        <v>0</v>
      </c>
      <c r="E559" s="212">
        <f>'고객관리 LIST'!D558</f>
        <v>0</v>
      </c>
      <c r="F559" s="213">
        <f>'고객관리 LIST'!E558</f>
        <v>0</v>
      </c>
      <c r="G559" s="211">
        <f>'고객관리 LIST'!F558</f>
        <v>0</v>
      </c>
      <c r="H559" s="211">
        <f>'고객관리 LIST'!G558</f>
        <v>0</v>
      </c>
      <c r="I559" s="211">
        <f>'고객관리 LIST'!H558</f>
        <v>0</v>
      </c>
      <c r="J559" s="211">
        <f>'고객관리 LIST'!V558</f>
        <v>0</v>
      </c>
      <c r="K559" s="211">
        <f>'고객관리 LIST'!W558</f>
        <v>0</v>
      </c>
      <c r="L559" s="211">
        <f>'고객관리 LIST'!Y558</f>
        <v>0</v>
      </c>
      <c r="M559" s="211">
        <f>'고객관리 LIST'!Z558</f>
        <v>0</v>
      </c>
      <c r="N559" s="211">
        <f>'고객관리 LIST'!AA558</f>
        <v>0</v>
      </c>
      <c r="O559" s="221">
        <f>'고객관리 LIST'!AB558</f>
        <v>0</v>
      </c>
    </row>
    <row r="560" spans="1:15" ht="20.100000000000001" hidden="1" customHeight="1" x14ac:dyDescent="0.3">
      <c r="A560" s="82">
        <f ca="1">'메뉴 추가'!I555</f>
        <v>-46310</v>
      </c>
      <c r="B560" s="210">
        <f>'고객관리 LIST'!X559</f>
        <v>0</v>
      </c>
      <c r="C560" s="211">
        <f>'고객관리 LIST'!B559</f>
        <v>0</v>
      </c>
      <c r="D560" s="211">
        <f>'고객관리 LIST'!C559</f>
        <v>0</v>
      </c>
      <c r="E560" s="212">
        <f>'고객관리 LIST'!D559</f>
        <v>0</v>
      </c>
      <c r="F560" s="213">
        <f>'고객관리 LIST'!E559</f>
        <v>0</v>
      </c>
      <c r="G560" s="211">
        <f>'고객관리 LIST'!F559</f>
        <v>0</v>
      </c>
      <c r="H560" s="211">
        <f>'고객관리 LIST'!G559</f>
        <v>0</v>
      </c>
      <c r="I560" s="211">
        <f>'고객관리 LIST'!H559</f>
        <v>0</v>
      </c>
      <c r="J560" s="211">
        <f>'고객관리 LIST'!V559</f>
        <v>0</v>
      </c>
      <c r="K560" s="211">
        <f>'고객관리 LIST'!W559</f>
        <v>0</v>
      </c>
      <c r="L560" s="211">
        <f>'고객관리 LIST'!Y559</f>
        <v>0</v>
      </c>
      <c r="M560" s="211">
        <f>'고객관리 LIST'!Z559</f>
        <v>0</v>
      </c>
      <c r="N560" s="211">
        <f>'고객관리 LIST'!AA559</f>
        <v>0</v>
      </c>
      <c r="O560" s="221">
        <f>'고객관리 LIST'!AB559</f>
        <v>0</v>
      </c>
    </row>
    <row r="561" spans="1:15" ht="20.100000000000001" hidden="1" customHeight="1" x14ac:dyDescent="0.3">
      <c r="A561" s="82">
        <f ca="1">'메뉴 추가'!I556</f>
        <v>-46310</v>
      </c>
      <c r="B561" s="210">
        <f>'고객관리 LIST'!X560</f>
        <v>0</v>
      </c>
      <c r="C561" s="211">
        <f>'고객관리 LIST'!B560</f>
        <v>0</v>
      </c>
      <c r="D561" s="211">
        <f>'고객관리 LIST'!C560</f>
        <v>0</v>
      </c>
      <c r="E561" s="212">
        <f>'고객관리 LIST'!D560</f>
        <v>0</v>
      </c>
      <c r="F561" s="213">
        <f>'고객관리 LIST'!E560</f>
        <v>0</v>
      </c>
      <c r="G561" s="211">
        <f>'고객관리 LIST'!F560</f>
        <v>0</v>
      </c>
      <c r="H561" s="211">
        <f>'고객관리 LIST'!G560</f>
        <v>0</v>
      </c>
      <c r="I561" s="211">
        <f>'고객관리 LIST'!H560</f>
        <v>0</v>
      </c>
      <c r="J561" s="211">
        <f>'고객관리 LIST'!V560</f>
        <v>0</v>
      </c>
      <c r="K561" s="211">
        <f>'고객관리 LIST'!W560</f>
        <v>0</v>
      </c>
      <c r="L561" s="211">
        <f>'고객관리 LIST'!Y560</f>
        <v>0</v>
      </c>
      <c r="M561" s="211">
        <f>'고객관리 LIST'!Z560</f>
        <v>0</v>
      </c>
      <c r="N561" s="211">
        <f>'고객관리 LIST'!AA560</f>
        <v>0</v>
      </c>
      <c r="O561" s="221">
        <f>'고객관리 LIST'!AB560</f>
        <v>0</v>
      </c>
    </row>
    <row r="562" spans="1:15" ht="20.100000000000001" hidden="1" customHeight="1" x14ac:dyDescent="0.3">
      <c r="A562" s="82">
        <f ca="1">'메뉴 추가'!I557</f>
        <v>-46310</v>
      </c>
      <c r="B562" s="210">
        <f>'고객관리 LIST'!X561</f>
        <v>0</v>
      </c>
      <c r="C562" s="211">
        <f>'고객관리 LIST'!B561</f>
        <v>0</v>
      </c>
      <c r="D562" s="211">
        <f>'고객관리 LIST'!C561</f>
        <v>0</v>
      </c>
      <c r="E562" s="212">
        <f>'고객관리 LIST'!D561</f>
        <v>0</v>
      </c>
      <c r="F562" s="213">
        <f>'고객관리 LIST'!E561</f>
        <v>0</v>
      </c>
      <c r="G562" s="211">
        <f>'고객관리 LIST'!F561</f>
        <v>0</v>
      </c>
      <c r="H562" s="211">
        <f>'고객관리 LIST'!G561</f>
        <v>0</v>
      </c>
      <c r="I562" s="211">
        <f>'고객관리 LIST'!H561</f>
        <v>0</v>
      </c>
      <c r="J562" s="211">
        <f>'고객관리 LIST'!V561</f>
        <v>0</v>
      </c>
      <c r="K562" s="211">
        <f>'고객관리 LIST'!W561</f>
        <v>0</v>
      </c>
      <c r="L562" s="211">
        <f>'고객관리 LIST'!Y561</f>
        <v>0</v>
      </c>
      <c r="M562" s="211">
        <f>'고객관리 LIST'!Z561</f>
        <v>0</v>
      </c>
      <c r="N562" s="211">
        <f>'고객관리 LIST'!AA561</f>
        <v>0</v>
      </c>
      <c r="O562" s="221">
        <f>'고객관리 LIST'!AB561</f>
        <v>0</v>
      </c>
    </row>
    <row r="563" spans="1:15" ht="20.100000000000001" hidden="1" customHeight="1" x14ac:dyDescent="0.3">
      <c r="A563" s="82">
        <f ca="1">'메뉴 추가'!I558</f>
        <v>-46310</v>
      </c>
      <c r="B563" s="210">
        <f>'고객관리 LIST'!X562</f>
        <v>0</v>
      </c>
      <c r="C563" s="211">
        <f>'고객관리 LIST'!B562</f>
        <v>0</v>
      </c>
      <c r="D563" s="211">
        <f>'고객관리 LIST'!C562</f>
        <v>0</v>
      </c>
      <c r="E563" s="212">
        <f>'고객관리 LIST'!D562</f>
        <v>0</v>
      </c>
      <c r="F563" s="213">
        <f>'고객관리 LIST'!E562</f>
        <v>0</v>
      </c>
      <c r="G563" s="211">
        <f>'고객관리 LIST'!F562</f>
        <v>0</v>
      </c>
      <c r="H563" s="211">
        <f>'고객관리 LIST'!G562</f>
        <v>0</v>
      </c>
      <c r="I563" s="211">
        <f>'고객관리 LIST'!H562</f>
        <v>0</v>
      </c>
      <c r="J563" s="211">
        <f>'고객관리 LIST'!V562</f>
        <v>0</v>
      </c>
      <c r="K563" s="211">
        <f>'고객관리 LIST'!W562</f>
        <v>0</v>
      </c>
      <c r="L563" s="211">
        <f>'고객관리 LIST'!Y562</f>
        <v>0</v>
      </c>
      <c r="M563" s="211">
        <f>'고객관리 LIST'!Z562</f>
        <v>0</v>
      </c>
      <c r="N563" s="211">
        <f>'고객관리 LIST'!AA562</f>
        <v>0</v>
      </c>
      <c r="O563" s="221">
        <f>'고객관리 LIST'!AB562</f>
        <v>0</v>
      </c>
    </row>
    <row r="564" spans="1:15" ht="20.100000000000001" hidden="1" customHeight="1" x14ac:dyDescent="0.3">
      <c r="A564" s="82">
        <f ca="1">'메뉴 추가'!I559</f>
        <v>-46310</v>
      </c>
      <c r="B564" s="210">
        <f>'고객관리 LIST'!X563</f>
        <v>0</v>
      </c>
      <c r="C564" s="211">
        <f>'고객관리 LIST'!B563</f>
        <v>0</v>
      </c>
      <c r="D564" s="211">
        <f>'고객관리 LIST'!C563</f>
        <v>0</v>
      </c>
      <c r="E564" s="212">
        <f>'고객관리 LIST'!D563</f>
        <v>0</v>
      </c>
      <c r="F564" s="213">
        <f>'고객관리 LIST'!E563</f>
        <v>0</v>
      </c>
      <c r="G564" s="211">
        <f>'고객관리 LIST'!F563</f>
        <v>0</v>
      </c>
      <c r="H564" s="211">
        <f>'고객관리 LIST'!G563</f>
        <v>0</v>
      </c>
      <c r="I564" s="211">
        <f>'고객관리 LIST'!H563</f>
        <v>0</v>
      </c>
      <c r="J564" s="211">
        <f>'고객관리 LIST'!V563</f>
        <v>0</v>
      </c>
      <c r="K564" s="211">
        <f>'고객관리 LIST'!W563</f>
        <v>0</v>
      </c>
      <c r="L564" s="211">
        <f>'고객관리 LIST'!Y563</f>
        <v>0</v>
      </c>
      <c r="M564" s="211">
        <f>'고객관리 LIST'!Z563</f>
        <v>0</v>
      </c>
      <c r="N564" s="211">
        <f>'고객관리 LIST'!AA563</f>
        <v>0</v>
      </c>
      <c r="O564" s="221">
        <f>'고객관리 LIST'!AB563</f>
        <v>0</v>
      </c>
    </row>
    <row r="565" spans="1:15" ht="20.100000000000001" hidden="1" customHeight="1" x14ac:dyDescent="0.3">
      <c r="A565" s="82">
        <f ca="1">'메뉴 추가'!I560</f>
        <v>-46310</v>
      </c>
      <c r="B565" s="210">
        <f>'고객관리 LIST'!X564</f>
        <v>0</v>
      </c>
      <c r="C565" s="211">
        <f>'고객관리 LIST'!B564</f>
        <v>0</v>
      </c>
      <c r="D565" s="211">
        <f>'고객관리 LIST'!C564</f>
        <v>0</v>
      </c>
      <c r="E565" s="212">
        <f>'고객관리 LIST'!D564</f>
        <v>0</v>
      </c>
      <c r="F565" s="213">
        <f>'고객관리 LIST'!E564</f>
        <v>0</v>
      </c>
      <c r="G565" s="211">
        <f>'고객관리 LIST'!F564</f>
        <v>0</v>
      </c>
      <c r="H565" s="211">
        <f>'고객관리 LIST'!G564</f>
        <v>0</v>
      </c>
      <c r="I565" s="211">
        <f>'고객관리 LIST'!H564</f>
        <v>0</v>
      </c>
      <c r="J565" s="211">
        <f>'고객관리 LIST'!V564</f>
        <v>0</v>
      </c>
      <c r="K565" s="211">
        <f>'고객관리 LIST'!W564</f>
        <v>0</v>
      </c>
      <c r="L565" s="211">
        <f>'고객관리 LIST'!Y564</f>
        <v>0</v>
      </c>
      <c r="M565" s="211">
        <f>'고객관리 LIST'!Z564</f>
        <v>0</v>
      </c>
      <c r="N565" s="211">
        <f>'고객관리 LIST'!AA564</f>
        <v>0</v>
      </c>
      <c r="O565" s="221">
        <f>'고객관리 LIST'!AB564</f>
        <v>0</v>
      </c>
    </row>
    <row r="566" spans="1:15" ht="20.100000000000001" hidden="1" customHeight="1" x14ac:dyDescent="0.3">
      <c r="A566" s="82">
        <f ca="1">'메뉴 추가'!I561</f>
        <v>-46310</v>
      </c>
      <c r="B566" s="210">
        <f>'고객관리 LIST'!X565</f>
        <v>0</v>
      </c>
      <c r="C566" s="211">
        <f>'고객관리 LIST'!B565</f>
        <v>0</v>
      </c>
      <c r="D566" s="211">
        <f>'고객관리 LIST'!C565</f>
        <v>0</v>
      </c>
      <c r="E566" s="212">
        <f>'고객관리 LIST'!D565</f>
        <v>0</v>
      </c>
      <c r="F566" s="213">
        <f>'고객관리 LIST'!E565</f>
        <v>0</v>
      </c>
      <c r="G566" s="211">
        <f>'고객관리 LIST'!F565</f>
        <v>0</v>
      </c>
      <c r="H566" s="211">
        <f>'고객관리 LIST'!G565</f>
        <v>0</v>
      </c>
      <c r="I566" s="211">
        <f>'고객관리 LIST'!H565</f>
        <v>0</v>
      </c>
      <c r="J566" s="211">
        <f>'고객관리 LIST'!V565</f>
        <v>0</v>
      </c>
      <c r="K566" s="211">
        <f>'고객관리 LIST'!W565</f>
        <v>0</v>
      </c>
      <c r="L566" s="211">
        <f>'고객관리 LIST'!Y565</f>
        <v>0</v>
      </c>
      <c r="M566" s="211">
        <f>'고객관리 LIST'!Z565</f>
        <v>0</v>
      </c>
      <c r="N566" s="211">
        <f>'고객관리 LIST'!AA565</f>
        <v>0</v>
      </c>
      <c r="O566" s="221">
        <f>'고객관리 LIST'!AB565</f>
        <v>0</v>
      </c>
    </row>
    <row r="567" spans="1:15" ht="20.100000000000001" hidden="1" customHeight="1" x14ac:dyDescent="0.3">
      <c r="A567" s="82">
        <f ca="1">'메뉴 추가'!I562</f>
        <v>-46310</v>
      </c>
      <c r="B567" s="210">
        <f>'고객관리 LIST'!X566</f>
        <v>0</v>
      </c>
      <c r="C567" s="211">
        <f>'고객관리 LIST'!B566</f>
        <v>0</v>
      </c>
      <c r="D567" s="211">
        <f>'고객관리 LIST'!C566</f>
        <v>0</v>
      </c>
      <c r="E567" s="212">
        <f>'고객관리 LIST'!D566</f>
        <v>0</v>
      </c>
      <c r="F567" s="213">
        <f>'고객관리 LIST'!E566</f>
        <v>0</v>
      </c>
      <c r="G567" s="211">
        <f>'고객관리 LIST'!F566</f>
        <v>0</v>
      </c>
      <c r="H567" s="211">
        <f>'고객관리 LIST'!G566</f>
        <v>0</v>
      </c>
      <c r="I567" s="211">
        <f>'고객관리 LIST'!H566</f>
        <v>0</v>
      </c>
      <c r="J567" s="211">
        <f>'고객관리 LIST'!V566</f>
        <v>0</v>
      </c>
      <c r="K567" s="211">
        <f>'고객관리 LIST'!W566</f>
        <v>0</v>
      </c>
      <c r="L567" s="211">
        <f>'고객관리 LIST'!Y566</f>
        <v>0</v>
      </c>
      <c r="M567" s="211">
        <f>'고객관리 LIST'!Z566</f>
        <v>0</v>
      </c>
      <c r="N567" s="211">
        <f>'고객관리 LIST'!AA566</f>
        <v>0</v>
      </c>
      <c r="O567" s="221">
        <f>'고객관리 LIST'!AB566</f>
        <v>0</v>
      </c>
    </row>
    <row r="568" spans="1:15" ht="20.100000000000001" hidden="1" customHeight="1" x14ac:dyDescent="0.3">
      <c r="A568" s="82">
        <f ca="1">'메뉴 추가'!I563</f>
        <v>-46310</v>
      </c>
      <c r="B568" s="210">
        <f>'고객관리 LIST'!X567</f>
        <v>0</v>
      </c>
      <c r="C568" s="211">
        <f>'고객관리 LIST'!B567</f>
        <v>0</v>
      </c>
      <c r="D568" s="211">
        <f>'고객관리 LIST'!C567</f>
        <v>0</v>
      </c>
      <c r="E568" s="212">
        <f>'고객관리 LIST'!D567</f>
        <v>0</v>
      </c>
      <c r="F568" s="213">
        <f>'고객관리 LIST'!E567</f>
        <v>0</v>
      </c>
      <c r="G568" s="211">
        <f>'고객관리 LIST'!F567</f>
        <v>0</v>
      </c>
      <c r="H568" s="211">
        <f>'고객관리 LIST'!G567</f>
        <v>0</v>
      </c>
      <c r="I568" s="211">
        <f>'고객관리 LIST'!H567</f>
        <v>0</v>
      </c>
      <c r="J568" s="211">
        <f>'고객관리 LIST'!V567</f>
        <v>0</v>
      </c>
      <c r="K568" s="211">
        <f>'고객관리 LIST'!W567</f>
        <v>0</v>
      </c>
      <c r="L568" s="211">
        <f>'고객관리 LIST'!Y567</f>
        <v>0</v>
      </c>
      <c r="M568" s="211">
        <f>'고객관리 LIST'!Z567</f>
        <v>0</v>
      </c>
      <c r="N568" s="211">
        <f>'고객관리 LIST'!AA567</f>
        <v>0</v>
      </c>
      <c r="O568" s="221">
        <f>'고객관리 LIST'!AB567</f>
        <v>0</v>
      </c>
    </row>
    <row r="569" spans="1:15" ht="20.100000000000001" hidden="1" customHeight="1" x14ac:dyDescent="0.3">
      <c r="A569" s="82">
        <f ca="1">'메뉴 추가'!I564</f>
        <v>-46310</v>
      </c>
      <c r="B569" s="210">
        <f>'고객관리 LIST'!X568</f>
        <v>0</v>
      </c>
      <c r="C569" s="211">
        <f>'고객관리 LIST'!B568</f>
        <v>0</v>
      </c>
      <c r="D569" s="211">
        <f>'고객관리 LIST'!C568</f>
        <v>0</v>
      </c>
      <c r="E569" s="212">
        <f>'고객관리 LIST'!D568</f>
        <v>0</v>
      </c>
      <c r="F569" s="213">
        <f>'고객관리 LIST'!E568</f>
        <v>0</v>
      </c>
      <c r="G569" s="211">
        <f>'고객관리 LIST'!F568</f>
        <v>0</v>
      </c>
      <c r="H569" s="211">
        <f>'고객관리 LIST'!G568</f>
        <v>0</v>
      </c>
      <c r="I569" s="211">
        <f>'고객관리 LIST'!H568</f>
        <v>0</v>
      </c>
      <c r="J569" s="211">
        <f>'고객관리 LIST'!V568</f>
        <v>0</v>
      </c>
      <c r="K569" s="211">
        <f>'고객관리 LIST'!W568</f>
        <v>0</v>
      </c>
      <c r="L569" s="211">
        <f>'고객관리 LIST'!Y568</f>
        <v>0</v>
      </c>
      <c r="M569" s="211">
        <f>'고객관리 LIST'!Z568</f>
        <v>0</v>
      </c>
      <c r="N569" s="211">
        <f>'고객관리 LIST'!AA568</f>
        <v>0</v>
      </c>
      <c r="O569" s="221">
        <f>'고객관리 LIST'!AB568</f>
        <v>0</v>
      </c>
    </row>
    <row r="570" spans="1:15" ht="20.100000000000001" hidden="1" customHeight="1" x14ac:dyDescent="0.3">
      <c r="A570" s="82">
        <f ca="1">'메뉴 추가'!I565</f>
        <v>-46310</v>
      </c>
      <c r="B570" s="210">
        <f>'고객관리 LIST'!X569</f>
        <v>0</v>
      </c>
      <c r="C570" s="211">
        <f>'고객관리 LIST'!B569</f>
        <v>0</v>
      </c>
      <c r="D570" s="211">
        <f>'고객관리 LIST'!C569</f>
        <v>0</v>
      </c>
      <c r="E570" s="212">
        <f>'고객관리 LIST'!D569</f>
        <v>0</v>
      </c>
      <c r="F570" s="213">
        <f>'고객관리 LIST'!E569</f>
        <v>0</v>
      </c>
      <c r="G570" s="211">
        <f>'고객관리 LIST'!F569</f>
        <v>0</v>
      </c>
      <c r="H570" s="211">
        <f>'고객관리 LIST'!G569</f>
        <v>0</v>
      </c>
      <c r="I570" s="211">
        <f>'고객관리 LIST'!H569</f>
        <v>0</v>
      </c>
      <c r="J570" s="211">
        <f>'고객관리 LIST'!V569</f>
        <v>0</v>
      </c>
      <c r="K570" s="211">
        <f>'고객관리 LIST'!W569</f>
        <v>0</v>
      </c>
      <c r="L570" s="211">
        <f>'고객관리 LIST'!Y569</f>
        <v>0</v>
      </c>
      <c r="M570" s="211">
        <f>'고객관리 LIST'!Z569</f>
        <v>0</v>
      </c>
      <c r="N570" s="211">
        <f>'고객관리 LIST'!AA569</f>
        <v>0</v>
      </c>
      <c r="O570" s="221">
        <f>'고객관리 LIST'!AB569</f>
        <v>0</v>
      </c>
    </row>
    <row r="571" spans="1:15" ht="20.100000000000001" hidden="1" customHeight="1" x14ac:dyDescent="0.3">
      <c r="A571" s="82">
        <f ca="1">'메뉴 추가'!I566</f>
        <v>-46310</v>
      </c>
      <c r="B571" s="210">
        <f>'고객관리 LIST'!X570</f>
        <v>0</v>
      </c>
      <c r="C571" s="211">
        <f>'고객관리 LIST'!B570</f>
        <v>0</v>
      </c>
      <c r="D571" s="211">
        <f>'고객관리 LIST'!C570</f>
        <v>0</v>
      </c>
      <c r="E571" s="212">
        <f>'고객관리 LIST'!D570</f>
        <v>0</v>
      </c>
      <c r="F571" s="213">
        <f>'고객관리 LIST'!E570</f>
        <v>0</v>
      </c>
      <c r="G571" s="211">
        <f>'고객관리 LIST'!F570</f>
        <v>0</v>
      </c>
      <c r="H571" s="211">
        <f>'고객관리 LIST'!G570</f>
        <v>0</v>
      </c>
      <c r="I571" s="211">
        <f>'고객관리 LIST'!H570</f>
        <v>0</v>
      </c>
      <c r="J571" s="211">
        <f>'고객관리 LIST'!V570</f>
        <v>0</v>
      </c>
      <c r="K571" s="211">
        <f>'고객관리 LIST'!W570</f>
        <v>0</v>
      </c>
      <c r="L571" s="211">
        <f>'고객관리 LIST'!Y570</f>
        <v>0</v>
      </c>
      <c r="M571" s="211">
        <f>'고객관리 LIST'!Z570</f>
        <v>0</v>
      </c>
      <c r="N571" s="211">
        <f>'고객관리 LIST'!AA570</f>
        <v>0</v>
      </c>
      <c r="O571" s="221">
        <f>'고객관리 LIST'!AB570</f>
        <v>0</v>
      </c>
    </row>
    <row r="572" spans="1:15" ht="20.100000000000001" hidden="1" customHeight="1" x14ac:dyDescent="0.3">
      <c r="A572" s="82">
        <f ca="1">'메뉴 추가'!I567</f>
        <v>-46310</v>
      </c>
      <c r="B572" s="210">
        <f>'고객관리 LIST'!X571</f>
        <v>0</v>
      </c>
      <c r="C572" s="211">
        <f>'고객관리 LIST'!B571</f>
        <v>0</v>
      </c>
      <c r="D572" s="211">
        <f>'고객관리 LIST'!C571</f>
        <v>0</v>
      </c>
      <c r="E572" s="212">
        <f>'고객관리 LIST'!D571</f>
        <v>0</v>
      </c>
      <c r="F572" s="213">
        <f>'고객관리 LIST'!E571</f>
        <v>0</v>
      </c>
      <c r="G572" s="211">
        <f>'고객관리 LIST'!F571</f>
        <v>0</v>
      </c>
      <c r="H572" s="211">
        <f>'고객관리 LIST'!G571</f>
        <v>0</v>
      </c>
      <c r="I572" s="211">
        <f>'고객관리 LIST'!H571</f>
        <v>0</v>
      </c>
      <c r="J572" s="211">
        <f>'고객관리 LIST'!V571</f>
        <v>0</v>
      </c>
      <c r="K572" s="211">
        <f>'고객관리 LIST'!W571</f>
        <v>0</v>
      </c>
      <c r="L572" s="211">
        <f>'고객관리 LIST'!Y571</f>
        <v>0</v>
      </c>
      <c r="M572" s="211">
        <f>'고객관리 LIST'!Z571</f>
        <v>0</v>
      </c>
      <c r="N572" s="211">
        <f>'고객관리 LIST'!AA571</f>
        <v>0</v>
      </c>
      <c r="O572" s="221">
        <f>'고객관리 LIST'!AB571</f>
        <v>0</v>
      </c>
    </row>
    <row r="573" spans="1:15" ht="20.100000000000001" hidden="1" customHeight="1" x14ac:dyDescent="0.3">
      <c r="A573" s="82">
        <f ca="1">'메뉴 추가'!I568</f>
        <v>-46310</v>
      </c>
      <c r="B573" s="210">
        <f>'고객관리 LIST'!X572</f>
        <v>0</v>
      </c>
      <c r="C573" s="211">
        <f>'고객관리 LIST'!B572</f>
        <v>0</v>
      </c>
      <c r="D573" s="211">
        <f>'고객관리 LIST'!C572</f>
        <v>0</v>
      </c>
      <c r="E573" s="212">
        <f>'고객관리 LIST'!D572</f>
        <v>0</v>
      </c>
      <c r="F573" s="213">
        <f>'고객관리 LIST'!E572</f>
        <v>0</v>
      </c>
      <c r="G573" s="211">
        <f>'고객관리 LIST'!F572</f>
        <v>0</v>
      </c>
      <c r="H573" s="211">
        <f>'고객관리 LIST'!G572</f>
        <v>0</v>
      </c>
      <c r="I573" s="211">
        <f>'고객관리 LIST'!H572</f>
        <v>0</v>
      </c>
      <c r="J573" s="211">
        <f>'고객관리 LIST'!V572</f>
        <v>0</v>
      </c>
      <c r="K573" s="211">
        <f>'고객관리 LIST'!W572</f>
        <v>0</v>
      </c>
      <c r="L573" s="211">
        <f>'고객관리 LIST'!Y572</f>
        <v>0</v>
      </c>
      <c r="M573" s="211">
        <f>'고객관리 LIST'!Z572</f>
        <v>0</v>
      </c>
      <c r="N573" s="211">
        <f>'고객관리 LIST'!AA572</f>
        <v>0</v>
      </c>
      <c r="O573" s="221">
        <f>'고객관리 LIST'!AB572</f>
        <v>0</v>
      </c>
    </row>
    <row r="574" spans="1:15" ht="20.100000000000001" hidden="1" customHeight="1" x14ac:dyDescent="0.3">
      <c r="A574" s="82">
        <f ca="1">'메뉴 추가'!I569</f>
        <v>-46310</v>
      </c>
      <c r="B574" s="210">
        <f>'고객관리 LIST'!X573</f>
        <v>0</v>
      </c>
      <c r="C574" s="211">
        <f>'고객관리 LIST'!B573</f>
        <v>0</v>
      </c>
      <c r="D574" s="211">
        <f>'고객관리 LIST'!C573</f>
        <v>0</v>
      </c>
      <c r="E574" s="212">
        <f>'고객관리 LIST'!D573</f>
        <v>0</v>
      </c>
      <c r="F574" s="213">
        <f>'고객관리 LIST'!E573</f>
        <v>0</v>
      </c>
      <c r="G574" s="211">
        <f>'고객관리 LIST'!F573</f>
        <v>0</v>
      </c>
      <c r="H574" s="211">
        <f>'고객관리 LIST'!G573</f>
        <v>0</v>
      </c>
      <c r="I574" s="211">
        <f>'고객관리 LIST'!H573</f>
        <v>0</v>
      </c>
      <c r="J574" s="211">
        <f>'고객관리 LIST'!V573</f>
        <v>0</v>
      </c>
      <c r="K574" s="211">
        <f>'고객관리 LIST'!W573</f>
        <v>0</v>
      </c>
      <c r="L574" s="211">
        <f>'고객관리 LIST'!Y573</f>
        <v>0</v>
      </c>
      <c r="M574" s="211">
        <f>'고객관리 LIST'!Z573</f>
        <v>0</v>
      </c>
      <c r="N574" s="211">
        <f>'고객관리 LIST'!AA573</f>
        <v>0</v>
      </c>
      <c r="O574" s="221">
        <f>'고객관리 LIST'!AB573</f>
        <v>0</v>
      </c>
    </row>
    <row r="575" spans="1:15" ht="20.100000000000001" hidden="1" customHeight="1" x14ac:dyDescent="0.3">
      <c r="A575" s="82">
        <f ca="1">'메뉴 추가'!I570</f>
        <v>-46310</v>
      </c>
      <c r="B575" s="210">
        <f>'고객관리 LIST'!X574</f>
        <v>0</v>
      </c>
      <c r="C575" s="211">
        <f>'고객관리 LIST'!B574</f>
        <v>0</v>
      </c>
      <c r="D575" s="211">
        <f>'고객관리 LIST'!C574</f>
        <v>0</v>
      </c>
      <c r="E575" s="212">
        <f>'고객관리 LIST'!D574</f>
        <v>0</v>
      </c>
      <c r="F575" s="213">
        <f>'고객관리 LIST'!E574</f>
        <v>0</v>
      </c>
      <c r="G575" s="211">
        <f>'고객관리 LIST'!F574</f>
        <v>0</v>
      </c>
      <c r="H575" s="211">
        <f>'고객관리 LIST'!G574</f>
        <v>0</v>
      </c>
      <c r="I575" s="211">
        <f>'고객관리 LIST'!H574</f>
        <v>0</v>
      </c>
      <c r="J575" s="211">
        <f>'고객관리 LIST'!V574</f>
        <v>0</v>
      </c>
      <c r="K575" s="211">
        <f>'고객관리 LIST'!W574</f>
        <v>0</v>
      </c>
      <c r="L575" s="211">
        <f>'고객관리 LIST'!Y574</f>
        <v>0</v>
      </c>
      <c r="M575" s="211">
        <f>'고객관리 LIST'!Z574</f>
        <v>0</v>
      </c>
      <c r="N575" s="211">
        <f>'고객관리 LIST'!AA574</f>
        <v>0</v>
      </c>
      <c r="O575" s="221">
        <f>'고객관리 LIST'!AB574</f>
        <v>0</v>
      </c>
    </row>
    <row r="576" spans="1:15" ht="20.100000000000001" hidden="1" customHeight="1" x14ac:dyDescent="0.3">
      <c r="A576" s="82">
        <f ca="1">'메뉴 추가'!I571</f>
        <v>-46310</v>
      </c>
      <c r="B576" s="210">
        <f>'고객관리 LIST'!X575</f>
        <v>0</v>
      </c>
      <c r="C576" s="211">
        <f>'고객관리 LIST'!B575</f>
        <v>0</v>
      </c>
      <c r="D576" s="211">
        <f>'고객관리 LIST'!C575</f>
        <v>0</v>
      </c>
      <c r="E576" s="212">
        <f>'고객관리 LIST'!D575</f>
        <v>0</v>
      </c>
      <c r="F576" s="213">
        <f>'고객관리 LIST'!E575</f>
        <v>0</v>
      </c>
      <c r="G576" s="211">
        <f>'고객관리 LIST'!F575</f>
        <v>0</v>
      </c>
      <c r="H576" s="211">
        <f>'고객관리 LIST'!G575</f>
        <v>0</v>
      </c>
      <c r="I576" s="211">
        <f>'고객관리 LIST'!H575</f>
        <v>0</v>
      </c>
      <c r="J576" s="211">
        <f>'고객관리 LIST'!V575</f>
        <v>0</v>
      </c>
      <c r="K576" s="211">
        <f>'고객관리 LIST'!W575</f>
        <v>0</v>
      </c>
      <c r="L576" s="211">
        <f>'고객관리 LIST'!Y575</f>
        <v>0</v>
      </c>
      <c r="M576" s="211">
        <f>'고객관리 LIST'!Z575</f>
        <v>0</v>
      </c>
      <c r="N576" s="211">
        <f>'고객관리 LIST'!AA575</f>
        <v>0</v>
      </c>
      <c r="O576" s="221">
        <f>'고객관리 LIST'!AB575</f>
        <v>0</v>
      </c>
    </row>
    <row r="577" spans="1:15" ht="20.100000000000001" hidden="1" customHeight="1" x14ac:dyDescent="0.3">
      <c r="A577" s="82">
        <f ca="1">'메뉴 추가'!I572</f>
        <v>-46310</v>
      </c>
      <c r="B577" s="210">
        <f>'고객관리 LIST'!X576</f>
        <v>0</v>
      </c>
      <c r="C577" s="211">
        <f>'고객관리 LIST'!B576</f>
        <v>0</v>
      </c>
      <c r="D577" s="211">
        <f>'고객관리 LIST'!C576</f>
        <v>0</v>
      </c>
      <c r="E577" s="212">
        <f>'고객관리 LIST'!D576</f>
        <v>0</v>
      </c>
      <c r="F577" s="213">
        <f>'고객관리 LIST'!E576</f>
        <v>0</v>
      </c>
      <c r="G577" s="211">
        <f>'고객관리 LIST'!F576</f>
        <v>0</v>
      </c>
      <c r="H577" s="211">
        <f>'고객관리 LIST'!G576</f>
        <v>0</v>
      </c>
      <c r="I577" s="211">
        <f>'고객관리 LIST'!H576</f>
        <v>0</v>
      </c>
      <c r="J577" s="211">
        <f>'고객관리 LIST'!V576</f>
        <v>0</v>
      </c>
      <c r="K577" s="211">
        <f>'고객관리 LIST'!W576</f>
        <v>0</v>
      </c>
      <c r="L577" s="211">
        <f>'고객관리 LIST'!Y576</f>
        <v>0</v>
      </c>
      <c r="M577" s="211">
        <f>'고객관리 LIST'!Z576</f>
        <v>0</v>
      </c>
      <c r="N577" s="211">
        <f>'고객관리 LIST'!AA576</f>
        <v>0</v>
      </c>
      <c r="O577" s="221">
        <f>'고객관리 LIST'!AB576</f>
        <v>0</v>
      </c>
    </row>
    <row r="578" spans="1:15" ht="20.100000000000001" hidden="1" customHeight="1" x14ac:dyDescent="0.3">
      <c r="A578" s="82">
        <f ca="1">'메뉴 추가'!I573</f>
        <v>-46310</v>
      </c>
      <c r="B578" s="210">
        <f>'고객관리 LIST'!X577</f>
        <v>0</v>
      </c>
      <c r="C578" s="211">
        <f>'고객관리 LIST'!B577</f>
        <v>0</v>
      </c>
      <c r="D578" s="211">
        <f>'고객관리 LIST'!C577</f>
        <v>0</v>
      </c>
      <c r="E578" s="212">
        <f>'고객관리 LIST'!D577</f>
        <v>0</v>
      </c>
      <c r="F578" s="213">
        <f>'고객관리 LIST'!E577</f>
        <v>0</v>
      </c>
      <c r="G578" s="211">
        <f>'고객관리 LIST'!F577</f>
        <v>0</v>
      </c>
      <c r="H578" s="211">
        <f>'고객관리 LIST'!G577</f>
        <v>0</v>
      </c>
      <c r="I578" s="211">
        <f>'고객관리 LIST'!H577</f>
        <v>0</v>
      </c>
      <c r="J578" s="211">
        <f>'고객관리 LIST'!V577</f>
        <v>0</v>
      </c>
      <c r="K578" s="211">
        <f>'고객관리 LIST'!W577</f>
        <v>0</v>
      </c>
      <c r="L578" s="211">
        <f>'고객관리 LIST'!Y577</f>
        <v>0</v>
      </c>
      <c r="M578" s="211">
        <f>'고객관리 LIST'!Z577</f>
        <v>0</v>
      </c>
      <c r="N578" s="211">
        <f>'고객관리 LIST'!AA577</f>
        <v>0</v>
      </c>
      <c r="O578" s="221">
        <f>'고객관리 LIST'!AB577</f>
        <v>0</v>
      </c>
    </row>
    <row r="579" spans="1:15" ht="20.100000000000001" hidden="1" customHeight="1" x14ac:dyDescent="0.3">
      <c r="A579" s="82">
        <f ca="1">'메뉴 추가'!I574</f>
        <v>-46310</v>
      </c>
      <c r="B579" s="210">
        <f>'고객관리 LIST'!X578</f>
        <v>0</v>
      </c>
      <c r="C579" s="211">
        <f>'고객관리 LIST'!B578</f>
        <v>0</v>
      </c>
      <c r="D579" s="211">
        <f>'고객관리 LIST'!C578</f>
        <v>0</v>
      </c>
      <c r="E579" s="212">
        <f>'고객관리 LIST'!D578</f>
        <v>0</v>
      </c>
      <c r="F579" s="213">
        <f>'고객관리 LIST'!E578</f>
        <v>0</v>
      </c>
      <c r="G579" s="211">
        <f>'고객관리 LIST'!F578</f>
        <v>0</v>
      </c>
      <c r="H579" s="211">
        <f>'고객관리 LIST'!G578</f>
        <v>0</v>
      </c>
      <c r="I579" s="211">
        <f>'고객관리 LIST'!H578</f>
        <v>0</v>
      </c>
      <c r="J579" s="211">
        <f>'고객관리 LIST'!V578</f>
        <v>0</v>
      </c>
      <c r="K579" s="211">
        <f>'고객관리 LIST'!W578</f>
        <v>0</v>
      </c>
      <c r="L579" s="211">
        <f>'고객관리 LIST'!Y578</f>
        <v>0</v>
      </c>
      <c r="M579" s="211">
        <f>'고객관리 LIST'!Z578</f>
        <v>0</v>
      </c>
      <c r="N579" s="211">
        <f>'고객관리 LIST'!AA578</f>
        <v>0</v>
      </c>
      <c r="O579" s="221">
        <f>'고객관리 LIST'!AB578</f>
        <v>0</v>
      </c>
    </row>
    <row r="580" spans="1:15" ht="20.100000000000001" hidden="1" customHeight="1" x14ac:dyDescent="0.3">
      <c r="A580" s="82">
        <f ca="1">'메뉴 추가'!I575</f>
        <v>-46310</v>
      </c>
      <c r="B580" s="210">
        <f>'고객관리 LIST'!X579</f>
        <v>0</v>
      </c>
      <c r="C580" s="211">
        <f>'고객관리 LIST'!B579</f>
        <v>0</v>
      </c>
      <c r="D580" s="211">
        <f>'고객관리 LIST'!C579</f>
        <v>0</v>
      </c>
      <c r="E580" s="212">
        <f>'고객관리 LIST'!D579</f>
        <v>0</v>
      </c>
      <c r="F580" s="213">
        <f>'고객관리 LIST'!E579</f>
        <v>0</v>
      </c>
      <c r="G580" s="211">
        <f>'고객관리 LIST'!F579</f>
        <v>0</v>
      </c>
      <c r="H580" s="211">
        <f>'고객관리 LIST'!G579</f>
        <v>0</v>
      </c>
      <c r="I580" s="211">
        <f>'고객관리 LIST'!H579</f>
        <v>0</v>
      </c>
      <c r="J580" s="211">
        <f>'고객관리 LIST'!V579</f>
        <v>0</v>
      </c>
      <c r="K580" s="211">
        <f>'고객관리 LIST'!W579</f>
        <v>0</v>
      </c>
      <c r="L580" s="211">
        <f>'고객관리 LIST'!Y579</f>
        <v>0</v>
      </c>
      <c r="M580" s="211">
        <f>'고객관리 LIST'!Z579</f>
        <v>0</v>
      </c>
      <c r="N580" s="211">
        <f>'고객관리 LIST'!AA579</f>
        <v>0</v>
      </c>
      <c r="O580" s="221">
        <f>'고객관리 LIST'!AB579</f>
        <v>0</v>
      </c>
    </row>
    <row r="581" spans="1:15" ht="20.100000000000001" hidden="1" customHeight="1" x14ac:dyDescent="0.3">
      <c r="A581" s="82">
        <f ca="1">'메뉴 추가'!I576</f>
        <v>-46310</v>
      </c>
      <c r="B581" s="210">
        <f>'고객관리 LIST'!X580</f>
        <v>0</v>
      </c>
      <c r="C581" s="211">
        <f>'고객관리 LIST'!B580</f>
        <v>0</v>
      </c>
      <c r="D581" s="211">
        <f>'고객관리 LIST'!C580</f>
        <v>0</v>
      </c>
      <c r="E581" s="212">
        <f>'고객관리 LIST'!D580</f>
        <v>0</v>
      </c>
      <c r="F581" s="213">
        <f>'고객관리 LIST'!E580</f>
        <v>0</v>
      </c>
      <c r="G581" s="211">
        <f>'고객관리 LIST'!F580</f>
        <v>0</v>
      </c>
      <c r="H581" s="211">
        <f>'고객관리 LIST'!G580</f>
        <v>0</v>
      </c>
      <c r="I581" s="211">
        <f>'고객관리 LIST'!H580</f>
        <v>0</v>
      </c>
      <c r="J581" s="211">
        <f>'고객관리 LIST'!V580</f>
        <v>0</v>
      </c>
      <c r="K581" s="211">
        <f>'고객관리 LIST'!W580</f>
        <v>0</v>
      </c>
      <c r="L581" s="211">
        <f>'고객관리 LIST'!Y580</f>
        <v>0</v>
      </c>
      <c r="M581" s="211">
        <f>'고객관리 LIST'!Z580</f>
        <v>0</v>
      </c>
      <c r="N581" s="211">
        <f>'고객관리 LIST'!AA580</f>
        <v>0</v>
      </c>
      <c r="O581" s="221">
        <f>'고객관리 LIST'!AB580</f>
        <v>0</v>
      </c>
    </row>
    <row r="582" spans="1:15" ht="20.100000000000001" hidden="1" customHeight="1" x14ac:dyDescent="0.3">
      <c r="A582" s="82">
        <f ca="1">'메뉴 추가'!I577</f>
        <v>-46310</v>
      </c>
      <c r="B582" s="210">
        <f>'고객관리 LIST'!X581</f>
        <v>0</v>
      </c>
      <c r="C582" s="211">
        <f>'고객관리 LIST'!B581</f>
        <v>0</v>
      </c>
      <c r="D582" s="211">
        <f>'고객관리 LIST'!C581</f>
        <v>0</v>
      </c>
      <c r="E582" s="212">
        <f>'고객관리 LIST'!D581</f>
        <v>0</v>
      </c>
      <c r="F582" s="213">
        <f>'고객관리 LIST'!E581</f>
        <v>0</v>
      </c>
      <c r="G582" s="211">
        <f>'고객관리 LIST'!F581</f>
        <v>0</v>
      </c>
      <c r="H582" s="211">
        <f>'고객관리 LIST'!G581</f>
        <v>0</v>
      </c>
      <c r="I582" s="211">
        <f>'고객관리 LIST'!H581</f>
        <v>0</v>
      </c>
      <c r="J582" s="211">
        <f>'고객관리 LIST'!V581</f>
        <v>0</v>
      </c>
      <c r="K582" s="211">
        <f>'고객관리 LIST'!W581</f>
        <v>0</v>
      </c>
      <c r="L582" s="211">
        <f>'고객관리 LIST'!Y581</f>
        <v>0</v>
      </c>
      <c r="M582" s="211">
        <f>'고객관리 LIST'!Z581</f>
        <v>0</v>
      </c>
      <c r="N582" s="211">
        <f>'고객관리 LIST'!AA581</f>
        <v>0</v>
      </c>
      <c r="O582" s="221">
        <f>'고객관리 LIST'!AB581</f>
        <v>0</v>
      </c>
    </row>
    <row r="583" spans="1:15" ht="20.100000000000001" hidden="1" customHeight="1" x14ac:dyDescent="0.3">
      <c r="A583" s="82">
        <f ca="1">'메뉴 추가'!I578</f>
        <v>-46310</v>
      </c>
      <c r="B583" s="210">
        <f>'고객관리 LIST'!X582</f>
        <v>0</v>
      </c>
      <c r="C583" s="211">
        <f>'고객관리 LIST'!B582</f>
        <v>0</v>
      </c>
      <c r="D583" s="211">
        <f>'고객관리 LIST'!C582</f>
        <v>0</v>
      </c>
      <c r="E583" s="212">
        <f>'고객관리 LIST'!D582</f>
        <v>0</v>
      </c>
      <c r="F583" s="213">
        <f>'고객관리 LIST'!E582</f>
        <v>0</v>
      </c>
      <c r="G583" s="211">
        <f>'고객관리 LIST'!F582</f>
        <v>0</v>
      </c>
      <c r="H583" s="211">
        <f>'고객관리 LIST'!G582</f>
        <v>0</v>
      </c>
      <c r="I583" s="211">
        <f>'고객관리 LIST'!H582</f>
        <v>0</v>
      </c>
      <c r="J583" s="211">
        <f>'고객관리 LIST'!V582</f>
        <v>0</v>
      </c>
      <c r="K583" s="211">
        <f>'고객관리 LIST'!W582</f>
        <v>0</v>
      </c>
      <c r="L583" s="211">
        <f>'고객관리 LIST'!Y582</f>
        <v>0</v>
      </c>
      <c r="M583" s="211">
        <f>'고객관리 LIST'!Z582</f>
        <v>0</v>
      </c>
      <c r="N583" s="211">
        <f>'고객관리 LIST'!AA582</f>
        <v>0</v>
      </c>
      <c r="O583" s="221">
        <f>'고객관리 LIST'!AB582</f>
        <v>0</v>
      </c>
    </row>
    <row r="584" spans="1:15" ht="20.100000000000001" hidden="1" customHeight="1" x14ac:dyDescent="0.3">
      <c r="A584" s="82">
        <f ca="1">'메뉴 추가'!I579</f>
        <v>-46310</v>
      </c>
      <c r="B584" s="210">
        <f>'고객관리 LIST'!X583</f>
        <v>0</v>
      </c>
      <c r="C584" s="211">
        <f>'고객관리 LIST'!B583</f>
        <v>0</v>
      </c>
      <c r="D584" s="211">
        <f>'고객관리 LIST'!C583</f>
        <v>0</v>
      </c>
      <c r="E584" s="212">
        <f>'고객관리 LIST'!D583</f>
        <v>0</v>
      </c>
      <c r="F584" s="213">
        <f>'고객관리 LIST'!E583</f>
        <v>0</v>
      </c>
      <c r="G584" s="211">
        <f>'고객관리 LIST'!F583</f>
        <v>0</v>
      </c>
      <c r="H584" s="211">
        <f>'고객관리 LIST'!G583</f>
        <v>0</v>
      </c>
      <c r="I584" s="211">
        <f>'고객관리 LIST'!H583</f>
        <v>0</v>
      </c>
      <c r="J584" s="211">
        <f>'고객관리 LIST'!V583</f>
        <v>0</v>
      </c>
      <c r="K584" s="211">
        <f>'고객관리 LIST'!W583</f>
        <v>0</v>
      </c>
      <c r="L584" s="211">
        <f>'고객관리 LIST'!Y583</f>
        <v>0</v>
      </c>
      <c r="M584" s="211">
        <f>'고객관리 LIST'!Z583</f>
        <v>0</v>
      </c>
      <c r="N584" s="211">
        <f>'고객관리 LIST'!AA583</f>
        <v>0</v>
      </c>
      <c r="O584" s="221">
        <f>'고객관리 LIST'!AB583</f>
        <v>0</v>
      </c>
    </row>
    <row r="585" spans="1:15" ht="20.100000000000001" hidden="1" customHeight="1" x14ac:dyDescent="0.3">
      <c r="A585" s="82">
        <f ca="1">'메뉴 추가'!I580</f>
        <v>-46310</v>
      </c>
      <c r="B585" s="210">
        <f>'고객관리 LIST'!X584</f>
        <v>0</v>
      </c>
      <c r="C585" s="211">
        <f>'고객관리 LIST'!B584</f>
        <v>0</v>
      </c>
      <c r="D585" s="211">
        <f>'고객관리 LIST'!C584</f>
        <v>0</v>
      </c>
      <c r="E585" s="212">
        <f>'고객관리 LIST'!D584</f>
        <v>0</v>
      </c>
      <c r="F585" s="213">
        <f>'고객관리 LIST'!E584</f>
        <v>0</v>
      </c>
      <c r="G585" s="211">
        <f>'고객관리 LIST'!F584</f>
        <v>0</v>
      </c>
      <c r="H585" s="211">
        <f>'고객관리 LIST'!G584</f>
        <v>0</v>
      </c>
      <c r="I585" s="211">
        <f>'고객관리 LIST'!H584</f>
        <v>0</v>
      </c>
      <c r="J585" s="211">
        <f>'고객관리 LIST'!V584</f>
        <v>0</v>
      </c>
      <c r="K585" s="211">
        <f>'고객관리 LIST'!W584</f>
        <v>0</v>
      </c>
      <c r="L585" s="211">
        <f>'고객관리 LIST'!Y584</f>
        <v>0</v>
      </c>
      <c r="M585" s="211">
        <f>'고객관리 LIST'!Z584</f>
        <v>0</v>
      </c>
      <c r="N585" s="211">
        <f>'고객관리 LIST'!AA584</f>
        <v>0</v>
      </c>
      <c r="O585" s="221">
        <f>'고객관리 LIST'!AB584</f>
        <v>0</v>
      </c>
    </row>
    <row r="586" spans="1:15" ht="20.100000000000001" hidden="1" customHeight="1" x14ac:dyDescent="0.3">
      <c r="A586" s="82">
        <f ca="1">'메뉴 추가'!I581</f>
        <v>-46310</v>
      </c>
      <c r="B586" s="210">
        <f>'고객관리 LIST'!X585</f>
        <v>0</v>
      </c>
      <c r="C586" s="211">
        <f>'고객관리 LIST'!B585</f>
        <v>0</v>
      </c>
      <c r="D586" s="211">
        <f>'고객관리 LIST'!C585</f>
        <v>0</v>
      </c>
      <c r="E586" s="212">
        <f>'고객관리 LIST'!D585</f>
        <v>0</v>
      </c>
      <c r="F586" s="213">
        <f>'고객관리 LIST'!E585</f>
        <v>0</v>
      </c>
      <c r="G586" s="211">
        <f>'고객관리 LIST'!F585</f>
        <v>0</v>
      </c>
      <c r="H586" s="211">
        <f>'고객관리 LIST'!G585</f>
        <v>0</v>
      </c>
      <c r="I586" s="211">
        <f>'고객관리 LIST'!H585</f>
        <v>0</v>
      </c>
      <c r="J586" s="211">
        <f>'고객관리 LIST'!V585</f>
        <v>0</v>
      </c>
      <c r="K586" s="211">
        <f>'고객관리 LIST'!W585</f>
        <v>0</v>
      </c>
      <c r="L586" s="211">
        <f>'고객관리 LIST'!Y585</f>
        <v>0</v>
      </c>
      <c r="M586" s="211">
        <f>'고객관리 LIST'!Z585</f>
        <v>0</v>
      </c>
      <c r="N586" s="211">
        <f>'고객관리 LIST'!AA585</f>
        <v>0</v>
      </c>
      <c r="O586" s="221">
        <f>'고객관리 LIST'!AB585</f>
        <v>0</v>
      </c>
    </row>
    <row r="587" spans="1:15" ht="20.100000000000001" hidden="1" customHeight="1" x14ac:dyDescent="0.3">
      <c r="A587" s="82">
        <f ca="1">'메뉴 추가'!I582</f>
        <v>-46310</v>
      </c>
      <c r="B587" s="210">
        <f>'고객관리 LIST'!X586</f>
        <v>0</v>
      </c>
      <c r="C587" s="211">
        <f>'고객관리 LIST'!B586</f>
        <v>0</v>
      </c>
      <c r="D587" s="211">
        <f>'고객관리 LIST'!C586</f>
        <v>0</v>
      </c>
      <c r="E587" s="212">
        <f>'고객관리 LIST'!D586</f>
        <v>0</v>
      </c>
      <c r="F587" s="213">
        <f>'고객관리 LIST'!E586</f>
        <v>0</v>
      </c>
      <c r="G587" s="211">
        <f>'고객관리 LIST'!F586</f>
        <v>0</v>
      </c>
      <c r="H587" s="211">
        <f>'고객관리 LIST'!G586</f>
        <v>0</v>
      </c>
      <c r="I587" s="211">
        <f>'고객관리 LIST'!H586</f>
        <v>0</v>
      </c>
      <c r="J587" s="211">
        <f>'고객관리 LIST'!V586</f>
        <v>0</v>
      </c>
      <c r="K587" s="211">
        <f>'고객관리 LIST'!W586</f>
        <v>0</v>
      </c>
      <c r="L587" s="211">
        <f>'고객관리 LIST'!Y586</f>
        <v>0</v>
      </c>
      <c r="M587" s="211">
        <f>'고객관리 LIST'!Z586</f>
        <v>0</v>
      </c>
      <c r="N587" s="211">
        <f>'고객관리 LIST'!AA586</f>
        <v>0</v>
      </c>
      <c r="O587" s="221">
        <f>'고객관리 LIST'!AB586</f>
        <v>0</v>
      </c>
    </row>
    <row r="588" spans="1:15" ht="20.100000000000001" hidden="1" customHeight="1" x14ac:dyDescent="0.3">
      <c r="A588" s="82">
        <f ca="1">'메뉴 추가'!I583</f>
        <v>-46310</v>
      </c>
      <c r="B588" s="210">
        <f>'고객관리 LIST'!X587</f>
        <v>0</v>
      </c>
      <c r="C588" s="211">
        <f>'고객관리 LIST'!B587</f>
        <v>0</v>
      </c>
      <c r="D588" s="211">
        <f>'고객관리 LIST'!C587</f>
        <v>0</v>
      </c>
      <c r="E588" s="212">
        <f>'고객관리 LIST'!D587</f>
        <v>0</v>
      </c>
      <c r="F588" s="213">
        <f>'고객관리 LIST'!E587</f>
        <v>0</v>
      </c>
      <c r="G588" s="211">
        <f>'고객관리 LIST'!F587</f>
        <v>0</v>
      </c>
      <c r="H588" s="211">
        <f>'고객관리 LIST'!G587</f>
        <v>0</v>
      </c>
      <c r="I588" s="211">
        <f>'고객관리 LIST'!H587</f>
        <v>0</v>
      </c>
      <c r="J588" s="211">
        <f>'고객관리 LIST'!V587</f>
        <v>0</v>
      </c>
      <c r="K588" s="211">
        <f>'고객관리 LIST'!W587</f>
        <v>0</v>
      </c>
      <c r="L588" s="211">
        <f>'고객관리 LIST'!Y587</f>
        <v>0</v>
      </c>
      <c r="M588" s="211">
        <f>'고객관리 LIST'!Z587</f>
        <v>0</v>
      </c>
      <c r="N588" s="211">
        <f>'고객관리 LIST'!AA587</f>
        <v>0</v>
      </c>
      <c r="O588" s="221">
        <f>'고객관리 LIST'!AB587</f>
        <v>0</v>
      </c>
    </row>
    <row r="589" spans="1:15" ht="20.100000000000001" hidden="1" customHeight="1" x14ac:dyDescent="0.3">
      <c r="A589" s="82">
        <f ca="1">'메뉴 추가'!I584</f>
        <v>-46310</v>
      </c>
      <c r="B589" s="210">
        <f>'고객관리 LIST'!X588</f>
        <v>0</v>
      </c>
      <c r="C589" s="211">
        <f>'고객관리 LIST'!B588</f>
        <v>0</v>
      </c>
      <c r="D589" s="211">
        <f>'고객관리 LIST'!C588</f>
        <v>0</v>
      </c>
      <c r="E589" s="212">
        <f>'고객관리 LIST'!D588</f>
        <v>0</v>
      </c>
      <c r="F589" s="213">
        <f>'고객관리 LIST'!E588</f>
        <v>0</v>
      </c>
      <c r="G589" s="211">
        <f>'고객관리 LIST'!F588</f>
        <v>0</v>
      </c>
      <c r="H589" s="211">
        <f>'고객관리 LIST'!G588</f>
        <v>0</v>
      </c>
      <c r="I589" s="211">
        <f>'고객관리 LIST'!H588</f>
        <v>0</v>
      </c>
      <c r="J589" s="211">
        <f>'고객관리 LIST'!V588</f>
        <v>0</v>
      </c>
      <c r="K589" s="211">
        <f>'고객관리 LIST'!W588</f>
        <v>0</v>
      </c>
      <c r="L589" s="211">
        <f>'고객관리 LIST'!Y588</f>
        <v>0</v>
      </c>
      <c r="M589" s="211">
        <f>'고객관리 LIST'!Z588</f>
        <v>0</v>
      </c>
      <c r="N589" s="211">
        <f>'고객관리 LIST'!AA588</f>
        <v>0</v>
      </c>
      <c r="O589" s="221">
        <f>'고객관리 LIST'!AB588</f>
        <v>0</v>
      </c>
    </row>
    <row r="590" spans="1:15" ht="20.100000000000001" hidden="1" customHeight="1" x14ac:dyDescent="0.3">
      <c r="A590" s="82">
        <f ca="1">'메뉴 추가'!I585</f>
        <v>-46310</v>
      </c>
      <c r="B590" s="210">
        <f>'고객관리 LIST'!X589</f>
        <v>0</v>
      </c>
      <c r="C590" s="211">
        <f>'고객관리 LIST'!B589</f>
        <v>0</v>
      </c>
      <c r="D590" s="211">
        <f>'고객관리 LIST'!C589</f>
        <v>0</v>
      </c>
      <c r="E590" s="212">
        <f>'고객관리 LIST'!D589</f>
        <v>0</v>
      </c>
      <c r="F590" s="213">
        <f>'고객관리 LIST'!E589</f>
        <v>0</v>
      </c>
      <c r="G590" s="211">
        <f>'고객관리 LIST'!F589</f>
        <v>0</v>
      </c>
      <c r="H590" s="211">
        <f>'고객관리 LIST'!G589</f>
        <v>0</v>
      </c>
      <c r="I590" s="211">
        <f>'고객관리 LIST'!H589</f>
        <v>0</v>
      </c>
      <c r="J590" s="211">
        <f>'고객관리 LIST'!V589</f>
        <v>0</v>
      </c>
      <c r="K590" s="211">
        <f>'고객관리 LIST'!W589</f>
        <v>0</v>
      </c>
      <c r="L590" s="211">
        <f>'고객관리 LIST'!Y589</f>
        <v>0</v>
      </c>
      <c r="M590" s="211">
        <f>'고객관리 LIST'!Z589</f>
        <v>0</v>
      </c>
      <c r="N590" s="211">
        <f>'고객관리 LIST'!AA589</f>
        <v>0</v>
      </c>
      <c r="O590" s="221">
        <f>'고객관리 LIST'!AB589</f>
        <v>0</v>
      </c>
    </row>
    <row r="591" spans="1:15" ht="20.100000000000001" hidden="1" customHeight="1" x14ac:dyDescent="0.3">
      <c r="A591" s="82">
        <f ca="1">'메뉴 추가'!I586</f>
        <v>-46310</v>
      </c>
      <c r="B591" s="210">
        <f>'고객관리 LIST'!X590</f>
        <v>0</v>
      </c>
      <c r="C591" s="211">
        <f>'고객관리 LIST'!B590</f>
        <v>0</v>
      </c>
      <c r="D591" s="211">
        <f>'고객관리 LIST'!C590</f>
        <v>0</v>
      </c>
      <c r="E591" s="212">
        <f>'고객관리 LIST'!D590</f>
        <v>0</v>
      </c>
      <c r="F591" s="213">
        <f>'고객관리 LIST'!E590</f>
        <v>0</v>
      </c>
      <c r="G591" s="211">
        <f>'고객관리 LIST'!F590</f>
        <v>0</v>
      </c>
      <c r="H591" s="211">
        <f>'고객관리 LIST'!G590</f>
        <v>0</v>
      </c>
      <c r="I591" s="211">
        <f>'고객관리 LIST'!H590</f>
        <v>0</v>
      </c>
      <c r="J591" s="211">
        <f>'고객관리 LIST'!V590</f>
        <v>0</v>
      </c>
      <c r="K591" s="211">
        <f>'고객관리 LIST'!W590</f>
        <v>0</v>
      </c>
      <c r="L591" s="211">
        <f>'고객관리 LIST'!Y590</f>
        <v>0</v>
      </c>
      <c r="M591" s="211">
        <f>'고객관리 LIST'!Z590</f>
        <v>0</v>
      </c>
      <c r="N591" s="211">
        <f>'고객관리 LIST'!AA590</f>
        <v>0</v>
      </c>
      <c r="O591" s="221">
        <f>'고객관리 LIST'!AB590</f>
        <v>0</v>
      </c>
    </row>
    <row r="592" spans="1:15" ht="20.100000000000001" hidden="1" customHeight="1" x14ac:dyDescent="0.3">
      <c r="A592" s="82">
        <f ca="1">'메뉴 추가'!I587</f>
        <v>-46310</v>
      </c>
      <c r="B592" s="210">
        <f>'고객관리 LIST'!X591</f>
        <v>0</v>
      </c>
      <c r="C592" s="211">
        <f>'고객관리 LIST'!B591</f>
        <v>0</v>
      </c>
      <c r="D592" s="211">
        <f>'고객관리 LIST'!C591</f>
        <v>0</v>
      </c>
      <c r="E592" s="212">
        <f>'고객관리 LIST'!D591</f>
        <v>0</v>
      </c>
      <c r="F592" s="213">
        <f>'고객관리 LIST'!E591</f>
        <v>0</v>
      </c>
      <c r="G592" s="211">
        <f>'고객관리 LIST'!F591</f>
        <v>0</v>
      </c>
      <c r="H592" s="211">
        <f>'고객관리 LIST'!G591</f>
        <v>0</v>
      </c>
      <c r="I592" s="211">
        <f>'고객관리 LIST'!H591</f>
        <v>0</v>
      </c>
      <c r="J592" s="211">
        <f>'고객관리 LIST'!V591</f>
        <v>0</v>
      </c>
      <c r="K592" s="211">
        <f>'고객관리 LIST'!W591</f>
        <v>0</v>
      </c>
      <c r="L592" s="211">
        <f>'고객관리 LIST'!Y591</f>
        <v>0</v>
      </c>
      <c r="M592" s="211">
        <f>'고객관리 LIST'!Z591</f>
        <v>0</v>
      </c>
      <c r="N592" s="211">
        <f>'고객관리 LIST'!AA591</f>
        <v>0</v>
      </c>
      <c r="O592" s="221">
        <f>'고객관리 LIST'!AB591</f>
        <v>0</v>
      </c>
    </row>
    <row r="593" spans="1:15" ht="20.100000000000001" hidden="1" customHeight="1" x14ac:dyDescent="0.3">
      <c r="A593" s="82">
        <f ca="1">'메뉴 추가'!I588</f>
        <v>-46310</v>
      </c>
      <c r="B593" s="210">
        <f>'고객관리 LIST'!X592</f>
        <v>0</v>
      </c>
      <c r="C593" s="211">
        <f>'고객관리 LIST'!B592</f>
        <v>0</v>
      </c>
      <c r="D593" s="211">
        <f>'고객관리 LIST'!C592</f>
        <v>0</v>
      </c>
      <c r="E593" s="212">
        <f>'고객관리 LIST'!D592</f>
        <v>0</v>
      </c>
      <c r="F593" s="213">
        <f>'고객관리 LIST'!E592</f>
        <v>0</v>
      </c>
      <c r="G593" s="211">
        <f>'고객관리 LIST'!F592</f>
        <v>0</v>
      </c>
      <c r="H593" s="211">
        <f>'고객관리 LIST'!G592</f>
        <v>0</v>
      </c>
      <c r="I593" s="211">
        <f>'고객관리 LIST'!H592</f>
        <v>0</v>
      </c>
      <c r="J593" s="211">
        <f>'고객관리 LIST'!V592</f>
        <v>0</v>
      </c>
      <c r="K593" s="211">
        <f>'고객관리 LIST'!W592</f>
        <v>0</v>
      </c>
      <c r="L593" s="211">
        <f>'고객관리 LIST'!Y592</f>
        <v>0</v>
      </c>
      <c r="M593" s="211">
        <f>'고객관리 LIST'!Z592</f>
        <v>0</v>
      </c>
      <c r="N593" s="211">
        <f>'고객관리 LIST'!AA592</f>
        <v>0</v>
      </c>
      <c r="O593" s="221">
        <f>'고객관리 LIST'!AB592</f>
        <v>0</v>
      </c>
    </row>
    <row r="594" spans="1:15" ht="20.100000000000001" hidden="1" customHeight="1" x14ac:dyDescent="0.3">
      <c r="A594" s="82">
        <f ca="1">'메뉴 추가'!I589</f>
        <v>-46310</v>
      </c>
      <c r="B594" s="210">
        <f>'고객관리 LIST'!X593</f>
        <v>0</v>
      </c>
      <c r="C594" s="211">
        <f>'고객관리 LIST'!B593</f>
        <v>0</v>
      </c>
      <c r="D594" s="211">
        <f>'고객관리 LIST'!C593</f>
        <v>0</v>
      </c>
      <c r="E594" s="212">
        <f>'고객관리 LIST'!D593</f>
        <v>0</v>
      </c>
      <c r="F594" s="213">
        <f>'고객관리 LIST'!E593</f>
        <v>0</v>
      </c>
      <c r="G594" s="211">
        <f>'고객관리 LIST'!F593</f>
        <v>0</v>
      </c>
      <c r="H594" s="211">
        <f>'고객관리 LIST'!G593</f>
        <v>0</v>
      </c>
      <c r="I594" s="211">
        <f>'고객관리 LIST'!H593</f>
        <v>0</v>
      </c>
      <c r="J594" s="211">
        <f>'고객관리 LIST'!V593</f>
        <v>0</v>
      </c>
      <c r="K594" s="211">
        <f>'고객관리 LIST'!W593</f>
        <v>0</v>
      </c>
      <c r="L594" s="211">
        <f>'고객관리 LIST'!Y593</f>
        <v>0</v>
      </c>
      <c r="M594" s="211">
        <f>'고객관리 LIST'!Z593</f>
        <v>0</v>
      </c>
      <c r="N594" s="211">
        <f>'고객관리 LIST'!AA593</f>
        <v>0</v>
      </c>
      <c r="O594" s="221">
        <f>'고객관리 LIST'!AB593</f>
        <v>0</v>
      </c>
    </row>
    <row r="595" spans="1:15" ht="20.100000000000001" hidden="1" customHeight="1" x14ac:dyDescent="0.3">
      <c r="A595" s="82">
        <f ca="1">'메뉴 추가'!I590</f>
        <v>-46310</v>
      </c>
      <c r="B595" s="210">
        <f>'고객관리 LIST'!X594</f>
        <v>0</v>
      </c>
      <c r="C595" s="211">
        <f>'고객관리 LIST'!B594</f>
        <v>0</v>
      </c>
      <c r="D595" s="211">
        <f>'고객관리 LIST'!C594</f>
        <v>0</v>
      </c>
      <c r="E595" s="212">
        <f>'고객관리 LIST'!D594</f>
        <v>0</v>
      </c>
      <c r="F595" s="213">
        <f>'고객관리 LIST'!E594</f>
        <v>0</v>
      </c>
      <c r="G595" s="211">
        <f>'고객관리 LIST'!F594</f>
        <v>0</v>
      </c>
      <c r="H595" s="211">
        <f>'고객관리 LIST'!G594</f>
        <v>0</v>
      </c>
      <c r="I595" s="211">
        <f>'고객관리 LIST'!H594</f>
        <v>0</v>
      </c>
      <c r="J595" s="211">
        <f>'고객관리 LIST'!V594</f>
        <v>0</v>
      </c>
      <c r="K595" s="211">
        <f>'고객관리 LIST'!W594</f>
        <v>0</v>
      </c>
      <c r="L595" s="211">
        <f>'고객관리 LIST'!Y594</f>
        <v>0</v>
      </c>
      <c r="M595" s="211">
        <f>'고객관리 LIST'!Z594</f>
        <v>0</v>
      </c>
      <c r="N595" s="211">
        <f>'고객관리 LIST'!AA594</f>
        <v>0</v>
      </c>
      <c r="O595" s="221">
        <f>'고객관리 LIST'!AB594</f>
        <v>0</v>
      </c>
    </row>
    <row r="596" spans="1:15" ht="20.100000000000001" hidden="1" customHeight="1" x14ac:dyDescent="0.3">
      <c r="A596" s="82">
        <f ca="1">'메뉴 추가'!I591</f>
        <v>-46310</v>
      </c>
      <c r="B596" s="210">
        <f>'고객관리 LIST'!X595</f>
        <v>0</v>
      </c>
      <c r="C596" s="211">
        <f>'고객관리 LIST'!B595</f>
        <v>0</v>
      </c>
      <c r="D596" s="211">
        <f>'고객관리 LIST'!C595</f>
        <v>0</v>
      </c>
      <c r="E596" s="212">
        <f>'고객관리 LIST'!D595</f>
        <v>0</v>
      </c>
      <c r="F596" s="213">
        <f>'고객관리 LIST'!E595</f>
        <v>0</v>
      </c>
      <c r="G596" s="211">
        <f>'고객관리 LIST'!F595</f>
        <v>0</v>
      </c>
      <c r="H596" s="211">
        <f>'고객관리 LIST'!G595</f>
        <v>0</v>
      </c>
      <c r="I596" s="211">
        <f>'고객관리 LIST'!H595</f>
        <v>0</v>
      </c>
      <c r="J596" s="211">
        <f>'고객관리 LIST'!V595</f>
        <v>0</v>
      </c>
      <c r="K596" s="211">
        <f>'고객관리 LIST'!W595</f>
        <v>0</v>
      </c>
      <c r="L596" s="211">
        <f>'고객관리 LIST'!Y595</f>
        <v>0</v>
      </c>
      <c r="M596" s="211">
        <f>'고객관리 LIST'!Z595</f>
        <v>0</v>
      </c>
      <c r="N596" s="211">
        <f>'고객관리 LIST'!AA595</f>
        <v>0</v>
      </c>
      <c r="O596" s="221">
        <f>'고객관리 LIST'!AB595</f>
        <v>0</v>
      </c>
    </row>
    <row r="597" spans="1:15" ht="20.100000000000001" hidden="1" customHeight="1" x14ac:dyDescent="0.3">
      <c r="A597" s="82">
        <f ca="1">'메뉴 추가'!I592</f>
        <v>-46310</v>
      </c>
      <c r="B597" s="210">
        <f>'고객관리 LIST'!X596</f>
        <v>0</v>
      </c>
      <c r="C597" s="211">
        <f>'고객관리 LIST'!B596</f>
        <v>0</v>
      </c>
      <c r="D597" s="211">
        <f>'고객관리 LIST'!C596</f>
        <v>0</v>
      </c>
      <c r="E597" s="212">
        <f>'고객관리 LIST'!D596</f>
        <v>0</v>
      </c>
      <c r="F597" s="213">
        <f>'고객관리 LIST'!E596</f>
        <v>0</v>
      </c>
      <c r="G597" s="211">
        <f>'고객관리 LIST'!F596</f>
        <v>0</v>
      </c>
      <c r="H597" s="211">
        <f>'고객관리 LIST'!G596</f>
        <v>0</v>
      </c>
      <c r="I597" s="211">
        <f>'고객관리 LIST'!H596</f>
        <v>0</v>
      </c>
      <c r="J597" s="211">
        <f>'고객관리 LIST'!V596</f>
        <v>0</v>
      </c>
      <c r="K597" s="211">
        <f>'고객관리 LIST'!W596</f>
        <v>0</v>
      </c>
      <c r="L597" s="211">
        <f>'고객관리 LIST'!Y596</f>
        <v>0</v>
      </c>
      <c r="M597" s="211">
        <f>'고객관리 LIST'!Z596</f>
        <v>0</v>
      </c>
      <c r="N597" s="211">
        <f>'고객관리 LIST'!AA596</f>
        <v>0</v>
      </c>
      <c r="O597" s="221">
        <f>'고객관리 LIST'!AB596</f>
        <v>0</v>
      </c>
    </row>
    <row r="598" spans="1:15" ht="20.100000000000001" hidden="1" customHeight="1" x14ac:dyDescent="0.3">
      <c r="A598" s="82">
        <f ca="1">'메뉴 추가'!I593</f>
        <v>-46310</v>
      </c>
      <c r="B598" s="210">
        <f>'고객관리 LIST'!X597</f>
        <v>0</v>
      </c>
      <c r="C598" s="211">
        <f>'고객관리 LIST'!B597</f>
        <v>0</v>
      </c>
      <c r="D598" s="211">
        <f>'고객관리 LIST'!C597</f>
        <v>0</v>
      </c>
      <c r="E598" s="212">
        <f>'고객관리 LIST'!D597</f>
        <v>0</v>
      </c>
      <c r="F598" s="213">
        <f>'고객관리 LIST'!E597</f>
        <v>0</v>
      </c>
      <c r="G598" s="211">
        <f>'고객관리 LIST'!F597</f>
        <v>0</v>
      </c>
      <c r="H598" s="211">
        <f>'고객관리 LIST'!G597</f>
        <v>0</v>
      </c>
      <c r="I598" s="211">
        <f>'고객관리 LIST'!H597</f>
        <v>0</v>
      </c>
      <c r="J598" s="211">
        <f>'고객관리 LIST'!V597</f>
        <v>0</v>
      </c>
      <c r="K598" s="211">
        <f>'고객관리 LIST'!W597</f>
        <v>0</v>
      </c>
      <c r="L598" s="211">
        <f>'고객관리 LIST'!Y597</f>
        <v>0</v>
      </c>
      <c r="M598" s="211">
        <f>'고객관리 LIST'!Z597</f>
        <v>0</v>
      </c>
      <c r="N598" s="211">
        <f>'고객관리 LIST'!AA597</f>
        <v>0</v>
      </c>
      <c r="O598" s="221">
        <f>'고객관리 LIST'!AB597</f>
        <v>0</v>
      </c>
    </row>
    <row r="599" spans="1:15" ht="20.100000000000001" hidden="1" customHeight="1" x14ac:dyDescent="0.3">
      <c r="A599" s="82">
        <f ca="1">'메뉴 추가'!I594</f>
        <v>-46310</v>
      </c>
      <c r="B599" s="210">
        <f>'고객관리 LIST'!X598</f>
        <v>0</v>
      </c>
      <c r="C599" s="211">
        <f>'고객관리 LIST'!B598</f>
        <v>0</v>
      </c>
      <c r="D599" s="211">
        <f>'고객관리 LIST'!C598</f>
        <v>0</v>
      </c>
      <c r="E599" s="212">
        <f>'고객관리 LIST'!D598</f>
        <v>0</v>
      </c>
      <c r="F599" s="213">
        <f>'고객관리 LIST'!E598</f>
        <v>0</v>
      </c>
      <c r="G599" s="211">
        <f>'고객관리 LIST'!F598</f>
        <v>0</v>
      </c>
      <c r="H599" s="211">
        <f>'고객관리 LIST'!G598</f>
        <v>0</v>
      </c>
      <c r="I599" s="211">
        <f>'고객관리 LIST'!H598</f>
        <v>0</v>
      </c>
      <c r="J599" s="211">
        <f>'고객관리 LIST'!V598</f>
        <v>0</v>
      </c>
      <c r="K599" s="211">
        <f>'고객관리 LIST'!W598</f>
        <v>0</v>
      </c>
      <c r="L599" s="211">
        <f>'고객관리 LIST'!Y598</f>
        <v>0</v>
      </c>
      <c r="M599" s="211">
        <f>'고객관리 LIST'!Z598</f>
        <v>0</v>
      </c>
      <c r="N599" s="211">
        <f>'고객관리 LIST'!AA598</f>
        <v>0</v>
      </c>
      <c r="O599" s="221">
        <f>'고객관리 LIST'!AB598</f>
        <v>0</v>
      </c>
    </row>
    <row r="600" spans="1:15" ht="20.100000000000001" hidden="1" customHeight="1" x14ac:dyDescent="0.3">
      <c r="A600" s="82">
        <f ca="1">'메뉴 추가'!I595</f>
        <v>-46310</v>
      </c>
      <c r="B600" s="210">
        <f>'고객관리 LIST'!X599</f>
        <v>0</v>
      </c>
      <c r="C600" s="211">
        <f>'고객관리 LIST'!B599</f>
        <v>0</v>
      </c>
      <c r="D600" s="211">
        <f>'고객관리 LIST'!C599</f>
        <v>0</v>
      </c>
      <c r="E600" s="212">
        <f>'고객관리 LIST'!D599</f>
        <v>0</v>
      </c>
      <c r="F600" s="213">
        <f>'고객관리 LIST'!E599</f>
        <v>0</v>
      </c>
      <c r="G600" s="211">
        <f>'고객관리 LIST'!F599</f>
        <v>0</v>
      </c>
      <c r="H600" s="211">
        <f>'고객관리 LIST'!G599</f>
        <v>0</v>
      </c>
      <c r="I600" s="211">
        <f>'고객관리 LIST'!H599</f>
        <v>0</v>
      </c>
      <c r="J600" s="211">
        <f>'고객관리 LIST'!V599</f>
        <v>0</v>
      </c>
      <c r="K600" s="211">
        <f>'고객관리 LIST'!W599</f>
        <v>0</v>
      </c>
      <c r="L600" s="211">
        <f>'고객관리 LIST'!Y599</f>
        <v>0</v>
      </c>
      <c r="M600" s="211">
        <f>'고객관리 LIST'!Z599</f>
        <v>0</v>
      </c>
      <c r="N600" s="211">
        <f>'고객관리 LIST'!AA599</f>
        <v>0</v>
      </c>
      <c r="O600" s="221">
        <f>'고객관리 LIST'!AB599</f>
        <v>0</v>
      </c>
    </row>
    <row r="601" spans="1:15" ht="20.100000000000001" hidden="1" customHeight="1" x14ac:dyDescent="0.3">
      <c r="A601" s="82">
        <f ca="1">'메뉴 추가'!I596</f>
        <v>-46310</v>
      </c>
      <c r="B601" s="210">
        <f>'고객관리 LIST'!X600</f>
        <v>0</v>
      </c>
      <c r="C601" s="211">
        <f>'고객관리 LIST'!B600</f>
        <v>0</v>
      </c>
      <c r="D601" s="211">
        <f>'고객관리 LIST'!C600</f>
        <v>0</v>
      </c>
      <c r="E601" s="212">
        <f>'고객관리 LIST'!D600</f>
        <v>0</v>
      </c>
      <c r="F601" s="213">
        <f>'고객관리 LIST'!E600</f>
        <v>0</v>
      </c>
      <c r="G601" s="211">
        <f>'고객관리 LIST'!F600</f>
        <v>0</v>
      </c>
      <c r="H601" s="211">
        <f>'고객관리 LIST'!G600</f>
        <v>0</v>
      </c>
      <c r="I601" s="211">
        <f>'고객관리 LIST'!H600</f>
        <v>0</v>
      </c>
      <c r="J601" s="211">
        <f>'고객관리 LIST'!V600</f>
        <v>0</v>
      </c>
      <c r="K601" s="211">
        <f>'고객관리 LIST'!W600</f>
        <v>0</v>
      </c>
      <c r="L601" s="211">
        <f>'고객관리 LIST'!Y600</f>
        <v>0</v>
      </c>
      <c r="M601" s="211">
        <f>'고객관리 LIST'!Z600</f>
        <v>0</v>
      </c>
      <c r="N601" s="211">
        <f>'고객관리 LIST'!AA600</f>
        <v>0</v>
      </c>
      <c r="O601" s="221">
        <f>'고객관리 LIST'!AB600</f>
        <v>0</v>
      </c>
    </row>
    <row r="602" spans="1:15" ht="20.100000000000001" hidden="1" customHeight="1" x14ac:dyDescent="0.3">
      <c r="A602" s="82">
        <f ca="1">'메뉴 추가'!I597</f>
        <v>-46310</v>
      </c>
      <c r="B602" s="210">
        <f>'고객관리 LIST'!X601</f>
        <v>0</v>
      </c>
      <c r="C602" s="211">
        <f>'고객관리 LIST'!B601</f>
        <v>0</v>
      </c>
      <c r="D602" s="211">
        <f>'고객관리 LIST'!C601</f>
        <v>0</v>
      </c>
      <c r="E602" s="212">
        <f>'고객관리 LIST'!D601</f>
        <v>0</v>
      </c>
      <c r="F602" s="213">
        <f>'고객관리 LIST'!E601</f>
        <v>0</v>
      </c>
      <c r="G602" s="211">
        <f>'고객관리 LIST'!F601</f>
        <v>0</v>
      </c>
      <c r="H602" s="211">
        <f>'고객관리 LIST'!G601</f>
        <v>0</v>
      </c>
      <c r="I602" s="211">
        <f>'고객관리 LIST'!H601</f>
        <v>0</v>
      </c>
      <c r="J602" s="211">
        <f>'고객관리 LIST'!V601</f>
        <v>0</v>
      </c>
      <c r="K602" s="211">
        <f>'고객관리 LIST'!W601</f>
        <v>0</v>
      </c>
      <c r="L602" s="211">
        <f>'고객관리 LIST'!Y601</f>
        <v>0</v>
      </c>
      <c r="M602" s="211">
        <f>'고객관리 LIST'!Z601</f>
        <v>0</v>
      </c>
      <c r="N602" s="211">
        <f>'고객관리 LIST'!AA601</f>
        <v>0</v>
      </c>
      <c r="O602" s="221">
        <f>'고객관리 LIST'!AB601</f>
        <v>0</v>
      </c>
    </row>
    <row r="603" spans="1:15" ht="20.100000000000001" hidden="1" customHeight="1" x14ac:dyDescent="0.3">
      <c r="A603" s="82">
        <f ca="1">'메뉴 추가'!I598</f>
        <v>-46310</v>
      </c>
      <c r="B603" s="210">
        <f>'고객관리 LIST'!X602</f>
        <v>0</v>
      </c>
      <c r="C603" s="211">
        <f>'고객관리 LIST'!B602</f>
        <v>0</v>
      </c>
      <c r="D603" s="211">
        <f>'고객관리 LIST'!C602</f>
        <v>0</v>
      </c>
      <c r="E603" s="212">
        <f>'고객관리 LIST'!D602</f>
        <v>0</v>
      </c>
      <c r="F603" s="213">
        <f>'고객관리 LIST'!E602</f>
        <v>0</v>
      </c>
      <c r="G603" s="211">
        <f>'고객관리 LIST'!F602</f>
        <v>0</v>
      </c>
      <c r="H603" s="211">
        <f>'고객관리 LIST'!G602</f>
        <v>0</v>
      </c>
      <c r="I603" s="211">
        <f>'고객관리 LIST'!H602</f>
        <v>0</v>
      </c>
      <c r="J603" s="211">
        <f>'고객관리 LIST'!V602</f>
        <v>0</v>
      </c>
      <c r="K603" s="211">
        <f>'고객관리 LIST'!W602</f>
        <v>0</v>
      </c>
      <c r="L603" s="211">
        <f>'고객관리 LIST'!Y602</f>
        <v>0</v>
      </c>
      <c r="M603" s="211">
        <f>'고객관리 LIST'!Z602</f>
        <v>0</v>
      </c>
      <c r="N603" s="211">
        <f>'고객관리 LIST'!AA602</f>
        <v>0</v>
      </c>
      <c r="O603" s="221">
        <f>'고객관리 LIST'!AB602</f>
        <v>0</v>
      </c>
    </row>
    <row r="604" spans="1:15" ht="20.100000000000001" hidden="1" customHeight="1" x14ac:dyDescent="0.3">
      <c r="A604" s="82">
        <f ca="1">'메뉴 추가'!I599</f>
        <v>-46310</v>
      </c>
      <c r="B604" s="210">
        <f>'고객관리 LIST'!X603</f>
        <v>0</v>
      </c>
      <c r="C604" s="211">
        <f>'고객관리 LIST'!B603</f>
        <v>0</v>
      </c>
      <c r="D604" s="211">
        <f>'고객관리 LIST'!C603</f>
        <v>0</v>
      </c>
      <c r="E604" s="212">
        <f>'고객관리 LIST'!D603</f>
        <v>0</v>
      </c>
      <c r="F604" s="213">
        <f>'고객관리 LIST'!E603</f>
        <v>0</v>
      </c>
      <c r="G604" s="211">
        <f>'고객관리 LIST'!F603</f>
        <v>0</v>
      </c>
      <c r="H604" s="211">
        <f>'고객관리 LIST'!G603</f>
        <v>0</v>
      </c>
      <c r="I604" s="211">
        <f>'고객관리 LIST'!H603</f>
        <v>0</v>
      </c>
      <c r="J604" s="211">
        <f>'고객관리 LIST'!V603</f>
        <v>0</v>
      </c>
      <c r="K604" s="211">
        <f>'고객관리 LIST'!W603</f>
        <v>0</v>
      </c>
      <c r="L604" s="211">
        <f>'고객관리 LIST'!Y603</f>
        <v>0</v>
      </c>
      <c r="M604" s="211">
        <f>'고객관리 LIST'!Z603</f>
        <v>0</v>
      </c>
      <c r="N604" s="211">
        <f>'고객관리 LIST'!AA603</f>
        <v>0</v>
      </c>
      <c r="O604" s="221">
        <f>'고객관리 LIST'!AB603</f>
        <v>0</v>
      </c>
    </row>
    <row r="605" spans="1:15" ht="20.100000000000001" hidden="1" customHeight="1" x14ac:dyDescent="0.3">
      <c r="A605" s="82">
        <f ca="1">'메뉴 추가'!I600</f>
        <v>-46310</v>
      </c>
      <c r="B605" s="210">
        <f>'고객관리 LIST'!X604</f>
        <v>0</v>
      </c>
      <c r="C605" s="211">
        <f>'고객관리 LIST'!B604</f>
        <v>0</v>
      </c>
      <c r="D605" s="211">
        <f>'고객관리 LIST'!C604</f>
        <v>0</v>
      </c>
      <c r="E605" s="212">
        <f>'고객관리 LIST'!D604</f>
        <v>0</v>
      </c>
      <c r="F605" s="213">
        <f>'고객관리 LIST'!E604</f>
        <v>0</v>
      </c>
      <c r="G605" s="211">
        <f>'고객관리 LIST'!F604</f>
        <v>0</v>
      </c>
      <c r="H605" s="211">
        <f>'고객관리 LIST'!G604</f>
        <v>0</v>
      </c>
      <c r="I605" s="211">
        <f>'고객관리 LIST'!H604</f>
        <v>0</v>
      </c>
      <c r="J605" s="211">
        <f>'고객관리 LIST'!V604</f>
        <v>0</v>
      </c>
      <c r="K605" s="211">
        <f>'고객관리 LIST'!W604</f>
        <v>0</v>
      </c>
      <c r="L605" s="211">
        <f>'고객관리 LIST'!Y604</f>
        <v>0</v>
      </c>
      <c r="M605" s="211">
        <f>'고객관리 LIST'!Z604</f>
        <v>0</v>
      </c>
      <c r="N605" s="211">
        <f>'고객관리 LIST'!AA604</f>
        <v>0</v>
      </c>
      <c r="O605" s="221">
        <f>'고객관리 LIST'!AB604</f>
        <v>0</v>
      </c>
    </row>
    <row r="606" spans="1:15" ht="20.100000000000001" hidden="1" customHeight="1" x14ac:dyDescent="0.3">
      <c r="A606" s="82">
        <f ca="1">'메뉴 추가'!I601</f>
        <v>-46310</v>
      </c>
      <c r="B606" s="210">
        <f>'고객관리 LIST'!X605</f>
        <v>0</v>
      </c>
      <c r="C606" s="211">
        <f>'고객관리 LIST'!B605</f>
        <v>0</v>
      </c>
      <c r="D606" s="211">
        <f>'고객관리 LIST'!C605</f>
        <v>0</v>
      </c>
      <c r="E606" s="212">
        <f>'고객관리 LIST'!D605</f>
        <v>0</v>
      </c>
      <c r="F606" s="213">
        <f>'고객관리 LIST'!E605</f>
        <v>0</v>
      </c>
      <c r="G606" s="211">
        <f>'고객관리 LIST'!F605</f>
        <v>0</v>
      </c>
      <c r="H606" s="211">
        <f>'고객관리 LIST'!G605</f>
        <v>0</v>
      </c>
      <c r="I606" s="211">
        <f>'고객관리 LIST'!H605</f>
        <v>0</v>
      </c>
      <c r="J606" s="211">
        <f>'고객관리 LIST'!V605</f>
        <v>0</v>
      </c>
      <c r="K606" s="211">
        <f>'고객관리 LIST'!W605</f>
        <v>0</v>
      </c>
      <c r="L606" s="211">
        <f>'고객관리 LIST'!Y605</f>
        <v>0</v>
      </c>
      <c r="M606" s="211">
        <f>'고객관리 LIST'!Z605</f>
        <v>0</v>
      </c>
      <c r="N606" s="211">
        <f>'고객관리 LIST'!AA605</f>
        <v>0</v>
      </c>
      <c r="O606" s="221">
        <f>'고객관리 LIST'!AB605</f>
        <v>0</v>
      </c>
    </row>
    <row r="607" spans="1:15" ht="20.100000000000001" hidden="1" customHeight="1" x14ac:dyDescent="0.3">
      <c r="A607" s="82">
        <f ca="1">'메뉴 추가'!I602</f>
        <v>-46310</v>
      </c>
      <c r="B607" s="210">
        <f>'고객관리 LIST'!X606</f>
        <v>0</v>
      </c>
      <c r="C607" s="211">
        <f>'고객관리 LIST'!B606</f>
        <v>0</v>
      </c>
      <c r="D607" s="211">
        <f>'고객관리 LIST'!C606</f>
        <v>0</v>
      </c>
      <c r="E607" s="212">
        <f>'고객관리 LIST'!D606</f>
        <v>0</v>
      </c>
      <c r="F607" s="213">
        <f>'고객관리 LIST'!E606</f>
        <v>0</v>
      </c>
      <c r="G607" s="211">
        <f>'고객관리 LIST'!F606</f>
        <v>0</v>
      </c>
      <c r="H607" s="211">
        <f>'고객관리 LIST'!G606</f>
        <v>0</v>
      </c>
      <c r="I607" s="211">
        <f>'고객관리 LIST'!H606</f>
        <v>0</v>
      </c>
      <c r="J607" s="211">
        <f>'고객관리 LIST'!V606</f>
        <v>0</v>
      </c>
      <c r="K607" s="211">
        <f>'고객관리 LIST'!W606</f>
        <v>0</v>
      </c>
      <c r="L607" s="211">
        <f>'고객관리 LIST'!Y606</f>
        <v>0</v>
      </c>
      <c r="M607" s="211">
        <f>'고객관리 LIST'!Z606</f>
        <v>0</v>
      </c>
      <c r="N607" s="211">
        <f>'고객관리 LIST'!AA606</f>
        <v>0</v>
      </c>
      <c r="O607" s="221">
        <f>'고객관리 LIST'!AB606</f>
        <v>0</v>
      </c>
    </row>
    <row r="608" spans="1:15" ht="20.100000000000001" hidden="1" customHeight="1" x14ac:dyDescent="0.3">
      <c r="A608" s="82">
        <f ca="1">'메뉴 추가'!I603</f>
        <v>-46310</v>
      </c>
      <c r="B608" s="210">
        <f>'고객관리 LIST'!X607</f>
        <v>0</v>
      </c>
      <c r="C608" s="211">
        <f>'고객관리 LIST'!B607</f>
        <v>0</v>
      </c>
      <c r="D608" s="211">
        <f>'고객관리 LIST'!C607</f>
        <v>0</v>
      </c>
      <c r="E608" s="212">
        <f>'고객관리 LIST'!D607</f>
        <v>0</v>
      </c>
      <c r="F608" s="213">
        <f>'고객관리 LIST'!E607</f>
        <v>0</v>
      </c>
      <c r="G608" s="211">
        <f>'고객관리 LIST'!F607</f>
        <v>0</v>
      </c>
      <c r="H608" s="211">
        <f>'고객관리 LIST'!G607</f>
        <v>0</v>
      </c>
      <c r="I608" s="211">
        <f>'고객관리 LIST'!H607</f>
        <v>0</v>
      </c>
      <c r="J608" s="211">
        <f>'고객관리 LIST'!V607</f>
        <v>0</v>
      </c>
      <c r="K608" s="211">
        <f>'고객관리 LIST'!W607</f>
        <v>0</v>
      </c>
      <c r="L608" s="211">
        <f>'고객관리 LIST'!Y607</f>
        <v>0</v>
      </c>
      <c r="M608" s="211">
        <f>'고객관리 LIST'!Z607</f>
        <v>0</v>
      </c>
      <c r="N608" s="211">
        <f>'고객관리 LIST'!AA607</f>
        <v>0</v>
      </c>
      <c r="O608" s="221">
        <f>'고객관리 LIST'!AB607</f>
        <v>0</v>
      </c>
    </row>
    <row r="609" spans="1:15" ht="20.100000000000001" hidden="1" customHeight="1" x14ac:dyDescent="0.3">
      <c r="A609" s="82">
        <f ca="1">'메뉴 추가'!I604</f>
        <v>-46310</v>
      </c>
      <c r="B609" s="210">
        <f>'고객관리 LIST'!X608</f>
        <v>0</v>
      </c>
      <c r="C609" s="211">
        <f>'고객관리 LIST'!B608</f>
        <v>0</v>
      </c>
      <c r="D609" s="211">
        <f>'고객관리 LIST'!C608</f>
        <v>0</v>
      </c>
      <c r="E609" s="212">
        <f>'고객관리 LIST'!D608</f>
        <v>0</v>
      </c>
      <c r="F609" s="213">
        <f>'고객관리 LIST'!E608</f>
        <v>0</v>
      </c>
      <c r="G609" s="211">
        <f>'고객관리 LIST'!F608</f>
        <v>0</v>
      </c>
      <c r="H609" s="211">
        <f>'고객관리 LIST'!G608</f>
        <v>0</v>
      </c>
      <c r="I609" s="211">
        <f>'고객관리 LIST'!H608</f>
        <v>0</v>
      </c>
      <c r="J609" s="211">
        <f>'고객관리 LIST'!V608</f>
        <v>0</v>
      </c>
      <c r="K609" s="211">
        <f>'고객관리 LIST'!W608</f>
        <v>0</v>
      </c>
      <c r="L609" s="211">
        <f>'고객관리 LIST'!Y608</f>
        <v>0</v>
      </c>
      <c r="M609" s="211">
        <f>'고객관리 LIST'!Z608</f>
        <v>0</v>
      </c>
      <c r="N609" s="211">
        <f>'고객관리 LIST'!AA608</f>
        <v>0</v>
      </c>
      <c r="O609" s="221">
        <f>'고객관리 LIST'!AB608</f>
        <v>0</v>
      </c>
    </row>
    <row r="610" spans="1:15" ht="20.100000000000001" hidden="1" customHeight="1" x14ac:dyDescent="0.3">
      <c r="A610" s="82">
        <f ca="1">'메뉴 추가'!I605</f>
        <v>-46310</v>
      </c>
      <c r="B610" s="210">
        <f>'고객관리 LIST'!X609</f>
        <v>0</v>
      </c>
      <c r="C610" s="211">
        <f>'고객관리 LIST'!B609</f>
        <v>0</v>
      </c>
      <c r="D610" s="211">
        <f>'고객관리 LIST'!C609</f>
        <v>0</v>
      </c>
      <c r="E610" s="212">
        <f>'고객관리 LIST'!D609</f>
        <v>0</v>
      </c>
      <c r="F610" s="213">
        <f>'고객관리 LIST'!E609</f>
        <v>0</v>
      </c>
      <c r="G610" s="211">
        <f>'고객관리 LIST'!F609</f>
        <v>0</v>
      </c>
      <c r="H610" s="211">
        <f>'고객관리 LIST'!G609</f>
        <v>0</v>
      </c>
      <c r="I610" s="211">
        <f>'고객관리 LIST'!H609</f>
        <v>0</v>
      </c>
      <c r="J610" s="211">
        <f>'고객관리 LIST'!V609</f>
        <v>0</v>
      </c>
      <c r="K610" s="211">
        <f>'고객관리 LIST'!W609</f>
        <v>0</v>
      </c>
      <c r="L610" s="211">
        <f>'고객관리 LIST'!Y609</f>
        <v>0</v>
      </c>
      <c r="M610" s="211">
        <f>'고객관리 LIST'!Z609</f>
        <v>0</v>
      </c>
      <c r="N610" s="211">
        <f>'고객관리 LIST'!AA609</f>
        <v>0</v>
      </c>
      <c r="O610" s="221">
        <f>'고객관리 LIST'!AB609</f>
        <v>0</v>
      </c>
    </row>
    <row r="611" spans="1:15" ht="20.100000000000001" hidden="1" customHeight="1" x14ac:dyDescent="0.3">
      <c r="A611" s="82">
        <f ca="1">'메뉴 추가'!I606</f>
        <v>-46310</v>
      </c>
      <c r="B611" s="210">
        <f>'고객관리 LIST'!X610</f>
        <v>0</v>
      </c>
      <c r="C611" s="211">
        <f>'고객관리 LIST'!B610</f>
        <v>0</v>
      </c>
      <c r="D611" s="211">
        <f>'고객관리 LIST'!C610</f>
        <v>0</v>
      </c>
      <c r="E611" s="212">
        <f>'고객관리 LIST'!D610</f>
        <v>0</v>
      </c>
      <c r="F611" s="213">
        <f>'고객관리 LIST'!E610</f>
        <v>0</v>
      </c>
      <c r="G611" s="211">
        <f>'고객관리 LIST'!F610</f>
        <v>0</v>
      </c>
      <c r="H611" s="211">
        <f>'고객관리 LIST'!G610</f>
        <v>0</v>
      </c>
      <c r="I611" s="211">
        <f>'고객관리 LIST'!H610</f>
        <v>0</v>
      </c>
      <c r="J611" s="211">
        <f>'고객관리 LIST'!V610</f>
        <v>0</v>
      </c>
      <c r="K611" s="211">
        <f>'고객관리 LIST'!W610</f>
        <v>0</v>
      </c>
      <c r="L611" s="211">
        <f>'고객관리 LIST'!Y610</f>
        <v>0</v>
      </c>
      <c r="M611" s="211">
        <f>'고객관리 LIST'!Z610</f>
        <v>0</v>
      </c>
      <c r="N611" s="211">
        <f>'고객관리 LIST'!AA610</f>
        <v>0</v>
      </c>
      <c r="O611" s="221">
        <f>'고객관리 LIST'!AB610</f>
        <v>0</v>
      </c>
    </row>
    <row r="612" spans="1:15" ht="20.100000000000001" hidden="1" customHeight="1" x14ac:dyDescent="0.3">
      <c r="A612" s="82">
        <f ca="1">'메뉴 추가'!I607</f>
        <v>-46310</v>
      </c>
      <c r="B612" s="210">
        <f>'고객관리 LIST'!X611</f>
        <v>0</v>
      </c>
      <c r="C612" s="211">
        <f>'고객관리 LIST'!B611</f>
        <v>0</v>
      </c>
      <c r="D612" s="211">
        <f>'고객관리 LIST'!C611</f>
        <v>0</v>
      </c>
      <c r="E612" s="212">
        <f>'고객관리 LIST'!D611</f>
        <v>0</v>
      </c>
      <c r="F612" s="213">
        <f>'고객관리 LIST'!E611</f>
        <v>0</v>
      </c>
      <c r="G612" s="211">
        <f>'고객관리 LIST'!F611</f>
        <v>0</v>
      </c>
      <c r="H612" s="211">
        <f>'고객관리 LIST'!G611</f>
        <v>0</v>
      </c>
      <c r="I612" s="211">
        <f>'고객관리 LIST'!H611</f>
        <v>0</v>
      </c>
      <c r="J612" s="211">
        <f>'고객관리 LIST'!V611</f>
        <v>0</v>
      </c>
      <c r="K612" s="211">
        <f>'고객관리 LIST'!W611</f>
        <v>0</v>
      </c>
      <c r="L612" s="211">
        <f>'고객관리 LIST'!Y611</f>
        <v>0</v>
      </c>
      <c r="M612" s="211">
        <f>'고객관리 LIST'!Z611</f>
        <v>0</v>
      </c>
      <c r="N612" s="211">
        <f>'고객관리 LIST'!AA611</f>
        <v>0</v>
      </c>
      <c r="O612" s="221">
        <f>'고객관리 LIST'!AB611</f>
        <v>0</v>
      </c>
    </row>
    <row r="613" spans="1:15" ht="20.100000000000001" hidden="1" customHeight="1" x14ac:dyDescent="0.3">
      <c r="A613" s="82">
        <f ca="1">'메뉴 추가'!I608</f>
        <v>-46310</v>
      </c>
      <c r="B613" s="210">
        <f>'고객관리 LIST'!X612</f>
        <v>0</v>
      </c>
      <c r="C613" s="211">
        <f>'고객관리 LIST'!B612</f>
        <v>0</v>
      </c>
      <c r="D613" s="211">
        <f>'고객관리 LIST'!C612</f>
        <v>0</v>
      </c>
      <c r="E613" s="212">
        <f>'고객관리 LIST'!D612</f>
        <v>0</v>
      </c>
      <c r="F613" s="213">
        <f>'고객관리 LIST'!E612</f>
        <v>0</v>
      </c>
      <c r="G613" s="211">
        <f>'고객관리 LIST'!F612</f>
        <v>0</v>
      </c>
      <c r="H613" s="211">
        <f>'고객관리 LIST'!G612</f>
        <v>0</v>
      </c>
      <c r="I613" s="211">
        <f>'고객관리 LIST'!H612</f>
        <v>0</v>
      </c>
      <c r="J613" s="211">
        <f>'고객관리 LIST'!V612</f>
        <v>0</v>
      </c>
      <c r="K613" s="211">
        <f>'고객관리 LIST'!W612</f>
        <v>0</v>
      </c>
      <c r="L613" s="211">
        <f>'고객관리 LIST'!Y612</f>
        <v>0</v>
      </c>
      <c r="M613" s="211">
        <f>'고객관리 LIST'!Z612</f>
        <v>0</v>
      </c>
      <c r="N613" s="211">
        <f>'고객관리 LIST'!AA612</f>
        <v>0</v>
      </c>
      <c r="O613" s="221">
        <f>'고객관리 LIST'!AB612</f>
        <v>0</v>
      </c>
    </row>
    <row r="614" spans="1:15" ht="20.100000000000001" hidden="1" customHeight="1" x14ac:dyDescent="0.3">
      <c r="A614" s="82">
        <f ca="1">'메뉴 추가'!I609</f>
        <v>-46310</v>
      </c>
      <c r="B614" s="210">
        <f>'고객관리 LIST'!X613</f>
        <v>0</v>
      </c>
      <c r="C614" s="211">
        <f>'고객관리 LIST'!B613</f>
        <v>0</v>
      </c>
      <c r="D614" s="211">
        <f>'고객관리 LIST'!C613</f>
        <v>0</v>
      </c>
      <c r="E614" s="212">
        <f>'고객관리 LIST'!D613</f>
        <v>0</v>
      </c>
      <c r="F614" s="213">
        <f>'고객관리 LIST'!E613</f>
        <v>0</v>
      </c>
      <c r="G614" s="211">
        <f>'고객관리 LIST'!F613</f>
        <v>0</v>
      </c>
      <c r="H614" s="211">
        <f>'고객관리 LIST'!G613</f>
        <v>0</v>
      </c>
      <c r="I614" s="211">
        <f>'고객관리 LIST'!H613</f>
        <v>0</v>
      </c>
      <c r="J614" s="211">
        <f>'고객관리 LIST'!V613</f>
        <v>0</v>
      </c>
      <c r="K614" s="211">
        <f>'고객관리 LIST'!W613</f>
        <v>0</v>
      </c>
      <c r="L614" s="211">
        <f>'고객관리 LIST'!Y613</f>
        <v>0</v>
      </c>
      <c r="M614" s="211">
        <f>'고객관리 LIST'!Z613</f>
        <v>0</v>
      </c>
      <c r="N614" s="211">
        <f>'고객관리 LIST'!AA613</f>
        <v>0</v>
      </c>
      <c r="O614" s="221">
        <f>'고객관리 LIST'!AB613</f>
        <v>0</v>
      </c>
    </row>
    <row r="615" spans="1:15" ht="20.100000000000001" hidden="1" customHeight="1" x14ac:dyDescent="0.3">
      <c r="A615" s="82">
        <f ca="1">'메뉴 추가'!I610</f>
        <v>-46310</v>
      </c>
      <c r="B615" s="210">
        <f>'고객관리 LIST'!X614</f>
        <v>0</v>
      </c>
      <c r="C615" s="211">
        <f>'고객관리 LIST'!B614</f>
        <v>0</v>
      </c>
      <c r="D615" s="211">
        <f>'고객관리 LIST'!C614</f>
        <v>0</v>
      </c>
      <c r="E615" s="212">
        <f>'고객관리 LIST'!D614</f>
        <v>0</v>
      </c>
      <c r="F615" s="213">
        <f>'고객관리 LIST'!E614</f>
        <v>0</v>
      </c>
      <c r="G615" s="211">
        <f>'고객관리 LIST'!F614</f>
        <v>0</v>
      </c>
      <c r="H615" s="211">
        <f>'고객관리 LIST'!G614</f>
        <v>0</v>
      </c>
      <c r="I615" s="211">
        <f>'고객관리 LIST'!H614</f>
        <v>0</v>
      </c>
      <c r="J615" s="211">
        <f>'고객관리 LIST'!V614</f>
        <v>0</v>
      </c>
      <c r="K615" s="211">
        <f>'고객관리 LIST'!W614</f>
        <v>0</v>
      </c>
      <c r="L615" s="211">
        <f>'고객관리 LIST'!Y614</f>
        <v>0</v>
      </c>
      <c r="M615" s="211">
        <f>'고객관리 LIST'!Z614</f>
        <v>0</v>
      </c>
      <c r="N615" s="211">
        <f>'고객관리 LIST'!AA614</f>
        <v>0</v>
      </c>
      <c r="O615" s="221">
        <f>'고객관리 LIST'!AB614</f>
        <v>0</v>
      </c>
    </row>
    <row r="616" spans="1:15" ht="20.100000000000001" hidden="1" customHeight="1" x14ac:dyDescent="0.3">
      <c r="A616" s="82">
        <f ca="1">'메뉴 추가'!I611</f>
        <v>-46310</v>
      </c>
      <c r="B616" s="210">
        <f>'고객관리 LIST'!X615</f>
        <v>0</v>
      </c>
      <c r="C616" s="211">
        <f>'고객관리 LIST'!B615</f>
        <v>0</v>
      </c>
      <c r="D616" s="211">
        <f>'고객관리 LIST'!C615</f>
        <v>0</v>
      </c>
      <c r="E616" s="212">
        <f>'고객관리 LIST'!D615</f>
        <v>0</v>
      </c>
      <c r="F616" s="213">
        <f>'고객관리 LIST'!E615</f>
        <v>0</v>
      </c>
      <c r="G616" s="211">
        <f>'고객관리 LIST'!F615</f>
        <v>0</v>
      </c>
      <c r="H616" s="211">
        <f>'고객관리 LIST'!G615</f>
        <v>0</v>
      </c>
      <c r="I616" s="211">
        <f>'고객관리 LIST'!H615</f>
        <v>0</v>
      </c>
      <c r="J616" s="211">
        <f>'고객관리 LIST'!V615</f>
        <v>0</v>
      </c>
      <c r="K616" s="211">
        <f>'고객관리 LIST'!W615</f>
        <v>0</v>
      </c>
      <c r="L616" s="211">
        <f>'고객관리 LIST'!Y615</f>
        <v>0</v>
      </c>
      <c r="M616" s="211">
        <f>'고객관리 LIST'!Z615</f>
        <v>0</v>
      </c>
      <c r="N616" s="211">
        <f>'고객관리 LIST'!AA615</f>
        <v>0</v>
      </c>
      <c r="O616" s="221">
        <f>'고객관리 LIST'!AB615</f>
        <v>0</v>
      </c>
    </row>
    <row r="617" spans="1:15" ht="20.100000000000001" hidden="1" customHeight="1" x14ac:dyDescent="0.3">
      <c r="A617" s="82">
        <f ca="1">'메뉴 추가'!I612</f>
        <v>-46310</v>
      </c>
      <c r="B617" s="210">
        <f>'고객관리 LIST'!X616</f>
        <v>0</v>
      </c>
      <c r="C617" s="211">
        <f>'고객관리 LIST'!B616</f>
        <v>0</v>
      </c>
      <c r="D617" s="211">
        <f>'고객관리 LIST'!C616</f>
        <v>0</v>
      </c>
      <c r="E617" s="212">
        <f>'고객관리 LIST'!D616</f>
        <v>0</v>
      </c>
      <c r="F617" s="213">
        <f>'고객관리 LIST'!E616</f>
        <v>0</v>
      </c>
      <c r="G617" s="211">
        <f>'고객관리 LIST'!F616</f>
        <v>0</v>
      </c>
      <c r="H617" s="211">
        <f>'고객관리 LIST'!G616</f>
        <v>0</v>
      </c>
      <c r="I617" s="211">
        <f>'고객관리 LIST'!H616</f>
        <v>0</v>
      </c>
      <c r="J617" s="211">
        <f>'고객관리 LIST'!V616</f>
        <v>0</v>
      </c>
      <c r="K617" s="211">
        <f>'고객관리 LIST'!W616</f>
        <v>0</v>
      </c>
      <c r="L617" s="211">
        <f>'고객관리 LIST'!Y616</f>
        <v>0</v>
      </c>
      <c r="M617" s="211">
        <f>'고객관리 LIST'!Z616</f>
        <v>0</v>
      </c>
      <c r="N617" s="211">
        <f>'고객관리 LIST'!AA616</f>
        <v>0</v>
      </c>
      <c r="O617" s="221">
        <f>'고객관리 LIST'!AB616</f>
        <v>0</v>
      </c>
    </row>
    <row r="618" spans="1:15" ht="20.100000000000001" hidden="1" customHeight="1" x14ac:dyDescent="0.3">
      <c r="A618" s="82">
        <f ca="1">'메뉴 추가'!I613</f>
        <v>-46310</v>
      </c>
      <c r="B618" s="210">
        <f>'고객관리 LIST'!X617</f>
        <v>0</v>
      </c>
      <c r="C618" s="211">
        <f>'고객관리 LIST'!B617</f>
        <v>0</v>
      </c>
      <c r="D618" s="211">
        <f>'고객관리 LIST'!C617</f>
        <v>0</v>
      </c>
      <c r="E618" s="212">
        <f>'고객관리 LIST'!D617</f>
        <v>0</v>
      </c>
      <c r="F618" s="213">
        <f>'고객관리 LIST'!E617</f>
        <v>0</v>
      </c>
      <c r="G618" s="211">
        <f>'고객관리 LIST'!F617</f>
        <v>0</v>
      </c>
      <c r="H618" s="211">
        <f>'고객관리 LIST'!G617</f>
        <v>0</v>
      </c>
      <c r="I618" s="211">
        <f>'고객관리 LIST'!H617</f>
        <v>0</v>
      </c>
      <c r="J618" s="211">
        <f>'고객관리 LIST'!V617</f>
        <v>0</v>
      </c>
      <c r="K618" s="211">
        <f>'고객관리 LIST'!W617</f>
        <v>0</v>
      </c>
      <c r="L618" s="211">
        <f>'고객관리 LIST'!Y617</f>
        <v>0</v>
      </c>
      <c r="M618" s="211">
        <f>'고객관리 LIST'!Z617</f>
        <v>0</v>
      </c>
      <c r="N618" s="211">
        <f>'고객관리 LIST'!AA617</f>
        <v>0</v>
      </c>
      <c r="O618" s="221">
        <f>'고객관리 LIST'!AB617</f>
        <v>0</v>
      </c>
    </row>
    <row r="619" spans="1:15" ht="20.100000000000001" hidden="1" customHeight="1" x14ac:dyDescent="0.3">
      <c r="A619" s="82">
        <f ca="1">'메뉴 추가'!I614</f>
        <v>-46310</v>
      </c>
      <c r="B619" s="210">
        <f>'고객관리 LIST'!X618</f>
        <v>0</v>
      </c>
      <c r="C619" s="211">
        <f>'고객관리 LIST'!B618</f>
        <v>0</v>
      </c>
      <c r="D619" s="211">
        <f>'고객관리 LIST'!C618</f>
        <v>0</v>
      </c>
      <c r="E619" s="212">
        <f>'고객관리 LIST'!D618</f>
        <v>0</v>
      </c>
      <c r="F619" s="213">
        <f>'고객관리 LIST'!E618</f>
        <v>0</v>
      </c>
      <c r="G619" s="211">
        <f>'고객관리 LIST'!F618</f>
        <v>0</v>
      </c>
      <c r="H619" s="211">
        <f>'고객관리 LIST'!G618</f>
        <v>0</v>
      </c>
      <c r="I619" s="211">
        <f>'고객관리 LIST'!H618</f>
        <v>0</v>
      </c>
      <c r="J619" s="211">
        <f>'고객관리 LIST'!V618</f>
        <v>0</v>
      </c>
      <c r="K619" s="211">
        <f>'고객관리 LIST'!W618</f>
        <v>0</v>
      </c>
      <c r="L619" s="211">
        <f>'고객관리 LIST'!Y618</f>
        <v>0</v>
      </c>
      <c r="M619" s="211">
        <f>'고객관리 LIST'!Z618</f>
        <v>0</v>
      </c>
      <c r="N619" s="211">
        <f>'고객관리 LIST'!AA618</f>
        <v>0</v>
      </c>
      <c r="O619" s="221">
        <f>'고객관리 LIST'!AB618</f>
        <v>0</v>
      </c>
    </row>
    <row r="620" spans="1:15" ht="20.100000000000001" hidden="1" customHeight="1" x14ac:dyDescent="0.3">
      <c r="A620" s="82">
        <f ca="1">'메뉴 추가'!I615</f>
        <v>-46310</v>
      </c>
      <c r="B620" s="210">
        <f>'고객관리 LIST'!X619</f>
        <v>0</v>
      </c>
      <c r="C620" s="211">
        <f>'고객관리 LIST'!B619</f>
        <v>0</v>
      </c>
      <c r="D620" s="211">
        <f>'고객관리 LIST'!C619</f>
        <v>0</v>
      </c>
      <c r="E620" s="212">
        <f>'고객관리 LIST'!D619</f>
        <v>0</v>
      </c>
      <c r="F620" s="213">
        <f>'고객관리 LIST'!E619</f>
        <v>0</v>
      </c>
      <c r="G620" s="211">
        <f>'고객관리 LIST'!F619</f>
        <v>0</v>
      </c>
      <c r="H620" s="211">
        <f>'고객관리 LIST'!G619</f>
        <v>0</v>
      </c>
      <c r="I620" s="211">
        <f>'고객관리 LIST'!H619</f>
        <v>0</v>
      </c>
      <c r="J620" s="211">
        <f>'고객관리 LIST'!V619</f>
        <v>0</v>
      </c>
      <c r="K620" s="211">
        <f>'고객관리 LIST'!W619</f>
        <v>0</v>
      </c>
      <c r="L620" s="211">
        <f>'고객관리 LIST'!Y619</f>
        <v>0</v>
      </c>
      <c r="M620" s="211">
        <f>'고객관리 LIST'!Z619</f>
        <v>0</v>
      </c>
      <c r="N620" s="211">
        <f>'고객관리 LIST'!AA619</f>
        <v>0</v>
      </c>
      <c r="O620" s="221">
        <f>'고객관리 LIST'!AB619</f>
        <v>0</v>
      </c>
    </row>
    <row r="621" spans="1:15" ht="20.100000000000001" hidden="1" customHeight="1" x14ac:dyDescent="0.3">
      <c r="A621" s="82">
        <f ca="1">'메뉴 추가'!I616</f>
        <v>-46310</v>
      </c>
      <c r="B621" s="210">
        <f>'고객관리 LIST'!X620</f>
        <v>0</v>
      </c>
      <c r="C621" s="211">
        <f>'고객관리 LIST'!B620</f>
        <v>0</v>
      </c>
      <c r="D621" s="211">
        <f>'고객관리 LIST'!C620</f>
        <v>0</v>
      </c>
      <c r="E621" s="212">
        <f>'고객관리 LIST'!D620</f>
        <v>0</v>
      </c>
      <c r="F621" s="213">
        <f>'고객관리 LIST'!E620</f>
        <v>0</v>
      </c>
      <c r="G621" s="211">
        <f>'고객관리 LIST'!F620</f>
        <v>0</v>
      </c>
      <c r="H621" s="211">
        <f>'고객관리 LIST'!G620</f>
        <v>0</v>
      </c>
      <c r="I621" s="211">
        <f>'고객관리 LIST'!H620</f>
        <v>0</v>
      </c>
      <c r="J621" s="211">
        <f>'고객관리 LIST'!V620</f>
        <v>0</v>
      </c>
      <c r="K621" s="211">
        <f>'고객관리 LIST'!W620</f>
        <v>0</v>
      </c>
      <c r="L621" s="211">
        <f>'고객관리 LIST'!Y620</f>
        <v>0</v>
      </c>
      <c r="M621" s="211">
        <f>'고객관리 LIST'!Z620</f>
        <v>0</v>
      </c>
      <c r="N621" s="211">
        <f>'고객관리 LIST'!AA620</f>
        <v>0</v>
      </c>
      <c r="O621" s="221">
        <f>'고객관리 LIST'!AB620</f>
        <v>0</v>
      </c>
    </row>
    <row r="622" spans="1:15" ht="20.100000000000001" hidden="1" customHeight="1" x14ac:dyDescent="0.3">
      <c r="A622" s="82">
        <f ca="1">'메뉴 추가'!I617</f>
        <v>-46310</v>
      </c>
      <c r="B622" s="210">
        <f>'고객관리 LIST'!X621</f>
        <v>0</v>
      </c>
      <c r="C622" s="211">
        <f>'고객관리 LIST'!B621</f>
        <v>0</v>
      </c>
      <c r="D622" s="211">
        <f>'고객관리 LIST'!C621</f>
        <v>0</v>
      </c>
      <c r="E622" s="212">
        <f>'고객관리 LIST'!D621</f>
        <v>0</v>
      </c>
      <c r="F622" s="213">
        <f>'고객관리 LIST'!E621</f>
        <v>0</v>
      </c>
      <c r="G622" s="211">
        <f>'고객관리 LIST'!F621</f>
        <v>0</v>
      </c>
      <c r="H622" s="211">
        <f>'고객관리 LIST'!G621</f>
        <v>0</v>
      </c>
      <c r="I622" s="211">
        <f>'고객관리 LIST'!H621</f>
        <v>0</v>
      </c>
      <c r="J622" s="211">
        <f>'고객관리 LIST'!V621</f>
        <v>0</v>
      </c>
      <c r="K622" s="211">
        <f>'고객관리 LIST'!W621</f>
        <v>0</v>
      </c>
      <c r="L622" s="211">
        <f>'고객관리 LIST'!Y621</f>
        <v>0</v>
      </c>
      <c r="M622" s="211">
        <f>'고객관리 LIST'!Z621</f>
        <v>0</v>
      </c>
      <c r="N622" s="211">
        <f>'고객관리 LIST'!AA621</f>
        <v>0</v>
      </c>
      <c r="O622" s="221">
        <f>'고객관리 LIST'!AB621</f>
        <v>0</v>
      </c>
    </row>
    <row r="623" spans="1:15" ht="20.100000000000001" hidden="1" customHeight="1" x14ac:dyDescent="0.3">
      <c r="A623" s="82">
        <f ca="1">'메뉴 추가'!I618</f>
        <v>-46310</v>
      </c>
      <c r="B623" s="210">
        <f>'고객관리 LIST'!X622</f>
        <v>0</v>
      </c>
      <c r="C623" s="211">
        <f>'고객관리 LIST'!B622</f>
        <v>0</v>
      </c>
      <c r="D623" s="211">
        <f>'고객관리 LIST'!C622</f>
        <v>0</v>
      </c>
      <c r="E623" s="212">
        <f>'고객관리 LIST'!D622</f>
        <v>0</v>
      </c>
      <c r="F623" s="213">
        <f>'고객관리 LIST'!E622</f>
        <v>0</v>
      </c>
      <c r="G623" s="211">
        <f>'고객관리 LIST'!F622</f>
        <v>0</v>
      </c>
      <c r="H623" s="211">
        <f>'고객관리 LIST'!G622</f>
        <v>0</v>
      </c>
      <c r="I623" s="211">
        <f>'고객관리 LIST'!H622</f>
        <v>0</v>
      </c>
      <c r="J623" s="211">
        <f>'고객관리 LIST'!V622</f>
        <v>0</v>
      </c>
      <c r="K623" s="211">
        <f>'고객관리 LIST'!W622</f>
        <v>0</v>
      </c>
      <c r="L623" s="211">
        <f>'고객관리 LIST'!Y622</f>
        <v>0</v>
      </c>
      <c r="M623" s="211">
        <f>'고객관리 LIST'!Z622</f>
        <v>0</v>
      </c>
      <c r="N623" s="211">
        <f>'고객관리 LIST'!AA622</f>
        <v>0</v>
      </c>
      <c r="O623" s="221">
        <f>'고객관리 LIST'!AB622</f>
        <v>0</v>
      </c>
    </row>
    <row r="624" spans="1:15" ht="20.100000000000001" hidden="1" customHeight="1" x14ac:dyDescent="0.3">
      <c r="A624" s="82">
        <f ca="1">'메뉴 추가'!I619</f>
        <v>-46310</v>
      </c>
      <c r="B624" s="210">
        <f>'고객관리 LIST'!X623</f>
        <v>0</v>
      </c>
      <c r="C624" s="211">
        <f>'고객관리 LIST'!B623</f>
        <v>0</v>
      </c>
      <c r="D624" s="211">
        <f>'고객관리 LIST'!C623</f>
        <v>0</v>
      </c>
      <c r="E624" s="212">
        <f>'고객관리 LIST'!D623</f>
        <v>0</v>
      </c>
      <c r="F624" s="213">
        <f>'고객관리 LIST'!E623</f>
        <v>0</v>
      </c>
      <c r="G624" s="211">
        <f>'고객관리 LIST'!F623</f>
        <v>0</v>
      </c>
      <c r="H624" s="211">
        <f>'고객관리 LIST'!G623</f>
        <v>0</v>
      </c>
      <c r="I624" s="211">
        <f>'고객관리 LIST'!H623</f>
        <v>0</v>
      </c>
      <c r="J624" s="211">
        <f>'고객관리 LIST'!V623</f>
        <v>0</v>
      </c>
      <c r="K624" s="211">
        <f>'고객관리 LIST'!W623</f>
        <v>0</v>
      </c>
      <c r="L624" s="211">
        <f>'고객관리 LIST'!Y623</f>
        <v>0</v>
      </c>
      <c r="M624" s="211">
        <f>'고객관리 LIST'!Z623</f>
        <v>0</v>
      </c>
      <c r="N624" s="211">
        <f>'고객관리 LIST'!AA623</f>
        <v>0</v>
      </c>
      <c r="O624" s="221">
        <f>'고객관리 LIST'!AB623</f>
        <v>0</v>
      </c>
    </row>
    <row r="625" spans="1:15" ht="20.100000000000001" hidden="1" customHeight="1" x14ac:dyDescent="0.3">
      <c r="A625" s="82">
        <f ca="1">'메뉴 추가'!I620</f>
        <v>-46310</v>
      </c>
      <c r="B625" s="210">
        <f>'고객관리 LIST'!X624</f>
        <v>0</v>
      </c>
      <c r="C625" s="211">
        <f>'고객관리 LIST'!B624</f>
        <v>0</v>
      </c>
      <c r="D625" s="211">
        <f>'고객관리 LIST'!C624</f>
        <v>0</v>
      </c>
      <c r="E625" s="212">
        <f>'고객관리 LIST'!D624</f>
        <v>0</v>
      </c>
      <c r="F625" s="213">
        <f>'고객관리 LIST'!E624</f>
        <v>0</v>
      </c>
      <c r="G625" s="211">
        <f>'고객관리 LIST'!F624</f>
        <v>0</v>
      </c>
      <c r="H625" s="211">
        <f>'고객관리 LIST'!G624</f>
        <v>0</v>
      </c>
      <c r="I625" s="211">
        <f>'고객관리 LIST'!H624</f>
        <v>0</v>
      </c>
      <c r="J625" s="211">
        <f>'고객관리 LIST'!V624</f>
        <v>0</v>
      </c>
      <c r="K625" s="211">
        <f>'고객관리 LIST'!W624</f>
        <v>0</v>
      </c>
      <c r="L625" s="211">
        <f>'고객관리 LIST'!Y624</f>
        <v>0</v>
      </c>
      <c r="M625" s="211">
        <f>'고객관리 LIST'!Z624</f>
        <v>0</v>
      </c>
      <c r="N625" s="211">
        <f>'고객관리 LIST'!AA624</f>
        <v>0</v>
      </c>
      <c r="O625" s="221">
        <f>'고객관리 LIST'!AB624</f>
        <v>0</v>
      </c>
    </row>
    <row r="626" spans="1:15" ht="20.100000000000001" hidden="1" customHeight="1" x14ac:dyDescent="0.3">
      <c r="A626" s="82">
        <f ca="1">'메뉴 추가'!I621</f>
        <v>-46310</v>
      </c>
      <c r="B626" s="210">
        <f>'고객관리 LIST'!X625</f>
        <v>0</v>
      </c>
      <c r="C626" s="211">
        <f>'고객관리 LIST'!B625</f>
        <v>0</v>
      </c>
      <c r="D626" s="211">
        <f>'고객관리 LIST'!C625</f>
        <v>0</v>
      </c>
      <c r="E626" s="212">
        <f>'고객관리 LIST'!D625</f>
        <v>0</v>
      </c>
      <c r="F626" s="213">
        <f>'고객관리 LIST'!E625</f>
        <v>0</v>
      </c>
      <c r="G626" s="211">
        <f>'고객관리 LIST'!F625</f>
        <v>0</v>
      </c>
      <c r="H626" s="211">
        <f>'고객관리 LIST'!G625</f>
        <v>0</v>
      </c>
      <c r="I626" s="211">
        <f>'고객관리 LIST'!H625</f>
        <v>0</v>
      </c>
      <c r="J626" s="211">
        <f>'고객관리 LIST'!V625</f>
        <v>0</v>
      </c>
      <c r="K626" s="211">
        <f>'고객관리 LIST'!W625</f>
        <v>0</v>
      </c>
      <c r="L626" s="211">
        <f>'고객관리 LIST'!Y625</f>
        <v>0</v>
      </c>
      <c r="M626" s="211">
        <f>'고객관리 LIST'!Z625</f>
        <v>0</v>
      </c>
      <c r="N626" s="211">
        <f>'고객관리 LIST'!AA625</f>
        <v>0</v>
      </c>
      <c r="O626" s="221">
        <f>'고객관리 LIST'!AB625</f>
        <v>0</v>
      </c>
    </row>
    <row r="627" spans="1:15" ht="20.100000000000001" hidden="1" customHeight="1" x14ac:dyDescent="0.3">
      <c r="A627" s="82">
        <f ca="1">'메뉴 추가'!I622</f>
        <v>-46310</v>
      </c>
      <c r="B627" s="210">
        <f>'고객관리 LIST'!X626</f>
        <v>0</v>
      </c>
      <c r="C627" s="211">
        <f>'고객관리 LIST'!B626</f>
        <v>0</v>
      </c>
      <c r="D627" s="211">
        <f>'고객관리 LIST'!C626</f>
        <v>0</v>
      </c>
      <c r="E627" s="212">
        <f>'고객관리 LIST'!D626</f>
        <v>0</v>
      </c>
      <c r="F627" s="213">
        <f>'고객관리 LIST'!E626</f>
        <v>0</v>
      </c>
      <c r="G627" s="211">
        <f>'고객관리 LIST'!F626</f>
        <v>0</v>
      </c>
      <c r="H627" s="211">
        <f>'고객관리 LIST'!G626</f>
        <v>0</v>
      </c>
      <c r="I627" s="211">
        <f>'고객관리 LIST'!H626</f>
        <v>0</v>
      </c>
      <c r="J627" s="211">
        <f>'고객관리 LIST'!V626</f>
        <v>0</v>
      </c>
      <c r="K627" s="211">
        <f>'고객관리 LIST'!W626</f>
        <v>0</v>
      </c>
      <c r="L627" s="211">
        <f>'고객관리 LIST'!Y626</f>
        <v>0</v>
      </c>
      <c r="M627" s="211">
        <f>'고객관리 LIST'!Z626</f>
        <v>0</v>
      </c>
      <c r="N627" s="211">
        <f>'고객관리 LIST'!AA626</f>
        <v>0</v>
      </c>
      <c r="O627" s="221">
        <f>'고객관리 LIST'!AB626</f>
        <v>0</v>
      </c>
    </row>
    <row r="628" spans="1:15" ht="20.100000000000001" hidden="1" customHeight="1" x14ac:dyDescent="0.3">
      <c r="A628" s="82">
        <f ca="1">'메뉴 추가'!I623</f>
        <v>-46310</v>
      </c>
      <c r="B628" s="210">
        <f>'고객관리 LIST'!X627</f>
        <v>0</v>
      </c>
      <c r="C628" s="211">
        <f>'고객관리 LIST'!B627</f>
        <v>0</v>
      </c>
      <c r="D628" s="211">
        <f>'고객관리 LIST'!C627</f>
        <v>0</v>
      </c>
      <c r="E628" s="212">
        <f>'고객관리 LIST'!D627</f>
        <v>0</v>
      </c>
      <c r="F628" s="213">
        <f>'고객관리 LIST'!E627</f>
        <v>0</v>
      </c>
      <c r="G628" s="211">
        <f>'고객관리 LIST'!F627</f>
        <v>0</v>
      </c>
      <c r="H628" s="211">
        <f>'고객관리 LIST'!G627</f>
        <v>0</v>
      </c>
      <c r="I628" s="211">
        <f>'고객관리 LIST'!H627</f>
        <v>0</v>
      </c>
      <c r="J628" s="211">
        <f>'고객관리 LIST'!V627</f>
        <v>0</v>
      </c>
      <c r="K628" s="211">
        <f>'고객관리 LIST'!W627</f>
        <v>0</v>
      </c>
      <c r="L628" s="211">
        <f>'고객관리 LIST'!Y627</f>
        <v>0</v>
      </c>
      <c r="M628" s="211">
        <f>'고객관리 LIST'!Z627</f>
        <v>0</v>
      </c>
      <c r="N628" s="211">
        <f>'고객관리 LIST'!AA627</f>
        <v>0</v>
      </c>
      <c r="O628" s="221">
        <f>'고객관리 LIST'!AB627</f>
        <v>0</v>
      </c>
    </row>
    <row r="629" spans="1:15" ht="20.100000000000001" hidden="1" customHeight="1" x14ac:dyDescent="0.3">
      <c r="A629" s="82">
        <f ca="1">'메뉴 추가'!I624</f>
        <v>-46310</v>
      </c>
      <c r="B629" s="210">
        <f>'고객관리 LIST'!X628</f>
        <v>0</v>
      </c>
      <c r="C629" s="211">
        <f>'고객관리 LIST'!B628</f>
        <v>0</v>
      </c>
      <c r="D629" s="211">
        <f>'고객관리 LIST'!C628</f>
        <v>0</v>
      </c>
      <c r="E629" s="212">
        <f>'고객관리 LIST'!D628</f>
        <v>0</v>
      </c>
      <c r="F629" s="213">
        <f>'고객관리 LIST'!E628</f>
        <v>0</v>
      </c>
      <c r="G629" s="211">
        <f>'고객관리 LIST'!F628</f>
        <v>0</v>
      </c>
      <c r="H629" s="211">
        <f>'고객관리 LIST'!G628</f>
        <v>0</v>
      </c>
      <c r="I629" s="211">
        <f>'고객관리 LIST'!H628</f>
        <v>0</v>
      </c>
      <c r="J629" s="211">
        <f>'고객관리 LIST'!V628</f>
        <v>0</v>
      </c>
      <c r="K629" s="211">
        <f>'고객관리 LIST'!W628</f>
        <v>0</v>
      </c>
      <c r="L629" s="211">
        <f>'고객관리 LIST'!Y628</f>
        <v>0</v>
      </c>
      <c r="M629" s="211">
        <f>'고객관리 LIST'!Z628</f>
        <v>0</v>
      </c>
      <c r="N629" s="211">
        <f>'고객관리 LIST'!AA628</f>
        <v>0</v>
      </c>
      <c r="O629" s="221">
        <f>'고객관리 LIST'!AB628</f>
        <v>0</v>
      </c>
    </row>
    <row r="630" spans="1:15" ht="20.100000000000001" hidden="1" customHeight="1" x14ac:dyDescent="0.3">
      <c r="A630" s="82">
        <f ca="1">'메뉴 추가'!I625</f>
        <v>-46310</v>
      </c>
      <c r="B630" s="210">
        <f>'고객관리 LIST'!X629</f>
        <v>0</v>
      </c>
      <c r="C630" s="211">
        <f>'고객관리 LIST'!B629</f>
        <v>0</v>
      </c>
      <c r="D630" s="211">
        <f>'고객관리 LIST'!C629</f>
        <v>0</v>
      </c>
      <c r="E630" s="212">
        <f>'고객관리 LIST'!D629</f>
        <v>0</v>
      </c>
      <c r="F630" s="213">
        <f>'고객관리 LIST'!E629</f>
        <v>0</v>
      </c>
      <c r="G630" s="211">
        <f>'고객관리 LIST'!F629</f>
        <v>0</v>
      </c>
      <c r="H630" s="211">
        <f>'고객관리 LIST'!G629</f>
        <v>0</v>
      </c>
      <c r="I630" s="211">
        <f>'고객관리 LIST'!H629</f>
        <v>0</v>
      </c>
      <c r="J630" s="211">
        <f>'고객관리 LIST'!V629</f>
        <v>0</v>
      </c>
      <c r="K630" s="211">
        <f>'고객관리 LIST'!W629</f>
        <v>0</v>
      </c>
      <c r="L630" s="211">
        <f>'고객관리 LIST'!Y629</f>
        <v>0</v>
      </c>
      <c r="M630" s="211">
        <f>'고객관리 LIST'!Z629</f>
        <v>0</v>
      </c>
      <c r="N630" s="211">
        <f>'고객관리 LIST'!AA629</f>
        <v>0</v>
      </c>
      <c r="O630" s="221">
        <f>'고객관리 LIST'!AB629</f>
        <v>0</v>
      </c>
    </row>
    <row r="631" spans="1:15" ht="20.100000000000001" hidden="1" customHeight="1" x14ac:dyDescent="0.3">
      <c r="A631" s="82">
        <f ca="1">'메뉴 추가'!I626</f>
        <v>-46310</v>
      </c>
      <c r="B631" s="210">
        <f>'고객관리 LIST'!X630</f>
        <v>0</v>
      </c>
      <c r="C631" s="211">
        <f>'고객관리 LIST'!B630</f>
        <v>0</v>
      </c>
      <c r="D631" s="211">
        <f>'고객관리 LIST'!C630</f>
        <v>0</v>
      </c>
      <c r="E631" s="212">
        <f>'고객관리 LIST'!D630</f>
        <v>0</v>
      </c>
      <c r="F631" s="213">
        <f>'고객관리 LIST'!E630</f>
        <v>0</v>
      </c>
      <c r="G631" s="211">
        <f>'고객관리 LIST'!F630</f>
        <v>0</v>
      </c>
      <c r="H631" s="211">
        <f>'고객관리 LIST'!G630</f>
        <v>0</v>
      </c>
      <c r="I631" s="211">
        <f>'고객관리 LIST'!H630</f>
        <v>0</v>
      </c>
      <c r="J631" s="211">
        <f>'고객관리 LIST'!V630</f>
        <v>0</v>
      </c>
      <c r="K631" s="211">
        <f>'고객관리 LIST'!W630</f>
        <v>0</v>
      </c>
      <c r="L631" s="211">
        <f>'고객관리 LIST'!Y630</f>
        <v>0</v>
      </c>
      <c r="M631" s="211">
        <f>'고객관리 LIST'!Z630</f>
        <v>0</v>
      </c>
      <c r="N631" s="211">
        <f>'고객관리 LIST'!AA630</f>
        <v>0</v>
      </c>
      <c r="O631" s="221">
        <f>'고객관리 LIST'!AB630</f>
        <v>0</v>
      </c>
    </row>
    <row r="632" spans="1:15" ht="20.100000000000001" hidden="1" customHeight="1" x14ac:dyDescent="0.3">
      <c r="A632" s="82">
        <f ca="1">'메뉴 추가'!I627</f>
        <v>-46310</v>
      </c>
      <c r="B632" s="210">
        <f>'고객관리 LIST'!X631</f>
        <v>0</v>
      </c>
      <c r="C632" s="211">
        <f>'고객관리 LIST'!B631</f>
        <v>0</v>
      </c>
      <c r="D632" s="211">
        <f>'고객관리 LIST'!C631</f>
        <v>0</v>
      </c>
      <c r="E632" s="212">
        <f>'고객관리 LIST'!D631</f>
        <v>0</v>
      </c>
      <c r="F632" s="213">
        <f>'고객관리 LIST'!E631</f>
        <v>0</v>
      </c>
      <c r="G632" s="211">
        <f>'고객관리 LIST'!F631</f>
        <v>0</v>
      </c>
      <c r="H632" s="211">
        <f>'고객관리 LIST'!G631</f>
        <v>0</v>
      </c>
      <c r="I632" s="211">
        <f>'고객관리 LIST'!H631</f>
        <v>0</v>
      </c>
      <c r="J632" s="211">
        <f>'고객관리 LIST'!V631</f>
        <v>0</v>
      </c>
      <c r="K632" s="211">
        <f>'고객관리 LIST'!W631</f>
        <v>0</v>
      </c>
      <c r="L632" s="211">
        <f>'고객관리 LIST'!Y631</f>
        <v>0</v>
      </c>
      <c r="M632" s="211">
        <f>'고객관리 LIST'!Z631</f>
        <v>0</v>
      </c>
      <c r="N632" s="211">
        <f>'고객관리 LIST'!AA631</f>
        <v>0</v>
      </c>
      <c r="O632" s="221">
        <f>'고객관리 LIST'!AB631</f>
        <v>0</v>
      </c>
    </row>
    <row r="633" spans="1:15" ht="20.100000000000001" hidden="1" customHeight="1" x14ac:dyDescent="0.3">
      <c r="A633" s="82">
        <f ca="1">'메뉴 추가'!I628</f>
        <v>-46310</v>
      </c>
      <c r="B633" s="210">
        <f>'고객관리 LIST'!X632</f>
        <v>0</v>
      </c>
      <c r="C633" s="211">
        <f>'고객관리 LIST'!B632</f>
        <v>0</v>
      </c>
      <c r="D633" s="211">
        <f>'고객관리 LIST'!C632</f>
        <v>0</v>
      </c>
      <c r="E633" s="212">
        <f>'고객관리 LIST'!D632</f>
        <v>0</v>
      </c>
      <c r="F633" s="213">
        <f>'고객관리 LIST'!E632</f>
        <v>0</v>
      </c>
      <c r="G633" s="211">
        <f>'고객관리 LIST'!F632</f>
        <v>0</v>
      </c>
      <c r="H633" s="211">
        <f>'고객관리 LIST'!G632</f>
        <v>0</v>
      </c>
      <c r="I633" s="211">
        <f>'고객관리 LIST'!H632</f>
        <v>0</v>
      </c>
      <c r="J633" s="211">
        <f>'고객관리 LIST'!V632</f>
        <v>0</v>
      </c>
      <c r="K633" s="211">
        <f>'고객관리 LIST'!W632</f>
        <v>0</v>
      </c>
      <c r="L633" s="211">
        <f>'고객관리 LIST'!Y632</f>
        <v>0</v>
      </c>
      <c r="M633" s="211">
        <f>'고객관리 LIST'!Z632</f>
        <v>0</v>
      </c>
      <c r="N633" s="211">
        <f>'고객관리 LIST'!AA632</f>
        <v>0</v>
      </c>
      <c r="O633" s="221">
        <f>'고객관리 LIST'!AB632</f>
        <v>0</v>
      </c>
    </row>
    <row r="634" spans="1:15" ht="20.100000000000001" hidden="1" customHeight="1" x14ac:dyDescent="0.3">
      <c r="A634" s="82">
        <f ca="1">'메뉴 추가'!I629</f>
        <v>-46310</v>
      </c>
      <c r="B634" s="210">
        <f>'고객관리 LIST'!X633</f>
        <v>0</v>
      </c>
      <c r="C634" s="211">
        <f>'고객관리 LIST'!B633</f>
        <v>0</v>
      </c>
      <c r="D634" s="211">
        <f>'고객관리 LIST'!C633</f>
        <v>0</v>
      </c>
      <c r="E634" s="212">
        <f>'고객관리 LIST'!D633</f>
        <v>0</v>
      </c>
      <c r="F634" s="213">
        <f>'고객관리 LIST'!E633</f>
        <v>0</v>
      </c>
      <c r="G634" s="211">
        <f>'고객관리 LIST'!F633</f>
        <v>0</v>
      </c>
      <c r="H634" s="211">
        <f>'고객관리 LIST'!G633</f>
        <v>0</v>
      </c>
      <c r="I634" s="211">
        <f>'고객관리 LIST'!H633</f>
        <v>0</v>
      </c>
      <c r="J634" s="211">
        <f>'고객관리 LIST'!V633</f>
        <v>0</v>
      </c>
      <c r="K634" s="211">
        <f>'고객관리 LIST'!W633</f>
        <v>0</v>
      </c>
      <c r="L634" s="211">
        <f>'고객관리 LIST'!Y633</f>
        <v>0</v>
      </c>
      <c r="M634" s="211">
        <f>'고객관리 LIST'!Z633</f>
        <v>0</v>
      </c>
      <c r="N634" s="211">
        <f>'고객관리 LIST'!AA633</f>
        <v>0</v>
      </c>
      <c r="O634" s="221">
        <f>'고객관리 LIST'!AB633</f>
        <v>0</v>
      </c>
    </row>
    <row r="635" spans="1:15" ht="20.100000000000001" hidden="1" customHeight="1" x14ac:dyDescent="0.3">
      <c r="A635" s="82">
        <f ca="1">'메뉴 추가'!I630</f>
        <v>-46310</v>
      </c>
      <c r="B635" s="210">
        <f>'고객관리 LIST'!X634</f>
        <v>0</v>
      </c>
      <c r="C635" s="211">
        <f>'고객관리 LIST'!B634</f>
        <v>0</v>
      </c>
      <c r="D635" s="211">
        <f>'고객관리 LIST'!C634</f>
        <v>0</v>
      </c>
      <c r="E635" s="212">
        <f>'고객관리 LIST'!D634</f>
        <v>0</v>
      </c>
      <c r="F635" s="213">
        <f>'고객관리 LIST'!E634</f>
        <v>0</v>
      </c>
      <c r="G635" s="211">
        <f>'고객관리 LIST'!F634</f>
        <v>0</v>
      </c>
      <c r="H635" s="211">
        <f>'고객관리 LIST'!G634</f>
        <v>0</v>
      </c>
      <c r="I635" s="211">
        <f>'고객관리 LIST'!H634</f>
        <v>0</v>
      </c>
      <c r="J635" s="211">
        <f>'고객관리 LIST'!V634</f>
        <v>0</v>
      </c>
      <c r="K635" s="211">
        <f>'고객관리 LIST'!W634</f>
        <v>0</v>
      </c>
      <c r="L635" s="211">
        <f>'고객관리 LIST'!Y634</f>
        <v>0</v>
      </c>
      <c r="M635" s="211">
        <f>'고객관리 LIST'!Z634</f>
        <v>0</v>
      </c>
      <c r="N635" s="211">
        <f>'고객관리 LIST'!AA634</f>
        <v>0</v>
      </c>
      <c r="O635" s="221">
        <f>'고객관리 LIST'!AB634</f>
        <v>0</v>
      </c>
    </row>
    <row r="636" spans="1:15" ht="20.100000000000001" hidden="1" customHeight="1" x14ac:dyDescent="0.3">
      <c r="A636" s="82">
        <f ca="1">'메뉴 추가'!I631</f>
        <v>-46310</v>
      </c>
      <c r="B636" s="210">
        <f>'고객관리 LIST'!X635</f>
        <v>0</v>
      </c>
      <c r="C636" s="211">
        <f>'고객관리 LIST'!B635</f>
        <v>0</v>
      </c>
      <c r="D636" s="211">
        <f>'고객관리 LIST'!C635</f>
        <v>0</v>
      </c>
      <c r="E636" s="212">
        <f>'고객관리 LIST'!D635</f>
        <v>0</v>
      </c>
      <c r="F636" s="213">
        <f>'고객관리 LIST'!E635</f>
        <v>0</v>
      </c>
      <c r="G636" s="211">
        <f>'고객관리 LIST'!F635</f>
        <v>0</v>
      </c>
      <c r="H636" s="211">
        <f>'고객관리 LIST'!G635</f>
        <v>0</v>
      </c>
      <c r="I636" s="211">
        <f>'고객관리 LIST'!H635</f>
        <v>0</v>
      </c>
      <c r="J636" s="211">
        <f>'고객관리 LIST'!V635</f>
        <v>0</v>
      </c>
      <c r="K636" s="211">
        <f>'고객관리 LIST'!W635</f>
        <v>0</v>
      </c>
      <c r="L636" s="211">
        <f>'고객관리 LIST'!Y635</f>
        <v>0</v>
      </c>
      <c r="M636" s="211">
        <f>'고객관리 LIST'!Z635</f>
        <v>0</v>
      </c>
      <c r="N636" s="211">
        <f>'고객관리 LIST'!AA635</f>
        <v>0</v>
      </c>
      <c r="O636" s="221">
        <f>'고객관리 LIST'!AB635</f>
        <v>0</v>
      </c>
    </row>
    <row r="637" spans="1:15" ht="20.100000000000001" hidden="1" customHeight="1" x14ac:dyDescent="0.3">
      <c r="A637" s="82">
        <f ca="1">'메뉴 추가'!I632</f>
        <v>-46310</v>
      </c>
      <c r="B637" s="210">
        <f>'고객관리 LIST'!X636</f>
        <v>0</v>
      </c>
      <c r="C637" s="211">
        <f>'고객관리 LIST'!B636</f>
        <v>0</v>
      </c>
      <c r="D637" s="211">
        <f>'고객관리 LIST'!C636</f>
        <v>0</v>
      </c>
      <c r="E637" s="212">
        <f>'고객관리 LIST'!D636</f>
        <v>0</v>
      </c>
      <c r="F637" s="213">
        <f>'고객관리 LIST'!E636</f>
        <v>0</v>
      </c>
      <c r="G637" s="211">
        <f>'고객관리 LIST'!F636</f>
        <v>0</v>
      </c>
      <c r="H637" s="211">
        <f>'고객관리 LIST'!G636</f>
        <v>0</v>
      </c>
      <c r="I637" s="211">
        <f>'고객관리 LIST'!H636</f>
        <v>0</v>
      </c>
      <c r="J637" s="211">
        <f>'고객관리 LIST'!V636</f>
        <v>0</v>
      </c>
      <c r="K637" s="211">
        <f>'고객관리 LIST'!W636</f>
        <v>0</v>
      </c>
      <c r="L637" s="211">
        <f>'고객관리 LIST'!Y636</f>
        <v>0</v>
      </c>
      <c r="M637" s="211">
        <f>'고객관리 LIST'!Z636</f>
        <v>0</v>
      </c>
      <c r="N637" s="211">
        <f>'고객관리 LIST'!AA636</f>
        <v>0</v>
      </c>
      <c r="O637" s="221">
        <f>'고객관리 LIST'!AB636</f>
        <v>0</v>
      </c>
    </row>
    <row r="638" spans="1:15" ht="20.100000000000001" hidden="1" customHeight="1" x14ac:dyDescent="0.3">
      <c r="A638" s="82">
        <f ca="1">'메뉴 추가'!I633</f>
        <v>-46310</v>
      </c>
      <c r="B638" s="210">
        <f>'고객관리 LIST'!X637</f>
        <v>0</v>
      </c>
      <c r="C638" s="211">
        <f>'고객관리 LIST'!B637</f>
        <v>0</v>
      </c>
      <c r="D638" s="211">
        <f>'고객관리 LIST'!C637</f>
        <v>0</v>
      </c>
      <c r="E638" s="212">
        <f>'고객관리 LIST'!D637</f>
        <v>0</v>
      </c>
      <c r="F638" s="213">
        <f>'고객관리 LIST'!E637</f>
        <v>0</v>
      </c>
      <c r="G638" s="211">
        <f>'고객관리 LIST'!F637</f>
        <v>0</v>
      </c>
      <c r="H638" s="211">
        <f>'고객관리 LIST'!G637</f>
        <v>0</v>
      </c>
      <c r="I638" s="211">
        <f>'고객관리 LIST'!H637</f>
        <v>0</v>
      </c>
      <c r="J638" s="211">
        <f>'고객관리 LIST'!V637</f>
        <v>0</v>
      </c>
      <c r="K638" s="211">
        <f>'고객관리 LIST'!W637</f>
        <v>0</v>
      </c>
      <c r="L638" s="211">
        <f>'고객관리 LIST'!Y637</f>
        <v>0</v>
      </c>
      <c r="M638" s="211">
        <f>'고객관리 LIST'!Z637</f>
        <v>0</v>
      </c>
      <c r="N638" s="211">
        <f>'고객관리 LIST'!AA637</f>
        <v>0</v>
      </c>
      <c r="O638" s="221">
        <f>'고객관리 LIST'!AB637</f>
        <v>0</v>
      </c>
    </row>
    <row r="639" spans="1:15" ht="20.100000000000001" hidden="1" customHeight="1" x14ac:dyDescent="0.3">
      <c r="A639" s="82">
        <f ca="1">'메뉴 추가'!I634</f>
        <v>-46310</v>
      </c>
      <c r="B639" s="210">
        <f>'고객관리 LIST'!X638</f>
        <v>0</v>
      </c>
      <c r="C639" s="211">
        <f>'고객관리 LIST'!B638</f>
        <v>0</v>
      </c>
      <c r="D639" s="211">
        <f>'고객관리 LIST'!C638</f>
        <v>0</v>
      </c>
      <c r="E639" s="212">
        <f>'고객관리 LIST'!D638</f>
        <v>0</v>
      </c>
      <c r="F639" s="213">
        <f>'고객관리 LIST'!E638</f>
        <v>0</v>
      </c>
      <c r="G639" s="211">
        <f>'고객관리 LIST'!F638</f>
        <v>0</v>
      </c>
      <c r="H639" s="211">
        <f>'고객관리 LIST'!G638</f>
        <v>0</v>
      </c>
      <c r="I639" s="211">
        <f>'고객관리 LIST'!H638</f>
        <v>0</v>
      </c>
      <c r="J639" s="211">
        <f>'고객관리 LIST'!V638</f>
        <v>0</v>
      </c>
      <c r="K639" s="211">
        <f>'고객관리 LIST'!W638</f>
        <v>0</v>
      </c>
      <c r="L639" s="211">
        <f>'고객관리 LIST'!Y638</f>
        <v>0</v>
      </c>
      <c r="M639" s="211">
        <f>'고객관리 LIST'!Z638</f>
        <v>0</v>
      </c>
      <c r="N639" s="211">
        <f>'고객관리 LIST'!AA638</f>
        <v>0</v>
      </c>
      <c r="O639" s="221">
        <f>'고객관리 LIST'!AB638</f>
        <v>0</v>
      </c>
    </row>
    <row r="640" spans="1:15" ht="20.100000000000001" hidden="1" customHeight="1" x14ac:dyDescent="0.3">
      <c r="A640" s="82">
        <f ca="1">'메뉴 추가'!I635</f>
        <v>-46310</v>
      </c>
      <c r="B640" s="210">
        <f>'고객관리 LIST'!X639</f>
        <v>0</v>
      </c>
      <c r="C640" s="211">
        <f>'고객관리 LIST'!B639</f>
        <v>0</v>
      </c>
      <c r="D640" s="211">
        <f>'고객관리 LIST'!C639</f>
        <v>0</v>
      </c>
      <c r="E640" s="212">
        <f>'고객관리 LIST'!D639</f>
        <v>0</v>
      </c>
      <c r="F640" s="213">
        <f>'고객관리 LIST'!E639</f>
        <v>0</v>
      </c>
      <c r="G640" s="211">
        <f>'고객관리 LIST'!F639</f>
        <v>0</v>
      </c>
      <c r="H640" s="211">
        <f>'고객관리 LIST'!G639</f>
        <v>0</v>
      </c>
      <c r="I640" s="211">
        <f>'고객관리 LIST'!H639</f>
        <v>0</v>
      </c>
      <c r="J640" s="211">
        <f>'고객관리 LIST'!V639</f>
        <v>0</v>
      </c>
      <c r="K640" s="211">
        <f>'고객관리 LIST'!W639</f>
        <v>0</v>
      </c>
      <c r="L640" s="211">
        <f>'고객관리 LIST'!Y639</f>
        <v>0</v>
      </c>
      <c r="M640" s="211">
        <f>'고객관리 LIST'!Z639</f>
        <v>0</v>
      </c>
      <c r="N640" s="211">
        <f>'고객관리 LIST'!AA639</f>
        <v>0</v>
      </c>
      <c r="O640" s="221">
        <f>'고객관리 LIST'!AB639</f>
        <v>0</v>
      </c>
    </row>
    <row r="641" spans="1:15" ht="20.100000000000001" hidden="1" customHeight="1" x14ac:dyDescent="0.3">
      <c r="A641" s="82">
        <f ca="1">'메뉴 추가'!I636</f>
        <v>-46310</v>
      </c>
      <c r="B641" s="210">
        <f>'고객관리 LIST'!X640</f>
        <v>0</v>
      </c>
      <c r="C641" s="211">
        <f>'고객관리 LIST'!B640</f>
        <v>0</v>
      </c>
      <c r="D641" s="211">
        <f>'고객관리 LIST'!C640</f>
        <v>0</v>
      </c>
      <c r="E641" s="212">
        <f>'고객관리 LIST'!D640</f>
        <v>0</v>
      </c>
      <c r="F641" s="213">
        <f>'고객관리 LIST'!E640</f>
        <v>0</v>
      </c>
      <c r="G641" s="211">
        <f>'고객관리 LIST'!F640</f>
        <v>0</v>
      </c>
      <c r="H641" s="211">
        <f>'고객관리 LIST'!G640</f>
        <v>0</v>
      </c>
      <c r="I641" s="211">
        <f>'고객관리 LIST'!H640</f>
        <v>0</v>
      </c>
      <c r="J641" s="211">
        <f>'고객관리 LIST'!V640</f>
        <v>0</v>
      </c>
      <c r="K641" s="211">
        <f>'고객관리 LIST'!W640</f>
        <v>0</v>
      </c>
      <c r="L641" s="211">
        <f>'고객관리 LIST'!Y640</f>
        <v>0</v>
      </c>
      <c r="M641" s="211">
        <f>'고객관리 LIST'!Z640</f>
        <v>0</v>
      </c>
      <c r="N641" s="211">
        <f>'고객관리 LIST'!AA640</f>
        <v>0</v>
      </c>
      <c r="O641" s="221">
        <f>'고객관리 LIST'!AB640</f>
        <v>0</v>
      </c>
    </row>
    <row r="642" spans="1:15" ht="20.100000000000001" hidden="1" customHeight="1" x14ac:dyDescent="0.3">
      <c r="A642" s="82">
        <f ca="1">'메뉴 추가'!I637</f>
        <v>-46310</v>
      </c>
      <c r="B642" s="210">
        <f>'고객관리 LIST'!X641</f>
        <v>0</v>
      </c>
      <c r="C642" s="211">
        <f>'고객관리 LIST'!B641</f>
        <v>0</v>
      </c>
      <c r="D642" s="211">
        <f>'고객관리 LIST'!C641</f>
        <v>0</v>
      </c>
      <c r="E642" s="212">
        <f>'고객관리 LIST'!D641</f>
        <v>0</v>
      </c>
      <c r="F642" s="213">
        <f>'고객관리 LIST'!E641</f>
        <v>0</v>
      </c>
      <c r="G642" s="211">
        <f>'고객관리 LIST'!F641</f>
        <v>0</v>
      </c>
      <c r="H642" s="211">
        <f>'고객관리 LIST'!G641</f>
        <v>0</v>
      </c>
      <c r="I642" s="211">
        <f>'고객관리 LIST'!H641</f>
        <v>0</v>
      </c>
      <c r="J642" s="211">
        <f>'고객관리 LIST'!V641</f>
        <v>0</v>
      </c>
      <c r="K642" s="211">
        <f>'고객관리 LIST'!W641</f>
        <v>0</v>
      </c>
      <c r="L642" s="211">
        <f>'고객관리 LIST'!Y641</f>
        <v>0</v>
      </c>
      <c r="M642" s="211">
        <f>'고객관리 LIST'!Z641</f>
        <v>0</v>
      </c>
      <c r="N642" s="211">
        <f>'고객관리 LIST'!AA641</f>
        <v>0</v>
      </c>
      <c r="O642" s="221">
        <f>'고객관리 LIST'!AB641</f>
        <v>0</v>
      </c>
    </row>
    <row r="643" spans="1:15" ht="20.100000000000001" hidden="1" customHeight="1" x14ac:dyDescent="0.3">
      <c r="A643" s="82">
        <f ca="1">'메뉴 추가'!I638</f>
        <v>-46310</v>
      </c>
      <c r="B643" s="210">
        <f>'고객관리 LIST'!X642</f>
        <v>0</v>
      </c>
      <c r="C643" s="211">
        <f>'고객관리 LIST'!B642</f>
        <v>0</v>
      </c>
      <c r="D643" s="211">
        <f>'고객관리 LIST'!C642</f>
        <v>0</v>
      </c>
      <c r="E643" s="212">
        <f>'고객관리 LIST'!D642</f>
        <v>0</v>
      </c>
      <c r="F643" s="213">
        <f>'고객관리 LIST'!E642</f>
        <v>0</v>
      </c>
      <c r="G643" s="211">
        <f>'고객관리 LIST'!F642</f>
        <v>0</v>
      </c>
      <c r="H643" s="211">
        <f>'고객관리 LIST'!G642</f>
        <v>0</v>
      </c>
      <c r="I643" s="211">
        <f>'고객관리 LIST'!H642</f>
        <v>0</v>
      </c>
      <c r="J643" s="211">
        <f>'고객관리 LIST'!V642</f>
        <v>0</v>
      </c>
      <c r="K643" s="211">
        <f>'고객관리 LIST'!W642</f>
        <v>0</v>
      </c>
      <c r="L643" s="211">
        <f>'고객관리 LIST'!Y642</f>
        <v>0</v>
      </c>
      <c r="M643" s="211">
        <f>'고객관리 LIST'!Z642</f>
        <v>0</v>
      </c>
      <c r="N643" s="211">
        <f>'고객관리 LIST'!AA642</f>
        <v>0</v>
      </c>
      <c r="O643" s="221">
        <f>'고객관리 LIST'!AB642</f>
        <v>0</v>
      </c>
    </row>
    <row r="644" spans="1:15" ht="20.100000000000001" hidden="1" customHeight="1" x14ac:dyDescent="0.3">
      <c r="A644" s="82">
        <f ca="1">'메뉴 추가'!I639</f>
        <v>-46310</v>
      </c>
      <c r="B644" s="210">
        <f>'고객관리 LIST'!X643</f>
        <v>0</v>
      </c>
      <c r="C644" s="211">
        <f>'고객관리 LIST'!B643</f>
        <v>0</v>
      </c>
      <c r="D644" s="211">
        <f>'고객관리 LIST'!C643</f>
        <v>0</v>
      </c>
      <c r="E644" s="212">
        <f>'고객관리 LIST'!D643</f>
        <v>0</v>
      </c>
      <c r="F644" s="213">
        <f>'고객관리 LIST'!E643</f>
        <v>0</v>
      </c>
      <c r="G644" s="211">
        <f>'고객관리 LIST'!F643</f>
        <v>0</v>
      </c>
      <c r="H644" s="211">
        <f>'고객관리 LIST'!G643</f>
        <v>0</v>
      </c>
      <c r="I644" s="211">
        <f>'고객관리 LIST'!H643</f>
        <v>0</v>
      </c>
      <c r="J644" s="211">
        <f>'고객관리 LIST'!V643</f>
        <v>0</v>
      </c>
      <c r="K644" s="211">
        <f>'고객관리 LIST'!W643</f>
        <v>0</v>
      </c>
      <c r="L644" s="211">
        <f>'고객관리 LIST'!Y643</f>
        <v>0</v>
      </c>
      <c r="M644" s="211">
        <f>'고객관리 LIST'!Z643</f>
        <v>0</v>
      </c>
      <c r="N644" s="211">
        <f>'고객관리 LIST'!AA643</f>
        <v>0</v>
      </c>
      <c r="O644" s="221">
        <f>'고객관리 LIST'!AB643</f>
        <v>0</v>
      </c>
    </row>
    <row r="645" spans="1:15" ht="20.100000000000001" hidden="1" customHeight="1" x14ac:dyDescent="0.3">
      <c r="A645" s="82">
        <f ca="1">'메뉴 추가'!I640</f>
        <v>-46310</v>
      </c>
      <c r="B645" s="210">
        <f>'고객관리 LIST'!X644</f>
        <v>0</v>
      </c>
      <c r="C645" s="211">
        <f>'고객관리 LIST'!B644</f>
        <v>0</v>
      </c>
      <c r="D645" s="211">
        <f>'고객관리 LIST'!C644</f>
        <v>0</v>
      </c>
      <c r="E645" s="212">
        <f>'고객관리 LIST'!D644</f>
        <v>0</v>
      </c>
      <c r="F645" s="213">
        <f>'고객관리 LIST'!E644</f>
        <v>0</v>
      </c>
      <c r="G645" s="211">
        <f>'고객관리 LIST'!F644</f>
        <v>0</v>
      </c>
      <c r="H645" s="211">
        <f>'고객관리 LIST'!G644</f>
        <v>0</v>
      </c>
      <c r="I645" s="211">
        <f>'고객관리 LIST'!H644</f>
        <v>0</v>
      </c>
      <c r="J645" s="211">
        <f>'고객관리 LIST'!V644</f>
        <v>0</v>
      </c>
      <c r="K645" s="211">
        <f>'고객관리 LIST'!W644</f>
        <v>0</v>
      </c>
      <c r="L645" s="211">
        <f>'고객관리 LIST'!Y644</f>
        <v>0</v>
      </c>
      <c r="M645" s="211">
        <f>'고객관리 LIST'!Z644</f>
        <v>0</v>
      </c>
      <c r="N645" s="211">
        <f>'고객관리 LIST'!AA644</f>
        <v>0</v>
      </c>
      <c r="O645" s="221">
        <f>'고객관리 LIST'!AB644</f>
        <v>0</v>
      </c>
    </row>
    <row r="646" spans="1:15" ht="20.100000000000001" hidden="1" customHeight="1" x14ac:dyDescent="0.3">
      <c r="A646" s="82">
        <f ca="1">'메뉴 추가'!I641</f>
        <v>-46310</v>
      </c>
      <c r="B646" s="210">
        <f>'고객관리 LIST'!X645</f>
        <v>0</v>
      </c>
      <c r="C646" s="211">
        <f>'고객관리 LIST'!B645</f>
        <v>0</v>
      </c>
      <c r="D646" s="211">
        <f>'고객관리 LIST'!C645</f>
        <v>0</v>
      </c>
      <c r="E646" s="212">
        <f>'고객관리 LIST'!D645</f>
        <v>0</v>
      </c>
      <c r="F646" s="213">
        <f>'고객관리 LIST'!E645</f>
        <v>0</v>
      </c>
      <c r="G646" s="211">
        <f>'고객관리 LIST'!F645</f>
        <v>0</v>
      </c>
      <c r="H646" s="211">
        <f>'고객관리 LIST'!G645</f>
        <v>0</v>
      </c>
      <c r="I646" s="211">
        <f>'고객관리 LIST'!H645</f>
        <v>0</v>
      </c>
      <c r="J646" s="211">
        <f>'고객관리 LIST'!V645</f>
        <v>0</v>
      </c>
      <c r="K646" s="211">
        <f>'고객관리 LIST'!W645</f>
        <v>0</v>
      </c>
      <c r="L646" s="211">
        <f>'고객관리 LIST'!Y645</f>
        <v>0</v>
      </c>
      <c r="M646" s="211">
        <f>'고객관리 LIST'!Z645</f>
        <v>0</v>
      </c>
      <c r="N646" s="211">
        <f>'고객관리 LIST'!AA645</f>
        <v>0</v>
      </c>
      <c r="O646" s="221">
        <f>'고객관리 LIST'!AB645</f>
        <v>0</v>
      </c>
    </row>
    <row r="647" spans="1:15" ht="20.100000000000001" hidden="1" customHeight="1" x14ac:dyDescent="0.3">
      <c r="A647" s="82">
        <f ca="1">'메뉴 추가'!I642</f>
        <v>-46310</v>
      </c>
      <c r="B647" s="210">
        <f>'고객관리 LIST'!X646</f>
        <v>0</v>
      </c>
      <c r="C647" s="211">
        <f>'고객관리 LIST'!B646</f>
        <v>0</v>
      </c>
      <c r="D647" s="211">
        <f>'고객관리 LIST'!C646</f>
        <v>0</v>
      </c>
      <c r="E647" s="212">
        <f>'고객관리 LIST'!D646</f>
        <v>0</v>
      </c>
      <c r="F647" s="213">
        <f>'고객관리 LIST'!E646</f>
        <v>0</v>
      </c>
      <c r="G647" s="211">
        <f>'고객관리 LIST'!F646</f>
        <v>0</v>
      </c>
      <c r="H647" s="211">
        <f>'고객관리 LIST'!G646</f>
        <v>0</v>
      </c>
      <c r="I647" s="211">
        <f>'고객관리 LIST'!H646</f>
        <v>0</v>
      </c>
      <c r="J647" s="211">
        <f>'고객관리 LIST'!V646</f>
        <v>0</v>
      </c>
      <c r="K647" s="211">
        <f>'고객관리 LIST'!W646</f>
        <v>0</v>
      </c>
      <c r="L647" s="211">
        <f>'고객관리 LIST'!Y646</f>
        <v>0</v>
      </c>
      <c r="M647" s="211">
        <f>'고객관리 LIST'!Z646</f>
        <v>0</v>
      </c>
      <c r="N647" s="211">
        <f>'고객관리 LIST'!AA646</f>
        <v>0</v>
      </c>
      <c r="O647" s="221">
        <f>'고객관리 LIST'!AB646</f>
        <v>0</v>
      </c>
    </row>
    <row r="648" spans="1:15" ht="20.100000000000001" hidden="1" customHeight="1" x14ac:dyDescent="0.3">
      <c r="A648" s="82">
        <f ca="1">'메뉴 추가'!I643</f>
        <v>-46310</v>
      </c>
      <c r="B648" s="210">
        <f>'고객관리 LIST'!X647</f>
        <v>0</v>
      </c>
      <c r="C648" s="211">
        <f>'고객관리 LIST'!B647</f>
        <v>0</v>
      </c>
      <c r="D648" s="211">
        <f>'고객관리 LIST'!C647</f>
        <v>0</v>
      </c>
      <c r="E648" s="212">
        <f>'고객관리 LIST'!D647</f>
        <v>0</v>
      </c>
      <c r="F648" s="213">
        <f>'고객관리 LIST'!E647</f>
        <v>0</v>
      </c>
      <c r="G648" s="211">
        <f>'고객관리 LIST'!F647</f>
        <v>0</v>
      </c>
      <c r="H648" s="211">
        <f>'고객관리 LIST'!G647</f>
        <v>0</v>
      </c>
      <c r="I648" s="211">
        <f>'고객관리 LIST'!H647</f>
        <v>0</v>
      </c>
      <c r="J648" s="211">
        <f>'고객관리 LIST'!V647</f>
        <v>0</v>
      </c>
      <c r="K648" s="211">
        <f>'고객관리 LIST'!W647</f>
        <v>0</v>
      </c>
      <c r="L648" s="211">
        <f>'고객관리 LIST'!Y647</f>
        <v>0</v>
      </c>
      <c r="M648" s="211">
        <f>'고객관리 LIST'!Z647</f>
        <v>0</v>
      </c>
      <c r="N648" s="211">
        <f>'고객관리 LIST'!AA647</f>
        <v>0</v>
      </c>
      <c r="O648" s="221">
        <f>'고객관리 LIST'!AB647</f>
        <v>0</v>
      </c>
    </row>
    <row r="649" spans="1:15" ht="20.100000000000001" hidden="1" customHeight="1" x14ac:dyDescent="0.3">
      <c r="A649" s="82">
        <f ca="1">'메뉴 추가'!I644</f>
        <v>-46310</v>
      </c>
      <c r="B649" s="210">
        <f>'고객관리 LIST'!X648</f>
        <v>0</v>
      </c>
      <c r="C649" s="211">
        <f>'고객관리 LIST'!B648</f>
        <v>0</v>
      </c>
      <c r="D649" s="211">
        <f>'고객관리 LIST'!C648</f>
        <v>0</v>
      </c>
      <c r="E649" s="212">
        <f>'고객관리 LIST'!D648</f>
        <v>0</v>
      </c>
      <c r="F649" s="213">
        <f>'고객관리 LIST'!E648</f>
        <v>0</v>
      </c>
      <c r="G649" s="211">
        <f>'고객관리 LIST'!F648</f>
        <v>0</v>
      </c>
      <c r="H649" s="211">
        <f>'고객관리 LIST'!G648</f>
        <v>0</v>
      </c>
      <c r="I649" s="211">
        <f>'고객관리 LIST'!H648</f>
        <v>0</v>
      </c>
      <c r="J649" s="211">
        <f>'고객관리 LIST'!V648</f>
        <v>0</v>
      </c>
      <c r="K649" s="211">
        <f>'고객관리 LIST'!W648</f>
        <v>0</v>
      </c>
      <c r="L649" s="211">
        <f>'고객관리 LIST'!Y648</f>
        <v>0</v>
      </c>
      <c r="M649" s="211">
        <f>'고객관리 LIST'!Z648</f>
        <v>0</v>
      </c>
      <c r="N649" s="211">
        <f>'고객관리 LIST'!AA648</f>
        <v>0</v>
      </c>
      <c r="O649" s="221">
        <f>'고객관리 LIST'!AB648</f>
        <v>0</v>
      </c>
    </row>
    <row r="650" spans="1:15" ht="20.100000000000001" hidden="1" customHeight="1" x14ac:dyDescent="0.3">
      <c r="A650" s="82">
        <f ca="1">'메뉴 추가'!I645</f>
        <v>-46310</v>
      </c>
      <c r="B650" s="210">
        <f>'고객관리 LIST'!X649</f>
        <v>0</v>
      </c>
      <c r="C650" s="211">
        <f>'고객관리 LIST'!B649</f>
        <v>0</v>
      </c>
      <c r="D650" s="211">
        <f>'고객관리 LIST'!C649</f>
        <v>0</v>
      </c>
      <c r="E650" s="212">
        <f>'고객관리 LIST'!D649</f>
        <v>0</v>
      </c>
      <c r="F650" s="213">
        <f>'고객관리 LIST'!E649</f>
        <v>0</v>
      </c>
      <c r="G650" s="211">
        <f>'고객관리 LIST'!F649</f>
        <v>0</v>
      </c>
      <c r="H650" s="211">
        <f>'고객관리 LIST'!G649</f>
        <v>0</v>
      </c>
      <c r="I650" s="211">
        <f>'고객관리 LIST'!H649</f>
        <v>0</v>
      </c>
      <c r="J650" s="211">
        <f>'고객관리 LIST'!V649</f>
        <v>0</v>
      </c>
      <c r="K650" s="211">
        <f>'고객관리 LIST'!W649</f>
        <v>0</v>
      </c>
      <c r="L650" s="211">
        <f>'고객관리 LIST'!Y649</f>
        <v>0</v>
      </c>
      <c r="M650" s="211">
        <f>'고객관리 LIST'!Z649</f>
        <v>0</v>
      </c>
      <c r="N650" s="211">
        <f>'고객관리 LIST'!AA649</f>
        <v>0</v>
      </c>
      <c r="O650" s="221">
        <f>'고객관리 LIST'!AB649</f>
        <v>0</v>
      </c>
    </row>
    <row r="651" spans="1:15" ht="20.100000000000001" hidden="1" customHeight="1" x14ac:dyDescent="0.3">
      <c r="A651" s="82">
        <f ca="1">'메뉴 추가'!I646</f>
        <v>-46310</v>
      </c>
      <c r="B651" s="210">
        <f>'고객관리 LIST'!X650</f>
        <v>0</v>
      </c>
      <c r="C651" s="211">
        <f>'고객관리 LIST'!B650</f>
        <v>0</v>
      </c>
      <c r="D651" s="211">
        <f>'고객관리 LIST'!C650</f>
        <v>0</v>
      </c>
      <c r="E651" s="212">
        <f>'고객관리 LIST'!D650</f>
        <v>0</v>
      </c>
      <c r="F651" s="213">
        <f>'고객관리 LIST'!E650</f>
        <v>0</v>
      </c>
      <c r="G651" s="211">
        <f>'고객관리 LIST'!F650</f>
        <v>0</v>
      </c>
      <c r="H651" s="211">
        <f>'고객관리 LIST'!G650</f>
        <v>0</v>
      </c>
      <c r="I651" s="211">
        <f>'고객관리 LIST'!H650</f>
        <v>0</v>
      </c>
      <c r="J651" s="211">
        <f>'고객관리 LIST'!V650</f>
        <v>0</v>
      </c>
      <c r="K651" s="211">
        <f>'고객관리 LIST'!W650</f>
        <v>0</v>
      </c>
      <c r="L651" s="211">
        <f>'고객관리 LIST'!Y650</f>
        <v>0</v>
      </c>
      <c r="M651" s="211">
        <f>'고객관리 LIST'!Z650</f>
        <v>0</v>
      </c>
      <c r="N651" s="211">
        <f>'고객관리 LIST'!AA650</f>
        <v>0</v>
      </c>
      <c r="O651" s="221">
        <f>'고객관리 LIST'!AB650</f>
        <v>0</v>
      </c>
    </row>
    <row r="652" spans="1:15" ht="20.100000000000001" hidden="1" customHeight="1" x14ac:dyDescent="0.3">
      <c r="A652" s="82">
        <f ca="1">'메뉴 추가'!I647</f>
        <v>-46310</v>
      </c>
      <c r="B652" s="210">
        <f>'고객관리 LIST'!X651</f>
        <v>0</v>
      </c>
      <c r="C652" s="211">
        <f>'고객관리 LIST'!B651</f>
        <v>0</v>
      </c>
      <c r="D652" s="211">
        <f>'고객관리 LIST'!C651</f>
        <v>0</v>
      </c>
      <c r="E652" s="212">
        <f>'고객관리 LIST'!D651</f>
        <v>0</v>
      </c>
      <c r="F652" s="213">
        <f>'고객관리 LIST'!E651</f>
        <v>0</v>
      </c>
      <c r="G652" s="211">
        <f>'고객관리 LIST'!F651</f>
        <v>0</v>
      </c>
      <c r="H652" s="211">
        <f>'고객관리 LIST'!G651</f>
        <v>0</v>
      </c>
      <c r="I652" s="211">
        <f>'고객관리 LIST'!H651</f>
        <v>0</v>
      </c>
      <c r="J652" s="211">
        <f>'고객관리 LIST'!V651</f>
        <v>0</v>
      </c>
      <c r="K652" s="211">
        <f>'고객관리 LIST'!W651</f>
        <v>0</v>
      </c>
      <c r="L652" s="211">
        <f>'고객관리 LIST'!Y651</f>
        <v>0</v>
      </c>
      <c r="M652" s="211">
        <f>'고객관리 LIST'!Z651</f>
        <v>0</v>
      </c>
      <c r="N652" s="211">
        <f>'고객관리 LIST'!AA651</f>
        <v>0</v>
      </c>
      <c r="O652" s="221">
        <f>'고객관리 LIST'!AB651</f>
        <v>0</v>
      </c>
    </row>
    <row r="653" spans="1:15" ht="20.100000000000001" hidden="1" customHeight="1" x14ac:dyDescent="0.3">
      <c r="A653" s="82">
        <f ca="1">'메뉴 추가'!I648</f>
        <v>-46310</v>
      </c>
      <c r="B653" s="210">
        <f>'고객관리 LIST'!X652</f>
        <v>0</v>
      </c>
      <c r="C653" s="211">
        <f>'고객관리 LIST'!B652</f>
        <v>0</v>
      </c>
      <c r="D653" s="211">
        <f>'고객관리 LIST'!C652</f>
        <v>0</v>
      </c>
      <c r="E653" s="212">
        <f>'고객관리 LIST'!D652</f>
        <v>0</v>
      </c>
      <c r="F653" s="213">
        <f>'고객관리 LIST'!E652</f>
        <v>0</v>
      </c>
      <c r="G653" s="211">
        <f>'고객관리 LIST'!F652</f>
        <v>0</v>
      </c>
      <c r="H653" s="211">
        <f>'고객관리 LIST'!G652</f>
        <v>0</v>
      </c>
      <c r="I653" s="211">
        <f>'고객관리 LIST'!H652</f>
        <v>0</v>
      </c>
      <c r="J653" s="211">
        <f>'고객관리 LIST'!V652</f>
        <v>0</v>
      </c>
      <c r="K653" s="211">
        <f>'고객관리 LIST'!W652</f>
        <v>0</v>
      </c>
      <c r="L653" s="211">
        <f>'고객관리 LIST'!Y652</f>
        <v>0</v>
      </c>
      <c r="M653" s="211">
        <f>'고객관리 LIST'!Z652</f>
        <v>0</v>
      </c>
      <c r="N653" s="211">
        <f>'고객관리 LIST'!AA652</f>
        <v>0</v>
      </c>
      <c r="O653" s="221">
        <f>'고객관리 LIST'!AB652</f>
        <v>0</v>
      </c>
    </row>
    <row r="654" spans="1:15" ht="20.100000000000001" hidden="1" customHeight="1" x14ac:dyDescent="0.3">
      <c r="A654" s="82">
        <f ca="1">'메뉴 추가'!I649</f>
        <v>-46310</v>
      </c>
      <c r="B654" s="210">
        <f>'고객관리 LIST'!X653</f>
        <v>0</v>
      </c>
      <c r="C654" s="211">
        <f>'고객관리 LIST'!B653</f>
        <v>0</v>
      </c>
      <c r="D654" s="211">
        <f>'고객관리 LIST'!C653</f>
        <v>0</v>
      </c>
      <c r="E654" s="212">
        <f>'고객관리 LIST'!D653</f>
        <v>0</v>
      </c>
      <c r="F654" s="213">
        <f>'고객관리 LIST'!E653</f>
        <v>0</v>
      </c>
      <c r="G654" s="211">
        <f>'고객관리 LIST'!F653</f>
        <v>0</v>
      </c>
      <c r="H654" s="211">
        <f>'고객관리 LIST'!G653</f>
        <v>0</v>
      </c>
      <c r="I654" s="211">
        <f>'고객관리 LIST'!H653</f>
        <v>0</v>
      </c>
      <c r="J654" s="211">
        <f>'고객관리 LIST'!V653</f>
        <v>0</v>
      </c>
      <c r="K654" s="211">
        <f>'고객관리 LIST'!W653</f>
        <v>0</v>
      </c>
      <c r="L654" s="211">
        <f>'고객관리 LIST'!Y653</f>
        <v>0</v>
      </c>
      <c r="M654" s="211">
        <f>'고객관리 LIST'!Z653</f>
        <v>0</v>
      </c>
      <c r="N654" s="211">
        <f>'고객관리 LIST'!AA653</f>
        <v>0</v>
      </c>
      <c r="O654" s="221">
        <f>'고객관리 LIST'!AB653</f>
        <v>0</v>
      </c>
    </row>
    <row r="655" spans="1:15" ht="20.100000000000001" hidden="1" customHeight="1" x14ac:dyDescent="0.3">
      <c r="A655" s="82">
        <f ca="1">'메뉴 추가'!I650</f>
        <v>-46310</v>
      </c>
      <c r="B655" s="210">
        <f>'고객관리 LIST'!X654</f>
        <v>0</v>
      </c>
      <c r="C655" s="211">
        <f>'고객관리 LIST'!B654</f>
        <v>0</v>
      </c>
      <c r="D655" s="211">
        <f>'고객관리 LIST'!C654</f>
        <v>0</v>
      </c>
      <c r="E655" s="212">
        <f>'고객관리 LIST'!D654</f>
        <v>0</v>
      </c>
      <c r="F655" s="213">
        <f>'고객관리 LIST'!E654</f>
        <v>0</v>
      </c>
      <c r="G655" s="211">
        <f>'고객관리 LIST'!F654</f>
        <v>0</v>
      </c>
      <c r="H655" s="211">
        <f>'고객관리 LIST'!G654</f>
        <v>0</v>
      </c>
      <c r="I655" s="211">
        <f>'고객관리 LIST'!H654</f>
        <v>0</v>
      </c>
      <c r="J655" s="211">
        <f>'고객관리 LIST'!V654</f>
        <v>0</v>
      </c>
      <c r="K655" s="211">
        <f>'고객관리 LIST'!W654</f>
        <v>0</v>
      </c>
      <c r="L655" s="211">
        <f>'고객관리 LIST'!Y654</f>
        <v>0</v>
      </c>
      <c r="M655" s="211">
        <f>'고객관리 LIST'!Z654</f>
        <v>0</v>
      </c>
      <c r="N655" s="211">
        <f>'고객관리 LIST'!AA654</f>
        <v>0</v>
      </c>
      <c r="O655" s="221">
        <f>'고객관리 LIST'!AB654</f>
        <v>0</v>
      </c>
    </row>
    <row r="656" spans="1:15" ht="20.100000000000001" hidden="1" customHeight="1" x14ac:dyDescent="0.3">
      <c r="A656" s="82">
        <f ca="1">'메뉴 추가'!I651</f>
        <v>-46310</v>
      </c>
      <c r="B656" s="210">
        <f>'고객관리 LIST'!X655</f>
        <v>0</v>
      </c>
      <c r="C656" s="211">
        <f>'고객관리 LIST'!B655</f>
        <v>0</v>
      </c>
      <c r="D656" s="211">
        <f>'고객관리 LIST'!C655</f>
        <v>0</v>
      </c>
      <c r="E656" s="212">
        <f>'고객관리 LIST'!D655</f>
        <v>0</v>
      </c>
      <c r="F656" s="213">
        <f>'고객관리 LIST'!E655</f>
        <v>0</v>
      </c>
      <c r="G656" s="211">
        <f>'고객관리 LIST'!F655</f>
        <v>0</v>
      </c>
      <c r="H656" s="211">
        <f>'고객관리 LIST'!G655</f>
        <v>0</v>
      </c>
      <c r="I656" s="211">
        <f>'고객관리 LIST'!H655</f>
        <v>0</v>
      </c>
      <c r="J656" s="211">
        <f>'고객관리 LIST'!V655</f>
        <v>0</v>
      </c>
      <c r="K656" s="211">
        <f>'고객관리 LIST'!W655</f>
        <v>0</v>
      </c>
      <c r="L656" s="211">
        <f>'고객관리 LIST'!Y655</f>
        <v>0</v>
      </c>
      <c r="M656" s="211">
        <f>'고객관리 LIST'!Z655</f>
        <v>0</v>
      </c>
      <c r="N656" s="211">
        <f>'고객관리 LIST'!AA655</f>
        <v>0</v>
      </c>
      <c r="O656" s="221">
        <f>'고객관리 LIST'!AB655</f>
        <v>0</v>
      </c>
    </row>
    <row r="657" spans="1:15" ht="20.100000000000001" hidden="1" customHeight="1" x14ac:dyDescent="0.3">
      <c r="A657" s="82">
        <f ca="1">'메뉴 추가'!I652</f>
        <v>-46310</v>
      </c>
      <c r="B657" s="210">
        <f>'고객관리 LIST'!X656</f>
        <v>0</v>
      </c>
      <c r="C657" s="211">
        <f>'고객관리 LIST'!B656</f>
        <v>0</v>
      </c>
      <c r="D657" s="211">
        <f>'고객관리 LIST'!C656</f>
        <v>0</v>
      </c>
      <c r="E657" s="212">
        <f>'고객관리 LIST'!D656</f>
        <v>0</v>
      </c>
      <c r="F657" s="213">
        <f>'고객관리 LIST'!E656</f>
        <v>0</v>
      </c>
      <c r="G657" s="211">
        <f>'고객관리 LIST'!F656</f>
        <v>0</v>
      </c>
      <c r="H657" s="211">
        <f>'고객관리 LIST'!G656</f>
        <v>0</v>
      </c>
      <c r="I657" s="211">
        <f>'고객관리 LIST'!H656</f>
        <v>0</v>
      </c>
      <c r="J657" s="211">
        <f>'고객관리 LIST'!V656</f>
        <v>0</v>
      </c>
      <c r="K657" s="211">
        <f>'고객관리 LIST'!W656</f>
        <v>0</v>
      </c>
      <c r="L657" s="211">
        <f>'고객관리 LIST'!Y656</f>
        <v>0</v>
      </c>
      <c r="M657" s="211">
        <f>'고객관리 LIST'!Z656</f>
        <v>0</v>
      </c>
      <c r="N657" s="211">
        <f>'고객관리 LIST'!AA656</f>
        <v>0</v>
      </c>
      <c r="O657" s="221">
        <f>'고객관리 LIST'!AB656</f>
        <v>0</v>
      </c>
    </row>
    <row r="658" spans="1:15" ht="20.100000000000001" hidden="1" customHeight="1" x14ac:dyDescent="0.3">
      <c r="A658" s="82">
        <f ca="1">'메뉴 추가'!I653</f>
        <v>-46310</v>
      </c>
      <c r="B658" s="210">
        <f>'고객관리 LIST'!X657</f>
        <v>0</v>
      </c>
      <c r="C658" s="211">
        <f>'고객관리 LIST'!B657</f>
        <v>0</v>
      </c>
      <c r="D658" s="211">
        <f>'고객관리 LIST'!C657</f>
        <v>0</v>
      </c>
      <c r="E658" s="212">
        <f>'고객관리 LIST'!D657</f>
        <v>0</v>
      </c>
      <c r="F658" s="213">
        <f>'고객관리 LIST'!E657</f>
        <v>0</v>
      </c>
      <c r="G658" s="211">
        <f>'고객관리 LIST'!F657</f>
        <v>0</v>
      </c>
      <c r="H658" s="211">
        <f>'고객관리 LIST'!G657</f>
        <v>0</v>
      </c>
      <c r="I658" s="211">
        <f>'고객관리 LIST'!H657</f>
        <v>0</v>
      </c>
      <c r="J658" s="211">
        <f>'고객관리 LIST'!V657</f>
        <v>0</v>
      </c>
      <c r="K658" s="211">
        <f>'고객관리 LIST'!W657</f>
        <v>0</v>
      </c>
      <c r="L658" s="211">
        <f>'고객관리 LIST'!Y657</f>
        <v>0</v>
      </c>
      <c r="M658" s="211">
        <f>'고객관리 LIST'!Z657</f>
        <v>0</v>
      </c>
      <c r="N658" s="211">
        <f>'고객관리 LIST'!AA657</f>
        <v>0</v>
      </c>
      <c r="O658" s="221">
        <f>'고객관리 LIST'!AB657</f>
        <v>0</v>
      </c>
    </row>
    <row r="659" spans="1:15" ht="20.100000000000001" hidden="1" customHeight="1" x14ac:dyDescent="0.3">
      <c r="A659" s="82">
        <f ca="1">'메뉴 추가'!I654</f>
        <v>-46310</v>
      </c>
      <c r="B659" s="210">
        <f>'고객관리 LIST'!X658</f>
        <v>0</v>
      </c>
      <c r="C659" s="211">
        <f>'고객관리 LIST'!B658</f>
        <v>0</v>
      </c>
      <c r="D659" s="211">
        <f>'고객관리 LIST'!C658</f>
        <v>0</v>
      </c>
      <c r="E659" s="212">
        <f>'고객관리 LIST'!D658</f>
        <v>0</v>
      </c>
      <c r="F659" s="213">
        <f>'고객관리 LIST'!E658</f>
        <v>0</v>
      </c>
      <c r="G659" s="211">
        <f>'고객관리 LIST'!F658</f>
        <v>0</v>
      </c>
      <c r="H659" s="211">
        <f>'고객관리 LIST'!G658</f>
        <v>0</v>
      </c>
      <c r="I659" s="211">
        <f>'고객관리 LIST'!H658</f>
        <v>0</v>
      </c>
      <c r="J659" s="211">
        <f>'고객관리 LIST'!V658</f>
        <v>0</v>
      </c>
      <c r="K659" s="211">
        <f>'고객관리 LIST'!W658</f>
        <v>0</v>
      </c>
      <c r="L659" s="211">
        <f>'고객관리 LIST'!Y658</f>
        <v>0</v>
      </c>
      <c r="M659" s="211">
        <f>'고객관리 LIST'!Z658</f>
        <v>0</v>
      </c>
      <c r="N659" s="211">
        <f>'고객관리 LIST'!AA658</f>
        <v>0</v>
      </c>
      <c r="O659" s="221">
        <f>'고객관리 LIST'!AB658</f>
        <v>0</v>
      </c>
    </row>
    <row r="660" spans="1:15" ht="20.100000000000001" hidden="1" customHeight="1" x14ac:dyDescent="0.3">
      <c r="A660" s="82">
        <f ca="1">'메뉴 추가'!I655</f>
        <v>-46310</v>
      </c>
      <c r="B660" s="210">
        <f>'고객관리 LIST'!X659</f>
        <v>0</v>
      </c>
      <c r="C660" s="211">
        <f>'고객관리 LIST'!B659</f>
        <v>0</v>
      </c>
      <c r="D660" s="211">
        <f>'고객관리 LIST'!C659</f>
        <v>0</v>
      </c>
      <c r="E660" s="212">
        <f>'고객관리 LIST'!D659</f>
        <v>0</v>
      </c>
      <c r="F660" s="213">
        <f>'고객관리 LIST'!E659</f>
        <v>0</v>
      </c>
      <c r="G660" s="211">
        <f>'고객관리 LIST'!F659</f>
        <v>0</v>
      </c>
      <c r="H660" s="211">
        <f>'고객관리 LIST'!G659</f>
        <v>0</v>
      </c>
      <c r="I660" s="211">
        <f>'고객관리 LIST'!H659</f>
        <v>0</v>
      </c>
      <c r="J660" s="211">
        <f>'고객관리 LIST'!V659</f>
        <v>0</v>
      </c>
      <c r="K660" s="211">
        <f>'고객관리 LIST'!W659</f>
        <v>0</v>
      </c>
      <c r="L660" s="211">
        <f>'고객관리 LIST'!Y659</f>
        <v>0</v>
      </c>
      <c r="M660" s="211">
        <f>'고객관리 LIST'!Z659</f>
        <v>0</v>
      </c>
      <c r="N660" s="211">
        <f>'고객관리 LIST'!AA659</f>
        <v>0</v>
      </c>
      <c r="O660" s="221">
        <f>'고객관리 LIST'!AB659</f>
        <v>0</v>
      </c>
    </row>
    <row r="661" spans="1:15" ht="20.100000000000001" hidden="1" customHeight="1" x14ac:dyDescent="0.3">
      <c r="A661" s="82">
        <f ca="1">'메뉴 추가'!I656</f>
        <v>-46310</v>
      </c>
      <c r="B661" s="210">
        <f>'고객관리 LIST'!X660</f>
        <v>0</v>
      </c>
      <c r="C661" s="211">
        <f>'고객관리 LIST'!B660</f>
        <v>0</v>
      </c>
      <c r="D661" s="211">
        <f>'고객관리 LIST'!C660</f>
        <v>0</v>
      </c>
      <c r="E661" s="212">
        <f>'고객관리 LIST'!D660</f>
        <v>0</v>
      </c>
      <c r="F661" s="213">
        <f>'고객관리 LIST'!E660</f>
        <v>0</v>
      </c>
      <c r="G661" s="211">
        <f>'고객관리 LIST'!F660</f>
        <v>0</v>
      </c>
      <c r="H661" s="211">
        <f>'고객관리 LIST'!G660</f>
        <v>0</v>
      </c>
      <c r="I661" s="211">
        <f>'고객관리 LIST'!H660</f>
        <v>0</v>
      </c>
      <c r="J661" s="211">
        <f>'고객관리 LIST'!V660</f>
        <v>0</v>
      </c>
      <c r="K661" s="211">
        <f>'고객관리 LIST'!W660</f>
        <v>0</v>
      </c>
      <c r="L661" s="211">
        <f>'고객관리 LIST'!Y660</f>
        <v>0</v>
      </c>
      <c r="M661" s="211">
        <f>'고객관리 LIST'!Z660</f>
        <v>0</v>
      </c>
      <c r="N661" s="211">
        <f>'고객관리 LIST'!AA660</f>
        <v>0</v>
      </c>
      <c r="O661" s="221">
        <f>'고객관리 LIST'!AB660</f>
        <v>0</v>
      </c>
    </row>
    <row r="662" spans="1:15" ht="20.100000000000001" hidden="1" customHeight="1" x14ac:dyDescent="0.3">
      <c r="A662" s="82">
        <f ca="1">'메뉴 추가'!I657</f>
        <v>-46310</v>
      </c>
      <c r="B662" s="210">
        <f>'고객관리 LIST'!X661</f>
        <v>0</v>
      </c>
      <c r="C662" s="211">
        <f>'고객관리 LIST'!B661</f>
        <v>0</v>
      </c>
      <c r="D662" s="211">
        <f>'고객관리 LIST'!C661</f>
        <v>0</v>
      </c>
      <c r="E662" s="212">
        <f>'고객관리 LIST'!D661</f>
        <v>0</v>
      </c>
      <c r="F662" s="213">
        <f>'고객관리 LIST'!E661</f>
        <v>0</v>
      </c>
      <c r="G662" s="211">
        <f>'고객관리 LIST'!F661</f>
        <v>0</v>
      </c>
      <c r="H662" s="211">
        <f>'고객관리 LIST'!G661</f>
        <v>0</v>
      </c>
      <c r="I662" s="211">
        <f>'고객관리 LIST'!H661</f>
        <v>0</v>
      </c>
      <c r="J662" s="211">
        <f>'고객관리 LIST'!V661</f>
        <v>0</v>
      </c>
      <c r="K662" s="211">
        <f>'고객관리 LIST'!W661</f>
        <v>0</v>
      </c>
      <c r="L662" s="211">
        <f>'고객관리 LIST'!Y661</f>
        <v>0</v>
      </c>
      <c r="M662" s="211">
        <f>'고객관리 LIST'!Z661</f>
        <v>0</v>
      </c>
      <c r="N662" s="211">
        <f>'고객관리 LIST'!AA661</f>
        <v>0</v>
      </c>
      <c r="O662" s="221">
        <f>'고객관리 LIST'!AB661</f>
        <v>0</v>
      </c>
    </row>
    <row r="663" spans="1:15" ht="20.100000000000001" hidden="1" customHeight="1" x14ac:dyDescent="0.3">
      <c r="A663" s="82">
        <f ca="1">'메뉴 추가'!I658</f>
        <v>-46310</v>
      </c>
      <c r="B663" s="210">
        <f>'고객관리 LIST'!X662</f>
        <v>0</v>
      </c>
      <c r="C663" s="211">
        <f>'고객관리 LIST'!B662</f>
        <v>0</v>
      </c>
      <c r="D663" s="211">
        <f>'고객관리 LIST'!C662</f>
        <v>0</v>
      </c>
      <c r="E663" s="212">
        <f>'고객관리 LIST'!D662</f>
        <v>0</v>
      </c>
      <c r="F663" s="213">
        <f>'고객관리 LIST'!E662</f>
        <v>0</v>
      </c>
      <c r="G663" s="211">
        <f>'고객관리 LIST'!F662</f>
        <v>0</v>
      </c>
      <c r="H663" s="211">
        <f>'고객관리 LIST'!G662</f>
        <v>0</v>
      </c>
      <c r="I663" s="211">
        <f>'고객관리 LIST'!H662</f>
        <v>0</v>
      </c>
      <c r="J663" s="211">
        <f>'고객관리 LIST'!V662</f>
        <v>0</v>
      </c>
      <c r="K663" s="211">
        <f>'고객관리 LIST'!W662</f>
        <v>0</v>
      </c>
      <c r="L663" s="211">
        <f>'고객관리 LIST'!Y662</f>
        <v>0</v>
      </c>
      <c r="M663" s="211">
        <f>'고객관리 LIST'!Z662</f>
        <v>0</v>
      </c>
      <c r="N663" s="211">
        <f>'고객관리 LIST'!AA662</f>
        <v>0</v>
      </c>
      <c r="O663" s="221">
        <f>'고객관리 LIST'!AB662</f>
        <v>0</v>
      </c>
    </row>
    <row r="664" spans="1:15" ht="20.100000000000001" hidden="1" customHeight="1" x14ac:dyDescent="0.3">
      <c r="A664" s="82">
        <f ca="1">'메뉴 추가'!I659</f>
        <v>-46310</v>
      </c>
      <c r="B664" s="210">
        <f>'고객관리 LIST'!X663</f>
        <v>0</v>
      </c>
      <c r="C664" s="211">
        <f>'고객관리 LIST'!B663</f>
        <v>0</v>
      </c>
      <c r="D664" s="211">
        <f>'고객관리 LIST'!C663</f>
        <v>0</v>
      </c>
      <c r="E664" s="212">
        <f>'고객관리 LIST'!D663</f>
        <v>0</v>
      </c>
      <c r="F664" s="213">
        <f>'고객관리 LIST'!E663</f>
        <v>0</v>
      </c>
      <c r="G664" s="211">
        <f>'고객관리 LIST'!F663</f>
        <v>0</v>
      </c>
      <c r="H664" s="211">
        <f>'고객관리 LIST'!G663</f>
        <v>0</v>
      </c>
      <c r="I664" s="211">
        <f>'고객관리 LIST'!H663</f>
        <v>0</v>
      </c>
      <c r="J664" s="211">
        <f>'고객관리 LIST'!V663</f>
        <v>0</v>
      </c>
      <c r="K664" s="211">
        <f>'고객관리 LIST'!W663</f>
        <v>0</v>
      </c>
      <c r="L664" s="211">
        <f>'고객관리 LIST'!Y663</f>
        <v>0</v>
      </c>
      <c r="M664" s="211">
        <f>'고객관리 LIST'!Z663</f>
        <v>0</v>
      </c>
      <c r="N664" s="211">
        <f>'고객관리 LIST'!AA663</f>
        <v>0</v>
      </c>
      <c r="O664" s="221">
        <f>'고객관리 LIST'!AB663</f>
        <v>0</v>
      </c>
    </row>
    <row r="665" spans="1:15" ht="20.100000000000001" hidden="1" customHeight="1" x14ac:dyDescent="0.3">
      <c r="A665" s="82">
        <f ca="1">'메뉴 추가'!I660</f>
        <v>-46310</v>
      </c>
      <c r="B665" s="210">
        <f>'고객관리 LIST'!X664</f>
        <v>0</v>
      </c>
      <c r="C665" s="211">
        <f>'고객관리 LIST'!B664</f>
        <v>0</v>
      </c>
      <c r="D665" s="211">
        <f>'고객관리 LIST'!C664</f>
        <v>0</v>
      </c>
      <c r="E665" s="212">
        <f>'고객관리 LIST'!D664</f>
        <v>0</v>
      </c>
      <c r="F665" s="213">
        <f>'고객관리 LIST'!E664</f>
        <v>0</v>
      </c>
      <c r="G665" s="211">
        <f>'고객관리 LIST'!F664</f>
        <v>0</v>
      </c>
      <c r="H665" s="211">
        <f>'고객관리 LIST'!G664</f>
        <v>0</v>
      </c>
      <c r="I665" s="211">
        <f>'고객관리 LIST'!H664</f>
        <v>0</v>
      </c>
      <c r="J665" s="211">
        <f>'고객관리 LIST'!V664</f>
        <v>0</v>
      </c>
      <c r="K665" s="211">
        <f>'고객관리 LIST'!W664</f>
        <v>0</v>
      </c>
      <c r="L665" s="211">
        <f>'고객관리 LIST'!Y664</f>
        <v>0</v>
      </c>
      <c r="M665" s="211">
        <f>'고객관리 LIST'!Z664</f>
        <v>0</v>
      </c>
      <c r="N665" s="211">
        <f>'고객관리 LIST'!AA664</f>
        <v>0</v>
      </c>
      <c r="O665" s="221">
        <f>'고객관리 LIST'!AB664</f>
        <v>0</v>
      </c>
    </row>
    <row r="666" spans="1:15" ht="20.100000000000001" hidden="1" customHeight="1" x14ac:dyDescent="0.3">
      <c r="A666" s="82">
        <f ca="1">'메뉴 추가'!I661</f>
        <v>-46310</v>
      </c>
      <c r="B666" s="210">
        <f>'고객관리 LIST'!X665</f>
        <v>0</v>
      </c>
      <c r="C666" s="211">
        <f>'고객관리 LIST'!B665</f>
        <v>0</v>
      </c>
      <c r="D666" s="211">
        <f>'고객관리 LIST'!C665</f>
        <v>0</v>
      </c>
      <c r="E666" s="212">
        <f>'고객관리 LIST'!D665</f>
        <v>0</v>
      </c>
      <c r="F666" s="213">
        <f>'고객관리 LIST'!E665</f>
        <v>0</v>
      </c>
      <c r="G666" s="211">
        <f>'고객관리 LIST'!F665</f>
        <v>0</v>
      </c>
      <c r="H666" s="211">
        <f>'고객관리 LIST'!G665</f>
        <v>0</v>
      </c>
      <c r="I666" s="211">
        <f>'고객관리 LIST'!H665</f>
        <v>0</v>
      </c>
      <c r="J666" s="211">
        <f>'고객관리 LIST'!V665</f>
        <v>0</v>
      </c>
      <c r="K666" s="211">
        <f>'고객관리 LIST'!W665</f>
        <v>0</v>
      </c>
      <c r="L666" s="211">
        <f>'고객관리 LIST'!Y665</f>
        <v>0</v>
      </c>
      <c r="M666" s="211">
        <f>'고객관리 LIST'!Z665</f>
        <v>0</v>
      </c>
      <c r="N666" s="211">
        <f>'고객관리 LIST'!AA665</f>
        <v>0</v>
      </c>
      <c r="O666" s="221">
        <f>'고객관리 LIST'!AB665</f>
        <v>0</v>
      </c>
    </row>
    <row r="667" spans="1:15" ht="20.100000000000001" hidden="1" customHeight="1" x14ac:dyDescent="0.3">
      <c r="A667" s="82">
        <f ca="1">'메뉴 추가'!I662</f>
        <v>-46310</v>
      </c>
      <c r="B667" s="210">
        <f>'고객관리 LIST'!X666</f>
        <v>0</v>
      </c>
      <c r="C667" s="211">
        <f>'고객관리 LIST'!B666</f>
        <v>0</v>
      </c>
      <c r="D667" s="211">
        <f>'고객관리 LIST'!C666</f>
        <v>0</v>
      </c>
      <c r="E667" s="212">
        <f>'고객관리 LIST'!D666</f>
        <v>0</v>
      </c>
      <c r="F667" s="213">
        <f>'고객관리 LIST'!E666</f>
        <v>0</v>
      </c>
      <c r="G667" s="211">
        <f>'고객관리 LIST'!F666</f>
        <v>0</v>
      </c>
      <c r="H667" s="211">
        <f>'고객관리 LIST'!G666</f>
        <v>0</v>
      </c>
      <c r="I667" s="211">
        <f>'고객관리 LIST'!H666</f>
        <v>0</v>
      </c>
      <c r="J667" s="211">
        <f>'고객관리 LIST'!V666</f>
        <v>0</v>
      </c>
      <c r="K667" s="211">
        <f>'고객관리 LIST'!W666</f>
        <v>0</v>
      </c>
      <c r="L667" s="211">
        <f>'고객관리 LIST'!Y666</f>
        <v>0</v>
      </c>
      <c r="M667" s="211">
        <f>'고객관리 LIST'!Z666</f>
        <v>0</v>
      </c>
      <c r="N667" s="211">
        <f>'고객관리 LIST'!AA666</f>
        <v>0</v>
      </c>
      <c r="O667" s="221">
        <f>'고객관리 LIST'!AB666</f>
        <v>0</v>
      </c>
    </row>
    <row r="668" spans="1:15" ht="20.100000000000001" hidden="1" customHeight="1" x14ac:dyDescent="0.3">
      <c r="A668" s="82">
        <f ca="1">'메뉴 추가'!I663</f>
        <v>-46310</v>
      </c>
      <c r="B668" s="210">
        <f>'고객관리 LIST'!X667</f>
        <v>0</v>
      </c>
      <c r="C668" s="211">
        <f>'고객관리 LIST'!B667</f>
        <v>0</v>
      </c>
      <c r="D668" s="211">
        <f>'고객관리 LIST'!C667</f>
        <v>0</v>
      </c>
      <c r="E668" s="212">
        <f>'고객관리 LIST'!D667</f>
        <v>0</v>
      </c>
      <c r="F668" s="213">
        <f>'고객관리 LIST'!E667</f>
        <v>0</v>
      </c>
      <c r="G668" s="211">
        <f>'고객관리 LIST'!F667</f>
        <v>0</v>
      </c>
      <c r="H668" s="211">
        <f>'고객관리 LIST'!G667</f>
        <v>0</v>
      </c>
      <c r="I668" s="211">
        <f>'고객관리 LIST'!H667</f>
        <v>0</v>
      </c>
      <c r="J668" s="211">
        <f>'고객관리 LIST'!V667</f>
        <v>0</v>
      </c>
      <c r="K668" s="211">
        <f>'고객관리 LIST'!W667</f>
        <v>0</v>
      </c>
      <c r="L668" s="211">
        <f>'고객관리 LIST'!Y667</f>
        <v>0</v>
      </c>
      <c r="M668" s="211">
        <f>'고객관리 LIST'!Z667</f>
        <v>0</v>
      </c>
      <c r="N668" s="211">
        <f>'고객관리 LIST'!AA667</f>
        <v>0</v>
      </c>
      <c r="O668" s="221">
        <f>'고객관리 LIST'!AB667</f>
        <v>0</v>
      </c>
    </row>
    <row r="669" spans="1:15" ht="20.100000000000001" hidden="1" customHeight="1" x14ac:dyDescent="0.3">
      <c r="A669" s="82">
        <f ca="1">'메뉴 추가'!I664</f>
        <v>-46310</v>
      </c>
      <c r="B669" s="210">
        <f>'고객관리 LIST'!X668</f>
        <v>0</v>
      </c>
      <c r="C669" s="211">
        <f>'고객관리 LIST'!B668</f>
        <v>0</v>
      </c>
      <c r="D669" s="211">
        <f>'고객관리 LIST'!C668</f>
        <v>0</v>
      </c>
      <c r="E669" s="212">
        <f>'고객관리 LIST'!D668</f>
        <v>0</v>
      </c>
      <c r="F669" s="213">
        <f>'고객관리 LIST'!E668</f>
        <v>0</v>
      </c>
      <c r="G669" s="211">
        <f>'고객관리 LIST'!F668</f>
        <v>0</v>
      </c>
      <c r="H669" s="211">
        <f>'고객관리 LIST'!G668</f>
        <v>0</v>
      </c>
      <c r="I669" s="211">
        <f>'고객관리 LIST'!H668</f>
        <v>0</v>
      </c>
      <c r="J669" s="211">
        <f>'고객관리 LIST'!V668</f>
        <v>0</v>
      </c>
      <c r="K669" s="211">
        <f>'고객관리 LIST'!W668</f>
        <v>0</v>
      </c>
      <c r="L669" s="211">
        <f>'고객관리 LIST'!Y668</f>
        <v>0</v>
      </c>
      <c r="M669" s="211">
        <f>'고객관리 LIST'!Z668</f>
        <v>0</v>
      </c>
      <c r="N669" s="211">
        <f>'고객관리 LIST'!AA668</f>
        <v>0</v>
      </c>
      <c r="O669" s="221">
        <f>'고객관리 LIST'!AB668</f>
        <v>0</v>
      </c>
    </row>
    <row r="670" spans="1:15" ht="20.100000000000001" hidden="1" customHeight="1" x14ac:dyDescent="0.3">
      <c r="A670" s="82">
        <f ca="1">'메뉴 추가'!I665</f>
        <v>-46310</v>
      </c>
      <c r="B670" s="210">
        <f>'고객관리 LIST'!X669</f>
        <v>0</v>
      </c>
      <c r="C670" s="211">
        <f>'고객관리 LIST'!B669</f>
        <v>0</v>
      </c>
      <c r="D670" s="211">
        <f>'고객관리 LIST'!C669</f>
        <v>0</v>
      </c>
      <c r="E670" s="212">
        <f>'고객관리 LIST'!D669</f>
        <v>0</v>
      </c>
      <c r="F670" s="213">
        <f>'고객관리 LIST'!E669</f>
        <v>0</v>
      </c>
      <c r="G670" s="211">
        <f>'고객관리 LIST'!F669</f>
        <v>0</v>
      </c>
      <c r="H670" s="211">
        <f>'고객관리 LIST'!G669</f>
        <v>0</v>
      </c>
      <c r="I670" s="211">
        <f>'고객관리 LIST'!H669</f>
        <v>0</v>
      </c>
      <c r="J670" s="211">
        <f>'고객관리 LIST'!V669</f>
        <v>0</v>
      </c>
      <c r="K670" s="211">
        <f>'고객관리 LIST'!W669</f>
        <v>0</v>
      </c>
      <c r="L670" s="211">
        <f>'고객관리 LIST'!Y669</f>
        <v>0</v>
      </c>
      <c r="M670" s="211">
        <f>'고객관리 LIST'!Z669</f>
        <v>0</v>
      </c>
      <c r="N670" s="211">
        <f>'고객관리 LIST'!AA669</f>
        <v>0</v>
      </c>
      <c r="O670" s="221">
        <f>'고객관리 LIST'!AB669</f>
        <v>0</v>
      </c>
    </row>
    <row r="671" spans="1:15" ht="20.100000000000001" hidden="1" customHeight="1" x14ac:dyDescent="0.3">
      <c r="A671" s="82">
        <f ca="1">'메뉴 추가'!I666</f>
        <v>-46310</v>
      </c>
      <c r="B671" s="210">
        <f>'고객관리 LIST'!X670</f>
        <v>0</v>
      </c>
      <c r="C671" s="211">
        <f>'고객관리 LIST'!B670</f>
        <v>0</v>
      </c>
      <c r="D671" s="211">
        <f>'고객관리 LIST'!C670</f>
        <v>0</v>
      </c>
      <c r="E671" s="212">
        <f>'고객관리 LIST'!D670</f>
        <v>0</v>
      </c>
      <c r="F671" s="213">
        <f>'고객관리 LIST'!E670</f>
        <v>0</v>
      </c>
      <c r="G671" s="211">
        <f>'고객관리 LIST'!F670</f>
        <v>0</v>
      </c>
      <c r="H671" s="211">
        <f>'고객관리 LIST'!G670</f>
        <v>0</v>
      </c>
      <c r="I671" s="211">
        <f>'고객관리 LIST'!H670</f>
        <v>0</v>
      </c>
      <c r="J671" s="211">
        <f>'고객관리 LIST'!V670</f>
        <v>0</v>
      </c>
      <c r="K671" s="211">
        <f>'고객관리 LIST'!W670</f>
        <v>0</v>
      </c>
      <c r="L671" s="211">
        <f>'고객관리 LIST'!Y670</f>
        <v>0</v>
      </c>
      <c r="M671" s="211">
        <f>'고객관리 LIST'!Z670</f>
        <v>0</v>
      </c>
      <c r="N671" s="211">
        <f>'고객관리 LIST'!AA670</f>
        <v>0</v>
      </c>
      <c r="O671" s="221">
        <f>'고객관리 LIST'!AB670</f>
        <v>0</v>
      </c>
    </row>
    <row r="672" spans="1:15" ht="20.100000000000001" hidden="1" customHeight="1" x14ac:dyDescent="0.3">
      <c r="A672" s="82">
        <f ca="1">'메뉴 추가'!I667</f>
        <v>-46310</v>
      </c>
      <c r="B672" s="210">
        <f>'고객관리 LIST'!X671</f>
        <v>0</v>
      </c>
      <c r="C672" s="211">
        <f>'고객관리 LIST'!B671</f>
        <v>0</v>
      </c>
      <c r="D672" s="211">
        <f>'고객관리 LIST'!C671</f>
        <v>0</v>
      </c>
      <c r="E672" s="212">
        <f>'고객관리 LIST'!D671</f>
        <v>0</v>
      </c>
      <c r="F672" s="213">
        <f>'고객관리 LIST'!E671</f>
        <v>0</v>
      </c>
      <c r="G672" s="211">
        <f>'고객관리 LIST'!F671</f>
        <v>0</v>
      </c>
      <c r="H672" s="211">
        <f>'고객관리 LIST'!G671</f>
        <v>0</v>
      </c>
      <c r="I672" s="211">
        <f>'고객관리 LIST'!H671</f>
        <v>0</v>
      </c>
      <c r="J672" s="211">
        <f>'고객관리 LIST'!V671</f>
        <v>0</v>
      </c>
      <c r="K672" s="211">
        <f>'고객관리 LIST'!W671</f>
        <v>0</v>
      </c>
      <c r="L672" s="211">
        <f>'고객관리 LIST'!Y671</f>
        <v>0</v>
      </c>
      <c r="M672" s="211">
        <f>'고객관리 LIST'!Z671</f>
        <v>0</v>
      </c>
      <c r="N672" s="211">
        <f>'고객관리 LIST'!AA671</f>
        <v>0</v>
      </c>
      <c r="O672" s="221">
        <f>'고객관리 LIST'!AB671</f>
        <v>0</v>
      </c>
    </row>
    <row r="673" spans="1:15" ht="20.100000000000001" hidden="1" customHeight="1" x14ac:dyDescent="0.3">
      <c r="A673" s="82">
        <f ca="1">'메뉴 추가'!I668</f>
        <v>-46310</v>
      </c>
      <c r="B673" s="210">
        <f>'고객관리 LIST'!X672</f>
        <v>0</v>
      </c>
      <c r="C673" s="211">
        <f>'고객관리 LIST'!B672</f>
        <v>0</v>
      </c>
      <c r="D673" s="211">
        <f>'고객관리 LIST'!C672</f>
        <v>0</v>
      </c>
      <c r="E673" s="212">
        <f>'고객관리 LIST'!D672</f>
        <v>0</v>
      </c>
      <c r="F673" s="213">
        <f>'고객관리 LIST'!E672</f>
        <v>0</v>
      </c>
      <c r="G673" s="211">
        <f>'고객관리 LIST'!F672</f>
        <v>0</v>
      </c>
      <c r="H673" s="211">
        <f>'고객관리 LIST'!G672</f>
        <v>0</v>
      </c>
      <c r="I673" s="211">
        <f>'고객관리 LIST'!H672</f>
        <v>0</v>
      </c>
      <c r="J673" s="211">
        <f>'고객관리 LIST'!V672</f>
        <v>0</v>
      </c>
      <c r="K673" s="211">
        <f>'고객관리 LIST'!W672</f>
        <v>0</v>
      </c>
      <c r="L673" s="211">
        <f>'고객관리 LIST'!Y672</f>
        <v>0</v>
      </c>
      <c r="M673" s="211">
        <f>'고객관리 LIST'!Z672</f>
        <v>0</v>
      </c>
      <c r="N673" s="211">
        <f>'고객관리 LIST'!AA672</f>
        <v>0</v>
      </c>
      <c r="O673" s="221">
        <f>'고객관리 LIST'!AB672</f>
        <v>0</v>
      </c>
    </row>
    <row r="674" spans="1:15" ht="20.100000000000001" hidden="1" customHeight="1" x14ac:dyDescent="0.3">
      <c r="A674" s="82">
        <f ca="1">'메뉴 추가'!I669</f>
        <v>-46310</v>
      </c>
      <c r="B674" s="210">
        <f>'고객관리 LIST'!X673</f>
        <v>0</v>
      </c>
      <c r="C674" s="211">
        <f>'고객관리 LIST'!B673</f>
        <v>0</v>
      </c>
      <c r="D674" s="211">
        <f>'고객관리 LIST'!C673</f>
        <v>0</v>
      </c>
      <c r="E674" s="212">
        <f>'고객관리 LIST'!D673</f>
        <v>0</v>
      </c>
      <c r="F674" s="213">
        <f>'고객관리 LIST'!E673</f>
        <v>0</v>
      </c>
      <c r="G674" s="211">
        <f>'고객관리 LIST'!F673</f>
        <v>0</v>
      </c>
      <c r="H674" s="211">
        <f>'고객관리 LIST'!G673</f>
        <v>0</v>
      </c>
      <c r="I674" s="211">
        <f>'고객관리 LIST'!H673</f>
        <v>0</v>
      </c>
      <c r="J674" s="211">
        <f>'고객관리 LIST'!V673</f>
        <v>0</v>
      </c>
      <c r="K674" s="211">
        <f>'고객관리 LIST'!W673</f>
        <v>0</v>
      </c>
      <c r="L674" s="211">
        <f>'고객관리 LIST'!Y673</f>
        <v>0</v>
      </c>
      <c r="M674" s="211">
        <f>'고객관리 LIST'!Z673</f>
        <v>0</v>
      </c>
      <c r="N674" s="211">
        <f>'고객관리 LIST'!AA673</f>
        <v>0</v>
      </c>
      <c r="O674" s="221">
        <f>'고객관리 LIST'!AB673</f>
        <v>0</v>
      </c>
    </row>
    <row r="675" spans="1:15" ht="20.100000000000001" hidden="1" customHeight="1" x14ac:dyDescent="0.3">
      <c r="A675" s="82">
        <f ca="1">'메뉴 추가'!I670</f>
        <v>-46310</v>
      </c>
      <c r="B675" s="210">
        <f>'고객관리 LIST'!X674</f>
        <v>0</v>
      </c>
      <c r="C675" s="211">
        <f>'고객관리 LIST'!B674</f>
        <v>0</v>
      </c>
      <c r="D675" s="211">
        <f>'고객관리 LIST'!C674</f>
        <v>0</v>
      </c>
      <c r="E675" s="212">
        <f>'고객관리 LIST'!D674</f>
        <v>0</v>
      </c>
      <c r="F675" s="213">
        <f>'고객관리 LIST'!E674</f>
        <v>0</v>
      </c>
      <c r="G675" s="211">
        <f>'고객관리 LIST'!F674</f>
        <v>0</v>
      </c>
      <c r="H675" s="211">
        <f>'고객관리 LIST'!G674</f>
        <v>0</v>
      </c>
      <c r="I675" s="211">
        <f>'고객관리 LIST'!H674</f>
        <v>0</v>
      </c>
      <c r="J675" s="211">
        <f>'고객관리 LIST'!V674</f>
        <v>0</v>
      </c>
      <c r="K675" s="211">
        <f>'고객관리 LIST'!W674</f>
        <v>0</v>
      </c>
      <c r="L675" s="211">
        <f>'고객관리 LIST'!Y674</f>
        <v>0</v>
      </c>
      <c r="M675" s="211">
        <f>'고객관리 LIST'!Z674</f>
        <v>0</v>
      </c>
      <c r="N675" s="211">
        <f>'고객관리 LIST'!AA674</f>
        <v>0</v>
      </c>
      <c r="O675" s="221">
        <f>'고객관리 LIST'!AB674</f>
        <v>0</v>
      </c>
    </row>
    <row r="676" spans="1:15" ht="20.100000000000001" hidden="1" customHeight="1" x14ac:dyDescent="0.3">
      <c r="A676" s="82">
        <f ca="1">'메뉴 추가'!I671</f>
        <v>-46310</v>
      </c>
      <c r="B676" s="210">
        <f>'고객관리 LIST'!X675</f>
        <v>0</v>
      </c>
      <c r="C676" s="211">
        <f>'고객관리 LIST'!B675</f>
        <v>0</v>
      </c>
      <c r="D676" s="211">
        <f>'고객관리 LIST'!C675</f>
        <v>0</v>
      </c>
      <c r="E676" s="212">
        <f>'고객관리 LIST'!D675</f>
        <v>0</v>
      </c>
      <c r="F676" s="213">
        <f>'고객관리 LIST'!E675</f>
        <v>0</v>
      </c>
      <c r="G676" s="211">
        <f>'고객관리 LIST'!F675</f>
        <v>0</v>
      </c>
      <c r="H676" s="211">
        <f>'고객관리 LIST'!G675</f>
        <v>0</v>
      </c>
      <c r="I676" s="211">
        <f>'고객관리 LIST'!H675</f>
        <v>0</v>
      </c>
      <c r="J676" s="211">
        <f>'고객관리 LIST'!V675</f>
        <v>0</v>
      </c>
      <c r="K676" s="211">
        <f>'고객관리 LIST'!W675</f>
        <v>0</v>
      </c>
      <c r="L676" s="211">
        <f>'고객관리 LIST'!Y675</f>
        <v>0</v>
      </c>
      <c r="M676" s="211">
        <f>'고객관리 LIST'!Z675</f>
        <v>0</v>
      </c>
      <c r="N676" s="211">
        <f>'고객관리 LIST'!AA675</f>
        <v>0</v>
      </c>
      <c r="O676" s="221">
        <f>'고객관리 LIST'!AB675</f>
        <v>0</v>
      </c>
    </row>
    <row r="677" spans="1:15" ht="20.100000000000001" hidden="1" customHeight="1" x14ac:dyDescent="0.3">
      <c r="A677" s="82">
        <f ca="1">'메뉴 추가'!I672</f>
        <v>-46310</v>
      </c>
      <c r="B677" s="210">
        <f>'고객관리 LIST'!X676</f>
        <v>0</v>
      </c>
      <c r="C677" s="211">
        <f>'고객관리 LIST'!B676</f>
        <v>0</v>
      </c>
      <c r="D677" s="211">
        <f>'고객관리 LIST'!C676</f>
        <v>0</v>
      </c>
      <c r="E677" s="212">
        <f>'고객관리 LIST'!D676</f>
        <v>0</v>
      </c>
      <c r="F677" s="213">
        <f>'고객관리 LIST'!E676</f>
        <v>0</v>
      </c>
      <c r="G677" s="211">
        <f>'고객관리 LIST'!F676</f>
        <v>0</v>
      </c>
      <c r="H677" s="211">
        <f>'고객관리 LIST'!G676</f>
        <v>0</v>
      </c>
      <c r="I677" s="211">
        <f>'고객관리 LIST'!H676</f>
        <v>0</v>
      </c>
      <c r="J677" s="211">
        <f>'고객관리 LIST'!V676</f>
        <v>0</v>
      </c>
      <c r="K677" s="211">
        <f>'고객관리 LIST'!W676</f>
        <v>0</v>
      </c>
      <c r="L677" s="211">
        <f>'고객관리 LIST'!Y676</f>
        <v>0</v>
      </c>
      <c r="M677" s="211">
        <f>'고객관리 LIST'!Z676</f>
        <v>0</v>
      </c>
      <c r="N677" s="211">
        <f>'고객관리 LIST'!AA676</f>
        <v>0</v>
      </c>
      <c r="O677" s="221">
        <f>'고객관리 LIST'!AB676</f>
        <v>0</v>
      </c>
    </row>
    <row r="678" spans="1:15" ht="20.100000000000001" hidden="1" customHeight="1" x14ac:dyDescent="0.3">
      <c r="A678" s="82">
        <f ca="1">'메뉴 추가'!I673</f>
        <v>-46310</v>
      </c>
      <c r="B678" s="210">
        <f>'고객관리 LIST'!X677</f>
        <v>0</v>
      </c>
      <c r="C678" s="211">
        <f>'고객관리 LIST'!B677</f>
        <v>0</v>
      </c>
      <c r="D678" s="211">
        <f>'고객관리 LIST'!C677</f>
        <v>0</v>
      </c>
      <c r="E678" s="212">
        <f>'고객관리 LIST'!D677</f>
        <v>0</v>
      </c>
      <c r="F678" s="213">
        <f>'고객관리 LIST'!E677</f>
        <v>0</v>
      </c>
      <c r="G678" s="211">
        <f>'고객관리 LIST'!F677</f>
        <v>0</v>
      </c>
      <c r="H678" s="211">
        <f>'고객관리 LIST'!G677</f>
        <v>0</v>
      </c>
      <c r="I678" s="211">
        <f>'고객관리 LIST'!H677</f>
        <v>0</v>
      </c>
      <c r="J678" s="211">
        <f>'고객관리 LIST'!V677</f>
        <v>0</v>
      </c>
      <c r="K678" s="211">
        <f>'고객관리 LIST'!W677</f>
        <v>0</v>
      </c>
      <c r="L678" s="211">
        <f>'고객관리 LIST'!Y677</f>
        <v>0</v>
      </c>
      <c r="M678" s="211">
        <f>'고객관리 LIST'!Z677</f>
        <v>0</v>
      </c>
      <c r="N678" s="211">
        <f>'고객관리 LIST'!AA677</f>
        <v>0</v>
      </c>
      <c r="O678" s="221">
        <f>'고객관리 LIST'!AB677</f>
        <v>0</v>
      </c>
    </row>
    <row r="679" spans="1:15" ht="20.100000000000001" hidden="1" customHeight="1" x14ac:dyDescent="0.3">
      <c r="A679" s="82">
        <f ca="1">'메뉴 추가'!I674</f>
        <v>-46310</v>
      </c>
      <c r="B679" s="210">
        <f>'고객관리 LIST'!X678</f>
        <v>0</v>
      </c>
      <c r="C679" s="211">
        <f>'고객관리 LIST'!B678</f>
        <v>0</v>
      </c>
      <c r="D679" s="211">
        <f>'고객관리 LIST'!C678</f>
        <v>0</v>
      </c>
      <c r="E679" s="212">
        <f>'고객관리 LIST'!D678</f>
        <v>0</v>
      </c>
      <c r="F679" s="213">
        <f>'고객관리 LIST'!E678</f>
        <v>0</v>
      </c>
      <c r="G679" s="211">
        <f>'고객관리 LIST'!F678</f>
        <v>0</v>
      </c>
      <c r="H679" s="211">
        <f>'고객관리 LIST'!G678</f>
        <v>0</v>
      </c>
      <c r="I679" s="211">
        <f>'고객관리 LIST'!H678</f>
        <v>0</v>
      </c>
      <c r="J679" s="211">
        <f>'고객관리 LIST'!V678</f>
        <v>0</v>
      </c>
      <c r="K679" s="211">
        <f>'고객관리 LIST'!W678</f>
        <v>0</v>
      </c>
      <c r="L679" s="211">
        <f>'고객관리 LIST'!Y678</f>
        <v>0</v>
      </c>
      <c r="M679" s="211">
        <f>'고객관리 LIST'!Z678</f>
        <v>0</v>
      </c>
      <c r="N679" s="211">
        <f>'고객관리 LIST'!AA678</f>
        <v>0</v>
      </c>
      <c r="O679" s="221">
        <f>'고객관리 LIST'!AB678</f>
        <v>0</v>
      </c>
    </row>
    <row r="680" spans="1:15" ht="20.100000000000001" hidden="1" customHeight="1" x14ac:dyDescent="0.3">
      <c r="A680" s="82">
        <f ca="1">'메뉴 추가'!I675</f>
        <v>-46310</v>
      </c>
      <c r="B680" s="210">
        <f>'고객관리 LIST'!X679</f>
        <v>0</v>
      </c>
      <c r="C680" s="211">
        <f>'고객관리 LIST'!B679</f>
        <v>0</v>
      </c>
      <c r="D680" s="211">
        <f>'고객관리 LIST'!C679</f>
        <v>0</v>
      </c>
      <c r="E680" s="212">
        <f>'고객관리 LIST'!D679</f>
        <v>0</v>
      </c>
      <c r="F680" s="213">
        <f>'고객관리 LIST'!E679</f>
        <v>0</v>
      </c>
      <c r="G680" s="211">
        <f>'고객관리 LIST'!F679</f>
        <v>0</v>
      </c>
      <c r="H680" s="211">
        <f>'고객관리 LIST'!G679</f>
        <v>0</v>
      </c>
      <c r="I680" s="211">
        <f>'고객관리 LIST'!H679</f>
        <v>0</v>
      </c>
      <c r="J680" s="211">
        <f>'고객관리 LIST'!V679</f>
        <v>0</v>
      </c>
      <c r="K680" s="211">
        <f>'고객관리 LIST'!W679</f>
        <v>0</v>
      </c>
      <c r="L680" s="211">
        <f>'고객관리 LIST'!Y679</f>
        <v>0</v>
      </c>
      <c r="M680" s="211">
        <f>'고객관리 LIST'!Z679</f>
        <v>0</v>
      </c>
      <c r="N680" s="211">
        <f>'고객관리 LIST'!AA679</f>
        <v>0</v>
      </c>
      <c r="O680" s="221">
        <f>'고객관리 LIST'!AB679</f>
        <v>0</v>
      </c>
    </row>
    <row r="681" spans="1:15" ht="20.100000000000001" hidden="1" customHeight="1" x14ac:dyDescent="0.3">
      <c r="A681" s="82">
        <f ca="1">'메뉴 추가'!I676</f>
        <v>-46310</v>
      </c>
      <c r="B681" s="210">
        <f>'고객관리 LIST'!X680</f>
        <v>0</v>
      </c>
      <c r="C681" s="211">
        <f>'고객관리 LIST'!B680</f>
        <v>0</v>
      </c>
      <c r="D681" s="211">
        <f>'고객관리 LIST'!C680</f>
        <v>0</v>
      </c>
      <c r="E681" s="212">
        <f>'고객관리 LIST'!D680</f>
        <v>0</v>
      </c>
      <c r="F681" s="213">
        <f>'고객관리 LIST'!E680</f>
        <v>0</v>
      </c>
      <c r="G681" s="211">
        <f>'고객관리 LIST'!F680</f>
        <v>0</v>
      </c>
      <c r="H681" s="211">
        <f>'고객관리 LIST'!G680</f>
        <v>0</v>
      </c>
      <c r="I681" s="211">
        <f>'고객관리 LIST'!H680</f>
        <v>0</v>
      </c>
      <c r="J681" s="211">
        <f>'고객관리 LIST'!V680</f>
        <v>0</v>
      </c>
      <c r="K681" s="211">
        <f>'고객관리 LIST'!W680</f>
        <v>0</v>
      </c>
      <c r="L681" s="211">
        <f>'고객관리 LIST'!Y680</f>
        <v>0</v>
      </c>
      <c r="M681" s="211">
        <f>'고객관리 LIST'!Z680</f>
        <v>0</v>
      </c>
      <c r="N681" s="211">
        <f>'고객관리 LIST'!AA680</f>
        <v>0</v>
      </c>
      <c r="O681" s="221">
        <f>'고객관리 LIST'!AB680</f>
        <v>0</v>
      </c>
    </row>
    <row r="682" spans="1:15" ht="20.100000000000001" hidden="1" customHeight="1" x14ac:dyDescent="0.3">
      <c r="A682" s="82">
        <f ca="1">'메뉴 추가'!I677</f>
        <v>-46310</v>
      </c>
      <c r="B682" s="210">
        <f>'고객관리 LIST'!X681</f>
        <v>0</v>
      </c>
      <c r="C682" s="211">
        <f>'고객관리 LIST'!B681</f>
        <v>0</v>
      </c>
      <c r="D682" s="211">
        <f>'고객관리 LIST'!C681</f>
        <v>0</v>
      </c>
      <c r="E682" s="212">
        <f>'고객관리 LIST'!D681</f>
        <v>0</v>
      </c>
      <c r="F682" s="213">
        <f>'고객관리 LIST'!E681</f>
        <v>0</v>
      </c>
      <c r="G682" s="211">
        <f>'고객관리 LIST'!F681</f>
        <v>0</v>
      </c>
      <c r="H682" s="211">
        <f>'고객관리 LIST'!G681</f>
        <v>0</v>
      </c>
      <c r="I682" s="211">
        <f>'고객관리 LIST'!H681</f>
        <v>0</v>
      </c>
      <c r="J682" s="211">
        <f>'고객관리 LIST'!V681</f>
        <v>0</v>
      </c>
      <c r="K682" s="211">
        <f>'고객관리 LIST'!W681</f>
        <v>0</v>
      </c>
      <c r="L682" s="211">
        <f>'고객관리 LIST'!Y681</f>
        <v>0</v>
      </c>
      <c r="M682" s="211">
        <f>'고객관리 LIST'!Z681</f>
        <v>0</v>
      </c>
      <c r="N682" s="211">
        <f>'고객관리 LIST'!AA681</f>
        <v>0</v>
      </c>
      <c r="O682" s="221">
        <f>'고객관리 LIST'!AB681</f>
        <v>0</v>
      </c>
    </row>
    <row r="683" spans="1:15" ht="20.100000000000001" hidden="1" customHeight="1" x14ac:dyDescent="0.3">
      <c r="A683" s="82">
        <f ca="1">'메뉴 추가'!I678</f>
        <v>-46310</v>
      </c>
      <c r="B683" s="210">
        <f>'고객관리 LIST'!X682</f>
        <v>0</v>
      </c>
      <c r="C683" s="211">
        <f>'고객관리 LIST'!B682</f>
        <v>0</v>
      </c>
      <c r="D683" s="211">
        <f>'고객관리 LIST'!C682</f>
        <v>0</v>
      </c>
      <c r="E683" s="212">
        <f>'고객관리 LIST'!D682</f>
        <v>0</v>
      </c>
      <c r="F683" s="213">
        <f>'고객관리 LIST'!E682</f>
        <v>0</v>
      </c>
      <c r="G683" s="211">
        <f>'고객관리 LIST'!F682</f>
        <v>0</v>
      </c>
      <c r="H683" s="211">
        <f>'고객관리 LIST'!G682</f>
        <v>0</v>
      </c>
      <c r="I683" s="211">
        <f>'고객관리 LIST'!H682</f>
        <v>0</v>
      </c>
      <c r="J683" s="211">
        <f>'고객관리 LIST'!V682</f>
        <v>0</v>
      </c>
      <c r="K683" s="211">
        <f>'고객관리 LIST'!W682</f>
        <v>0</v>
      </c>
      <c r="L683" s="211">
        <f>'고객관리 LIST'!Y682</f>
        <v>0</v>
      </c>
      <c r="M683" s="211">
        <f>'고객관리 LIST'!Z682</f>
        <v>0</v>
      </c>
      <c r="N683" s="211">
        <f>'고객관리 LIST'!AA682</f>
        <v>0</v>
      </c>
      <c r="O683" s="221">
        <f>'고객관리 LIST'!AB682</f>
        <v>0</v>
      </c>
    </row>
    <row r="684" spans="1:15" ht="20.100000000000001" hidden="1" customHeight="1" x14ac:dyDescent="0.3">
      <c r="A684" s="82">
        <f ca="1">'메뉴 추가'!I679</f>
        <v>-46310</v>
      </c>
      <c r="B684" s="210">
        <f>'고객관리 LIST'!X683</f>
        <v>0</v>
      </c>
      <c r="C684" s="211">
        <f>'고객관리 LIST'!B683</f>
        <v>0</v>
      </c>
      <c r="D684" s="211">
        <f>'고객관리 LIST'!C683</f>
        <v>0</v>
      </c>
      <c r="E684" s="212">
        <f>'고객관리 LIST'!D683</f>
        <v>0</v>
      </c>
      <c r="F684" s="213">
        <f>'고객관리 LIST'!E683</f>
        <v>0</v>
      </c>
      <c r="G684" s="211">
        <f>'고객관리 LIST'!F683</f>
        <v>0</v>
      </c>
      <c r="H684" s="211">
        <f>'고객관리 LIST'!G683</f>
        <v>0</v>
      </c>
      <c r="I684" s="211">
        <f>'고객관리 LIST'!H683</f>
        <v>0</v>
      </c>
      <c r="J684" s="211">
        <f>'고객관리 LIST'!V683</f>
        <v>0</v>
      </c>
      <c r="K684" s="211">
        <f>'고객관리 LIST'!W683</f>
        <v>0</v>
      </c>
      <c r="L684" s="211">
        <f>'고객관리 LIST'!Y683</f>
        <v>0</v>
      </c>
      <c r="M684" s="211">
        <f>'고객관리 LIST'!Z683</f>
        <v>0</v>
      </c>
      <c r="N684" s="211">
        <f>'고객관리 LIST'!AA683</f>
        <v>0</v>
      </c>
      <c r="O684" s="221">
        <f>'고객관리 LIST'!AB683</f>
        <v>0</v>
      </c>
    </row>
    <row r="685" spans="1:15" ht="20.100000000000001" hidden="1" customHeight="1" x14ac:dyDescent="0.3">
      <c r="A685" s="82">
        <f ca="1">'메뉴 추가'!I680</f>
        <v>-46310</v>
      </c>
      <c r="B685" s="210">
        <f>'고객관리 LIST'!X684</f>
        <v>0</v>
      </c>
      <c r="C685" s="211">
        <f>'고객관리 LIST'!B684</f>
        <v>0</v>
      </c>
      <c r="D685" s="211">
        <f>'고객관리 LIST'!C684</f>
        <v>0</v>
      </c>
      <c r="E685" s="212">
        <f>'고객관리 LIST'!D684</f>
        <v>0</v>
      </c>
      <c r="F685" s="213">
        <f>'고객관리 LIST'!E684</f>
        <v>0</v>
      </c>
      <c r="G685" s="211">
        <f>'고객관리 LIST'!F684</f>
        <v>0</v>
      </c>
      <c r="H685" s="211">
        <f>'고객관리 LIST'!G684</f>
        <v>0</v>
      </c>
      <c r="I685" s="211">
        <f>'고객관리 LIST'!H684</f>
        <v>0</v>
      </c>
      <c r="J685" s="211">
        <f>'고객관리 LIST'!V684</f>
        <v>0</v>
      </c>
      <c r="K685" s="211">
        <f>'고객관리 LIST'!W684</f>
        <v>0</v>
      </c>
      <c r="L685" s="211">
        <f>'고객관리 LIST'!Y684</f>
        <v>0</v>
      </c>
      <c r="M685" s="211">
        <f>'고객관리 LIST'!Z684</f>
        <v>0</v>
      </c>
      <c r="N685" s="211">
        <f>'고객관리 LIST'!AA684</f>
        <v>0</v>
      </c>
      <c r="O685" s="221">
        <f>'고객관리 LIST'!AB684</f>
        <v>0</v>
      </c>
    </row>
    <row r="686" spans="1:15" ht="20.100000000000001" hidden="1" customHeight="1" x14ac:dyDescent="0.3">
      <c r="A686" s="82">
        <f ca="1">'메뉴 추가'!I681</f>
        <v>-46310</v>
      </c>
      <c r="B686" s="210">
        <f>'고객관리 LIST'!X685</f>
        <v>0</v>
      </c>
      <c r="C686" s="211">
        <f>'고객관리 LIST'!B685</f>
        <v>0</v>
      </c>
      <c r="D686" s="211">
        <f>'고객관리 LIST'!C685</f>
        <v>0</v>
      </c>
      <c r="E686" s="212">
        <f>'고객관리 LIST'!D685</f>
        <v>0</v>
      </c>
      <c r="F686" s="213">
        <f>'고객관리 LIST'!E685</f>
        <v>0</v>
      </c>
      <c r="G686" s="211">
        <f>'고객관리 LIST'!F685</f>
        <v>0</v>
      </c>
      <c r="H686" s="211">
        <f>'고객관리 LIST'!G685</f>
        <v>0</v>
      </c>
      <c r="I686" s="211">
        <f>'고객관리 LIST'!H685</f>
        <v>0</v>
      </c>
      <c r="J686" s="211">
        <f>'고객관리 LIST'!V685</f>
        <v>0</v>
      </c>
      <c r="K686" s="211">
        <f>'고객관리 LIST'!W685</f>
        <v>0</v>
      </c>
      <c r="L686" s="211">
        <f>'고객관리 LIST'!Y685</f>
        <v>0</v>
      </c>
      <c r="M686" s="211">
        <f>'고객관리 LIST'!Z685</f>
        <v>0</v>
      </c>
      <c r="N686" s="211">
        <f>'고객관리 LIST'!AA685</f>
        <v>0</v>
      </c>
      <c r="O686" s="221">
        <f>'고객관리 LIST'!AB685</f>
        <v>0</v>
      </c>
    </row>
    <row r="687" spans="1:15" ht="20.100000000000001" hidden="1" customHeight="1" x14ac:dyDescent="0.3">
      <c r="A687" s="82">
        <f ca="1">'메뉴 추가'!I682</f>
        <v>-46310</v>
      </c>
      <c r="B687" s="210">
        <f>'고객관리 LIST'!X686</f>
        <v>0</v>
      </c>
      <c r="C687" s="211">
        <f>'고객관리 LIST'!B686</f>
        <v>0</v>
      </c>
      <c r="D687" s="211">
        <f>'고객관리 LIST'!C686</f>
        <v>0</v>
      </c>
      <c r="E687" s="212">
        <f>'고객관리 LIST'!D686</f>
        <v>0</v>
      </c>
      <c r="F687" s="213">
        <f>'고객관리 LIST'!E686</f>
        <v>0</v>
      </c>
      <c r="G687" s="211">
        <f>'고객관리 LIST'!F686</f>
        <v>0</v>
      </c>
      <c r="H687" s="211">
        <f>'고객관리 LIST'!G686</f>
        <v>0</v>
      </c>
      <c r="I687" s="211">
        <f>'고객관리 LIST'!H686</f>
        <v>0</v>
      </c>
      <c r="J687" s="211">
        <f>'고객관리 LIST'!V686</f>
        <v>0</v>
      </c>
      <c r="K687" s="211">
        <f>'고객관리 LIST'!W686</f>
        <v>0</v>
      </c>
      <c r="L687" s="211">
        <f>'고객관리 LIST'!Y686</f>
        <v>0</v>
      </c>
      <c r="M687" s="211">
        <f>'고객관리 LIST'!Z686</f>
        <v>0</v>
      </c>
      <c r="N687" s="211">
        <f>'고객관리 LIST'!AA686</f>
        <v>0</v>
      </c>
      <c r="O687" s="221">
        <f>'고객관리 LIST'!AB686</f>
        <v>0</v>
      </c>
    </row>
    <row r="688" spans="1:15" ht="20.100000000000001" hidden="1" customHeight="1" x14ac:dyDescent="0.3">
      <c r="A688" s="82">
        <f ca="1">'메뉴 추가'!I683</f>
        <v>-46310</v>
      </c>
      <c r="B688" s="210">
        <f>'고객관리 LIST'!X687</f>
        <v>0</v>
      </c>
      <c r="C688" s="211">
        <f>'고객관리 LIST'!B687</f>
        <v>0</v>
      </c>
      <c r="D688" s="211">
        <f>'고객관리 LIST'!C687</f>
        <v>0</v>
      </c>
      <c r="E688" s="212">
        <f>'고객관리 LIST'!D687</f>
        <v>0</v>
      </c>
      <c r="F688" s="213">
        <f>'고객관리 LIST'!E687</f>
        <v>0</v>
      </c>
      <c r="G688" s="211">
        <f>'고객관리 LIST'!F687</f>
        <v>0</v>
      </c>
      <c r="H688" s="211">
        <f>'고객관리 LIST'!G687</f>
        <v>0</v>
      </c>
      <c r="I688" s="211">
        <f>'고객관리 LIST'!H687</f>
        <v>0</v>
      </c>
      <c r="J688" s="211">
        <f>'고객관리 LIST'!V687</f>
        <v>0</v>
      </c>
      <c r="K688" s="211">
        <f>'고객관리 LIST'!W687</f>
        <v>0</v>
      </c>
      <c r="L688" s="211">
        <f>'고객관리 LIST'!Y687</f>
        <v>0</v>
      </c>
      <c r="M688" s="211">
        <f>'고객관리 LIST'!Z687</f>
        <v>0</v>
      </c>
      <c r="N688" s="211">
        <f>'고객관리 LIST'!AA687</f>
        <v>0</v>
      </c>
      <c r="O688" s="221">
        <f>'고객관리 LIST'!AB687</f>
        <v>0</v>
      </c>
    </row>
    <row r="689" spans="1:15" ht="20.100000000000001" hidden="1" customHeight="1" x14ac:dyDescent="0.3">
      <c r="A689" s="82">
        <f ca="1">'메뉴 추가'!I684</f>
        <v>-46310</v>
      </c>
      <c r="B689" s="210">
        <f>'고객관리 LIST'!X688</f>
        <v>0</v>
      </c>
      <c r="C689" s="211">
        <f>'고객관리 LIST'!B688</f>
        <v>0</v>
      </c>
      <c r="D689" s="211">
        <f>'고객관리 LIST'!C688</f>
        <v>0</v>
      </c>
      <c r="E689" s="212">
        <f>'고객관리 LIST'!D688</f>
        <v>0</v>
      </c>
      <c r="F689" s="213">
        <f>'고객관리 LIST'!E688</f>
        <v>0</v>
      </c>
      <c r="G689" s="211">
        <f>'고객관리 LIST'!F688</f>
        <v>0</v>
      </c>
      <c r="H689" s="211">
        <f>'고객관리 LIST'!G688</f>
        <v>0</v>
      </c>
      <c r="I689" s="211">
        <f>'고객관리 LIST'!H688</f>
        <v>0</v>
      </c>
      <c r="J689" s="211">
        <f>'고객관리 LIST'!V688</f>
        <v>0</v>
      </c>
      <c r="K689" s="211">
        <f>'고객관리 LIST'!W688</f>
        <v>0</v>
      </c>
      <c r="L689" s="211">
        <f>'고객관리 LIST'!Y688</f>
        <v>0</v>
      </c>
      <c r="M689" s="211">
        <f>'고객관리 LIST'!Z688</f>
        <v>0</v>
      </c>
      <c r="N689" s="211">
        <f>'고객관리 LIST'!AA688</f>
        <v>0</v>
      </c>
      <c r="O689" s="221">
        <f>'고객관리 LIST'!AB688</f>
        <v>0</v>
      </c>
    </row>
    <row r="690" spans="1:15" ht="20.100000000000001" hidden="1" customHeight="1" x14ac:dyDescent="0.3">
      <c r="A690" s="82">
        <f ca="1">'메뉴 추가'!I685</f>
        <v>-46310</v>
      </c>
      <c r="B690" s="210">
        <f>'고객관리 LIST'!X689</f>
        <v>0</v>
      </c>
      <c r="C690" s="211">
        <f>'고객관리 LIST'!B689</f>
        <v>0</v>
      </c>
      <c r="D690" s="211">
        <f>'고객관리 LIST'!C689</f>
        <v>0</v>
      </c>
      <c r="E690" s="212">
        <f>'고객관리 LIST'!D689</f>
        <v>0</v>
      </c>
      <c r="F690" s="213">
        <f>'고객관리 LIST'!E689</f>
        <v>0</v>
      </c>
      <c r="G690" s="211">
        <f>'고객관리 LIST'!F689</f>
        <v>0</v>
      </c>
      <c r="H690" s="211">
        <f>'고객관리 LIST'!G689</f>
        <v>0</v>
      </c>
      <c r="I690" s="211">
        <f>'고객관리 LIST'!H689</f>
        <v>0</v>
      </c>
      <c r="J690" s="211">
        <f>'고객관리 LIST'!V689</f>
        <v>0</v>
      </c>
      <c r="K690" s="211">
        <f>'고객관리 LIST'!W689</f>
        <v>0</v>
      </c>
      <c r="L690" s="211">
        <f>'고객관리 LIST'!Y689</f>
        <v>0</v>
      </c>
      <c r="M690" s="211">
        <f>'고객관리 LIST'!Z689</f>
        <v>0</v>
      </c>
      <c r="N690" s="211">
        <f>'고객관리 LIST'!AA689</f>
        <v>0</v>
      </c>
      <c r="O690" s="221">
        <f>'고객관리 LIST'!AB689</f>
        <v>0</v>
      </c>
    </row>
    <row r="691" spans="1:15" ht="20.100000000000001" hidden="1" customHeight="1" x14ac:dyDescent="0.3">
      <c r="A691" s="82">
        <f ca="1">'메뉴 추가'!I686</f>
        <v>-46310</v>
      </c>
      <c r="B691" s="210">
        <f>'고객관리 LIST'!X690</f>
        <v>0</v>
      </c>
      <c r="C691" s="211">
        <f>'고객관리 LIST'!B690</f>
        <v>0</v>
      </c>
      <c r="D691" s="211">
        <f>'고객관리 LIST'!C690</f>
        <v>0</v>
      </c>
      <c r="E691" s="212">
        <f>'고객관리 LIST'!D690</f>
        <v>0</v>
      </c>
      <c r="F691" s="213">
        <f>'고객관리 LIST'!E690</f>
        <v>0</v>
      </c>
      <c r="G691" s="211">
        <f>'고객관리 LIST'!F690</f>
        <v>0</v>
      </c>
      <c r="H691" s="211">
        <f>'고객관리 LIST'!G690</f>
        <v>0</v>
      </c>
      <c r="I691" s="211">
        <f>'고객관리 LIST'!H690</f>
        <v>0</v>
      </c>
      <c r="J691" s="211">
        <f>'고객관리 LIST'!V690</f>
        <v>0</v>
      </c>
      <c r="K691" s="211">
        <f>'고객관리 LIST'!W690</f>
        <v>0</v>
      </c>
      <c r="L691" s="211">
        <f>'고객관리 LIST'!Y690</f>
        <v>0</v>
      </c>
      <c r="M691" s="211">
        <f>'고객관리 LIST'!Z690</f>
        <v>0</v>
      </c>
      <c r="N691" s="211">
        <f>'고객관리 LIST'!AA690</f>
        <v>0</v>
      </c>
      <c r="O691" s="221">
        <f>'고객관리 LIST'!AB690</f>
        <v>0</v>
      </c>
    </row>
    <row r="692" spans="1:15" ht="20.100000000000001" hidden="1" customHeight="1" x14ac:dyDescent="0.3">
      <c r="A692" s="82">
        <f ca="1">'메뉴 추가'!I687</f>
        <v>-46310</v>
      </c>
      <c r="B692" s="210">
        <f>'고객관리 LIST'!X691</f>
        <v>0</v>
      </c>
      <c r="C692" s="211">
        <f>'고객관리 LIST'!B691</f>
        <v>0</v>
      </c>
      <c r="D692" s="211">
        <f>'고객관리 LIST'!C691</f>
        <v>0</v>
      </c>
      <c r="E692" s="212">
        <f>'고객관리 LIST'!D691</f>
        <v>0</v>
      </c>
      <c r="F692" s="213">
        <f>'고객관리 LIST'!E691</f>
        <v>0</v>
      </c>
      <c r="G692" s="211">
        <f>'고객관리 LIST'!F691</f>
        <v>0</v>
      </c>
      <c r="H692" s="211">
        <f>'고객관리 LIST'!G691</f>
        <v>0</v>
      </c>
      <c r="I692" s="211">
        <f>'고객관리 LIST'!H691</f>
        <v>0</v>
      </c>
      <c r="J692" s="211">
        <f>'고객관리 LIST'!V691</f>
        <v>0</v>
      </c>
      <c r="K692" s="211">
        <f>'고객관리 LIST'!W691</f>
        <v>0</v>
      </c>
      <c r="L692" s="211">
        <f>'고객관리 LIST'!Y691</f>
        <v>0</v>
      </c>
      <c r="M692" s="211">
        <f>'고객관리 LIST'!Z691</f>
        <v>0</v>
      </c>
      <c r="N692" s="211">
        <f>'고객관리 LIST'!AA691</f>
        <v>0</v>
      </c>
      <c r="O692" s="221">
        <f>'고객관리 LIST'!AB691</f>
        <v>0</v>
      </c>
    </row>
    <row r="693" spans="1:15" ht="20.100000000000001" hidden="1" customHeight="1" x14ac:dyDescent="0.3">
      <c r="A693" s="82">
        <f ca="1">'메뉴 추가'!I688</f>
        <v>-46310</v>
      </c>
      <c r="B693" s="210">
        <f>'고객관리 LIST'!X692</f>
        <v>0</v>
      </c>
      <c r="C693" s="211">
        <f>'고객관리 LIST'!B692</f>
        <v>0</v>
      </c>
      <c r="D693" s="211">
        <f>'고객관리 LIST'!C692</f>
        <v>0</v>
      </c>
      <c r="E693" s="212">
        <f>'고객관리 LIST'!D692</f>
        <v>0</v>
      </c>
      <c r="F693" s="213">
        <f>'고객관리 LIST'!E692</f>
        <v>0</v>
      </c>
      <c r="G693" s="211">
        <f>'고객관리 LIST'!F692</f>
        <v>0</v>
      </c>
      <c r="H693" s="211">
        <f>'고객관리 LIST'!G692</f>
        <v>0</v>
      </c>
      <c r="I693" s="211">
        <f>'고객관리 LIST'!H692</f>
        <v>0</v>
      </c>
      <c r="J693" s="211">
        <f>'고객관리 LIST'!V692</f>
        <v>0</v>
      </c>
      <c r="K693" s="211">
        <f>'고객관리 LIST'!W692</f>
        <v>0</v>
      </c>
      <c r="L693" s="211">
        <f>'고객관리 LIST'!Y692</f>
        <v>0</v>
      </c>
      <c r="M693" s="211">
        <f>'고객관리 LIST'!Z692</f>
        <v>0</v>
      </c>
      <c r="N693" s="211">
        <f>'고객관리 LIST'!AA692</f>
        <v>0</v>
      </c>
      <c r="O693" s="221">
        <f>'고객관리 LIST'!AB692</f>
        <v>0</v>
      </c>
    </row>
    <row r="694" spans="1:15" ht="20.100000000000001" hidden="1" customHeight="1" x14ac:dyDescent="0.3">
      <c r="A694" s="82">
        <f ca="1">'메뉴 추가'!I689</f>
        <v>-46310</v>
      </c>
      <c r="B694" s="210">
        <f>'고객관리 LIST'!X693</f>
        <v>0</v>
      </c>
      <c r="C694" s="211">
        <f>'고객관리 LIST'!B693</f>
        <v>0</v>
      </c>
      <c r="D694" s="211">
        <f>'고객관리 LIST'!C693</f>
        <v>0</v>
      </c>
      <c r="E694" s="212">
        <f>'고객관리 LIST'!D693</f>
        <v>0</v>
      </c>
      <c r="F694" s="213">
        <f>'고객관리 LIST'!E693</f>
        <v>0</v>
      </c>
      <c r="G694" s="211">
        <f>'고객관리 LIST'!F693</f>
        <v>0</v>
      </c>
      <c r="H694" s="211">
        <f>'고객관리 LIST'!G693</f>
        <v>0</v>
      </c>
      <c r="I694" s="211">
        <f>'고객관리 LIST'!H693</f>
        <v>0</v>
      </c>
      <c r="J694" s="211">
        <f>'고객관리 LIST'!V693</f>
        <v>0</v>
      </c>
      <c r="K694" s="211">
        <f>'고객관리 LIST'!W693</f>
        <v>0</v>
      </c>
      <c r="L694" s="211">
        <f>'고객관리 LIST'!Y693</f>
        <v>0</v>
      </c>
      <c r="M694" s="211">
        <f>'고객관리 LIST'!Z693</f>
        <v>0</v>
      </c>
      <c r="N694" s="211">
        <f>'고객관리 LIST'!AA693</f>
        <v>0</v>
      </c>
      <c r="O694" s="221">
        <f>'고객관리 LIST'!AB693</f>
        <v>0</v>
      </c>
    </row>
    <row r="695" spans="1:15" ht="20.100000000000001" hidden="1" customHeight="1" x14ac:dyDescent="0.3">
      <c r="A695" s="82">
        <f ca="1">'메뉴 추가'!I690</f>
        <v>-46310</v>
      </c>
      <c r="B695" s="210">
        <f>'고객관리 LIST'!X694</f>
        <v>0</v>
      </c>
      <c r="C695" s="211">
        <f>'고객관리 LIST'!B694</f>
        <v>0</v>
      </c>
      <c r="D695" s="211">
        <f>'고객관리 LIST'!C694</f>
        <v>0</v>
      </c>
      <c r="E695" s="212">
        <f>'고객관리 LIST'!D694</f>
        <v>0</v>
      </c>
      <c r="F695" s="213">
        <f>'고객관리 LIST'!E694</f>
        <v>0</v>
      </c>
      <c r="G695" s="211">
        <f>'고객관리 LIST'!F694</f>
        <v>0</v>
      </c>
      <c r="H695" s="211">
        <f>'고객관리 LIST'!G694</f>
        <v>0</v>
      </c>
      <c r="I695" s="211">
        <f>'고객관리 LIST'!H694</f>
        <v>0</v>
      </c>
      <c r="J695" s="211">
        <f>'고객관리 LIST'!V694</f>
        <v>0</v>
      </c>
      <c r="K695" s="211">
        <f>'고객관리 LIST'!W694</f>
        <v>0</v>
      </c>
      <c r="L695" s="211">
        <f>'고객관리 LIST'!Y694</f>
        <v>0</v>
      </c>
      <c r="M695" s="211">
        <f>'고객관리 LIST'!Z694</f>
        <v>0</v>
      </c>
      <c r="N695" s="211">
        <f>'고객관리 LIST'!AA694</f>
        <v>0</v>
      </c>
      <c r="O695" s="221">
        <f>'고객관리 LIST'!AB694</f>
        <v>0</v>
      </c>
    </row>
    <row r="696" spans="1:15" ht="20.100000000000001" hidden="1" customHeight="1" x14ac:dyDescent="0.3">
      <c r="A696" s="82">
        <f ca="1">'메뉴 추가'!I691</f>
        <v>-46310</v>
      </c>
      <c r="B696" s="210">
        <f>'고객관리 LIST'!X695</f>
        <v>0</v>
      </c>
      <c r="C696" s="211">
        <f>'고객관리 LIST'!B695</f>
        <v>0</v>
      </c>
      <c r="D696" s="211">
        <f>'고객관리 LIST'!C695</f>
        <v>0</v>
      </c>
      <c r="E696" s="212">
        <f>'고객관리 LIST'!D695</f>
        <v>0</v>
      </c>
      <c r="F696" s="213">
        <f>'고객관리 LIST'!E695</f>
        <v>0</v>
      </c>
      <c r="G696" s="211">
        <f>'고객관리 LIST'!F695</f>
        <v>0</v>
      </c>
      <c r="H696" s="211">
        <f>'고객관리 LIST'!G695</f>
        <v>0</v>
      </c>
      <c r="I696" s="211">
        <f>'고객관리 LIST'!H695</f>
        <v>0</v>
      </c>
      <c r="J696" s="211">
        <f>'고객관리 LIST'!V695</f>
        <v>0</v>
      </c>
      <c r="K696" s="211">
        <f>'고객관리 LIST'!W695</f>
        <v>0</v>
      </c>
      <c r="L696" s="211">
        <f>'고객관리 LIST'!Y695</f>
        <v>0</v>
      </c>
      <c r="M696" s="211">
        <f>'고객관리 LIST'!Z695</f>
        <v>0</v>
      </c>
      <c r="N696" s="211">
        <f>'고객관리 LIST'!AA695</f>
        <v>0</v>
      </c>
      <c r="O696" s="221">
        <f>'고객관리 LIST'!AB695</f>
        <v>0</v>
      </c>
    </row>
    <row r="697" spans="1:15" ht="20.100000000000001" hidden="1" customHeight="1" x14ac:dyDescent="0.3">
      <c r="A697" s="82">
        <f ca="1">'메뉴 추가'!I692</f>
        <v>-46310</v>
      </c>
      <c r="B697" s="210">
        <f>'고객관리 LIST'!X696</f>
        <v>0</v>
      </c>
      <c r="C697" s="211">
        <f>'고객관리 LIST'!B696</f>
        <v>0</v>
      </c>
      <c r="D697" s="211">
        <f>'고객관리 LIST'!C696</f>
        <v>0</v>
      </c>
      <c r="E697" s="212">
        <f>'고객관리 LIST'!D696</f>
        <v>0</v>
      </c>
      <c r="F697" s="213">
        <f>'고객관리 LIST'!E696</f>
        <v>0</v>
      </c>
      <c r="G697" s="211">
        <f>'고객관리 LIST'!F696</f>
        <v>0</v>
      </c>
      <c r="H697" s="211">
        <f>'고객관리 LIST'!G696</f>
        <v>0</v>
      </c>
      <c r="I697" s="211">
        <f>'고객관리 LIST'!H696</f>
        <v>0</v>
      </c>
      <c r="J697" s="211">
        <f>'고객관리 LIST'!V696</f>
        <v>0</v>
      </c>
      <c r="K697" s="211">
        <f>'고객관리 LIST'!W696</f>
        <v>0</v>
      </c>
      <c r="L697" s="211">
        <f>'고객관리 LIST'!Y696</f>
        <v>0</v>
      </c>
      <c r="M697" s="211">
        <f>'고객관리 LIST'!Z696</f>
        <v>0</v>
      </c>
      <c r="N697" s="211">
        <f>'고객관리 LIST'!AA696</f>
        <v>0</v>
      </c>
      <c r="O697" s="221">
        <f>'고객관리 LIST'!AB696</f>
        <v>0</v>
      </c>
    </row>
    <row r="698" spans="1:15" ht="20.100000000000001" hidden="1" customHeight="1" x14ac:dyDescent="0.3">
      <c r="A698" s="82">
        <f ca="1">'메뉴 추가'!I693</f>
        <v>-46310</v>
      </c>
      <c r="B698" s="210">
        <f>'고객관리 LIST'!X697</f>
        <v>0</v>
      </c>
      <c r="C698" s="211">
        <f>'고객관리 LIST'!B697</f>
        <v>0</v>
      </c>
      <c r="D698" s="211">
        <f>'고객관리 LIST'!C697</f>
        <v>0</v>
      </c>
      <c r="E698" s="212">
        <f>'고객관리 LIST'!D697</f>
        <v>0</v>
      </c>
      <c r="F698" s="213">
        <f>'고객관리 LIST'!E697</f>
        <v>0</v>
      </c>
      <c r="G698" s="211">
        <f>'고객관리 LIST'!F697</f>
        <v>0</v>
      </c>
      <c r="H698" s="211">
        <f>'고객관리 LIST'!G697</f>
        <v>0</v>
      </c>
      <c r="I698" s="211">
        <f>'고객관리 LIST'!H697</f>
        <v>0</v>
      </c>
      <c r="J698" s="211">
        <f>'고객관리 LIST'!V697</f>
        <v>0</v>
      </c>
      <c r="K698" s="211">
        <f>'고객관리 LIST'!W697</f>
        <v>0</v>
      </c>
      <c r="L698" s="211">
        <f>'고객관리 LIST'!Y697</f>
        <v>0</v>
      </c>
      <c r="M698" s="211">
        <f>'고객관리 LIST'!Z697</f>
        <v>0</v>
      </c>
      <c r="N698" s="211">
        <f>'고객관리 LIST'!AA697</f>
        <v>0</v>
      </c>
      <c r="O698" s="221">
        <f>'고객관리 LIST'!AB697</f>
        <v>0</v>
      </c>
    </row>
    <row r="699" spans="1:15" ht="20.100000000000001" hidden="1" customHeight="1" x14ac:dyDescent="0.3">
      <c r="A699" s="82">
        <f ca="1">'메뉴 추가'!I694</f>
        <v>-46310</v>
      </c>
      <c r="B699" s="210">
        <f>'고객관리 LIST'!X698</f>
        <v>0</v>
      </c>
      <c r="C699" s="211">
        <f>'고객관리 LIST'!B698</f>
        <v>0</v>
      </c>
      <c r="D699" s="211">
        <f>'고객관리 LIST'!C698</f>
        <v>0</v>
      </c>
      <c r="E699" s="212">
        <f>'고객관리 LIST'!D698</f>
        <v>0</v>
      </c>
      <c r="F699" s="213">
        <f>'고객관리 LIST'!E698</f>
        <v>0</v>
      </c>
      <c r="G699" s="211">
        <f>'고객관리 LIST'!F698</f>
        <v>0</v>
      </c>
      <c r="H699" s="211">
        <f>'고객관리 LIST'!G698</f>
        <v>0</v>
      </c>
      <c r="I699" s="211">
        <f>'고객관리 LIST'!H698</f>
        <v>0</v>
      </c>
      <c r="J699" s="211">
        <f>'고객관리 LIST'!V698</f>
        <v>0</v>
      </c>
      <c r="K699" s="211">
        <f>'고객관리 LIST'!W698</f>
        <v>0</v>
      </c>
      <c r="L699" s="211">
        <f>'고객관리 LIST'!Y698</f>
        <v>0</v>
      </c>
      <c r="M699" s="211">
        <f>'고객관리 LIST'!Z698</f>
        <v>0</v>
      </c>
      <c r="N699" s="211">
        <f>'고객관리 LIST'!AA698</f>
        <v>0</v>
      </c>
      <c r="O699" s="221">
        <f>'고객관리 LIST'!AB698</f>
        <v>0</v>
      </c>
    </row>
    <row r="700" spans="1:15" ht="20.100000000000001" hidden="1" customHeight="1" x14ac:dyDescent="0.3">
      <c r="A700" s="82">
        <f ca="1">'메뉴 추가'!I695</f>
        <v>-46310</v>
      </c>
      <c r="B700" s="210">
        <f>'고객관리 LIST'!X699</f>
        <v>0</v>
      </c>
      <c r="C700" s="211">
        <f>'고객관리 LIST'!B699</f>
        <v>0</v>
      </c>
      <c r="D700" s="211">
        <f>'고객관리 LIST'!C699</f>
        <v>0</v>
      </c>
      <c r="E700" s="212">
        <f>'고객관리 LIST'!D699</f>
        <v>0</v>
      </c>
      <c r="F700" s="213">
        <f>'고객관리 LIST'!E699</f>
        <v>0</v>
      </c>
      <c r="G700" s="211">
        <f>'고객관리 LIST'!F699</f>
        <v>0</v>
      </c>
      <c r="H700" s="211">
        <f>'고객관리 LIST'!G699</f>
        <v>0</v>
      </c>
      <c r="I700" s="211">
        <f>'고객관리 LIST'!H699</f>
        <v>0</v>
      </c>
      <c r="J700" s="211">
        <f>'고객관리 LIST'!V699</f>
        <v>0</v>
      </c>
      <c r="K700" s="211">
        <f>'고객관리 LIST'!W699</f>
        <v>0</v>
      </c>
      <c r="L700" s="211">
        <f>'고객관리 LIST'!Y699</f>
        <v>0</v>
      </c>
      <c r="M700" s="211">
        <f>'고객관리 LIST'!Z699</f>
        <v>0</v>
      </c>
      <c r="N700" s="211">
        <f>'고객관리 LIST'!AA699</f>
        <v>0</v>
      </c>
      <c r="O700" s="221">
        <f>'고객관리 LIST'!AB699</f>
        <v>0</v>
      </c>
    </row>
    <row r="701" spans="1:15" ht="20.100000000000001" hidden="1" customHeight="1" x14ac:dyDescent="0.3">
      <c r="A701" s="82">
        <f ca="1">'메뉴 추가'!I696</f>
        <v>-46310</v>
      </c>
      <c r="B701" s="210">
        <f>'고객관리 LIST'!X700</f>
        <v>0</v>
      </c>
      <c r="C701" s="211">
        <f>'고객관리 LIST'!B700</f>
        <v>0</v>
      </c>
      <c r="D701" s="211">
        <f>'고객관리 LIST'!C700</f>
        <v>0</v>
      </c>
      <c r="E701" s="212">
        <f>'고객관리 LIST'!D700</f>
        <v>0</v>
      </c>
      <c r="F701" s="213">
        <f>'고객관리 LIST'!E700</f>
        <v>0</v>
      </c>
      <c r="G701" s="211">
        <f>'고객관리 LIST'!F700</f>
        <v>0</v>
      </c>
      <c r="H701" s="211">
        <f>'고객관리 LIST'!G700</f>
        <v>0</v>
      </c>
      <c r="I701" s="211">
        <f>'고객관리 LIST'!H700</f>
        <v>0</v>
      </c>
      <c r="J701" s="211">
        <f>'고객관리 LIST'!V700</f>
        <v>0</v>
      </c>
      <c r="K701" s="211">
        <f>'고객관리 LIST'!W700</f>
        <v>0</v>
      </c>
      <c r="L701" s="211">
        <f>'고객관리 LIST'!Y700</f>
        <v>0</v>
      </c>
      <c r="M701" s="211">
        <f>'고객관리 LIST'!Z700</f>
        <v>0</v>
      </c>
      <c r="N701" s="211">
        <f>'고객관리 LIST'!AA700</f>
        <v>0</v>
      </c>
      <c r="O701" s="221">
        <f>'고객관리 LIST'!AB700</f>
        <v>0</v>
      </c>
    </row>
    <row r="702" spans="1:15" ht="20.100000000000001" hidden="1" customHeight="1" x14ac:dyDescent="0.3">
      <c r="A702" s="82">
        <f ca="1">'메뉴 추가'!I697</f>
        <v>-46310</v>
      </c>
      <c r="B702" s="210">
        <f>'고객관리 LIST'!X701</f>
        <v>0</v>
      </c>
      <c r="C702" s="211">
        <f>'고객관리 LIST'!B701</f>
        <v>0</v>
      </c>
      <c r="D702" s="211">
        <f>'고객관리 LIST'!C701</f>
        <v>0</v>
      </c>
      <c r="E702" s="212">
        <f>'고객관리 LIST'!D701</f>
        <v>0</v>
      </c>
      <c r="F702" s="213">
        <f>'고객관리 LIST'!E701</f>
        <v>0</v>
      </c>
      <c r="G702" s="211">
        <f>'고객관리 LIST'!F701</f>
        <v>0</v>
      </c>
      <c r="H702" s="211">
        <f>'고객관리 LIST'!G701</f>
        <v>0</v>
      </c>
      <c r="I702" s="211">
        <f>'고객관리 LIST'!H701</f>
        <v>0</v>
      </c>
      <c r="J702" s="211">
        <f>'고객관리 LIST'!V701</f>
        <v>0</v>
      </c>
      <c r="K702" s="211">
        <f>'고객관리 LIST'!W701</f>
        <v>0</v>
      </c>
      <c r="L702" s="211">
        <f>'고객관리 LIST'!Y701</f>
        <v>0</v>
      </c>
      <c r="M702" s="211">
        <f>'고객관리 LIST'!Z701</f>
        <v>0</v>
      </c>
      <c r="N702" s="211">
        <f>'고객관리 LIST'!AA701</f>
        <v>0</v>
      </c>
      <c r="O702" s="221">
        <f>'고객관리 LIST'!AB701</f>
        <v>0</v>
      </c>
    </row>
    <row r="703" spans="1:15" ht="20.100000000000001" hidden="1" customHeight="1" x14ac:dyDescent="0.3">
      <c r="A703" s="82">
        <f ca="1">'메뉴 추가'!I698</f>
        <v>-46310</v>
      </c>
      <c r="B703" s="210">
        <f>'고객관리 LIST'!X702</f>
        <v>0</v>
      </c>
      <c r="C703" s="211">
        <f>'고객관리 LIST'!B702</f>
        <v>0</v>
      </c>
      <c r="D703" s="211">
        <f>'고객관리 LIST'!C702</f>
        <v>0</v>
      </c>
      <c r="E703" s="212">
        <f>'고객관리 LIST'!D702</f>
        <v>0</v>
      </c>
      <c r="F703" s="213">
        <f>'고객관리 LIST'!E702</f>
        <v>0</v>
      </c>
      <c r="G703" s="211">
        <f>'고객관리 LIST'!F702</f>
        <v>0</v>
      </c>
      <c r="H703" s="211">
        <f>'고객관리 LIST'!G702</f>
        <v>0</v>
      </c>
      <c r="I703" s="211">
        <f>'고객관리 LIST'!H702</f>
        <v>0</v>
      </c>
      <c r="J703" s="211">
        <f>'고객관리 LIST'!V702</f>
        <v>0</v>
      </c>
      <c r="K703" s="211">
        <f>'고객관리 LIST'!W702</f>
        <v>0</v>
      </c>
      <c r="L703" s="211">
        <f>'고객관리 LIST'!Y702</f>
        <v>0</v>
      </c>
      <c r="M703" s="211">
        <f>'고객관리 LIST'!Z702</f>
        <v>0</v>
      </c>
      <c r="N703" s="211">
        <f>'고객관리 LIST'!AA702</f>
        <v>0</v>
      </c>
      <c r="O703" s="221">
        <f>'고객관리 LIST'!AB702</f>
        <v>0</v>
      </c>
    </row>
    <row r="704" spans="1:15" ht="20.100000000000001" hidden="1" customHeight="1" x14ac:dyDescent="0.3">
      <c r="A704" s="82">
        <f ca="1">'메뉴 추가'!I699</f>
        <v>-46310</v>
      </c>
      <c r="B704" s="210">
        <f>'고객관리 LIST'!X703</f>
        <v>0</v>
      </c>
      <c r="C704" s="211">
        <f>'고객관리 LIST'!B703</f>
        <v>0</v>
      </c>
      <c r="D704" s="211">
        <f>'고객관리 LIST'!C703</f>
        <v>0</v>
      </c>
      <c r="E704" s="212">
        <f>'고객관리 LIST'!D703</f>
        <v>0</v>
      </c>
      <c r="F704" s="213">
        <f>'고객관리 LIST'!E703</f>
        <v>0</v>
      </c>
      <c r="G704" s="211">
        <f>'고객관리 LIST'!F703</f>
        <v>0</v>
      </c>
      <c r="H704" s="211">
        <f>'고객관리 LIST'!G703</f>
        <v>0</v>
      </c>
      <c r="I704" s="211">
        <f>'고객관리 LIST'!H703</f>
        <v>0</v>
      </c>
      <c r="J704" s="211">
        <f>'고객관리 LIST'!V703</f>
        <v>0</v>
      </c>
      <c r="K704" s="211">
        <f>'고객관리 LIST'!W703</f>
        <v>0</v>
      </c>
      <c r="L704" s="211">
        <f>'고객관리 LIST'!Y703</f>
        <v>0</v>
      </c>
      <c r="M704" s="211">
        <f>'고객관리 LIST'!Z703</f>
        <v>0</v>
      </c>
      <c r="N704" s="211">
        <f>'고객관리 LIST'!AA703</f>
        <v>0</v>
      </c>
      <c r="O704" s="221">
        <f>'고객관리 LIST'!AB703</f>
        <v>0</v>
      </c>
    </row>
    <row r="705" spans="1:15" ht="20.100000000000001" hidden="1" customHeight="1" x14ac:dyDescent="0.3">
      <c r="A705" s="82">
        <f ca="1">'메뉴 추가'!I700</f>
        <v>-46310</v>
      </c>
      <c r="B705" s="210">
        <f>'고객관리 LIST'!X704</f>
        <v>0</v>
      </c>
      <c r="C705" s="211">
        <f>'고객관리 LIST'!B704</f>
        <v>0</v>
      </c>
      <c r="D705" s="211">
        <f>'고객관리 LIST'!C704</f>
        <v>0</v>
      </c>
      <c r="E705" s="212">
        <f>'고객관리 LIST'!D704</f>
        <v>0</v>
      </c>
      <c r="F705" s="213">
        <f>'고객관리 LIST'!E704</f>
        <v>0</v>
      </c>
      <c r="G705" s="211">
        <f>'고객관리 LIST'!F704</f>
        <v>0</v>
      </c>
      <c r="H705" s="211">
        <f>'고객관리 LIST'!G704</f>
        <v>0</v>
      </c>
      <c r="I705" s="211">
        <f>'고객관리 LIST'!H704</f>
        <v>0</v>
      </c>
      <c r="J705" s="211">
        <f>'고객관리 LIST'!V704</f>
        <v>0</v>
      </c>
      <c r="K705" s="211">
        <f>'고객관리 LIST'!W704</f>
        <v>0</v>
      </c>
      <c r="L705" s="211">
        <f>'고객관리 LIST'!Y704</f>
        <v>0</v>
      </c>
      <c r="M705" s="211">
        <f>'고객관리 LIST'!Z704</f>
        <v>0</v>
      </c>
      <c r="N705" s="211">
        <f>'고객관리 LIST'!AA704</f>
        <v>0</v>
      </c>
      <c r="O705" s="221">
        <f>'고객관리 LIST'!AB704</f>
        <v>0</v>
      </c>
    </row>
    <row r="706" spans="1:15" ht="20.100000000000001" hidden="1" customHeight="1" x14ac:dyDescent="0.3">
      <c r="A706" s="82">
        <f ca="1">'메뉴 추가'!I701</f>
        <v>-46310</v>
      </c>
      <c r="B706" s="210">
        <f>'고객관리 LIST'!X705</f>
        <v>0</v>
      </c>
      <c r="C706" s="211">
        <f>'고객관리 LIST'!B705</f>
        <v>0</v>
      </c>
      <c r="D706" s="211">
        <f>'고객관리 LIST'!C705</f>
        <v>0</v>
      </c>
      <c r="E706" s="212">
        <f>'고객관리 LIST'!D705</f>
        <v>0</v>
      </c>
      <c r="F706" s="213">
        <f>'고객관리 LIST'!E705</f>
        <v>0</v>
      </c>
      <c r="G706" s="211">
        <f>'고객관리 LIST'!F705</f>
        <v>0</v>
      </c>
      <c r="H706" s="211">
        <f>'고객관리 LIST'!G705</f>
        <v>0</v>
      </c>
      <c r="I706" s="211">
        <f>'고객관리 LIST'!H705</f>
        <v>0</v>
      </c>
      <c r="J706" s="211">
        <f>'고객관리 LIST'!V705</f>
        <v>0</v>
      </c>
      <c r="K706" s="211">
        <f>'고객관리 LIST'!W705</f>
        <v>0</v>
      </c>
      <c r="L706" s="211">
        <f>'고객관리 LIST'!Y705</f>
        <v>0</v>
      </c>
      <c r="M706" s="211">
        <f>'고객관리 LIST'!Z705</f>
        <v>0</v>
      </c>
      <c r="N706" s="211">
        <f>'고객관리 LIST'!AA705</f>
        <v>0</v>
      </c>
      <c r="O706" s="221">
        <f>'고객관리 LIST'!AB705</f>
        <v>0</v>
      </c>
    </row>
    <row r="707" spans="1:15" ht="20.100000000000001" hidden="1" customHeight="1" x14ac:dyDescent="0.3">
      <c r="A707" s="82">
        <f ca="1">'메뉴 추가'!I702</f>
        <v>-46310</v>
      </c>
      <c r="B707" s="210">
        <f>'고객관리 LIST'!X706</f>
        <v>0</v>
      </c>
      <c r="C707" s="211">
        <f>'고객관리 LIST'!B706</f>
        <v>0</v>
      </c>
      <c r="D707" s="211">
        <f>'고객관리 LIST'!C706</f>
        <v>0</v>
      </c>
      <c r="E707" s="212">
        <f>'고객관리 LIST'!D706</f>
        <v>0</v>
      </c>
      <c r="F707" s="213">
        <f>'고객관리 LIST'!E706</f>
        <v>0</v>
      </c>
      <c r="G707" s="211">
        <f>'고객관리 LIST'!F706</f>
        <v>0</v>
      </c>
      <c r="H707" s="211">
        <f>'고객관리 LIST'!G706</f>
        <v>0</v>
      </c>
      <c r="I707" s="211">
        <f>'고객관리 LIST'!H706</f>
        <v>0</v>
      </c>
      <c r="J707" s="211">
        <f>'고객관리 LIST'!V706</f>
        <v>0</v>
      </c>
      <c r="K707" s="211">
        <f>'고객관리 LIST'!W706</f>
        <v>0</v>
      </c>
      <c r="L707" s="211">
        <f>'고객관리 LIST'!Y706</f>
        <v>0</v>
      </c>
      <c r="M707" s="211">
        <f>'고객관리 LIST'!Z706</f>
        <v>0</v>
      </c>
      <c r="N707" s="211">
        <f>'고객관리 LIST'!AA706</f>
        <v>0</v>
      </c>
      <c r="O707" s="221">
        <f>'고객관리 LIST'!AB706</f>
        <v>0</v>
      </c>
    </row>
    <row r="708" spans="1:15" ht="20.100000000000001" hidden="1" customHeight="1" x14ac:dyDescent="0.3">
      <c r="A708" s="82">
        <f ca="1">'메뉴 추가'!I703</f>
        <v>-46310</v>
      </c>
      <c r="B708" s="210">
        <f>'고객관리 LIST'!X707</f>
        <v>0</v>
      </c>
      <c r="C708" s="211">
        <f>'고객관리 LIST'!B707</f>
        <v>0</v>
      </c>
      <c r="D708" s="211">
        <f>'고객관리 LIST'!C707</f>
        <v>0</v>
      </c>
      <c r="E708" s="212">
        <f>'고객관리 LIST'!D707</f>
        <v>0</v>
      </c>
      <c r="F708" s="213">
        <f>'고객관리 LIST'!E707</f>
        <v>0</v>
      </c>
      <c r="G708" s="211">
        <f>'고객관리 LIST'!F707</f>
        <v>0</v>
      </c>
      <c r="H708" s="211">
        <f>'고객관리 LIST'!G707</f>
        <v>0</v>
      </c>
      <c r="I708" s="211">
        <f>'고객관리 LIST'!H707</f>
        <v>0</v>
      </c>
      <c r="J708" s="211">
        <f>'고객관리 LIST'!V707</f>
        <v>0</v>
      </c>
      <c r="K708" s="211">
        <f>'고객관리 LIST'!W707</f>
        <v>0</v>
      </c>
      <c r="L708" s="211">
        <f>'고객관리 LIST'!Y707</f>
        <v>0</v>
      </c>
      <c r="M708" s="211">
        <f>'고객관리 LIST'!Z707</f>
        <v>0</v>
      </c>
      <c r="N708" s="211">
        <f>'고객관리 LIST'!AA707</f>
        <v>0</v>
      </c>
      <c r="O708" s="221">
        <f>'고객관리 LIST'!AB707</f>
        <v>0</v>
      </c>
    </row>
    <row r="709" spans="1:15" ht="20.100000000000001" hidden="1" customHeight="1" x14ac:dyDescent="0.3">
      <c r="A709" s="82">
        <f ca="1">'메뉴 추가'!I704</f>
        <v>-46310</v>
      </c>
      <c r="B709" s="210">
        <f>'고객관리 LIST'!X708</f>
        <v>0</v>
      </c>
      <c r="C709" s="211">
        <f>'고객관리 LIST'!B708</f>
        <v>0</v>
      </c>
      <c r="D709" s="211">
        <f>'고객관리 LIST'!C708</f>
        <v>0</v>
      </c>
      <c r="E709" s="212">
        <f>'고객관리 LIST'!D708</f>
        <v>0</v>
      </c>
      <c r="F709" s="213">
        <f>'고객관리 LIST'!E708</f>
        <v>0</v>
      </c>
      <c r="G709" s="211">
        <f>'고객관리 LIST'!F708</f>
        <v>0</v>
      </c>
      <c r="H709" s="211">
        <f>'고객관리 LIST'!G708</f>
        <v>0</v>
      </c>
      <c r="I709" s="211">
        <f>'고객관리 LIST'!H708</f>
        <v>0</v>
      </c>
      <c r="J709" s="211">
        <f>'고객관리 LIST'!V708</f>
        <v>0</v>
      </c>
      <c r="K709" s="211">
        <f>'고객관리 LIST'!W708</f>
        <v>0</v>
      </c>
      <c r="L709" s="211">
        <f>'고객관리 LIST'!Y708</f>
        <v>0</v>
      </c>
      <c r="M709" s="211">
        <f>'고객관리 LIST'!Z708</f>
        <v>0</v>
      </c>
      <c r="N709" s="211">
        <f>'고객관리 LIST'!AA708</f>
        <v>0</v>
      </c>
      <c r="O709" s="221">
        <f>'고객관리 LIST'!AB708</f>
        <v>0</v>
      </c>
    </row>
    <row r="710" spans="1:15" ht="20.100000000000001" hidden="1" customHeight="1" x14ac:dyDescent="0.3">
      <c r="A710" s="82">
        <f ca="1">'메뉴 추가'!I705</f>
        <v>-46310</v>
      </c>
      <c r="B710" s="210">
        <f>'고객관리 LIST'!X709</f>
        <v>0</v>
      </c>
      <c r="C710" s="211">
        <f>'고객관리 LIST'!B709</f>
        <v>0</v>
      </c>
      <c r="D710" s="211">
        <f>'고객관리 LIST'!C709</f>
        <v>0</v>
      </c>
      <c r="E710" s="212">
        <f>'고객관리 LIST'!D709</f>
        <v>0</v>
      </c>
      <c r="F710" s="213">
        <f>'고객관리 LIST'!E709</f>
        <v>0</v>
      </c>
      <c r="G710" s="211">
        <f>'고객관리 LIST'!F709</f>
        <v>0</v>
      </c>
      <c r="H710" s="211">
        <f>'고객관리 LIST'!G709</f>
        <v>0</v>
      </c>
      <c r="I710" s="211">
        <f>'고객관리 LIST'!H709</f>
        <v>0</v>
      </c>
      <c r="J710" s="211">
        <f>'고객관리 LIST'!V709</f>
        <v>0</v>
      </c>
      <c r="K710" s="211">
        <f>'고객관리 LIST'!W709</f>
        <v>0</v>
      </c>
      <c r="L710" s="211">
        <f>'고객관리 LIST'!Y709</f>
        <v>0</v>
      </c>
      <c r="M710" s="211">
        <f>'고객관리 LIST'!Z709</f>
        <v>0</v>
      </c>
      <c r="N710" s="211">
        <f>'고객관리 LIST'!AA709</f>
        <v>0</v>
      </c>
      <c r="O710" s="221">
        <f>'고객관리 LIST'!AB709</f>
        <v>0</v>
      </c>
    </row>
    <row r="711" spans="1:15" ht="20.100000000000001" hidden="1" customHeight="1" x14ac:dyDescent="0.3">
      <c r="A711" s="82">
        <f ca="1">'메뉴 추가'!I706</f>
        <v>-46310</v>
      </c>
      <c r="B711" s="210">
        <f>'고객관리 LIST'!X710</f>
        <v>0</v>
      </c>
      <c r="C711" s="211">
        <f>'고객관리 LIST'!B710</f>
        <v>0</v>
      </c>
      <c r="D711" s="211">
        <f>'고객관리 LIST'!C710</f>
        <v>0</v>
      </c>
      <c r="E711" s="212">
        <f>'고객관리 LIST'!D710</f>
        <v>0</v>
      </c>
      <c r="F711" s="213">
        <f>'고객관리 LIST'!E710</f>
        <v>0</v>
      </c>
      <c r="G711" s="211">
        <f>'고객관리 LIST'!F710</f>
        <v>0</v>
      </c>
      <c r="H711" s="211">
        <f>'고객관리 LIST'!G710</f>
        <v>0</v>
      </c>
      <c r="I711" s="211">
        <f>'고객관리 LIST'!H710</f>
        <v>0</v>
      </c>
      <c r="J711" s="211">
        <f>'고객관리 LIST'!V710</f>
        <v>0</v>
      </c>
      <c r="K711" s="211">
        <f>'고객관리 LIST'!W710</f>
        <v>0</v>
      </c>
      <c r="L711" s="211">
        <f>'고객관리 LIST'!Y710</f>
        <v>0</v>
      </c>
      <c r="M711" s="211">
        <f>'고객관리 LIST'!Z710</f>
        <v>0</v>
      </c>
      <c r="N711" s="211">
        <f>'고객관리 LIST'!AA710</f>
        <v>0</v>
      </c>
      <c r="O711" s="221">
        <f>'고객관리 LIST'!AB710</f>
        <v>0</v>
      </c>
    </row>
    <row r="712" spans="1:15" ht="20.100000000000001" hidden="1" customHeight="1" x14ac:dyDescent="0.3">
      <c r="A712" s="82">
        <f ca="1">'메뉴 추가'!I707</f>
        <v>-46310</v>
      </c>
      <c r="B712" s="210">
        <f>'고객관리 LIST'!X711</f>
        <v>0</v>
      </c>
      <c r="C712" s="211">
        <f>'고객관리 LIST'!B711</f>
        <v>0</v>
      </c>
      <c r="D712" s="211">
        <f>'고객관리 LIST'!C711</f>
        <v>0</v>
      </c>
      <c r="E712" s="212">
        <f>'고객관리 LIST'!D711</f>
        <v>0</v>
      </c>
      <c r="F712" s="213">
        <f>'고객관리 LIST'!E711</f>
        <v>0</v>
      </c>
      <c r="G712" s="211">
        <f>'고객관리 LIST'!F711</f>
        <v>0</v>
      </c>
      <c r="H712" s="211">
        <f>'고객관리 LIST'!G711</f>
        <v>0</v>
      </c>
      <c r="I712" s="211">
        <f>'고객관리 LIST'!H711</f>
        <v>0</v>
      </c>
      <c r="J712" s="211">
        <f>'고객관리 LIST'!V711</f>
        <v>0</v>
      </c>
      <c r="K712" s="211">
        <f>'고객관리 LIST'!W711</f>
        <v>0</v>
      </c>
      <c r="L712" s="211">
        <f>'고객관리 LIST'!Y711</f>
        <v>0</v>
      </c>
      <c r="M712" s="211">
        <f>'고객관리 LIST'!Z711</f>
        <v>0</v>
      </c>
      <c r="N712" s="211">
        <f>'고객관리 LIST'!AA711</f>
        <v>0</v>
      </c>
      <c r="O712" s="221">
        <f>'고객관리 LIST'!AB711</f>
        <v>0</v>
      </c>
    </row>
    <row r="713" spans="1:15" ht="20.100000000000001" hidden="1" customHeight="1" x14ac:dyDescent="0.3">
      <c r="A713" s="82">
        <f ca="1">'메뉴 추가'!I708</f>
        <v>-46310</v>
      </c>
      <c r="B713" s="210">
        <f>'고객관리 LIST'!X712</f>
        <v>0</v>
      </c>
      <c r="C713" s="211">
        <f>'고객관리 LIST'!B712</f>
        <v>0</v>
      </c>
      <c r="D713" s="211">
        <f>'고객관리 LIST'!C712</f>
        <v>0</v>
      </c>
      <c r="E713" s="212">
        <f>'고객관리 LIST'!D712</f>
        <v>0</v>
      </c>
      <c r="F713" s="213">
        <f>'고객관리 LIST'!E712</f>
        <v>0</v>
      </c>
      <c r="G713" s="211">
        <f>'고객관리 LIST'!F712</f>
        <v>0</v>
      </c>
      <c r="H713" s="211">
        <f>'고객관리 LIST'!G712</f>
        <v>0</v>
      </c>
      <c r="I713" s="211">
        <f>'고객관리 LIST'!H712</f>
        <v>0</v>
      </c>
      <c r="J713" s="211">
        <f>'고객관리 LIST'!V712</f>
        <v>0</v>
      </c>
      <c r="K713" s="211">
        <f>'고객관리 LIST'!W712</f>
        <v>0</v>
      </c>
      <c r="L713" s="211">
        <f>'고객관리 LIST'!Y712</f>
        <v>0</v>
      </c>
      <c r="M713" s="211">
        <f>'고객관리 LIST'!Z712</f>
        <v>0</v>
      </c>
      <c r="N713" s="211">
        <f>'고객관리 LIST'!AA712</f>
        <v>0</v>
      </c>
      <c r="O713" s="221">
        <f>'고객관리 LIST'!AB712</f>
        <v>0</v>
      </c>
    </row>
    <row r="714" spans="1:15" ht="20.100000000000001" hidden="1" customHeight="1" x14ac:dyDescent="0.3">
      <c r="A714" s="82">
        <f ca="1">'메뉴 추가'!I709</f>
        <v>-46310</v>
      </c>
      <c r="B714" s="210">
        <f>'고객관리 LIST'!X713</f>
        <v>0</v>
      </c>
      <c r="C714" s="211">
        <f>'고객관리 LIST'!B713</f>
        <v>0</v>
      </c>
      <c r="D714" s="211">
        <f>'고객관리 LIST'!C713</f>
        <v>0</v>
      </c>
      <c r="E714" s="212">
        <f>'고객관리 LIST'!D713</f>
        <v>0</v>
      </c>
      <c r="F714" s="213">
        <f>'고객관리 LIST'!E713</f>
        <v>0</v>
      </c>
      <c r="G714" s="211">
        <f>'고객관리 LIST'!F713</f>
        <v>0</v>
      </c>
      <c r="H714" s="211">
        <f>'고객관리 LIST'!G713</f>
        <v>0</v>
      </c>
      <c r="I714" s="211">
        <f>'고객관리 LIST'!H713</f>
        <v>0</v>
      </c>
      <c r="J714" s="211">
        <f>'고객관리 LIST'!V713</f>
        <v>0</v>
      </c>
      <c r="K714" s="211">
        <f>'고객관리 LIST'!W713</f>
        <v>0</v>
      </c>
      <c r="L714" s="211">
        <f>'고객관리 LIST'!Y713</f>
        <v>0</v>
      </c>
      <c r="M714" s="211">
        <f>'고객관리 LIST'!Z713</f>
        <v>0</v>
      </c>
      <c r="N714" s="211">
        <f>'고객관리 LIST'!AA713</f>
        <v>0</v>
      </c>
      <c r="O714" s="221">
        <f>'고객관리 LIST'!AB713</f>
        <v>0</v>
      </c>
    </row>
    <row r="715" spans="1:15" ht="20.100000000000001" hidden="1" customHeight="1" x14ac:dyDescent="0.3">
      <c r="A715" s="82">
        <f ca="1">'메뉴 추가'!I710</f>
        <v>-46310</v>
      </c>
      <c r="B715" s="210">
        <f>'고객관리 LIST'!X714</f>
        <v>0</v>
      </c>
      <c r="C715" s="211">
        <f>'고객관리 LIST'!B714</f>
        <v>0</v>
      </c>
      <c r="D715" s="211">
        <f>'고객관리 LIST'!C714</f>
        <v>0</v>
      </c>
      <c r="E715" s="212">
        <f>'고객관리 LIST'!D714</f>
        <v>0</v>
      </c>
      <c r="F715" s="213">
        <f>'고객관리 LIST'!E714</f>
        <v>0</v>
      </c>
      <c r="G715" s="211">
        <f>'고객관리 LIST'!F714</f>
        <v>0</v>
      </c>
      <c r="H715" s="211">
        <f>'고객관리 LIST'!G714</f>
        <v>0</v>
      </c>
      <c r="I715" s="211">
        <f>'고객관리 LIST'!H714</f>
        <v>0</v>
      </c>
      <c r="J715" s="211">
        <f>'고객관리 LIST'!V714</f>
        <v>0</v>
      </c>
      <c r="K715" s="211">
        <f>'고객관리 LIST'!W714</f>
        <v>0</v>
      </c>
      <c r="L715" s="211">
        <f>'고객관리 LIST'!Y714</f>
        <v>0</v>
      </c>
      <c r="M715" s="211">
        <f>'고객관리 LIST'!Z714</f>
        <v>0</v>
      </c>
      <c r="N715" s="211">
        <f>'고객관리 LIST'!AA714</f>
        <v>0</v>
      </c>
      <c r="O715" s="221">
        <f>'고객관리 LIST'!AB714</f>
        <v>0</v>
      </c>
    </row>
    <row r="716" spans="1:15" ht="20.100000000000001" hidden="1" customHeight="1" x14ac:dyDescent="0.3">
      <c r="A716" s="82">
        <f ca="1">'메뉴 추가'!I711</f>
        <v>-46310</v>
      </c>
      <c r="B716" s="210">
        <f>'고객관리 LIST'!X715</f>
        <v>0</v>
      </c>
      <c r="C716" s="211">
        <f>'고객관리 LIST'!B715</f>
        <v>0</v>
      </c>
      <c r="D716" s="211">
        <f>'고객관리 LIST'!C715</f>
        <v>0</v>
      </c>
      <c r="E716" s="212">
        <f>'고객관리 LIST'!D715</f>
        <v>0</v>
      </c>
      <c r="F716" s="213">
        <f>'고객관리 LIST'!E715</f>
        <v>0</v>
      </c>
      <c r="G716" s="211">
        <f>'고객관리 LIST'!F715</f>
        <v>0</v>
      </c>
      <c r="H716" s="211">
        <f>'고객관리 LIST'!G715</f>
        <v>0</v>
      </c>
      <c r="I716" s="211">
        <f>'고객관리 LIST'!H715</f>
        <v>0</v>
      </c>
      <c r="J716" s="211">
        <f>'고객관리 LIST'!V715</f>
        <v>0</v>
      </c>
      <c r="K716" s="211">
        <f>'고객관리 LIST'!W715</f>
        <v>0</v>
      </c>
      <c r="L716" s="211">
        <f>'고객관리 LIST'!Y715</f>
        <v>0</v>
      </c>
      <c r="M716" s="211">
        <f>'고객관리 LIST'!Z715</f>
        <v>0</v>
      </c>
      <c r="N716" s="211">
        <f>'고객관리 LIST'!AA715</f>
        <v>0</v>
      </c>
      <c r="O716" s="221">
        <f>'고객관리 LIST'!AB715</f>
        <v>0</v>
      </c>
    </row>
    <row r="717" spans="1:15" ht="20.100000000000001" hidden="1" customHeight="1" x14ac:dyDescent="0.3">
      <c r="A717" s="82">
        <f ca="1">'메뉴 추가'!I712</f>
        <v>-46310</v>
      </c>
      <c r="B717" s="210">
        <f>'고객관리 LIST'!X716</f>
        <v>0</v>
      </c>
      <c r="C717" s="211">
        <f>'고객관리 LIST'!B716</f>
        <v>0</v>
      </c>
      <c r="D717" s="211">
        <f>'고객관리 LIST'!C716</f>
        <v>0</v>
      </c>
      <c r="E717" s="212">
        <f>'고객관리 LIST'!D716</f>
        <v>0</v>
      </c>
      <c r="F717" s="213">
        <f>'고객관리 LIST'!E716</f>
        <v>0</v>
      </c>
      <c r="G717" s="211">
        <f>'고객관리 LIST'!F716</f>
        <v>0</v>
      </c>
      <c r="H717" s="211">
        <f>'고객관리 LIST'!G716</f>
        <v>0</v>
      </c>
      <c r="I717" s="211">
        <f>'고객관리 LIST'!H716</f>
        <v>0</v>
      </c>
      <c r="J717" s="211">
        <f>'고객관리 LIST'!V716</f>
        <v>0</v>
      </c>
      <c r="K717" s="211">
        <f>'고객관리 LIST'!W716</f>
        <v>0</v>
      </c>
      <c r="L717" s="211">
        <f>'고객관리 LIST'!Y716</f>
        <v>0</v>
      </c>
      <c r="M717" s="211">
        <f>'고객관리 LIST'!Z716</f>
        <v>0</v>
      </c>
      <c r="N717" s="211">
        <f>'고객관리 LIST'!AA716</f>
        <v>0</v>
      </c>
      <c r="O717" s="221">
        <f>'고객관리 LIST'!AB716</f>
        <v>0</v>
      </c>
    </row>
    <row r="718" spans="1:15" ht="20.100000000000001" hidden="1" customHeight="1" x14ac:dyDescent="0.3">
      <c r="A718" s="82">
        <f ca="1">'메뉴 추가'!I713</f>
        <v>-46310</v>
      </c>
      <c r="B718" s="210">
        <f>'고객관리 LIST'!X717</f>
        <v>0</v>
      </c>
      <c r="C718" s="211">
        <f>'고객관리 LIST'!B717</f>
        <v>0</v>
      </c>
      <c r="D718" s="211">
        <f>'고객관리 LIST'!C717</f>
        <v>0</v>
      </c>
      <c r="E718" s="212">
        <f>'고객관리 LIST'!D717</f>
        <v>0</v>
      </c>
      <c r="F718" s="213">
        <f>'고객관리 LIST'!E717</f>
        <v>0</v>
      </c>
      <c r="G718" s="211">
        <f>'고객관리 LIST'!F717</f>
        <v>0</v>
      </c>
      <c r="H718" s="211">
        <f>'고객관리 LIST'!G717</f>
        <v>0</v>
      </c>
      <c r="I718" s="211">
        <f>'고객관리 LIST'!H717</f>
        <v>0</v>
      </c>
      <c r="J718" s="211">
        <f>'고객관리 LIST'!V717</f>
        <v>0</v>
      </c>
      <c r="K718" s="211">
        <f>'고객관리 LIST'!W717</f>
        <v>0</v>
      </c>
      <c r="L718" s="211">
        <f>'고객관리 LIST'!Y717</f>
        <v>0</v>
      </c>
      <c r="M718" s="211">
        <f>'고객관리 LIST'!Z717</f>
        <v>0</v>
      </c>
      <c r="N718" s="211">
        <f>'고객관리 LIST'!AA717</f>
        <v>0</v>
      </c>
      <c r="O718" s="221">
        <f>'고객관리 LIST'!AB717</f>
        <v>0</v>
      </c>
    </row>
    <row r="719" spans="1:15" ht="20.100000000000001" hidden="1" customHeight="1" x14ac:dyDescent="0.3">
      <c r="A719" s="82">
        <f ca="1">'메뉴 추가'!I714</f>
        <v>-46310</v>
      </c>
      <c r="B719" s="210">
        <f>'고객관리 LIST'!X718</f>
        <v>0</v>
      </c>
      <c r="C719" s="211">
        <f>'고객관리 LIST'!B718</f>
        <v>0</v>
      </c>
      <c r="D719" s="211">
        <f>'고객관리 LIST'!C718</f>
        <v>0</v>
      </c>
      <c r="E719" s="212">
        <f>'고객관리 LIST'!D718</f>
        <v>0</v>
      </c>
      <c r="F719" s="213">
        <f>'고객관리 LIST'!E718</f>
        <v>0</v>
      </c>
      <c r="G719" s="211">
        <f>'고객관리 LIST'!F718</f>
        <v>0</v>
      </c>
      <c r="H719" s="211">
        <f>'고객관리 LIST'!G718</f>
        <v>0</v>
      </c>
      <c r="I719" s="211">
        <f>'고객관리 LIST'!H718</f>
        <v>0</v>
      </c>
      <c r="J719" s="211">
        <f>'고객관리 LIST'!V718</f>
        <v>0</v>
      </c>
      <c r="K719" s="211">
        <f>'고객관리 LIST'!W718</f>
        <v>0</v>
      </c>
      <c r="L719" s="211">
        <f>'고객관리 LIST'!Y718</f>
        <v>0</v>
      </c>
      <c r="M719" s="211">
        <f>'고객관리 LIST'!Z718</f>
        <v>0</v>
      </c>
      <c r="N719" s="211">
        <f>'고객관리 LIST'!AA718</f>
        <v>0</v>
      </c>
      <c r="O719" s="221">
        <f>'고객관리 LIST'!AB718</f>
        <v>0</v>
      </c>
    </row>
    <row r="720" spans="1:15" ht="20.100000000000001" hidden="1" customHeight="1" x14ac:dyDescent="0.3">
      <c r="A720" s="82">
        <f ca="1">'메뉴 추가'!I715</f>
        <v>-46310</v>
      </c>
      <c r="B720" s="210">
        <f>'고객관리 LIST'!X719</f>
        <v>0</v>
      </c>
      <c r="C720" s="211">
        <f>'고객관리 LIST'!B719</f>
        <v>0</v>
      </c>
      <c r="D720" s="211">
        <f>'고객관리 LIST'!C719</f>
        <v>0</v>
      </c>
      <c r="E720" s="212">
        <f>'고객관리 LIST'!D719</f>
        <v>0</v>
      </c>
      <c r="F720" s="213">
        <f>'고객관리 LIST'!E719</f>
        <v>0</v>
      </c>
      <c r="G720" s="211">
        <f>'고객관리 LIST'!F719</f>
        <v>0</v>
      </c>
      <c r="H720" s="211">
        <f>'고객관리 LIST'!G719</f>
        <v>0</v>
      </c>
      <c r="I720" s="211">
        <f>'고객관리 LIST'!H719</f>
        <v>0</v>
      </c>
      <c r="J720" s="211">
        <f>'고객관리 LIST'!V719</f>
        <v>0</v>
      </c>
      <c r="K720" s="211">
        <f>'고객관리 LIST'!W719</f>
        <v>0</v>
      </c>
      <c r="L720" s="211">
        <f>'고객관리 LIST'!Y719</f>
        <v>0</v>
      </c>
      <c r="M720" s="211">
        <f>'고객관리 LIST'!Z719</f>
        <v>0</v>
      </c>
      <c r="N720" s="211">
        <f>'고객관리 LIST'!AA719</f>
        <v>0</v>
      </c>
      <c r="O720" s="221">
        <f>'고객관리 LIST'!AB719</f>
        <v>0</v>
      </c>
    </row>
    <row r="721" spans="1:15" ht="20.100000000000001" hidden="1" customHeight="1" x14ac:dyDescent="0.3">
      <c r="A721" s="82">
        <f ca="1">'메뉴 추가'!I716</f>
        <v>-46310</v>
      </c>
      <c r="B721" s="210">
        <f>'고객관리 LIST'!X720</f>
        <v>0</v>
      </c>
      <c r="C721" s="211">
        <f>'고객관리 LIST'!B720</f>
        <v>0</v>
      </c>
      <c r="D721" s="211">
        <f>'고객관리 LIST'!C720</f>
        <v>0</v>
      </c>
      <c r="E721" s="212">
        <f>'고객관리 LIST'!D720</f>
        <v>0</v>
      </c>
      <c r="F721" s="213">
        <f>'고객관리 LIST'!E720</f>
        <v>0</v>
      </c>
      <c r="G721" s="211">
        <f>'고객관리 LIST'!F720</f>
        <v>0</v>
      </c>
      <c r="H721" s="211">
        <f>'고객관리 LIST'!G720</f>
        <v>0</v>
      </c>
      <c r="I721" s="211">
        <f>'고객관리 LIST'!H720</f>
        <v>0</v>
      </c>
      <c r="J721" s="211">
        <f>'고객관리 LIST'!V720</f>
        <v>0</v>
      </c>
      <c r="K721" s="211">
        <f>'고객관리 LIST'!W720</f>
        <v>0</v>
      </c>
      <c r="L721" s="211">
        <f>'고객관리 LIST'!Y720</f>
        <v>0</v>
      </c>
      <c r="M721" s="211">
        <f>'고객관리 LIST'!Z720</f>
        <v>0</v>
      </c>
      <c r="N721" s="211">
        <f>'고객관리 LIST'!AA720</f>
        <v>0</v>
      </c>
      <c r="O721" s="221">
        <f>'고객관리 LIST'!AB720</f>
        <v>0</v>
      </c>
    </row>
    <row r="722" spans="1:15" ht="20.100000000000001" hidden="1" customHeight="1" x14ac:dyDescent="0.3">
      <c r="A722" s="82">
        <f ca="1">'메뉴 추가'!I717</f>
        <v>-46310</v>
      </c>
      <c r="B722" s="210">
        <f>'고객관리 LIST'!X721</f>
        <v>0</v>
      </c>
      <c r="C722" s="211">
        <f>'고객관리 LIST'!B721</f>
        <v>0</v>
      </c>
      <c r="D722" s="211">
        <f>'고객관리 LIST'!C721</f>
        <v>0</v>
      </c>
      <c r="E722" s="212">
        <f>'고객관리 LIST'!D721</f>
        <v>0</v>
      </c>
      <c r="F722" s="213">
        <f>'고객관리 LIST'!E721</f>
        <v>0</v>
      </c>
      <c r="G722" s="211">
        <f>'고객관리 LIST'!F721</f>
        <v>0</v>
      </c>
      <c r="H722" s="211">
        <f>'고객관리 LIST'!G721</f>
        <v>0</v>
      </c>
      <c r="I722" s="211">
        <f>'고객관리 LIST'!H721</f>
        <v>0</v>
      </c>
      <c r="J722" s="211">
        <f>'고객관리 LIST'!V721</f>
        <v>0</v>
      </c>
      <c r="K722" s="211">
        <f>'고객관리 LIST'!W721</f>
        <v>0</v>
      </c>
      <c r="L722" s="211">
        <f>'고객관리 LIST'!Y721</f>
        <v>0</v>
      </c>
      <c r="M722" s="211">
        <f>'고객관리 LIST'!Z721</f>
        <v>0</v>
      </c>
      <c r="N722" s="211">
        <f>'고객관리 LIST'!AA721</f>
        <v>0</v>
      </c>
      <c r="O722" s="221">
        <f>'고객관리 LIST'!AB721</f>
        <v>0</v>
      </c>
    </row>
    <row r="723" spans="1:15" ht="20.100000000000001" hidden="1" customHeight="1" x14ac:dyDescent="0.3">
      <c r="A723" s="82">
        <f ca="1">'메뉴 추가'!I718</f>
        <v>-46310</v>
      </c>
      <c r="B723" s="210">
        <f>'고객관리 LIST'!X722</f>
        <v>0</v>
      </c>
      <c r="C723" s="211">
        <f>'고객관리 LIST'!B722</f>
        <v>0</v>
      </c>
      <c r="D723" s="211">
        <f>'고객관리 LIST'!C722</f>
        <v>0</v>
      </c>
      <c r="E723" s="212">
        <f>'고객관리 LIST'!D722</f>
        <v>0</v>
      </c>
      <c r="F723" s="213">
        <f>'고객관리 LIST'!E722</f>
        <v>0</v>
      </c>
      <c r="G723" s="211">
        <f>'고객관리 LIST'!F722</f>
        <v>0</v>
      </c>
      <c r="H723" s="211">
        <f>'고객관리 LIST'!G722</f>
        <v>0</v>
      </c>
      <c r="I723" s="211">
        <f>'고객관리 LIST'!H722</f>
        <v>0</v>
      </c>
      <c r="J723" s="211">
        <f>'고객관리 LIST'!V722</f>
        <v>0</v>
      </c>
      <c r="K723" s="211">
        <f>'고객관리 LIST'!W722</f>
        <v>0</v>
      </c>
      <c r="L723" s="211">
        <f>'고객관리 LIST'!Y722</f>
        <v>0</v>
      </c>
      <c r="M723" s="211">
        <f>'고객관리 LIST'!Z722</f>
        <v>0</v>
      </c>
      <c r="N723" s="211">
        <f>'고객관리 LIST'!AA722</f>
        <v>0</v>
      </c>
      <c r="O723" s="221">
        <f>'고객관리 LIST'!AB722</f>
        <v>0</v>
      </c>
    </row>
    <row r="724" spans="1:15" ht="20.100000000000001" hidden="1" customHeight="1" x14ac:dyDescent="0.3">
      <c r="A724" s="82">
        <f ca="1">'메뉴 추가'!I719</f>
        <v>-46310</v>
      </c>
      <c r="B724" s="210">
        <f>'고객관리 LIST'!X723</f>
        <v>0</v>
      </c>
      <c r="C724" s="211">
        <f>'고객관리 LIST'!B723</f>
        <v>0</v>
      </c>
      <c r="D724" s="211">
        <f>'고객관리 LIST'!C723</f>
        <v>0</v>
      </c>
      <c r="E724" s="212">
        <f>'고객관리 LIST'!D723</f>
        <v>0</v>
      </c>
      <c r="F724" s="213">
        <f>'고객관리 LIST'!E723</f>
        <v>0</v>
      </c>
      <c r="G724" s="211">
        <f>'고객관리 LIST'!F723</f>
        <v>0</v>
      </c>
      <c r="H724" s="211">
        <f>'고객관리 LIST'!G723</f>
        <v>0</v>
      </c>
      <c r="I724" s="211">
        <f>'고객관리 LIST'!H723</f>
        <v>0</v>
      </c>
      <c r="J724" s="211">
        <f>'고객관리 LIST'!V723</f>
        <v>0</v>
      </c>
      <c r="K724" s="211">
        <f>'고객관리 LIST'!W723</f>
        <v>0</v>
      </c>
      <c r="L724" s="211">
        <f>'고객관리 LIST'!Y723</f>
        <v>0</v>
      </c>
      <c r="M724" s="211">
        <f>'고객관리 LIST'!Z723</f>
        <v>0</v>
      </c>
      <c r="N724" s="211">
        <f>'고객관리 LIST'!AA723</f>
        <v>0</v>
      </c>
      <c r="O724" s="221">
        <f>'고객관리 LIST'!AB723</f>
        <v>0</v>
      </c>
    </row>
    <row r="725" spans="1:15" ht="20.100000000000001" hidden="1" customHeight="1" x14ac:dyDescent="0.3">
      <c r="A725" s="82">
        <f ca="1">'메뉴 추가'!I720</f>
        <v>-46310</v>
      </c>
      <c r="B725" s="210">
        <f>'고객관리 LIST'!X724</f>
        <v>0</v>
      </c>
      <c r="C725" s="211">
        <f>'고객관리 LIST'!B724</f>
        <v>0</v>
      </c>
      <c r="D725" s="211">
        <f>'고객관리 LIST'!C724</f>
        <v>0</v>
      </c>
      <c r="E725" s="212">
        <f>'고객관리 LIST'!D724</f>
        <v>0</v>
      </c>
      <c r="F725" s="213">
        <f>'고객관리 LIST'!E724</f>
        <v>0</v>
      </c>
      <c r="G725" s="211">
        <f>'고객관리 LIST'!F724</f>
        <v>0</v>
      </c>
      <c r="H725" s="211">
        <f>'고객관리 LIST'!G724</f>
        <v>0</v>
      </c>
      <c r="I725" s="211">
        <f>'고객관리 LIST'!H724</f>
        <v>0</v>
      </c>
      <c r="J725" s="211">
        <f>'고객관리 LIST'!V724</f>
        <v>0</v>
      </c>
      <c r="K725" s="211">
        <f>'고객관리 LIST'!W724</f>
        <v>0</v>
      </c>
      <c r="L725" s="211">
        <f>'고객관리 LIST'!Y724</f>
        <v>0</v>
      </c>
      <c r="M725" s="211">
        <f>'고객관리 LIST'!Z724</f>
        <v>0</v>
      </c>
      <c r="N725" s="211">
        <f>'고객관리 LIST'!AA724</f>
        <v>0</v>
      </c>
      <c r="O725" s="221">
        <f>'고객관리 LIST'!AB724</f>
        <v>0</v>
      </c>
    </row>
    <row r="726" spans="1:15" ht="20.100000000000001" hidden="1" customHeight="1" x14ac:dyDescent="0.3">
      <c r="A726" s="82">
        <f ca="1">'메뉴 추가'!I721</f>
        <v>-46310</v>
      </c>
      <c r="B726" s="210">
        <f>'고객관리 LIST'!X725</f>
        <v>0</v>
      </c>
      <c r="C726" s="211">
        <f>'고객관리 LIST'!B725</f>
        <v>0</v>
      </c>
      <c r="D726" s="211">
        <f>'고객관리 LIST'!C725</f>
        <v>0</v>
      </c>
      <c r="E726" s="212">
        <f>'고객관리 LIST'!D725</f>
        <v>0</v>
      </c>
      <c r="F726" s="213">
        <f>'고객관리 LIST'!E725</f>
        <v>0</v>
      </c>
      <c r="G726" s="211">
        <f>'고객관리 LIST'!F725</f>
        <v>0</v>
      </c>
      <c r="H726" s="211">
        <f>'고객관리 LIST'!G725</f>
        <v>0</v>
      </c>
      <c r="I726" s="211">
        <f>'고객관리 LIST'!H725</f>
        <v>0</v>
      </c>
      <c r="J726" s="211">
        <f>'고객관리 LIST'!V725</f>
        <v>0</v>
      </c>
      <c r="K726" s="211">
        <f>'고객관리 LIST'!W725</f>
        <v>0</v>
      </c>
      <c r="L726" s="211">
        <f>'고객관리 LIST'!Y725</f>
        <v>0</v>
      </c>
      <c r="M726" s="211">
        <f>'고객관리 LIST'!Z725</f>
        <v>0</v>
      </c>
      <c r="N726" s="211">
        <f>'고객관리 LIST'!AA725</f>
        <v>0</v>
      </c>
      <c r="O726" s="221">
        <f>'고객관리 LIST'!AB725</f>
        <v>0</v>
      </c>
    </row>
    <row r="727" spans="1:15" ht="20.100000000000001" hidden="1" customHeight="1" x14ac:dyDescent="0.3">
      <c r="A727" s="82">
        <f ca="1">'메뉴 추가'!I722</f>
        <v>-46310</v>
      </c>
      <c r="B727" s="210">
        <f>'고객관리 LIST'!X726</f>
        <v>0</v>
      </c>
      <c r="C727" s="211">
        <f>'고객관리 LIST'!B726</f>
        <v>0</v>
      </c>
      <c r="D727" s="211">
        <f>'고객관리 LIST'!C726</f>
        <v>0</v>
      </c>
      <c r="E727" s="212">
        <f>'고객관리 LIST'!D726</f>
        <v>0</v>
      </c>
      <c r="F727" s="213">
        <f>'고객관리 LIST'!E726</f>
        <v>0</v>
      </c>
      <c r="G727" s="211">
        <f>'고객관리 LIST'!F726</f>
        <v>0</v>
      </c>
      <c r="H727" s="211">
        <f>'고객관리 LIST'!G726</f>
        <v>0</v>
      </c>
      <c r="I727" s="211">
        <f>'고객관리 LIST'!H726</f>
        <v>0</v>
      </c>
      <c r="J727" s="211">
        <f>'고객관리 LIST'!V726</f>
        <v>0</v>
      </c>
      <c r="K727" s="211">
        <f>'고객관리 LIST'!W726</f>
        <v>0</v>
      </c>
      <c r="L727" s="211">
        <f>'고객관리 LIST'!Y726</f>
        <v>0</v>
      </c>
      <c r="M727" s="211">
        <f>'고객관리 LIST'!Z726</f>
        <v>0</v>
      </c>
      <c r="N727" s="211">
        <f>'고객관리 LIST'!AA726</f>
        <v>0</v>
      </c>
      <c r="O727" s="221">
        <f>'고객관리 LIST'!AB726</f>
        <v>0</v>
      </c>
    </row>
    <row r="728" spans="1:15" ht="20.100000000000001" hidden="1" customHeight="1" x14ac:dyDescent="0.3">
      <c r="A728" s="82">
        <f ca="1">'메뉴 추가'!I723</f>
        <v>-46310</v>
      </c>
      <c r="B728" s="210">
        <f>'고객관리 LIST'!X727</f>
        <v>0</v>
      </c>
      <c r="C728" s="211">
        <f>'고객관리 LIST'!B727</f>
        <v>0</v>
      </c>
      <c r="D728" s="211">
        <f>'고객관리 LIST'!C727</f>
        <v>0</v>
      </c>
      <c r="E728" s="212">
        <f>'고객관리 LIST'!D727</f>
        <v>0</v>
      </c>
      <c r="F728" s="213">
        <f>'고객관리 LIST'!E727</f>
        <v>0</v>
      </c>
      <c r="G728" s="211">
        <f>'고객관리 LIST'!F727</f>
        <v>0</v>
      </c>
      <c r="H728" s="211">
        <f>'고객관리 LIST'!G727</f>
        <v>0</v>
      </c>
      <c r="I728" s="211">
        <f>'고객관리 LIST'!H727</f>
        <v>0</v>
      </c>
      <c r="J728" s="211">
        <f>'고객관리 LIST'!V727</f>
        <v>0</v>
      </c>
      <c r="K728" s="211">
        <f>'고객관리 LIST'!W727</f>
        <v>0</v>
      </c>
      <c r="L728" s="211">
        <f>'고객관리 LIST'!Y727</f>
        <v>0</v>
      </c>
      <c r="M728" s="211">
        <f>'고객관리 LIST'!Z727</f>
        <v>0</v>
      </c>
      <c r="N728" s="211">
        <f>'고객관리 LIST'!AA727</f>
        <v>0</v>
      </c>
      <c r="O728" s="221">
        <f>'고객관리 LIST'!AB727</f>
        <v>0</v>
      </c>
    </row>
    <row r="729" spans="1:15" ht="20.100000000000001" hidden="1" customHeight="1" x14ac:dyDescent="0.3">
      <c r="A729" s="82">
        <f ca="1">'메뉴 추가'!I724</f>
        <v>-46310</v>
      </c>
      <c r="B729" s="210">
        <f>'고객관리 LIST'!X728</f>
        <v>0</v>
      </c>
      <c r="C729" s="211">
        <f>'고객관리 LIST'!B728</f>
        <v>0</v>
      </c>
      <c r="D729" s="211">
        <f>'고객관리 LIST'!C728</f>
        <v>0</v>
      </c>
      <c r="E729" s="212">
        <f>'고객관리 LIST'!D728</f>
        <v>0</v>
      </c>
      <c r="F729" s="213">
        <f>'고객관리 LIST'!E728</f>
        <v>0</v>
      </c>
      <c r="G729" s="211">
        <f>'고객관리 LIST'!F728</f>
        <v>0</v>
      </c>
      <c r="H729" s="211">
        <f>'고객관리 LIST'!G728</f>
        <v>0</v>
      </c>
      <c r="I729" s="211">
        <f>'고객관리 LIST'!H728</f>
        <v>0</v>
      </c>
      <c r="J729" s="211">
        <f>'고객관리 LIST'!V728</f>
        <v>0</v>
      </c>
      <c r="K729" s="211">
        <f>'고객관리 LIST'!W728</f>
        <v>0</v>
      </c>
      <c r="L729" s="211">
        <f>'고객관리 LIST'!Y728</f>
        <v>0</v>
      </c>
      <c r="M729" s="211">
        <f>'고객관리 LIST'!Z728</f>
        <v>0</v>
      </c>
      <c r="N729" s="211">
        <f>'고객관리 LIST'!AA728</f>
        <v>0</v>
      </c>
      <c r="O729" s="221">
        <f>'고객관리 LIST'!AB728</f>
        <v>0</v>
      </c>
    </row>
    <row r="730" spans="1:15" ht="20.100000000000001" hidden="1" customHeight="1" x14ac:dyDescent="0.3">
      <c r="A730" s="82">
        <f ca="1">'메뉴 추가'!I725</f>
        <v>-46310</v>
      </c>
      <c r="B730" s="210">
        <f>'고객관리 LIST'!X729</f>
        <v>0</v>
      </c>
      <c r="C730" s="211">
        <f>'고객관리 LIST'!B729</f>
        <v>0</v>
      </c>
      <c r="D730" s="211">
        <f>'고객관리 LIST'!C729</f>
        <v>0</v>
      </c>
      <c r="E730" s="212">
        <f>'고객관리 LIST'!D729</f>
        <v>0</v>
      </c>
      <c r="F730" s="213">
        <f>'고객관리 LIST'!E729</f>
        <v>0</v>
      </c>
      <c r="G730" s="211">
        <f>'고객관리 LIST'!F729</f>
        <v>0</v>
      </c>
      <c r="H730" s="211">
        <f>'고객관리 LIST'!G729</f>
        <v>0</v>
      </c>
      <c r="I730" s="211">
        <f>'고객관리 LIST'!H729</f>
        <v>0</v>
      </c>
      <c r="J730" s="211">
        <f>'고객관리 LIST'!V729</f>
        <v>0</v>
      </c>
      <c r="K730" s="211">
        <f>'고객관리 LIST'!W729</f>
        <v>0</v>
      </c>
      <c r="L730" s="211">
        <f>'고객관리 LIST'!Y729</f>
        <v>0</v>
      </c>
      <c r="M730" s="211">
        <f>'고객관리 LIST'!Z729</f>
        <v>0</v>
      </c>
      <c r="N730" s="211">
        <f>'고객관리 LIST'!AA729</f>
        <v>0</v>
      </c>
      <c r="O730" s="221">
        <f>'고객관리 LIST'!AB729</f>
        <v>0</v>
      </c>
    </row>
    <row r="731" spans="1:15" ht="20.100000000000001" hidden="1" customHeight="1" x14ac:dyDescent="0.3">
      <c r="A731" s="82">
        <f ca="1">'메뉴 추가'!I726</f>
        <v>-46310</v>
      </c>
      <c r="B731" s="210">
        <f>'고객관리 LIST'!X730</f>
        <v>0</v>
      </c>
      <c r="C731" s="211">
        <f>'고객관리 LIST'!B730</f>
        <v>0</v>
      </c>
      <c r="D731" s="211">
        <f>'고객관리 LIST'!C730</f>
        <v>0</v>
      </c>
      <c r="E731" s="212">
        <f>'고객관리 LIST'!D730</f>
        <v>0</v>
      </c>
      <c r="F731" s="213">
        <f>'고객관리 LIST'!E730</f>
        <v>0</v>
      </c>
      <c r="G731" s="211">
        <f>'고객관리 LIST'!F730</f>
        <v>0</v>
      </c>
      <c r="H731" s="211">
        <f>'고객관리 LIST'!G730</f>
        <v>0</v>
      </c>
      <c r="I731" s="211">
        <f>'고객관리 LIST'!H730</f>
        <v>0</v>
      </c>
      <c r="J731" s="211">
        <f>'고객관리 LIST'!V730</f>
        <v>0</v>
      </c>
      <c r="K731" s="211">
        <f>'고객관리 LIST'!W730</f>
        <v>0</v>
      </c>
      <c r="L731" s="211">
        <f>'고객관리 LIST'!Y730</f>
        <v>0</v>
      </c>
      <c r="M731" s="211">
        <f>'고객관리 LIST'!Z730</f>
        <v>0</v>
      </c>
      <c r="N731" s="211">
        <f>'고객관리 LIST'!AA730</f>
        <v>0</v>
      </c>
      <c r="O731" s="221">
        <f>'고객관리 LIST'!AB730</f>
        <v>0</v>
      </c>
    </row>
    <row r="732" spans="1:15" ht="20.100000000000001" hidden="1" customHeight="1" x14ac:dyDescent="0.3">
      <c r="A732" s="82">
        <f ca="1">'메뉴 추가'!I727</f>
        <v>-46310</v>
      </c>
      <c r="B732" s="210">
        <f>'고객관리 LIST'!X731</f>
        <v>0</v>
      </c>
      <c r="C732" s="211">
        <f>'고객관리 LIST'!B731</f>
        <v>0</v>
      </c>
      <c r="D732" s="211">
        <f>'고객관리 LIST'!C731</f>
        <v>0</v>
      </c>
      <c r="E732" s="212">
        <f>'고객관리 LIST'!D731</f>
        <v>0</v>
      </c>
      <c r="F732" s="213">
        <f>'고객관리 LIST'!E731</f>
        <v>0</v>
      </c>
      <c r="G732" s="211">
        <f>'고객관리 LIST'!F731</f>
        <v>0</v>
      </c>
      <c r="H732" s="211">
        <f>'고객관리 LIST'!G731</f>
        <v>0</v>
      </c>
      <c r="I732" s="211">
        <f>'고객관리 LIST'!H731</f>
        <v>0</v>
      </c>
      <c r="J732" s="211">
        <f>'고객관리 LIST'!V731</f>
        <v>0</v>
      </c>
      <c r="K732" s="211">
        <f>'고객관리 LIST'!W731</f>
        <v>0</v>
      </c>
      <c r="L732" s="211">
        <f>'고객관리 LIST'!Y731</f>
        <v>0</v>
      </c>
      <c r="M732" s="211">
        <f>'고객관리 LIST'!Z731</f>
        <v>0</v>
      </c>
      <c r="N732" s="211">
        <f>'고객관리 LIST'!AA731</f>
        <v>0</v>
      </c>
      <c r="O732" s="221">
        <f>'고객관리 LIST'!AB731</f>
        <v>0</v>
      </c>
    </row>
    <row r="733" spans="1:15" ht="20.100000000000001" hidden="1" customHeight="1" x14ac:dyDescent="0.3">
      <c r="A733" s="82">
        <f ca="1">'메뉴 추가'!I728</f>
        <v>-46310</v>
      </c>
      <c r="B733" s="210">
        <f>'고객관리 LIST'!X732</f>
        <v>0</v>
      </c>
      <c r="C733" s="211">
        <f>'고객관리 LIST'!B732</f>
        <v>0</v>
      </c>
      <c r="D733" s="211">
        <f>'고객관리 LIST'!C732</f>
        <v>0</v>
      </c>
      <c r="E733" s="212">
        <f>'고객관리 LIST'!D732</f>
        <v>0</v>
      </c>
      <c r="F733" s="213">
        <f>'고객관리 LIST'!E732</f>
        <v>0</v>
      </c>
      <c r="G733" s="211">
        <f>'고객관리 LIST'!F732</f>
        <v>0</v>
      </c>
      <c r="H733" s="211">
        <f>'고객관리 LIST'!G732</f>
        <v>0</v>
      </c>
      <c r="I733" s="211">
        <f>'고객관리 LIST'!H732</f>
        <v>0</v>
      </c>
      <c r="J733" s="211">
        <f>'고객관리 LIST'!V732</f>
        <v>0</v>
      </c>
      <c r="K733" s="211">
        <f>'고객관리 LIST'!W732</f>
        <v>0</v>
      </c>
      <c r="L733" s="211">
        <f>'고객관리 LIST'!Y732</f>
        <v>0</v>
      </c>
      <c r="M733" s="211">
        <f>'고객관리 LIST'!Z732</f>
        <v>0</v>
      </c>
      <c r="N733" s="211">
        <f>'고객관리 LIST'!AA732</f>
        <v>0</v>
      </c>
      <c r="O733" s="221">
        <f>'고객관리 LIST'!AB732</f>
        <v>0</v>
      </c>
    </row>
    <row r="734" spans="1:15" ht="20.100000000000001" hidden="1" customHeight="1" x14ac:dyDescent="0.3">
      <c r="A734" s="82">
        <f ca="1">'메뉴 추가'!I729</f>
        <v>-46310</v>
      </c>
      <c r="B734" s="210">
        <f>'고객관리 LIST'!X733</f>
        <v>0</v>
      </c>
      <c r="C734" s="211">
        <f>'고객관리 LIST'!B733</f>
        <v>0</v>
      </c>
      <c r="D734" s="211">
        <f>'고객관리 LIST'!C733</f>
        <v>0</v>
      </c>
      <c r="E734" s="212">
        <f>'고객관리 LIST'!D733</f>
        <v>0</v>
      </c>
      <c r="F734" s="213">
        <f>'고객관리 LIST'!E733</f>
        <v>0</v>
      </c>
      <c r="G734" s="211">
        <f>'고객관리 LIST'!F733</f>
        <v>0</v>
      </c>
      <c r="H734" s="211">
        <f>'고객관리 LIST'!G733</f>
        <v>0</v>
      </c>
      <c r="I734" s="211">
        <f>'고객관리 LIST'!H733</f>
        <v>0</v>
      </c>
      <c r="J734" s="211">
        <f>'고객관리 LIST'!V733</f>
        <v>0</v>
      </c>
      <c r="K734" s="211">
        <f>'고객관리 LIST'!W733</f>
        <v>0</v>
      </c>
      <c r="L734" s="211">
        <f>'고객관리 LIST'!Y733</f>
        <v>0</v>
      </c>
      <c r="M734" s="211">
        <f>'고객관리 LIST'!Z733</f>
        <v>0</v>
      </c>
      <c r="N734" s="211">
        <f>'고객관리 LIST'!AA733</f>
        <v>0</v>
      </c>
      <c r="O734" s="221">
        <f>'고객관리 LIST'!AB733</f>
        <v>0</v>
      </c>
    </row>
    <row r="735" spans="1:15" ht="20.100000000000001" hidden="1" customHeight="1" x14ac:dyDescent="0.3">
      <c r="A735" s="82">
        <f ca="1">'메뉴 추가'!I730</f>
        <v>-46310</v>
      </c>
      <c r="B735" s="210">
        <f>'고객관리 LIST'!X734</f>
        <v>0</v>
      </c>
      <c r="C735" s="211">
        <f>'고객관리 LIST'!B734</f>
        <v>0</v>
      </c>
      <c r="D735" s="211">
        <f>'고객관리 LIST'!C734</f>
        <v>0</v>
      </c>
      <c r="E735" s="212">
        <f>'고객관리 LIST'!D734</f>
        <v>0</v>
      </c>
      <c r="F735" s="213">
        <f>'고객관리 LIST'!E734</f>
        <v>0</v>
      </c>
      <c r="G735" s="211">
        <f>'고객관리 LIST'!F734</f>
        <v>0</v>
      </c>
      <c r="H735" s="211">
        <f>'고객관리 LIST'!G734</f>
        <v>0</v>
      </c>
      <c r="I735" s="211">
        <f>'고객관리 LIST'!H734</f>
        <v>0</v>
      </c>
      <c r="J735" s="211">
        <f>'고객관리 LIST'!V734</f>
        <v>0</v>
      </c>
      <c r="K735" s="211">
        <f>'고객관리 LIST'!W734</f>
        <v>0</v>
      </c>
      <c r="L735" s="211">
        <f>'고객관리 LIST'!Y734</f>
        <v>0</v>
      </c>
      <c r="M735" s="211">
        <f>'고객관리 LIST'!Z734</f>
        <v>0</v>
      </c>
      <c r="N735" s="211">
        <f>'고객관리 LIST'!AA734</f>
        <v>0</v>
      </c>
      <c r="O735" s="221">
        <f>'고객관리 LIST'!AB734</f>
        <v>0</v>
      </c>
    </row>
    <row r="736" spans="1:15" ht="20.100000000000001" hidden="1" customHeight="1" x14ac:dyDescent="0.3">
      <c r="A736" s="82">
        <f ca="1">'메뉴 추가'!I731</f>
        <v>-46310</v>
      </c>
      <c r="B736" s="210">
        <f>'고객관리 LIST'!X735</f>
        <v>0</v>
      </c>
      <c r="C736" s="211">
        <f>'고객관리 LIST'!B735</f>
        <v>0</v>
      </c>
      <c r="D736" s="211">
        <f>'고객관리 LIST'!C735</f>
        <v>0</v>
      </c>
      <c r="E736" s="212">
        <f>'고객관리 LIST'!D735</f>
        <v>0</v>
      </c>
      <c r="F736" s="213">
        <f>'고객관리 LIST'!E735</f>
        <v>0</v>
      </c>
      <c r="G736" s="211">
        <f>'고객관리 LIST'!F735</f>
        <v>0</v>
      </c>
      <c r="H736" s="211">
        <f>'고객관리 LIST'!G735</f>
        <v>0</v>
      </c>
      <c r="I736" s="211">
        <f>'고객관리 LIST'!H735</f>
        <v>0</v>
      </c>
      <c r="J736" s="211">
        <f>'고객관리 LIST'!V735</f>
        <v>0</v>
      </c>
      <c r="K736" s="211">
        <f>'고객관리 LIST'!W735</f>
        <v>0</v>
      </c>
      <c r="L736" s="211">
        <f>'고객관리 LIST'!Y735</f>
        <v>0</v>
      </c>
      <c r="M736" s="211">
        <f>'고객관리 LIST'!Z735</f>
        <v>0</v>
      </c>
      <c r="N736" s="211">
        <f>'고객관리 LIST'!AA735</f>
        <v>0</v>
      </c>
      <c r="O736" s="221">
        <f>'고객관리 LIST'!AB735</f>
        <v>0</v>
      </c>
    </row>
    <row r="737" spans="1:15" ht="20.100000000000001" hidden="1" customHeight="1" x14ac:dyDescent="0.3">
      <c r="A737" s="82">
        <f ca="1">'메뉴 추가'!I732</f>
        <v>-46310</v>
      </c>
      <c r="B737" s="210">
        <f>'고객관리 LIST'!X736</f>
        <v>0</v>
      </c>
      <c r="C737" s="211">
        <f>'고객관리 LIST'!B736</f>
        <v>0</v>
      </c>
      <c r="D737" s="211">
        <f>'고객관리 LIST'!C736</f>
        <v>0</v>
      </c>
      <c r="E737" s="212">
        <f>'고객관리 LIST'!D736</f>
        <v>0</v>
      </c>
      <c r="F737" s="213">
        <f>'고객관리 LIST'!E736</f>
        <v>0</v>
      </c>
      <c r="G737" s="211">
        <f>'고객관리 LIST'!F736</f>
        <v>0</v>
      </c>
      <c r="H737" s="211">
        <f>'고객관리 LIST'!G736</f>
        <v>0</v>
      </c>
      <c r="I737" s="211">
        <f>'고객관리 LIST'!H736</f>
        <v>0</v>
      </c>
      <c r="J737" s="211">
        <f>'고객관리 LIST'!V736</f>
        <v>0</v>
      </c>
      <c r="K737" s="211">
        <f>'고객관리 LIST'!W736</f>
        <v>0</v>
      </c>
      <c r="L737" s="211">
        <f>'고객관리 LIST'!Y736</f>
        <v>0</v>
      </c>
      <c r="M737" s="211">
        <f>'고객관리 LIST'!Z736</f>
        <v>0</v>
      </c>
      <c r="N737" s="211">
        <f>'고객관리 LIST'!AA736</f>
        <v>0</v>
      </c>
      <c r="O737" s="221">
        <f>'고객관리 LIST'!AB736</f>
        <v>0</v>
      </c>
    </row>
    <row r="738" spans="1:15" ht="20.100000000000001" hidden="1" customHeight="1" x14ac:dyDescent="0.3">
      <c r="A738" s="82">
        <f ca="1">'메뉴 추가'!I733</f>
        <v>-46310</v>
      </c>
      <c r="B738" s="210">
        <f>'고객관리 LIST'!X737</f>
        <v>0</v>
      </c>
      <c r="C738" s="211">
        <f>'고객관리 LIST'!B737</f>
        <v>0</v>
      </c>
      <c r="D738" s="211">
        <f>'고객관리 LIST'!C737</f>
        <v>0</v>
      </c>
      <c r="E738" s="212">
        <f>'고객관리 LIST'!D737</f>
        <v>0</v>
      </c>
      <c r="F738" s="213">
        <f>'고객관리 LIST'!E737</f>
        <v>0</v>
      </c>
      <c r="G738" s="211">
        <f>'고객관리 LIST'!F737</f>
        <v>0</v>
      </c>
      <c r="H738" s="211">
        <f>'고객관리 LIST'!G737</f>
        <v>0</v>
      </c>
      <c r="I738" s="211">
        <f>'고객관리 LIST'!H737</f>
        <v>0</v>
      </c>
      <c r="J738" s="211">
        <f>'고객관리 LIST'!V737</f>
        <v>0</v>
      </c>
      <c r="K738" s="211">
        <f>'고객관리 LIST'!W737</f>
        <v>0</v>
      </c>
      <c r="L738" s="211">
        <f>'고객관리 LIST'!Y737</f>
        <v>0</v>
      </c>
      <c r="M738" s="211">
        <f>'고객관리 LIST'!Z737</f>
        <v>0</v>
      </c>
      <c r="N738" s="211">
        <f>'고객관리 LIST'!AA737</f>
        <v>0</v>
      </c>
      <c r="O738" s="221">
        <f>'고객관리 LIST'!AB737</f>
        <v>0</v>
      </c>
    </row>
    <row r="739" spans="1:15" ht="20.100000000000001" hidden="1" customHeight="1" x14ac:dyDescent="0.3">
      <c r="A739" s="82">
        <f ca="1">'메뉴 추가'!I734</f>
        <v>-46310</v>
      </c>
      <c r="B739" s="210">
        <f>'고객관리 LIST'!X738</f>
        <v>0</v>
      </c>
      <c r="C739" s="211">
        <f>'고객관리 LIST'!B738</f>
        <v>0</v>
      </c>
      <c r="D739" s="211">
        <f>'고객관리 LIST'!C738</f>
        <v>0</v>
      </c>
      <c r="E739" s="212">
        <f>'고객관리 LIST'!D738</f>
        <v>0</v>
      </c>
      <c r="F739" s="213">
        <f>'고객관리 LIST'!E738</f>
        <v>0</v>
      </c>
      <c r="G739" s="211">
        <f>'고객관리 LIST'!F738</f>
        <v>0</v>
      </c>
      <c r="H739" s="211">
        <f>'고객관리 LIST'!G738</f>
        <v>0</v>
      </c>
      <c r="I739" s="211">
        <f>'고객관리 LIST'!H738</f>
        <v>0</v>
      </c>
      <c r="J739" s="211">
        <f>'고객관리 LIST'!V738</f>
        <v>0</v>
      </c>
      <c r="K739" s="211">
        <f>'고객관리 LIST'!W738</f>
        <v>0</v>
      </c>
      <c r="L739" s="211">
        <f>'고객관리 LIST'!Y738</f>
        <v>0</v>
      </c>
      <c r="M739" s="211">
        <f>'고객관리 LIST'!Z738</f>
        <v>0</v>
      </c>
      <c r="N739" s="211">
        <f>'고객관리 LIST'!AA738</f>
        <v>0</v>
      </c>
      <c r="O739" s="221">
        <f>'고객관리 LIST'!AB738</f>
        <v>0</v>
      </c>
    </row>
    <row r="740" spans="1:15" ht="20.100000000000001" hidden="1" customHeight="1" x14ac:dyDescent="0.3">
      <c r="A740" s="82">
        <f ca="1">'메뉴 추가'!I735</f>
        <v>-46310</v>
      </c>
      <c r="B740" s="210">
        <f>'고객관리 LIST'!X739</f>
        <v>0</v>
      </c>
      <c r="C740" s="211">
        <f>'고객관리 LIST'!B739</f>
        <v>0</v>
      </c>
      <c r="D740" s="211">
        <f>'고객관리 LIST'!C739</f>
        <v>0</v>
      </c>
      <c r="E740" s="212">
        <f>'고객관리 LIST'!D739</f>
        <v>0</v>
      </c>
      <c r="F740" s="213">
        <f>'고객관리 LIST'!E739</f>
        <v>0</v>
      </c>
      <c r="G740" s="211">
        <f>'고객관리 LIST'!F739</f>
        <v>0</v>
      </c>
      <c r="H740" s="211">
        <f>'고객관리 LIST'!G739</f>
        <v>0</v>
      </c>
      <c r="I740" s="211">
        <f>'고객관리 LIST'!H739</f>
        <v>0</v>
      </c>
      <c r="J740" s="211">
        <f>'고객관리 LIST'!V739</f>
        <v>0</v>
      </c>
      <c r="K740" s="211">
        <f>'고객관리 LIST'!W739</f>
        <v>0</v>
      </c>
      <c r="L740" s="211">
        <f>'고객관리 LIST'!Y739</f>
        <v>0</v>
      </c>
      <c r="M740" s="211">
        <f>'고객관리 LIST'!Z739</f>
        <v>0</v>
      </c>
      <c r="N740" s="211">
        <f>'고객관리 LIST'!AA739</f>
        <v>0</v>
      </c>
      <c r="O740" s="221">
        <f>'고객관리 LIST'!AB739</f>
        <v>0</v>
      </c>
    </row>
    <row r="741" spans="1:15" ht="20.100000000000001" hidden="1" customHeight="1" x14ac:dyDescent="0.3">
      <c r="A741" s="82">
        <f ca="1">'메뉴 추가'!I736</f>
        <v>-46310</v>
      </c>
      <c r="B741" s="210">
        <f>'고객관리 LIST'!X740</f>
        <v>0</v>
      </c>
      <c r="C741" s="211">
        <f>'고객관리 LIST'!B740</f>
        <v>0</v>
      </c>
      <c r="D741" s="211">
        <f>'고객관리 LIST'!C740</f>
        <v>0</v>
      </c>
      <c r="E741" s="212">
        <f>'고객관리 LIST'!D740</f>
        <v>0</v>
      </c>
      <c r="F741" s="213">
        <f>'고객관리 LIST'!E740</f>
        <v>0</v>
      </c>
      <c r="G741" s="211">
        <f>'고객관리 LIST'!F740</f>
        <v>0</v>
      </c>
      <c r="H741" s="211">
        <f>'고객관리 LIST'!G740</f>
        <v>0</v>
      </c>
      <c r="I741" s="211">
        <f>'고객관리 LIST'!H740</f>
        <v>0</v>
      </c>
      <c r="J741" s="211">
        <f>'고객관리 LIST'!V740</f>
        <v>0</v>
      </c>
      <c r="K741" s="211">
        <f>'고객관리 LIST'!W740</f>
        <v>0</v>
      </c>
      <c r="L741" s="211">
        <f>'고객관리 LIST'!Y740</f>
        <v>0</v>
      </c>
      <c r="M741" s="211">
        <f>'고객관리 LIST'!Z740</f>
        <v>0</v>
      </c>
      <c r="N741" s="211">
        <f>'고객관리 LIST'!AA740</f>
        <v>0</v>
      </c>
      <c r="O741" s="221">
        <f>'고객관리 LIST'!AB740</f>
        <v>0</v>
      </c>
    </row>
    <row r="742" spans="1:15" ht="20.100000000000001" hidden="1" customHeight="1" x14ac:dyDescent="0.3">
      <c r="A742" s="82">
        <f ca="1">'메뉴 추가'!I737</f>
        <v>-46310</v>
      </c>
      <c r="B742" s="210">
        <f>'고객관리 LIST'!X741</f>
        <v>0</v>
      </c>
      <c r="C742" s="211">
        <f>'고객관리 LIST'!B741</f>
        <v>0</v>
      </c>
      <c r="D742" s="211">
        <f>'고객관리 LIST'!C741</f>
        <v>0</v>
      </c>
      <c r="E742" s="212">
        <f>'고객관리 LIST'!D741</f>
        <v>0</v>
      </c>
      <c r="F742" s="213">
        <f>'고객관리 LIST'!E741</f>
        <v>0</v>
      </c>
      <c r="G742" s="211">
        <f>'고객관리 LIST'!F741</f>
        <v>0</v>
      </c>
      <c r="H742" s="211">
        <f>'고객관리 LIST'!G741</f>
        <v>0</v>
      </c>
      <c r="I742" s="211">
        <f>'고객관리 LIST'!H741</f>
        <v>0</v>
      </c>
      <c r="J742" s="211">
        <f>'고객관리 LIST'!V741</f>
        <v>0</v>
      </c>
      <c r="K742" s="211">
        <f>'고객관리 LIST'!W741</f>
        <v>0</v>
      </c>
      <c r="L742" s="211">
        <f>'고객관리 LIST'!Y741</f>
        <v>0</v>
      </c>
      <c r="M742" s="211">
        <f>'고객관리 LIST'!Z741</f>
        <v>0</v>
      </c>
      <c r="N742" s="211">
        <f>'고객관리 LIST'!AA741</f>
        <v>0</v>
      </c>
      <c r="O742" s="221">
        <f>'고객관리 LIST'!AB741</f>
        <v>0</v>
      </c>
    </row>
    <row r="743" spans="1:15" ht="20.100000000000001" hidden="1" customHeight="1" x14ac:dyDescent="0.3">
      <c r="A743" s="82">
        <f ca="1">'메뉴 추가'!I738</f>
        <v>-46310</v>
      </c>
      <c r="B743" s="210">
        <f>'고객관리 LIST'!X742</f>
        <v>0</v>
      </c>
      <c r="C743" s="211">
        <f>'고객관리 LIST'!B742</f>
        <v>0</v>
      </c>
      <c r="D743" s="211">
        <f>'고객관리 LIST'!C742</f>
        <v>0</v>
      </c>
      <c r="E743" s="212">
        <f>'고객관리 LIST'!D742</f>
        <v>0</v>
      </c>
      <c r="F743" s="213">
        <f>'고객관리 LIST'!E742</f>
        <v>0</v>
      </c>
      <c r="G743" s="211">
        <f>'고객관리 LIST'!F742</f>
        <v>0</v>
      </c>
      <c r="H743" s="211">
        <f>'고객관리 LIST'!G742</f>
        <v>0</v>
      </c>
      <c r="I743" s="211">
        <f>'고객관리 LIST'!H742</f>
        <v>0</v>
      </c>
      <c r="J743" s="211">
        <f>'고객관리 LIST'!V742</f>
        <v>0</v>
      </c>
      <c r="K743" s="211">
        <f>'고객관리 LIST'!W742</f>
        <v>0</v>
      </c>
      <c r="L743" s="211">
        <f>'고객관리 LIST'!Y742</f>
        <v>0</v>
      </c>
      <c r="M743" s="211">
        <f>'고객관리 LIST'!Z742</f>
        <v>0</v>
      </c>
      <c r="N743" s="211">
        <f>'고객관리 LIST'!AA742</f>
        <v>0</v>
      </c>
      <c r="O743" s="221">
        <f>'고객관리 LIST'!AB742</f>
        <v>0</v>
      </c>
    </row>
    <row r="744" spans="1:15" ht="20.100000000000001" hidden="1" customHeight="1" x14ac:dyDescent="0.3">
      <c r="A744" s="82">
        <f ca="1">'메뉴 추가'!I739</f>
        <v>-46310</v>
      </c>
      <c r="B744" s="210">
        <f>'고객관리 LIST'!X743</f>
        <v>0</v>
      </c>
      <c r="C744" s="211">
        <f>'고객관리 LIST'!B743</f>
        <v>0</v>
      </c>
      <c r="D744" s="211">
        <f>'고객관리 LIST'!C743</f>
        <v>0</v>
      </c>
      <c r="E744" s="212">
        <f>'고객관리 LIST'!D743</f>
        <v>0</v>
      </c>
      <c r="F744" s="213">
        <f>'고객관리 LIST'!E743</f>
        <v>0</v>
      </c>
      <c r="G744" s="211">
        <f>'고객관리 LIST'!F743</f>
        <v>0</v>
      </c>
      <c r="H744" s="211">
        <f>'고객관리 LIST'!G743</f>
        <v>0</v>
      </c>
      <c r="I744" s="211">
        <f>'고객관리 LIST'!H743</f>
        <v>0</v>
      </c>
      <c r="J744" s="211">
        <f>'고객관리 LIST'!V743</f>
        <v>0</v>
      </c>
      <c r="K744" s="211">
        <f>'고객관리 LIST'!W743</f>
        <v>0</v>
      </c>
      <c r="L744" s="211">
        <f>'고객관리 LIST'!Y743</f>
        <v>0</v>
      </c>
      <c r="M744" s="211">
        <f>'고객관리 LIST'!Z743</f>
        <v>0</v>
      </c>
      <c r="N744" s="211">
        <f>'고객관리 LIST'!AA743</f>
        <v>0</v>
      </c>
      <c r="O744" s="221">
        <f>'고객관리 LIST'!AB743</f>
        <v>0</v>
      </c>
    </row>
    <row r="745" spans="1:15" ht="20.100000000000001" hidden="1" customHeight="1" x14ac:dyDescent="0.3">
      <c r="A745" s="82">
        <f ca="1">'메뉴 추가'!I740</f>
        <v>-46310</v>
      </c>
      <c r="B745" s="210">
        <f>'고객관리 LIST'!X744</f>
        <v>0</v>
      </c>
      <c r="C745" s="211">
        <f>'고객관리 LIST'!B744</f>
        <v>0</v>
      </c>
      <c r="D745" s="211">
        <f>'고객관리 LIST'!C744</f>
        <v>0</v>
      </c>
      <c r="E745" s="212">
        <f>'고객관리 LIST'!D744</f>
        <v>0</v>
      </c>
      <c r="F745" s="213">
        <f>'고객관리 LIST'!E744</f>
        <v>0</v>
      </c>
      <c r="G745" s="211">
        <f>'고객관리 LIST'!F744</f>
        <v>0</v>
      </c>
      <c r="H745" s="211">
        <f>'고객관리 LIST'!G744</f>
        <v>0</v>
      </c>
      <c r="I745" s="211">
        <f>'고객관리 LIST'!H744</f>
        <v>0</v>
      </c>
      <c r="J745" s="211">
        <f>'고객관리 LIST'!V744</f>
        <v>0</v>
      </c>
      <c r="K745" s="211">
        <f>'고객관리 LIST'!W744</f>
        <v>0</v>
      </c>
      <c r="L745" s="211">
        <f>'고객관리 LIST'!Y744</f>
        <v>0</v>
      </c>
      <c r="M745" s="211">
        <f>'고객관리 LIST'!Z744</f>
        <v>0</v>
      </c>
      <c r="N745" s="211">
        <f>'고객관리 LIST'!AA744</f>
        <v>0</v>
      </c>
      <c r="O745" s="221">
        <f>'고객관리 LIST'!AB744</f>
        <v>0</v>
      </c>
    </row>
    <row r="746" spans="1:15" ht="20.100000000000001" hidden="1" customHeight="1" x14ac:dyDescent="0.3">
      <c r="A746" s="82">
        <f ca="1">'메뉴 추가'!I741</f>
        <v>-46310</v>
      </c>
      <c r="B746" s="210">
        <f>'고객관리 LIST'!X745</f>
        <v>0</v>
      </c>
      <c r="C746" s="211">
        <f>'고객관리 LIST'!B745</f>
        <v>0</v>
      </c>
      <c r="D746" s="211">
        <f>'고객관리 LIST'!C745</f>
        <v>0</v>
      </c>
      <c r="E746" s="212">
        <f>'고객관리 LIST'!D745</f>
        <v>0</v>
      </c>
      <c r="F746" s="213">
        <f>'고객관리 LIST'!E745</f>
        <v>0</v>
      </c>
      <c r="G746" s="211">
        <f>'고객관리 LIST'!F745</f>
        <v>0</v>
      </c>
      <c r="H746" s="211">
        <f>'고객관리 LIST'!G745</f>
        <v>0</v>
      </c>
      <c r="I746" s="211">
        <f>'고객관리 LIST'!H745</f>
        <v>0</v>
      </c>
      <c r="J746" s="211">
        <f>'고객관리 LIST'!V745</f>
        <v>0</v>
      </c>
      <c r="K746" s="211">
        <f>'고객관리 LIST'!W745</f>
        <v>0</v>
      </c>
      <c r="L746" s="211">
        <f>'고객관리 LIST'!Y745</f>
        <v>0</v>
      </c>
      <c r="M746" s="211">
        <f>'고객관리 LIST'!Z745</f>
        <v>0</v>
      </c>
      <c r="N746" s="211">
        <f>'고객관리 LIST'!AA745</f>
        <v>0</v>
      </c>
      <c r="O746" s="221">
        <f>'고객관리 LIST'!AB745</f>
        <v>0</v>
      </c>
    </row>
    <row r="747" spans="1:15" ht="20.100000000000001" hidden="1" customHeight="1" x14ac:dyDescent="0.3">
      <c r="A747" s="82">
        <f ca="1">'메뉴 추가'!I742</f>
        <v>-46310</v>
      </c>
      <c r="B747" s="210">
        <f>'고객관리 LIST'!X746</f>
        <v>0</v>
      </c>
      <c r="C747" s="211">
        <f>'고객관리 LIST'!B746</f>
        <v>0</v>
      </c>
      <c r="D747" s="211">
        <f>'고객관리 LIST'!C746</f>
        <v>0</v>
      </c>
      <c r="E747" s="212">
        <f>'고객관리 LIST'!D746</f>
        <v>0</v>
      </c>
      <c r="F747" s="213">
        <f>'고객관리 LIST'!E746</f>
        <v>0</v>
      </c>
      <c r="G747" s="211">
        <f>'고객관리 LIST'!F746</f>
        <v>0</v>
      </c>
      <c r="H747" s="211">
        <f>'고객관리 LIST'!G746</f>
        <v>0</v>
      </c>
      <c r="I747" s="211">
        <f>'고객관리 LIST'!H746</f>
        <v>0</v>
      </c>
      <c r="J747" s="211">
        <f>'고객관리 LIST'!V746</f>
        <v>0</v>
      </c>
      <c r="K747" s="211">
        <f>'고객관리 LIST'!W746</f>
        <v>0</v>
      </c>
      <c r="L747" s="211">
        <f>'고객관리 LIST'!Y746</f>
        <v>0</v>
      </c>
      <c r="M747" s="211">
        <f>'고객관리 LIST'!Z746</f>
        <v>0</v>
      </c>
      <c r="N747" s="211">
        <f>'고객관리 LIST'!AA746</f>
        <v>0</v>
      </c>
      <c r="O747" s="221">
        <f>'고객관리 LIST'!AB746</f>
        <v>0</v>
      </c>
    </row>
    <row r="748" spans="1:15" ht="20.100000000000001" hidden="1" customHeight="1" x14ac:dyDescent="0.3">
      <c r="A748" s="82">
        <f ca="1">'메뉴 추가'!I743</f>
        <v>-46310</v>
      </c>
      <c r="B748" s="210">
        <f>'고객관리 LIST'!X747</f>
        <v>0</v>
      </c>
      <c r="C748" s="211">
        <f>'고객관리 LIST'!B747</f>
        <v>0</v>
      </c>
      <c r="D748" s="211">
        <f>'고객관리 LIST'!C747</f>
        <v>0</v>
      </c>
      <c r="E748" s="212">
        <f>'고객관리 LIST'!D747</f>
        <v>0</v>
      </c>
      <c r="F748" s="213">
        <f>'고객관리 LIST'!E747</f>
        <v>0</v>
      </c>
      <c r="G748" s="211">
        <f>'고객관리 LIST'!F747</f>
        <v>0</v>
      </c>
      <c r="H748" s="211">
        <f>'고객관리 LIST'!G747</f>
        <v>0</v>
      </c>
      <c r="I748" s="211">
        <f>'고객관리 LIST'!H747</f>
        <v>0</v>
      </c>
      <c r="J748" s="211">
        <f>'고객관리 LIST'!V747</f>
        <v>0</v>
      </c>
      <c r="K748" s="211">
        <f>'고객관리 LIST'!W747</f>
        <v>0</v>
      </c>
      <c r="L748" s="211">
        <f>'고객관리 LIST'!Y747</f>
        <v>0</v>
      </c>
      <c r="M748" s="211">
        <f>'고객관리 LIST'!Z747</f>
        <v>0</v>
      </c>
      <c r="N748" s="211">
        <f>'고객관리 LIST'!AA747</f>
        <v>0</v>
      </c>
      <c r="O748" s="221">
        <f>'고객관리 LIST'!AB747</f>
        <v>0</v>
      </c>
    </row>
    <row r="749" spans="1:15" ht="20.100000000000001" hidden="1" customHeight="1" x14ac:dyDescent="0.3">
      <c r="A749" s="82">
        <f ca="1">'메뉴 추가'!I744</f>
        <v>-46310</v>
      </c>
      <c r="B749" s="210">
        <f>'고객관리 LIST'!X748</f>
        <v>0</v>
      </c>
      <c r="C749" s="211">
        <f>'고객관리 LIST'!B748</f>
        <v>0</v>
      </c>
      <c r="D749" s="211">
        <f>'고객관리 LIST'!C748</f>
        <v>0</v>
      </c>
      <c r="E749" s="212">
        <f>'고객관리 LIST'!D748</f>
        <v>0</v>
      </c>
      <c r="F749" s="213">
        <f>'고객관리 LIST'!E748</f>
        <v>0</v>
      </c>
      <c r="G749" s="211">
        <f>'고객관리 LIST'!F748</f>
        <v>0</v>
      </c>
      <c r="H749" s="211">
        <f>'고객관리 LIST'!G748</f>
        <v>0</v>
      </c>
      <c r="I749" s="211">
        <f>'고객관리 LIST'!H748</f>
        <v>0</v>
      </c>
      <c r="J749" s="211">
        <f>'고객관리 LIST'!V748</f>
        <v>0</v>
      </c>
      <c r="K749" s="211">
        <f>'고객관리 LIST'!W748</f>
        <v>0</v>
      </c>
      <c r="L749" s="211">
        <f>'고객관리 LIST'!Y748</f>
        <v>0</v>
      </c>
      <c r="M749" s="211">
        <f>'고객관리 LIST'!Z748</f>
        <v>0</v>
      </c>
      <c r="N749" s="211">
        <f>'고객관리 LIST'!AA748</f>
        <v>0</v>
      </c>
      <c r="O749" s="221">
        <f>'고객관리 LIST'!AB748</f>
        <v>0</v>
      </c>
    </row>
    <row r="750" spans="1:15" ht="20.100000000000001" hidden="1" customHeight="1" x14ac:dyDescent="0.3">
      <c r="A750" s="82">
        <f ca="1">'메뉴 추가'!I745</f>
        <v>-46310</v>
      </c>
      <c r="B750" s="210">
        <f>'고객관리 LIST'!X749</f>
        <v>0</v>
      </c>
      <c r="C750" s="211">
        <f>'고객관리 LIST'!B749</f>
        <v>0</v>
      </c>
      <c r="D750" s="211">
        <f>'고객관리 LIST'!C749</f>
        <v>0</v>
      </c>
      <c r="E750" s="212">
        <f>'고객관리 LIST'!D749</f>
        <v>0</v>
      </c>
      <c r="F750" s="213">
        <f>'고객관리 LIST'!E749</f>
        <v>0</v>
      </c>
      <c r="G750" s="211">
        <f>'고객관리 LIST'!F749</f>
        <v>0</v>
      </c>
      <c r="H750" s="211">
        <f>'고객관리 LIST'!G749</f>
        <v>0</v>
      </c>
      <c r="I750" s="211">
        <f>'고객관리 LIST'!H749</f>
        <v>0</v>
      </c>
      <c r="J750" s="211">
        <f>'고객관리 LIST'!V749</f>
        <v>0</v>
      </c>
      <c r="K750" s="211">
        <f>'고객관리 LIST'!W749</f>
        <v>0</v>
      </c>
      <c r="L750" s="211">
        <f>'고객관리 LIST'!Y749</f>
        <v>0</v>
      </c>
      <c r="M750" s="211">
        <f>'고객관리 LIST'!Z749</f>
        <v>0</v>
      </c>
      <c r="N750" s="211">
        <f>'고객관리 LIST'!AA749</f>
        <v>0</v>
      </c>
      <c r="O750" s="221">
        <f>'고객관리 LIST'!AB749</f>
        <v>0</v>
      </c>
    </row>
    <row r="751" spans="1:15" ht="20.100000000000001" hidden="1" customHeight="1" x14ac:dyDescent="0.3">
      <c r="A751" s="82">
        <f ca="1">'메뉴 추가'!I746</f>
        <v>-46310</v>
      </c>
      <c r="B751" s="210">
        <f>'고객관리 LIST'!X750</f>
        <v>0</v>
      </c>
      <c r="C751" s="211">
        <f>'고객관리 LIST'!B750</f>
        <v>0</v>
      </c>
      <c r="D751" s="211">
        <f>'고객관리 LIST'!C750</f>
        <v>0</v>
      </c>
      <c r="E751" s="212">
        <f>'고객관리 LIST'!D750</f>
        <v>0</v>
      </c>
      <c r="F751" s="213">
        <f>'고객관리 LIST'!E750</f>
        <v>0</v>
      </c>
      <c r="G751" s="211">
        <f>'고객관리 LIST'!F750</f>
        <v>0</v>
      </c>
      <c r="H751" s="211">
        <f>'고객관리 LIST'!G750</f>
        <v>0</v>
      </c>
      <c r="I751" s="211">
        <f>'고객관리 LIST'!H750</f>
        <v>0</v>
      </c>
      <c r="J751" s="211">
        <f>'고객관리 LIST'!V750</f>
        <v>0</v>
      </c>
      <c r="K751" s="211">
        <f>'고객관리 LIST'!W750</f>
        <v>0</v>
      </c>
      <c r="L751" s="211">
        <f>'고객관리 LIST'!Y750</f>
        <v>0</v>
      </c>
      <c r="M751" s="211">
        <f>'고객관리 LIST'!Z750</f>
        <v>0</v>
      </c>
      <c r="N751" s="211">
        <f>'고객관리 LIST'!AA750</f>
        <v>0</v>
      </c>
      <c r="O751" s="221">
        <f>'고객관리 LIST'!AB750</f>
        <v>0</v>
      </c>
    </row>
    <row r="752" spans="1:15" ht="20.100000000000001" hidden="1" customHeight="1" x14ac:dyDescent="0.3">
      <c r="A752" s="82">
        <f ca="1">'메뉴 추가'!I747</f>
        <v>-46310</v>
      </c>
      <c r="B752" s="210">
        <f>'고객관리 LIST'!X751</f>
        <v>0</v>
      </c>
      <c r="C752" s="211">
        <f>'고객관리 LIST'!B751</f>
        <v>0</v>
      </c>
      <c r="D752" s="211">
        <f>'고객관리 LIST'!C751</f>
        <v>0</v>
      </c>
      <c r="E752" s="212">
        <f>'고객관리 LIST'!D751</f>
        <v>0</v>
      </c>
      <c r="F752" s="213">
        <f>'고객관리 LIST'!E751</f>
        <v>0</v>
      </c>
      <c r="G752" s="211">
        <f>'고객관리 LIST'!F751</f>
        <v>0</v>
      </c>
      <c r="H752" s="211">
        <f>'고객관리 LIST'!G751</f>
        <v>0</v>
      </c>
      <c r="I752" s="211">
        <f>'고객관리 LIST'!H751</f>
        <v>0</v>
      </c>
      <c r="J752" s="211">
        <f>'고객관리 LIST'!V751</f>
        <v>0</v>
      </c>
      <c r="K752" s="211">
        <f>'고객관리 LIST'!W751</f>
        <v>0</v>
      </c>
      <c r="L752" s="211">
        <f>'고객관리 LIST'!Y751</f>
        <v>0</v>
      </c>
      <c r="M752" s="211">
        <f>'고객관리 LIST'!Z751</f>
        <v>0</v>
      </c>
      <c r="N752" s="211">
        <f>'고객관리 LIST'!AA751</f>
        <v>0</v>
      </c>
      <c r="O752" s="221">
        <f>'고객관리 LIST'!AB751</f>
        <v>0</v>
      </c>
    </row>
    <row r="753" spans="1:15" ht="20.100000000000001" hidden="1" customHeight="1" x14ac:dyDescent="0.3">
      <c r="A753" s="82">
        <f ca="1">'메뉴 추가'!I748</f>
        <v>-46310</v>
      </c>
      <c r="B753" s="210">
        <f>'고객관리 LIST'!X752</f>
        <v>0</v>
      </c>
      <c r="C753" s="211">
        <f>'고객관리 LIST'!B752</f>
        <v>0</v>
      </c>
      <c r="D753" s="211">
        <f>'고객관리 LIST'!C752</f>
        <v>0</v>
      </c>
      <c r="E753" s="212">
        <f>'고객관리 LIST'!D752</f>
        <v>0</v>
      </c>
      <c r="F753" s="213">
        <f>'고객관리 LIST'!E752</f>
        <v>0</v>
      </c>
      <c r="G753" s="211">
        <f>'고객관리 LIST'!F752</f>
        <v>0</v>
      </c>
      <c r="H753" s="211">
        <f>'고객관리 LIST'!G752</f>
        <v>0</v>
      </c>
      <c r="I753" s="211">
        <f>'고객관리 LIST'!H752</f>
        <v>0</v>
      </c>
      <c r="J753" s="211">
        <f>'고객관리 LIST'!V752</f>
        <v>0</v>
      </c>
      <c r="K753" s="211">
        <f>'고객관리 LIST'!W752</f>
        <v>0</v>
      </c>
      <c r="L753" s="211">
        <f>'고객관리 LIST'!Y752</f>
        <v>0</v>
      </c>
      <c r="M753" s="211">
        <f>'고객관리 LIST'!Z752</f>
        <v>0</v>
      </c>
      <c r="N753" s="211">
        <f>'고객관리 LIST'!AA752</f>
        <v>0</v>
      </c>
      <c r="O753" s="221">
        <f>'고객관리 LIST'!AB752</f>
        <v>0</v>
      </c>
    </row>
    <row r="754" spans="1:15" ht="20.100000000000001" hidden="1" customHeight="1" x14ac:dyDescent="0.3">
      <c r="A754" s="82">
        <f ca="1">'메뉴 추가'!I749</f>
        <v>-46310</v>
      </c>
      <c r="B754" s="210">
        <f>'고객관리 LIST'!X753</f>
        <v>0</v>
      </c>
      <c r="C754" s="211">
        <f>'고객관리 LIST'!B753</f>
        <v>0</v>
      </c>
      <c r="D754" s="211">
        <f>'고객관리 LIST'!C753</f>
        <v>0</v>
      </c>
      <c r="E754" s="212">
        <f>'고객관리 LIST'!D753</f>
        <v>0</v>
      </c>
      <c r="F754" s="213">
        <f>'고객관리 LIST'!E753</f>
        <v>0</v>
      </c>
      <c r="G754" s="211">
        <f>'고객관리 LIST'!F753</f>
        <v>0</v>
      </c>
      <c r="H754" s="211">
        <f>'고객관리 LIST'!G753</f>
        <v>0</v>
      </c>
      <c r="I754" s="211">
        <f>'고객관리 LIST'!H753</f>
        <v>0</v>
      </c>
      <c r="J754" s="211">
        <f>'고객관리 LIST'!V753</f>
        <v>0</v>
      </c>
      <c r="K754" s="211">
        <f>'고객관리 LIST'!W753</f>
        <v>0</v>
      </c>
      <c r="L754" s="211">
        <f>'고객관리 LIST'!Y753</f>
        <v>0</v>
      </c>
      <c r="M754" s="211">
        <f>'고객관리 LIST'!Z753</f>
        <v>0</v>
      </c>
      <c r="N754" s="211">
        <f>'고객관리 LIST'!AA753</f>
        <v>0</v>
      </c>
      <c r="O754" s="221">
        <f>'고객관리 LIST'!AB753</f>
        <v>0</v>
      </c>
    </row>
    <row r="755" spans="1:15" ht="20.100000000000001" hidden="1" customHeight="1" x14ac:dyDescent="0.3">
      <c r="A755" s="82">
        <f ca="1">'메뉴 추가'!I750</f>
        <v>-46310</v>
      </c>
      <c r="B755" s="210">
        <f>'고객관리 LIST'!X754</f>
        <v>0</v>
      </c>
      <c r="C755" s="211">
        <f>'고객관리 LIST'!B754</f>
        <v>0</v>
      </c>
      <c r="D755" s="211">
        <f>'고객관리 LIST'!C754</f>
        <v>0</v>
      </c>
      <c r="E755" s="212">
        <f>'고객관리 LIST'!D754</f>
        <v>0</v>
      </c>
      <c r="F755" s="213">
        <f>'고객관리 LIST'!E754</f>
        <v>0</v>
      </c>
      <c r="G755" s="211">
        <f>'고객관리 LIST'!F754</f>
        <v>0</v>
      </c>
      <c r="H755" s="211">
        <f>'고객관리 LIST'!G754</f>
        <v>0</v>
      </c>
      <c r="I755" s="211">
        <f>'고객관리 LIST'!H754</f>
        <v>0</v>
      </c>
      <c r="J755" s="211">
        <f>'고객관리 LIST'!V754</f>
        <v>0</v>
      </c>
      <c r="K755" s="211">
        <f>'고객관리 LIST'!W754</f>
        <v>0</v>
      </c>
      <c r="L755" s="211">
        <f>'고객관리 LIST'!Y754</f>
        <v>0</v>
      </c>
      <c r="M755" s="211">
        <f>'고객관리 LIST'!Z754</f>
        <v>0</v>
      </c>
      <c r="N755" s="211">
        <f>'고객관리 LIST'!AA754</f>
        <v>0</v>
      </c>
      <c r="O755" s="221">
        <f>'고객관리 LIST'!AB754</f>
        <v>0</v>
      </c>
    </row>
    <row r="756" spans="1:15" ht="20.100000000000001" hidden="1" customHeight="1" x14ac:dyDescent="0.3">
      <c r="A756" s="82">
        <f ca="1">'메뉴 추가'!I751</f>
        <v>-46310</v>
      </c>
      <c r="B756" s="210">
        <f>'고객관리 LIST'!X755</f>
        <v>0</v>
      </c>
      <c r="C756" s="211">
        <f>'고객관리 LIST'!B755</f>
        <v>0</v>
      </c>
      <c r="D756" s="211">
        <f>'고객관리 LIST'!C755</f>
        <v>0</v>
      </c>
      <c r="E756" s="212">
        <f>'고객관리 LIST'!D755</f>
        <v>0</v>
      </c>
      <c r="F756" s="213">
        <f>'고객관리 LIST'!E755</f>
        <v>0</v>
      </c>
      <c r="G756" s="211">
        <f>'고객관리 LIST'!F755</f>
        <v>0</v>
      </c>
      <c r="H756" s="211">
        <f>'고객관리 LIST'!G755</f>
        <v>0</v>
      </c>
      <c r="I756" s="211">
        <f>'고객관리 LIST'!H755</f>
        <v>0</v>
      </c>
      <c r="J756" s="211">
        <f>'고객관리 LIST'!V755</f>
        <v>0</v>
      </c>
      <c r="K756" s="211">
        <f>'고객관리 LIST'!W755</f>
        <v>0</v>
      </c>
      <c r="L756" s="211">
        <f>'고객관리 LIST'!Y755</f>
        <v>0</v>
      </c>
      <c r="M756" s="211">
        <f>'고객관리 LIST'!Z755</f>
        <v>0</v>
      </c>
      <c r="N756" s="211">
        <f>'고객관리 LIST'!AA755</f>
        <v>0</v>
      </c>
      <c r="O756" s="221">
        <f>'고객관리 LIST'!AB755</f>
        <v>0</v>
      </c>
    </row>
    <row r="757" spans="1:15" ht="20.100000000000001" hidden="1" customHeight="1" x14ac:dyDescent="0.3">
      <c r="A757" s="82">
        <f ca="1">'메뉴 추가'!I752</f>
        <v>-46310</v>
      </c>
      <c r="B757" s="210">
        <f>'고객관리 LIST'!X756</f>
        <v>0</v>
      </c>
      <c r="C757" s="211">
        <f>'고객관리 LIST'!B756</f>
        <v>0</v>
      </c>
      <c r="D757" s="211">
        <f>'고객관리 LIST'!C756</f>
        <v>0</v>
      </c>
      <c r="E757" s="212">
        <f>'고객관리 LIST'!D756</f>
        <v>0</v>
      </c>
      <c r="F757" s="213">
        <f>'고객관리 LIST'!E756</f>
        <v>0</v>
      </c>
      <c r="G757" s="211">
        <f>'고객관리 LIST'!F756</f>
        <v>0</v>
      </c>
      <c r="H757" s="211">
        <f>'고객관리 LIST'!G756</f>
        <v>0</v>
      </c>
      <c r="I757" s="211">
        <f>'고객관리 LIST'!H756</f>
        <v>0</v>
      </c>
      <c r="J757" s="211">
        <f>'고객관리 LIST'!V756</f>
        <v>0</v>
      </c>
      <c r="K757" s="211">
        <f>'고객관리 LIST'!W756</f>
        <v>0</v>
      </c>
      <c r="L757" s="211">
        <f>'고객관리 LIST'!Y756</f>
        <v>0</v>
      </c>
      <c r="M757" s="211">
        <f>'고객관리 LIST'!Z756</f>
        <v>0</v>
      </c>
      <c r="N757" s="211">
        <f>'고객관리 LIST'!AA756</f>
        <v>0</v>
      </c>
      <c r="O757" s="221">
        <f>'고객관리 LIST'!AB756</f>
        <v>0</v>
      </c>
    </row>
    <row r="758" spans="1:15" ht="20.100000000000001" hidden="1" customHeight="1" x14ac:dyDescent="0.3">
      <c r="A758" s="82">
        <f ca="1">'메뉴 추가'!I753</f>
        <v>-46310</v>
      </c>
      <c r="B758" s="210">
        <f>'고객관리 LIST'!X757</f>
        <v>0</v>
      </c>
      <c r="C758" s="211">
        <f>'고객관리 LIST'!B757</f>
        <v>0</v>
      </c>
      <c r="D758" s="211">
        <f>'고객관리 LIST'!C757</f>
        <v>0</v>
      </c>
      <c r="E758" s="212">
        <f>'고객관리 LIST'!D757</f>
        <v>0</v>
      </c>
      <c r="F758" s="213">
        <f>'고객관리 LIST'!E757</f>
        <v>0</v>
      </c>
      <c r="G758" s="211">
        <f>'고객관리 LIST'!F757</f>
        <v>0</v>
      </c>
      <c r="H758" s="211">
        <f>'고객관리 LIST'!G757</f>
        <v>0</v>
      </c>
      <c r="I758" s="211">
        <f>'고객관리 LIST'!H757</f>
        <v>0</v>
      </c>
      <c r="J758" s="211">
        <f>'고객관리 LIST'!V757</f>
        <v>0</v>
      </c>
      <c r="K758" s="211">
        <f>'고객관리 LIST'!W757</f>
        <v>0</v>
      </c>
      <c r="L758" s="211">
        <f>'고객관리 LIST'!Y757</f>
        <v>0</v>
      </c>
      <c r="M758" s="211">
        <f>'고객관리 LIST'!Z757</f>
        <v>0</v>
      </c>
      <c r="N758" s="211">
        <f>'고객관리 LIST'!AA757</f>
        <v>0</v>
      </c>
      <c r="O758" s="221">
        <f>'고객관리 LIST'!AB757</f>
        <v>0</v>
      </c>
    </row>
    <row r="759" spans="1:15" ht="20.100000000000001" hidden="1" customHeight="1" x14ac:dyDescent="0.3">
      <c r="A759" s="82">
        <f ca="1">'메뉴 추가'!I754</f>
        <v>-46310</v>
      </c>
      <c r="B759" s="210">
        <f>'고객관리 LIST'!X758</f>
        <v>0</v>
      </c>
      <c r="C759" s="211">
        <f>'고객관리 LIST'!B758</f>
        <v>0</v>
      </c>
      <c r="D759" s="211">
        <f>'고객관리 LIST'!C758</f>
        <v>0</v>
      </c>
      <c r="E759" s="212">
        <f>'고객관리 LIST'!D758</f>
        <v>0</v>
      </c>
      <c r="F759" s="213">
        <f>'고객관리 LIST'!E758</f>
        <v>0</v>
      </c>
      <c r="G759" s="211">
        <f>'고객관리 LIST'!F758</f>
        <v>0</v>
      </c>
      <c r="H759" s="211">
        <f>'고객관리 LIST'!G758</f>
        <v>0</v>
      </c>
      <c r="I759" s="211">
        <f>'고객관리 LIST'!H758</f>
        <v>0</v>
      </c>
      <c r="J759" s="211">
        <f>'고객관리 LIST'!V758</f>
        <v>0</v>
      </c>
      <c r="K759" s="211">
        <f>'고객관리 LIST'!W758</f>
        <v>0</v>
      </c>
      <c r="L759" s="211">
        <f>'고객관리 LIST'!Y758</f>
        <v>0</v>
      </c>
      <c r="M759" s="211">
        <f>'고객관리 LIST'!Z758</f>
        <v>0</v>
      </c>
      <c r="N759" s="211">
        <f>'고객관리 LIST'!AA758</f>
        <v>0</v>
      </c>
      <c r="O759" s="221">
        <f>'고객관리 LIST'!AB758</f>
        <v>0</v>
      </c>
    </row>
    <row r="760" spans="1:15" ht="20.100000000000001" hidden="1" customHeight="1" x14ac:dyDescent="0.3">
      <c r="A760" s="82">
        <f ca="1">'메뉴 추가'!I755</f>
        <v>-46310</v>
      </c>
      <c r="B760" s="210">
        <f>'고객관리 LIST'!X759</f>
        <v>0</v>
      </c>
      <c r="C760" s="211">
        <f>'고객관리 LIST'!B759</f>
        <v>0</v>
      </c>
      <c r="D760" s="211">
        <f>'고객관리 LIST'!C759</f>
        <v>0</v>
      </c>
      <c r="E760" s="212">
        <f>'고객관리 LIST'!D759</f>
        <v>0</v>
      </c>
      <c r="F760" s="213">
        <f>'고객관리 LIST'!E759</f>
        <v>0</v>
      </c>
      <c r="G760" s="211">
        <f>'고객관리 LIST'!F759</f>
        <v>0</v>
      </c>
      <c r="H760" s="211">
        <f>'고객관리 LIST'!G759</f>
        <v>0</v>
      </c>
      <c r="I760" s="211">
        <f>'고객관리 LIST'!H759</f>
        <v>0</v>
      </c>
      <c r="J760" s="211">
        <f>'고객관리 LIST'!V759</f>
        <v>0</v>
      </c>
      <c r="K760" s="211">
        <f>'고객관리 LIST'!W759</f>
        <v>0</v>
      </c>
      <c r="L760" s="211">
        <f>'고객관리 LIST'!Y759</f>
        <v>0</v>
      </c>
      <c r="M760" s="211">
        <f>'고객관리 LIST'!Z759</f>
        <v>0</v>
      </c>
      <c r="N760" s="211">
        <f>'고객관리 LIST'!AA759</f>
        <v>0</v>
      </c>
      <c r="O760" s="221">
        <f>'고객관리 LIST'!AB759</f>
        <v>0</v>
      </c>
    </row>
    <row r="761" spans="1:15" ht="20.100000000000001" hidden="1" customHeight="1" x14ac:dyDescent="0.3">
      <c r="A761" s="82">
        <f ca="1">'메뉴 추가'!I756</f>
        <v>-46310</v>
      </c>
      <c r="B761" s="210">
        <f>'고객관리 LIST'!X760</f>
        <v>0</v>
      </c>
      <c r="C761" s="211">
        <f>'고객관리 LIST'!B760</f>
        <v>0</v>
      </c>
      <c r="D761" s="211">
        <f>'고객관리 LIST'!C760</f>
        <v>0</v>
      </c>
      <c r="E761" s="212">
        <f>'고객관리 LIST'!D760</f>
        <v>0</v>
      </c>
      <c r="F761" s="213">
        <f>'고객관리 LIST'!E760</f>
        <v>0</v>
      </c>
      <c r="G761" s="211">
        <f>'고객관리 LIST'!F760</f>
        <v>0</v>
      </c>
      <c r="H761" s="211">
        <f>'고객관리 LIST'!G760</f>
        <v>0</v>
      </c>
      <c r="I761" s="211">
        <f>'고객관리 LIST'!H760</f>
        <v>0</v>
      </c>
      <c r="J761" s="211">
        <f>'고객관리 LIST'!V760</f>
        <v>0</v>
      </c>
      <c r="K761" s="211">
        <f>'고객관리 LIST'!W760</f>
        <v>0</v>
      </c>
      <c r="L761" s="211">
        <f>'고객관리 LIST'!Y760</f>
        <v>0</v>
      </c>
      <c r="M761" s="211">
        <f>'고객관리 LIST'!Z760</f>
        <v>0</v>
      </c>
      <c r="N761" s="211">
        <f>'고객관리 LIST'!AA760</f>
        <v>0</v>
      </c>
      <c r="O761" s="221">
        <f>'고객관리 LIST'!AB760</f>
        <v>0</v>
      </c>
    </row>
    <row r="762" spans="1:15" ht="20.100000000000001" hidden="1" customHeight="1" x14ac:dyDescent="0.3">
      <c r="A762" s="82">
        <f ca="1">'메뉴 추가'!I757</f>
        <v>-46310</v>
      </c>
      <c r="B762" s="210">
        <f>'고객관리 LIST'!X761</f>
        <v>0</v>
      </c>
      <c r="C762" s="211">
        <f>'고객관리 LIST'!B761</f>
        <v>0</v>
      </c>
      <c r="D762" s="211">
        <f>'고객관리 LIST'!C761</f>
        <v>0</v>
      </c>
      <c r="E762" s="212">
        <f>'고객관리 LIST'!D761</f>
        <v>0</v>
      </c>
      <c r="F762" s="213">
        <f>'고객관리 LIST'!E761</f>
        <v>0</v>
      </c>
      <c r="G762" s="211">
        <f>'고객관리 LIST'!F761</f>
        <v>0</v>
      </c>
      <c r="H762" s="211">
        <f>'고객관리 LIST'!G761</f>
        <v>0</v>
      </c>
      <c r="I762" s="211">
        <f>'고객관리 LIST'!H761</f>
        <v>0</v>
      </c>
      <c r="J762" s="211">
        <f>'고객관리 LIST'!V761</f>
        <v>0</v>
      </c>
      <c r="K762" s="211">
        <f>'고객관리 LIST'!W761</f>
        <v>0</v>
      </c>
      <c r="L762" s="211">
        <f>'고객관리 LIST'!Y761</f>
        <v>0</v>
      </c>
      <c r="M762" s="211">
        <f>'고객관리 LIST'!Z761</f>
        <v>0</v>
      </c>
      <c r="N762" s="211">
        <f>'고객관리 LIST'!AA761</f>
        <v>0</v>
      </c>
      <c r="O762" s="221">
        <f>'고객관리 LIST'!AB761</f>
        <v>0</v>
      </c>
    </row>
    <row r="763" spans="1:15" ht="20.100000000000001" hidden="1" customHeight="1" x14ac:dyDescent="0.3">
      <c r="A763" s="82">
        <f ca="1">'메뉴 추가'!I758</f>
        <v>-46310</v>
      </c>
      <c r="B763" s="210">
        <f>'고객관리 LIST'!X762</f>
        <v>0</v>
      </c>
      <c r="C763" s="211">
        <f>'고객관리 LIST'!B762</f>
        <v>0</v>
      </c>
      <c r="D763" s="211">
        <f>'고객관리 LIST'!C762</f>
        <v>0</v>
      </c>
      <c r="E763" s="212">
        <f>'고객관리 LIST'!D762</f>
        <v>0</v>
      </c>
      <c r="F763" s="213">
        <f>'고객관리 LIST'!E762</f>
        <v>0</v>
      </c>
      <c r="G763" s="211">
        <f>'고객관리 LIST'!F762</f>
        <v>0</v>
      </c>
      <c r="H763" s="211">
        <f>'고객관리 LIST'!G762</f>
        <v>0</v>
      </c>
      <c r="I763" s="211">
        <f>'고객관리 LIST'!H762</f>
        <v>0</v>
      </c>
      <c r="J763" s="211">
        <f>'고객관리 LIST'!V762</f>
        <v>0</v>
      </c>
      <c r="K763" s="211">
        <f>'고객관리 LIST'!W762</f>
        <v>0</v>
      </c>
      <c r="L763" s="211">
        <f>'고객관리 LIST'!Y762</f>
        <v>0</v>
      </c>
      <c r="M763" s="211">
        <f>'고객관리 LIST'!Z762</f>
        <v>0</v>
      </c>
      <c r="N763" s="211">
        <f>'고객관리 LIST'!AA762</f>
        <v>0</v>
      </c>
      <c r="O763" s="221">
        <f>'고객관리 LIST'!AB762</f>
        <v>0</v>
      </c>
    </row>
    <row r="764" spans="1:15" ht="20.100000000000001" hidden="1" customHeight="1" x14ac:dyDescent="0.3">
      <c r="A764" s="82">
        <f ca="1">'메뉴 추가'!I759</f>
        <v>-46310</v>
      </c>
      <c r="B764" s="210">
        <f>'고객관리 LIST'!X763</f>
        <v>0</v>
      </c>
      <c r="C764" s="211">
        <f>'고객관리 LIST'!B763</f>
        <v>0</v>
      </c>
      <c r="D764" s="211">
        <f>'고객관리 LIST'!C763</f>
        <v>0</v>
      </c>
      <c r="E764" s="212">
        <f>'고객관리 LIST'!D763</f>
        <v>0</v>
      </c>
      <c r="F764" s="213">
        <f>'고객관리 LIST'!E763</f>
        <v>0</v>
      </c>
      <c r="G764" s="211">
        <f>'고객관리 LIST'!F763</f>
        <v>0</v>
      </c>
      <c r="H764" s="211">
        <f>'고객관리 LIST'!G763</f>
        <v>0</v>
      </c>
      <c r="I764" s="211">
        <f>'고객관리 LIST'!H763</f>
        <v>0</v>
      </c>
      <c r="J764" s="211">
        <f>'고객관리 LIST'!V763</f>
        <v>0</v>
      </c>
      <c r="K764" s="211">
        <f>'고객관리 LIST'!W763</f>
        <v>0</v>
      </c>
      <c r="L764" s="211">
        <f>'고객관리 LIST'!Y763</f>
        <v>0</v>
      </c>
      <c r="M764" s="211">
        <f>'고객관리 LIST'!Z763</f>
        <v>0</v>
      </c>
      <c r="N764" s="211">
        <f>'고객관리 LIST'!AA763</f>
        <v>0</v>
      </c>
      <c r="O764" s="221">
        <f>'고객관리 LIST'!AB763</f>
        <v>0</v>
      </c>
    </row>
    <row r="765" spans="1:15" ht="20.100000000000001" hidden="1" customHeight="1" x14ac:dyDescent="0.3">
      <c r="A765" s="82">
        <f ca="1">'메뉴 추가'!I760</f>
        <v>-46310</v>
      </c>
      <c r="B765" s="210">
        <f>'고객관리 LIST'!X764</f>
        <v>0</v>
      </c>
      <c r="C765" s="211">
        <f>'고객관리 LIST'!B764</f>
        <v>0</v>
      </c>
      <c r="D765" s="211">
        <f>'고객관리 LIST'!C764</f>
        <v>0</v>
      </c>
      <c r="E765" s="212">
        <f>'고객관리 LIST'!D764</f>
        <v>0</v>
      </c>
      <c r="F765" s="213">
        <f>'고객관리 LIST'!E764</f>
        <v>0</v>
      </c>
      <c r="G765" s="211">
        <f>'고객관리 LIST'!F764</f>
        <v>0</v>
      </c>
      <c r="H765" s="211">
        <f>'고객관리 LIST'!G764</f>
        <v>0</v>
      </c>
      <c r="I765" s="211">
        <f>'고객관리 LIST'!H764</f>
        <v>0</v>
      </c>
      <c r="J765" s="211">
        <f>'고객관리 LIST'!V764</f>
        <v>0</v>
      </c>
      <c r="K765" s="211">
        <f>'고객관리 LIST'!W764</f>
        <v>0</v>
      </c>
      <c r="L765" s="211">
        <f>'고객관리 LIST'!Y764</f>
        <v>0</v>
      </c>
      <c r="M765" s="211">
        <f>'고객관리 LIST'!Z764</f>
        <v>0</v>
      </c>
      <c r="N765" s="211">
        <f>'고객관리 LIST'!AA764</f>
        <v>0</v>
      </c>
      <c r="O765" s="221">
        <f>'고객관리 LIST'!AB764</f>
        <v>0</v>
      </c>
    </row>
    <row r="766" spans="1:15" ht="20.100000000000001" hidden="1" customHeight="1" x14ac:dyDescent="0.3">
      <c r="A766" s="82">
        <f ca="1">'메뉴 추가'!I761</f>
        <v>-46310</v>
      </c>
      <c r="B766" s="210">
        <f>'고객관리 LIST'!X765</f>
        <v>0</v>
      </c>
      <c r="C766" s="211">
        <f>'고객관리 LIST'!B765</f>
        <v>0</v>
      </c>
      <c r="D766" s="211">
        <f>'고객관리 LIST'!C765</f>
        <v>0</v>
      </c>
      <c r="E766" s="212">
        <f>'고객관리 LIST'!D765</f>
        <v>0</v>
      </c>
      <c r="F766" s="213">
        <f>'고객관리 LIST'!E765</f>
        <v>0</v>
      </c>
      <c r="G766" s="211">
        <f>'고객관리 LIST'!F765</f>
        <v>0</v>
      </c>
      <c r="H766" s="211">
        <f>'고객관리 LIST'!G765</f>
        <v>0</v>
      </c>
      <c r="I766" s="211">
        <f>'고객관리 LIST'!H765</f>
        <v>0</v>
      </c>
      <c r="J766" s="211">
        <f>'고객관리 LIST'!V765</f>
        <v>0</v>
      </c>
      <c r="K766" s="211">
        <f>'고객관리 LIST'!W765</f>
        <v>0</v>
      </c>
      <c r="L766" s="211">
        <f>'고객관리 LIST'!Y765</f>
        <v>0</v>
      </c>
      <c r="M766" s="211">
        <f>'고객관리 LIST'!Z765</f>
        <v>0</v>
      </c>
      <c r="N766" s="211">
        <f>'고객관리 LIST'!AA765</f>
        <v>0</v>
      </c>
      <c r="O766" s="221">
        <f>'고객관리 LIST'!AB765</f>
        <v>0</v>
      </c>
    </row>
    <row r="767" spans="1:15" ht="20.100000000000001" hidden="1" customHeight="1" x14ac:dyDescent="0.3">
      <c r="A767" s="82">
        <f ca="1">'메뉴 추가'!I762</f>
        <v>-46310</v>
      </c>
      <c r="B767" s="210">
        <f>'고객관리 LIST'!X766</f>
        <v>0</v>
      </c>
      <c r="C767" s="211">
        <f>'고객관리 LIST'!B766</f>
        <v>0</v>
      </c>
      <c r="D767" s="211">
        <f>'고객관리 LIST'!C766</f>
        <v>0</v>
      </c>
      <c r="E767" s="212">
        <f>'고객관리 LIST'!D766</f>
        <v>0</v>
      </c>
      <c r="F767" s="213">
        <f>'고객관리 LIST'!E766</f>
        <v>0</v>
      </c>
      <c r="G767" s="211">
        <f>'고객관리 LIST'!F766</f>
        <v>0</v>
      </c>
      <c r="H767" s="211">
        <f>'고객관리 LIST'!G766</f>
        <v>0</v>
      </c>
      <c r="I767" s="211">
        <f>'고객관리 LIST'!H766</f>
        <v>0</v>
      </c>
      <c r="J767" s="211">
        <f>'고객관리 LIST'!V766</f>
        <v>0</v>
      </c>
      <c r="K767" s="211">
        <f>'고객관리 LIST'!W766</f>
        <v>0</v>
      </c>
      <c r="L767" s="211">
        <f>'고객관리 LIST'!Y766</f>
        <v>0</v>
      </c>
      <c r="M767" s="211">
        <f>'고객관리 LIST'!Z766</f>
        <v>0</v>
      </c>
      <c r="N767" s="211">
        <f>'고객관리 LIST'!AA766</f>
        <v>0</v>
      </c>
      <c r="O767" s="221">
        <f>'고객관리 LIST'!AB766</f>
        <v>0</v>
      </c>
    </row>
    <row r="768" spans="1:15" ht="20.100000000000001" hidden="1" customHeight="1" x14ac:dyDescent="0.3">
      <c r="A768" s="82">
        <f ca="1">'메뉴 추가'!I763</f>
        <v>-46310</v>
      </c>
      <c r="B768" s="210">
        <f>'고객관리 LIST'!X767</f>
        <v>0</v>
      </c>
      <c r="C768" s="211">
        <f>'고객관리 LIST'!B767</f>
        <v>0</v>
      </c>
      <c r="D768" s="211">
        <f>'고객관리 LIST'!C767</f>
        <v>0</v>
      </c>
      <c r="E768" s="212">
        <f>'고객관리 LIST'!D767</f>
        <v>0</v>
      </c>
      <c r="F768" s="213">
        <f>'고객관리 LIST'!E767</f>
        <v>0</v>
      </c>
      <c r="G768" s="211">
        <f>'고객관리 LIST'!F767</f>
        <v>0</v>
      </c>
      <c r="H768" s="211">
        <f>'고객관리 LIST'!G767</f>
        <v>0</v>
      </c>
      <c r="I768" s="211">
        <f>'고객관리 LIST'!H767</f>
        <v>0</v>
      </c>
      <c r="J768" s="211">
        <f>'고객관리 LIST'!V767</f>
        <v>0</v>
      </c>
      <c r="K768" s="211">
        <f>'고객관리 LIST'!W767</f>
        <v>0</v>
      </c>
      <c r="L768" s="211">
        <f>'고객관리 LIST'!Y767</f>
        <v>0</v>
      </c>
      <c r="M768" s="211">
        <f>'고객관리 LIST'!Z767</f>
        <v>0</v>
      </c>
      <c r="N768" s="211">
        <f>'고객관리 LIST'!AA767</f>
        <v>0</v>
      </c>
      <c r="O768" s="221">
        <f>'고객관리 LIST'!AB767</f>
        <v>0</v>
      </c>
    </row>
    <row r="769" spans="1:15" ht="20.100000000000001" hidden="1" customHeight="1" x14ac:dyDescent="0.3">
      <c r="A769" s="82">
        <f ca="1">'메뉴 추가'!I764</f>
        <v>-46310</v>
      </c>
      <c r="B769" s="210">
        <f>'고객관리 LIST'!X768</f>
        <v>0</v>
      </c>
      <c r="C769" s="211">
        <f>'고객관리 LIST'!B768</f>
        <v>0</v>
      </c>
      <c r="D769" s="211">
        <f>'고객관리 LIST'!C768</f>
        <v>0</v>
      </c>
      <c r="E769" s="212">
        <f>'고객관리 LIST'!D768</f>
        <v>0</v>
      </c>
      <c r="F769" s="213">
        <f>'고객관리 LIST'!E768</f>
        <v>0</v>
      </c>
      <c r="G769" s="211">
        <f>'고객관리 LIST'!F768</f>
        <v>0</v>
      </c>
      <c r="H769" s="211">
        <f>'고객관리 LIST'!G768</f>
        <v>0</v>
      </c>
      <c r="I769" s="211">
        <f>'고객관리 LIST'!H768</f>
        <v>0</v>
      </c>
      <c r="J769" s="211">
        <f>'고객관리 LIST'!V768</f>
        <v>0</v>
      </c>
      <c r="K769" s="211">
        <f>'고객관리 LIST'!W768</f>
        <v>0</v>
      </c>
      <c r="L769" s="211">
        <f>'고객관리 LIST'!Y768</f>
        <v>0</v>
      </c>
      <c r="M769" s="211">
        <f>'고객관리 LIST'!Z768</f>
        <v>0</v>
      </c>
      <c r="N769" s="211">
        <f>'고객관리 LIST'!AA768</f>
        <v>0</v>
      </c>
      <c r="O769" s="221">
        <f>'고객관리 LIST'!AB768</f>
        <v>0</v>
      </c>
    </row>
    <row r="770" spans="1:15" ht="20.100000000000001" hidden="1" customHeight="1" x14ac:dyDescent="0.3">
      <c r="A770" s="82">
        <f ca="1">'메뉴 추가'!I765</f>
        <v>-46310</v>
      </c>
      <c r="B770" s="210">
        <f>'고객관리 LIST'!X769</f>
        <v>0</v>
      </c>
      <c r="C770" s="211">
        <f>'고객관리 LIST'!B769</f>
        <v>0</v>
      </c>
      <c r="D770" s="211">
        <f>'고객관리 LIST'!C769</f>
        <v>0</v>
      </c>
      <c r="E770" s="212">
        <f>'고객관리 LIST'!D769</f>
        <v>0</v>
      </c>
      <c r="F770" s="213">
        <f>'고객관리 LIST'!E769</f>
        <v>0</v>
      </c>
      <c r="G770" s="211">
        <f>'고객관리 LIST'!F769</f>
        <v>0</v>
      </c>
      <c r="H770" s="211">
        <f>'고객관리 LIST'!G769</f>
        <v>0</v>
      </c>
      <c r="I770" s="211">
        <f>'고객관리 LIST'!H769</f>
        <v>0</v>
      </c>
      <c r="J770" s="211">
        <f>'고객관리 LIST'!V769</f>
        <v>0</v>
      </c>
      <c r="K770" s="211">
        <f>'고객관리 LIST'!W769</f>
        <v>0</v>
      </c>
      <c r="L770" s="211">
        <f>'고객관리 LIST'!Y769</f>
        <v>0</v>
      </c>
      <c r="M770" s="211">
        <f>'고객관리 LIST'!Z769</f>
        <v>0</v>
      </c>
      <c r="N770" s="211">
        <f>'고객관리 LIST'!AA769</f>
        <v>0</v>
      </c>
      <c r="O770" s="221">
        <f>'고객관리 LIST'!AB769</f>
        <v>0</v>
      </c>
    </row>
    <row r="771" spans="1:15" ht="20.100000000000001" hidden="1" customHeight="1" x14ac:dyDescent="0.3">
      <c r="A771" s="82">
        <f ca="1">'메뉴 추가'!I766</f>
        <v>-46310</v>
      </c>
      <c r="B771" s="210">
        <f>'고객관리 LIST'!X770</f>
        <v>0</v>
      </c>
      <c r="C771" s="211">
        <f>'고객관리 LIST'!B770</f>
        <v>0</v>
      </c>
      <c r="D771" s="211">
        <f>'고객관리 LIST'!C770</f>
        <v>0</v>
      </c>
      <c r="E771" s="212">
        <f>'고객관리 LIST'!D770</f>
        <v>0</v>
      </c>
      <c r="F771" s="213">
        <f>'고객관리 LIST'!E770</f>
        <v>0</v>
      </c>
      <c r="G771" s="211">
        <f>'고객관리 LIST'!F770</f>
        <v>0</v>
      </c>
      <c r="H771" s="211">
        <f>'고객관리 LIST'!G770</f>
        <v>0</v>
      </c>
      <c r="I771" s="211">
        <f>'고객관리 LIST'!H770</f>
        <v>0</v>
      </c>
      <c r="J771" s="211">
        <f>'고객관리 LIST'!V770</f>
        <v>0</v>
      </c>
      <c r="K771" s="211">
        <f>'고객관리 LIST'!W770</f>
        <v>0</v>
      </c>
      <c r="L771" s="211">
        <f>'고객관리 LIST'!Y770</f>
        <v>0</v>
      </c>
      <c r="M771" s="211">
        <f>'고객관리 LIST'!Z770</f>
        <v>0</v>
      </c>
      <c r="N771" s="211">
        <f>'고객관리 LIST'!AA770</f>
        <v>0</v>
      </c>
      <c r="O771" s="221">
        <f>'고객관리 LIST'!AB770</f>
        <v>0</v>
      </c>
    </row>
    <row r="772" spans="1:15" ht="20.100000000000001" hidden="1" customHeight="1" x14ac:dyDescent="0.3">
      <c r="A772" s="82">
        <f ca="1">'메뉴 추가'!I767</f>
        <v>-46310</v>
      </c>
      <c r="B772" s="210">
        <f>'고객관리 LIST'!X771</f>
        <v>0</v>
      </c>
      <c r="C772" s="211">
        <f>'고객관리 LIST'!B771</f>
        <v>0</v>
      </c>
      <c r="D772" s="211">
        <f>'고객관리 LIST'!C771</f>
        <v>0</v>
      </c>
      <c r="E772" s="212">
        <f>'고객관리 LIST'!D771</f>
        <v>0</v>
      </c>
      <c r="F772" s="213">
        <f>'고객관리 LIST'!E771</f>
        <v>0</v>
      </c>
      <c r="G772" s="211">
        <f>'고객관리 LIST'!F771</f>
        <v>0</v>
      </c>
      <c r="H772" s="211">
        <f>'고객관리 LIST'!G771</f>
        <v>0</v>
      </c>
      <c r="I772" s="211">
        <f>'고객관리 LIST'!H771</f>
        <v>0</v>
      </c>
      <c r="J772" s="211">
        <f>'고객관리 LIST'!V771</f>
        <v>0</v>
      </c>
      <c r="K772" s="211">
        <f>'고객관리 LIST'!W771</f>
        <v>0</v>
      </c>
      <c r="L772" s="211">
        <f>'고객관리 LIST'!Y771</f>
        <v>0</v>
      </c>
      <c r="M772" s="211">
        <f>'고객관리 LIST'!Z771</f>
        <v>0</v>
      </c>
      <c r="N772" s="211">
        <f>'고객관리 LIST'!AA771</f>
        <v>0</v>
      </c>
      <c r="O772" s="221">
        <f>'고객관리 LIST'!AB771</f>
        <v>0</v>
      </c>
    </row>
    <row r="773" spans="1:15" ht="20.100000000000001" hidden="1" customHeight="1" x14ac:dyDescent="0.3">
      <c r="A773" s="82">
        <f ca="1">'메뉴 추가'!I768</f>
        <v>-46310</v>
      </c>
      <c r="B773" s="210">
        <f>'고객관리 LIST'!X772</f>
        <v>0</v>
      </c>
      <c r="C773" s="211">
        <f>'고객관리 LIST'!B772</f>
        <v>0</v>
      </c>
      <c r="D773" s="211">
        <f>'고객관리 LIST'!C772</f>
        <v>0</v>
      </c>
      <c r="E773" s="212">
        <f>'고객관리 LIST'!D772</f>
        <v>0</v>
      </c>
      <c r="F773" s="213">
        <f>'고객관리 LIST'!E772</f>
        <v>0</v>
      </c>
      <c r="G773" s="211">
        <f>'고객관리 LIST'!F772</f>
        <v>0</v>
      </c>
      <c r="H773" s="211">
        <f>'고객관리 LIST'!G772</f>
        <v>0</v>
      </c>
      <c r="I773" s="211">
        <f>'고객관리 LIST'!H772</f>
        <v>0</v>
      </c>
      <c r="J773" s="211">
        <f>'고객관리 LIST'!V772</f>
        <v>0</v>
      </c>
      <c r="K773" s="211">
        <f>'고객관리 LIST'!W772</f>
        <v>0</v>
      </c>
      <c r="L773" s="211">
        <f>'고객관리 LIST'!Y772</f>
        <v>0</v>
      </c>
      <c r="M773" s="211">
        <f>'고객관리 LIST'!Z772</f>
        <v>0</v>
      </c>
      <c r="N773" s="211">
        <f>'고객관리 LIST'!AA772</f>
        <v>0</v>
      </c>
      <c r="O773" s="221">
        <f>'고객관리 LIST'!AB772</f>
        <v>0</v>
      </c>
    </row>
    <row r="774" spans="1:15" ht="20.100000000000001" hidden="1" customHeight="1" x14ac:dyDescent="0.3">
      <c r="A774" s="82">
        <f ca="1">'메뉴 추가'!I769</f>
        <v>-46310</v>
      </c>
      <c r="B774" s="210">
        <f>'고객관리 LIST'!X773</f>
        <v>0</v>
      </c>
      <c r="C774" s="211">
        <f>'고객관리 LIST'!B773</f>
        <v>0</v>
      </c>
      <c r="D774" s="211">
        <f>'고객관리 LIST'!C773</f>
        <v>0</v>
      </c>
      <c r="E774" s="212">
        <f>'고객관리 LIST'!D773</f>
        <v>0</v>
      </c>
      <c r="F774" s="213">
        <f>'고객관리 LIST'!E773</f>
        <v>0</v>
      </c>
      <c r="G774" s="211">
        <f>'고객관리 LIST'!F773</f>
        <v>0</v>
      </c>
      <c r="H774" s="211">
        <f>'고객관리 LIST'!G773</f>
        <v>0</v>
      </c>
      <c r="I774" s="211">
        <f>'고객관리 LIST'!H773</f>
        <v>0</v>
      </c>
      <c r="J774" s="211">
        <f>'고객관리 LIST'!V773</f>
        <v>0</v>
      </c>
      <c r="K774" s="211">
        <f>'고객관리 LIST'!W773</f>
        <v>0</v>
      </c>
      <c r="L774" s="211">
        <f>'고객관리 LIST'!Y773</f>
        <v>0</v>
      </c>
      <c r="M774" s="211">
        <f>'고객관리 LIST'!Z773</f>
        <v>0</v>
      </c>
      <c r="N774" s="211">
        <f>'고객관리 LIST'!AA773</f>
        <v>0</v>
      </c>
      <c r="O774" s="221">
        <f>'고객관리 LIST'!AB773</f>
        <v>0</v>
      </c>
    </row>
    <row r="775" spans="1:15" ht="20.100000000000001" hidden="1" customHeight="1" x14ac:dyDescent="0.3">
      <c r="A775" s="82">
        <f ca="1">'메뉴 추가'!I770</f>
        <v>-46310</v>
      </c>
      <c r="B775" s="210">
        <f>'고객관리 LIST'!X774</f>
        <v>0</v>
      </c>
      <c r="C775" s="211">
        <f>'고객관리 LIST'!B774</f>
        <v>0</v>
      </c>
      <c r="D775" s="211">
        <f>'고객관리 LIST'!C774</f>
        <v>0</v>
      </c>
      <c r="E775" s="212">
        <f>'고객관리 LIST'!D774</f>
        <v>0</v>
      </c>
      <c r="F775" s="213">
        <f>'고객관리 LIST'!E774</f>
        <v>0</v>
      </c>
      <c r="G775" s="211">
        <f>'고객관리 LIST'!F774</f>
        <v>0</v>
      </c>
      <c r="H775" s="211">
        <f>'고객관리 LIST'!G774</f>
        <v>0</v>
      </c>
      <c r="I775" s="211">
        <f>'고객관리 LIST'!H774</f>
        <v>0</v>
      </c>
      <c r="J775" s="211">
        <f>'고객관리 LIST'!V774</f>
        <v>0</v>
      </c>
      <c r="K775" s="211">
        <f>'고객관리 LIST'!W774</f>
        <v>0</v>
      </c>
      <c r="L775" s="211">
        <f>'고객관리 LIST'!Y774</f>
        <v>0</v>
      </c>
      <c r="M775" s="211">
        <f>'고객관리 LIST'!Z774</f>
        <v>0</v>
      </c>
      <c r="N775" s="211">
        <f>'고객관리 LIST'!AA774</f>
        <v>0</v>
      </c>
      <c r="O775" s="221">
        <f>'고객관리 LIST'!AB774</f>
        <v>0</v>
      </c>
    </row>
    <row r="776" spans="1:15" ht="20.100000000000001" hidden="1" customHeight="1" x14ac:dyDescent="0.3">
      <c r="A776" s="82">
        <f ca="1">'메뉴 추가'!I771</f>
        <v>-46310</v>
      </c>
      <c r="B776" s="210">
        <f>'고객관리 LIST'!X775</f>
        <v>0</v>
      </c>
      <c r="C776" s="211">
        <f>'고객관리 LIST'!B775</f>
        <v>0</v>
      </c>
      <c r="D776" s="211">
        <f>'고객관리 LIST'!C775</f>
        <v>0</v>
      </c>
      <c r="E776" s="212">
        <f>'고객관리 LIST'!D775</f>
        <v>0</v>
      </c>
      <c r="F776" s="213">
        <f>'고객관리 LIST'!E775</f>
        <v>0</v>
      </c>
      <c r="G776" s="211">
        <f>'고객관리 LIST'!F775</f>
        <v>0</v>
      </c>
      <c r="H776" s="211">
        <f>'고객관리 LIST'!G775</f>
        <v>0</v>
      </c>
      <c r="I776" s="211">
        <f>'고객관리 LIST'!H775</f>
        <v>0</v>
      </c>
      <c r="J776" s="211">
        <f>'고객관리 LIST'!V775</f>
        <v>0</v>
      </c>
      <c r="K776" s="211">
        <f>'고객관리 LIST'!W775</f>
        <v>0</v>
      </c>
      <c r="L776" s="211">
        <f>'고객관리 LIST'!Y775</f>
        <v>0</v>
      </c>
      <c r="M776" s="211">
        <f>'고객관리 LIST'!Z775</f>
        <v>0</v>
      </c>
      <c r="N776" s="211">
        <f>'고객관리 LIST'!AA775</f>
        <v>0</v>
      </c>
      <c r="O776" s="221">
        <f>'고객관리 LIST'!AB775</f>
        <v>0</v>
      </c>
    </row>
    <row r="777" spans="1:15" ht="20.100000000000001" hidden="1" customHeight="1" x14ac:dyDescent="0.3">
      <c r="A777" s="82">
        <f ca="1">'메뉴 추가'!I772</f>
        <v>-46310</v>
      </c>
      <c r="B777" s="210">
        <f>'고객관리 LIST'!X776</f>
        <v>0</v>
      </c>
      <c r="C777" s="211">
        <f>'고객관리 LIST'!B776</f>
        <v>0</v>
      </c>
      <c r="D777" s="211">
        <f>'고객관리 LIST'!C776</f>
        <v>0</v>
      </c>
      <c r="E777" s="212">
        <f>'고객관리 LIST'!D776</f>
        <v>0</v>
      </c>
      <c r="F777" s="213">
        <f>'고객관리 LIST'!E776</f>
        <v>0</v>
      </c>
      <c r="G777" s="211">
        <f>'고객관리 LIST'!F776</f>
        <v>0</v>
      </c>
      <c r="H777" s="211">
        <f>'고객관리 LIST'!G776</f>
        <v>0</v>
      </c>
      <c r="I777" s="211">
        <f>'고객관리 LIST'!H776</f>
        <v>0</v>
      </c>
      <c r="J777" s="211">
        <f>'고객관리 LIST'!V776</f>
        <v>0</v>
      </c>
      <c r="K777" s="211">
        <f>'고객관리 LIST'!W776</f>
        <v>0</v>
      </c>
      <c r="L777" s="211">
        <f>'고객관리 LIST'!Y776</f>
        <v>0</v>
      </c>
      <c r="M777" s="211">
        <f>'고객관리 LIST'!Z776</f>
        <v>0</v>
      </c>
      <c r="N777" s="211">
        <f>'고객관리 LIST'!AA776</f>
        <v>0</v>
      </c>
      <c r="O777" s="221">
        <f>'고객관리 LIST'!AB776</f>
        <v>0</v>
      </c>
    </row>
    <row r="778" spans="1:15" ht="20.100000000000001" hidden="1" customHeight="1" x14ac:dyDescent="0.3">
      <c r="A778" s="82">
        <f ca="1">'메뉴 추가'!I773</f>
        <v>-46310</v>
      </c>
      <c r="B778" s="210">
        <f>'고객관리 LIST'!X777</f>
        <v>0</v>
      </c>
      <c r="C778" s="211">
        <f>'고객관리 LIST'!B777</f>
        <v>0</v>
      </c>
      <c r="D778" s="211">
        <f>'고객관리 LIST'!C777</f>
        <v>0</v>
      </c>
      <c r="E778" s="212">
        <f>'고객관리 LIST'!D777</f>
        <v>0</v>
      </c>
      <c r="F778" s="213">
        <f>'고객관리 LIST'!E777</f>
        <v>0</v>
      </c>
      <c r="G778" s="211">
        <f>'고객관리 LIST'!F777</f>
        <v>0</v>
      </c>
      <c r="H778" s="211">
        <f>'고객관리 LIST'!G777</f>
        <v>0</v>
      </c>
      <c r="I778" s="211">
        <f>'고객관리 LIST'!H777</f>
        <v>0</v>
      </c>
      <c r="J778" s="211">
        <f>'고객관리 LIST'!V777</f>
        <v>0</v>
      </c>
      <c r="K778" s="211">
        <f>'고객관리 LIST'!W777</f>
        <v>0</v>
      </c>
      <c r="L778" s="211">
        <f>'고객관리 LIST'!Y777</f>
        <v>0</v>
      </c>
      <c r="M778" s="211">
        <f>'고객관리 LIST'!Z777</f>
        <v>0</v>
      </c>
      <c r="N778" s="211">
        <f>'고객관리 LIST'!AA777</f>
        <v>0</v>
      </c>
      <c r="O778" s="221">
        <f>'고객관리 LIST'!AB777</f>
        <v>0</v>
      </c>
    </row>
    <row r="779" spans="1:15" ht="20.100000000000001" hidden="1" customHeight="1" x14ac:dyDescent="0.3">
      <c r="A779" s="82">
        <f ca="1">'메뉴 추가'!I774</f>
        <v>-46310</v>
      </c>
      <c r="B779" s="210">
        <f>'고객관리 LIST'!X778</f>
        <v>0</v>
      </c>
      <c r="C779" s="211">
        <f>'고객관리 LIST'!B778</f>
        <v>0</v>
      </c>
      <c r="D779" s="211">
        <f>'고객관리 LIST'!C778</f>
        <v>0</v>
      </c>
      <c r="E779" s="212">
        <f>'고객관리 LIST'!D778</f>
        <v>0</v>
      </c>
      <c r="F779" s="213">
        <f>'고객관리 LIST'!E778</f>
        <v>0</v>
      </c>
      <c r="G779" s="211">
        <f>'고객관리 LIST'!F778</f>
        <v>0</v>
      </c>
      <c r="H779" s="211">
        <f>'고객관리 LIST'!G778</f>
        <v>0</v>
      </c>
      <c r="I779" s="211">
        <f>'고객관리 LIST'!H778</f>
        <v>0</v>
      </c>
      <c r="J779" s="211">
        <f>'고객관리 LIST'!V778</f>
        <v>0</v>
      </c>
      <c r="K779" s="211">
        <f>'고객관리 LIST'!W778</f>
        <v>0</v>
      </c>
      <c r="L779" s="211">
        <f>'고객관리 LIST'!Y778</f>
        <v>0</v>
      </c>
      <c r="M779" s="211">
        <f>'고객관리 LIST'!Z778</f>
        <v>0</v>
      </c>
      <c r="N779" s="211">
        <f>'고객관리 LIST'!AA778</f>
        <v>0</v>
      </c>
      <c r="O779" s="221">
        <f>'고객관리 LIST'!AB778</f>
        <v>0</v>
      </c>
    </row>
    <row r="780" spans="1:15" ht="20.100000000000001" hidden="1" customHeight="1" x14ac:dyDescent="0.3">
      <c r="A780" s="82">
        <f ca="1">'메뉴 추가'!I775</f>
        <v>-46310</v>
      </c>
      <c r="B780" s="210">
        <f>'고객관리 LIST'!X779</f>
        <v>0</v>
      </c>
      <c r="C780" s="211">
        <f>'고객관리 LIST'!B779</f>
        <v>0</v>
      </c>
      <c r="D780" s="211">
        <f>'고객관리 LIST'!C779</f>
        <v>0</v>
      </c>
      <c r="E780" s="212">
        <f>'고객관리 LIST'!D779</f>
        <v>0</v>
      </c>
      <c r="F780" s="213">
        <f>'고객관리 LIST'!E779</f>
        <v>0</v>
      </c>
      <c r="G780" s="211">
        <f>'고객관리 LIST'!F779</f>
        <v>0</v>
      </c>
      <c r="H780" s="211">
        <f>'고객관리 LIST'!G779</f>
        <v>0</v>
      </c>
      <c r="I780" s="211">
        <f>'고객관리 LIST'!H779</f>
        <v>0</v>
      </c>
      <c r="J780" s="211">
        <f>'고객관리 LIST'!V779</f>
        <v>0</v>
      </c>
      <c r="K780" s="211">
        <f>'고객관리 LIST'!W779</f>
        <v>0</v>
      </c>
      <c r="L780" s="211">
        <f>'고객관리 LIST'!Y779</f>
        <v>0</v>
      </c>
      <c r="M780" s="211">
        <f>'고객관리 LIST'!Z779</f>
        <v>0</v>
      </c>
      <c r="N780" s="211">
        <f>'고객관리 LIST'!AA779</f>
        <v>0</v>
      </c>
      <c r="O780" s="221">
        <f>'고객관리 LIST'!AB779</f>
        <v>0</v>
      </c>
    </row>
    <row r="781" spans="1:15" ht="20.100000000000001" hidden="1" customHeight="1" x14ac:dyDescent="0.3">
      <c r="A781" s="82">
        <f ca="1">'메뉴 추가'!I776</f>
        <v>-46310</v>
      </c>
      <c r="B781" s="210">
        <f>'고객관리 LIST'!X780</f>
        <v>0</v>
      </c>
      <c r="C781" s="211">
        <f>'고객관리 LIST'!B780</f>
        <v>0</v>
      </c>
      <c r="D781" s="211">
        <f>'고객관리 LIST'!C780</f>
        <v>0</v>
      </c>
      <c r="E781" s="212">
        <f>'고객관리 LIST'!D780</f>
        <v>0</v>
      </c>
      <c r="F781" s="213">
        <f>'고객관리 LIST'!E780</f>
        <v>0</v>
      </c>
      <c r="G781" s="211">
        <f>'고객관리 LIST'!F780</f>
        <v>0</v>
      </c>
      <c r="H781" s="211">
        <f>'고객관리 LIST'!G780</f>
        <v>0</v>
      </c>
      <c r="I781" s="211">
        <f>'고객관리 LIST'!H780</f>
        <v>0</v>
      </c>
      <c r="J781" s="211">
        <f>'고객관리 LIST'!V780</f>
        <v>0</v>
      </c>
      <c r="K781" s="211">
        <f>'고객관리 LIST'!W780</f>
        <v>0</v>
      </c>
      <c r="L781" s="211">
        <f>'고객관리 LIST'!Y780</f>
        <v>0</v>
      </c>
      <c r="M781" s="211">
        <f>'고객관리 LIST'!Z780</f>
        <v>0</v>
      </c>
      <c r="N781" s="211">
        <f>'고객관리 LIST'!AA780</f>
        <v>0</v>
      </c>
      <c r="O781" s="221">
        <f>'고객관리 LIST'!AB780</f>
        <v>0</v>
      </c>
    </row>
    <row r="782" spans="1:15" ht="20.100000000000001" hidden="1" customHeight="1" x14ac:dyDescent="0.3">
      <c r="A782" s="82">
        <f ca="1">'메뉴 추가'!I777</f>
        <v>-46310</v>
      </c>
      <c r="B782" s="210">
        <f>'고객관리 LIST'!X781</f>
        <v>0</v>
      </c>
      <c r="C782" s="211">
        <f>'고객관리 LIST'!B781</f>
        <v>0</v>
      </c>
      <c r="D782" s="211">
        <f>'고객관리 LIST'!C781</f>
        <v>0</v>
      </c>
      <c r="E782" s="212">
        <f>'고객관리 LIST'!D781</f>
        <v>0</v>
      </c>
      <c r="F782" s="213">
        <f>'고객관리 LIST'!E781</f>
        <v>0</v>
      </c>
      <c r="G782" s="211">
        <f>'고객관리 LIST'!F781</f>
        <v>0</v>
      </c>
      <c r="H782" s="211">
        <f>'고객관리 LIST'!G781</f>
        <v>0</v>
      </c>
      <c r="I782" s="211">
        <f>'고객관리 LIST'!H781</f>
        <v>0</v>
      </c>
      <c r="J782" s="211">
        <f>'고객관리 LIST'!V781</f>
        <v>0</v>
      </c>
      <c r="K782" s="211">
        <f>'고객관리 LIST'!W781</f>
        <v>0</v>
      </c>
      <c r="L782" s="211">
        <f>'고객관리 LIST'!Y781</f>
        <v>0</v>
      </c>
      <c r="M782" s="211">
        <f>'고객관리 LIST'!Z781</f>
        <v>0</v>
      </c>
      <c r="N782" s="211">
        <f>'고객관리 LIST'!AA781</f>
        <v>0</v>
      </c>
      <c r="O782" s="221">
        <f>'고객관리 LIST'!AB781</f>
        <v>0</v>
      </c>
    </row>
    <row r="783" spans="1:15" ht="20.100000000000001" hidden="1" customHeight="1" x14ac:dyDescent="0.3">
      <c r="A783" s="82">
        <f ca="1">'메뉴 추가'!I778</f>
        <v>-46310</v>
      </c>
      <c r="B783" s="210">
        <f>'고객관리 LIST'!X782</f>
        <v>0</v>
      </c>
      <c r="C783" s="211">
        <f>'고객관리 LIST'!B782</f>
        <v>0</v>
      </c>
      <c r="D783" s="211">
        <f>'고객관리 LIST'!C782</f>
        <v>0</v>
      </c>
      <c r="E783" s="212">
        <f>'고객관리 LIST'!D782</f>
        <v>0</v>
      </c>
      <c r="F783" s="213">
        <f>'고객관리 LIST'!E782</f>
        <v>0</v>
      </c>
      <c r="G783" s="211">
        <f>'고객관리 LIST'!F782</f>
        <v>0</v>
      </c>
      <c r="H783" s="211">
        <f>'고객관리 LIST'!G782</f>
        <v>0</v>
      </c>
      <c r="I783" s="211">
        <f>'고객관리 LIST'!H782</f>
        <v>0</v>
      </c>
      <c r="J783" s="211">
        <f>'고객관리 LIST'!V782</f>
        <v>0</v>
      </c>
      <c r="K783" s="211">
        <f>'고객관리 LIST'!W782</f>
        <v>0</v>
      </c>
      <c r="L783" s="211">
        <f>'고객관리 LIST'!Y782</f>
        <v>0</v>
      </c>
      <c r="M783" s="211">
        <f>'고객관리 LIST'!Z782</f>
        <v>0</v>
      </c>
      <c r="N783" s="211">
        <f>'고객관리 LIST'!AA782</f>
        <v>0</v>
      </c>
      <c r="O783" s="221">
        <f>'고객관리 LIST'!AB782</f>
        <v>0</v>
      </c>
    </row>
    <row r="784" spans="1:15" ht="20.100000000000001" hidden="1" customHeight="1" x14ac:dyDescent="0.3">
      <c r="A784" s="82">
        <f ca="1">'메뉴 추가'!I779</f>
        <v>-46310</v>
      </c>
      <c r="B784" s="210">
        <f>'고객관리 LIST'!X783</f>
        <v>0</v>
      </c>
      <c r="C784" s="211">
        <f>'고객관리 LIST'!B783</f>
        <v>0</v>
      </c>
      <c r="D784" s="211">
        <f>'고객관리 LIST'!C783</f>
        <v>0</v>
      </c>
      <c r="E784" s="212">
        <f>'고객관리 LIST'!D783</f>
        <v>0</v>
      </c>
      <c r="F784" s="213">
        <f>'고객관리 LIST'!E783</f>
        <v>0</v>
      </c>
      <c r="G784" s="211">
        <f>'고객관리 LIST'!F783</f>
        <v>0</v>
      </c>
      <c r="H784" s="211">
        <f>'고객관리 LIST'!G783</f>
        <v>0</v>
      </c>
      <c r="I784" s="211">
        <f>'고객관리 LIST'!H783</f>
        <v>0</v>
      </c>
      <c r="J784" s="211">
        <f>'고객관리 LIST'!V783</f>
        <v>0</v>
      </c>
      <c r="K784" s="211">
        <f>'고객관리 LIST'!W783</f>
        <v>0</v>
      </c>
      <c r="L784" s="211">
        <f>'고객관리 LIST'!Y783</f>
        <v>0</v>
      </c>
      <c r="M784" s="211">
        <f>'고객관리 LIST'!Z783</f>
        <v>0</v>
      </c>
      <c r="N784" s="211">
        <f>'고객관리 LIST'!AA783</f>
        <v>0</v>
      </c>
      <c r="O784" s="221">
        <f>'고객관리 LIST'!AB783</f>
        <v>0</v>
      </c>
    </row>
    <row r="785" spans="1:15" ht="20.100000000000001" hidden="1" customHeight="1" x14ac:dyDescent="0.3">
      <c r="A785" s="82">
        <f ca="1">'메뉴 추가'!I780</f>
        <v>-46310</v>
      </c>
      <c r="B785" s="210">
        <f>'고객관리 LIST'!X784</f>
        <v>0</v>
      </c>
      <c r="C785" s="211">
        <f>'고객관리 LIST'!B784</f>
        <v>0</v>
      </c>
      <c r="D785" s="211">
        <f>'고객관리 LIST'!C784</f>
        <v>0</v>
      </c>
      <c r="E785" s="212">
        <f>'고객관리 LIST'!D784</f>
        <v>0</v>
      </c>
      <c r="F785" s="213">
        <f>'고객관리 LIST'!E784</f>
        <v>0</v>
      </c>
      <c r="G785" s="211">
        <f>'고객관리 LIST'!F784</f>
        <v>0</v>
      </c>
      <c r="H785" s="211">
        <f>'고객관리 LIST'!G784</f>
        <v>0</v>
      </c>
      <c r="I785" s="211">
        <f>'고객관리 LIST'!H784</f>
        <v>0</v>
      </c>
      <c r="J785" s="211">
        <f>'고객관리 LIST'!V784</f>
        <v>0</v>
      </c>
      <c r="K785" s="211">
        <f>'고객관리 LIST'!W784</f>
        <v>0</v>
      </c>
      <c r="L785" s="211">
        <f>'고객관리 LIST'!Y784</f>
        <v>0</v>
      </c>
      <c r="M785" s="211">
        <f>'고객관리 LIST'!Z784</f>
        <v>0</v>
      </c>
      <c r="N785" s="211">
        <f>'고객관리 LIST'!AA784</f>
        <v>0</v>
      </c>
      <c r="O785" s="221">
        <f>'고객관리 LIST'!AB784</f>
        <v>0</v>
      </c>
    </row>
    <row r="786" spans="1:15" ht="20.100000000000001" hidden="1" customHeight="1" x14ac:dyDescent="0.3">
      <c r="A786" s="82">
        <f ca="1">'메뉴 추가'!I781</f>
        <v>-46310</v>
      </c>
      <c r="B786" s="210">
        <f>'고객관리 LIST'!X785</f>
        <v>0</v>
      </c>
      <c r="C786" s="211">
        <f>'고객관리 LIST'!B785</f>
        <v>0</v>
      </c>
      <c r="D786" s="211">
        <f>'고객관리 LIST'!C785</f>
        <v>0</v>
      </c>
      <c r="E786" s="212">
        <f>'고객관리 LIST'!D785</f>
        <v>0</v>
      </c>
      <c r="F786" s="213">
        <f>'고객관리 LIST'!E785</f>
        <v>0</v>
      </c>
      <c r="G786" s="211">
        <f>'고객관리 LIST'!F785</f>
        <v>0</v>
      </c>
      <c r="H786" s="211">
        <f>'고객관리 LIST'!G785</f>
        <v>0</v>
      </c>
      <c r="I786" s="211">
        <f>'고객관리 LIST'!H785</f>
        <v>0</v>
      </c>
      <c r="J786" s="211">
        <f>'고객관리 LIST'!V785</f>
        <v>0</v>
      </c>
      <c r="K786" s="211">
        <f>'고객관리 LIST'!W785</f>
        <v>0</v>
      </c>
      <c r="L786" s="211">
        <f>'고객관리 LIST'!Y785</f>
        <v>0</v>
      </c>
      <c r="M786" s="211">
        <f>'고객관리 LIST'!Z785</f>
        <v>0</v>
      </c>
      <c r="N786" s="211">
        <f>'고객관리 LIST'!AA785</f>
        <v>0</v>
      </c>
      <c r="O786" s="221">
        <f>'고객관리 LIST'!AB785</f>
        <v>0</v>
      </c>
    </row>
    <row r="787" spans="1:15" ht="20.100000000000001" hidden="1" customHeight="1" x14ac:dyDescent="0.3">
      <c r="A787" s="82">
        <f ca="1">'메뉴 추가'!I782</f>
        <v>-46310</v>
      </c>
      <c r="B787" s="210">
        <f>'고객관리 LIST'!X786</f>
        <v>0</v>
      </c>
      <c r="C787" s="211">
        <f>'고객관리 LIST'!B786</f>
        <v>0</v>
      </c>
      <c r="D787" s="211">
        <f>'고객관리 LIST'!C786</f>
        <v>0</v>
      </c>
      <c r="E787" s="212">
        <f>'고객관리 LIST'!D786</f>
        <v>0</v>
      </c>
      <c r="F787" s="213">
        <f>'고객관리 LIST'!E786</f>
        <v>0</v>
      </c>
      <c r="G787" s="211">
        <f>'고객관리 LIST'!F786</f>
        <v>0</v>
      </c>
      <c r="H787" s="211">
        <f>'고객관리 LIST'!G786</f>
        <v>0</v>
      </c>
      <c r="I787" s="211">
        <f>'고객관리 LIST'!H786</f>
        <v>0</v>
      </c>
      <c r="J787" s="211">
        <f>'고객관리 LIST'!V786</f>
        <v>0</v>
      </c>
      <c r="K787" s="211">
        <f>'고객관리 LIST'!W786</f>
        <v>0</v>
      </c>
      <c r="L787" s="211">
        <f>'고객관리 LIST'!Y786</f>
        <v>0</v>
      </c>
      <c r="M787" s="211">
        <f>'고객관리 LIST'!Z786</f>
        <v>0</v>
      </c>
      <c r="N787" s="211">
        <f>'고객관리 LIST'!AA786</f>
        <v>0</v>
      </c>
      <c r="O787" s="221">
        <f>'고객관리 LIST'!AB786</f>
        <v>0</v>
      </c>
    </row>
    <row r="788" spans="1:15" ht="20.100000000000001" hidden="1" customHeight="1" x14ac:dyDescent="0.3">
      <c r="A788" s="82">
        <f ca="1">'메뉴 추가'!I783</f>
        <v>-46310</v>
      </c>
      <c r="B788" s="210">
        <f>'고객관리 LIST'!X787</f>
        <v>0</v>
      </c>
      <c r="C788" s="211">
        <f>'고객관리 LIST'!B787</f>
        <v>0</v>
      </c>
      <c r="D788" s="211">
        <f>'고객관리 LIST'!C787</f>
        <v>0</v>
      </c>
      <c r="E788" s="212">
        <f>'고객관리 LIST'!D787</f>
        <v>0</v>
      </c>
      <c r="F788" s="213">
        <f>'고객관리 LIST'!E787</f>
        <v>0</v>
      </c>
      <c r="G788" s="211">
        <f>'고객관리 LIST'!F787</f>
        <v>0</v>
      </c>
      <c r="H788" s="211">
        <f>'고객관리 LIST'!G787</f>
        <v>0</v>
      </c>
      <c r="I788" s="211">
        <f>'고객관리 LIST'!H787</f>
        <v>0</v>
      </c>
      <c r="J788" s="211">
        <f>'고객관리 LIST'!V787</f>
        <v>0</v>
      </c>
      <c r="K788" s="211">
        <f>'고객관리 LIST'!W787</f>
        <v>0</v>
      </c>
      <c r="L788" s="211">
        <f>'고객관리 LIST'!Y787</f>
        <v>0</v>
      </c>
      <c r="M788" s="211">
        <f>'고객관리 LIST'!Z787</f>
        <v>0</v>
      </c>
      <c r="N788" s="211">
        <f>'고객관리 LIST'!AA787</f>
        <v>0</v>
      </c>
      <c r="O788" s="221">
        <f>'고객관리 LIST'!AB787</f>
        <v>0</v>
      </c>
    </row>
    <row r="789" spans="1:15" ht="20.100000000000001" hidden="1" customHeight="1" x14ac:dyDescent="0.3">
      <c r="A789" s="82">
        <f ca="1">'메뉴 추가'!I784</f>
        <v>-46310</v>
      </c>
      <c r="B789" s="210">
        <f>'고객관리 LIST'!X788</f>
        <v>0</v>
      </c>
      <c r="C789" s="211">
        <f>'고객관리 LIST'!B788</f>
        <v>0</v>
      </c>
      <c r="D789" s="211">
        <f>'고객관리 LIST'!C788</f>
        <v>0</v>
      </c>
      <c r="E789" s="212">
        <f>'고객관리 LIST'!D788</f>
        <v>0</v>
      </c>
      <c r="F789" s="213">
        <f>'고객관리 LIST'!E788</f>
        <v>0</v>
      </c>
      <c r="G789" s="211">
        <f>'고객관리 LIST'!F788</f>
        <v>0</v>
      </c>
      <c r="H789" s="211">
        <f>'고객관리 LIST'!G788</f>
        <v>0</v>
      </c>
      <c r="I789" s="211">
        <f>'고객관리 LIST'!H788</f>
        <v>0</v>
      </c>
      <c r="J789" s="211">
        <f>'고객관리 LIST'!V788</f>
        <v>0</v>
      </c>
      <c r="K789" s="211">
        <f>'고객관리 LIST'!W788</f>
        <v>0</v>
      </c>
      <c r="L789" s="211">
        <f>'고객관리 LIST'!Y788</f>
        <v>0</v>
      </c>
      <c r="M789" s="211">
        <f>'고객관리 LIST'!Z788</f>
        <v>0</v>
      </c>
      <c r="N789" s="211">
        <f>'고객관리 LIST'!AA788</f>
        <v>0</v>
      </c>
      <c r="O789" s="221">
        <f>'고객관리 LIST'!AB788</f>
        <v>0</v>
      </c>
    </row>
    <row r="790" spans="1:15" ht="20.100000000000001" hidden="1" customHeight="1" x14ac:dyDescent="0.3">
      <c r="A790" s="82">
        <f ca="1">'메뉴 추가'!I785</f>
        <v>-46310</v>
      </c>
      <c r="B790" s="210">
        <f>'고객관리 LIST'!X789</f>
        <v>0</v>
      </c>
      <c r="C790" s="211">
        <f>'고객관리 LIST'!B789</f>
        <v>0</v>
      </c>
      <c r="D790" s="211">
        <f>'고객관리 LIST'!C789</f>
        <v>0</v>
      </c>
      <c r="E790" s="212">
        <f>'고객관리 LIST'!D789</f>
        <v>0</v>
      </c>
      <c r="F790" s="213">
        <f>'고객관리 LIST'!E789</f>
        <v>0</v>
      </c>
      <c r="G790" s="211">
        <f>'고객관리 LIST'!F789</f>
        <v>0</v>
      </c>
      <c r="H790" s="211">
        <f>'고객관리 LIST'!G789</f>
        <v>0</v>
      </c>
      <c r="I790" s="211">
        <f>'고객관리 LIST'!H789</f>
        <v>0</v>
      </c>
      <c r="J790" s="211">
        <f>'고객관리 LIST'!V789</f>
        <v>0</v>
      </c>
      <c r="K790" s="211">
        <f>'고객관리 LIST'!W789</f>
        <v>0</v>
      </c>
      <c r="L790" s="211">
        <f>'고객관리 LIST'!Y789</f>
        <v>0</v>
      </c>
      <c r="M790" s="211">
        <f>'고객관리 LIST'!Z789</f>
        <v>0</v>
      </c>
      <c r="N790" s="211">
        <f>'고객관리 LIST'!AA789</f>
        <v>0</v>
      </c>
      <c r="O790" s="221">
        <f>'고객관리 LIST'!AB789</f>
        <v>0</v>
      </c>
    </row>
    <row r="791" spans="1:15" ht="20.100000000000001" hidden="1" customHeight="1" x14ac:dyDescent="0.3">
      <c r="A791" s="82">
        <f ca="1">'메뉴 추가'!I786</f>
        <v>-46310</v>
      </c>
      <c r="B791" s="210">
        <f>'고객관리 LIST'!X790</f>
        <v>0</v>
      </c>
      <c r="C791" s="211">
        <f>'고객관리 LIST'!B790</f>
        <v>0</v>
      </c>
      <c r="D791" s="211">
        <f>'고객관리 LIST'!C790</f>
        <v>0</v>
      </c>
      <c r="E791" s="212">
        <f>'고객관리 LIST'!D790</f>
        <v>0</v>
      </c>
      <c r="F791" s="213">
        <f>'고객관리 LIST'!E790</f>
        <v>0</v>
      </c>
      <c r="G791" s="211">
        <f>'고객관리 LIST'!F790</f>
        <v>0</v>
      </c>
      <c r="H791" s="211">
        <f>'고객관리 LIST'!G790</f>
        <v>0</v>
      </c>
      <c r="I791" s="211">
        <f>'고객관리 LIST'!H790</f>
        <v>0</v>
      </c>
      <c r="J791" s="211">
        <f>'고객관리 LIST'!V790</f>
        <v>0</v>
      </c>
      <c r="K791" s="211">
        <f>'고객관리 LIST'!W790</f>
        <v>0</v>
      </c>
      <c r="L791" s="211">
        <f>'고객관리 LIST'!Y790</f>
        <v>0</v>
      </c>
      <c r="M791" s="211">
        <f>'고객관리 LIST'!Z790</f>
        <v>0</v>
      </c>
      <c r="N791" s="211">
        <f>'고객관리 LIST'!AA790</f>
        <v>0</v>
      </c>
      <c r="O791" s="221">
        <f>'고객관리 LIST'!AB790</f>
        <v>0</v>
      </c>
    </row>
    <row r="792" spans="1:15" ht="20.100000000000001" hidden="1" customHeight="1" x14ac:dyDescent="0.3">
      <c r="A792" s="82">
        <f ca="1">'메뉴 추가'!I787</f>
        <v>-46310</v>
      </c>
      <c r="B792" s="210">
        <f>'고객관리 LIST'!X791</f>
        <v>0</v>
      </c>
      <c r="C792" s="211">
        <f>'고객관리 LIST'!B791</f>
        <v>0</v>
      </c>
      <c r="D792" s="211">
        <f>'고객관리 LIST'!C791</f>
        <v>0</v>
      </c>
      <c r="E792" s="212">
        <f>'고객관리 LIST'!D791</f>
        <v>0</v>
      </c>
      <c r="F792" s="213">
        <f>'고객관리 LIST'!E791</f>
        <v>0</v>
      </c>
      <c r="G792" s="211">
        <f>'고객관리 LIST'!F791</f>
        <v>0</v>
      </c>
      <c r="H792" s="211">
        <f>'고객관리 LIST'!G791</f>
        <v>0</v>
      </c>
      <c r="I792" s="211">
        <f>'고객관리 LIST'!H791</f>
        <v>0</v>
      </c>
      <c r="J792" s="211">
        <f>'고객관리 LIST'!V791</f>
        <v>0</v>
      </c>
      <c r="K792" s="211">
        <f>'고객관리 LIST'!W791</f>
        <v>0</v>
      </c>
      <c r="L792" s="211">
        <f>'고객관리 LIST'!Y791</f>
        <v>0</v>
      </c>
      <c r="M792" s="211">
        <f>'고객관리 LIST'!Z791</f>
        <v>0</v>
      </c>
      <c r="N792" s="211">
        <f>'고객관리 LIST'!AA791</f>
        <v>0</v>
      </c>
      <c r="O792" s="221">
        <f>'고객관리 LIST'!AB791</f>
        <v>0</v>
      </c>
    </row>
    <row r="793" spans="1:15" ht="20.100000000000001" hidden="1" customHeight="1" x14ac:dyDescent="0.3">
      <c r="A793" s="82">
        <f ca="1">'메뉴 추가'!I788</f>
        <v>-46310</v>
      </c>
      <c r="B793" s="210">
        <f>'고객관리 LIST'!X792</f>
        <v>0</v>
      </c>
      <c r="C793" s="211">
        <f>'고객관리 LIST'!B792</f>
        <v>0</v>
      </c>
      <c r="D793" s="211">
        <f>'고객관리 LIST'!C792</f>
        <v>0</v>
      </c>
      <c r="E793" s="212">
        <f>'고객관리 LIST'!D792</f>
        <v>0</v>
      </c>
      <c r="F793" s="213">
        <f>'고객관리 LIST'!E792</f>
        <v>0</v>
      </c>
      <c r="G793" s="211">
        <f>'고객관리 LIST'!F792</f>
        <v>0</v>
      </c>
      <c r="H793" s="211">
        <f>'고객관리 LIST'!G792</f>
        <v>0</v>
      </c>
      <c r="I793" s="211">
        <f>'고객관리 LIST'!H792</f>
        <v>0</v>
      </c>
      <c r="J793" s="211">
        <f>'고객관리 LIST'!V792</f>
        <v>0</v>
      </c>
      <c r="K793" s="211">
        <f>'고객관리 LIST'!W792</f>
        <v>0</v>
      </c>
      <c r="L793" s="211">
        <f>'고객관리 LIST'!Y792</f>
        <v>0</v>
      </c>
      <c r="M793" s="211">
        <f>'고객관리 LIST'!Z792</f>
        <v>0</v>
      </c>
      <c r="N793" s="211">
        <f>'고객관리 LIST'!AA792</f>
        <v>0</v>
      </c>
      <c r="O793" s="221">
        <f>'고객관리 LIST'!AB792</f>
        <v>0</v>
      </c>
    </row>
    <row r="794" spans="1:15" ht="20.100000000000001" hidden="1" customHeight="1" x14ac:dyDescent="0.3">
      <c r="A794" s="82">
        <f ca="1">'메뉴 추가'!I789</f>
        <v>-46310</v>
      </c>
      <c r="B794" s="210">
        <f>'고객관리 LIST'!X793</f>
        <v>0</v>
      </c>
      <c r="C794" s="211">
        <f>'고객관리 LIST'!B793</f>
        <v>0</v>
      </c>
      <c r="D794" s="211">
        <f>'고객관리 LIST'!C793</f>
        <v>0</v>
      </c>
      <c r="E794" s="212">
        <f>'고객관리 LIST'!D793</f>
        <v>0</v>
      </c>
      <c r="F794" s="213">
        <f>'고객관리 LIST'!E793</f>
        <v>0</v>
      </c>
      <c r="G794" s="211">
        <f>'고객관리 LIST'!F793</f>
        <v>0</v>
      </c>
      <c r="H794" s="211">
        <f>'고객관리 LIST'!G793</f>
        <v>0</v>
      </c>
      <c r="I794" s="211">
        <f>'고객관리 LIST'!H793</f>
        <v>0</v>
      </c>
      <c r="J794" s="211">
        <f>'고객관리 LIST'!V793</f>
        <v>0</v>
      </c>
      <c r="K794" s="211">
        <f>'고객관리 LIST'!W793</f>
        <v>0</v>
      </c>
      <c r="L794" s="211">
        <f>'고객관리 LIST'!Y793</f>
        <v>0</v>
      </c>
      <c r="M794" s="211">
        <f>'고객관리 LIST'!Z793</f>
        <v>0</v>
      </c>
      <c r="N794" s="211">
        <f>'고객관리 LIST'!AA793</f>
        <v>0</v>
      </c>
      <c r="O794" s="221">
        <f>'고객관리 LIST'!AB793</f>
        <v>0</v>
      </c>
    </row>
    <row r="795" spans="1:15" ht="20.100000000000001" hidden="1" customHeight="1" x14ac:dyDescent="0.3">
      <c r="A795" s="82">
        <f ca="1">'메뉴 추가'!I790</f>
        <v>-46310</v>
      </c>
      <c r="B795" s="210">
        <f>'고객관리 LIST'!X794</f>
        <v>0</v>
      </c>
      <c r="C795" s="211">
        <f>'고객관리 LIST'!B794</f>
        <v>0</v>
      </c>
      <c r="D795" s="211">
        <f>'고객관리 LIST'!C794</f>
        <v>0</v>
      </c>
      <c r="E795" s="212">
        <f>'고객관리 LIST'!D794</f>
        <v>0</v>
      </c>
      <c r="F795" s="213">
        <f>'고객관리 LIST'!E794</f>
        <v>0</v>
      </c>
      <c r="G795" s="211">
        <f>'고객관리 LIST'!F794</f>
        <v>0</v>
      </c>
      <c r="H795" s="211">
        <f>'고객관리 LIST'!G794</f>
        <v>0</v>
      </c>
      <c r="I795" s="211">
        <f>'고객관리 LIST'!H794</f>
        <v>0</v>
      </c>
      <c r="J795" s="211">
        <f>'고객관리 LIST'!V794</f>
        <v>0</v>
      </c>
      <c r="K795" s="211">
        <f>'고객관리 LIST'!W794</f>
        <v>0</v>
      </c>
      <c r="L795" s="211">
        <f>'고객관리 LIST'!Y794</f>
        <v>0</v>
      </c>
      <c r="M795" s="211">
        <f>'고객관리 LIST'!Z794</f>
        <v>0</v>
      </c>
      <c r="N795" s="211">
        <f>'고객관리 LIST'!AA794</f>
        <v>0</v>
      </c>
      <c r="O795" s="221">
        <f>'고객관리 LIST'!AB794</f>
        <v>0</v>
      </c>
    </row>
    <row r="796" spans="1:15" ht="20.100000000000001" hidden="1" customHeight="1" x14ac:dyDescent="0.3">
      <c r="A796" s="82">
        <f ca="1">'메뉴 추가'!I791</f>
        <v>-46310</v>
      </c>
      <c r="B796" s="210">
        <f>'고객관리 LIST'!X795</f>
        <v>0</v>
      </c>
      <c r="C796" s="211">
        <f>'고객관리 LIST'!B795</f>
        <v>0</v>
      </c>
      <c r="D796" s="211">
        <f>'고객관리 LIST'!C795</f>
        <v>0</v>
      </c>
      <c r="E796" s="212">
        <f>'고객관리 LIST'!D795</f>
        <v>0</v>
      </c>
      <c r="F796" s="213">
        <f>'고객관리 LIST'!E795</f>
        <v>0</v>
      </c>
      <c r="G796" s="211">
        <f>'고객관리 LIST'!F795</f>
        <v>0</v>
      </c>
      <c r="H796" s="211">
        <f>'고객관리 LIST'!G795</f>
        <v>0</v>
      </c>
      <c r="I796" s="211">
        <f>'고객관리 LIST'!H795</f>
        <v>0</v>
      </c>
      <c r="J796" s="211">
        <f>'고객관리 LIST'!V795</f>
        <v>0</v>
      </c>
      <c r="K796" s="211">
        <f>'고객관리 LIST'!W795</f>
        <v>0</v>
      </c>
      <c r="L796" s="211">
        <f>'고객관리 LIST'!Y795</f>
        <v>0</v>
      </c>
      <c r="M796" s="211">
        <f>'고객관리 LIST'!Z795</f>
        <v>0</v>
      </c>
      <c r="N796" s="211">
        <f>'고객관리 LIST'!AA795</f>
        <v>0</v>
      </c>
      <c r="O796" s="221">
        <f>'고객관리 LIST'!AB795</f>
        <v>0</v>
      </c>
    </row>
    <row r="797" spans="1:15" ht="20.100000000000001" hidden="1" customHeight="1" x14ac:dyDescent="0.3">
      <c r="A797" s="82">
        <f ca="1">'메뉴 추가'!I792</f>
        <v>-46310</v>
      </c>
      <c r="B797" s="210">
        <f>'고객관리 LIST'!X796</f>
        <v>0</v>
      </c>
      <c r="C797" s="211">
        <f>'고객관리 LIST'!B796</f>
        <v>0</v>
      </c>
      <c r="D797" s="211">
        <f>'고객관리 LIST'!C796</f>
        <v>0</v>
      </c>
      <c r="E797" s="212">
        <f>'고객관리 LIST'!D796</f>
        <v>0</v>
      </c>
      <c r="F797" s="213">
        <f>'고객관리 LIST'!E796</f>
        <v>0</v>
      </c>
      <c r="G797" s="211">
        <f>'고객관리 LIST'!F796</f>
        <v>0</v>
      </c>
      <c r="H797" s="211">
        <f>'고객관리 LIST'!G796</f>
        <v>0</v>
      </c>
      <c r="I797" s="211">
        <f>'고객관리 LIST'!H796</f>
        <v>0</v>
      </c>
      <c r="J797" s="211">
        <f>'고객관리 LIST'!V796</f>
        <v>0</v>
      </c>
      <c r="K797" s="211">
        <f>'고객관리 LIST'!W796</f>
        <v>0</v>
      </c>
      <c r="L797" s="211">
        <f>'고객관리 LIST'!Y796</f>
        <v>0</v>
      </c>
      <c r="M797" s="211">
        <f>'고객관리 LIST'!Z796</f>
        <v>0</v>
      </c>
      <c r="N797" s="211">
        <f>'고객관리 LIST'!AA796</f>
        <v>0</v>
      </c>
      <c r="O797" s="221">
        <f>'고객관리 LIST'!AB796</f>
        <v>0</v>
      </c>
    </row>
    <row r="798" spans="1:15" ht="20.100000000000001" hidden="1" customHeight="1" x14ac:dyDescent="0.3">
      <c r="A798" s="82">
        <f ca="1">'메뉴 추가'!I793</f>
        <v>-46310</v>
      </c>
      <c r="B798" s="210">
        <f>'고객관리 LIST'!X797</f>
        <v>0</v>
      </c>
      <c r="C798" s="211">
        <f>'고객관리 LIST'!B797</f>
        <v>0</v>
      </c>
      <c r="D798" s="211">
        <f>'고객관리 LIST'!C797</f>
        <v>0</v>
      </c>
      <c r="E798" s="212">
        <f>'고객관리 LIST'!D797</f>
        <v>0</v>
      </c>
      <c r="F798" s="213">
        <f>'고객관리 LIST'!E797</f>
        <v>0</v>
      </c>
      <c r="G798" s="211">
        <f>'고객관리 LIST'!F797</f>
        <v>0</v>
      </c>
      <c r="H798" s="211">
        <f>'고객관리 LIST'!G797</f>
        <v>0</v>
      </c>
      <c r="I798" s="211">
        <f>'고객관리 LIST'!H797</f>
        <v>0</v>
      </c>
      <c r="J798" s="211">
        <f>'고객관리 LIST'!V797</f>
        <v>0</v>
      </c>
      <c r="K798" s="211">
        <f>'고객관리 LIST'!W797</f>
        <v>0</v>
      </c>
      <c r="L798" s="211">
        <f>'고객관리 LIST'!Y797</f>
        <v>0</v>
      </c>
      <c r="M798" s="211">
        <f>'고객관리 LIST'!Z797</f>
        <v>0</v>
      </c>
      <c r="N798" s="211">
        <f>'고객관리 LIST'!AA797</f>
        <v>0</v>
      </c>
      <c r="O798" s="221">
        <f>'고객관리 LIST'!AB797</f>
        <v>0</v>
      </c>
    </row>
    <row r="799" spans="1:15" ht="20.100000000000001" hidden="1" customHeight="1" x14ac:dyDescent="0.3">
      <c r="A799" s="82">
        <f ca="1">'메뉴 추가'!I794</f>
        <v>-46310</v>
      </c>
      <c r="B799" s="210">
        <f>'고객관리 LIST'!X798</f>
        <v>0</v>
      </c>
      <c r="C799" s="211">
        <f>'고객관리 LIST'!B798</f>
        <v>0</v>
      </c>
      <c r="D799" s="211">
        <f>'고객관리 LIST'!C798</f>
        <v>0</v>
      </c>
      <c r="E799" s="212">
        <f>'고객관리 LIST'!D798</f>
        <v>0</v>
      </c>
      <c r="F799" s="213">
        <f>'고객관리 LIST'!E798</f>
        <v>0</v>
      </c>
      <c r="G799" s="211">
        <f>'고객관리 LIST'!F798</f>
        <v>0</v>
      </c>
      <c r="H799" s="211">
        <f>'고객관리 LIST'!G798</f>
        <v>0</v>
      </c>
      <c r="I799" s="211">
        <f>'고객관리 LIST'!H798</f>
        <v>0</v>
      </c>
      <c r="J799" s="211">
        <f>'고객관리 LIST'!V798</f>
        <v>0</v>
      </c>
      <c r="K799" s="211">
        <f>'고객관리 LIST'!W798</f>
        <v>0</v>
      </c>
      <c r="L799" s="211">
        <f>'고객관리 LIST'!Y798</f>
        <v>0</v>
      </c>
      <c r="M799" s="211">
        <f>'고객관리 LIST'!Z798</f>
        <v>0</v>
      </c>
      <c r="N799" s="211">
        <f>'고객관리 LIST'!AA798</f>
        <v>0</v>
      </c>
      <c r="O799" s="221">
        <f>'고객관리 LIST'!AB798</f>
        <v>0</v>
      </c>
    </row>
    <row r="800" spans="1:15" ht="20.100000000000001" hidden="1" customHeight="1" x14ac:dyDescent="0.3">
      <c r="A800" s="82">
        <f ca="1">'메뉴 추가'!I795</f>
        <v>-46310</v>
      </c>
      <c r="B800" s="210">
        <f>'고객관리 LIST'!X799</f>
        <v>0</v>
      </c>
      <c r="C800" s="211">
        <f>'고객관리 LIST'!B799</f>
        <v>0</v>
      </c>
      <c r="D800" s="211">
        <f>'고객관리 LIST'!C799</f>
        <v>0</v>
      </c>
      <c r="E800" s="212">
        <f>'고객관리 LIST'!D799</f>
        <v>0</v>
      </c>
      <c r="F800" s="213">
        <f>'고객관리 LIST'!E799</f>
        <v>0</v>
      </c>
      <c r="G800" s="211">
        <f>'고객관리 LIST'!F799</f>
        <v>0</v>
      </c>
      <c r="H800" s="211">
        <f>'고객관리 LIST'!G799</f>
        <v>0</v>
      </c>
      <c r="I800" s="211">
        <f>'고객관리 LIST'!H799</f>
        <v>0</v>
      </c>
      <c r="J800" s="211">
        <f>'고객관리 LIST'!V799</f>
        <v>0</v>
      </c>
      <c r="K800" s="211">
        <f>'고객관리 LIST'!W799</f>
        <v>0</v>
      </c>
      <c r="L800" s="211">
        <f>'고객관리 LIST'!Y799</f>
        <v>0</v>
      </c>
      <c r="M800" s="211">
        <f>'고객관리 LIST'!Z799</f>
        <v>0</v>
      </c>
      <c r="N800" s="211">
        <f>'고객관리 LIST'!AA799</f>
        <v>0</v>
      </c>
      <c r="O800" s="221">
        <f>'고객관리 LIST'!AB799</f>
        <v>0</v>
      </c>
    </row>
    <row r="801" spans="1:15" ht="20.100000000000001" hidden="1" customHeight="1" x14ac:dyDescent="0.3">
      <c r="A801" s="82">
        <f ca="1">'메뉴 추가'!I796</f>
        <v>-46310</v>
      </c>
      <c r="B801" s="210">
        <f>'고객관리 LIST'!X800</f>
        <v>0</v>
      </c>
      <c r="C801" s="211">
        <f>'고객관리 LIST'!B800</f>
        <v>0</v>
      </c>
      <c r="D801" s="211">
        <f>'고객관리 LIST'!C800</f>
        <v>0</v>
      </c>
      <c r="E801" s="212">
        <f>'고객관리 LIST'!D800</f>
        <v>0</v>
      </c>
      <c r="F801" s="213">
        <f>'고객관리 LIST'!E800</f>
        <v>0</v>
      </c>
      <c r="G801" s="211">
        <f>'고객관리 LIST'!F800</f>
        <v>0</v>
      </c>
      <c r="H801" s="211">
        <f>'고객관리 LIST'!G800</f>
        <v>0</v>
      </c>
      <c r="I801" s="211">
        <f>'고객관리 LIST'!H800</f>
        <v>0</v>
      </c>
      <c r="J801" s="211">
        <f>'고객관리 LIST'!V800</f>
        <v>0</v>
      </c>
      <c r="K801" s="211">
        <f>'고객관리 LIST'!W800</f>
        <v>0</v>
      </c>
      <c r="L801" s="211">
        <f>'고객관리 LIST'!Y800</f>
        <v>0</v>
      </c>
      <c r="M801" s="211">
        <f>'고객관리 LIST'!Z800</f>
        <v>0</v>
      </c>
      <c r="N801" s="211">
        <f>'고객관리 LIST'!AA800</f>
        <v>0</v>
      </c>
      <c r="O801" s="221">
        <f>'고객관리 LIST'!AB800</f>
        <v>0</v>
      </c>
    </row>
    <row r="802" spans="1:15" ht="20.100000000000001" hidden="1" customHeight="1" x14ac:dyDescent="0.3">
      <c r="A802" s="82">
        <f ca="1">'메뉴 추가'!I797</f>
        <v>-46310</v>
      </c>
      <c r="B802" s="210">
        <f>'고객관리 LIST'!X801</f>
        <v>0</v>
      </c>
      <c r="C802" s="211">
        <f>'고객관리 LIST'!B801</f>
        <v>0</v>
      </c>
      <c r="D802" s="211">
        <f>'고객관리 LIST'!C801</f>
        <v>0</v>
      </c>
      <c r="E802" s="212">
        <f>'고객관리 LIST'!D801</f>
        <v>0</v>
      </c>
      <c r="F802" s="213">
        <f>'고객관리 LIST'!E801</f>
        <v>0</v>
      </c>
      <c r="G802" s="211">
        <f>'고객관리 LIST'!F801</f>
        <v>0</v>
      </c>
      <c r="H802" s="211">
        <f>'고객관리 LIST'!G801</f>
        <v>0</v>
      </c>
      <c r="I802" s="211">
        <f>'고객관리 LIST'!H801</f>
        <v>0</v>
      </c>
      <c r="J802" s="211">
        <f>'고객관리 LIST'!V801</f>
        <v>0</v>
      </c>
      <c r="K802" s="211">
        <f>'고객관리 LIST'!W801</f>
        <v>0</v>
      </c>
      <c r="L802" s="211">
        <f>'고객관리 LIST'!Y801</f>
        <v>0</v>
      </c>
      <c r="M802" s="211">
        <f>'고객관리 LIST'!Z801</f>
        <v>0</v>
      </c>
      <c r="N802" s="211">
        <f>'고객관리 LIST'!AA801</f>
        <v>0</v>
      </c>
      <c r="O802" s="221">
        <f>'고객관리 LIST'!AB801</f>
        <v>0</v>
      </c>
    </row>
    <row r="803" spans="1:15" ht="20.100000000000001" hidden="1" customHeight="1" x14ac:dyDescent="0.3">
      <c r="A803" s="82">
        <f ca="1">'메뉴 추가'!I798</f>
        <v>-46310</v>
      </c>
      <c r="B803" s="210">
        <f>'고객관리 LIST'!X802</f>
        <v>0</v>
      </c>
      <c r="C803" s="211">
        <f>'고객관리 LIST'!B802</f>
        <v>0</v>
      </c>
      <c r="D803" s="211">
        <f>'고객관리 LIST'!C802</f>
        <v>0</v>
      </c>
      <c r="E803" s="212">
        <f>'고객관리 LIST'!D802</f>
        <v>0</v>
      </c>
      <c r="F803" s="213">
        <f>'고객관리 LIST'!E802</f>
        <v>0</v>
      </c>
      <c r="G803" s="211">
        <f>'고객관리 LIST'!F802</f>
        <v>0</v>
      </c>
      <c r="H803" s="211">
        <f>'고객관리 LIST'!G802</f>
        <v>0</v>
      </c>
      <c r="I803" s="211">
        <f>'고객관리 LIST'!H802</f>
        <v>0</v>
      </c>
      <c r="J803" s="211">
        <f>'고객관리 LIST'!V802</f>
        <v>0</v>
      </c>
      <c r="K803" s="211">
        <f>'고객관리 LIST'!W802</f>
        <v>0</v>
      </c>
      <c r="L803" s="211">
        <f>'고객관리 LIST'!Y802</f>
        <v>0</v>
      </c>
      <c r="M803" s="211">
        <f>'고객관리 LIST'!Z802</f>
        <v>0</v>
      </c>
      <c r="N803" s="211">
        <f>'고객관리 LIST'!AA802</f>
        <v>0</v>
      </c>
      <c r="O803" s="221">
        <f>'고객관리 LIST'!AB802</f>
        <v>0</v>
      </c>
    </row>
    <row r="804" spans="1:15" ht="20.100000000000001" hidden="1" customHeight="1" x14ac:dyDescent="0.3">
      <c r="A804" s="82">
        <f ca="1">'메뉴 추가'!I799</f>
        <v>-46310</v>
      </c>
      <c r="B804" s="210">
        <f>'고객관리 LIST'!X803</f>
        <v>0</v>
      </c>
      <c r="C804" s="211">
        <f>'고객관리 LIST'!B803</f>
        <v>0</v>
      </c>
      <c r="D804" s="211">
        <f>'고객관리 LIST'!C803</f>
        <v>0</v>
      </c>
      <c r="E804" s="212">
        <f>'고객관리 LIST'!D803</f>
        <v>0</v>
      </c>
      <c r="F804" s="213">
        <f>'고객관리 LIST'!E803</f>
        <v>0</v>
      </c>
      <c r="G804" s="211">
        <f>'고객관리 LIST'!F803</f>
        <v>0</v>
      </c>
      <c r="H804" s="211">
        <f>'고객관리 LIST'!G803</f>
        <v>0</v>
      </c>
      <c r="I804" s="211">
        <f>'고객관리 LIST'!H803</f>
        <v>0</v>
      </c>
      <c r="J804" s="211">
        <f>'고객관리 LIST'!V803</f>
        <v>0</v>
      </c>
      <c r="K804" s="211">
        <f>'고객관리 LIST'!W803</f>
        <v>0</v>
      </c>
      <c r="L804" s="211">
        <f>'고객관리 LIST'!Y803</f>
        <v>0</v>
      </c>
      <c r="M804" s="211">
        <f>'고객관리 LIST'!Z803</f>
        <v>0</v>
      </c>
      <c r="N804" s="211">
        <f>'고객관리 LIST'!AA803</f>
        <v>0</v>
      </c>
      <c r="O804" s="221">
        <f>'고객관리 LIST'!AB803</f>
        <v>0</v>
      </c>
    </row>
    <row r="805" spans="1:15" ht="20.100000000000001" hidden="1" customHeight="1" x14ac:dyDescent="0.3">
      <c r="A805" s="82">
        <f ca="1">'메뉴 추가'!I800</f>
        <v>-46310</v>
      </c>
      <c r="B805" s="210">
        <f>'고객관리 LIST'!X804</f>
        <v>0</v>
      </c>
      <c r="C805" s="211">
        <f>'고객관리 LIST'!B804</f>
        <v>0</v>
      </c>
      <c r="D805" s="211">
        <f>'고객관리 LIST'!C804</f>
        <v>0</v>
      </c>
      <c r="E805" s="212">
        <f>'고객관리 LIST'!D804</f>
        <v>0</v>
      </c>
      <c r="F805" s="213">
        <f>'고객관리 LIST'!E804</f>
        <v>0</v>
      </c>
      <c r="G805" s="211">
        <f>'고객관리 LIST'!F804</f>
        <v>0</v>
      </c>
      <c r="H805" s="211">
        <f>'고객관리 LIST'!G804</f>
        <v>0</v>
      </c>
      <c r="I805" s="211">
        <f>'고객관리 LIST'!H804</f>
        <v>0</v>
      </c>
      <c r="J805" s="211">
        <f>'고객관리 LIST'!V804</f>
        <v>0</v>
      </c>
      <c r="K805" s="211">
        <f>'고객관리 LIST'!W804</f>
        <v>0</v>
      </c>
      <c r="L805" s="211">
        <f>'고객관리 LIST'!Y804</f>
        <v>0</v>
      </c>
      <c r="M805" s="211">
        <f>'고객관리 LIST'!Z804</f>
        <v>0</v>
      </c>
      <c r="N805" s="211">
        <f>'고객관리 LIST'!AA804</f>
        <v>0</v>
      </c>
      <c r="O805" s="221">
        <f>'고객관리 LIST'!AB804</f>
        <v>0</v>
      </c>
    </row>
    <row r="806" spans="1:15" ht="20.100000000000001" hidden="1" customHeight="1" x14ac:dyDescent="0.3">
      <c r="A806" s="82">
        <f ca="1">'메뉴 추가'!I801</f>
        <v>-46310</v>
      </c>
      <c r="B806" s="210">
        <f>'고객관리 LIST'!X805</f>
        <v>0</v>
      </c>
      <c r="C806" s="211">
        <f>'고객관리 LIST'!B805</f>
        <v>0</v>
      </c>
      <c r="D806" s="211">
        <f>'고객관리 LIST'!C805</f>
        <v>0</v>
      </c>
      <c r="E806" s="212">
        <f>'고객관리 LIST'!D805</f>
        <v>0</v>
      </c>
      <c r="F806" s="213">
        <f>'고객관리 LIST'!E805</f>
        <v>0</v>
      </c>
      <c r="G806" s="211">
        <f>'고객관리 LIST'!F805</f>
        <v>0</v>
      </c>
      <c r="H806" s="211">
        <f>'고객관리 LIST'!G805</f>
        <v>0</v>
      </c>
      <c r="I806" s="211">
        <f>'고객관리 LIST'!H805</f>
        <v>0</v>
      </c>
      <c r="J806" s="211">
        <f>'고객관리 LIST'!V805</f>
        <v>0</v>
      </c>
      <c r="K806" s="211">
        <f>'고객관리 LIST'!W805</f>
        <v>0</v>
      </c>
      <c r="L806" s="211">
        <f>'고객관리 LIST'!Y805</f>
        <v>0</v>
      </c>
      <c r="M806" s="211">
        <f>'고객관리 LIST'!Z805</f>
        <v>0</v>
      </c>
      <c r="N806" s="211">
        <f>'고객관리 LIST'!AA805</f>
        <v>0</v>
      </c>
      <c r="O806" s="221">
        <f>'고객관리 LIST'!AB805</f>
        <v>0</v>
      </c>
    </row>
    <row r="807" spans="1:15" ht="20.100000000000001" hidden="1" customHeight="1" x14ac:dyDescent="0.3">
      <c r="A807" s="82">
        <f ca="1">'메뉴 추가'!I802</f>
        <v>-46310</v>
      </c>
      <c r="B807" s="210">
        <f>'고객관리 LIST'!X806</f>
        <v>0</v>
      </c>
      <c r="C807" s="211">
        <f>'고객관리 LIST'!B806</f>
        <v>0</v>
      </c>
      <c r="D807" s="211">
        <f>'고객관리 LIST'!C806</f>
        <v>0</v>
      </c>
      <c r="E807" s="212">
        <f>'고객관리 LIST'!D806</f>
        <v>0</v>
      </c>
      <c r="F807" s="213">
        <f>'고객관리 LIST'!E806</f>
        <v>0</v>
      </c>
      <c r="G807" s="211">
        <f>'고객관리 LIST'!F806</f>
        <v>0</v>
      </c>
      <c r="H807" s="211">
        <f>'고객관리 LIST'!G806</f>
        <v>0</v>
      </c>
      <c r="I807" s="211">
        <f>'고객관리 LIST'!H806</f>
        <v>0</v>
      </c>
      <c r="J807" s="211">
        <f>'고객관리 LIST'!V806</f>
        <v>0</v>
      </c>
      <c r="K807" s="211">
        <f>'고객관리 LIST'!W806</f>
        <v>0</v>
      </c>
      <c r="L807" s="211">
        <f>'고객관리 LIST'!Y806</f>
        <v>0</v>
      </c>
      <c r="M807" s="211">
        <f>'고객관리 LIST'!Z806</f>
        <v>0</v>
      </c>
      <c r="N807" s="211">
        <f>'고객관리 LIST'!AA806</f>
        <v>0</v>
      </c>
      <c r="O807" s="221">
        <f>'고객관리 LIST'!AB806</f>
        <v>0</v>
      </c>
    </row>
    <row r="808" spans="1:15" ht="20.100000000000001" hidden="1" customHeight="1" x14ac:dyDescent="0.3">
      <c r="A808" s="82">
        <f ca="1">'메뉴 추가'!I803</f>
        <v>-46310</v>
      </c>
      <c r="B808" s="210">
        <f>'고객관리 LIST'!X807</f>
        <v>0</v>
      </c>
      <c r="C808" s="211">
        <f>'고객관리 LIST'!B807</f>
        <v>0</v>
      </c>
      <c r="D808" s="211">
        <f>'고객관리 LIST'!C807</f>
        <v>0</v>
      </c>
      <c r="E808" s="212">
        <f>'고객관리 LIST'!D807</f>
        <v>0</v>
      </c>
      <c r="F808" s="213">
        <f>'고객관리 LIST'!E807</f>
        <v>0</v>
      </c>
      <c r="G808" s="211">
        <f>'고객관리 LIST'!F807</f>
        <v>0</v>
      </c>
      <c r="H808" s="211">
        <f>'고객관리 LIST'!G807</f>
        <v>0</v>
      </c>
      <c r="I808" s="211">
        <f>'고객관리 LIST'!H807</f>
        <v>0</v>
      </c>
      <c r="J808" s="211">
        <f>'고객관리 LIST'!V807</f>
        <v>0</v>
      </c>
      <c r="K808" s="211">
        <f>'고객관리 LIST'!W807</f>
        <v>0</v>
      </c>
      <c r="L808" s="211">
        <f>'고객관리 LIST'!Y807</f>
        <v>0</v>
      </c>
      <c r="M808" s="211">
        <f>'고객관리 LIST'!Z807</f>
        <v>0</v>
      </c>
      <c r="N808" s="211">
        <f>'고객관리 LIST'!AA807</f>
        <v>0</v>
      </c>
      <c r="O808" s="221">
        <f>'고객관리 LIST'!AB807</f>
        <v>0</v>
      </c>
    </row>
    <row r="809" spans="1:15" ht="20.100000000000001" hidden="1" customHeight="1" x14ac:dyDescent="0.3">
      <c r="A809" s="82">
        <f ca="1">'메뉴 추가'!I804</f>
        <v>-46310</v>
      </c>
      <c r="B809" s="210">
        <f>'고객관리 LIST'!X808</f>
        <v>0</v>
      </c>
      <c r="C809" s="211">
        <f>'고객관리 LIST'!B808</f>
        <v>0</v>
      </c>
      <c r="D809" s="211">
        <f>'고객관리 LIST'!C808</f>
        <v>0</v>
      </c>
      <c r="E809" s="212">
        <f>'고객관리 LIST'!D808</f>
        <v>0</v>
      </c>
      <c r="F809" s="213">
        <f>'고객관리 LIST'!E808</f>
        <v>0</v>
      </c>
      <c r="G809" s="211">
        <f>'고객관리 LIST'!F808</f>
        <v>0</v>
      </c>
      <c r="H809" s="211">
        <f>'고객관리 LIST'!G808</f>
        <v>0</v>
      </c>
      <c r="I809" s="211">
        <f>'고객관리 LIST'!H808</f>
        <v>0</v>
      </c>
      <c r="J809" s="211">
        <f>'고객관리 LIST'!V808</f>
        <v>0</v>
      </c>
      <c r="K809" s="211">
        <f>'고객관리 LIST'!W808</f>
        <v>0</v>
      </c>
      <c r="L809" s="211">
        <f>'고객관리 LIST'!Y808</f>
        <v>0</v>
      </c>
      <c r="M809" s="211">
        <f>'고객관리 LIST'!Z808</f>
        <v>0</v>
      </c>
      <c r="N809" s="211">
        <f>'고객관리 LIST'!AA808</f>
        <v>0</v>
      </c>
      <c r="O809" s="221">
        <f>'고객관리 LIST'!AB808</f>
        <v>0</v>
      </c>
    </row>
    <row r="810" spans="1:15" ht="20.100000000000001" hidden="1" customHeight="1" x14ac:dyDescent="0.3">
      <c r="A810" s="82">
        <f ca="1">'메뉴 추가'!I805</f>
        <v>-46310</v>
      </c>
      <c r="B810" s="210">
        <f>'고객관리 LIST'!X809</f>
        <v>0</v>
      </c>
      <c r="C810" s="211">
        <f>'고객관리 LIST'!B809</f>
        <v>0</v>
      </c>
      <c r="D810" s="211">
        <f>'고객관리 LIST'!C809</f>
        <v>0</v>
      </c>
      <c r="E810" s="212">
        <f>'고객관리 LIST'!D809</f>
        <v>0</v>
      </c>
      <c r="F810" s="213">
        <f>'고객관리 LIST'!E809</f>
        <v>0</v>
      </c>
      <c r="G810" s="211">
        <f>'고객관리 LIST'!F809</f>
        <v>0</v>
      </c>
      <c r="H810" s="211">
        <f>'고객관리 LIST'!G809</f>
        <v>0</v>
      </c>
      <c r="I810" s="211">
        <f>'고객관리 LIST'!H809</f>
        <v>0</v>
      </c>
      <c r="J810" s="211">
        <f>'고객관리 LIST'!V809</f>
        <v>0</v>
      </c>
      <c r="K810" s="211">
        <f>'고객관리 LIST'!W809</f>
        <v>0</v>
      </c>
      <c r="L810" s="211">
        <f>'고객관리 LIST'!Y809</f>
        <v>0</v>
      </c>
      <c r="M810" s="211">
        <f>'고객관리 LIST'!Z809</f>
        <v>0</v>
      </c>
      <c r="N810" s="211">
        <f>'고객관리 LIST'!AA809</f>
        <v>0</v>
      </c>
      <c r="O810" s="221">
        <f>'고객관리 LIST'!AB809</f>
        <v>0</v>
      </c>
    </row>
    <row r="811" spans="1:15" ht="20.100000000000001" hidden="1" customHeight="1" x14ac:dyDescent="0.3">
      <c r="A811" s="82">
        <f ca="1">'메뉴 추가'!I806</f>
        <v>-46310</v>
      </c>
      <c r="B811" s="210">
        <f>'고객관리 LIST'!X810</f>
        <v>0</v>
      </c>
      <c r="C811" s="211">
        <f>'고객관리 LIST'!B810</f>
        <v>0</v>
      </c>
      <c r="D811" s="211">
        <f>'고객관리 LIST'!C810</f>
        <v>0</v>
      </c>
      <c r="E811" s="212">
        <f>'고객관리 LIST'!D810</f>
        <v>0</v>
      </c>
      <c r="F811" s="213">
        <f>'고객관리 LIST'!E810</f>
        <v>0</v>
      </c>
      <c r="G811" s="211">
        <f>'고객관리 LIST'!F810</f>
        <v>0</v>
      </c>
      <c r="H811" s="211">
        <f>'고객관리 LIST'!G810</f>
        <v>0</v>
      </c>
      <c r="I811" s="211">
        <f>'고객관리 LIST'!H810</f>
        <v>0</v>
      </c>
      <c r="J811" s="211">
        <f>'고객관리 LIST'!V810</f>
        <v>0</v>
      </c>
      <c r="K811" s="211">
        <f>'고객관리 LIST'!W810</f>
        <v>0</v>
      </c>
      <c r="L811" s="211">
        <f>'고객관리 LIST'!Y810</f>
        <v>0</v>
      </c>
      <c r="M811" s="211">
        <f>'고객관리 LIST'!Z810</f>
        <v>0</v>
      </c>
      <c r="N811" s="211">
        <f>'고객관리 LIST'!AA810</f>
        <v>0</v>
      </c>
      <c r="O811" s="221">
        <f>'고객관리 LIST'!AB810</f>
        <v>0</v>
      </c>
    </row>
    <row r="812" spans="1:15" ht="20.100000000000001" hidden="1" customHeight="1" x14ac:dyDescent="0.3">
      <c r="A812" s="82">
        <f ca="1">'메뉴 추가'!I807</f>
        <v>-46310</v>
      </c>
      <c r="B812" s="210">
        <f>'고객관리 LIST'!X811</f>
        <v>0</v>
      </c>
      <c r="C812" s="211">
        <f>'고객관리 LIST'!B811</f>
        <v>0</v>
      </c>
      <c r="D812" s="211">
        <f>'고객관리 LIST'!C811</f>
        <v>0</v>
      </c>
      <c r="E812" s="212">
        <f>'고객관리 LIST'!D811</f>
        <v>0</v>
      </c>
      <c r="F812" s="213">
        <f>'고객관리 LIST'!E811</f>
        <v>0</v>
      </c>
      <c r="G812" s="211">
        <f>'고객관리 LIST'!F811</f>
        <v>0</v>
      </c>
      <c r="H812" s="211">
        <f>'고객관리 LIST'!G811</f>
        <v>0</v>
      </c>
      <c r="I812" s="211">
        <f>'고객관리 LIST'!H811</f>
        <v>0</v>
      </c>
      <c r="J812" s="211">
        <f>'고객관리 LIST'!V811</f>
        <v>0</v>
      </c>
      <c r="K812" s="211">
        <f>'고객관리 LIST'!W811</f>
        <v>0</v>
      </c>
      <c r="L812" s="211">
        <f>'고객관리 LIST'!Y811</f>
        <v>0</v>
      </c>
      <c r="M812" s="211">
        <f>'고객관리 LIST'!Z811</f>
        <v>0</v>
      </c>
      <c r="N812" s="211">
        <f>'고객관리 LIST'!AA811</f>
        <v>0</v>
      </c>
      <c r="O812" s="221">
        <f>'고객관리 LIST'!AB811</f>
        <v>0</v>
      </c>
    </row>
    <row r="813" spans="1:15" ht="20.100000000000001" hidden="1" customHeight="1" x14ac:dyDescent="0.3">
      <c r="A813" s="82">
        <f ca="1">'메뉴 추가'!I808</f>
        <v>-46310</v>
      </c>
      <c r="B813" s="210">
        <f>'고객관리 LIST'!X812</f>
        <v>0</v>
      </c>
      <c r="C813" s="211">
        <f>'고객관리 LIST'!B812</f>
        <v>0</v>
      </c>
      <c r="D813" s="211">
        <f>'고객관리 LIST'!C812</f>
        <v>0</v>
      </c>
      <c r="E813" s="212">
        <f>'고객관리 LIST'!D812</f>
        <v>0</v>
      </c>
      <c r="F813" s="213">
        <f>'고객관리 LIST'!E812</f>
        <v>0</v>
      </c>
      <c r="G813" s="211">
        <f>'고객관리 LIST'!F812</f>
        <v>0</v>
      </c>
      <c r="H813" s="211">
        <f>'고객관리 LIST'!G812</f>
        <v>0</v>
      </c>
      <c r="I813" s="211">
        <f>'고객관리 LIST'!H812</f>
        <v>0</v>
      </c>
      <c r="J813" s="211">
        <f>'고객관리 LIST'!V812</f>
        <v>0</v>
      </c>
      <c r="K813" s="211">
        <f>'고객관리 LIST'!W812</f>
        <v>0</v>
      </c>
      <c r="L813" s="211">
        <f>'고객관리 LIST'!Y812</f>
        <v>0</v>
      </c>
      <c r="M813" s="211">
        <f>'고객관리 LIST'!Z812</f>
        <v>0</v>
      </c>
      <c r="N813" s="211">
        <f>'고객관리 LIST'!AA812</f>
        <v>0</v>
      </c>
      <c r="O813" s="221">
        <f>'고객관리 LIST'!AB812</f>
        <v>0</v>
      </c>
    </row>
    <row r="814" spans="1:15" ht="20.100000000000001" hidden="1" customHeight="1" x14ac:dyDescent="0.3">
      <c r="A814" s="82">
        <f ca="1">'메뉴 추가'!I809</f>
        <v>-46310</v>
      </c>
      <c r="B814" s="210">
        <f>'고객관리 LIST'!X813</f>
        <v>0</v>
      </c>
      <c r="C814" s="211">
        <f>'고객관리 LIST'!B813</f>
        <v>0</v>
      </c>
      <c r="D814" s="211">
        <f>'고객관리 LIST'!C813</f>
        <v>0</v>
      </c>
      <c r="E814" s="212">
        <f>'고객관리 LIST'!D813</f>
        <v>0</v>
      </c>
      <c r="F814" s="213">
        <f>'고객관리 LIST'!E813</f>
        <v>0</v>
      </c>
      <c r="G814" s="211">
        <f>'고객관리 LIST'!F813</f>
        <v>0</v>
      </c>
      <c r="H814" s="211">
        <f>'고객관리 LIST'!G813</f>
        <v>0</v>
      </c>
      <c r="I814" s="211">
        <f>'고객관리 LIST'!H813</f>
        <v>0</v>
      </c>
      <c r="J814" s="211">
        <f>'고객관리 LIST'!V813</f>
        <v>0</v>
      </c>
      <c r="K814" s="211">
        <f>'고객관리 LIST'!W813</f>
        <v>0</v>
      </c>
      <c r="L814" s="211">
        <f>'고객관리 LIST'!Y813</f>
        <v>0</v>
      </c>
      <c r="M814" s="211">
        <f>'고객관리 LIST'!Z813</f>
        <v>0</v>
      </c>
      <c r="N814" s="211">
        <f>'고객관리 LIST'!AA813</f>
        <v>0</v>
      </c>
      <c r="O814" s="221">
        <f>'고객관리 LIST'!AB813</f>
        <v>0</v>
      </c>
    </row>
    <row r="815" spans="1:15" ht="20.100000000000001" hidden="1" customHeight="1" x14ac:dyDescent="0.3">
      <c r="A815" s="82">
        <f ca="1">'메뉴 추가'!I810</f>
        <v>-46310</v>
      </c>
      <c r="B815" s="210">
        <f>'고객관리 LIST'!X814</f>
        <v>0</v>
      </c>
      <c r="C815" s="211">
        <f>'고객관리 LIST'!B814</f>
        <v>0</v>
      </c>
      <c r="D815" s="211">
        <f>'고객관리 LIST'!C814</f>
        <v>0</v>
      </c>
      <c r="E815" s="212">
        <f>'고객관리 LIST'!D814</f>
        <v>0</v>
      </c>
      <c r="F815" s="213">
        <f>'고객관리 LIST'!E814</f>
        <v>0</v>
      </c>
      <c r="G815" s="211">
        <f>'고객관리 LIST'!F814</f>
        <v>0</v>
      </c>
      <c r="H815" s="211">
        <f>'고객관리 LIST'!G814</f>
        <v>0</v>
      </c>
      <c r="I815" s="211">
        <f>'고객관리 LIST'!H814</f>
        <v>0</v>
      </c>
      <c r="J815" s="211">
        <f>'고객관리 LIST'!V814</f>
        <v>0</v>
      </c>
      <c r="K815" s="211">
        <f>'고객관리 LIST'!W814</f>
        <v>0</v>
      </c>
      <c r="L815" s="211">
        <f>'고객관리 LIST'!Y814</f>
        <v>0</v>
      </c>
      <c r="M815" s="211">
        <f>'고객관리 LIST'!Z814</f>
        <v>0</v>
      </c>
      <c r="N815" s="211">
        <f>'고객관리 LIST'!AA814</f>
        <v>0</v>
      </c>
      <c r="O815" s="221">
        <f>'고객관리 LIST'!AB814</f>
        <v>0</v>
      </c>
    </row>
    <row r="816" spans="1:15" ht="20.100000000000001" hidden="1" customHeight="1" x14ac:dyDescent="0.3">
      <c r="A816" s="82">
        <f ca="1">'메뉴 추가'!I811</f>
        <v>-46310</v>
      </c>
      <c r="B816" s="210">
        <f>'고객관리 LIST'!X815</f>
        <v>0</v>
      </c>
      <c r="C816" s="211">
        <f>'고객관리 LIST'!B815</f>
        <v>0</v>
      </c>
      <c r="D816" s="211">
        <f>'고객관리 LIST'!C815</f>
        <v>0</v>
      </c>
      <c r="E816" s="212">
        <f>'고객관리 LIST'!D815</f>
        <v>0</v>
      </c>
      <c r="F816" s="213">
        <f>'고객관리 LIST'!E815</f>
        <v>0</v>
      </c>
      <c r="G816" s="211">
        <f>'고객관리 LIST'!F815</f>
        <v>0</v>
      </c>
      <c r="H816" s="211">
        <f>'고객관리 LIST'!G815</f>
        <v>0</v>
      </c>
      <c r="I816" s="211">
        <f>'고객관리 LIST'!H815</f>
        <v>0</v>
      </c>
      <c r="J816" s="211">
        <f>'고객관리 LIST'!V815</f>
        <v>0</v>
      </c>
      <c r="K816" s="211">
        <f>'고객관리 LIST'!W815</f>
        <v>0</v>
      </c>
      <c r="L816" s="211">
        <f>'고객관리 LIST'!Y815</f>
        <v>0</v>
      </c>
      <c r="M816" s="211">
        <f>'고객관리 LIST'!Z815</f>
        <v>0</v>
      </c>
      <c r="N816" s="211">
        <f>'고객관리 LIST'!AA815</f>
        <v>0</v>
      </c>
      <c r="O816" s="221">
        <f>'고객관리 LIST'!AB815</f>
        <v>0</v>
      </c>
    </row>
    <row r="817" spans="1:15" ht="20.100000000000001" hidden="1" customHeight="1" x14ac:dyDescent="0.3">
      <c r="A817" s="82">
        <f ca="1">'메뉴 추가'!I812</f>
        <v>-46310</v>
      </c>
      <c r="B817" s="210">
        <f>'고객관리 LIST'!X816</f>
        <v>0</v>
      </c>
      <c r="C817" s="211">
        <f>'고객관리 LIST'!B816</f>
        <v>0</v>
      </c>
      <c r="D817" s="211">
        <f>'고객관리 LIST'!C816</f>
        <v>0</v>
      </c>
      <c r="E817" s="212">
        <f>'고객관리 LIST'!D816</f>
        <v>0</v>
      </c>
      <c r="F817" s="213">
        <f>'고객관리 LIST'!E816</f>
        <v>0</v>
      </c>
      <c r="G817" s="211">
        <f>'고객관리 LIST'!F816</f>
        <v>0</v>
      </c>
      <c r="H817" s="211">
        <f>'고객관리 LIST'!G816</f>
        <v>0</v>
      </c>
      <c r="I817" s="211">
        <f>'고객관리 LIST'!H816</f>
        <v>0</v>
      </c>
      <c r="J817" s="211">
        <f>'고객관리 LIST'!V816</f>
        <v>0</v>
      </c>
      <c r="K817" s="211">
        <f>'고객관리 LIST'!W816</f>
        <v>0</v>
      </c>
      <c r="L817" s="211">
        <f>'고객관리 LIST'!Y816</f>
        <v>0</v>
      </c>
      <c r="M817" s="211">
        <f>'고객관리 LIST'!Z816</f>
        <v>0</v>
      </c>
      <c r="N817" s="211">
        <f>'고객관리 LIST'!AA816</f>
        <v>0</v>
      </c>
      <c r="O817" s="221">
        <f>'고객관리 LIST'!AB816</f>
        <v>0</v>
      </c>
    </row>
    <row r="818" spans="1:15" ht="20.100000000000001" hidden="1" customHeight="1" x14ac:dyDescent="0.3">
      <c r="A818" s="82">
        <f ca="1">'메뉴 추가'!I813</f>
        <v>-46310</v>
      </c>
      <c r="B818" s="210">
        <f>'고객관리 LIST'!X817</f>
        <v>0</v>
      </c>
      <c r="C818" s="211">
        <f>'고객관리 LIST'!B817</f>
        <v>0</v>
      </c>
      <c r="D818" s="211">
        <f>'고객관리 LIST'!C817</f>
        <v>0</v>
      </c>
      <c r="E818" s="212">
        <f>'고객관리 LIST'!D817</f>
        <v>0</v>
      </c>
      <c r="F818" s="213">
        <f>'고객관리 LIST'!E817</f>
        <v>0</v>
      </c>
      <c r="G818" s="211">
        <f>'고객관리 LIST'!F817</f>
        <v>0</v>
      </c>
      <c r="H818" s="211">
        <f>'고객관리 LIST'!G817</f>
        <v>0</v>
      </c>
      <c r="I818" s="211">
        <f>'고객관리 LIST'!H817</f>
        <v>0</v>
      </c>
      <c r="J818" s="211">
        <f>'고객관리 LIST'!V817</f>
        <v>0</v>
      </c>
      <c r="K818" s="211">
        <f>'고객관리 LIST'!W817</f>
        <v>0</v>
      </c>
      <c r="L818" s="211">
        <f>'고객관리 LIST'!Y817</f>
        <v>0</v>
      </c>
      <c r="M818" s="211">
        <f>'고객관리 LIST'!Z817</f>
        <v>0</v>
      </c>
      <c r="N818" s="211">
        <f>'고객관리 LIST'!AA817</f>
        <v>0</v>
      </c>
      <c r="O818" s="221">
        <f>'고객관리 LIST'!AB817</f>
        <v>0</v>
      </c>
    </row>
    <row r="819" spans="1:15" ht="20.100000000000001" hidden="1" customHeight="1" x14ac:dyDescent="0.3">
      <c r="A819" s="82">
        <f ca="1">'메뉴 추가'!I814</f>
        <v>-46310</v>
      </c>
      <c r="B819" s="210">
        <f>'고객관리 LIST'!X818</f>
        <v>0</v>
      </c>
      <c r="C819" s="211">
        <f>'고객관리 LIST'!B818</f>
        <v>0</v>
      </c>
      <c r="D819" s="211">
        <f>'고객관리 LIST'!C818</f>
        <v>0</v>
      </c>
      <c r="E819" s="212">
        <f>'고객관리 LIST'!D818</f>
        <v>0</v>
      </c>
      <c r="F819" s="213">
        <f>'고객관리 LIST'!E818</f>
        <v>0</v>
      </c>
      <c r="G819" s="211">
        <f>'고객관리 LIST'!F818</f>
        <v>0</v>
      </c>
      <c r="H819" s="211">
        <f>'고객관리 LIST'!G818</f>
        <v>0</v>
      </c>
      <c r="I819" s="211">
        <f>'고객관리 LIST'!H818</f>
        <v>0</v>
      </c>
      <c r="J819" s="211">
        <f>'고객관리 LIST'!V818</f>
        <v>0</v>
      </c>
      <c r="K819" s="211">
        <f>'고객관리 LIST'!W818</f>
        <v>0</v>
      </c>
      <c r="L819" s="211">
        <f>'고객관리 LIST'!Y818</f>
        <v>0</v>
      </c>
      <c r="M819" s="211">
        <f>'고객관리 LIST'!Z818</f>
        <v>0</v>
      </c>
      <c r="N819" s="211">
        <f>'고객관리 LIST'!AA818</f>
        <v>0</v>
      </c>
      <c r="O819" s="221">
        <f>'고객관리 LIST'!AB818</f>
        <v>0</v>
      </c>
    </row>
    <row r="820" spans="1:15" ht="20.100000000000001" hidden="1" customHeight="1" x14ac:dyDescent="0.3">
      <c r="A820" s="82">
        <f ca="1">'메뉴 추가'!I815</f>
        <v>-46310</v>
      </c>
      <c r="B820" s="210">
        <f>'고객관리 LIST'!X819</f>
        <v>0</v>
      </c>
      <c r="C820" s="211">
        <f>'고객관리 LIST'!B819</f>
        <v>0</v>
      </c>
      <c r="D820" s="211">
        <f>'고객관리 LIST'!C819</f>
        <v>0</v>
      </c>
      <c r="E820" s="212">
        <f>'고객관리 LIST'!D819</f>
        <v>0</v>
      </c>
      <c r="F820" s="213">
        <f>'고객관리 LIST'!E819</f>
        <v>0</v>
      </c>
      <c r="G820" s="211">
        <f>'고객관리 LIST'!F819</f>
        <v>0</v>
      </c>
      <c r="H820" s="211">
        <f>'고객관리 LIST'!G819</f>
        <v>0</v>
      </c>
      <c r="I820" s="211">
        <f>'고객관리 LIST'!H819</f>
        <v>0</v>
      </c>
      <c r="J820" s="211">
        <f>'고객관리 LIST'!V819</f>
        <v>0</v>
      </c>
      <c r="K820" s="211">
        <f>'고객관리 LIST'!W819</f>
        <v>0</v>
      </c>
      <c r="L820" s="211">
        <f>'고객관리 LIST'!Y819</f>
        <v>0</v>
      </c>
      <c r="M820" s="211">
        <f>'고객관리 LIST'!Z819</f>
        <v>0</v>
      </c>
      <c r="N820" s="211">
        <f>'고객관리 LIST'!AA819</f>
        <v>0</v>
      </c>
      <c r="O820" s="221">
        <f>'고객관리 LIST'!AB819</f>
        <v>0</v>
      </c>
    </row>
    <row r="821" spans="1:15" ht="20.100000000000001" hidden="1" customHeight="1" x14ac:dyDescent="0.3">
      <c r="A821" s="82">
        <f ca="1">'메뉴 추가'!I816</f>
        <v>-46310</v>
      </c>
      <c r="B821" s="210">
        <f>'고객관리 LIST'!X820</f>
        <v>0</v>
      </c>
      <c r="C821" s="211">
        <f>'고객관리 LIST'!B820</f>
        <v>0</v>
      </c>
      <c r="D821" s="211">
        <f>'고객관리 LIST'!C820</f>
        <v>0</v>
      </c>
      <c r="E821" s="212">
        <f>'고객관리 LIST'!D820</f>
        <v>0</v>
      </c>
      <c r="F821" s="213">
        <f>'고객관리 LIST'!E820</f>
        <v>0</v>
      </c>
      <c r="G821" s="211">
        <f>'고객관리 LIST'!F820</f>
        <v>0</v>
      </c>
      <c r="H821" s="211">
        <f>'고객관리 LIST'!G820</f>
        <v>0</v>
      </c>
      <c r="I821" s="211">
        <f>'고객관리 LIST'!H820</f>
        <v>0</v>
      </c>
      <c r="J821" s="211">
        <f>'고객관리 LIST'!V820</f>
        <v>0</v>
      </c>
      <c r="K821" s="211">
        <f>'고객관리 LIST'!W820</f>
        <v>0</v>
      </c>
      <c r="L821" s="211">
        <f>'고객관리 LIST'!Y820</f>
        <v>0</v>
      </c>
      <c r="M821" s="211">
        <f>'고객관리 LIST'!Z820</f>
        <v>0</v>
      </c>
      <c r="N821" s="211">
        <f>'고객관리 LIST'!AA820</f>
        <v>0</v>
      </c>
      <c r="O821" s="221">
        <f>'고객관리 LIST'!AB820</f>
        <v>0</v>
      </c>
    </row>
    <row r="822" spans="1:15" ht="20.100000000000001" hidden="1" customHeight="1" x14ac:dyDescent="0.3">
      <c r="A822" s="82">
        <f ca="1">'메뉴 추가'!I817</f>
        <v>-46310</v>
      </c>
      <c r="B822" s="210">
        <f>'고객관리 LIST'!X821</f>
        <v>0</v>
      </c>
      <c r="C822" s="211">
        <f>'고객관리 LIST'!B821</f>
        <v>0</v>
      </c>
      <c r="D822" s="211">
        <f>'고객관리 LIST'!C821</f>
        <v>0</v>
      </c>
      <c r="E822" s="212">
        <f>'고객관리 LIST'!D821</f>
        <v>0</v>
      </c>
      <c r="F822" s="213">
        <f>'고객관리 LIST'!E821</f>
        <v>0</v>
      </c>
      <c r="G822" s="211">
        <f>'고객관리 LIST'!F821</f>
        <v>0</v>
      </c>
      <c r="H822" s="211">
        <f>'고객관리 LIST'!G821</f>
        <v>0</v>
      </c>
      <c r="I822" s="211">
        <f>'고객관리 LIST'!H821</f>
        <v>0</v>
      </c>
      <c r="J822" s="211">
        <f>'고객관리 LIST'!V821</f>
        <v>0</v>
      </c>
      <c r="K822" s="211">
        <f>'고객관리 LIST'!W821</f>
        <v>0</v>
      </c>
      <c r="L822" s="211">
        <f>'고객관리 LIST'!Y821</f>
        <v>0</v>
      </c>
      <c r="M822" s="211">
        <f>'고객관리 LIST'!Z821</f>
        <v>0</v>
      </c>
      <c r="N822" s="211">
        <f>'고객관리 LIST'!AA821</f>
        <v>0</v>
      </c>
      <c r="O822" s="221">
        <f>'고객관리 LIST'!AB821</f>
        <v>0</v>
      </c>
    </row>
    <row r="823" spans="1:15" ht="20.100000000000001" hidden="1" customHeight="1" x14ac:dyDescent="0.3">
      <c r="A823" s="82">
        <f ca="1">'메뉴 추가'!I818</f>
        <v>-46310</v>
      </c>
      <c r="B823" s="210">
        <f>'고객관리 LIST'!X822</f>
        <v>0</v>
      </c>
      <c r="C823" s="211">
        <f>'고객관리 LIST'!B822</f>
        <v>0</v>
      </c>
      <c r="D823" s="211">
        <f>'고객관리 LIST'!C822</f>
        <v>0</v>
      </c>
      <c r="E823" s="212">
        <f>'고객관리 LIST'!D822</f>
        <v>0</v>
      </c>
      <c r="F823" s="213">
        <f>'고객관리 LIST'!E822</f>
        <v>0</v>
      </c>
      <c r="G823" s="211">
        <f>'고객관리 LIST'!F822</f>
        <v>0</v>
      </c>
      <c r="H823" s="211">
        <f>'고객관리 LIST'!G822</f>
        <v>0</v>
      </c>
      <c r="I823" s="211">
        <f>'고객관리 LIST'!H822</f>
        <v>0</v>
      </c>
      <c r="J823" s="211">
        <f>'고객관리 LIST'!V822</f>
        <v>0</v>
      </c>
      <c r="K823" s="211">
        <f>'고객관리 LIST'!W822</f>
        <v>0</v>
      </c>
      <c r="L823" s="211">
        <f>'고객관리 LIST'!Y822</f>
        <v>0</v>
      </c>
      <c r="M823" s="211">
        <f>'고객관리 LIST'!Z822</f>
        <v>0</v>
      </c>
      <c r="N823" s="211">
        <f>'고객관리 LIST'!AA822</f>
        <v>0</v>
      </c>
      <c r="O823" s="221">
        <f>'고객관리 LIST'!AB822</f>
        <v>0</v>
      </c>
    </row>
    <row r="824" spans="1:15" ht="20.100000000000001" hidden="1" customHeight="1" x14ac:dyDescent="0.3">
      <c r="A824" s="82">
        <f ca="1">'메뉴 추가'!I819</f>
        <v>-46310</v>
      </c>
      <c r="B824" s="210">
        <f>'고객관리 LIST'!X823</f>
        <v>0</v>
      </c>
      <c r="C824" s="211">
        <f>'고객관리 LIST'!B823</f>
        <v>0</v>
      </c>
      <c r="D824" s="211">
        <f>'고객관리 LIST'!C823</f>
        <v>0</v>
      </c>
      <c r="E824" s="212">
        <f>'고객관리 LIST'!D823</f>
        <v>0</v>
      </c>
      <c r="F824" s="213">
        <f>'고객관리 LIST'!E823</f>
        <v>0</v>
      </c>
      <c r="G824" s="211">
        <f>'고객관리 LIST'!F823</f>
        <v>0</v>
      </c>
      <c r="H824" s="211">
        <f>'고객관리 LIST'!G823</f>
        <v>0</v>
      </c>
      <c r="I824" s="211">
        <f>'고객관리 LIST'!H823</f>
        <v>0</v>
      </c>
      <c r="J824" s="211">
        <f>'고객관리 LIST'!V823</f>
        <v>0</v>
      </c>
      <c r="K824" s="211">
        <f>'고객관리 LIST'!W823</f>
        <v>0</v>
      </c>
      <c r="L824" s="211">
        <f>'고객관리 LIST'!Y823</f>
        <v>0</v>
      </c>
      <c r="M824" s="211">
        <f>'고객관리 LIST'!Z823</f>
        <v>0</v>
      </c>
      <c r="N824" s="211">
        <f>'고객관리 LIST'!AA823</f>
        <v>0</v>
      </c>
      <c r="O824" s="221">
        <f>'고객관리 LIST'!AB823</f>
        <v>0</v>
      </c>
    </row>
    <row r="825" spans="1:15" ht="20.100000000000001" hidden="1" customHeight="1" x14ac:dyDescent="0.3">
      <c r="A825" s="82">
        <f ca="1">'메뉴 추가'!I820</f>
        <v>-46310</v>
      </c>
      <c r="B825" s="210">
        <f>'고객관리 LIST'!X824</f>
        <v>0</v>
      </c>
      <c r="C825" s="211">
        <f>'고객관리 LIST'!B824</f>
        <v>0</v>
      </c>
      <c r="D825" s="211">
        <f>'고객관리 LIST'!C824</f>
        <v>0</v>
      </c>
      <c r="E825" s="212">
        <f>'고객관리 LIST'!D824</f>
        <v>0</v>
      </c>
      <c r="F825" s="213">
        <f>'고객관리 LIST'!E824</f>
        <v>0</v>
      </c>
      <c r="G825" s="211">
        <f>'고객관리 LIST'!F824</f>
        <v>0</v>
      </c>
      <c r="H825" s="211">
        <f>'고객관리 LIST'!G824</f>
        <v>0</v>
      </c>
      <c r="I825" s="211">
        <f>'고객관리 LIST'!H824</f>
        <v>0</v>
      </c>
      <c r="J825" s="211">
        <f>'고객관리 LIST'!V824</f>
        <v>0</v>
      </c>
      <c r="K825" s="211">
        <f>'고객관리 LIST'!W824</f>
        <v>0</v>
      </c>
      <c r="L825" s="211">
        <f>'고객관리 LIST'!Y824</f>
        <v>0</v>
      </c>
      <c r="M825" s="211">
        <f>'고객관리 LIST'!Z824</f>
        <v>0</v>
      </c>
      <c r="N825" s="211">
        <f>'고객관리 LIST'!AA824</f>
        <v>0</v>
      </c>
      <c r="O825" s="221">
        <f>'고객관리 LIST'!AB824</f>
        <v>0</v>
      </c>
    </row>
    <row r="826" spans="1:15" ht="20.100000000000001" hidden="1" customHeight="1" x14ac:dyDescent="0.3">
      <c r="A826" s="82">
        <f ca="1">'메뉴 추가'!I821</f>
        <v>-46310</v>
      </c>
      <c r="B826" s="210">
        <f>'고객관리 LIST'!X825</f>
        <v>0</v>
      </c>
      <c r="C826" s="211">
        <f>'고객관리 LIST'!B825</f>
        <v>0</v>
      </c>
      <c r="D826" s="211">
        <f>'고객관리 LIST'!C825</f>
        <v>0</v>
      </c>
      <c r="E826" s="212">
        <f>'고객관리 LIST'!D825</f>
        <v>0</v>
      </c>
      <c r="F826" s="213">
        <f>'고객관리 LIST'!E825</f>
        <v>0</v>
      </c>
      <c r="G826" s="211">
        <f>'고객관리 LIST'!F825</f>
        <v>0</v>
      </c>
      <c r="H826" s="211">
        <f>'고객관리 LIST'!G825</f>
        <v>0</v>
      </c>
      <c r="I826" s="211">
        <f>'고객관리 LIST'!H825</f>
        <v>0</v>
      </c>
      <c r="J826" s="211">
        <f>'고객관리 LIST'!V825</f>
        <v>0</v>
      </c>
      <c r="K826" s="211">
        <f>'고객관리 LIST'!W825</f>
        <v>0</v>
      </c>
      <c r="L826" s="211">
        <f>'고객관리 LIST'!Y825</f>
        <v>0</v>
      </c>
      <c r="M826" s="211">
        <f>'고객관리 LIST'!Z825</f>
        <v>0</v>
      </c>
      <c r="N826" s="211">
        <f>'고객관리 LIST'!AA825</f>
        <v>0</v>
      </c>
      <c r="O826" s="221">
        <f>'고객관리 LIST'!AB825</f>
        <v>0</v>
      </c>
    </row>
    <row r="827" spans="1:15" ht="20.100000000000001" hidden="1" customHeight="1" x14ac:dyDescent="0.3">
      <c r="A827" s="82">
        <f ca="1">'메뉴 추가'!I822</f>
        <v>-46310</v>
      </c>
      <c r="B827" s="210">
        <f>'고객관리 LIST'!X826</f>
        <v>0</v>
      </c>
      <c r="C827" s="211">
        <f>'고객관리 LIST'!B826</f>
        <v>0</v>
      </c>
      <c r="D827" s="211">
        <f>'고객관리 LIST'!C826</f>
        <v>0</v>
      </c>
      <c r="E827" s="212">
        <f>'고객관리 LIST'!D826</f>
        <v>0</v>
      </c>
      <c r="F827" s="213">
        <f>'고객관리 LIST'!E826</f>
        <v>0</v>
      </c>
      <c r="G827" s="211">
        <f>'고객관리 LIST'!F826</f>
        <v>0</v>
      </c>
      <c r="H827" s="211">
        <f>'고객관리 LIST'!G826</f>
        <v>0</v>
      </c>
      <c r="I827" s="211">
        <f>'고객관리 LIST'!H826</f>
        <v>0</v>
      </c>
      <c r="J827" s="211">
        <f>'고객관리 LIST'!V826</f>
        <v>0</v>
      </c>
      <c r="K827" s="211">
        <f>'고객관리 LIST'!W826</f>
        <v>0</v>
      </c>
      <c r="L827" s="211">
        <f>'고객관리 LIST'!Y826</f>
        <v>0</v>
      </c>
      <c r="M827" s="211">
        <f>'고객관리 LIST'!Z826</f>
        <v>0</v>
      </c>
      <c r="N827" s="211">
        <f>'고객관리 LIST'!AA826</f>
        <v>0</v>
      </c>
      <c r="O827" s="221">
        <f>'고객관리 LIST'!AB826</f>
        <v>0</v>
      </c>
    </row>
    <row r="828" spans="1:15" ht="20.100000000000001" hidden="1" customHeight="1" x14ac:dyDescent="0.3">
      <c r="A828" s="82">
        <f ca="1">'메뉴 추가'!I823</f>
        <v>-46310</v>
      </c>
      <c r="B828" s="210">
        <f>'고객관리 LIST'!X827</f>
        <v>0</v>
      </c>
      <c r="C828" s="211">
        <f>'고객관리 LIST'!B827</f>
        <v>0</v>
      </c>
      <c r="D828" s="211">
        <f>'고객관리 LIST'!C827</f>
        <v>0</v>
      </c>
      <c r="E828" s="212">
        <f>'고객관리 LIST'!D827</f>
        <v>0</v>
      </c>
      <c r="F828" s="213">
        <f>'고객관리 LIST'!E827</f>
        <v>0</v>
      </c>
      <c r="G828" s="211">
        <f>'고객관리 LIST'!F827</f>
        <v>0</v>
      </c>
      <c r="H828" s="211">
        <f>'고객관리 LIST'!G827</f>
        <v>0</v>
      </c>
      <c r="I828" s="211">
        <f>'고객관리 LIST'!H827</f>
        <v>0</v>
      </c>
      <c r="J828" s="211">
        <f>'고객관리 LIST'!V827</f>
        <v>0</v>
      </c>
      <c r="K828" s="211">
        <f>'고객관리 LIST'!W827</f>
        <v>0</v>
      </c>
      <c r="L828" s="211">
        <f>'고객관리 LIST'!Y827</f>
        <v>0</v>
      </c>
      <c r="M828" s="211">
        <f>'고객관리 LIST'!Z827</f>
        <v>0</v>
      </c>
      <c r="N828" s="211">
        <f>'고객관리 LIST'!AA827</f>
        <v>0</v>
      </c>
      <c r="O828" s="221">
        <f>'고객관리 LIST'!AB827</f>
        <v>0</v>
      </c>
    </row>
    <row r="829" spans="1:15" ht="20.100000000000001" hidden="1" customHeight="1" x14ac:dyDescent="0.3">
      <c r="A829" s="82">
        <f ca="1">'메뉴 추가'!I824</f>
        <v>-46310</v>
      </c>
      <c r="B829" s="210">
        <f>'고객관리 LIST'!X828</f>
        <v>0</v>
      </c>
      <c r="C829" s="211">
        <f>'고객관리 LIST'!B828</f>
        <v>0</v>
      </c>
      <c r="D829" s="211">
        <f>'고객관리 LIST'!C828</f>
        <v>0</v>
      </c>
      <c r="E829" s="212">
        <f>'고객관리 LIST'!D828</f>
        <v>0</v>
      </c>
      <c r="F829" s="213">
        <f>'고객관리 LIST'!E828</f>
        <v>0</v>
      </c>
      <c r="G829" s="211">
        <f>'고객관리 LIST'!F828</f>
        <v>0</v>
      </c>
      <c r="H829" s="211">
        <f>'고객관리 LIST'!G828</f>
        <v>0</v>
      </c>
      <c r="I829" s="211">
        <f>'고객관리 LIST'!H828</f>
        <v>0</v>
      </c>
      <c r="J829" s="211">
        <f>'고객관리 LIST'!V828</f>
        <v>0</v>
      </c>
      <c r="K829" s="211">
        <f>'고객관리 LIST'!W828</f>
        <v>0</v>
      </c>
      <c r="L829" s="211">
        <f>'고객관리 LIST'!Y828</f>
        <v>0</v>
      </c>
      <c r="M829" s="211">
        <f>'고객관리 LIST'!Z828</f>
        <v>0</v>
      </c>
      <c r="N829" s="211">
        <f>'고객관리 LIST'!AA828</f>
        <v>0</v>
      </c>
      <c r="O829" s="221">
        <f>'고객관리 LIST'!AB828</f>
        <v>0</v>
      </c>
    </row>
    <row r="830" spans="1:15" ht="20.100000000000001" hidden="1" customHeight="1" x14ac:dyDescent="0.3">
      <c r="A830" s="82">
        <f ca="1">'메뉴 추가'!I825</f>
        <v>-46310</v>
      </c>
      <c r="B830" s="210">
        <f>'고객관리 LIST'!X829</f>
        <v>0</v>
      </c>
      <c r="C830" s="211">
        <f>'고객관리 LIST'!B829</f>
        <v>0</v>
      </c>
      <c r="D830" s="211">
        <f>'고객관리 LIST'!C829</f>
        <v>0</v>
      </c>
      <c r="E830" s="212">
        <f>'고객관리 LIST'!D829</f>
        <v>0</v>
      </c>
      <c r="F830" s="213">
        <f>'고객관리 LIST'!E829</f>
        <v>0</v>
      </c>
      <c r="G830" s="211">
        <f>'고객관리 LIST'!F829</f>
        <v>0</v>
      </c>
      <c r="H830" s="211">
        <f>'고객관리 LIST'!G829</f>
        <v>0</v>
      </c>
      <c r="I830" s="211">
        <f>'고객관리 LIST'!H829</f>
        <v>0</v>
      </c>
      <c r="J830" s="211">
        <f>'고객관리 LIST'!V829</f>
        <v>0</v>
      </c>
      <c r="K830" s="211">
        <f>'고객관리 LIST'!W829</f>
        <v>0</v>
      </c>
      <c r="L830" s="211">
        <f>'고객관리 LIST'!Y829</f>
        <v>0</v>
      </c>
      <c r="M830" s="211">
        <f>'고객관리 LIST'!Z829</f>
        <v>0</v>
      </c>
      <c r="N830" s="211">
        <f>'고객관리 LIST'!AA829</f>
        <v>0</v>
      </c>
      <c r="O830" s="221">
        <f>'고객관리 LIST'!AB829</f>
        <v>0</v>
      </c>
    </row>
    <row r="831" spans="1:15" ht="20.100000000000001" hidden="1" customHeight="1" x14ac:dyDescent="0.3">
      <c r="A831" s="82">
        <f ca="1">'메뉴 추가'!I826</f>
        <v>-46310</v>
      </c>
      <c r="B831" s="210">
        <f>'고객관리 LIST'!X830</f>
        <v>0</v>
      </c>
      <c r="C831" s="211">
        <f>'고객관리 LIST'!B830</f>
        <v>0</v>
      </c>
      <c r="D831" s="211">
        <f>'고객관리 LIST'!C830</f>
        <v>0</v>
      </c>
      <c r="E831" s="212">
        <f>'고객관리 LIST'!D830</f>
        <v>0</v>
      </c>
      <c r="F831" s="213">
        <f>'고객관리 LIST'!E830</f>
        <v>0</v>
      </c>
      <c r="G831" s="211">
        <f>'고객관리 LIST'!F830</f>
        <v>0</v>
      </c>
      <c r="H831" s="211">
        <f>'고객관리 LIST'!G830</f>
        <v>0</v>
      </c>
      <c r="I831" s="211">
        <f>'고객관리 LIST'!H830</f>
        <v>0</v>
      </c>
      <c r="J831" s="211">
        <f>'고객관리 LIST'!V830</f>
        <v>0</v>
      </c>
      <c r="K831" s="211">
        <f>'고객관리 LIST'!W830</f>
        <v>0</v>
      </c>
      <c r="L831" s="211">
        <f>'고객관리 LIST'!Y830</f>
        <v>0</v>
      </c>
      <c r="M831" s="211">
        <f>'고객관리 LIST'!Z830</f>
        <v>0</v>
      </c>
      <c r="N831" s="211">
        <f>'고객관리 LIST'!AA830</f>
        <v>0</v>
      </c>
      <c r="O831" s="221">
        <f>'고객관리 LIST'!AB830</f>
        <v>0</v>
      </c>
    </row>
    <row r="832" spans="1:15" ht="20.100000000000001" hidden="1" customHeight="1" x14ac:dyDescent="0.3">
      <c r="A832" s="82">
        <f ca="1">'메뉴 추가'!I827</f>
        <v>-46310</v>
      </c>
      <c r="B832" s="210">
        <f>'고객관리 LIST'!X831</f>
        <v>0</v>
      </c>
      <c r="C832" s="211">
        <f>'고객관리 LIST'!B831</f>
        <v>0</v>
      </c>
      <c r="D832" s="211">
        <f>'고객관리 LIST'!C831</f>
        <v>0</v>
      </c>
      <c r="E832" s="212">
        <f>'고객관리 LIST'!D831</f>
        <v>0</v>
      </c>
      <c r="F832" s="213">
        <f>'고객관리 LIST'!E831</f>
        <v>0</v>
      </c>
      <c r="G832" s="211">
        <f>'고객관리 LIST'!F831</f>
        <v>0</v>
      </c>
      <c r="H832" s="211">
        <f>'고객관리 LIST'!G831</f>
        <v>0</v>
      </c>
      <c r="I832" s="211">
        <f>'고객관리 LIST'!H831</f>
        <v>0</v>
      </c>
      <c r="J832" s="211">
        <f>'고객관리 LIST'!V831</f>
        <v>0</v>
      </c>
      <c r="K832" s="211">
        <f>'고객관리 LIST'!W831</f>
        <v>0</v>
      </c>
      <c r="L832" s="211">
        <f>'고객관리 LIST'!Y831</f>
        <v>0</v>
      </c>
      <c r="M832" s="211">
        <f>'고객관리 LIST'!Z831</f>
        <v>0</v>
      </c>
      <c r="N832" s="211">
        <f>'고객관리 LIST'!AA831</f>
        <v>0</v>
      </c>
      <c r="O832" s="221">
        <f>'고객관리 LIST'!AB831</f>
        <v>0</v>
      </c>
    </row>
    <row r="833" spans="1:15" ht="20.100000000000001" hidden="1" customHeight="1" x14ac:dyDescent="0.3">
      <c r="A833" s="82">
        <f ca="1">'메뉴 추가'!I828</f>
        <v>-46310</v>
      </c>
      <c r="B833" s="210">
        <f>'고객관리 LIST'!X832</f>
        <v>0</v>
      </c>
      <c r="C833" s="211">
        <f>'고객관리 LIST'!B832</f>
        <v>0</v>
      </c>
      <c r="D833" s="211">
        <f>'고객관리 LIST'!C832</f>
        <v>0</v>
      </c>
      <c r="E833" s="212">
        <f>'고객관리 LIST'!D832</f>
        <v>0</v>
      </c>
      <c r="F833" s="213">
        <f>'고객관리 LIST'!E832</f>
        <v>0</v>
      </c>
      <c r="G833" s="211">
        <f>'고객관리 LIST'!F832</f>
        <v>0</v>
      </c>
      <c r="H833" s="211">
        <f>'고객관리 LIST'!G832</f>
        <v>0</v>
      </c>
      <c r="I833" s="211">
        <f>'고객관리 LIST'!H832</f>
        <v>0</v>
      </c>
      <c r="J833" s="211">
        <f>'고객관리 LIST'!V832</f>
        <v>0</v>
      </c>
      <c r="K833" s="211">
        <f>'고객관리 LIST'!W832</f>
        <v>0</v>
      </c>
      <c r="L833" s="211">
        <f>'고객관리 LIST'!Y832</f>
        <v>0</v>
      </c>
      <c r="M833" s="211">
        <f>'고객관리 LIST'!Z832</f>
        <v>0</v>
      </c>
      <c r="N833" s="211">
        <f>'고객관리 LIST'!AA832</f>
        <v>0</v>
      </c>
      <c r="O833" s="221">
        <f>'고객관리 LIST'!AB832</f>
        <v>0</v>
      </c>
    </row>
    <row r="834" spans="1:15" ht="20.100000000000001" hidden="1" customHeight="1" x14ac:dyDescent="0.3">
      <c r="A834" s="82">
        <f ca="1">'메뉴 추가'!I829</f>
        <v>-46310</v>
      </c>
      <c r="B834" s="210">
        <f>'고객관리 LIST'!X833</f>
        <v>0</v>
      </c>
      <c r="C834" s="211">
        <f>'고객관리 LIST'!B833</f>
        <v>0</v>
      </c>
      <c r="D834" s="211">
        <f>'고객관리 LIST'!C833</f>
        <v>0</v>
      </c>
      <c r="E834" s="212">
        <f>'고객관리 LIST'!D833</f>
        <v>0</v>
      </c>
      <c r="F834" s="213">
        <f>'고객관리 LIST'!E833</f>
        <v>0</v>
      </c>
      <c r="G834" s="211">
        <f>'고객관리 LIST'!F833</f>
        <v>0</v>
      </c>
      <c r="H834" s="211">
        <f>'고객관리 LIST'!G833</f>
        <v>0</v>
      </c>
      <c r="I834" s="211">
        <f>'고객관리 LIST'!H833</f>
        <v>0</v>
      </c>
      <c r="J834" s="211">
        <f>'고객관리 LIST'!V833</f>
        <v>0</v>
      </c>
      <c r="K834" s="211">
        <f>'고객관리 LIST'!W833</f>
        <v>0</v>
      </c>
      <c r="L834" s="211">
        <f>'고객관리 LIST'!Y833</f>
        <v>0</v>
      </c>
      <c r="M834" s="211">
        <f>'고객관리 LIST'!Z833</f>
        <v>0</v>
      </c>
      <c r="N834" s="211">
        <f>'고객관리 LIST'!AA833</f>
        <v>0</v>
      </c>
      <c r="O834" s="221">
        <f>'고객관리 LIST'!AB833</f>
        <v>0</v>
      </c>
    </row>
    <row r="835" spans="1:15" ht="20.100000000000001" hidden="1" customHeight="1" x14ac:dyDescent="0.3">
      <c r="A835" s="82">
        <f ca="1">'메뉴 추가'!I830</f>
        <v>-46310</v>
      </c>
      <c r="B835" s="210">
        <f>'고객관리 LIST'!X834</f>
        <v>0</v>
      </c>
      <c r="C835" s="211">
        <f>'고객관리 LIST'!B834</f>
        <v>0</v>
      </c>
      <c r="D835" s="211">
        <f>'고객관리 LIST'!C834</f>
        <v>0</v>
      </c>
      <c r="E835" s="212">
        <f>'고객관리 LIST'!D834</f>
        <v>0</v>
      </c>
      <c r="F835" s="213">
        <f>'고객관리 LIST'!E834</f>
        <v>0</v>
      </c>
      <c r="G835" s="211">
        <f>'고객관리 LIST'!F834</f>
        <v>0</v>
      </c>
      <c r="H835" s="211">
        <f>'고객관리 LIST'!G834</f>
        <v>0</v>
      </c>
      <c r="I835" s="211">
        <f>'고객관리 LIST'!H834</f>
        <v>0</v>
      </c>
      <c r="J835" s="211">
        <f>'고객관리 LIST'!V834</f>
        <v>0</v>
      </c>
      <c r="K835" s="211">
        <f>'고객관리 LIST'!W834</f>
        <v>0</v>
      </c>
      <c r="L835" s="211">
        <f>'고객관리 LIST'!Y834</f>
        <v>0</v>
      </c>
      <c r="M835" s="211">
        <f>'고객관리 LIST'!Z834</f>
        <v>0</v>
      </c>
      <c r="N835" s="211">
        <f>'고객관리 LIST'!AA834</f>
        <v>0</v>
      </c>
      <c r="O835" s="221">
        <f>'고객관리 LIST'!AB834</f>
        <v>0</v>
      </c>
    </row>
    <row r="836" spans="1:15" ht="20.100000000000001" hidden="1" customHeight="1" x14ac:dyDescent="0.3">
      <c r="A836" s="82">
        <f ca="1">'메뉴 추가'!I831</f>
        <v>-46310</v>
      </c>
      <c r="B836" s="210">
        <f>'고객관리 LIST'!X835</f>
        <v>0</v>
      </c>
      <c r="C836" s="211">
        <f>'고객관리 LIST'!B835</f>
        <v>0</v>
      </c>
      <c r="D836" s="211">
        <f>'고객관리 LIST'!C835</f>
        <v>0</v>
      </c>
      <c r="E836" s="212">
        <f>'고객관리 LIST'!D835</f>
        <v>0</v>
      </c>
      <c r="F836" s="213">
        <f>'고객관리 LIST'!E835</f>
        <v>0</v>
      </c>
      <c r="G836" s="211">
        <f>'고객관리 LIST'!F835</f>
        <v>0</v>
      </c>
      <c r="H836" s="211">
        <f>'고객관리 LIST'!G835</f>
        <v>0</v>
      </c>
      <c r="I836" s="211">
        <f>'고객관리 LIST'!H835</f>
        <v>0</v>
      </c>
      <c r="J836" s="211">
        <f>'고객관리 LIST'!V835</f>
        <v>0</v>
      </c>
      <c r="K836" s="211">
        <f>'고객관리 LIST'!W835</f>
        <v>0</v>
      </c>
      <c r="L836" s="211">
        <f>'고객관리 LIST'!Y835</f>
        <v>0</v>
      </c>
      <c r="M836" s="211">
        <f>'고객관리 LIST'!Z835</f>
        <v>0</v>
      </c>
      <c r="N836" s="211">
        <f>'고객관리 LIST'!AA835</f>
        <v>0</v>
      </c>
      <c r="O836" s="221">
        <f>'고객관리 LIST'!AB835</f>
        <v>0</v>
      </c>
    </row>
    <row r="837" spans="1:15" ht="20.100000000000001" hidden="1" customHeight="1" x14ac:dyDescent="0.3">
      <c r="A837" s="82">
        <f ca="1">'메뉴 추가'!I832</f>
        <v>-46310</v>
      </c>
      <c r="B837" s="210">
        <f>'고객관리 LIST'!X836</f>
        <v>0</v>
      </c>
      <c r="C837" s="211">
        <f>'고객관리 LIST'!B836</f>
        <v>0</v>
      </c>
      <c r="D837" s="211">
        <f>'고객관리 LIST'!C836</f>
        <v>0</v>
      </c>
      <c r="E837" s="212">
        <f>'고객관리 LIST'!D836</f>
        <v>0</v>
      </c>
      <c r="F837" s="213">
        <f>'고객관리 LIST'!E836</f>
        <v>0</v>
      </c>
      <c r="G837" s="211">
        <f>'고객관리 LIST'!F836</f>
        <v>0</v>
      </c>
      <c r="H837" s="211">
        <f>'고객관리 LIST'!G836</f>
        <v>0</v>
      </c>
      <c r="I837" s="211">
        <f>'고객관리 LIST'!H836</f>
        <v>0</v>
      </c>
      <c r="J837" s="211">
        <f>'고객관리 LIST'!V836</f>
        <v>0</v>
      </c>
      <c r="K837" s="211">
        <f>'고객관리 LIST'!W836</f>
        <v>0</v>
      </c>
      <c r="L837" s="211">
        <f>'고객관리 LIST'!Y836</f>
        <v>0</v>
      </c>
      <c r="M837" s="211">
        <f>'고객관리 LIST'!Z836</f>
        <v>0</v>
      </c>
      <c r="N837" s="211">
        <f>'고객관리 LIST'!AA836</f>
        <v>0</v>
      </c>
      <c r="O837" s="221">
        <f>'고객관리 LIST'!AB836</f>
        <v>0</v>
      </c>
    </row>
    <row r="838" spans="1:15" ht="20.100000000000001" hidden="1" customHeight="1" x14ac:dyDescent="0.3">
      <c r="A838" s="82">
        <f ca="1">'메뉴 추가'!I833</f>
        <v>-46310</v>
      </c>
      <c r="B838" s="210">
        <f>'고객관리 LIST'!X837</f>
        <v>0</v>
      </c>
      <c r="C838" s="211">
        <f>'고객관리 LIST'!B837</f>
        <v>0</v>
      </c>
      <c r="D838" s="211">
        <f>'고객관리 LIST'!C837</f>
        <v>0</v>
      </c>
      <c r="E838" s="212">
        <f>'고객관리 LIST'!D837</f>
        <v>0</v>
      </c>
      <c r="F838" s="213">
        <f>'고객관리 LIST'!E837</f>
        <v>0</v>
      </c>
      <c r="G838" s="211">
        <f>'고객관리 LIST'!F837</f>
        <v>0</v>
      </c>
      <c r="H838" s="211">
        <f>'고객관리 LIST'!G837</f>
        <v>0</v>
      </c>
      <c r="I838" s="211">
        <f>'고객관리 LIST'!H837</f>
        <v>0</v>
      </c>
      <c r="J838" s="211">
        <f>'고객관리 LIST'!V837</f>
        <v>0</v>
      </c>
      <c r="K838" s="211">
        <f>'고객관리 LIST'!W837</f>
        <v>0</v>
      </c>
      <c r="L838" s="211">
        <f>'고객관리 LIST'!Y837</f>
        <v>0</v>
      </c>
      <c r="M838" s="211">
        <f>'고객관리 LIST'!Z837</f>
        <v>0</v>
      </c>
      <c r="N838" s="211">
        <f>'고객관리 LIST'!AA837</f>
        <v>0</v>
      </c>
      <c r="O838" s="221">
        <f>'고객관리 LIST'!AB837</f>
        <v>0</v>
      </c>
    </row>
    <row r="839" spans="1:15" ht="20.100000000000001" hidden="1" customHeight="1" x14ac:dyDescent="0.3">
      <c r="A839" s="82">
        <f ca="1">'메뉴 추가'!I834</f>
        <v>-46310</v>
      </c>
      <c r="B839" s="210">
        <f>'고객관리 LIST'!X838</f>
        <v>0</v>
      </c>
      <c r="C839" s="211">
        <f>'고객관리 LIST'!B838</f>
        <v>0</v>
      </c>
      <c r="D839" s="211">
        <f>'고객관리 LIST'!C838</f>
        <v>0</v>
      </c>
      <c r="E839" s="212">
        <f>'고객관리 LIST'!D838</f>
        <v>0</v>
      </c>
      <c r="F839" s="213">
        <f>'고객관리 LIST'!E838</f>
        <v>0</v>
      </c>
      <c r="G839" s="211">
        <f>'고객관리 LIST'!F838</f>
        <v>0</v>
      </c>
      <c r="H839" s="211">
        <f>'고객관리 LIST'!G838</f>
        <v>0</v>
      </c>
      <c r="I839" s="211">
        <f>'고객관리 LIST'!H838</f>
        <v>0</v>
      </c>
      <c r="J839" s="211">
        <f>'고객관리 LIST'!V838</f>
        <v>0</v>
      </c>
      <c r="K839" s="211">
        <f>'고객관리 LIST'!W838</f>
        <v>0</v>
      </c>
      <c r="L839" s="211">
        <f>'고객관리 LIST'!Y838</f>
        <v>0</v>
      </c>
      <c r="M839" s="211">
        <f>'고객관리 LIST'!Z838</f>
        <v>0</v>
      </c>
      <c r="N839" s="211">
        <f>'고객관리 LIST'!AA838</f>
        <v>0</v>
      </c>
      <c r="O839" s="221">
        <f>'고객관리 LIST'!AB838</f>
        <v>0</v>
      </c>
    </row>
    <row r="840" spans="1:15" ht="20.100000000000001" hidden="1" customHeight="1" x14ac:dyDescent="0.3">
      <c r="A840" s="82">
        <f ca="1">'메뉴 추가'!I835</f>
        <v>-46310</v>
      </c>
      <c r="B840" s="210">
        <f>'고객관리 LIST'!X839</f>
        <v>0</v>
      </c>
      <c r="C840" s="211">
        <f>'고객관리 LIST'!B839</f>
        <v>0</v>
      </c>
      <c r="D840" s="211">
        <f>'고객관리 LIST'!C839</f>
        <v>0</v>
      </c>
      <c r="E840" s="212">
        <f>'고객관리 LIST'!D839</f>
        <v>0</v>
      </c>
      <c r="F840" s="213">
        <f>'고객관리 LIST'!E839</f>
        <v>0</v>
      </c>
      <c r="G840" s="211">
        <f>'고객관리 LIST'!F839</f>
        <v>0</v>
      </c>
      <c r="H840" s="211">
        <f>'고객관리 LIST'!G839</f>
        <v>0</v>
      </c>
      <c r="I840" s="211">
        <f>'고객관리 LIST'!H839</f>
        <v>0</v>
      </c>
      <c r="J840" s="211">
        <f>'고객관리 LIST'!V839</f>
        <v>0</v>
      </c>
      <c r="K840" s="211">
        <f>'고객관리 LIST'!W839</f>
        <v>0</v>
      </c>
      <c r="L840" s="211">
        <f>'고객관리 LIST'!Y839</f>
        <v>0</v>
      </c>
      <c r="M840" s="211">
        <f>'고객관리 LIST'!Z839</f>
        <v>0</v>
      </c>
      <c r="N840" s="211">
        <f>'고객관리 LIST'!AA839</f>
        <v>0</v>
      </c>
      <c r="O840" s="221">
        <f>'고객관리 LIST'!AB839</f>
        <v>0</v>
      </c>
    </row>
    <row r="841" spans="1:15" ht="20.100000000000001" hidden="1" customHeight="1" x14ac:dyDescent="0.3">
      <c r="A841" s="82">
        <f ca="1">'메뉴 추가'!I836</f>
        <v>-46310</v>
      </c>
      <c r="B841" s="210">
        <f>'고객관리 LIST'!X840</f>
        <v>0</v>
      </c>
      <c r="C841" s="211">
        <f>'고객관리 LIST'!B840</f>
        <v>0</v>
      </c>
      <c r="D841" s="211">
        <f>'고객관리 LIST'!C840</f>
        <v>0</v>
      </c>
      <c r="E841" s="212">
        <f>'고객관리 LIST'!D840</f>
        <v>0</v>
      </c>
      <c r="F841" s="213">
        <f>'고객관리 LIST'!E840</f>
        <v>0</v>
      </c>
      <c r="G841" s="211">
        <f>'고객관리 LIST'!F840</f>
        <v>0</v>
      </c>
      <c r="H841" s="211">
        <f>'고객관리 LIST'!G840</f>
        <v>0</v>
      </c>
      <c r="I841" s="211">
        <f>'고객관리 LIST'!H840</f>
        <v>0</v>
      </c>
      <c r="J841" s="211">
        <f>'고객관리 LIST'!V840</f>
        <v>0</v>
      </c>
      <c r="K841" s="211">
        <f>'고객관리 LIST'!W840</f>
        <v>0</v>
      </c>
      <c r="L841" s="211">
        <f>'고객관리 LIST'!Y840</f>
        <v>0</v>
      </c>
      <c r="M841" s="211">
        <f>'고객관리 LIST'!Z840</f>
        <v>0</v>
      </c>
      <c r="N841" s="211">
        <f>'고객관리 LIST'!AA840</f>
        <v>0</v>
      </c>
      <c r="O841" s="221">
        <f>'고객관리 LIST'!AB840</f>
        <v>0</v>
      </c>
    </row>
    <row r="842" spans="1:15" ht="20.100000000000001" hidden="1" customHeight="1" x14ac:dyDescent="0.3">
      <c r="A842" s="82">
        <f ca="1">'메뉴 추가'!I837</f>
        <v>-46310</v>
      </c>
      <c r="B842" s="210">
        <f>'고객관리 LIST'!X841</f>
        <v>0</v>
      </c>
      <c r="C842" s="211">
        <f>'고객관리 LIST'!B841</f>
        <v>0</v>
      </c>
      <c r="D842" s="211">
        <f>'고객관리 LIST'!C841</f>
        <v>0</v>
      </c>
      <c r="E842" s="212">
        <f>'고객관리 LIST'!D841</f>
        <v>0</v>
      </c>
      <c r="F842" s="213">
        <f>'고객관리 LIST'!E841</f>
        <v>0</v>
      </c>
      <c r="G842" s="211">
        <f>'고객관리 LIST'!F841</f>
        <v>0</v>
      </c>
      <c r="H842" s="211">
        <f>'고객관리 LIST'!G841</f>
        <v>0</v>
      </c>
      <c r="I842" s="211">
        <f>'고객관리 LIST'!H841</f>
        <v>0</v>
      </c>
      <c r="J842" s="211">
        <f>'고객관리 LIST'!V841</f>
        <v>0</v>
      </c>
      <c r="K842" s="211">
        <f>'고객관리 LIST'!W841</f>
        <v>0</v>
      </c>
      <c r="L842" s="211">
        <f>'고객관리 LIST'!Y841</f>
        <v>0</v>
      </c>
      <c r="M842" s="211">
        <f>'고객관리 LIST'!Z841</f>
        <v>0</v>
      </c>
      <c r="N842" s="211">
        <f>'고객관리 LIST'!AA841</f>
        <v>0</v>
      </c>
      <c r="O842" s="221">
        <f>'고객관리 LIST'!AB841</f>
        <v>0</v>
      </c>
    </row>
    <row r="843" spans="1:15" ht="20.100000000000001" hidden="1" customHeight="1" x14ac:dyDescent="0.3">
      <c r="A843" s="82">
        <f ca="1">'메뉴 추가'!I838</f>
        <v>-46310</v>
      </c>
      <c r="B843" s="210">
        <f>'고객관리 LIST'!X842</f>
        <v>0</v>
      </c>
      <c r="C843" s="211">
        <f>'고객관리 LIST'!B842</f>
        <v>0</v>
      </c>
      <c r="D843" s="211">
        <f>'고객관리 LIST'!C842</f>
        <v>0</v>
      </c>
      <c r="E843" s="212">
        <f>'고객관리 LIST'!D842</f>
        <v>0</v>
      </c>
      <c r="F843" s="213">
        <f>'고객관리 LIST'!E842</f>
        <v>0</v>
      </c>
      <c r="G843" s="211">
        <f>'고객관리 LIST'!F842</f>
        <v>0</v>
      </c>
      <c r="H843" s="211">
        <f>'고객관리 LIST'!G842</f>
        <v>0</v>
      </c>
      <c r="I843" s="211">
        <f>'고객관리 LIST'!H842</f>
        <v>0</v>
      </c>
      <c r="J843" s="211">
        <f>'고객관리 LIST'!V842</f>
        <v>0</v>
      </c>
      <c r="K843" s="211">
        <f>'고객관리 LIST'!W842</f>
        <v>0</v>
      </c>
      <c r="L843" s="211">
        <f>'고객관리 LIST'!Y842</f>
        <v>0</v>
      </c>
      <c r="M843" s="211">
        <f>'고객관리 LIST'!Z842</f>
        <v>0</v>
      </c>
      <c r="N843" s="211">
        <f>'고객관리 LIST'!AA842</f>
        <v>0</v>
      </c>
      <c r="O843" s="221">
        <f>'고객관리 LIST'!AB842</f>
        <v>0</v>
      </c>
    </row>
    <row r="844" spans="1:15" ht="20.100000000000001" hidden="1" customHeight="1" x14ac:dyDescent="0.3">
      <c r="A844" s="82">
        <f ca="1">'메뉴 추가'!I839</f>
        <v>-46310</v>
      </c>
      <c r="B844" s="210">
        <f>'고객관리 LIST'!X843</f>
        <v>0</v>
      </c>
      <c r="C844" s="211">
        <f>'고객관리 LIST'!B843</f>
        <v>0</v>
      </c>
      <c r="D844" s="211">
        <f>'고객관리 LIST'!C843</f>
        <v>0</v>
      </c>
      <c r="E844" s="212">
        <f>'고객관리 LIST'!D843</f>
        <v>0</v>
      </c>
      <c r="F844" s="213">
        <f>'고객관리 LIST'!E843</f>
        <v>0</v>
      </c>
      <c r="G844" s="211">
        <f>'고객관리 LIST'!F843</f>
        <v>0</v>
      </c>
      <c r="H844" s="211">
        <f>'고객관리 LIST'!G843</f>
        <v>0</v>
      </c>
      <c r="I844" s="211">
        <f>'고객관리 LIST'!H843</f>
        <v>0</v>
      </c>
      <c r="J844" s="211">
        <f>'고객관리 LIST'!V843</f>
        <v>0</v>
      </c>
      <c r="K844" s="211">
        <f>'고객관리 LIST'!W843</f>
        <v>0</v>
      </c>
      <c r="L844" s="211">
        <f>'고객관리 LIST'!Y843</f>
        <v>0</v>
      </c>
      <c r="M844" s="211">
        <f>'고객관리 LIST'!Z843</f>
        <v>0</v>
      </c>
      <c r="N844" s="211">
        <f>'고객관리 LIST'!AA843</f>
        <v>0</v>
      </c>
      <c r="O844" s="221">
        <f>'고객관리 LIST'!AB843</f>
        <v>0</v>
      </c>
    </row>
    <row r="845" spans="1:15" ht="20.100000000000001" hidden="1" customHeight="1" x14ac:dyDescent="0.3">
      <c r="A845" s="82">
        <f ca="1">'메뉴 추가'!I840</f>
        <v>-46310</v>
      </c>
      <c r="B845" s="210">
        <f>'고객관리 LIST'!X844</f>
        <v>0</v>
      </c>
      <c r="C845" s="211">
        <f>'고객관리 LIST'!B844</f>
        <v>0</v>
      </c>
      <c r="D845" s="211">
        <f>'고객관리 LIST'!C844</f>
        <v>0</v>
      </c>
      <c r="E845" s="212">
        <f>'고객관리 LIST'!D844</f>
        <v>0</v>
      </c>
      <c r="F845" s="213">
        <f>'고객관리 LIST'!E844</f>
        <v>0</v>
      </c>
      <c r="G845" s="211">
        <f>'고객관리 LIST'!F844</f>
        <v>0</v>
      </c>
      <c r="H845" s="211">
        <f>'고객관리 LIST'!G844</f>
        <v>0</v>
      </c>
      <c r="I845" s="211">
        <f>'고객관리 LIST'!H844</f>
        <v>0</v>
      </c>
      <c r="J845" s="211">
        <f>'고객관리 LIST'!V844</f>
        <v>0</v>
      </c>
      <c r="K845" s="211">
        <f>'고객관리 LIST'!W844</f>
        <v>0</v>
      </c>
      <c r="L845" s="211">
        <f>'고객관리 LIST'!Y844</f>
        <v>0</v>
      </c>
      <c r="M845" s="211">
        <f>'고객관리 LIST'!Z844</f>
        <v>0</v>
      </c>
      <c r="N845" s="211">
        <f>'고객관리 LIST'!AA844</f>
        <v>0</v>
      </c>
      <c r="O845" s="221">
        <f>'고객관리 LIST'!AB844</f>
        <v>0</v>
      </c>
    </row>
    <row r="846" spans="1:15" ht="20.100000000000001" hidden="1" customHeight="1" x14ac:dyDescent="0.3">
      <c r="A846" s="82">
        <f ca="1">'메뉴 추가'!I841</f>
        <v>-46310</v>
      </c>
      <c r="B846" s="210">
        <f>'고객관리 LIST'!X845</f>
        <v>0</v>
      </c>
      <c r="C846" s="211">
        <f>'고객관리 LIST'!B845</f>
        <v>0</v>
      </c>
      <c r="D846" s="211">
        <f>'고객관리 LIST'!C845</f>
        <v>0</v>
      </c>
      <c r="E846" s="212">
        <f>'고객관리 LIST'!D845</f>
        <v>0</v>
      </c>
      <c r="F846" s="213">
        <f>'고객관리 LIST'!E845</f>
        <v>0</v>
      </c>
      <c r="G846" s="211">
        <f>'고객관리 LIST'!F845</f>
        <v>0</v>
      </c>
      <c r="H846" s="211">
        <f>'고객관리 LIST'!G845</f>
        <v>0</v>
      </c>
      <c r="I846" s="211">
        <f>'고객관리 LIST'!H845</f>
        <v>0</v>
      </c>
      <c r="J846" s="211">
        <f>'고객관리 LIST'!V845</f>
        <v>0</v>
      </c>
      <c r="K846" s="211">
        <f>'고객관리 LIST'!W845</f>
        <v>0</v>
      </c>
      <c r="L846" s="211">
        <f>'고객관리 LIST'!Y845</f>
        <v>0</v>
      </c>
      <c r="M846" s="211">
        <f>'고객관리 LIST'!Z845</f>
        <v>0</v>
      </c>
      <c r="N846" s="211">
        <f>'고객관리 LIST'!AA845</f>
        <v>0</v>
      </c>
      <c r="O846" s="221">
        <f>'고객관리 LIST'!AB845</f>
        <v>0</v>
      </c>
    </row>
    <row r="847" spans="1:15" ht="20.100000000000001" hidden="1" customHeight="1" x14ac:dyDescent="0.3">
      <c r="A847" s="82">
        <f ca="1">'메뉴 추가'!I842</f>
        <v>-46310</v>
      </c>
      <c r="B847" s="210">
        <f>'고객관리 LIST'!X846</f>
        <v>0</v>
      </c>
      <c r="C847" s="211">
        <f>'고객관리 LIST'!B846</f>
        <v>0</v>
      </c>
      <c r="D847" s="211">
        <f>'고객관리 LIST'!C846</f>
        <v>0</v>
      </c>
      <c r="E847" s="212">
        <f>'고객관리 LIST'!D846</f>
        <v>0</v>
      </c>
      <c r="F847" s="213">
        <f>'고객관리 LIST'!E846</f>
        <v>0</v>
      </c>
      <c r="G847" s="211">
        <f>'고객관리 LIST'!F846</f>
        <v>0</v>
      </c>
      <c r="H847" s="211">
        <f>'고객관리 LIST'!G846</f>
        <v>0</v>
      </c>
      <c r="I847" s="211">
        <f>'고객관리 LIST'!H846</f>
        <v>0</v>
      </c>
      <c r="J847" s="211">
        <f>'고객관리 LIST'!V846</f>
        <v>0</v>
      </c>
      <c r="K847" s="211">
        <f>'고객관리 LIST'!W846</f>
        <v>0</v>
      </c>
      <c r="L847" s="211">
        <f>'고객관리 LIST'!Y846</f>
        <v>0</v>
      </c>
      <c r="M847" s="211">
        <f>'고객관리 LIST'!Z846</f>
        <v>0</v>
      </c>
      <c r="N847" s="211">
        <f>'고객관리 LIST'!AA846</f>
        <v>0</v>
      </c>
      <c r="O847" s="221">
        <f>'고객관리 LIST'!AB846</f>
        <v>0</v>
      </c>
    </row>
    <row r="848" spans="1:15" ht="20.100000000000001" hidden="1" customHeight="1" x14ac:dyDescent="0.3">
      <c r="A848" s="82">
        <f ca="1">'메뉴 추가'!I843</f>
        <v>-46310</v>
      </c>
      <c r="B848" s="210">
        <f>'고객관리 LIST'!X847</f>
        <v>0</v>
      </c>
      <c r="C848" s="211">
        <f>'고객관리 LIST'!B847</f>
        <v>0</v>
      </c>
      <c r="D848" s="211">
        <f>'고객관리 LIST'!C847</f>
        <v>0</v>
      </c>
      <c r="E848" s="212">
        <f>'고객관리 LIST'!D847</f>
        <v>0</v>
      </c>
      <c r="F848" s="213">
        <f>'고객관리 LIST'!E847</f>
        <v>0</v>
      </c>
      <c r="G848" s="211">
        <f>'고객관리 LIST'!F847</f>
        <v>0</v>
      </c>
      <c r="H848" s="211">
        <f>'고객관리 LIST'!G847</f>
        <v>0</v>
      </c>
      <c r="I848" s="211">
        <f>'고객관리 LIST'!H847</f>
        <v>0</v>
      </c>
      <c r="J848" s="211">
        <f>'고객관리 LIST'!V847</f>
        <v>0</v>
      </c>
      <c r="K848" s="211">
        <f>'고객관리 LIST'!W847</f>
        <v>0</v>
      </c>
      <c r="L848" s="211">
        <f>'고객관리 LIST'!Y847</f>
        <v>0</v>
      </c>
      <c r="M848" s="211">
        <f>'고객관리 LIST'!Z847</f>
        <v>0</v>
      </c>
      <c r="N848" s="211">
        <f>'고객관리 LIST'!AA847</f>
        <v>0</v>
      </c>
      <c r="O848" s="221">
        <f>'고객관리 LIST'!AB847</f>
        <v>0</v>
      </c>
    </row>
    <row r="849" spans="1:15" ht="20.100000000000001" hidden="1" customHeight="1" x14ac:dyDescent="0.3">
      <c r="A849" s="82">
        <f ca="1">'메뉴 추가'!I844</f>
        <v>-46310</v>
      </c>
      <c r="B849" s="210">
        <f>'고객관리 LIST'!X848</f>
        <v>0</v>
      </c>
      <c r="C849" s="211">
        <f>'고객관리 LIST'!B848</f>
        <v>0</v>
      </c>
      <c r="D849" s="211">
        <f>'고객관리 LIST'!C848</f>
        <v>0</v>
      </c>
      <c r="E849" s="212">
        <f>'고객관리 LIST'!D848</f>
        <v>0</v>
      </c>
      <c r="F849" s="213">
        <f>'고객관리 LIST'!E848</f>
        <v>0</v>
      </c>
      <c r="G849" s="211">
        <f>'고객관리 LIST'!F848</f>
        <v>0</v>
      </c>
      <c r="H849" s="211">
        <f>'고객관리 LIST'!G848</f>
        <v>0</v>
      </c>
      <c r="I849" s="211">
        <f>'고객관리 LIST'!H848</f>
        <v>0</v>
      </c>
      <c r="J849" s="211">
        <f>'고객관리 LIST'!V848</f>
        <v>0</v>
      </c>
      <c r="K849" s="211">
        <f>'고객관리 LIST'!W848</f>
        <v>0</v>
      </c>
      <c r="L849" s="211">
        <f>'고객관리 LIST'!Y848</f>
        <v>0</v>
      </c>
      <c r="M849" s="211">
        <f>'고객관리 LIST'!Z848</f>
        <v>0</v>
      </c>
      <c r="N849" s="211">
        <f>'고객관리 LIST'!AA848</f>
        <v>0</v>
      </c>
      <c r="O849" s="221">
        <f>'고객관리 LIST'!AB848</f>
        <v>0</v>
      </c>
    </row>
    <row r="850" spans="1:15" ht="20.100000000000001" hidden="1" customHeight="1" x14ac:dyDescent="0.3">
      <c r="A850" s="82">
        <f ca="1">'메뉴 추가'!I845</f>
        <v>-46310</v>
      </c>
      <c r="B850" s="210">
        <f>'고객관리 LIST'!X849</f>
        <v>0</v>
      </c>
      <c r="C850" s="211">
        <f>'고객관리 LIST'!B849</f>
        <v>0</v>
      </c>
      <c r="D850" s="211">
        <f>'고객관리 LIST'!C849</f>
        <v>0</v>
      </c>
      <c r="E850" s="212">
        <f>'고객관리 LIST'!D849</f>
        <v>0</v>
      </c>
      <c r="F850" s="213">
        <f>'고객관리 LIST'!E849</f>
        <v>0</v>
      </c>
      <c r="G850" s="211">
        <f>'고객관리 LIST'!F849</f>
        <v>0</v>
      </c>
      <c r="H850" s="211">
        <f>'고객관리 LIST'!G849</f>
        <v>0</v>
      </c>
      <c r="I850" s="211">
        <f>'고객관리 LIST'!H849</f>
        <v>0</v>
      </c>
      <c r="J850" s="211">
        <f>'고객관리 LIST'!V849</f>
        <v>0</v>
      </c>
      <c r="K850" s="211">
        <f>'고객관리 LIST'!W849</f>
        <v>0</v>
      </c>
      <c r="L850" s="211">
        <f>'고객관리 LIST'!Y849</f>
        <v>0</v>
      </c>
      <c r="M850" s="211">
        <f>'고객관리 LIST'!Z849</f>
        <v>0</v>
      </c>
      <c r="N850" s="211">
        <f>'고객관리 LIST'!AA849</f>
        <v>0</v>
      </c>
      <c r="O850" s="221">
        <f>'고객관리 LIST'!AB849</f>
        <v>0</v>
      </c>
    </row>
    <row r="851" spans="1:15" ht="20.100000000000001" hidden="1" customHeight="1" x14ac:dyDescent="0.3">
      <c r="A851" s="82">
        <f ca="1">'메뉴 추가'!I846</f>
        <v>-46310</v>
      </c>
      <c r="B851" s="210">
        <f>'고객관리 LIST'!X850</f>
        <v>0</v>
      </c>
      <c r="C851" s="211">
        <f>'고객관리 LIST'!B850</f>
        <v>0</v>
      </c>
      <c r="D851" s="211">
        <f>'고객관리 LIST'!C850</f>
        <v>0</v>
      </c>
      <c r="E851" s="212">
        <f>'고객관리 LIST'!D850</f>
        <v>0</v>
      </c>
      <c r="F851" s="213">
        <f>'고객관리 LIST'!E850</f>
        <v>0</v>
      </c>
      <c r="G851" s="211">
        <f>'고객관리 LIST'!F850</f>
        <v>0</v>
      </c>
      <c r="H851" s="211">
        <f>'고객관리 LIST'!G850</f>
        <v>0</v>
      </c>
      <c r="I851" s="211">
        <f>'고객관리 LIST'!H850</f>
        <v>0</v>
      </c>
      <c r="J851" s="211">
        <f>'고객관리 LIST'!V850</f>
        <v>0</v>
      </c>
      <c r="K851" s="211">
        <f>'고객관리 LIST'!W850</f>
        <v>0</v>
      </c>
      <c r="L851" s="211">
        <f>'고객관리 LIST'!Y850</f>
        <v>0</v>
      </c>
      <c r="M851" s="211">
        <f>'고객관리 LIST'!Z850</f>
        <v>0</v>
      </c>
      <c r="N851" s="211">
        <f>'고객관리 LIST'!AA850</f>
        <v>0</v>
      </c>
      <c r="O851" s="221">
        <f>'고객관리 LIST'!AB850</f>
        <v>0</v>
      </c>
    </row>
    <row r="852" spans="1:15" ht="20.100000000000001" hidden="1" customHeight="1" x14ac:dyDescent="0.3">
      <c r="A852" s="82">
        <f ca="1">'메뉴 추가'!I847</f>
        <v>-46310</v>
      </c>
      <c r="B852" s="210">
        <f>'고객관리 LIST'!X851</f>
        <v>0</v>
      </c>
      <c r="C852" s="211">
        <f>'고객관리 LIST'!B851</f>
        <v>0</v>
      </c>
      <c r="D852" s="211">
        <f>'고객관리 LIST'!C851</f>
        <v>0</v>
      </c>
      <c r="E852" s="212">
        <f>'고객관리 LIST'!D851</f>
        <v>0</v>
      </c>
      <c r="F852" s="213">
        <f>'고객관리 LIST'!E851</f>
        <v>0</v>
      </c>
      <c r="G852" s="211">
        <f>'고객관리 LIST'!F851</f>
        <v>0</v>
      </c>
      <c r="H852" s="211">
        <f>'고객관리 LIST'!G851</f>
        <v>0</v>
      </c>
      <c r="I852" s="211">
        <f>'고객관리 LIST'!H851</f>
        <v>0</v>
      </c>
      <c r="J852" s="211">
        <f>'고객관리 LIST'!V851</f>
        <v>0</v>
      </c>
      <c r="K852" s="211">
        <f>'고객관리 LIST'!W851</f>
        <v>0</v>
      </c>
      <c r="L852" s="211">
        <f>'고객관리 LIST'!Y851</f>
        <v>0</v>
      </c>
      <c r="M852" s="211">
        <f>'고객관리 LIST'!Z851</f>
        <v>0</v>
      </c>
      <c r="N852" s="211">
        <f>'고객관리 LIST'!AA851</f>
        <v>0</v>
      </c>
      <c r="O852" s="221">
        <f>'고객관리 LIST'!AB851</f>
        <v>0</v>
      </c>
    </row>
    <row r="853" spans="1:15" ht="20.100000000000001" hidden="1" customHeight="1" x14ac:dyDescent="0.3">
      <c r="A853" s="82">
        <f ca="1">'메뉴 추가'!I848</f>
        <v>-46310</v>
      </c>
      <c r="B853" s="210">
        <f>'고객관리 LIST'!X852</f>
        <v>0</v>
      </c>
      <c r="C853" s="211">
        <f>'고객관리 LIST'!B852</f>
        <v>0</v>
      </c>
      <c r="D853" s="211">
        <f>'고객관리 LIST'!C852</f>
        <v>0</v>
      </c>
      <c r="E853" s="212">
        <f>'고객관리 LIST'!D852</f>
        <v>0</v>
      </c>
      <c r="F853" s="213">
        <f>'고객관리 LIST'!E852</f>
        <v>0</v>
      </c>
      <c r="G853" s="211">
        <f>'고객관리 LIST'!F852</f>
        <v>0</v>
      </c>
      <c r="H853" s="211">
        <f>'고객관리 LIST'!G852</f>
        <v>0</v>
      </c>
      <c r="I853" s="211">
        <f>'고객관리 LIST'!H852</f>
        <v>0</v>
      </c>
      <c r="J853" s="211">
        <f>'고객관리 LIST'!V852</f>
        <v>0</v>
      </c>
      <c r="K853" s="211">
        <f>'고객관리 LIST'!W852</f>
        <v>0</v>
      </c>
      <c r="L853" s="211">
        <f>'고객관리 LIST'!Y852</f>
        <v>0</v>
      </c>
      <c r="M853" s="211">
        <f>'고객관리 LIST'!Z852</f>
        <v>0</v>
      </c>
      <c r="N853" s="211">
        <f>'고객관리 LIST'!AA852</f>
        <v>0</v>
      </c>
      <c r="O853" s="221">
        <f>'고객관리 LIST'!AB852</f>
        <v>0</v>
      </c>
    </row>
    <row r="854" spans="1:15" ht="20.100000000000001" hidden="1" customHeight="1" x14ac:dyDescent="0.3">
      <c r="A854" s="82">
        <f ca="1">'메뉴 추가'!I849</f>
        <v>-46310</v>
      </c>
      <c r="B854" s="210">
        <f>'고객관리 LIST'!X853</f>
        <v>0</v>
      </c>
      <c r="C854" s="211">
        <f>'고객관리 LIST'!B853</f>
        <v>0</v>
      </c>
      <c r="D854" s="211">
        <f>'고객관리 LIST'!C853</f>
        <v>0</v>
      </c>
      <c r="E854" s="212">
        <f>'고객관리 LIST'!D853</f>
        <v>0</v>
      </c>
      <c r="F854" s="213">
        <f>'고객관리 LIST'!E853</f>
        <v>0</v>
      </c>
      <c r="G854" s="211">
        <f>'고객관리 LIST'!F853</f>
        <v>0</v>
      </c>
      <c r="H854" s="211">
        <f>'고객관리 LIST'!G853</f>
        <v>0</v>
      </c>
      <c r="I854" s="211">
        <f>'고객관리 LIST'!H853</f>
        <v>0</v>
      </c>
      <c r="J854" s="211">
        <f>'고객관리 LIST'!V853</f>
        <v>0</v>
      </c>
      <c r="K854" s="211">
        <f>'고객관리 LIST'!W853</f>
        <v>0</v>
      </c>
      <c r="L854" s="211">
        <f>'고객관리 LIST'!Y853</f>
        <v>0</v>
      </c>
      <c r="M854" s="211">
        <f>'고객관리 LIST'!Z853</f>
        <v>0</v>
      </c>
      <c r="N854" s="211">
        <f>'고객관리 LIST'!AA853</f>
        <v>0</v>
      </c>
      <c r="O854" s="221">
        <f>'고객관리 LIST'!AB853</f>
        <v>0</v>
      </c>
    </row>
    <row r="855" spans="1:15" ht="20.100000000000001" hidden="1" customHeight="1" x14ac:dyDescent="0.3">
      <c r="A855" s="82">
        <f ca="1">'메뉴 추가'!I850</f>
        <v>-46310</v>
      </c>
      <c r="B855" s="210">
        <f>'고객관리 LIST'!X854</f>
        <v>0</v>
      </c>
      <c r="C855" s="211">
        <f>'고객관리 LIST'!B854</f>
        <v>0</v>
      </c>
      <c r="D855" s="211">
        <f>'고객관리 LIST'!C854</f>
        <v>0</v>
      </c>
      <c r="E855" s="212">
        <f>'고객관리 LIST'!D854</f>
        <v>0</v>
      </c>
      <c r="F855" s="213">
        <f>'고객관리 LIST'!E854</f>
        <v>0</v>
      </c>
      <c r="G855" s="211">
        <f>'고객관리 LIST'!F854</f>
        <v>0</v>
      </c>
      <c r="H855" s="211">
        <f>'고객관리 LIST'!G854</f>
        <v>0</v>
      </c>
      <c r="I855" s="211">
        <f>'고객관리 LIST'!H854</f>
        <v>0</v>
      </c>
      <c r="J855" s="211">
        <f>'고객관리 LIST'!V854</f>
        <v>0</v>
      </c>
      <c r="K855" s="211">
        <f>'고객관리 LIST'!W854</f>
        <v>0</v>
      </c>
      <c r="L855" s="211">
        <f>'고객관리 LIST'!Y854</f>
        <v>0</v>
      </c>
      <c r="M855" s="211">
        <f>'고객관리 LIST'!Z854</f>
        <v>0</v>
      </c>
      <c r="N855" s="211">
        <f>'고객관리 LIST'!AA854</f>
        <v>0</v>
      </c>
      <c r="O855" s="221">
        <f>'고객관리 LIST'!AB854</f>
        <v>0</v>
      </c>
    </row>
    <row r="856" spans="1:15" ht="20.100000000000001" hidden="1" customHeight="1" x14ac:dyDescent="0.3">
      <c r="A856" s="82">
        <f ca="1">'메뉴 추가'!I851</f>
        <v>-46310</v>
      </c>
      <c r="B856" s="210">
        <f>'고객관리 LIST'!X855</f>
        <v>0</v>
      </c>
      <c r="C856" s="211">
        <f>'고객관리 LIST'!B855</f>
        <v>0</v>
      </c>
      <c r="D856" s="211">
        <f>'고객관리 LIST'!C855</f>
        <v>0</v>
      </c>
      <c r="E856" s="212">
        <f>'고객관리 LIST'!D855</f>
        <v>0</v>
      </c>
      <c r="F856" s="213">
        <f>'고객관리 LIST'!E855</f>
        <v>0</v>
      </c>
      <c r="G856" s="211">
        <f>'고객관리 LIST'!F855</f>
        <v>0</v>
      </c>
      <c r="H856" s="211">
        <f>'고객관리 LIST'!G855</f>
        <v>0</v>
      </c>
      <c r="I856" s="211">
        <f>'고객관리 LIST'!H855</f>
        <v>0</v>
      </c>
      <c r="J856" s="211">
        <f>'고객관리 LIST'!V855</f>
        <v>0</v>
      </c>
      <c r="K856" s="211">
        <f>'고객관리 LIST'!W855</f>
        <v>0</v>
      </c>
      <c r="L856" s="211">
        <f>'고객관리 LIST'!Y855</f>
        <v>0</v>
      </c>
      <c r="M856" s="211">
        <f>'고객관리 LIST'!Z855</f>
        <v>0</v>
      </c>
      <c r="N856" s="211">
        <f>'고객관리 LIST'!AA855</f>
        <v>0</v>
      </c>
      <c r="O856" s="221">
        <f>'고객관리 LIST'!AB855</f>
        <v>0</v>
      </c>
    </row>
    <row r="857" spans="1:15" ht="20.100000000000001" hidden="1" customHeight="1" x14ac:dyDescent="0.3">
      <c r="A857" s="82">
        <f ca="1">'메뉴 추가'!I852</f>
        <v>-46310</v>
      </c>
      <c r="B857" s="210">
        <f>'고객관리 LIST'!X856</f>
        <v>0</v>
      </c>
      <c r="C857" s="211">
        <f>'고객관리 LIST'!B856</f>
        <v>0</v>
      </c>
      <c r="D857" s="211">
        <f>'고객관리 LIST'!C856</f>
        <v>0</v>
      </c>
      <c r="E857" s="212">
        <f>'고객관리 LIST'!D856</f>
        <v>0</v>
      </c>
      <c r="F857" s="213">
        <f>'고객관리 LIST'!E856</f>
        <v>0</v>
      </c>
      <c r="G857" s="211">
        <f>'고객관리 LIST'!F856</f>
        <v>0</v>
      </c>
      <c r="H857" s="211">
        <f>'고객관리 LIST'!G856</f>
        <v>0</v>
      </c>
      <c r="I857" s="211">
        <f>'고객관리 LIST'!H856</f>
        <v>0</v>
      </c>
      <c r="J857" s="211">
        <f>'고객관리 LIST'!V856</f>
        <v>0</v>
      </c>
      <c r="K857" s="211">
        <f>'고객관리 LIST'!W856</f>
        <v>0</v>
      </c>
      <c r="L857" s="211">
        <f>'고객관리 LIST'!Y856</f>
        <v>0</v>
      </c>
      <c r="M857" s="211">
        <f>'고객관리 LIST'!Z856</f>
        <v>0</v>
      </c>
      <c r="N857" s="211">
        <f>'고객관리 LIST'!AA856</f>
        <v>0</v>
      </c>
      <c r="O857" s="221">
        <f>'고객관리 LIST'!AB856</f>
        <v>0</v>
      </c>
    </row>
    <row r="858" spans="1:15" ht="20.100000000000001" hidden="1" customHeight="1" x14ac:dyDescent="0.3">
      <c r="A858" s="82">
        <f ca="1">'메뉴 추가'!I853</f>
        <v>-46310</v>
      </c>
      <c r="B858" s="210">
        <f>'고객관리 LIST'!X857</f>
        <v>0</v>
      </c>
      <c r="C858" s="211">
        <f>'고객관리 LIST'!B857</f>
        <v>0</v>
      </c>
      <c r="D858" s="211">
        <f>'고객관리 LIST'!C857</f>
        <v>0</v>
      </c>
      <c r="E858" s="212">
        <f>'고객관리 LIST'!D857</f>
        <v>0</v>
      </c>
      <c r="F858" s="213">
        <f>'고객관리 LIST'!E857</f>
        <v>0</v>
      </c>
      <c r="G858" s="211">
        <f>'고객관리 LIST'!F857</f>
        <v>0</v>
      </c>
      <c r="H858" s="211">
        <f>'고객관리 LIST'!G857</f>
        <v>0</v>
      </c>
      <c r="I858" s="211">
        <f>'고객관리 LIST'!H857</f>
        <v>0</v>
      </c>
      <c r="J858" s="211">
        <f>'고객관리 LIST'!V857</f>
        <v>0</v>
      </c>
      <c r="K858" s="211">
        <f>'고객관리 LIST'!W857</f>
        <v>0</v>
      </c>
      <c r="L858" s="211">
        <f>'고객관리 LIST'!Y857</f>
        <v>0</v>
      </c>
      <c r="M858" s="211">
        <f>'고객관리 LIST'!Z857</f>
        <v>0</v>
      </c>
      <c r="N858" s="211">
        <f>'고객관리 LIST'!AA857</f>
        <v>0</v>
      </c>
      <c r="O858" s="221">
        <f>'고객관리 LIST'!AB857</f>
        <v>0</v>
      </c>
    </row>
    <row r="859" spans="1:15" ht="20.100000000000001" hidden="1" customHeight="1" x14ac:dyDescent="0.3">
      <c r="A859" s="82">
        <f ca="1">'메뉴 추가'!I854</f>
        <v>-46310</v>
      </c>
      <c r="B859" s="210">
        <f>'고객관리 LIST'!X858</f>
        <v>0</v>
      </c>
      <c r="C859" s="211">
        <f>'고객관리 LIST'!B858</f>
        <v>0</v>
      </c>
      <c r="D859" s="211">
        <f>'고객관리 LIST'!C858</f>
        <v>0</v>
      </c>
      <c r="E859" s="212">
        <f>'고객관리 LIST'!D858</f>
        <v>0</v>
      </c>
      <c r="F859" s="213">
        <f>'고객관리 LIST'!E858</f>
        <v>0</v>
      </c>
      <c r="G859" s="211">
        <f>'고객관리 LIST'!F858</f>
        <v>0</v>
      </c>
      <c r="H859" s="211">
        <f>'고객관리 LIST'!G858</f>
        <v>0</v>
      </c>
      <c r="I859" s="211">
        <f>'고객관리 LIST'!H858</f>
        <v>0</v>
      </c>
      <c r="J859" s="211">
        <f>'고객관리 LIST'!V858</f>
        <v>0</v>
      </c>
      <c r="K859" s="211">
        <f>'고객관리 LIST'!W858</f>
        <v>0</v>
      </c>
      <c r="L859" s="211">
        <f>'고객관리 LIST'!Y858</f>
        <v>0</v>
      </c>
      <c r="M859" s="211">
        <f>'고객관리 LIST'!Z858</f>
        <v>0</v>
      </c>
      <c r="N859" s="211">
        <f>'고객관리 LIST'!AA858</f>
        <v>0</v>
      </c>
      <c r="O859" s="221">
        <f>'고객관리 LIST'!AB858</f>
        <v>0</v>
      </c>
    </row>
    <row r="860" spans="1:15" ht="20.100000000000001" hidden="1" customHeight="1" x14ac:dyDescent="0.3">
      <c r="A860" s="82">
        <f ca="1">'메뉴 추가'!I855</f>
        <v>-46310</v>
      </c>
      <c r="B860" s="210">
        <f>'고객관리 LIST'!X859</f>
        <v>0</v>
      </c>
      <c r="C860" s="211">
        <f>'고객관리 LIST'!B859</f>
        <v>0</v>
      </c>
      <c r="D860" s="211">
        <f>'고객관리 LIST'!C859</f>
        <v>0</v>
      </c>
      <c r="E860" s="212">
        <f>'고객관리 LIST'!D859</f>
        <v>0</v>
      </c>
      <c r="F860" s="213">
        <f>'고객관리 LIST'!E859</f>
        <v>0</v>
      </c>
      <c r="G860" s="211">
        <f>'고객관리 LIST'!F859</f>
        <v>0</v>
      </c>
      <c r="H860" s="211">
        <f>'고객관리 LIST'!G859</f>
        <v>0</v>
      </c>
      <c r="I860" s="211">
        <f>'고객관리 LIST'!H859</f>
        <v>0</v>
      </c>
      <c r="J860" s="211">
        <f>'고객관리 LIST'!V859</f>
        <v>0</v>
      </c>
      <c r="K860" s="211">
        <f>'고객관리 LIST'!W859</f>
        <v>0</v>
      </c>
      <c r="L860" s="211">
        <f>'고객관리 LIST'!Y859</f>
        <v>0</v>
      </c>
      <c r="M860" s="211">
        <f>'고객관리 LIST'!Z859</f>
        <v>0</v>
      </c>
      <c r="N860" s="211">
        <f>'고객관리 LIST'!AA859</f>
        <v>0</v>
      </c>
      <c r="O860" s="221">
        <f>'고객관리 LIST'!AB859</f>
        <v>0</v>
      </c>
    </row>
    <row r="861" spans="1:15" ht="20.100000000000001" hidden="1" customHeight="1" x14ac:dyDescent="0.3">
      <c r="A861" s="82">
        <f ca="1">'메뉴 추가'!I856</f>
        <v>-46310</v>
      </c>
      <c r="B861" s="210">
        <f>'고객관리 LIST'!X860</f>
        <v>0</v>
      </c>
      <c r="C861" s="211">
        <f>'고객관리 LIST'!B860</f>
        <v>0</v>
      </c>
      <c r="D861" s="211">
        <f>'고객관리 LIST'!C860</f>
        <v>0</v>
      </c>
      <c r="E861" s="212">
        <f>'고객관리 LIST'!D860</f>
        <v>0</v>
      </c>
      <c r="F861" s="213">
        <f>'고객관리 LIST'!E860</f>
        <v>0</v>
      </c>
      <c r="G861" s="211">
        <f>'고객관리 LIST'!F860</f>
        <v>0</v>
      </c>
      <c r="H861" s="211">
        <f>'고객관리 LIST'!G860</f>
        <v>0</v>
      </c>
      <c r="I861" s="211">
        <f>'고객관리 LIST'!H860</f>
        <v>0</v>
      </c>
      <c r="J861" s="211">
        <f>'고객관리 LIST'!V860</f>
        <v>0</v>
      </c>
      <c r="K861" s="211">
        <f>'고객관리 LIST'!W860</f>
        <v>0</v>
      </c>
      <c r="L861" s="211">
        <f>'고객관리 LIST'!Y860</f>
        <v>0</v>
      </c>
      <c r="M861" s="211">
        <f>'고객관리 LIST'!Z860</f>
        <v>0</v>
      </c>
      <c r="N861" s="211">
        <f>'고객관리 LIST'!AA860</f>
        <v>0</v>
      </c>
      <c r="O861" s="221">
        <f>'고객관리 LIST'!AB860</f>
        <v>0</v>
      </c>
    </row>
    <row r="862" spans="1:15" ht="20.100000000000001" hidden="1" customHeight="1" x14ac:dyDescent="0.3">
      <c r="A862" s="82">
        <f ca="1">'메뉴 추가'!I857</f>
        <v>-46310</v>
      </c>
      <c r="B862" s="210">
        <f>'고객관리 LIST'!X861</f>
        <v>0</v>
      </c>
      <c r="C862" s="211">
        <f>'고객관리 LIST'!B861</f>
        <v>0</v>
      </c>
      <c r="D862" s="211">
        <f>'고객관리 LIST'!C861</f>
        <v>0</v>
      </c>
      <c r="E862" s="212">
        <f>'고객관리 LIST'!D861</f>
        <v>0</v>
      </c>
      <c r="F862" s="213">
        <f>'고객관리 LIST'!E861</f>
        <v>0</v>
      </c>
      <c r="G862" s="211">
        <f>'고객관리 LIST'!F861</f>
        <v>0</v>
      </c>
      <c r="H862" s="211">
        <f>'고객관리 LIST'!G861</f>
        <v>0</v>
      </c>
      <c r="I862" s="211">
        <f>'고객관리 LIST'!H861</f>
        <v>0</v>
      </c>
      <c r="J862" s="211">
        <f>'고객관리 LIST'!V861</f>
        <v>0</v>
      </c>
      <c r="K862" s="211">
        <f>'고객관리 LIST'!W861</f>
        <v>0</v>
      </c>
      <c r="L862" s="211">
        <f>'고객관리 LIST'!Y861</f>
        <v>0</v>
      </c>
      <c r="M862" s="211">
        <f>'고객관리 LIST'!Z861</f>
        <v>0</v>
      </c>
      <c r="N862" s="211">
        <f>'고객관리 LIST'!AA861</f>
        <v>0</v>
      </c>
      <c r="O862" s="221">
        <f>'고객관리 LIST'!AB861</f>
        <v>0</v>
      </c>
    </row>
    <row r="863" spans="1:15" ht="20.100000000000001" hidden="1" customHeight="1" x14ac:dyDescent="0.3">
      <c r="A863" s="82">
        <f ca="1">'메뉴 추가'!I858</f>
        <v>-46310</v>
      </c>
      <c r="B863" s="210">
        <f>'고객관리 LIST'!X862</f>
        <v>0</v>
      </c>
      <c r="C863" s="211">
        <f>'고객관리 LIST'!B862</f>
        <v>0</v>
      </c>
      <c r="D863" s="211">
        <f>'고객관리 LIST'!C862</f>
        <v>0</v>
      </c>
      <c r="E863" s="212">
        <f>'고객관리 LIST'!D862</f>
        <v>0</v>
      </c>
      <c r="F863" s="213">
        <f>'고객관리 LIST'!E862</f>
        <v>0</v>
      </c>
      <c r="G863" s="211">
        <f>'고객관리 LIST'!F862</f>
        <v>0</v>
      </c>
      <c r="H863" s="211">
        <f>'고객관리 LIST'!G862</f>
        <v>0</v>
      </c>
      <c r="I863" s="211">
        <f>'고객관리 LIST'!H862</f>
        <v>0</v>
      </c>
      <c r="J863" s="211">
        <f>'고객관리 LIST'!V862</f>
        <v>0</v>
      </c>
      <c r="K863" s="211">
        <f>'고객관리 LIST'!W862</f>
        <v>0</v>
      </c>
      <c r="L863" s="211">
        <f>'고객관리 LIST'!Y862</f>
        <v>0</v>
      </c>
      <c r="M863" s="211">
        <f>'고객관리 LIST'!Z862</f>
        <v>0</v>
      </c>
      <c r="N863" s="211">
        <f>'고객관리 LIST'!AA862</f>
        <v>0</v>
      </c>
      <c r="O863" s="221">
        <f>'고객관리 LIST'!AB862</f>
        <v>0</v>
      </c>
    </row>
    <row r="864" spans="1:15" ht="20.100000000000001" hidden="1" customHeight="1" x14ac:dyDescent="0.3">
      <c r="A864" s="82">
        <f ca="1">'메뉴 추가'!I859</f>
        <v>-46310</v>
      </c>
      <c r="B864" s="210">
        <f>'고객관리 LIST'!X863</f>
        <v>0</v>
      </c>
      <c r="C864" s="211">
        <f>'고객관리 LIST'!B863</f>
        <v>0</v>
      </c>
      <c r="D864" s="211">
        <f>'고객관리 LIST'!C863</f>
        <v>0</v>
      </c>
      <c r="E864" s="212">
        <f>'고객관리 LIST'!D863</f>
        <v>0</v>
      </c>
      <c r="F864" s="213">
        <f>'고객관리 LIST'!E863</f>
        <v>0</v>
      </c>
      <c r="G864" s="211">
        <f>'고객관리 LIST'!F863</f>
        <v>0</v>
      </c>
      <c r="H864" s="211">
        <f>'고객관리 LIST'!G863</f>
        <v>0</v>
      </c>
      <c r="I864" s="211">
        <f>'고객관리 LIST'!H863</f>
        <v>0</v>
      </c>
      <c r="J864" s="211">
        <f>'고객관리 LIST'!V863</f>
        <v>0</v>
      </c>
      <c r="K864" s="211">
        <f>'고객관리 LIST'!W863</f>
        <v>0</v>
      </c>
      <c r="L864" s="211">
        <f>'고객관리 LIST'!Y863</f>
        <v>0</v>
      </c>
      <c r="M864" s="211">
        <f>'고객관리 LIST'!Z863</f>
        <v>0</v>
      </c>
      <c r="N864" s="211">
        <f>'고객관리 LIST'!AA863</f>
        <v>0</v>
      </c>
      <c r="O864" s="221">
        <f>'고객관리 LIST'!AB863</f>
        <v>0</v>
      </c>
    </row>
    <row r="865" spans="1:15" ht="20.100000000000001" hidden="1" customHeight="1" x14ac:dyDescent="0.3">
      <c r="A865" s="82">
        <f ca="1">'메뉴 추가'!I860</f>
        <v>-46310</v>
      </c>
      <c r="B865" s="210">
        <f>'고객관리 LIST'!X864</f>
        <v>0</v>
      </c>
      <c r="C865" s="211">
        <f>'고객관리 LIST'!B864</f>
        <v>0</v>
      </c>
      <c r="D865" s="211">
        <f>'고객관리 LIST'!C864</f>
        <v>0</v>
      </c>
      <c r="E865" s="212">
        <f>'고객관리 LIST'!D864</f>
        <v>0</v>
      </c>
      <c r="F865" s="213">
        <f>'고객관리 LIST'!E864</f>
        <v>0</v>
      </c>
      <c r="G865" s="211">
        <f>'고객관리 LIST'!F864</f>
        <v>0</v>
      </c>
      <c r="H865" s="211">
        <f>'고객관리 LIST'!G864</f>
        <v>0</v>
      </c>
      <c r="I865" s="211">
        <f>'고객관리 LIST'!H864</f>
        <v>0</v>
      </c>
      <c r="J865" s="211">
        <f>'고객관리 LIST'!V864</f>
        <v>0</v>
      </c>
      <c r="K865" s="211">
        <f>'고객관리 LIST'!W864</f>
        <v>0</v>
      </c>
      <c r="L865" s="211">
        <f>'고객관리 LIST'!Y864</f>
        <v>0</v>
      </c>
      <c r="M865" s="211">
        <f>'고객관리 LIST'!Z864</f>
        <v>0</v>
      </c>
      <c r="N865" s="211">
        <f>'고객관리 LIST'!AA864</f>
        <v>0</v>
      </c>
      <c r="O865" s="221">
        <f>'고객관리 LIST'!AB864</f>
        <v>0</v>
      </c>
    </row>
    <row r="866" spans="1:15" ht="20.100000000000001" hidden="1" customHeight="1" x14ac:dyDescent="0.3">
      <c r="A866" s="82">
        <f ca="1">'메뉴 추가'!I861</f>
        <v>-46310</v>
      </c>
      <c r="B866" s="210">
        <f>'고객관리 LIST'!X865</f>
        <v>0</v>
      </c>
      <c r="C866" s="211">
        <f>'고객관리 LIST'!B865</f>
        <v>0</v>
      </c>
      <c r="D866" s="211">
        <f>'고객관리 LIST'!C865</f>
        <v>0</v>
      </c>
      <c r="E866" s="212">
        <f>'고객관리 LIST'!D865</f>
        <v>0</v>
      </c>
      <c r="F866" s="213">
        <f>'고객관리 LIST'!E865</f>
        <v>0</v>
      </c>
      <c r="G866" s="211">
        <f>'고객관리 LIST'!F865</f>
        <v>0</v>
      </c>
      <c r="H866" s="211">
        <f>'고객관리 LIST'!G865</f>
        <v>0</v>
      </c>
      <c r="I866" s="211">
        <f>'고객관리 LIST'!H865</f>
        <v>0</v>
      </c>
      <c r="J866" s="211">
        <f>'고객관리 LIST'!V865</f>
        <v>0</v>
      </c>
      <c r="K866" s="211">
        <f>'고객관리 LIST'!W865</f>
        <v>0</v>
      </c>
      <c r="L866" s="211">
        <f>'고객관리 LIST'!Y865</f>
        <v>0</v>
      </c>
      <c r="M866" s="211">
        <f>'고객관리 LIST'!Z865</f>
        <v>0</v>
      </c>
      <c r="N866" s="211">
        <f>'고객관리 LIST'!AA865</f>
        <v>0</v>
      </c>
      <c r="O866" s="221">
        <f>'고객관리 LIST'!AB865</f>
        <v>0</v>
      </c>
    </row>
    <row r="867" spans="1:15" ht="20.100000000000001" hidden="1" customHeight="1" x14ac:dyDescent="0.3">
      <c r="A867" s="82">
        <f ca="1">'메뉴 추가'!I862</f>
        <v>-46310</v>
      </c>
      <c r="B867" s="210">
        <f>'고객관리 LIST'!X866</f>
        <v>0</v>
      </c>
      <c r="C867" s="211">
        <f>'고객관리 LIST'!B866</f>
        <v>0</v>
      </c>
      <c r="D867" s="211">
        <f>'고객관리 LIST'!C866</f>
        <v>0</v>
      </c>
      <c r="E867" s="212">
        <f>'고객관리 LIST'!D866</f>
        <v>0</v>
      </c>
      <c r="F867" s="213">
        <f>'고객관리 LIST'!E866</f>
        <v>0</v>
      </c>
      <c r="G867" s="211">
        <f>'고객관리 LIST'!F866</f>
        <v>0</v>
      </c>
      <c r="H867" s="211">
        <f>'고객관리 LIST'!G866</f>
        <v>0</v>
      </c>
      <c r="I867" s="211">
        <f>'고객관리 LIST'!H866</f>
        <v>0</v>
      </c>
      <c r="J867" s="211">
        <f>'고객관리 LIST'!V866</f>
        <v>0</v>
      </c>
      <c r="K867" s="211">
        <f>'고객관리 LIST'!W866</f>
        <v>0</v>
      </c>
      <c r="L867" s="211">
        <f>'고객관리 LIST'!Y866</f>
        <v>0</v>
      </c>
      <c r="M867" s="211">
        <f>'고객관리 LIST'!Z866</f>
        <v>0</v>
      </c>
      <c r="N867" s="211">
        <f>'고객관리 LIST'!AA866</f>
        <v>0</v>
      </c>
      <c r="O867" s="221">
        <f>'고객관리 LIST'!AB866</f>
        <v>0</v>
      </c>
    </row>
    <row r="868" spans="1:15" ht="20.100000000000001" hidden="1" customHeight="1" x14ac:dyDescent="0.3">
      <c r="A868" s="82">
        <f ca="1">'메뉴 추가'!I863</f>
        <v>-46310</v>
      </c>
      <c r="B868" s="210">
        <f>'고객관리 LIST'!X867</f>
        <v>0</v>
      </c>
      <c r="C868" s="211">
        <f>'고객관리 LIST'!B867</f>
        <v>0</v>
      </c>
      <c r="D868" s="211">
        <f>'고객관리 LIST'!C867</f>
        <v>0</v>
      </c>
      <c r="E868" s="212">
        <f>'고객관리 LIST'!D867</f>
        <v>0</v>
      </c>
      <c r="F868" s="213">
        <f>'고객관리 LIST'!E867</f>
        <v>0</v>
      </c>
      <c r="G868" s="211">
        <f>'고객관리 LIST'!F867</f>
        <v>0</v>
      </c>
      <c r="H868" s="211">
        <f>'고객관리 LIST'!G867</f>
        <v>0</v>
      </c>
      <c r="I868" s="211">
        <f>'고객관리 LIST'!H867</f>
        <v>0</v>
      </c>
      <c r="J868" s="211">
        <f>'고객관리 LIST'!V867</f>
        <v>0</v>
      </c>
      <c r="K868" s="211">
        <f>'고객관리 LIST'!W867</f>
        <v>0</v>
      </c>
      <c r="L868" s="211">
        <f>'고객관리 LIST'!Y867</f>
        <v>0</v>
      </c>
      <c r="M868" s="211">
        <f>'고객관리 LIST'!Z867</f>
        <v>0</v>
      </c>
      <c r="N868" s="211">
        <f>'고객관리 LIST'!AA867</f>
        <v>0</v>
      </c>
      <c r="O868" s="221">
        <f>'고객관리 LIST'!AB867</f>
        <v>0</v>
      </c>
    </row>
    <row r="869" spans="1:15" ht="20.100000000000001" hidden="1" customHeight="1" x14ac:dyDescent="0.3">
      <c r="A869" s="82">
        <f ca="1">'메뉴 추가'!I864</f>
        <v>-46310</v>
      </c>
      <c r="B869" s="210">
        <f>'고객관리 LIST'!X868</f>
        <v>0</v>
      </c>
      <c r="C869" s="211">
        <f>'고객관리 LIST'!B868</f>
        <v>0</v>
      </c>
      <c r="D869" s="211">
        <f>'고객관리 LIST'!C868</f>
        <v>0</v>
      </c>
      <c r="E869" s="212">
        <f>'고객관리 LIST'!D868</f>
        <v>0</v>
      </c>
      <c r="F869" s="213">
        <f>'고객관리 LIST'!E868</f>
        <v>0</v>
      </c>
      <c r="G869" s="211">
        <f>'고객관리 LIST'!F868</f>
        <v>0</v>
      </c>
      <c r="H869" s="211">
        <f>'고객관리 LIST'!G868</f>
        <v>0</v>
      </c>
      <c r="I869" s="211">
        <f>'고객관리 LIST'!H868</f>
        <v>0</v>
      </c>
      <c r="J869" s="211">
        <f>'고객관리 LIST'!V868</f>
        <v>0</v>
      </c>
      <c r="K869" s="211">
        <f>'고객관리 LIST'!W868</f>
        <v>0</v>
      </c>
      <c r="L869" s="211">
        <f>'고객관리 LIST'!Y868</f>
        <v>0</v>
      </c>
      <c r="M869" s="211">
        <f>'고객관리 LIST'!Z868</f>
        <v>0</v>
      </c>
      <c r="N869" s="211">
        <f>'고객관리 LIST'!AA868</f>
        <v>0</v>
      </c>
      <c r="O869" s="221">
        <f>'고객관리 LIST'!AB868</f>
        <v>0</v>
      </c>
    </row>
    <row r="870" spans="1:15" ht="20.100000000000001" hidden="1" customHeight="1" x14ac:dyDescent="0.3">
      <c r="A870" s="82">
        <f ca="1">'메뉴 추가'!I865</f>
        <v>-46310</v>
      </c>
      <c r="B870" s="210">
        <f>'고객관리 LIST'!X869</f>
        <v>0</v>
      </c>
      <c r="C870" s="211">
        <f>'고객관리 LIST'!B869</f>
        <v>0</v>
      </c>
      <c r="D870" s="211">
        <f>'고객관리 LIST'!C869</f>
        <v>0</v>
      </c>
      <c r="E870" s="212">
        <f>'고객관리 LIST'!D869</f>
        <v>0</v>
      </c>
      <c r="F870" s="213">
        <f>'고객관리 LIST'!E869</f>
        <v>0</v>
      </c>
      <c r="G870" s="211">
        <f>'고객관리 LIST'!F869</f>
        <v>0</v>
      </c>
      <c r="H870" s="211">
        <f>'고객관리 LIST'!G869</f>
        <v>0</v>
      </c>
      <c r="I870" s="211">
        <f>'고객관리 LIST'!H869</f>
        <v>0</v>
      </c>
      <c r="J870" s="211">
        <f>'고객관리 LIST'!V869</f>
        <v>0</v>
      </c>
      <c r="K870" s="211">
        <f>'고객관리 LIST'!W869</f>
        <v>0</v>
      </c>
      <c r="L870" s="211">
        <f>'고객관리 LIST'!Y869</f>
        <v>0</v>
      </c>
      <c r="M870" s="211">
        <f>'고객관리 LIST'!Z869</f>
        <v>0</v>
      </c>
      <c r="N870" s="211">
        <f>'고객관리 LIST'!AA869</f>
        <v>0</v>
      </c>
      <c r="O870" s="221">
        <f>'고객관리 LIST'!AB869</f>
        <v>0</v>
      </c>
    </row>
    <row r="871" spans="1:15" ht="20.100000000000001" hidden="1" customHeight="1" x14ac:dyDescent="0.3">
      <c r="A871" s="82">
        <f ca="1">'메뉴 추가'!I866</f>
        <v>-46310</v>
      </c>
      <c r="B871" s="210">
        <f>'고객관리 LIST'!X870</f>
        <v>0</v>
      </c>
      <c r="C871" s="211">
        <f>'고객관리 LIST'!B870</f>
        <v>0</v>
      </c>
      <c r="D871" s="211">
        <f>'고객관리 LIST'!C870</f>
        <v>0</v>
      </c>
      <c r="E871" s="212">
        <f>'고객관리 LIST'!D870</f>
        <v>0</v>
      </c>
      <c r="F871" s="213">
        <f>'고객관리 LIST'!E870</f>
        <v>0</v>
      </c>
      <c r="G871" s="211">
        <f>'고객관리 LIST'!F870</f>
        <v>0</v>
      </c>
      <c r="H871" s="211">
        <f>'고객관리 LIST'!G870</f>
        <v>0</v>
      </c>
      <c r="I871" s="211">
        <f>'고객관리 LIST'!H870</f>
        <v>0</v>
      </c>
      <c r="J871" s="211">
        <f>'고객관리 LIST'!V870</f>
        <v>0</v>
      </c>
      <c r="K871" s="211">
        <f>'고객관리 LIST'!W870</f>
        <v>0</v>
      </c>
      <c r="L871" s="211">
        <f>'고객관리 LIST'!Y870</f>
        <v>0</v>
      </c>
      <c r="M871" s="211">
        <f>'고객관리 LIST'!Z870</f>
        <v>0</v>
      </c>
      <c r="N871" s="211">
        <f>'고객관리 LIST'!AA870</f>
        <v>0</v>
      </c>
      <c r="O871" s="221">
        <f>'고객관리 LIST'!AB870</f>
        <v>0</v>
      </c>
    </row>
    <row r="872" spans="1:15" ht="20.100000000000001" hidden="1" customHeight="1" x14ac:dyDescent="0.3">
      <c r="A872" s="82">
        <f ca="1">'메뉴 추가'!I867</f>
        <v>-46310</v>
      </c>
      <c r="B872" s="210">
        <f>'고객관리 LIST'!X871</f>
        <v>0</v>
      </c>
      <c r="C872" s="211">
        <f>'고객관리 LIST'!B871</f>
        <v>0</v>
      </c>
      <c r="D872" s="211">
        <f>'고객관리 LIST'!C871</f>
        <v>0</v>
      </c>
      <c r="E872" s="212">
        <f>'고객관리 LIST'!D871</f>
        <v>0</v>
      </c>
      <c r="F872" s="213">
        <f>'고객관리 LIST'!E871</f>
        <v>0</v>
      </c>
      <c r="G872" s="211">
        <f>'고객관리 LIST'!F871</f>
        <v>0</v>
      </c>
      <c r="H872" s="211">
        <f>'고객관리 LIST'!G871</f>
        <v>0</v>
      </c>
      <c r="I872" s="211">
        <f>'고객관리 LIST'!H871</f>
        <v>0</v>
      </c>
      <c r="J872" s="211">
        <f>'고객관리 LIST'!V871</f>
        <v>0</v>
      </c>
      <c r="K872" s="211">
        <f>'고객관리 LIST'!W871</f>
        <v>0</v>
      </c>
      <c r="L872" s="211">
        <f>'고객관리 LIST'!Y871</f>
        <v>0</v>
      </c>
      <c r="M872" s="211">
        <f>'고객관리 LIST'!Z871</f>
        <v>0</v>
      </c>
      <c r="N872" s="211">
        <f>'고객관리 LIST'!AA871</f>
        <v>0</v>
      </c>
      <c r="O872" s="221">
        <f>'고객관리 LIST'!AB871</f>
        <v>0</v>
      </c>
    </row>
    <row r="873" spans="1:15" ht="20.100000000000001" hidden="1" customHeight="1" x14ac:dyDescent="0.3">
      <c r="A873" s="82">
        <f ca="1">'메뉴 추가'!I868</f>
        <v>-46310</v>
      </c>
      <c r="B873" s="210">
        <f>'고객관리 LIST'!X872</f>
        <v>0</v>
      </c>
      <c r="C873" s="211">
        <f>'고객관리 LIST'!B872</f>
        <v>0</v>
      </c>
      <c r="D873" s="211">
        <f>'고객관리 LIST'!C872</f>
        <v>0</v>
      </c>
      <c r="E873" s="212">
        <f>'고객관리 LIST'!D872</f>
        <v>0</v>
      </c>
      <c r="F873" s="213">
        <f>'고객관리 LIST'!E872</f>
        <v>0</v>
      </c>
      <c r="G873" s="211">
        <f>'고객관리 LIST'!F872</f>
        <v>0</v>
      </c>
      <c r="H873" s="211">
        <f>'고객관리 LIST'!G872</f>
        <v>0</v>
      </c>
      <c r="I873" s="211">
        <f>'고객관리 LIST'!H872</f>
        <v>0</v>
      </c>
      <c r="J873" s="211">
        <f>'고객관리 LIST'!V872</f>
        <v>0</v>
      </c>
      <c r="K873" s="211">
        <f>'고객관리 LIST'!W872</f>
        <v>0</v>
      </c>
      <c r="L873" s="211">
        <f>'고객관리 LIST'!Y872</f>
        <v>0</v>
      </c>
      <c r="M873" s="211">
        <f>'고객관리 LIST'!Z872</f>
        <v>0</v>
      </c>
      <c r="N873" s="211">
        <f>'고객관리 LIST'!AA872</f>
        <v>0</v>
      </c>
      <c r="O873" s="221">
        <f>'고객관리 LIST'!AB872</f>
        <v>0</v>
      </c>
    </row>
    <row r="874" spans="1:15" ht="20.100000000000001" hidden="1" customHeight="1" x14ac:dyDescent="0.3">
      <c r="A874" s="82">
        <f ca="1">'메뉴 추가'!I869</f>
        <v>-46310</v>
      </c>
      <c r="B874" s="210">
        <f>'고객관리 LIST'!X873</f>
        <v>0</v>
      </c>
      <c r="C874" s="211">
        <f>'고객관리 LIST'!B873</f>
        <v>0</v>
      </c>
      <c r="D874" s="211">
        <f>'고객관리 LIST'!C873</f>
        <v>0</v>
      </c>
      <c r="E874" s="212">
        <f>'고객관리 LIST'!D873</f>
        <v>0</v>
      </c>
      <c r="F874" s="213">
        <f>'고객관리 LIST'!E873</f>
        <v>0</v>
      </c>
      <c r="G874" s="211">
        <f>'고객관리 LIST'!F873</f>
        <v>0</v>
      </c>
      <c r="H874" s="211">
        <f>'고객관리 LIST'!G873</f>
        <v>0</v>
      </c>
      <c r="I874" s="211">
        <f>'고객관리 LIST'!H873</f>
        <v>0</v>
      </c>
      <c r="J874" s="211">
        <f>'고객관리 LIST'!V873</f>
        <v>0</v>
      </c>
      <c r="K874" s="211">
        <f>'고객관리 LIST'!W873</f>
        <v>0</v>
      </c>
      <c r="L874" s="211">
        <f>'고객관리 LIST'!Y873</f>
        <v>0</v>
      </c>
      <c r="M874" s="211">
        <f>'고객관리 LIST'!Z873</f>
        <v>0</v>
      </c>
      <c r="N874" s="211">
        <f>'고객관리 LIST'!AA873</f>
        <v>0</v>
      </c>
      <c r="O874" s="221">
        <f>'고객관리 LIST'!AB873</f>
        <v>0</v>
      </c>
    </row>
    <row r="875" spans="1:15" ht="20.100000000000001" hidden="1" customHeight="1" x14ac:dyDescent="0.3">
      <c r="A875" s="82">
        <f ca="1">'메뉴 추가'!I870</f>
        <v>-46310</v>
      </c>
      <c r="B875" s="210">
        <f>'고객관리 LIST'!X874</f>
        <v>0</v>
      </c>
      <c r="C875" s="211">
        <f>'고객관리 LIST'!B874</f>
        <v>0</v>
      </c>
      <c r="D875" s="211">
        <f>'고객관리 LIST'!C874</f>
        <v>0</v>
      </c>
      <c r="E875" s="212">
        <f>'고객관리 LIST'!D874</f>
        <v>0</v>
      </c>
      <c r="F875" s="213">
        <f>'고객관리 LIST'!E874</f>
        <v>0</v>
      </c>
      <c r="G875" s="211">
        <f>'고객관리 LIST'!F874</f>
        <v>0</v>
      </c>
      <c r="H875" s="211">
        <f>'고객관리 LIST'!G874</f>
        <v>0</v>
      </c>
      <c r="I875" s="211">
        <f>'고객관리 LIST'!H874</f>
        <v>0</v>
      </c>
      <c r="J875" s="211">
        <f>'고객관리 LIST'!V874</f>
        <v>0</v>
      </c>
      <c r="K875" s="211">
        <f>'고객관리 LIST'!W874</f>
        <v>0</v>
      </c>
      <c r="L875" s="211">
        <f>'고객관리 LIST'!Y874</f>
        <v>0</v>
      </c>
      <c r="M875" s="211">
        <f>'고객관리 LIST'!Z874</f>
        <v>0</v>
      </c>
      <c r="N875" s="211">
        <f>'고객관리 LIST'!AA874</f>
        <v>0</v>
      </c>
      <c r="O875" s="221">
        <f>'고객관리 LIST'!AB874</f>
        <v>0</v>
      </c>
    </row>
    <row r="876" spans="1:15" ht="20.100000000000001" hidden="1" customHeight="1" x14ac:dyDescent="0.3">
      <c r="A876" s="82">
        <f ca="1">'메뉴 추가'!I871</f>
        <v>-46310</v>
      </c>
      <c r="B876" s="210">
        <f>'고객관리 LIST'!X875</f>
        <v>0</v>
      </c>
      <c r="C876" s="211">
        <f>'고객관리 LIST'!B875</f>
        <v>0</v>
      </c>
      <c r="D876" s="211">
        <f>'고객관리 LIST'!C875</f>
        <v>0</v>
      </c>
      <c r="E876" s="212">
        <f>'고객관리 LIST'!D875</f>
        <v>0</v>
      </c>
      <c r="F876" s="213">
        <f>'고객관리 LIST'!E875</f>
        <v>0</v>
      </c>
      <c r="G876" s="211">
        <f>'고객관리 LIST'!F875</f>
        <v>0</v>
      </c>
      <c r="H876" s="211">
        <f>'고객관리 LIST'!G875</f>
        <v>0</v>
      </c>
      <c r="I876" s="211">
        <f>'고객관리 LIST'!H875</f>
        <v>0</v>
      </c>
      <c r="J876" s="211">
        <f>'고객관리 LIST'!V875</f>
        <v>0</v>
      </c>
      <c r="K876" s="211">
        <f>'고객관리 LIST'!W875</f>
        <v>0</v>
      </c>
      <c r="L876" s="211">
        <f>'고객관리 LIST'!Y875</f>
        <v>0</v>
      </c>
      <c r="M876" s="211">
        <f>'고객관리 LIST'!Z875</f>
        <v>0</v>
      </c>
      <c r="N876" s="211">
        <f>'고객관리 LIST'!AA875</f>
        <v>0</v>
      </c>
      <c r="O876" s="221">
        <f>'고객관리 LIST'!AB875</f>
        <v>0</v>
      </c>
    </row>
    <row r="877" spans="1:15" ht="20.100000000000001" hidden="1" customHeight="1" x14ac:dyDescent="0.3">
      <c r="A877" s="82">
        <f ca="1">'메뉴 추가'!I872</f>
        <v>-46310</v>
      </c>
      <c r="B877" s="210">
        <f>'고객관리 LIST'!X876</f>
        <v>0</v>
      </c>
      <c r="C877" s="211">
        <f>'고객관리 LIST'!B876</f>
        <v>0</v>
      </c>
      <c r="D877" s="211">
        <f>'고객관리 LIST'!C876</f>
        <v>0</v>
      </c>
      <c r="E877" s="212">
        <f>'고객관리 LIST'!D876</f>
        <v>0</v>
      </c>
      <c r="F877" s="213">
        <f>'고객관리 LIST'!E876</f>
        <v>0</v>
      </c>
      <c r="G877" s="211">
        <f>'고객관리 LIST'!F876</f>
        <v>0</v>
      </c>
      <c r="H877" s="211">
        <f>'고객관리 LIST'!G876</f>
        <v>0</v>
      </c>
      <c r="I877" s="211">
        <f>'고객관리 LIST'!H876</f>
        <v>0</v>
      </c>
      <c r="J877" s="211">
        <f>'고객관리 LIST'!V876</f>
        <v>0</v>
      </c>
      <c r="K877" s="211">
        <f>'고객관리 LIST'!W876</f>
        <v>0</v>
      </c>
      <c r="L877" s="211">
        <f>'고객관리 LIST'!Y876</f>
        <v>0</v>
      </c>
      <c r="M877" s="211">
        <f>'고객관리 LIST'!Z876</f>
        <v>0</v>
      </c>
      <c r="N877" s="211">
        <f>'고객관리 LIST'!AA876</f>
        <v>0</v>
      </c>
      <c r="O877" s="221">
        <f>'고객관리 LIST'!AB876</f>
        <v>0</v>
      </c>
    </row>
    <row r="878" spans="1:15" ht="20.100000000000001" hidden="1" customHeight="1" x14ac:dyDescent="0.3">
      <c r="A878" s="82">
        <f ca="1">'메뉴 추가'!I873</f>
        <v>-46310</v>
      </c>
      <c r="B878" s="210">
        <f>'고객관리 LIST'!X877</f>
        <v>0</v>
      </c>
      <c r="C878" s="211">
        <f>'고객관리 LIST'!B877</f>
        <v>0</v>
      </c>
      <c r="D878" s="211">
        <f>'고객관리 LIST'!C877</f>
        <v>0</v>
      </c>
      <c r="E878" s="212">
        <f>'고객관리 LIST'!D877</f>
        <v>0</v>
      </c>
      <c r="F878" s="213">
        <f>'고객관리 LIST'!E877</f>
        <v>0</v>
      </c>
      <c r="G878" s="211">
        <f>'고객관리 LIST'!F877</f>
        <v>0</v>
      </c>
      <c r="H878" s="211">
        <f>'고객관리 LIST'!G877</f>
        <v>0</v>
      </c>
      <c r="I878" s="211">
        <f>'고객관리 LIST'!H877</f>
        <v>0</v>
      </c>
      <c r="J878" s="211">
        <f>'고객관리 LIST'!V877</f>
        <v>0</v>
      </c>
      <c r="K878" s="211">
        <f>'고객관리 LIST'!W877</f>
        <v>0</v>
      </c>
      <c r="L878" s="211">
        <f>'고객관리 LIST'!Y877</f>
        <v>0</v>
      </c>
      <c r="M878" s="211">
        <f>'고객관리 LIST'!Z877</f>
        <v>0</v>
      </c>
      <c r="N878" s="211">
        <f>'고객관리 LIST'!AA877</f>
        <v>0</v>
      </c>
      <c r="O878" s="221">
        <f>'고객관리 LIST'!AB877</f>
        <v>0</v>
      </c>
    </row>
    <row r="879" spans="1:15" ht="20.100000000000001" hidden="1" customHeight="1" x14ac:dyDescent="0.3">
      <c r="A879" s="82">
        <f ca="1">'메뉴 추가'!I874</f>
        <v>-46310</v>
      </c>
      <c r="B879" s="210">
        <f>'고객관리 LIST'!X878</f>
        <v>0</v>
      </c>
      <c r="C879" s="211">
        <f>'고객관리 LIST'!B878</f>
        <v>0</v>
      </c>
      <c r="D879" s="211">
        <f>'고객관리 LIST'!C878</f>
        <v>0</v>
      </c>
      <c r="E879" s="212">
        <f>'고객관리 LIST'!D878</f>
        <v>0</v>
      </c>
      <c r="F879" s="213">
        <f>'고객관리 LIST'!E878</f>
        <v>0</v>
      </c>
      <c r="G879" s="211">
        <f>'고객관리 LIST'!F878</f>
        <v>0</v>
      </c>
      <c r="H879" s="211">
        <f>'고객관리 LIST'!G878</f>
        <v>0</v>
      </c>
      <c r="I879" s="211">
        <f>'고객관리 LIST'!H878</f>
        <v>0</v>
      </c>
      <c r="J879" s="211">
        <f>'고객관리 LIST'!V878</f>
        <v>0</v>
      </c>
      <c r="K879" s="211">
        <f>'고객관리 LIST'!W878</f>
        <v>0</v>
      </c>
      <c r="L879" s="211">
        <f>'고객관리 LIST'!Y878</f>
        <v>0</v>
      </c>
      <c r="M879" s="211">
        <f>'고객관리 LIST'!Z878</f>
        <v>0</v>
      </c>
      <c r="N879" s="211">
        <f>'고객관리 LIST'!AA878</f>
        <v>0</v>
      </c>
      <c r="O879" s="221">
        <f>'고객관리 LIST'!AB878</f>
        <v>0</v>
      </c>
    </row>
    <row r="880" spans="1:15" ht="20.100000000000001" hidden="1" customHeight="1" x14ac:dyDescent="0.3">
      <c r="A880" s="82">
        <f ca="1">'메뉴 추가'!I875</f>
        <v>-46310</v>
      </c>
      <c r="B880" s="210">
        <f>'고객관리 LIST'!X879</f>
        <v>0</v>
      </c>
      <c r="C880" s="211">
        <f>'고객관리 LIST'!B879</f>
        <v>0</v>
      </c>
      <c r="D880" s="211">
        <f>'고객관리 LIST'!C879</f>
        <v>0</v>
      </c>
      <c r="E880" s="212">
        <f>'고객관리 LIST'!D879</f>
        <v>0</v>
      </c>
      <c r="F880" s="213">
        <f>'고객관리 LIST'!E879</f>
        <v>0</v>
      </c>
      <c r="G880" s="211">
        <f>'고객관리 LIST'!F879</f>
        <v>0</v>
      </c>
      <c r="H880" s="211">
        <f>'고객관리 LIST'!G879</f>
        <v>0</v>
      </c>
      <c r="I880" s="211">
        <f>'고객관리 LIST'!H879</f>
        <v>0</v>
      </c>
      <c r="J880" s="211">
        <f>'고객관리 LIST'!V879</f>
        <v>0</v>
      </c>
      <c r="K880" s="211">
        <f>'고객관리 LIST'!W879</f>
        <v>0</v>
      </c>
      <c r="L880" s="211">
        <f>'고객관리 LIST'!Y879</f>
        <v>0</v>
      </c>
      <c r="M880" s="211">
        <f>'고객관리 LIST'!Z879</f>
        <v>0</v>
      </c>
      <c r="N880" s="211">
        <f>'고객관리 LIST'!AA879</f>
        <v>0</v>
      </c>
      <c r="O880" s="221">
        <f>'고객관리 LIST'!AB879</f>
        <v>0</v>
      </c>
    </row>
    <row r="881" spans="1:15" ht="20.100000000000001" hidden="1" customHeight="1" x14ac:dyDescent="0.3">
      <c r="A881" s="82">
        <f ca="1">'메뉴 추가'!I876</f>
        <v>-46310</v>
      </c>
      <c r="B881" s="210">
        <f>'고객관리 LIST'!X880</f>
        <v>0</v>
      </c>
      <c r="C881" s="211">
        <f>'고객관리 LIST'!B880</f>
        <v>0</v>
      </c>
      <c r="D881" s="211">
        <f>'고객관리 LIST'!C880</f>
        <v>0</v>
      </c>
      <c r="E881" s="212">
        <f>'고객관리 LIST'!D880</f>
        <v>0</v>
      </c>
      <c r="F881" s="213">
        <f>'고객관리 LIST'!E880</f>
        <v>0</v>
      </c>
      <c r="G881" s="211">
        <f>'고객관리 LIST'!F880</f>
        <v>0</v>
      </c>
      <c r="H881" s="211">
        <f>'고객관리 LIST'!G880</f>
        <v>0</v>
      </c>
      <c r="I881" s="211">
        <f>'고객관리 LIST'!H880</f>
        <v>0</v>
      </c>
      <c r="J881" s="211">
        <f>'고객관리 LIST'!V880</f>
        <v>0</v>
      </c>
      <c r="K881" s="211">
        <f>'고객관리 LIST'!W880</f>
        <v>0</v>
      </c>
      <c r="L881" s="211">
        <f>'고객관리 LIST'!Y880</f>
        <v>0</v>
      </c>
      <c r="M881" s="211">
        <f>'고객관리 LIST'!Z880</f>
        <v>0</v>
      </c>
      <c r="N881" s="211">
        <f>'고객관리 LIST'!AA880</f>
        <v>0</v>
      </c>
      <c r="O881" s="221">
        <f>'고객관리 LIST'!AB880</f>
        <v>0</v>
      </c>
    </row>
    <row r="882" spans="1:15" ht="20.100000000000001" hidden="1" customHeight="1" x14ac:dyDescent="0.3">
      <c r="A882" s="82">
        <f ca="1">'메뉴 추가'!I877</f>
        <v>-46310</v>
      </c>
      <c r="B882" s="210">
        <f>'고객관리 LIST'!X881</f>
        <v>0</v>
      </c>
      <c r="C882" s="211">
        <f>'고객관리 LIST'!B881</f>
        <v>0</v>
      </c>
      <c r="D882" s="211">
        <f>'고객관리 LIST'!C881</f>
        <v>0</v>
      </c>
      <c r="E882" s="212">
        <f>'고객관리 LIST'!D881</f>
        <v>0</v>
      </c>
      <c r="F882" s="213">
        <f>'고객관리 LIST'!E881</f>
        <v>0</v>
      </c>
      <c r="G882" s="211">
        <f>'고객관리 LIST'!F881</f>
        <v>0</v>
      </c>
      <c r="H882" s="211">
        <f>'고객관리 LIST'!G881</f>
        <v>0</v>
      </c>
      <c r="I882" s="211">
        <f>'고객관리 LIST'!H881</f>
        <v>0</v>
      </c>
      <c r="J882" s="211">
        <f>'고객관리 LIST'!V881</f>
        <v>0</v>
      </c>
      <c r="K882" s="211">
        <f>'고객관리 LIST'!W881</f>
        <v>0</v>
      </c>
      <c r="L882" s="211">
        <f>'고객관리 LIST'!Y881</f>
        <v>0</v>
      </c>
      <c r="M882" s="211">
        <f>'고객관리 LIST'!Z881</f>
        <v>0</v>
      </c>
      <c r="N882" s="211">
        <f>'고객관리 LIST'!AA881</f>
        <v>0</v>
      </c>
      <c r="O882" s="221">
        <f>'고객관리 LIST'!AB881</f>
        <v>0</v>
      </c>
    </row>
    <row r="883" spans="1:15" ht="20.100000000000001" hidden="1" customHeight="1" x14ac:dyDescent="0.3">
      <c r="A883" s="82">
        <f ca="1">'메뉴 추가'!I878</f>
        <v>-46310</v>
      </c>
      <c r="B883" s="210">
        <f>'고객관리 LIST'!X882</f>
        <v>0</v>
      </c>
      <c r="C883" s="211">
        <f>'고객관리 LIST'!B882</f>
        <v>0</v>
      </c>
      <c r="D883" s="211">
        <f>'고객관리 LIST'!C882</f>
        <v>0</v>
      </c>
      <c r="E883" s="212">
        <f>'고객관리 LIST'!D882</f>
        <v>0</v>
      </c>
      <c r="F883" s="213">
        <f>'고객관리 LIST'!E882</f>
        <v>0</v>
      </c>
      <c r="G883" s="211">
        <f>'고객관리 LIST'!F882</f>
        <v>0</v>
      </c>
      <c r="H883" s="211">
        <f>'고객관리 LIST'!G882</f>
        <v>0</v>
      </c>
      <c r="I883" s="211">
        <f>'고객관리 LIST'!H882</f>
        <v>0</v>
      </c>
      <c r="J883" s="211">
        <f>'고객관리 LIST'!V882</f>
        <v>0</v>
      </c>
      <c r="K883" s="211">
        <f>'고객관리 LIST'!W882</f>
        <v>0</v>
      </c>
      <c r="L883" s="211">
        <f>'고객관리 LIST'!Y882</f>
        <v>0</v>
      </c>
      <c r="M883" s="211">
        <f>'고객관리 LIST'!Z882</f>
        <v>0</v>
      </c>
      <c r="N883" s="211">
        <f>'고객관리 LIST'!AA882</f>
        <v>0</v>
      </c>
      <c r="O883" s="221">
        <f>'고객관리 LIST'!AB882</f>
        <v>0</v>
      </c>
    </row>
    <row r="884" spans="1:15" ht="20.100000000000001" hidden="1" customHeight="1" x14ac:dyDescent="0.3">
      <c r="A884" s="82">
        <f ca="1">'메뉴 추가'!I879</f>
        <v>-46310</v>
      </c>
      <c r="B884" s="210">
        <f>'고객관리 LIST'!X883</f>
        <v>0</v>
      </c>
      <c r="C884" s="211">
        <f>'고객관리 LIST'!B883</f>
        <v>0</v>
      </c>
      <c r="D884" s="211">
        <f>'고객관리 LIST'!C883</f>
        <v>0</v>
      </c>
      <c r="E884" s="212">
        <f>'고객관리 LIST'!D883</f>
        <v>0</v>
      </c>
      <c r="F884" s="213">
        <f>'고객관리 LIST'!E883</f>
        <v>0</v>
      </c>
      <c r="G884" s="211">
        <f>'고객관리 LIST'!F883</f>
        <v>0</v>
      </c>
      <c r="H884" s="211">
        <f>'고객관리 LIST'!G883</f>
        <v>0</v>
      </c>
      <c r="I884" s="211">
        <f>'고객관리 LIST'!H883</f>
        <v>0</v>
      </c>
      <c r="J884" s="211">
        <f>'고객관리 LIST'!V883</f>
        <v>0</v>
      </c>
      <c r="K884" s="211">
        <f>'고객관리 LIST'!W883</f>
        <v>0</v>
      </c>
      <c r="L884" s="211">
        <f>'고객관리 LIST'!Y883</f>
        <v>0</v>
      </c>
      <c r="M884" s="211">
        <f>'고객관리 LIST'!Z883</f>
        <v>0</v>
      </c>
      <c r="N884" s="211">
        <f>'고객관리 LIST'!AA883</f>
        <v>0</v>
      </c>
      <c r="O884" s="221">
        <f>'고객관리 LIST'!AB883</f>
        <v>0</v>
      </c>
    </row>
    <row r="885" spans="1:15" ht="20.100000000000001" hidden="1" customHeight="1" x14ac:dyDescent="0.3">
      <c r="A885" s="82">
        <f ca="1">'메뉴 추가'!I880</f>
        <v>-46310</v>
      </c>
      <c r="B885" s="210">
        <f>'고객관리 LIST'!X884</f>
        <v>0</v>
      </c>
      <c r="C885" s="211">
        <f>'고객관리 LIST'!B884</f>
        <v>0</v>
      </c>
      <c r="D885" s="211">
        <f>'고객관리 LIST'!C884</f>
        <v>0</v>
      </c>
      <c r="E885" s="212">
        <f>'고객관리 LIST'!D884</f>
        <v>0</v>
      </c>
      <c r="F885" s="213">
        <f>'고객관리 LIST'!E884</f>
        <v>0</v>
      </c>
      <c r="G885" s="211">
        <f>'고객관리 LIST'!F884</f>
        <v>0</v>
      </c>
      <c r="H885" s="211">
        <f>'고객관리 LIST'!G884</f>
        <v>0</v>
      </c>
      <c r="I885" s="211">
        <f>'고객관리 LIST'!H884</f>
        <v>0</v>
      </c>
      <c r="J885" s="211">
        <f>'고객관리 LIST'!V884</f>
        <v>0</v>
      </c>
      <c r="K885" s="211">
        <f>'고객관리 LIST'!W884</f>
        <v>0</v>
      </c>
      <c r="L885" s="211">
        <f>'고객관리 LIST'!Y884</f>
        <v>0</v>
      </c>
      <c r="M885" s="211">
        <f>'고객관리 LIST'!Z884</f>
        <v>0</v>
      </c>
      <c r="N885" s="211">
        <f>'고객관리 LIST'!AA884</f>
        <v>0</v>
      </c>
      <c r="O885" s="221">
        <f>'고객관리 LIST'!AB884</f>
        <v>0</v>
      </c>
    </row>
    <row r="886" spans="1:15" ht="20.100000000000001" hidden="1" customHeight="1" x14ac:dyDescent="0.3">
      <c r="A886" s="82">
        <f ca="1">'메뉴 추가'!I881</f>
        <v>-46310</v>
      </c>
      <c r="B886" s="210">
        <f>'고객관리 LIST'!X885</f>
        <v>0</v>
      </c>
      <c r="C886" s="211">
        <f>'고객관리 LIST'!B885</f>
        <v>0</v>
      </c>
      <c r="D886" s="211">
        <f>'고객관리 LIST'!C885</f>
        <v>0</v>
      </c>
      <c r="E886" s="212">
        <f>'고객관리 LIST'!D885</f>
        <v>0</v>
      </c>
      <c r="F886" s="213">
        <f>'고객관리 LIST'!E885</f>
        <v>0</v>
      </c>
      <c r="G886" s="211">
        <f>'고객관리 LIST'!F885</f>
        <v>0</v>
      </c>
      <c r="H886" s="211">
        <f>'고객관리 LIST'!G885</f>
        <v>0</v>
      </c>
      <c r="I886" s="211">
        <f>'고객관리 LIST'!H885</f>
        <v>0</v>
      </c>
      <c r="J886" s="211">
        <f>'고객관리 LIST'!V885</f>
        <v>0</v>
      </c>
      <c r="K886" s="211">
        <f>'고객관리 LIST'!W885</f>
        <v>0</v>
      </c>
      <c r="L886" s="211">
        <f>'고객관리 LIST'!Y885</f>
        <v>0</v>
      </c>
      <c r="M886" s="211">
        <f>'고객관리 LIST'!Z885</f>
        <v>0</v>
      </c>
      <c r="N886" s="211">
        <f>'고객관리 LIST'!AA885</f>
        <v>0</v>
      </c>
      <c r="O886" s="221">
        <f>'고객관리 LIST'!AB885</f>
        <v>0</v>
      </c>
    </row>
    <row r="887" spans="1:15" ht="20.100000000000001" hidden="1" customHeight="1" x14ac:dyDescent="0.3">
      <c r="A887" s="82">
        <f ca="1">'메뉴 추가'!I882</f>
        <v>-46310</v>
      </c>
      <c r="B887" s="210">
        <f>'고객관리 LIST'!X886</f>
        <v>0</v>
      </c>
      <c r="C887" s="211">
        <f>'고객관리 LIST'!B886</f>
        <v>0</v>
      </c>
      <c r="D887" s="211">
        <f>'고객관리 LIST'!C886</f>
        <v>0</v>
      </c>
      <c r="E887" s="212">
        <f>'고객관리 LIST'!D886</f>
        <v>0</v>
      </c>
      <c r="F887" s="213">
        <f>'고객관리 LIST'!E886</f>
        <v>0</v>
      </c>
      <c r="G887" s="211">
        <f>'고객관리 LIST'!F886</f>
        <v>0</v>
      </c>
      <c r="H887" s="211">
        <f>'고객관리 LIST'!G886</f>
        <v>0</v>
      </c>
      <c r="I887" s="211">
        <f>'고객관리 LIST'!H886</f>
        <v>0</v>
      </c>
      <c r="J887" s="211">
        <f>'고객관리 LIST'!V886</f>
        <v>0</v>
      </c>
      <c r="K887" s="211">
        <f>'고객관리 LIST'!W886</f>
        <v>0</v>
      </c>
      <c r="L887" s="211">
        <f>'고객관리 LIST'!Y886</f>
        <v>0</v>
      </c>
      <c r="M887" s="211">
        <f>'고객관리 LIST'!Z886</f>
        <v>0</v>
      </c>
      <c r="N887" s="211">
        <f>'고객관리 LIST'!AA886</f>
        <v>0</v>
      </c>
      <c r="O887" s="221">
        <f>'고객관리 LIST'!AB886</f>
        <v>0</v>
      </c>
    </row>
    <row r="888" spans="1:15" ht="20.100000000000001" hidden="1" customHeight="1" x14ac:dyDescent="0.3">
      <c r="A888" s="82">
        <f ca="1">'메뉴 추가'!I883</f>
        <v>-46310</v>
      </c>
      <c r="B888" s="210">
        <f>'고객관리 LIST'!X887</f>
        <v>0</v>
      </c>
      <c r="C888" s="211">
        <f>'고객관리 LIST'!B887</f>
        <v>0</v>
      </c>
      <c r="D888" s="211">
        <f>'고객관리 LIST'!C887</f>
        <v>0</v>
      </c>
      <c r="E888" s="212">
        <f>'고객관리 LIST'!D887</f>
        <v>0</v>
      </c>
      <c r="F888" s="213">
        <f>'고객관리 LIST'!E887</f>
        <v>0</v>
      </c>
      <c r="G888" s="211">
        <f>'고객관리 LIST'!F887</f>
        <v>0</v>
      </c>
      <c r="H888" s="211">
        <f>'고객관리 LIST'!G887</f>
        <v>0</v>
      </c>
      <c r="I888" s="211">
        <f>'고객관리 LIST'!H887</f>
        <v>0</v>
      </c>
      <c r="J888" s="211">
        <f>'고객관리 LIST'!V887</f>
        <v>0</v>
      </c>
      <c r="K888" s="211">
        <f>'고객관리 LIST'!W887</f>
        <v>0</v>
      </c>
      <c r="L888" s="211">
        <f>'고객관리 LIST'!Y887</f>
        <v>0</v>
      </c>
      <c r="M888" s="211">
        <f>'고객관리 LIST'!Z887</f>
        <v>0</v>
      </c>
      <c r="N888" s="211">
        <f>'고객관리 LIST'!AA887</f>
        <v>0</v>
      </c>
      <c r="O888" s="221">
        <f>'고객관리 LIST'!AB887</f>
        <v>0</v>
      </c>
    </row>
    <row r="889" spans="1:15" ht="20.100000000000001" hidden="1" customHeight="1" x14ac:dyDescent="0.3">
      <c r="A889" s="82">
        <f ca="1">'메뉴 추가'!I884</f>
        <v>-46310</v>
      </c>
      <c r="B889" s="210">
        <f>'고객관리 LIST'!X888</f>
        <v>0</v>
      </c>
      <c r="C889" s="211">
        <f>'고객관리 LIST'!B888</f>
        <v>0</v>
      </c>
      <c r="D889" s="211">
        <f>'고객관리 LIST'!C888</f>
        <v>0</v>
      </c>
      <c r="E889" s="212">
        <f>'고객관리 LIST'!D888</f>
        <v>0</v>
      </c>
      <c r="F889" s="213">
        <f>'고객관리 LIST'!E888</f>
        <v>0</v>
      </c>
      <c r="G889" s="211">
        <f>'고객관리 LIST'!F888</f>
        <v>0</v>
      </c>
      <c r="H889" s="211">
        <f>'고객관리 LIST'!G888</f>
        <v>0</v>
      </c>
      <c r="I889" s="211">
        <f>'고객관리 LIST'!H888</f>
        <v>0</v>
      </c>
      <c r="J889" s="211">
        <f>'고객관리 LIST'!V888</f>
        <v>0</v>
      </c>
      <c r="K889" s="211">
        <f>'고객관리 LIST'!W888</f>
        <v>0</v>
      </c>
      <c r="L889" s="211">
        <f>'고객관리 LIST'!Y888</f>
        <v>0</v>
      </c>
      <c r="M889" s="211">
        <f>'고객관리 LIST'!Z888</f>
        <v>0</v>
      </c>
      <c r="N889" s="211">
        <f>'고객관리 LIST'!AA888</f>
        <v>0</v>
      </c>
      <c r="O889" s="221">
        <f>'고객관리 LIST'!AB888</f>
        <v>0</v>
      </c>
    </row>
    <row r="890" spans="1:15" ht="20.100000000000001" hidden="1" customHeight="1" x14ac:dyDescent="0.3">
      <c r="A890" s="82">
        <f ca="1">'메뉴 추가'!I885</f>
        <v>-46310</v>
      </c>
      <c r="B890" s="210">
        <f>'고객관리 LIST'!X889</f>
        <v>0</v>
      </c>
      <c r="C890" s="211">
        <f>'고객관리 LIST'!B889</f>
        <v>0</v>
      </c>
      <c r="D890" s="211">
        <f>'고객관리 LIST'!C889</f>
        <v>0</v>
      </c>
      <c r="E890" s="212">
        <f>'고객관리 LIST'!D889</f>
        <v>0</v>
      </c>
      <c r="F890" s="213">
        <f>'고객관리 LIST'!E889</f>
        <v>0</v>
      </c>
      <c r="G890" s="211">
        <f>'고객관리 LIST'!F889</f>
        <v>0</v>
      </c>
      <c r="H890" s="211">
        <f>'고객관리 LIST'!G889</f>
        <v>0</v>
      </c>
      <c r="I890" s="211">
        <f>'고객관리 LIST'!H889</f>
        <v>0</v>
      </c>
      <c r="J890" s="211">
        <f>'고객관리 LIST'!V889</f>
        <v>0</v>
      </c>
      <c r="K890" s="211">
        <f>'고객관리 LIST'!W889</f>
        <v>0</v>
      </c>
      <c r="L890" s="211">
        <f>'고객관리 LIST'!Y889</f>
        <v>0</v>
      </c>
      <c r="M890" s="211">
        <f>'고객관리 LIST'!Z889</f>
        <v>0</v>
      </c>
      <c r="N890" s="211">
        <f>'고객관리 LIST'!AA889</f>
        <v>0</v>
      </c>
      <c r="O890" s="221">
        <f>'고객관리 LIST'!AB889</f>
        <v>0</v>
      </c>
    </row>
    <row r="891" spans="1:15" ht="20.100000000000001" hidden="1" customHeight="1" x14ac:dyDescent="0.3">
      <c r="A891" s="82">
        <f ca="1">'메뉴 추가'!I886</f>
        <v>-46310</v>
      </c>
      <c r="B891" s="210">
        <f>'고객관리 LIST'!X890</f>
        <v>0</v>
      </c>
      <c r="C891" s="211">
        <f>'고객관리 LIST'!B890</f>
        <v>0</v>
      </c>
      <c r="D891" s="211">
        <f>'고객관리 LIST'!C890</f>
        <v>0</v>
      </c>
      <c r="E891" s="212">
        <f>'고객관리 LIST'!D890</f>
        <v>0</v>
      </c>
      <c r="F891" s="213">
        <f>'고객관리 LIST'!E890</f>
        <v>0</v>
      </c>
      <c r="G891" s="211">
        <f>'고객관리 LIST'!F890</f>
        <v>0</v>
      </c>
      <c r="H891" s="211">
        <f>'고객관리 LIST'!G890</f>
        <v>0</v>
      </c>
      <c r="I891" s="211">
        <f>'고객관리 LIST'!H890</f>
        <v>0</v>
      </c>
      <c r="J891" s="211">
        <f>'고객관리 LIST'!V890</f>
        <v>0</v>
      </c>
      <c r="K891" s="211">
        <f>'고객관리 LIST'!W890</f>
        <v>0</v>
      </c>
      <c r="L891" s="211">
        <f>'고객관리 LIST'!Y890</f>
        <v>0</v>
      </c>
      <c r="M891" s="211">
        <f>'고객관리 LIST'!Z890</f>
        <v>0</v>
      </c>
      <c r="N891" s="211">
        <f>'고객관리 LIST'!AA890</f>
        <v>0</v>
      </c>
      <c r="O891" s="221">
        <f>'고객관리 LIST'!AB890</f>
        <v>0</v>
      </c>
    </row>
    <row r="892" spans="1:15" ht="20.100000000000001" hidden="1" customHeight="1" x14ac:dyDescent="0.3">
      <c r="A892" s="82">
        <f ca="1">'메뉴 추가'!I887</f>
        <v>-46310</v>
      </c>
      <c r="B892" s="210">
        <f>'고객관리 LIST'!X891</f>
        <v>0</v>
      </c>
      <c r="C892" s="211">
        <f>'고객관리 LIST'!B891</f>
        <v>0</v>
      </c>
      <c r="D892" s="211">
        <f>'고객관리 LIST'!C891</f>
        <v>0</v>
      </c>
      <c r="E892" s="212">
        <f>'고객관리 LIST'!D891</f>
        <v>0</v>
      </c>
      <c r="F892" s="213">
        <f>'고객관리 LIST'!E891</f>
        <v>0</v>
      </c>
      <c r="G892" s="211">
        <f>'고객관리 LIST'!F891</f>
        <v>0</v>
      </c>
      <c r="H892" s="211">
        <f>'고객관리 LIST'!G891</f>
        <v>0</v>
      </c>
      <c r="I892" s="211">
        <f>'고객관리 LIST'!H891</f>
        <v>0</v>
      </c>
      <c r="J892" s="211">
        <f>'고객관리 LIST'!V891</f>
        <v>0</v>
      </c>
      <c r="K892" s="211">
        <f>'고객관리 LIST'!W891</f>
        <v>0</v>
      </c>
      <c r="L892" s="211">
        <f>'고객관리 LIST'!Y891</f>
        <v>0</v>
      </c>
      <c r="M892" s="211">
        <f>'고객관리 LIST'!Z891</f>
        <v>0</v>
      </c>
      <c r="N892" s="211">
        <f>'고객관리 LIST'!AA891</f>
        <v>0</v>
      </c>
      <c r="O892" s="221">
        <f>'고객관리 LIST'!AB891</f>
        <v>0</v>
      </c>
    </row>
    <row r="893" spans="1:15" ht="20.100000000000001" hidden="1" customHeight="1" x14ac:dyDescent="0.3">
      <c r="A893" s="82">
        <f ca="1">'메뉴 추가'!I888</f>
        <v>-46310</v>
      </c>
      <c r="B893" s="210">
        <f>'고객관리 LIST'!X892</f>
        <v>0</v>
      </c>
      <c r="C893" s="211">
        <f>'고객관리 LIST'!B892</f>
        <v>0</v>
      </c>
      <c r="D893" s="211">
        <f>'고객관리 LIST'!C892</f>
        <v>0</v>
      </c>
      <c r="E893" s="212">
        <f>'고객관리 LIST'!D892</f>
        <v>0</v>
      </c>
      <c r="F893" s="213">
        <f>'고객관리 LIST'!E892</f>
        <v>0</v>
      </c>
      <c r="G893" s="211">
        <f>'고객관리 LIST'!F892</f>
        <v>0</v>
      </c>
      <c r="H893" s="211">
        <f>'고객관리 LIST'!G892</f>
        <v>0</v>
      </c>
      <c r="I893" s="211">
        <f>'고객관리 LIST'!H892</f>
        <v>0</v>
      </c>
      <c r="J893" s="211">
        <f>'고객관리 LIST'!V892</f>
        <v>0</v>
      </c>
      <c r="K893" s="211">
        <f>'고객관리 LIST'!W892</f>
        <v>0</v>
      </c>
      <c r="L893" s="211">
        <f>'고객관리 LIST'!Y892</f>
        <v>0</v>
      </c>
      <c r="M893" s="211">
        <f>'고객관리 LIST'!Z892</f>
        <v>0</v>
      </c>
      <c r="N893" s="211">
        <f>'고객관리 LIST'!AA892</f>
        <v>0</v>
      </c>
      <c r="O893" s="221">
        <f>'고객관리 LIST'!AB892</f>
        <v>0</v>
      </c>
    </row>
    <row r="894" spans="1:15" ht="20.100000000000001" hidden="1" customHeight="1" x14ac:dyDescent="0.3">
      <c r="A894" s="82">
        <f ca="1">'메뉴 추가'!I889</f>
        <v>-46310</v>
      </c>
      <c r="B894" s="210">
        <f>'고객관리 LIST'!X893</f>
        <v>0</v>
      </c>
      <c r="C894" s="211">
        <f>'고객관리 LIST'!B893</f>
        <v>0</v>
      </c>
      <c r="D894" s="211">
        <f>'고객관리 LIST'!C893</f>
        <v>0</v>
      </c>
      <c r="E894" s="212">
        <f>'고객관리 LIST'!D893</f>
        <v>0</v>
      </c>
      <c r="F894" s="213">
        <f>'고객관리 LIST'!E893</f>
        <v>0</v>
      </c>
      <c r="G894" s="211">
        <f>'고객관리 LIST'!F893</f>
        <v>0</v>
      </c>
      <c r="H894" s="211">
        <f>'고객관리 LIST'!G893</f>
        <v>0</v>
      </c>
      <c r="I894" s="211">
        <f>'고객관리 LIST'!H893</f>
        <v>0</v>
      </c>
      <c r="J894" s="211">
        <f>'고객관리 LIST'!V893</f>
        <v>0</v>
      </c>
      <c r="K894" s="211">
        <f>'고객관리 LIST'!W893</f>
        <v>0</v>
      </c>
      <c r="L894" s="211">
        <f>'고객관리 LIST'!Y893</f>
        <v>0</v>
      </c>
      <c r="M894" s="211">
        <f>'고객관리 LIST'!Z893</f>
        <v>0</v>
      </c>
      <c r="N894" s="211">
        <f>'고객관리 LIST'!AA893</f>
        <v>0</v>
      </c>
      <c r="O894" s="221">
        <f>'고객관리 LIST'!AB893</f>
        <v>0</v>
      </c>
    </row>
    <row r="895" spans="1:15" ht="20.100000000000001" hidden="1" customHeight="1" x14ac:dyDescent="0.3">
      <c r="A895" s="82">
        <f ca="1">'메뉴 추가'!I890</f>
        <v>-46310</v>
      </c>
      <c r="B895" s="210">
        <f>'고객관리 LIST'!X894</f>
        <v>0</v>
      </c>
      <c r="C895" s="211">
        <f>'고객관리 LIST'!B894</f>
        <v>0</v>
      </c>
      <c r="D895" s="211">
        <f>'고객관리 LIST'!C894</f>
        <v>0</v>
      </c>
      <c r="E895" s="212">
        <f>'고객관리 LIST'!D894</f>
        <v>0</v>
      </c>
      <c r="F895" s="213">
        <f>'고객관리 LIST'!E894</f>
        <v>0</v>
      </c>
      <c r="G895" s="211">
        <f>'고객관리 LIST'!F894</f>
        <v>0</v>
      </c>
      <c r="H895" s="211">
        <f>'고객관리 LIST'!G894</f>
        <v>0</v>
      </c>
      <c r="I895" s="211">
        <f>'고객관리 LIST'!H894</f>
        <v>0</v>
      </c>
      <c r="J895" s="211">
        <f>'고객관리 LIST'!V894</f>
        <v>0</v>
      </c>
      <c r="K895" s="211">
        <f>'고객관리 LIST'!W894</f>
        <v>0</v>
      </c>
      <c r="L895" s="211">
        <f>'고객관리 LIST'!Y894</f>
        <v>0</v>
      </c>
      <c r="M895" s="211">
        <f>'고객관리 LIST'!Z894</f>
        <v>0</v>
      </c>
      <c r="N895" s="211">
        <f>'고객관리 LIST'!AA894</f>
        <v>0</v>
      </c>
      <c r="O895" s="221">
        <f>'고객관리 LIST'!AB894</f>
        <v>0</v>
      </c>
    </row>
    <row r="896" spans="1:15" ht="20.100000000000001" hidden="1" customHeight="1" x14ac:dyDescent="0.3">
      <c r="A896" s="82">
        <f ca="1">'메뉴 추가'!I891</f>
        <v>-46310</v>
      </c>
      <c r="B896" s="210">
        <f>'고객관리 LIST'!X895</f>
        <v>0</v>
      </c>
      <c r="C896" s="211">
        <f>'고객관리 LIST'!B895</f>
        <v>0</v>
      </c>
      <c r="D896" s="211">
        <f>'고객관리 LIST'!C895</f>
        <v>0</v>
      </c>
      <c r="E896" s="212">
        <f>'고객관리 LIST'!D895</f>
        <v>0</v>
      </c>
      <c r="F896" s="213">
        <f>'고객관리 LIST'!E895</f>
        <v>0</v>
      </c>
      <c r="G896" s="211">
        <f>'고객관리 LIST'!F895</f>
        <v>0</v>
      </c>
      <c r="H896" s="211">
        <f>'고객관리 LIST'!G895</f>
        <v>0</v>
      </c>
      <c r="I896" s="211">
        <f>'고객관리 LIST'!H895</f>
        <v>0</v>
      </c>
      <c r="J896" s="211">
        <f>'고객관리 LIST'!V895</f>
        <v>0</v>
      </c>
      <c r="K896" s="211">
        <f>'고객관리 LIST'!W895</f>
        <v>0</v>
      </c>
      <c r="L896" s="211">
        <f>'고객관리 LIST'!Y895</f>
        <v>0</v>
      </c>
      <c r="M896" s="211">
        <f>'고객관리 LIST'!Z895</f>
        <v>0</v>
      </c>
      <c r="N896" s="211">
        <f>'고객관리 LIST'!AA895</f>
        <v>0</v>
      </c>
      <c r="O896" s="221">
        <f>'고객관리 LIST'!AB895</f>
        <v>0</v>
      </c>
    </row>
    <row r="897" spans="1:15" ht="20.100000000000001" hidden="1" customHeight="1" x14ac:dyDescent="0.3">
      <c r="A897" s="82">
        <f ca="1">'메뉴 추가'!I892</f>
        <v>-46310</v>
      </c>
      <c r="B897" s="210">
        <f>'고객관리 LIST'!X896</f>
        <v>0</v>
      </c>
      <c r="C897" s="211">
        <f>'고객관리 LIST'!B896</f>
        <v>0</v>
      </c>
      <c r="D897" s="211">
        <f>'고객관리 LIST'!C896</f>
        <v>0</v>
      </c>
      <c r="E897" s="212">
        <f>'고객관리 LIST'!D896</f>
        <v>0</v>
      </c>
      <c r="F897" s="213">
        <f>'고객관리 LIST'!E896</f>
        <v>0</v>
      </c>
      <c r="G897" s="211">
        <f>'고객관리 LIST'!F896</f>
        <v>0</v>
      </c>
      <c r="H897" s="211">
        <f>'고객관리 LIST'!G896</f>
        <v>0</v>
      </c>
      <c r="I897" s="211">
        <f>'고객관리 LIST'!H896</f>
        <v>0</v>
      </c>
      <c r="J897" s="211">
        <f>'고객관리 LIST'!V896</f>
        <v>0</v>
      </c>
      <c r="K897" s="211">
        <f>'고객관리 LIST'!W896</f>
        <v>0</v>
      </c>
      <c r="L897" s="211">
        <f>'고객관리 LIST'!Y896</f>
        <v>0</v>
      </c>
      <c r="M897" s="211">
        <f>'고객관리 LIST'!Z896</f>
        <v>0</v>
      </c>
      <c r="N897" s="211">
        <f>'고객관리 LIST'!AA896</f>
        <v>0</v>
      </c>
      <c r="O897" s="221">
        <f>'고객관리 LIST'!AB896</f>
        <v>0</v>
      </c>
    </row>
    <row r="898" spans="1:15" ht="20.100000000000001" hidden="1" customHeight="1" x14ac:dyDescent="0.3">
      <c r="A898" s="82">
        <f ca="1">'메뉴 추가'!I893</f>
        <v>-46310</v>
      </c>
      <c r="B898" s="210">
        <f>'고객관리 LIST'!X897</f>
        <v>0</v>
      </c>
      <c r="C898" s="211">
        <f>'고객관리 LIST'!B897</f>
        <v>0</v>
      </c>
      <c r="D898" s="211">
        <f>'고객관리 LIST'!C897</f>
        <v>0</v>
      </c>
      <c r="E898" s="212">
        <f>'고객관리 LIST'!D897</f>
        <v>0</v>
      </c>
      <c r="F898" s="213">
        <f>'고객관리 LIST'!E897</f>
        <v>0</v>
      </c>
      <c r="G898" s="211">
        <f>'고객관리 LIST'!F897</f>
        <v>0</v>
      </c>
      <c r="H898" s="211">
        <f>'고객관리 LIST'!G897</f>
        <v>0</v>
      </c>
      <c r="I898" s="211">
        <f>'고객관리 LIST'!H897</f>
        <v>0</v>
      </c>
      <c r="J898" s="211">
        <f>'고객관리 LIST'!V897</f>
        <v>0</v>
      </c>
      <c r="K898" s="211">
        <f>'고객관리 LIST'!W897</f>
        <v>0</v>
      </c>
      <c r="L898" s="211">
        <f>'고객관리 LIST'!Y897</f>
        <v>0</v>
      </c>
      <c r="M898" s="211">
        <f>'고객관리 LIST'!Z897</f>
        <v>0</v>
      </c>
      <c r="N898" s="211">
        <f>'고객관리 LIST'!AA897</f>
        <v>0</v>
      </c>
      <c r="O898" s="221">
        <f>'고객관리 LIST'!AB897</f>
        <v>0</v>
      </c>
    </row>
    <row r="899" spans="1:15" ht="20.100000000000001" hidden="1" customHeight="1" x14ac:dyDescent="0.3">
      <c r="A899" s="82">
        <f ca="1">'메뉴 추가'!I894</f>
        <v>-46310</v>
      </c>
      <c r="B899" s="210">
        <f>'고객관리 LIST'!X898</f>
        <v>0</v>
      </c>
      <c r="C899" s="211">
        <f>'고객관리 LIST'!B898</f>
        <v>0</v>
      </c>
      <c r="D899" s="211">
        <f>'고객관리 LIST'!C898</f>
        <v>0</v>
      </c>
      <c r="E899" s="212">
        <f>'고객관리 LIST'!D898</f>
        <v>0</v>
      </c>
      <c r="F899" s="213">
        <f>'고객관리 LIST'!E898</f>
        <v>0</v>
      </c>
      <c r="G899" s="211">
        <f>'고객관리 LIST'!F898</f>
        <v>0</v>
      </c>
      <c r="H899" s="211">
        <f>'고객관리 LIST'!G898</f>
        <v>0</v>
      </c>
      <c r="I899" s="211">
        <f>'고객관리 LIST'!H898</f>
        <v>0</v>
      </c>
      <c r="J899" s="211">
        <f>'고객관리 LIST'!V898</f>
        <v>0</v>
      </c>
      <c r="K899" s="211">
        <f>'고객관리 LIST'!W898</f>
        <v>0</v>
      </c>
      <c r="L899" s="211">
        <f>'고객관리 LIST'!Y898</f>
        <v>0</v>
      </c>
      <c r="M899" s="211">
        <f>'고객관리 LIST'!Z898</f>
        <v>0</v>
      </c>
      <c r="N899" s="211">
        <f>'고객관리 LIST'!AA898</f>
        <v>0</v>
      </c>
      <c r="O899" s="221">
        <f>'고객관리 LIST'!AB898</f>
        <v>0</v>
      </c>
    </row>
    <row r="900" spans="1:15" ht="20.100000000000001" hidden="1" customHeight="1" x14ac:dyDescent="0.3">
      <c r="A900" s="82">
        <f ca="1">'메뉴 추가'!I895</f>
        <v>-46310</v>
      </c>
      <c r="B900" s="210">
        <f>'고객관리 LIST'!X899</f>
        <v>0</v>
      </c>
      <c r="C900" s="211">
        <f>'고객관리 LIST'!B899</f>
        <v>0</v>
      </c>
      <c r="D900" s="211">
        <f>'고객관리 LIST'!C899</f>
        <v>0</v>
      </c>
      <c r="E900" s="212">
        <f>'고객관리 LIST'!D899</f>
        <v>0</v>
      </c>
      <c r="F900" s="213">
        <f>'고객관리 LIST'!E899</f>
        <v>0</v>
      </c>
      <c r="G900" s="211">
        <f>'고객관리 LIST'!F899</f>
        <v>0</v>
      </c>
      <c r="H900" s="211">
        <f>'고객관리 LIST'!G899</f>
        <v>0</v>
      </c>
      <c r="I900" s="211">
        <f>'고객관리 LIST'!H899</f>
        <v>0</v>
      </c>
      <c r="J900" s="211">
        <f>'고객관리 LIST'!V899</f>
        <v>0</v>
      </c>
      <c r="K900" s="211">
        <f>'고객관리 LIST'!W899</f>
        <v>0</v>
      </c>
      <c r="L900" s="211">
        <f>'고객관리 LIST'!Y899</f>
        <v>0</v>
      </c>
      <c r="M900" s="211">
        <f>'고객관리 LIST'!Z899</f>
        <v>0</v>
      </c>
      <c r="N900" s="211">
        <f>'고객관리 LIST'!AA899</f>
        <v>0</v>
      </c>
      <c r="O900" s="221">
        <f>'고객관리 LIST'!AB899</f>
        <v>0</v>
      </c>
    </row>
    <row r="901" spans="1:15" ht="20.100000000000001" hidden="1" customHeight="1" x14ac:dyDescent="0.3">
      <c r="A901" s="82">
        <f ca="1">'메뉴 추가'!I896</f>
        <v>-46310</v>
      </c>
      <c r="B901" s="210">
        <f>'고객관리 LIST'!X900</f>
        <v>0</v>
      </c>
      <c r="C901" s="211">
        <f>'고객관리 LIST'!B900</f>
        <v>0</v>
      </c>
      <c r="D901" s="211">
        <f>'고객관리 LIST'!C900</f>
        <v>0</v>
      </c>
      <c r="E901" s="212">
        <f>'고객관리 LIST'!D900</f>
        <v>0</v>
      </c>
      <c r="F901" s="213">
        <f>'고객관리 LIST'!E900</f>
        <v>0</v>
      </c>
      <c r="G901" s="211">
        <f>'고객관리 LIST'!F900</f>
        <v>0</v>
      </c>
      <c r="H901" s="211">
        <f>'고객관리 LIST'!G900</f>
        <v>0</v>
      </c>
      <c r="I901" s="211">
        <f>'고객관리 LIST'!H900</f>
        <v>0</v>
      </c>
      <c r="J901" s="211">
        <f>'고객관리 LIST'!V900</f>
        <v>0</v>
      </c>
      <c r="K901" s="211">
        <f>'고객관리 LIST'!W900</f>
        <v>0</v>
      </c>
      <c r="L901" s="211">
        <f>'고객관리 LIST'!Y900</f>
        <v>0</v>
      </c>
      <c r="M901" s="211">
        <f>'고객관리 LIST'!Z900</f>
        <v>0</v>
      </c>
      <c r="N901" s="211">
        <f>'고객관리 LIST'!AA900</f>
        <v>0</v>
      </c>
      <c r="O901" s="221">
        <f>'고객관리 LIST'!AB900</f>
        <v>0</v>
      </c>
    </row>
    <row r="902" spans="1:15" ht="20.100000000000001" hidden="1" customHeight="1" x14ac:dyDescent="0.3">
      <c r="A902" s="82">
        <f ca="1">'메뉴 추가'!I897</f>
        <v>-46310</v>
      </c>
      <c r="B902" s="210">
        <f>'고객관리 LIST'!X901</f>
        <v>0</v>
      </c>
      <c r="C902" s="211">
        <f>'고객관리 LIST'!B901</f>
        <v>0</v>
      </c>
      <c r="D902" s="211">
        <f>'고객관리 LIST'!C901</f>
        <v>0</v>
      </c>
      <c r="E902" s="212">
        <f>'고객관리 LIST'!D901</f>
        <v>0</v>
      </c>
      <c r="F902" s="213">
        <f>'고객관리 LIST'!E901</f>
        <v>0</v>
      </c>
      <c r="G902" s="211">
        <f>'고객관리 LIST'!F901</f>
        <v>0</v>
      </c>
      <c r="H902" s="211">
        <f>'고객관리 LIST'!G901</f>
        <v>0</v>
      </c>
      <c r="I902" s="211">
        <f>'고객관리 LIST'!H901</f>
        <v>0</v>
      </c>
      <c r="J902" s="211">
        <f>'고객관리 LIST'!V901</f>
        <v>0</v>
      </c>
      <c r="K902" s="211">
        <f>'고객관리 LIST'!W901</f>
        <v>0</v>
      </c>
      <c r="L902" s="211">
        <f>'고객관리 LIST'!Y901</f>
        <v>0</v>
      </c>
      <c r="M902" s="211">
        <f>'고객관리 LIST'!Z901</f>
        <v>0</v>
      </c>
      <c r="N902" s="211">
        <f>'고객관리 LIST'!AA901</f>
        <v>0</v>
      </c>
      <c r="O902" s="221">
        <f>'고객관리 LIST'!AB901</f>
        <v>0</v>
      </c>
    </row>
    <row r="903" spans="1:15" ht="20.100000000000001" hidden="1" customHeight="1" x14ac:dyDescent="0.3">
      <c r="A903" s="82">
        <f ca="1">'메뉴 추가'!I898</f>
        <v>-46310</v>
      </c>
      <c r="B903" s="210">
        <f>'고객관리 LIST'!X902</f>
        <v>0</v>
      </c>
      <c r="C903" s="211">
        <f>'고객관리 LIST'!B902</f>
        <v>0</v>
      </c>
      <c r="D903" s="211">
        <f>'고객관리 LIST'!C902</f>
        <v>0</v>
      </c>
      <c r="E903" s="212">
        <f>'고객관리 LIST'!D902</f>
        <v>0</v>
      </c>
      <c r="F903" s="213">
        <f>'고객관리 LIST'!E902</f>
        <v>0</v>
      </c>
      <c r="G903" s="211">
        <f>'고객관리 LIST'!F902</f>
        <v>0</v>
      </c>
      <c r="H903" s="211">
        <f>'고객관리 LIST'!G902</f>
        <v>0</v>
      </c>
      <c r="I903" s="211">
        <f>'고객관리 LIST'!H902</f>
        <v>0</v>
      </c>
      <c r="J903" s="211">
        <f>'고객관리 LIST'!V902</f>
        <v>0</v>
      </c>
      <c r="K903" s="211">
        <f>'고객관리 LIST'!W902</f>
        <v>0</v>
      </c>
      <c r="L903" s="211">
        <f>'고객관리 LIST'!Y902</f>
        <v>0</v>
      </c>
      <c r="M903" s="211">
        <f>'고객관리 LIST'!Z902</f>
        <v>0</v>
      </c>
      <c r="N903" s="211">
        <f>'고객관리 LIST'!AA902</f>
        <v>0</v>
      </c>
      <c r="O903" s="221">
        <f>'고객관리 LIST'!AB902</f>
        <v>0</v>
      </c>
    </row>
    <row r="904" spans="1:15" ht="20.100000000000001" hidden="1" customHeight="1" x14ac:dyDescent="0.3">
      <c r="A904" s="82">
        <f ca="1">'메뉴 추가'!I899</f>
        <v>-46310</v>
      </c>
      <c r="B904" s="210">
        <f>'고객관리 LIST'!X903</f>
        <v>0</v>
      </c>
      <c r="C904" s="211">
        <f>'고객관리 LIST'!B903</f>
        <v>0</v>
      </c>
      <c r="D904" s="211">
        <f>'고객관리 LIST'!C903</f>
        <v>0</v>
      </c>
      <c r="E904" s="212">
        <f>'고객관리 LIST'!D903</f>
        <v>0</v>
      </c>
      <c r="F904" s="213">
        <f>'고객관리 LIST'!E903</f>
        <v>0</v>
      </c>
      <c r="G904" s="211">
        <f>'고객관리 LIST'!F903</f>
        <v>0</v>
      </c>
      <c r="H904" s="211">
        <f>'고객관리 LIST'!G903</f>
        <v>0</v>
      </c>
      <c r="I904" s="211">
        <f>'고객관리 LIST'!H903</f>
        <v>0</v>
      </c>
      <c r="J904" s="211">
        <f>'고객관리 LIST'!V903</f>
        <v>0</v>
      </c>
      <c r="K904" s="211">
        <f>'고객관리 LIST'!W903</f>
        <v>0</v>
      </c>
      <c r="L904" s="211">
        <f>'고객관리 LIST'!Y903</f>
        <v>0</v>
      </c>
      <c r="M904" s="211">
        <f>'고객관리 LIST'!Z903</f>
        <v>0</v>
      </c>
      <c r="N904" s="211">
        <f>'고객관리 LIST'!AA903</f>
        <v>0</v>
      </c>
      <c r="O904" s="221">
        <f>'고객관리 LIST'!AB903</f>
        <v>0</v>
      </c>
    </row>
    <row r="905" spans="1:15" ht="20.100000000000001" hidden="1" customHeight="1" x14ac:dyDescent="0.3">
      <c r="A905" s="82">
        <f ca="1">'메뉴 추가'!I900</f>
        <v>-46310</v>
      </c>
      <c r="B905" s="210">
        <f>'고객관리 LIST'!X904</f>
        <v>0</v>
      </c>
      <c r="C905" s="211">
        <f>'고객관리 LIST'!B904</f>
        <v>0</v>
      </c>
      <c r="D905" s="211">
        <f>'고객관리 LIST'!C904</f>
        <v>0</v>
      </c>
      <c r="E905" s="212">
        <f>'고객관리 LIST'!D904</f>
        <v>0</v>
      </c>
      <c r="F905" s="213">
        <f>'고객관리 LIST'!E904</f>
        <v>0</v>
      </c>
      <c r="G905" s="211">
        <f>'고객관리 LIST'!F904</f>
        <v>0</v>
      </c>
      <c r="H905" s="211">
        <f>'고객관리 LIST'!G904</f>
        <v>0</v>
      </c>
      <c r="I905" s="211">
        <f>'고객관리 LIST'!H904</f>
        <v>0</v>
      </c>
      <c r="J905" s="211">
        <f>'고객관리 LIST'!V904</f>
        <v>0</v>
      </c>
      <c r="K905" s="211">
        <f>'고객관리 LIST'!W904</f>
        <v>0</v>
      </c>
      <c r="L905" s="211">
        <f>'고객관리 LIST'!Y904</f>
        <v>0</v>
      </c>
      <c r="M905" s="211">
        <f>'고객관리 LIST'!Z904</f>
        <v>0</v>
      </c>
      <c r="N905" s="211">
        <f>'고객관리 LIST'!AA904</f>
        <v>0</v>
      </c>
      <c r="O905" s="221">
        <f>'고객관리 LIST'!AB904</f>
        <v>0</v>
      </c>
    </row>
    <row r="906" spans="1:15" ht="20.100000000000001" hidden="1" customHeight="1" x14ac:dyDescent="0.3">
      <c r="A906" s="82">
        <f ca="1">'메뉴 추가'!I901</f>
        <v>-46310</v>
      </c>
      <c r="B906" s="210">
        <f>'고객관리 LIST'!X905</f>
        <v>0</v>
      </c>
      <c r="C906" s="211">
        <f>'고객관리 LIST'!B905</f>
        <v>0</v>
      </c>
      <c r="D906" s="211">
        <f>'고객관리 LIST'!C905</f>
        <v>0</v>
      </c>
      <c r="E906" s="212">
        <f>'고객관리 LIST'!D905</f>
        <v>0</v>
      </c>
      <c r="F906" s="213">
        <f>'고객관리 LIST'!E905</f>
        <v>0</v>
      </c>
      <c r="G906" s="211">
        <f>'고객관리 LIST'!F905</f>
        <v>0</v>
      </c>
      <c r="H906" s="211">
        <f>'고객관리 LIST'!G905</f>
        <v>0</v>
      </c>
      <c r="I906" s="211">
        <f>'고객관리 LIST'!H905</f>
        <v>0</v>
      </c>
      <c r="J906" s="211">
        <f>'고객관리 LIST'!V905</f>
        <v>0</v>
      </c>
      <c r="K906" s="211">
        <f>'고객관리 LIST'!W905</f>
        <v>0</v>
      </c>
      <c r="L906" s="211">
        <f>'고객관리 LIST'!Y905</f>
        <v>0</v>
      </c>
      <c r="M906" s="211">
        <f>'고객관리 LIST'!Z905</f>
        <v>0</v>
      </c>
      <c r="N906" s="211">
        <f>'고객관리 LIST'!AA905</f>
        <v>0</v>
      </c>
      <c r="O906" s="221">
        <f>'고객관리 LIST'!AB905</f>
        <v>0</v>
      </c>
    </row>
    <row r="907" spans="1:15" ht="20.100000000000001" hidden="1" customHeight="1" x14ac:dyDescent="0.3">
      <c r="A907" s="82">
        <f ca="1">'메뉴 추가'!I902</f>
        <v>-46310</v>
      </c>
      <c r="B907" s="210">
        <f>'고객관리 LIST'!X906</f>
        <v>0</v>
      </c>
      <c r="C907" s="211">
        <f>'고객관리 LIST'!B906</f>
        <v>0</v>
      </c>
      <c r="D907" s="211">
        <f>'고객관리 LIST'!C906</f>
        <v>0</v>
      </c>
      <c r="E907" s="212">
        <f>'고객관리 LIST'!D906</f>
        <v>0</v>
      </c>
      <c r="F907" s="213">
        <f>'고객관리 LIST'!E906</f>
        <v>0</v>
      </c>
      <c r="G907" s="211">
        <f>'고객관리 LIST'!F906</f>
        <v>0</v>
      </c>
      <c r="H907" s="211">
        <f>'고객관리 LIST'!G906</f>
        <v>0</v>
      </c>
      <c r="I907" s="211">
        <f>'고객관리 LIST'!H906</f>
        <v>0</v>
      </c>
      <c r="J907" s="211">
        <f>'고객관리 LIST'!V906</f>
        <v>0</v>
      </c>
      <c r="K907" s="211">
        <f>'고객관리 LIST'!W906</f>
        <v>0</v>
      </c>
      <c r="L907" s="211">
        <f>'고객관리 LIST'!Y906</f>
        <v>0</v>
      </c>
      <c r="M907" s="211">
        <f>'고객관리 LIST'!Z906</f>
        <v>0</v>
      </c>
      <c r="N907" s="211">
        <f>'고객관리 LIST'!AA906</f>
        <v>0</v>
      </c>
      <c r="O907" s="221">
        <f>'고객관리 LIST'!AB906</f>
        <v>0</v>
      </c>
    </row>
    <row r="908" spans="1:15" ht="20.100000000000001" hidden="1" customHeight="1" x14ac:dyDescent="0.3">
      <c r="A908" s="82">
        <f ca="1">'메뉴 추가'!I903</f>
        <v>-46310</v>
      </c>
      <c r="B908" s="210">
        <f>'고객관리 LIST'!X907</f>
        <v>0</v>
      </c>
      <c r="C908" s="211">
        <f>'고객관리 LIST'!B907</f>
        <v>0</v>
      </c>
      <c r="D908" s="211">
        <f>'고객관리 LIST'!C907</f>
        <v>0</v>
      </c>
      <c r="E908" s="212">
        <f>'고객관리 LIST'!D907</f>
        <v>0</v>
      </c>
      <c r="F908" s="213">
        <f>'고객관리 LIST'!E907</f>
        <v>0</v>
      </c>
      <c r="G908" s="211">
        <f>'고객관리 LIST'!F907</f>
        <v>0</v>
      </c>
      <c r="H908" s="211">
        <f>'고객관리 LIST'!G907</f>
        <v>0</v>
      </c>
      <c r="I908" s="211">
        <f>'고객관리 LIST'!H907</f>
        <v>0</v>
      </c>
      <c r="J908" s="211">
        <f>'고객관리 LIST'!V907</f>
        <v>0</v>
      </c>
      <c r="K908" s="211">
        <f>'고객관리 LIST'!W907</f>
        <v>0</v>
      </c>
      <c r="L908" s="211">
        <f>'고객관리 LIST'!Y907</f>
        <v>0</v>
      </c>
      <c r="M908" s="211">
        <f>'고객관리 LIST'!Z907</f>
        <v>0</v>
      </c>
      <c r="N908" s="211">
        <f>'고객관리 LIST'!AA907</f>
        <v>0</v>
      </c>
      <c r="O908" s="221">
        <f>'고객관리 LIST'!AB907</f>
        <v>0</v>
      </c>
    </row>
    <row r="909" spans="1:15" ht="20.100000000000001" hidden="1" customHeight="1" x14ac:dyDescent="0.3">
      <c r="A909" s="82">
        <f ca="1">'메뉴 추가'!I904</f>
        <v>-46310</v>
      </c>
      <c r="B909" s="210">
        <f>'고객관리 LIST'!X908</f>
        <v>0</v>
      </c>
      <c r="C909" s="211">
        <f>'고객관리 LIST'!B908</f>
        <v>0</v>
      </c>
      <c r="D909" s="211">
        <f>'고객관리 LIST'!C908</f>
        <v>0</v>
      </c>
      <c r="E909" s="212">
        <f>'고객관리 LIST'!D908</f>
        <v>0</v>
      </c>
      <c r="F909" s="213">
        <f>'고객관리 LIST'!E908</f>
        <v>0</v>
      </c>
      <c r="G909" s="211">
        <f>'고객관리 LIST'!F908</f>
        <v>0</v>
      </c>
      <c r="H909" s="211">
        <f>'고객관리 LIST'!G908</f>
        <v>0</v>
      </c>
      <c r="I909" s="211">
        <f>'고객관리 LIST'!H908</f>
        <v>0</v>
      </c>
      <c r="J909" s="211">
        <f>'고객관리 LIST'!V908</f>
        <v>0</v>
      </c>
      <c r="K909" s="211">
        <f>'고객관리 LIST'!W908</f>
        <v>0</v>
      </c>
      <c r="L909" s="211">
        <f>'고객관리 LIST'!Y908</f>
        <v>0</v>
      </c>
      <c r="M909" s="211">
        <f>'고객관리 LIST'!Z908</f>
        <v>0</v>
      </c>
      <c r="N909" s="211">
        <f>'고객관리 LIST'!AA908</f>
        <v>0</v>
      </c>
      <c r="O909" s="221">
        <f>'고객관리 LIST'!AB908</f>
        <v>0</v>
      </c>
    </row>
    <row r="910" spans="1:15" ht="20.100000000000001" hidden="1" customHeight="1" x14ac:dyDescent="0.3">
      <c r="A910" s="82">
        <f ca="1">'메뉴 추가'!I905</f>
        <v>-46310</v>
      </c>
      <c r="B910" s="210">
        <f>'고객관리 LIST'!X909</f>
        <v>0</v>
      </c>
      <c r="C910" s="211">
        <f>'고객관리 LIST'!B909</f>
        <v>0</v>
      </c>
      <c r="D910" s="211">
        <f>'고객관리 LIST'!C909</f>
        <v>0</v>
      </c>
      <c r="E910" s="212">
        <f>'고객관리 LIST'!D909</f>
        <v>0</v>
      </c>
      <c r="F910" s="213">
        <f>'고객관리 LIST'!E909</f>
        <v>0</v>
      </c>
      <c r="G910" s="211">
        <f>'고객관리 LIST'!F909</f>
        <v>0</v>
      </c>
      <c r="H910" s="211">
        <f>'고객관리 LIST'!G909</f>
        <v>0</v>
      </c>
      <c r="I910" s="211">
        <f>'고객관리 LIST'!H909</f>
        <v>0</v>
      </c>
      <c r="J910" s="211">
        <f>'고객관리 LIST'!V909</f>
        <v>0</v>
      </c>
      <c r="K910" s="211">
        <f>'고객관리 LIST'!W909</f>
        <v>0</v>
      </c>
      <c r="L910" s="211">
        <f>'고객관리 LIST'!Y909</f>
        <v>0</v>
      </c>
      <c r="M910" s="211">
        <f>'고객관리 LIST'!Z909</f>
        <v>0</v>
      </c>
      <c r="N910" s="211">
        <f>'고객관리 LIST'!AA909</f>
        <v>0</v>
      </c>
      <c r="O910" s="221">
        <f>'고객관리 LIST'!AB909</f>
        <v>0</v>
      </c>
    </row>
    <row r="911" spans="1:15" ht="20.100000000000001" hidden="1" customHeight="1" x14ac:dyDescent="0.3">
      <c r="A911" s="82">
        <f ca="1">'메뉴 추가'!I906</f>
        <v>-46310</v>
      </c>
      <c r="B911" s="210">
        <f>'고객관리 LIST'!X910</f>
        <v>0</v>
      </c>
      <c r="C911" s="211">
        <f>'고객관리 LIST'!B910</f>
        <v>0</v>
      </c>
      <c r="D911" s="211">
        <f>'고객관리 LIST'!C910</f>
        <v>0</v>
      </c>
      <c r="E911" s="212">
        <f>'고객관리 LIST'!D910</f>
        <v>0</v>
      </c>
      <c r="F911" s="213">
        <f>'고객관리 LIST'!E910</f>
        <v>0</v>
      </c>
      <c r="G911" s="211">
        <f>'고객관리 LIST'!F910</f>
        <v>0</v>
      </c>
      <c r="H911" s="211">
        <f>'고객관리 LIST'!G910</f>
        <v>0</v>
      </c>
      <c r="I911" s="211">
        <f>'고객관리 LIST'!H910</f>
        <v>0</v>
      </c>
      <c r="J911" s="211">
        <f>'고객관리 LIST'!V910</f>
        <v>0</v>
      </c>
      <c r="K911" s="211">
        <f>'고객관리 LIST'!W910</f>
        <v>0</v>
      </c>
      <c r="L911" s="211">
        <f>'고객관리 LIST'!Y910</f>
        <v>0</v>
      </c>
      <c r="M911" s="211">
        <f>'고객관리 LIST'!Z910</f>
        <v>0</v>
      </c>
      <c r="N911" s="211">
        <f>'고객관리 LIST'!AA910</f>
        <v>0</v>
      </c>
      <c r="O911" s="221">
        <f>'고객관리 LIST'!AB910</f>
        <v>0</v>
      </c>
    </row>
    <row r="912" spans="1:15" ht="20.100000000000001" hidden="1" customHeight="1" x14ac:dyDescent="0.3">
      <c r="A912" s="82">
        <f ca="1">'메뉴 추가'!I907</f>
        <v>-46310</v>
      </c>
      <c r="B912" s="210">
        <f>'고객관리 LIST'!X911</f>
        <v>0</v>
      </c>
      <c r="C912" s="211">
        <f>'고객관리 LIST'!B911</f>
        <v>0</v>
      </c>
      <c r="D912" s="211">
        <f>'고객관리 LIST'!C911</f>
        <v>0</v>
      </c>
      <c r="E912" s="212">
        <f>'고객관리 LIST'!D911</f>
        <v>0</v>
      </c>
      <c r="F912" s="213">
        <f>'고객관리 LIST'!E911</f>
        <v>0</v>
      </c>
      <c r="G912" s="211">
        <f>'고객관리 LIST'!F911</f>
        <v>0</v>
      </c>
      <c r="H912" s="211">
        <f>'고객관리 LIST'!G911</f>
        <v>0</v>
      </c>
      <c r="I912" s="211">
        <f>'고객관리 LIST'!H911</f>
        <v>0</v>
      </c>
      <c r="J912" s="211">
        <f>'고객관리 LIST'!V911</f>
        <v>0</v>
      </c>
      <c r="K912" s="211">
        <f>'고객관리 LIST'!W911</f>
        <v>0</v>
      </c>
      <c r="L912" s="211">
        <f>'고객관리 LIST'!Y911</f>
        <v>0</v>
      </c>
      <c r="M912" s="211">
        <f>'고객관리 LIST'!Z911</f>
        <v>0</v>
      </c>
      <c r="N912" s="211">
        <f>'고객관리 LIST'!AA911</f>
        <v>0</v>
      </c>
      <c r="O912" s="221">
        <f>'고객관리 LIST'!AB911</f>
        <v>0</v>
      </c>
    </row>
    <row r="913" spans="1:15" ht="20.100000000000001" hidden="1" customHeight="1" x14ac:dyDescent="0.3">
      <c r="A913" s="82">
        <f ca="1">'메뉴 추가'!I908</f>
        <v>-46310</v>
      </c>
      <c r="B913" s="210">
        <f>'고객관리 LIST'!X912</f>
        <v>0</v>
      </c>
      <c r="C913" s="211">
        <f>'고객관리 LIST'!B912</f>
        <v>0</v>
      </c>
      <c r="D913" s="211">
        <f>'고객관리 LIST'!C912</f>
        <v>0</v>
      </c>
      <c r="E913" s="212">
        <f>'고객관리 LIST'!D912</f>
        <v>0</v>
      </c>
      <c r="F913" s="213">
        <f>'고객관리 LIST'!E912</f>
        <v>0</v>
      </c>
      <c r="G913" s="211">
        <f>'고객관리 LIST'!F912</f>
        <v>0</v>
      </c>
      <c r="H913" s="211">
        <f>'고객관리 LIST'!G912</f>
        <v>0</v>
      </c>
      <c r="I913" s="211">
        <f>'고객관리 LIST'!H912</f>
        <v>0</v>
      </c>
      <c r="J913" s="211">
        <f>'고객관리 LIST'!V912</f>
        <v>0</v>
      </c>
      <c r="K913" s="211">
        <f>'고객관리 LIST'!W912</f>
        <v>0</v>
      </c>
      <c r="L913" s="211">
        <f>'고객관리 LIST'!Y912</f>
        <v>0</v>
      </c>
      <c r="M913" s="211">
        <f>'고객관리 LIST'!Z912</f>
        <v>0</v>
      </c>
      <c r="N913" s="211">
        <f>'고객관리 LIST'!AA912</f>
        <v>0</v>
      </c>
      <c r="O913" s="221">
        <f>'고객관리 LIST'!AB912</f>
        <v>0</v>
      </c>
    </row>
    <row r="914" spans="1:15" ht="20.100000000000001" hidden="1" customHeight="1" x14ac:dyDescent="0.3">
      <c r="A914" s="82">
        <f ca="1">'메뉴 추가'!I909</f>
        <v>-46310</v>
      </c>
      <c r="B914" s="210">
        <f>'고객관리 LIST'!X913</f>
        <v>0</v>
      </c>
      <c r="C914" s="211">
        <f>'고객관리 LIST'!B913</f>
        <v>0</v>
      </c>
      <c r="D914" s="211">
        <f>'고객관리 LIST'!C913</f>
        <v>0</v>
      </c>
      <c r="E914" s="212">
        <f>'고객관리 LIST'!D913</f>
        <v>0</v>
      </c>
      <c r="F914" s="213">
        <f>'고객관리 LIST'!E913</f>
        <v>0</v>
      </c>
      <c r="G914" s="211">
        <f>'고객관리 LIST'!F913</f>
        <v>0</v>
      </c>
      <c r="H914" s="211">
        <f>'고객관리 LIST'!G913</f>
        <v>0</v>
      </c>
      <c r="I914" s="211">
        <f>'고객관리 LIST'!H913</f>
        <v>0</v>
      </c>
      <c r="J914" s="211">
        <f>'고객관리 LIST'!V913</f>
        <v>0</v>
      </c>
      <c r="K914" s="211">
        <f>'고객관리 LIST'!W913</f>
        <v>0</v>
      </c>
      <c r="L914" s="211">
        <f>'고객관리 LIST'!Y913</f>
        <v>0</v>
      </c>
      <c r="M914" s="211">
        <f>'고객관리 LIST'!Z913</f>
        <v>0</v>
      </c>
      <c r="N914" s="211">
        <f>'고객관리 LIST'!AA913</f>
        <v>0</v>
      </c>
      <c r="O914" s="221">
        <f>'고객관리 LIST'!AB913</f>
        <v>0</v>
      </c>
    </row>
    <row r="915" spans="1:15" ht="20.100000000000001" hidden="1" customHeight="1" x14ac:dyDescent="0.3">
      <c r="A915" s="82">
        <f ca="1">'메뉴 추가'!I910</f>
        <v>-46310</v>
      </c>
      <c r="B915" s="210">
        <f>'고객관리 LIST'!X914</f>
        <v>0</v>
      </c>
      <c r="C915" s="211">
        <f>'고객관리 LIST'!B914</f>
        <v>0</v>
      </c>
      <c r="D915" s="211">
        <f>'고객관리 LIST'!C914</f>
        <v>0</v>
      </c>
      <c r="E915" s="212">
        <f>'고객관리 LIST'!D914</f>
        <v>0</v>
      </c>
      <c r="F915" s="213">
        <f>'고객관리 LIST'!E914</f>
        <v>0</v>
      </c>
      <c r="G915" s="211">
        <f>'고객관리 LIST'!F914</f>
        <v>0</v>
      </c>
      <c r="H915" s="211">
        <f>'고객관리 LIST'!G914</f>
        <v>0</v>
      </c>
      <c r="I915" s="211">
        <f>'고객관리 LIST'!H914</f>
        <v>0</v>
      </c>
      <c r="J915" s="211">
        <f>'고객관리 LIST'!V914</f>
        <v>0</v>
      </c>
      <c r="K915" s="211">
        <f>'고객관리 LIST'!W914</f>
        <v>0</v>
      </c>
      <c r="L915" s="211">
        <f>'고객관리 LIST'!Y914</f>
        <v>0</v>
      </c>
      <c r="M915" s="211">
        <f>'고객관리 LIST'!Z914</f>
        <v>0</v>
      </c>
      <c r="N915" s="211">
        <f>'고객관리 LIST'!AA914</f>
        <v>0</v>
      </c>
      <c r="O915" s="221">
        <f>'고객관리 LIST'!AB914</f>
        <v>0</v>
      </c>
    </row>
    <row r="916" spans="1:15" ht="20.100000000000001" hidden="1" customHeight="1" x14ac:dyDescent="0.3">
      <c r="A916" s="82">
        <f ca="1">'메뉴 추가'!I911</f>
        <v>-46310</v>
      </c>
      <c r="B916" s="210">
        <f>'고객관리 LIST'!X915</f>
        <v>0</v>
      </c>
      <c r="C916" s="211">
        <f>'고객관리 LIST'!B915</f>
        <v>0</v>
      </c>
      <c r="D916" s="211">
        <f>'고객관리 LIST'!C915</f>
        <v>0</v>
      </c>
      <c r="E916" s="212">
        <f>'고객관리 LIST'!D915</f>
        <v>0</v>
      </c>
      <c r="F916" s="213">
        <f>'고객관리 LIST'!E915</f>
        <v>0</v>
      </c>
      <c r="G916" s="211">
        <f>'고객관리 LIST'!F915</f>
        <v>0</v>
      </c>
      <c r="H916" s="211">
        <f>'고객관리 LIST'!G915</f>
        <v>0</v>
      </c>
      <c r="I916" s="211">
        <f>'고객관리 LIST'!H915</f>
        <v>0</v>
      </c>
      <c r="J916" s="211">
        <f>'고객관리 LIST'!V915</f>
        <v>0</v>
      </c>
      <c r="K916" s="211">
        <f>'고객관리 LIST'!W915</f>
        <v>0</v>
      </c>
      <c r="L916" s="211">
        <f>'고객관리 LIST'!Y915</f>
        <v>0</v>
      </c>
      <c r="M916" s="211">
        <f>'고객관리 LIST'!Z915</f>
        <v>0</v>
      </c>
      <c r="N916" s="211">
        <f>'고객관리 LIST'!AA915</f>
        <v>0</v>
      </c>
      <c r="O916" s="221">
        <f>'고객관리 LIST'!AB915</f>
        <v>0</v>
      </c>
    </row>
    <row r="917" spans="1:15" ht="20.100000000000001" hidden="1" customHeight="1" x14ac:dyDescent="0.3">
      <c r="A917" s="82">
        <f ca="1">'메뉴 추가'!I912</f>
        <v>-46310</v>
      </c>
      <c r="B917" s="210">
        <f>'고객관리 LIST'!X916</f>
        <v>0</v>
      </c>
      <c r="C917" s="211">
        <f>'고객관리 LIST'!B916</f>
        <v>0</v>
      </c>
      <c r="D917" s="211">
        <f>'고객관리 LIST'!C916</f>
        <v>0</v>
      </c>
      <c r="E917" s="212">
        <f>'고객관리 LIST'!D916</f>
        <v>0</v>
      </c>
      <c r="F917" s="213">
        <f>'고객관리 LIST'!E916</f>
        <v>0</v>
      </c>
      <c r="G917" s="211">
        <f>'고객관리 LIST'!F916</f>
        <v>0</v>
      </c>
      <c r="H917" s="211">
        <f>'고객관리 LIST'!G916</f>
        <v>0</v>
      </c>
      <c r="I917" s="211">
        <f>'고객관리 LIST'!H916</f>
        <v>0</v>
      </c>
      <c r="J917" s="211">
        <f>'고객관리 LIST'!V916</f>
        <v>0</v>
      </c>
      <c r="K917" s="211">
        <f>'고객관리 LIST'!W916</f>
        <v>0</v>
      </c>
      <c r="L917" s="211">
        <f>'고객관리 LIST'!Y916</f>
        <v>0</v>
      </c>
      <c r="M917" s="211">
        <f>'고객관리 LIST'!Z916</f>
        <v>0</v>
      </c>
      <c r="N917" s="211">
        <f>'고객관리 LIST'!AA916</f>
        <v>0</v>
      </c>
      <c r="O917" s="221">
        <f>'고객관리 LIST'!AB916</f>
        <v>0</v>
      </c>
    </row>
    <row r="918" spans="1:15" ht="20.100000000000001" hidden="1" customHeight="1" x14ac:dyDescent="0.3">
      <c r="A918" s="82">
        <f ca="1">'메뉴 추가'!I913</f>
        <v>-46310</v>
      </c>
      <c r="B918" s="210">
        <f>'고객관리 LIST'!X917</f>
        <v>0</v>
      </c>
      <c r="C918" s="211">
        <f>'고객관리 LIST'!B917</f>
        <v>0</v>
      </c>
      <c r="D918" s="211">
        <f>'고객관리 LIST'!C917</f>
        <v>0</v>
      </c>
      <c r="E918" s="212">
        <f>'고객관리 LIST'!D917</f>
        <v>0</v>
      </c>
      <c r="F918" s="213">
        <f>'고객관리 LIST'!E917</f>
        <v>0</v>
      </c>
      <c r="G918" s="211">
        <f>'고객관리 LIST'!F917</f>
        <v>0</v>
      </c>
      <c r="H918" s="211">
        <f>'고객관리 LIST'!G917</f>
        <v>0</v>
      </c>
      <c r="I918" s="211">
        <f>'고객관리 LIST'!H917</f>
        <v>0</v>
      </c>
      <c r="J918" s="211">
        <f>'고객관리 LIST'!V917</f>
        <v>0</v>
      </c>
      <c r="K918" s="211">
        <f>'고객관리 LIST'!W917</f>
        <v>0</v>
      </c>
      <c r="L918" s="211">
        <f>'고객관리 LIST'!Y917</f>
        <v>0</v>
      </c>
      <c r="M918" s="211">
        <f>'고객관리 LIST'!Z917</f>
        <v>0</v>
      </c>
      <c r="N918" s="211">
        <f>'고객관리 LIST'!AA917</f>
        <v>0</v>
      </c>
      <c r="O918" s="221">
        <f>'고객관리 LIST'!AB917</f>
        <v>0</v>
      </c>
    </row>
    <row r="919" spans="1:15" ht="20.100000000000001" hidden="1" customHeight="1" x14ac:dyDescent="0.3">
      <c r="A919" s="82">
        <f ca="1">'메뉴 추가'!I914</f>
        <v>-46310</v>
      </c>
      <c r="B919" s="210">
        <f>'고객관리 LIST'!X918</f>
        <v>0</v>
      </c>
      <c r="C919" s="211">
        <f>'고객관리 LIST'!B918</f>
        <v>0</v>
      </c>
      <c r="D919" s="211">
        <f>'고객관리 LIST'!C918</f>
        <v>0</v>
      </c>
      <c r="E919" s="212">
        <f>'고객관리 LIST'!D918</f>
        <v>0</v>
      </c>
      <c r="F919" s="213">
        <f>'고객관리 LIST'!E918</f>
        <v>0</v>
      </c>
      <c r="G919" s="211">
        <f>'고객관리 LIST'!F918</f>
        <v>0</v>
      </c>
      <c r="H919" s="211">
        <f>'고객관리 LIST'!G918</f>
        <v>0</v>
      </c>
      <c r="I919" s="211">
        <f>'고객관리 LIST'!H918</f>
        <v>0</v>
      </c>
      <c r="J919" s="211">
        <f>'고객관리 LIST'!V918</f>
        <v>0</v>
      </c>
      <c r="K919" s="211">
        <f>'고객관리 LIST'!W918</f>
        <v>0</v>
      </c>
      <c r="L919" s="211">
        <f>'고객관리 LIST'!Y918</f>
        <v>0</v>
      </c>
      <c r="M919" s="211">
        <f>'고객관리 LIST'!Z918</f>
        <v>0</v>
      </c>
      <c r="N919" s="211">
        <f>'고객관리 LIST'!AA918</f>
        <v>0</v>
      </c>
      <c r="O919" s="221">
        <f>'고객관리 LIST'!AB918</f>
        <v>0</v>
      </c>
    </row>
    <row r="920" spans="1:15" ht="20.100000000000001" hidden="1" customHeight="1" x14ac:dyDescent="0.3">
      <c r="A920" s="82">
        <f ca="1">'메뉴 추가'!I915</f>
        <v>-46310</v>
      </c>
      <c r="B920" s="210">
        <f>'고객관리 LIST'!X919</f>
        <v>0</v>
      </c>
      <c r="C920" s="211">
        <f>'고객관리 LIST'!B919</f>
        <v>0</v>
      </c>
      <c r="D920" s="211">
        <f>'고객관리 LIST'!C919</f>
        <v>0</v>
      </c>
      <c r="E920" s="212">
        <f>'고객관리 LIST'!D919</f>
        <v>0</v>
      </c>
      <c r="F920" s="213">
        <f>'고객관리 LIST'!E919</f>
        <v>0</v>
      </c>
      <c r="G920" s="211">
        <f>'고객관리 LIST'!F919</f>
        <v>0</v>
      </c>
      <c r="H920" s="211">
        <f>'고객관리 LIST'!G919</f>
        <v>0</v>
      </c>
      <c r="I920" s="211">
        <f>'고객관리 LIST'!H919</f>
        <v>0</v>
      </c>
      <c r="J920" s="211">
        <f>'고객관리 LIST'!V919</f>
        <v>0</v>
      </c>
      <c r="K920" s="211">
        <f>'고객관리 LIST'!W919</f>
        <v>0</v>
      </c>
      <c r="L920" s="211">
        <f>'고객관리 LIST'!Y919</f>
        <v>0</v>
      </c>
      <c r="M920" s="211">
        <f>'고객관리 LIST'!Z919</f>
        <v>0</v>
      </c>
      <c r="N920" s="211">
        <f>'고객관리 LIST'!AA919</f>
        <v>0</v>
      </c>
      <c r="O920" s="221">
        <f>'고객관리 LIST'!AB919</f>
        <v>0</v>
      </c>
    </row>
    <row r="921" spans="1:15" ht="20.100000000000001" hidden="1" customHeight="1" x14ac:dyDescent="0.3">
      <c r="A921" s="82">
        <f ca="1">'메뉴 추가'!I916</f>
        <v>-46310</v>
      </c>
      <c r="B921" s="210">
        <f>'고객관리 LIST'!X920</f>
        <v>0</v>
      </c>
      <c r="C921" s="211">
        <f>'고객관리 LIST'!B920</f>
        <v>0</v>
      </c>
      <c r="D921" s="211">
        <f>'고객관리 LIST'!C920</f>
        <v>0</v>
      </c>
      <c r="E921" s="212">
        <f>'고객관리 LIST'!D920</f>
        <v>0</v>
      </c>
      <c r="F921" s="213">
        <f>'고객관리 LIST'!E920</f>
        <v>0</v>
      </c>
      <c r="G921" s="211">
        <f>'고객관리 LIST'!F920</f>
        <v>0</v>
      </c>
      <c r="H921" s="211">
        <f>'고객관리 LIST'!G920</f>
        <v>0</v>
      </c>
      <c r="I921" s="211">
        <f>'고객관리 LIST'!H920</f>
        <v>0</v>
      </c>
      <c r="J921" s="211">
        <f>'고객관리 LIST'!V920</f>
        <v>0</v>
      </c>
      <c r="K921" s="211">
        <f>'고객관리 LIST'!W920</f>
        <v>0</v>
      </c>
      <c r="L921" s="211">
        <f>'고객관리 LIST'!Y920</f>
        <v>0</v>
      </c>
      <c r="M921" s="211">
        <f>'고객관리 LIST'!Z920</f>
        <v>0</v>
      </c>
      <c r="N921" s="211">
        <f>'고객관리 LIST'!AA920</f>
        <v>0</v>
      </c>
      <c r="O921" s="221">
        <f>'고객관리 LIST'!AB920</f>
        <v>0</v>
      </c>
    </row>
    <row r="922" spans="1:15" ht="20.100000000000001" hidden="1" customHeight="1" x14ac:dyDescent="0.3">
      <c r="A922" s="82">
        <f ca="1">'메뉴 추가'!I917</f>
        <v>-46310</v>
      </c>
      <c r="B922" s="210">
        <f>'고객관리 LIST'!X921</f>
        <v>0</v>
      </c>
      <c r="C922" s="211">
        <f>'고객관리 LIST'!B921</f>
        <v>0</v>
      </c>
      <c r="D922" s="211">
        <f>'고객관리 LIST'!C921</f>
        <v>0</v>
      </c>
      <c r="E922" s="212">
        <f>'고객관리 LIST'!D921</f>
        <v>0</v>
      </c>
      <c r="F922" s="213">
        <f>'고객관리 LIST'!E921</f>
        <v>0</v>
      </c>
      <c r="G922" s="211">
        <f>'고객관리 LIST'!F921</f>
        <v>0</v>
      </c>
      <c r="H922" s="211">
        <f>'고객관리 LIST'!G921</f>
        <v>0</v>
      </c>
      <c r="I922" s="211">
        <f>'고객관리 LIST'!H921</f>
        <v>0</v>
      </c>
      <c r="J922" s="211">
        <f>'고객관리 LIST'!V921</f>
        <v>0</v>
      </c>
      <c r="K922" s="211">
        <f>'고객관리 LIST'!W921</f>
        <v>0</v>
      </c>
      <c r="L922" s="211">
        <f>'고객관리 LIST'!Y921</f>
        <v>0</v>
      </c>
      <c r="M922" s="211">
        <f>'고객관리 LIST'!Z921</f>
        <v>0</v>
      </c>
      <c r="N922" s="211">
        <f>'고객관리 LIST'!AA921</f>
        <v>0</v>
      </c>
      <c r="O922" s="221">
        <f>'고객관리 LIST'!AB921</f>
        <v>0</v>
      </c>
    </row>
    <row r="923" spans="1:15" ht="20.100000000000001" hidden="1" customHeight="1" x14ac:dyDescent="0.3">
      <c r="A923" s="82">
        <f ca="1">'메뉴 추가'!I918</f>
        <v>-46310</v>
      </c>
      <c r="B923" s="210">
        <f>'고객관리 LIST'!X922</f>
        <v>0</v>
      </c>
      <c r="C923" s="211">
        <f>'고객관리 LIST'!B922</f>
        <v>0</v>
      </c>
      <c r="D923" s="211">
        <f>'고객관리 LIST'!C922</f>
        <v>0</v>
      </c>
      <c r="E923" s="212">
        <f>'고객관리 LIST'!D922</f>
        <v>0</v>
      </c>
      <c r="F923" s="213">
        <f>'고객관리 LIST'!E922</f>
        <v>0</v>
      </c>
      <c r="G923" s="211">
        <f>'고객관리 LIST'!F922</f>
        <v>0</v>
      </c>
      <c r="H923" s="211">
        <f>'고객관리 LIST'!G922</f>
        <v>0</v>
      </c>
      <c r="I923" s="211">
        <f>'고객관리 LIST'!H922</f>
        <v>0</v>
      </c>
      <c r="J923" s="211">
        <f>'고객관리 LIST'!V922</f>
        <v>0</v>
      </c>
      <c r="K923" s="211">
        <f>'고객관리 LIST'!W922</f>
        <v>0</v>
      </c>
      <c r="L923" s="211">
        <f>'고객관리 LIST'!Y922</f>
        <v>0</v>
      </c>
      <c r="M923" s="211">
        <f>'고객관리 LIST'!Z922</f>
        <v>0</v>
      </c>
      <c r="N923" s="211">
        <f>'고객관리 LIST'!AA922</f>
        <v>0</v>
      </c>
      <c r="O923" s="221">
        <f>'고객관리 LIST'!AB922</f>
        <v>0</v>
      </c>
    </row>
    <row r="924" spans="1:15" ht="20.100000000000001" hidden="1" customHeight="1" x14ac:dyDescent="0.3">
      <c r="A924" s="82">
        <f ca="1">'메뉴 추가'!I919</f>
        <v>-46310</v>
      </c>
      <c r="B924" s="210">
        <f>'고객관리 LIST'!X923</f>
        <v>0</v>
      </c>
      <c r="C924" s="211">
        <f>'고객관리 LIST'!B923</f>
        <v>0</v>
      </c>
      <c r="D924" s="211">
        <f>'고객관리 LIST'!C923</f>
        <v>0</v>
      </c>
      <c r="E924" s="212">
        <f>'고객관리 LIST'!D923</f>
        <v>0</v>
      </c>
      <c r="F924" s="213">
        <f>'고객관리 LIST'!E923</f>
        <v>0</v>
      </c>
      <c r="G924" s="211">
        <f>'고객관리 LIST'!F923</f>
        <v>0</v>
      </c>
      <c r="H924" s="211">
        <f>'고객관리 LIST'!G923</f>
        <v>0</v>
      </c>
      <c r="I924" s="211">
        <f>'고객관리 LIST'!H923</f>
        <v>0</v>
      </c>
      <c r="J924" s="211">
        <f>'고객관리 LIST'!V923</f>
        <v>0</v>
      </c>
      <c r="K924" s="211">
        <f>'고객관리 LIST'!W923</f>
        <v>0</v>
      </c>
      <c r="L924" s="211">
        <f>'고객관리 LIST'!Y923</f>
        <v>0</v>
      </c>
      <c r="M924" s="211">
        <f>'고객관리 LIST'!Z923</f>
        <v>0</v>
      </c>
      <c r="N924" s="211">
        <f>'고객관리 LIST'!AA923</f>
        <v>0</v>
      </c>
      <c r="O924" s="221">
        <f>'고객관리 LIST'!AB923</f>
        <v>0</v>
      </c>
    </row>
    <row r="925" spans="1:15" ht="20.100000000000001" hidden="1" customHeight="1" x14ac:dyDescent="0.3">
      <c r="A925" s="82">
        <f ca="1">'메뉴 추가'!I920</f>
        <v>-46310</v>
      </c>
      <c r="B925" s="210">
        <f>'고객관리 LIST'!X924</f>
        <v>0</v>
      </c>
      <c r="C925" s="211">
        <f>'고객관리 LIST'!B924</f>
        <v>0</v>
      </c>
      <c r="D925" s="211">
        <f>'고객관리 LIST'!C924</f>
        <v>0</v>
      </c>
      <c r="E925" s="212">
        <f>'고객관리 LIST'!D924</f>
        <v>0</v>
      </c>
      <c r="F925" s="213">
        <f>'고객관리 LIST'!E924</f>
        <v>0</v>
      </c>
      <c r="G925" s="211">
        <f>'고객관리 LIST'!F924</f>
        <v>0</v>
      </c>
      <c r="H925" s="211">
        <f>'고객관리 LIST'!G924</f>
        <v>0</v>
      </c>
      <c r="I925" s="211">
        <f>'고객관리 LIST'!H924</f>
        <v>0</v>
      </c>
      <c r="J925" s="211">
        <f>'고객관리 LIST'!V924</f>
        <v>0</v>
      </c>
      <c r="K925" s="211">
        <f>'고객관리 LIST'!W924</f>
        <v>0</v>
      </c>
      <c r="L925" s="211">
        <f>'고객관리 LIST'!Y924</f>
        <v>0</v>
      </c>
      <c r="M925" s="211">
        <f>'고객관리 LIST'!Z924</f>
        <v>0</v>
      </c>
      <c r="N925" s="211">
        <f>'고객관리 LIST'!AA924</f>
        <v>0</v>
      </c>
      <c r="O925" s="221">
        <f>'고객관리 LIST'!AB924</f>
        <v>0</v>
      </c>
    </row>
    <row r="926" spans="1:15" ht="20.100000000000001" hidden="1" customHeight="1" x14ac:dyDescent="0.3">
      <c r="A926" s="82">
        <f ca="1">'메뉴 추가'!I921</f>
        <v>-46310</v>
      </c>
      <c r="B926" s="210">
        <f>'고객관리 LIST'!X925</f>
        <v>0</v>
      </c>
      <c r="C926" s="211">
        <f>'고객관리 LIST'!B925</f>
        <v>0</v>
      </c>
      <c r="D926" s="211">
        <f>'고객관리 LIST'!C925</f>
        <v>0</v>
      </c>
      <c r="E926" s="212">
        <f>'고객관리 LIST'!D925</f>
        <v>0</v>
      </c>
      <c r="F926" s="213">
        <f>'고객관리 LIST'!E925</f>
        <v>0</v>
      </c>
      <c r="G926" s="211">
        <f>'고객관리 LIST'!F925</f>
        <v>0</v>
      </c>
      <c r="H926" s="211">
        <f>'고객관리 LIST'!G925</f>
        <v>0</v>
      </c>
      <c r="I926" s="211">
        <f>'고객관리 LIST'!H925</f>
        <v>0</v>
      </c>
      <c r="J926" s="211">
        <f>'고객관리 LIST'!V925</f>
        <v>0</v>
      </c>
      <c r="K926" s="211">
        <f>'고객관리 LIST'!W925</f>
        <v>0</v>
      </c>
      <c r="L926" s="211">
        <f>'고객관리 LIST'!Y925</f>
        <v>0</v>
      </c>
      <c r="M926" s="211">
        <f>'고객관리 LIST'!Z925</f>
        <v>0</v>
      </c>
      <c r="N926" s="211">
        <f>'고객관리 LIST'!AA925</f>
        <v>0</v>
      </c>
      <c r="O926" s="221">
        <f>'고객관리 LIST'!AB925</f>
        <v>0</v>
      </c>
    </row>
    <row r="927" spans="1:15" ht="20.100000000000001" hidden="1" customHeight="1" x14ac:dyDescent="0.3">
      <c r="A927" s="82">
        <f ca="1">'메뉴 추가'!I922</f>
        <v>-46310</v>
      </c>
      <c r="B927" s="210">
        <f>'고객관리 LIST'!X926</f>
        <v>0</v>
      </c>
      <c r="C927" s="211">
        <f>'고객관리 LIST'!B926</f>
        <v>0</v>
      </c>
      <c r="D927" s="211">
        <f>'고객관리 LIST'!C926</f>
        <v>0</v>
      </c>
      <c r="E927" s="212">
        <f>'고객관리 LIST'!D926</f>
        <v>0</v>
      </c>
      <c r="F927" s="213">
        <f>'고객관리 LIST'!E926</f>
        <v>0</v>
      </c>
      <c r="G927" s="211">
        <f>'고객관리 LIST'!F926</f>
        <v>0</v>
      </c>
      <c r="H927" s="211">
        <f>'고객관리 LIST'!G926</f>
        <v>0</v>
      </c>
      <c r="I927" s="211">
        <f>'고객관리 LIST'!H926</f>
        <v>0</v>
      </c>
      <c r="J927" s="211">
        <f>'고객관리 LIST'!V926</f>
        <v>0</v>
      </c>
      <c r="K927" s="211">
        <f>'고객관리 LIST'!W926</f>
        <v>0</v>
      </c>
      <c r="L927" s="211">
        <f>'고객관리 LIST'!Y926</f>
        <v>0</v>
      </c>
      <c r="M927" s="211">
        <f>'고객관리 LIST'!Z926</f>
        <v>0</v>
      </c>
      <c r="N927" s="211">
        <f>'고객관리 LIST'!AA926</f>
        <v>0</v>
      </c>
      <c r="O927" s="221">
        <f>'고객관리 LIST'!AB926</f>
        <v>0</v>
      </c>
    </row>
    <row r="928" spans="1:15" ht="20.100000000000001" hidden="1" customHeight="1" x14ac:dyDescent="0.3">
      <c r="A928" s="82">
        <f ca="1">'메뉴 추가'!I923</f>
        <v>-46310</v>
      </c>
      <c r="B928" s="210">
        <f>'고객관리 LIST'!X927</f>
        <v>0</v>
      </c>
      <c r="C928" s="211">
        <f>'고객관리 LIST'!B927</f>
        <v>0</v>
      </c>
      <c r="D928" s="211">
        <f>'고객관리 LIST'!C927</f>
        <v>0</v>
      </c>
      <c r="E928" s="212">
        <f>'고객관리 LIST'!D927</f>
        <v>0</v>
      </c>
      <c r="F928" s="213">
        <f>'고객관리 LIST'!E927</f>
        <v>0</v>
      </c>
      <c r="G928" s="211">
        <f>'고객관리 LIST'!F927</f>
        <v>0</v>
      </c>
      <c r="H928" s="211">
        <f>'고객관리 LIST'!G927</f>
        <v>0</v>
      </c>
      <c r="I928" s="211">
        <f>'고객관리 LIST'!H927</f>
        <v>0</v>
      </c>
      <c r="J928" s="211">
        <f>'고객관리 LIST'!V927</f>
        <v>0</v>
      </c>
      <c r="K928" s="211">
        <f>'고객관리 LIST'!W927</f>
        <v>0</v>
      </c>
      <c r="L928" s="211">
        <f>'고객관리 LIST'!Y927</f>
        <v>0</v>
      </c>
      <c r="M928" s="211">
        <f>'고객관리 LIST'!Z927</f>
        <v>0</v>
      </c>
      <c r="N928" s="211">
        <f>'고객관리 LIST'!AA927</f>
        <v>0</v>
      </c>
      <c r="O928" s="221">
        <f>'고객관리 LIST'!AB927</f>
        <v>0</v>
      </c>
    </row>
    <row r="929" spans="1:15" ht="20.100000000000001" hidden="1" customHeight="1" x14ac:dyDescent="0.3">
      <c r="A929" s="82">
        <f ca="1">'메뉴 추가'!I924</f>
        <v>-46310</v>
      </c>
      <c r="B929" s="210">
        <f>'고객관리 LIST'!X928</f>
        <v>0</v>
      </c>
      <c r="C929" s="211">
        <f>'고객관리 LIST'!B928</f>
        <v>0</v>
      </c>
      <c r="D929" s="211">
        <f>'고객관리 LIST'!C928</f>
        <v>0</v>
      </c>
      <c r="E929" s="212">
        <f>'고객관리 LIST'!D928</f>
        <v>0</v>
      </c>
      <c r="F929" s="213">
        <f>'고객관리 LIST'!E928</f>
        <v>0</v>
      </c>
      <c r="G929" s="211">
        <f>'고객관리 LIST'!F928</f>
        <v>0</v>
      </c>
      <c r="H929" s="211">
        <f>'고객관리 LIST'!G928</f>
        <v>0</v>
      </c>
      <c r="I929" s="211">
        <f>'고객관리 LIST'!H928</f>
        <v>0</v>
      </c>
      <c r="J929" s="211">
        <f>'고객관리 LIST'!V928</f>
        <v>0</v>
      </c>
      <c r="K929" s="211">
        <f>'고객관리 LIST'!W928</f>
        <v>0</v>
      </c>
      <c r="L929" s="211">
        <f>'고객관리 LIST'!Y928</f>
        <v>0</v>
      </c>
      <c r="M929" s="211">
        <f>'고객관리 LIST'!Z928</f>
        <v>0</v>
      </c>
      <c r="N929" s="211">
        <f>'고객관리 LIST'!AA928</f>
        <v>0</v>
      </c>
      <c r="O929" s="221">
        <f>'고객관리 LIST'!AB928</f>
        <v>0</v>
      </c>
    </row>
    <row r="930" spans="1:15" ht="20.100000000000001" hidden="1" customHeight="1" x14ac:dyDescent="0.3">
      <c r="A930" s="82">
        <f ca="1">'메뉴 추가'!I925</f>
        <v>-46310</v>
      </c>
      <c r="B930" s="210">
        <f>'고객관리 LIST'!X929</f>
        <v>0</v>
      </c>
      <c r="C930" s="211">
        <f>'고객관리 LIST'!B929</f>
        <v>0</v>
      </c>
      <c r="D930" s="211">
        <f>'고객관리 LIST'!C929</f>
        <v>0</v>
      </c>
      <c r="E930" s="212">
        <f>'고객관리 LIST'!D929</f>
        <v>0</v>
      </c>
      <c r="F930" s="213">
        <f>'고객관리 LIST'!E929</f>
        <v>0</v>
      </c>
      <c r="G930" s="211">
        <f>'고객관리 LIST'!F929</f>
        <v>0</v>
      </c>
      <c r="H930" s="211">
        <f>'고객관리 LIST'!G929</f>
        <v>0</v>
      </c>
      <c r="I930" s="211">
        <f>'고객관리 LIST'!H929</f>
        <v>0</v>
      </c>
      <c r="J930" s="211">
        <f>'고객관리 LIST'!V929</f>
        <v>0</v>
      </c>
      <c r="K930" s="211">
        <f>'고객관리 LIST'!W929</f>
        <v>0</v>
      </c>
      <c r="L930" s="211">
        <f>'고객관리 LIST'!Y929</f>
        <v>0</v>
      </c>
      <c r="M930" s="211">
        <f>'고객관리 LIST'!Z929</f>
        <v>0</v>
      </c>
      <c r="N930" s="211">
        <f>'고객관리 LIST'!AA929</f>
        <v>0</v>
      </c>
      <c r="O930" s="221">
        <f>'고객관리 LIST'!AB929</f>
        <v>0</v>
      </c>
    </row>
    <row r="931" spans="1:15" ht="20.100000000000001" hidden="1" customHeight="1" x14ac:dyDescent="0.3">
      <c r="A931" s="82">
        <f ca="1">'메뉴 추가'!I926</f>
        <v>-46310</v>
      </c>
      <c r="B931" s="210">
        <f>'고객관리 LIST'!X930</f>
        <v>0</v>
      </c>
      <c r="C931" s="211">
        <f>'고객관리 LIST'!B930</f>
        <v>0</v>
      </c>
      <c r="D931" s="211">
        <f>'고객관리 LIST'!C930</f>
        <v>0</v>
      </c>
      <c r="E931" s="212">
        <f>'고객관리 LIST'!D930</f>
        <v>0</v>
      </c>
      <c r="F931" s="213">
        <f>'고객관리 LIST'!E930</f>
        <v>0</v>
      </c>
      <c r="G931" s="211">
        <f>'고객관리 LIST'!F930</f>
        <v>0</v>
      </c>
      <c r="H931" s="211">
        <f>'고객관리 LIST'!G930</f>
        <v>0</v>
      </c>
      <c r="I931" s="211">
        <f>'고객관리 LIST'!H930</f>
        <v>0</v>
      </c>
      <c r="J931" s="211">
        <f>'고객관리 LIST'!V930</f>
        <v>0</v>
      </c>
      <c r="K931" s="211">
        <f>'고객관리 LIST'!W930</f>
        <v>0</v>
      </c>
      <c r="L931" s="211">
        <f>'고객관리 LIST'!Y930</f>
        <v>0</v>
      </c>
      <c r="M931" s="211">
        <f>'고객관리 LIST'!Z930</f>
        <v>0</v>
      </c>
      <c r="N931" s="211">
        <f>'고객관리 LIST'!AA930</f>
        <v>0</v>
      </c>
      <c r="O931" s="221">
        <f>'고객관리 LIST'!AB930</f>
        <v>0</v>
      </c>
    </row>
    <row r="932" spans="1:15" ht="20.100000000000001" hidden="1" customHeight="1" x14ac:dyDescent="0.3">
      <c r="A932" s="82">
        <f ca="1">'메뉴 추가'!I927</f>
        <v>-46310</v>
      </c>
      <c r="B932" s="210">
        <f>'고객관리 LIST'!X931</f>
        <v>0</v>
      </c>
      <c r="C932" s="211">
        <f>'고객관리 LIST'!B931</f>
        <v>0</v>
      </c>
      <c r="D932" s="211">
        <f>'고객관리 LIST'!C931</f>
        <v>0</v>
      </c>
      <c r="E932" s="212">
        <f>'고객관리 LIST'!D931</f>
        <v>0</v>
      </c>
      <c r="F932" s="213">
        <f>'고객관리 LIST'!E931</f>
        <v>0</v>
      </c>
      <c r="G932" s="211">
        <f>'고객관리 LIST'!F931</f>
        <v>0</v>
      </c>
      <c r="H932" s="211">
        <f>'고객관리 LIST'!G931</f>
        <v>0</v>
      </c>
      <c r="I932" s="211">
        <f>'고객관리 LIST'!H931</f>
        <v>0</v>
      </c>
      <c r="J932" s="211">
        <f>'고객관리 LIST'!V931</f>
        <v>0</v>
      </c>
      <c r="K932" s="211">
        <f>'고객관리 LIST'!W931</f>
        <v>0</v>
      </c>
      <c r="L932" s="211">
        <f>'고객관리 LIST'!Y931</f>
        <v>0</v>
      </c>
      <c r="M932" s="211">
        <f>'고객관리 LIST'!Z931</f>
        <v>0</v>
      </c>
      <c r="N932" s="211">
        <f>'고객관리 LIST'!AA931</f>
        <v>0</v>
      </c>
      <c r="O932" s="221">
        <f>'고객관리 LIST'!AB931</f>
        <v>0</v>
      </c>
    </row>
    <row r="933" spans="1:15" ht="20.100000000000001" hidden="1" customHeight="1" x14ac:dyDescent="0.3">
      <c r="A933" s="82">
        <f ca="1">'메뉴 추가'!I928</f>
        <v>-46310</v>
      </c>
      <c r="B933" s="210">
        <f>'고객관리 LIST'!X932</f>
        <v>0</v>
      </c>
      <c r="C933" s="211">
        <f>'고객관리 LIST'!B932</f>
        <v>0</v>
      </c>
      <c r="D933" s="211">
        <f>'고객관리 LIST'!C932</f>
        <v>0</v>
      </c>
      <c r="E933" s="212">
        <f>'고객관리 LIST'!D932</f>
        <v>0</v>
      </c>
      <c r="F933" s="213">
        <f>'고객관리 LIST'!E932</f>
        <v>0</v>
      </c>
      <c r="G933" s="211">
        <f>'고객관리 LIST'!F932</f>
        <v>0</v>
      </c>
      <c r="H933" s="211">
        <f>'고객관리 LIST'!G932</f>
        <v>0</v>
      </c>
      <c r="I933" s="211">
        <f>'고객관리 LIST'!H932</f>
        <v>0</v>
      </c>
      <c r="J933" s="211">
        <f>'고객관리 LIST'!V932</f>
        <v>0</v>
      </c>
      <c r="K933" s="211">
        <f>'고객관리 LIST'!W932</f>
        <v>0</v>
      </c>
      <c r="L933" s="211">
        <f>'고객관리 LIST'!Y932</f>
        <v>0</v>
      </c>
      <c r="M933" s="211">
        <f>'고객관리 LIST'!Z932</f>
        <v>0</v>
      </c>
      <c r="N933" s="211">
        <f>'고객관리 LIST'!AA932</f>
        <v>0</v>
      </c>
      <c r="O933" s="221">
        <f>'고객관리 LIST'!AB932</f>
        <v>0</v>
      </c>
    </row>
    <row r="934" spans="1:15" ht="20.100000000000001" hidden="1" customHeight="1" x14ac:dyDescent="0.3">
      <c r="A934" s="82">
        <f ca="1">'메뉴 추가'!I929</f>
        <v>-46310</v>
      </c>
      <c r="B934" s="210">
        <f>'고객관리 LIST'!X933</f>
        <v>0</v>
      </c>
      <c r="C934" s="211">
        <f>'고객관리 LIST'!B933</f>
        <v>0</v>
      </c>
      <c r="D934" s="211">
        <f>'고객관리 LIST'!C933</f>
        <v>0</v>
      </c>
      <c r="E934" s="212">
        <f>'고객관리 LIST'!D933</f>
        <v>0</v>
      </c>
      <c r="F934" s="213">
        <f>'고객관리 LIST'!E933</f>
        <v>0</v>
      </c>
      <c r="G934" s="211">
        <f>'고객관리 LIST'!F933</f>
        <v>0</v>
      </c>
      <c r="H934" s="211">
        <f>'고객관리 LIST'!G933</f>
        <v>0</v>
      </c>
      <c r="I934" s="211">
        <f>'고객관리 LIST'!H933</f>
        <v>0</v>
      </c>
      <c r="J934" s="211">
        <f>'고객관리 LIST'!V933</f>
        <v>0</v>
      </c>
      <c r="K934" s="211">
        <f>'고객관리 LIST'!W933</f>
        <v>0</v>
      </c>
      <c r="L934" s="211">
        <f>'고객관리 LIST'!Y933</f>
        <v>0</v>
      </c>
      <c r="M934" s="211">
        <f>'고객관리 LIST'!Z933</f>
        <v>0</v>
      </c>
      <c r="N934" s="211">
        <f>'고객관리 LIST'!AA933</f>
        <v>0</v>
      </c>
      <c r="O934" s="221">
        <f>'고객관리 LIST'!AB933</f>
        <v>0</v>
      </c>
    </row>
    <row r="935" spans="1:15" ht="20.100000000000001" hidden="1" customHeight="1" x14ac:dyDescent="0.3">
      <c r="A935" s="82">
        <f ca="1">'메뉴 추가'!I930</f>
        <v>-46310</v>
      </c>
      <c r="B935" s="210">
        <f>'고객관리 LIST'!X934</f>
        <v>0</v>
      </c>
      <c r="C935" s="211">
        <f>'고객관리 LIST'!B934</f>
        <v>0</v>
      </c>
      <c r="D935" s="211">
        <f>'고객관리 LIST'!C934</f>
        <v>0</v>
      </c>
      <c r="E935" s="212">
        <f>'고객관리 LIST'!D934</f>
        <v>0</v>
      </c>
      <c r="F935" s="213">
        <f>'고객관리 LIST'!E934</f>
        <v>0</v>
      </c>
      <c r="G935" s="211">
        <f>'고객관리 LIST'!F934</f>
        <v>0</v>
      </c>
      <c r="H935" s="211">
        <f>'고객관리 LIST'!G934</f>
        <v>0</v>
      </c>
      <c r="I935" s="211">
        <f>'고객관리 LIST'!H934</f>
        <v>0</v>
      </c>
      <c r="J935" s="211">
        <f>'고객관리 LIST'!V934</f>
        <v>0</v>
      </c>
      <c r="K935" s="211">
        <f>'고객관리 LIST'!W934</f>
        <v>0</v>
      </c>
      <c r="L935" s="211">
        <f>'고객관리 LIST'!Y934</f>
        <v>0</v>
      </c>
      <c r="M935" s="211">
        <f>'고객관리 LIST'!Z934</f>
        <v>0</v>
      </c>
      <c r="N935" s="211">
        <f>'고객관리 LIST'!AA934</f>
        <v>0</v>
      </c>
      <c r="O935" s="221">
        <f>'고객관리 LIST'!AB934</f>
        <v>0</v>
      </c>
    </row>
    <row r="936" spans="1:15" ht="20.100000000000001" hidden="1" customHeight="1" x14ac:dyDescent="0.3">
      <c r="A936" s="82">
        <f ca="1">'메뉴 추가'!I931</f>
        <v>-46310</v>
      </c>
      <c r="B936" s="210">
        <f>'고객관리 LIST'!X935</f>
        <v>0</v>
      </c>
      <c r="C936" s="211">
        <f>'고객관리 LIST'!B935</f>
        <v>0</v>
      </c>
      <c r="D936" s="211">
        <f>'고객관리 LIST'!C935</f>
        <v>0</v>
      </c>
      <c r="E936" s="212">
        <f>'고객관리 LIST'!D935</f>
        <v>0</v>
      </c>
      <c r="F936" s="213">
        <f>'고객관리 LIST'!E935</f>
        <v>0</v>
      </c>
      <c r="G936" s="211">
        <f>'고객관리 LIST'!F935</f>
        <v>0</v>
      </c>
      <c r="H936" s="211">
        <f>'고객관리 LIST'!G935</f>
        <v>0</v>
      </c>
      <c r="I936" s="211">
        <f>'고객관리 LIST'!H935</f>
        <v>0</v>
      </c>
      <c r="J936" s="211">
        <f>'고객관리 LIST'!V935</f>
        <v>0</v>
      </c>
      <c r="K936" s="211">
        <f>'고객관리 LIST'!W935</f>
        <v>0</v>
      </c>
      <c r="L936" s="211">
        <f>'고객관리 LIST'!Y935</f>
        <v>0</v>
      </c>
      <c r="M936" s="211">
        <f>'고객관리 LIST'!Z935</f>
        <v>0</v>
      </c>
      <c r="N936" s="211">
        <f>'고객관리 LIST'!AA935</f>
        <v>0</v>
      </c>
      <c r="O936" s="221">
        <f>'고객관리 LIST'!AB935</f>
        <v>0</v>
      </c>
    </row>
    <row r="937" spans="1:15" ht="20.100000000000001" hidden="1" customHeight="1" x14ac:dyDescent="0.3">
      <c r="A937" s="82">
        <f ca="1">'메뉴 추가'!I932</f>
        <v>-46310</v>
      </c>
      <c r="B937" s="210">
        <f>'고객관리 LIST'!X936</f>
        <v>0</v>
      </c>
      <c r="C937" s="211">
        <f>'고객관리 LIST'!B936</f>
        <v>0</v>
      </c>
      <c r="D937" s="211">
        <f>'고객관리 LIST'!C936</f>
        <v>0</v>
      </c>
      <c r="E937" s="212">
        <f>'고객관리 LIST'!D936</f>
        <v>0</v>
      </c>
      <c r="F937" s="213">
        <f>'고객관리 LIST'!E936</f>
        <v>0</v>
      </c>
      <c r="G937" s="211">
        <f>'고객관리 LIST'!F936</f>
        <v>0</v>
      </c>
      <c r="H937" s="211">
        <f>'고객관리 LIST'!G936</f>
        <v>0</v>
      </c>
      <c r="I937" s="211">
        <f>'고객관리 LIST'!H936</f>
        <v>0</v>
      </c>
      <c r="J937" s="211">
        <f>'고객관리 LIST'!V936</f>
        <v>0</v>
      </c>
      <c r="K937" s="211">
        <f>'고객관리 LIST'!W936</f>
        <v>0</v>
      </c>
      <c r="L937" s="211">
        <f>'고객관리 LIST'!Y936</f>
        <v>0</v>
      </c>
      <c r="M937" s="211">
        <f>'고객관리 LIST'!Z936</f>
        <v>0</v>
      </c>
      <c r="N937" s="211">
        <f>'고객관리 LIST'!AA936</f>
        <v>0</v>
      </c>
      <c r="O937" s="221">
        <f>'고객관리 LIST'!AB936</f>
        <v>0</v>
      </c>
    </row>
    <row r="938" spans="1:15" ht="20.100000000000001" hidden="1" customHeight="1" x14ac:dyDescent="0.3">
      <c r="A938" s="82">
        <f ca="1">'메뉴 추가'!I933</f>
        <v>-46310</v>
      </c>
      <c r="B938" s="210">
        <f>'고객관리 LIST'!X937</f>
        <v>0</v>
      </c>
      <c r="C938" s="211">
        <f>'고객관리 LIST'!B937</f>
        <v>0</v>
      </c>
      <c r="D938" s="211">
        <f>'고객관리 LIST'!C937</f>
        <v>0</v>
      </c>
      <c r="E938" s="212">
        <f>'고객관리 LIST'!D937</f>
        <v>0</v>
      </c>
      <c r="F938" s="213">
        <f>'고객관리 LIST'!E937</f>
        <v>0</v>
      </c>
      <c r="G938" s="211">
        <f>'고객관리 LIST'!F937</f>
        <v>0</v>
      </c>
      <c r="H938" s="211">
        <f>'고객관리 LIST'!G937</f>
        <v>0</v>
      </c>
      <c r="I938" s="211">
        <f>'고객관리 LIST'!H937</f>
        <v>0</v>
      </c>
      <c r="J938" s="211">
        <f>'고객관리 LIST'!V937</f>
        <v>0</v>
      </c>
      <c r="K938" s="211">
        <f>'고객관리 LIST'!W937</f>
        <v>0</v>
      </c>
      <c r="L938" s="211">
        <f>'고객관리 LIST'!Y937</f>
        <v>0</v>
      </c>
      <c r="M938" s="211">
        <f>'고객관리 LIST'!Z937</f>
        <v>0</v>
      </c>
      <c r="N938" s="211">
        <f>'고객관리 LIST'!AA937</f>
        <v>0</v>
      </c>
      <c r="O938" s="221">
        <f>'고객관리 LIST'!AB937</f>
        <v>0</v>
      </c>
    </row>
    <row r="939" spans="1:15" ht="20.100000000000001" hidden="1" customHeight="1" x14ac:dyDescent="0.3">
      <c r="A939" s="82">
        <f ca="1">'메뉴 추가'!I934</f>
        <v>-46310</v>
      </c>
      <c r="B939" s="210">
        <f>'고객관리 LIST'!X938</f>
        <v>0</v>
      </c>
      <c r="C939" s="211">
        <f>'고객관리 LIST'!B938</f>
        <v>0</v>
      </c>
      <c r="D939" s="211">
        <f>'고객관리 LIST'!C938</f>
        <v>0</v>
      </c>
      <c r="E939" s="212">
        <f>'고객관리 LIST'!D938</f>
        <v>0</v>
      </c>
      <c r="F939" s="213">
        <f>'고객관리 LIST'!E938</f>
        <v>0</v>
      </c>
      <c r="G939" s="211">
        <f>'고객관리 LIST'!F938</f>
        <v>0</v>
      </c>
      <c r="H939" s="211">
        <f>'고객관리 LIST'!G938</f>
        <v>0</v>
      </c>
      <c r="I939" s="211">
        <f>'고객관리 LIST'!H938</f>
        <v>0</v>
      </c>
      <c r="J939" s="211">
        <f>'고객관리 LIST'!V938</f>
        <v>0</v>
      </c>
      <c r="K939" s="211">
        <f>'고객관리 LIST'!W938</f>
        <v>0</v>
      </c>
      <c r="L939" s="211">
        <f>'고객관리 LIST'!Y938</f>
        <v>0</v>
      </c>
      <c r="M939" s="211">
        <f>'고객관리 LIST'!Z938</f>
        <v>0</v>
      </c>
      <c r="N939" s="211">
        <f>'고객관리 LIST'!AA938</f>
        <v>0</v>
      </c>
      <c r="O939" s="221">
        <f>'고객관리 LIST'!AB938</f>
        <v>0</v>
      </c>
    </row>
    <row r="940" spans="1:15" ht="20.100000000000001" hidden="1" customHeight="1" x14ac:dyDescent="0.3">
      <c r="A940" s="82">
        <f ca="1">'메뉴 추가'!I935</f>
        <v>-46310</v>
      </c>
      <c r="B940" s="210">
        <f>'고객관리 LIST'!X939</f>
        <v>0</v>
      </c>
      <c r="C940" s="211">
        <f>'고객관리 LIST'!B939</f>
        <v>0</v>
      </c>
      <c r="D940" s="211">
        <f>'고객관리 LIST'!C939</f>
        <v>0</v>
      </c>
      <c r="E940" s="212">
        <f>'고객관리 LIST'!D939</f>
        <v>0</v>
      </c>
      <c r="F940" s="213">
        <f>'고객관리 LIST'!E939</f>
        <v>0</v>
      </c>
      <c r="G940" s="211">
        <f>'고객관리 LIST'!F939</f>
        <v>0</v>
      </c>
      <c r="H940" s="211">
        <f>'고객관리 LIST'!G939</f>
        <v>0</v>
      </c>
      <c r="I940" s="211">
        <f>'고객관리 LIST'!H939</f>
        <v>0</v>
      </c>
      <c r="J940" s="211">
        <f>'고객관리 LIST'!V939</f>
        <v>0</v>
      </c>
      <c r="K940" s="211">
        <f>'고객관리 LIST'!W939</f>
        <v>0</v>
      </c>
      <c r="L940" s="211">
        <f>'고객관리 LIST'!Y939</f>
        <v>0</v>
      </c>
      <c r="M940" s="211">
        <f>'고객관리 LIST'!Z939</f>
        <v>0</v>
      </c>
      <c r="N940" s="211">
        <f>'고객관리 LIST'!AA939</f>
        <v>0</v>
      </c>
      <c r="O940" s="221">
        <f>'고객관리 LIST'!AB939</f>
        <v>0</v>
      </c>
    </row>
    <row r="941" spans="1:15" ht="20.100000000000001" hidden="1" customHeight="1" x14ac:dyDescent="0.3">
      <c r="A941" s="82">
        <f ca="1">'메뉴 추가'!I936</f>
        <v>-46310</v>
      </c>
      <c r="B941" s="210">
        <f>'고객관리 LIST'!X940</f>
        <v>0</v>
      </c>
      <c r="C941" s="211">
        <f>'고객관리 LIST'!B940</f>
        <v>0</v>
      </c>
      <c r="D941" s="211">
        <f>'고객관리 LIST'!C940</f>
        <v>0</v>
      </c>
      <c r="E941" s="212">
        <f>'고객관리 LIST'!D940</f>
        <v>0</v>
      </c>
      <c r="F941" s="213">
        <f>'고객관리 LIST'!E940</f>
        <v>0</v>
      </c>
      <c r="G941" s="211">
        <f>'고객관리 LIST'!F940</f>
        <v>0</v>
      </c>
      <c r="H941" s="211">
        <f>'고객관리 LIST'!G940</f>
        <v>0</v>
      </c>
      <c r="I941" s="211">
        <f>'고객관리 LIST'!H940</f>
        <v>0</v>
      </c>
      <c r="J941" s="211">
        <f>'고객관리 LIST'!V940</f>
        <v>0</v>
      </c>
      <c r="K941" s="211">
        <f>'고객관리 LIST'!W940</f>
        <v>0</v>
      </c>
      <c r="L941" s="211">
        <f>'고객관리 LIST'!Y940</f>
        <v>0</v>
      </c>
      <c r="M941" s="211">
        <f>'고객관리 LIST'!Z940</f>
        <v>0</v>
      </c>
      <c r="N941" s="211">
        <f>'고객관리 LIST'!AA940</f>
        <v>0</v>
      </c>
      <c r="O941" s="221">
        <f>'고객관리 LIST'!AB940</f>
        <v>0</v>
      </c>
    </row>
    <row r="942" spans="1:15" ht="20.100000000000001" hidden="1" customHeight="1" x14ac:dyDescent="0.3">
      <c r="A942" s="82">
        <f ca="1">'메뉴 추가'!I937</f>
        <v>-46310</v>
      </c>
      <c r="B942" s="210">
        <f>'고객관리 LIST'!X941</f>
        <v>0</v>
      </c>
      <c r="C942" s="211">
        <f>'고객관리 LIST'!B941</f>
        <v>0</v>
      </c>
      <c r="D942" s="211">
        <f>'고객관리 LIST'!C941</f>
        <v>0</v>
      </c>
      <c r="E942" s="212">
        <f>'고객관리 LIST'!D941</f>
        <v>0</v>
      </c>
      <c r="F942" s="213">
        <f>'고객관리 LIST'!E941</f>
        <v>0</v>
      </c>
      <c r="G942" s="211">
        <f>'고객관리 LIST'!F941</f>
        <v>0</v>
      </c>
      <c r="H942" s="211">
        <f>'고객관리 LIST'!G941</f>
        <v>0</v>
      </c>
      <c r="I942" s="211">
        <f>'고객관리 LIST'!H941</f>
        <v>0</v>
      </c>
      <c r="J942" s="211">
        <f>'고객관리 LIST'!V941</f>
        <v>0</v>
      </c>
      <c r="K942" s="211">
        <f>'고객관리 LIST'!W941</f>
        <v>0</v>
      </c>
      <c r="L942" s="211">
        <f>'고객관리 LIST'!Y941</f>
        <v>0</v>
      </c>
      <c r="M942" s="211">
        <f>'고객관리 LIST'!Z941</f>
        <v>0</v>
      </c>
      <c r="N942" s="211">
        <f>'고객관리 LIST'!AA941</f>
        <v>0</v>
      </c>
      <c r="O942" s="221">
        <f>'고객관리 LIST'!AB941</f>
        <v>0</v>
      </c>
    </row>
    <row r="943" spans="1:15" ht="20.100000000000001" hidden="1" customHeight="1" x14ac:dyDescent="0.3">
      <c r="A943" s="82">
        <f ca="1">'메뉴 추가'!I938</f>
        <v>-46310</v>
      </c>
      <c r="B943" s="210">
        <f>'고객관리 LIST'!X942</f>
        <v>0</v>
      </c>
      <c r="C943" s="211">
        <f>'고객관리 LIST'!B942</f>
        <v>0</v>
      </c>
      <c r="D943" s="211">
        <f>'고객관리 LIST'!C942</f>
        <v>0</v>
      </c>
      <c r="E943" s="212">
        <f>'고객관리 LIST'!D942</f>
        <v>0</v>
      </c>
      <c r="F943" s="213">
        <f>'고객관리 LIST'!E942</f>
        <v>0</v>
      </c>
      <c r="G943" s="211">
        <f>'고객관리 LIST'!F942</f>
        <v>0</v>
      </c>
      <c r="H943" s="211">
        <f>'고객관리 LIST'!G942</f>
        <v>0</v>
      </c>
      <c r="I943" s="211">
        <f>'고객관리 LIST'!H942</f>
        <v>0</v>
      </c>
      <c r="J943" s="211">
        <f>'고객관리 LIST'!V942</f>
        <v>0</v>
      </c>
      <c r="K943" s="211">
        <f>'고객관리 LIST'!W942</f>
        <v>0</v>
      </c>
      <c r="L943" s="211">
        <f>'고객관리 LIST'!Y942</f>
        <v>0</v>
      </c>
      <c r="M943" s="211">
        <f>'고객관리 LIST'!Z942</f>
        <v>0</v>
      </c>
      <c r="N943" s="211">
        <f>'고객관리 LIST'!AA942</f>
        <v>0</v>
      </c>
      <c r="O943" s="221">
        <f>'고객관리 LIST'!AB942</f>
        <v>0</v>
      </c>
    </row>
    <row r="944" spans="1:15" ht="20.100000000000001" hidden="1" customHeight="1" x14ac:dyDescent="0.3">
      <c r="A944" s="82">
        <f ca="1">'메뉴 추가'!I939</f>
        <v>-46310</v>
      </c>
      <c r="B944" s="210">
        <f>'고객관리 LIST'!X943</f>
        <v>0</v>
      </c>
      <c r="C944" s="211">
        <f>'고객관리 LIST'!B943</f>
        <v>0</v>
      </c>
      <c r="D944" s="211">
        <f>'고객관리 LIST'!C943</f>
        <v>0</v>
      </c>
      <c r="E944" s="212">
        <f>'고객관리 LIST'!D943</f>
        <v>0</v>
      </c>
      <c r="F944" s="213">
        <f>'고객관리 LIST'!E943</f>
        <v>0</v>
      </c>
      <c r="G944" s="211">
        <f>'고객관리 LIST'!F943</f>
        <v>0</v>
      </c>
      <c r="H944" s="211">
        <f>'고객관리 LIST'!G943</f>
        <v>0</v>
      </c>
      <c r="I944" s="211">
        <f>'고객관리 LIST'!H943</f>
        <v>0</v>
      </c>
      <c r="J944" s="211">
        <f>'고객관리 LIST'!V943</f>
        <v>0</v>
      </c>
      <c r="K944" s="211">
        <f>'고객관리 LIST'!W943</f>
        <v>0</v>
      </c>
      <c r="L944" s="211">
        <f>'고객관리 LIST'!Y943</f>
        <v>0</v>
      </c>
      <c r="M944" s="211">
        <f>'고객관리 LIST'!Z943</f>
        <v>0</v>
      </c>
      <c r="N944" s="211">
        <f>'고객관리 LIST'!AA943</f>
        <v>0</v>
      </c>
      <c r="O944" s="221">
        <f>'고객관리 LIST'!AB943</f>
        <v>0</v>
      </c>
    </row>
    <row r="945" spans="1:15" ht="20.100000000000001" hidden="1" customHeight="1" x14ac:dyDescent="0.3">
      <c r="A945" s="82">
        <f ca="1">'메뉴 추가'!I940</f>
        <v>-46310</v>
      </c>
      <c r="B945" s="210">
        <f>'고객관리 LIST'!X944</f>
        <v>0</v>
      </c>
      <c r="C945" s="211">
        <f>'고객관리 LIST'!B944</f>
        <v>0</v>
      </c>
      <c r="D945" s="211">
        <f>'고객관리 LIST'!C944</f>
        <v>0</v>
      </c>
      <c r="E945" s="212">
        <f>'고객관리 LIST'!D944</f>
        <v>0</v>
      </c>
      <c r="F945" s="213">
        <f>'고객관리 LIST'!E944</f>
        <v>0</v>
      </c>
      <c r="G945" s="211">
        <f>'고객관리 LIST'!F944</f>
        <v>0</v>
      </c>
      <c r="H945" s="211">
        <f>'고객관리 LIST'!G944</f>
        <v>0</v>
      </c>
      <c r="I945" s="211">
        <f>'고객관리 LIST'!H944</f>
        <v>0</v>
      </c>
      <c r="J945" s="211">
        <f>'고객관리 LIST'!V944</f>
        <v>0</v>
      </c>
      <c r="K945" s="211">
        <f>'고객관리 LIST'!W944</f>
        <v>0</v>
      </c>
      <c r="L945" s="211">
        <f>'고객관리 LIST'!Y944</f>
        <v>0</v>
      </c>
      <c r="M945" s="211">
        <f>'고객관리 LIST'!Z944</f>
        <v>0</v>
      </c>
      <c r="N945" s="211">
        <f>'고객관리 LIST'!AA944</f>
        <v>0</v>
      </c>
      <c r="O945" s="221">
        <f>'고객관리 LIST'!AB944</f>
        <v>0</v>
      </c>
    </row>
    <row r="946" spans="1:15" ht="20.100000000000001" hidden="1" customHeight="1" x14ac:dyDescent="0.3">
      <c r="A946" s="82">
        <f ca="1">'메뉴 추가'!I941</f>
        <v>-46310</v>
      </c>
      <c r="B946" s="210">
        <f>'고객관리 LIST'!X945</f>
        <v>0</v>
      </c>
      <c r="C946" s="211">
        <f>'고객관리 LIST'!B945</f>
        <v>0</v>
      </c>
      <c r="D946" s="211">
        <f>'고객관리 LIST'!C945</f>
        <v>0</v>
      </c>
      <c r="E946" s="212">
        <f>'고객관리 LIST'!D945</f>
        <v>0</v>
      </c>
      <c r="F946" s="213">
        <f>'고객관리 LIST'!E945</f>
        <v>0</v>
      </c>
      <c r="G946" s="211">
        <f>'고객관리 LIST'!F945</f>
        <v>0</v>
      </c>
      <c r="H946" s="211">
        <f>'고객관리 LIST'!G945</f>
        <v>0</v>
      </c>
      <c r="I946" s="211">
        <f>'고객관리 LIST'!H945</f>
        <v>0</v>
      </c>
      <c r="J946" s="211">
        <f>'고객관리 LIST'!V945</f>
        <v>0</v>
      </c>
      <c r="K946" s="211">
        <f>'고객관리 LIST'!W945</f>
        <v>0</v>
      </c>
      <c r="L946" s="211">
        <f>'고객관리 LIST'!Y945</f>
        <v>0</v>
      </c>
      <c r="M946" s="211">
        <f>'고객관리 LIST'!Z945</f>
        <v>0</v>
      </c>
      <c r="N946" s="211">
        <f>'고객관리 LIST'!AA945</f>
        <v>0</v>
      </c>
      <c r="O946" s="221">
        <f>'고객관리 LIST'!AB945</f>
        <v>0</v>
      </c>
    </row>
    <row r="947" spans="1:15" ht="20.100000000000001" hidden="1" customHeight="1" x14ac:dyDescent="0.3">
      <c r="A947" s="82">
        <f ca="1">'메뉴 추가'!I942</f>
        <v>-46310</v>
      </c>
      <c r="B947" s="210">
        <f>'고객관리 LIST'!X946</f>
        <v>0</v>
      </c>
      <c r="C947" s="211">
        <f>'고객관리 LIST'!B946</f>
        <v>0</v>
      </c>
      <c r="D947" s="211">
        <f>'고객관리 LIST'!C946</f>
        <v>0</v>
      </c>
      <c r="E947" s="212">
        <f>'고객관리 LIST'!D946</f>
        <v>0</v>
      </c>
      <c r="F947" s="213">
        <f>'고객관리 LIST'!E946</f>
        <v>0</v>
      </c>
      <c r="G947" s="211">
        <f>'고객관리 LIST'!F946</f>
        <v>0</v>
      </c>
      <c r="H947" s="211">
        <f>'고객관리 LIST'!G946</f>
        <v>0</v>
      </c>
      <c r="I947" s="211">
        <f>'고객관리 LIST'!H946</f>
        <v>0</v>
      </c>
      <c r="J947" s="211">
        <f>'고객관리 LIST'!V946</f>
        <v>0</v>
      </c>
      <c r="K947" s="211">
        <f>'고객관리 LIST'!W946</f>
        <v>0</v>
      </c>
      <c r="L947" s="211">
        <f>'고객관리 LIST'!Y946</f>
        <v>0</v>
      </c>
      <c r="M947" s="211">
        <f>'고객관리 LIST'!Z946</f>
        <v>0</v>
      </c>
      <c r="N947" s="211">
        <f>'고객관리 LIST'!AA946</f>
        <v>0</v>
      </c>
      <c r="O947" s="221">
        <f>'고객관리 LIST'!AB946</f>
        <v>0</v>
      </c>
    </row>
    <row r="948" spans="1:15" ht="20.100000000000001" hidden="1" customHeight="1" x14ac:dyDescent="0.3">
      <c r="A948" s="82">
        <f ca="1">'메뉴 추가'!I943</f>
        <v>-46310</v>
      </c>
      <c r="B948" s="210">
        <f>'고객관리 LIST'!X947</f>
        <v>0</v>
      </c>
      <c r="C948" s="211">
        <f>'고객관리 LIST'!B947</f>
        <v>0</v>
      </c>
      <c r="D948" s="211">
        <f>'고객관리 LIST'!C947</f>
        <v>0</v>
      </c>
      <c r="E948" s="212">
        <f>'고객관리 LIST'!D947</f>
        <v>0</v>
      </c>
      <c r="F948" s="213">
        <f>'고객관리 LIST'!E947</f>
        <v>0</v>
      </c>
      <c r="G948" s="211">
        <f>'고객관리 LIST'!F947</f>
        <v>0</v>
      </c>
      <c r="H948" s="211">
        <f>'고객관리 LIST'!G947</f>
        <v>0</v>
      </c>
      <c r="I948" s="211">
        <f>'고객관리 LIST'!H947</f>
        <v>0</v>
      </c>
      <c r="J948" s="211">
        <f>'고객관리 LIST'!V947</f>
        <v>0</v>
      </c>
      <c r="K948" s="211">
        <f>'고객관리 LIST'!W947</f>
        <v>0</v>
      </c>
      <c r="L948" s="211">
        <f>'고객관리 LIST'!Y947</f>
        <v>0</v>
      </c>
      <c r="M948" s="211">
        <f>'고객관리 LIST'!Z947</f>
        <v>0</v>
      </c>
      <c r="N948" s="211">
        <f>'고객관리 LIST'!AA947</f>
        <v>0</v>
      </c>
      <c r="O948" s="221">
        <f>'고객관리 LIST'!AB947</f>
        <v>0</v>
      </c>
    </row>
    <row r="949" spans="1:15" ht="20.100000000000001" hidden="1" customHeight="1" x14ac:dyDescent="0.3">
      <c r="A949" s="82">
        <f ca="1">'메뉴 추가'!I944</f>
        <v>-46310</v>
      </c>
      <c r="B949" s="210">
        <f>'고객관리 LIST'!X948</f>
        <v>0</v>
      </c>
      <c r="C949" s="211">
        <f>'고객관리 LIST'!B948</f>
        <v>0</v>
      </c>
      <c r="D949" s="211">
        <f>'고객관리 LIST'!C948</f>
        <v>0</v>
      </c>
      <c r="E949" s="212">
        <f>'고객관리 LIST'!D948</f>
        <v>0</v>
      </c>
      <c r="F949" s="213">
        <f>'고객관리 LIST'!E948</f>
        <v>0</v>
      </c>
      <c r="G949" s="211">
        <f>'고객관리 LIST'!F948</f>
        <v>0</v>
      </c>
      <c r="H949" s="211">
        <f>'고객관리 LIST'!G948</f>
        <v>0</v>
      </c>
      <c r="I949" s="211">
        <f>'고객관리 LIST'!H948</f>
        <v>0</v>
      </c>
      <c r="J949" s="211">
        <f>'고객관리 LIST'!V948</f>
        <v>0</v>
      </c>
      <c r="K949" s="211">
        <f>'고객관리 LIST'!W948</f>
        <v>0</v>
      </c>
      <c r="L949" s="211">
        <f>'고객관리 LIST'!Y948</f>
        <v>0</v>
      </c>
      <c r="M949" s="211">
        <f>'고객관리 LIST'!Z948</f>
        <v>0</v>
      </c>
      <c r="N949" s="211">
        <f>'고객관리 LIST'!AA948</f>
        <v>0</v>
      </c>
      <c r="O949" s="221">
        <f>'고객관리 LIST'!AB948</f>
        <v>0</v>
      </c>
    </row>
    <row r="950" spans="1:15" ht="20.100000000000001" hidden="1" customHeight="1" x14ac:dyDescent="0.3">
      <c r="A950" s="82">
        <f ca="1">'메뉴 추가'!I945</f>
        <v>-46310</v>
      </c>
      <c r="B950" s="210">
        <f>'고객관리 LIST'!X949</f>
        <v>0</v>
      </c>
      <c r="C950" s="211">
        <f>'고객관리 LIST'!B949</f>
        <v>0</v>
      </c>
      <c r="D950" s="211">
        <f>'고객관리 LIST'!C949</f>
        <v>0</v>
      </c>
      <c r="E950" s="212">
        <f>'고객관리 LIST'!D949</f>
        <v>0</v>
      </c>
      <c r="F950" s="213">
        <f>'고객관리 LIST'!E949</f>
        <v>0</v>
      </c>
      <c r="G950" s="211">
        <f>'고객관리 LIST'!F949</f>
        <v>0</v>
      </c>
      <c r="H950" s="211">
        <f>'고객관리 LIST'!G949</f>
        <v>0</v>
      </c>
      <c r="I950" s="211">
        <f>'고객관리 LIST'!H949</f>
        <v>0</v>
      </c>
      <c r="J950" s="211">
        <f>'고객관리 LIST'!V949</f>
        <v>0</v>
      </c>
      <c r="K950" s="211">
        <f>'고객관리 LIST'!W949</f>
        <v>0</v>
      </c>
      <c r="L950" s="211">
        <f>'고객관리 LIST'!Y949</f>
        <v>0</v>
      </c>
      <c r="M950" s="211">
        <f>'고객관리 LIST'!Z949</f>
        <v>0</v>
      </c>
      <c r="N950" s="211">
        <f>'고객관리 LIST'!AA949</f>
        <v>0</v>
      </c>
      <c r="O950" s="221">
        <f>'고객관리 LIST'!AB949</f>
        <v>0</v>
      </c>
    </row>
    <row r="951" spans="1:15" ht="20.100000000000001" hidden="1" customHeight="1" x14ac:dyDescent="0.3">
      <c r="A951" s="82">
        <f ca="1">'메뉴 추가'!I946</f>
        <v>-46310</v>
      </c>
      <c r="B951" s="210">
        <f>'고객관리 LIST'!X950</f>
        <v>0</v>
      </c>
      <c r="C951" s="211">
        <f>'고객관리 LIST'!B950</f>
        <v>0</v>
      </c>
      <c r="D951" s="211">
        <f>'고객관리 LIST'!C950</f>
        <v>0</v>
      </c>
      <c r="E951" s="212">
        <f>'고객관리 LIST'!D950</f>
        <v>0</v>
      </c>
      <c r="F951" s="213">
        <f>'고객관리 LIST'!E950</f>
        <v>0</v>
      </c>
      <c r="G951" s="211">
        <f>'고객관리 LIST'!F950</f>
        <v>0</v>
      </c>
      <c r="H951" s="211">
        <f>'고객관리 LIST'!G950</f>
        <v>0</v>
      </c>
      <c r="I951" s="211">
        <f>'고객관리 LIST'!H950</f>
        <v>0</v>
      </c>
      <c r="J951" s="211">
        <f>'고객관리 LIST'!V950</f>
        <v>0</v>
      </c>
      <c r="K951" s="211">
        <f>'고객관리 LIST'!W950</f>
        <v>0</v>
      </c>
      <c r="L951" s="211">
        <f>'고객관리 LIST'!Y950</f>
        <v>0</v>
      </c>
      <c r="M951" s="211">
        <f>'고객관리 LIST'!Z950</f>
        <v>0</v>
      </c>
      <c r="N951" s="211">
        <f>'고객관리 LIST'!AA950</f>
        <v>0</v>
      </c>
      <c r="O951" s="221">
        <f>'고객관리 LIST'!AB950</f>
        <v>0</v>
      </c>
    </row>
    <row r="952" spans="1:15" ht="20.100000000000001" hidden="1" customHeight="1" x14ac:dyDescent="0.3">
      <c r="A952" s="82">
        <f ca="1">'메뉴 추가'!I947</f>
        <v>-46310</v>
      </c>
      <c r="B952" s="210">
        <f>'고객관리 LIST'!X951</f>
        <v>0</v>
      </c>
      <c r="C952" s="211">
        <f>'고객관리 LIST'!B951</f>
        <v>0</v>
      </c>
      <c r="D952" s="211">
        <f>'고객관리 LIST'!C951</f>
        <v>0</v>
      </c>
      <c r="E952" s="212">
        <f>'고객관리 LIST'!D951</f>
        <v>0</v>
      </c>
      <c r="F952" s="213">
        <f>'고객관리 LIST'!E951</f>
        <v>0</v>
      </c>
      <c r="G952" s="211">
        <f>'고객관리 LIST'!F951</f>
        <v>0</v>
      </c>
      <c r="H952" s="211">
        <f>'고객관리 LIST'!G951</f>
        <v>0</v>
      </c>
      <c r="I952" s="211">
        <f>'고객관리 LIST'!H951</f>
        <v>0</v>
      </c>
      <c r="J952" s="211">
        <f>'고객관리 LIST'!V951</f>
        <v>0</v>
      </c>
      <c r="K952" s="211">
        <f>'고객관리 LIST'!W951</f>
        <v>0</v>
      </c>
      <c r="L952" s="211">
        <f>'고객관리 LIST'!Y951</f>
        <v>0</v>
      </c>
      <c r="M952" s="211">
        <f>'고객관리 LIST'!Z951</f>
        <v>0</v>
      </c>
      <c r="N952" s="211">
        <f>'고객관리 LIST'!AA951</f>
        <v>0</v>
      </c>
      <c r="O952" s="221">
        <f>'고객관리 LIST'!AB951</f>
        <v>0</v>
      </c>
    </row>
    <row r="953" spans="1:15" ht="20.100000000000001" hidden="1" customHeight="1" x14ac:dyDescent="0.3">
      <c r="A953" s="82">
        <f ca="1">'메뉴 추가'!I948</f>
        <v>-46310</v>
      </c>
      <c r="B953" s="210">
        <f>'고객관리 LIST'!X952</f>
        <v>0</v>
      </c>
      <c r="C953" s="211">
        <f>'고객관리 LIST'!B952</f>
        <v>0</v>
      </c>
      <c r="D953" s="211">
        <f>'고객관리 LIST'!C952</f>
        <v>0</v>
      </c>
      <c r="E953" s="212">
        <f>'고객관리 LIST'!D952</f>
        <v>0</v>
      </c>
      <c r="F953" s="213">
        <f>'고객관리 LIST'!E952</f>
        <v>0</v>
      </c>
      <c r="G953" s="211">
        <f>'고객관리 LIST'!F952</f>
        <v>0</v>
      </c>
      <c r="H953" s="211">
        <f>'고객관리 LIST'!G952</f>
        <v>0</v>
      </c>
      <c r="I953" s="211">
        <f>'고객관리 LIST'!H952</f>
        <v>0</v>
      </c>
      <c r="J953" s="211">
        <f>'고객관리 LIST'!V952</f>
        <v>0</v>
      </c>
      <c r="K953" s="211">
        <f>'고객관리 LIST'!W952</f>
        <v>0</v>
      </c>
      <c r="L953" s="211">
        <f>'고객관리 LIST'!Y952</f>
        <v>0</v>
      </c>
      <c r="M953" s="211">
        <f>'고객관리 LIST'!Z952</f>
        <v>0</v>
      </c>
      <c r="N953" s="211">
        <f>'고객관리 LIST'!AA952</f>
        <v>0</v>
      </c>
      <c r="O953" s="221">
        <f>'고객관리 LIST'!AB952</f>
        <v>0</v>
      </c>
    </row>
    <row r="954" spans="1:15" ht="20.100000000000001" hidden="1" customHeight="1" x14ac:dyDescent="0.3">
      <c r="A954" s="82">
        <f ca="1">'메뉴 추가'!I949</f>
        <v>-46310</v>
      </c>
      <c r="B954" s="210">
        <f>'고객관리 LIST'!X953</f>
        <v>0</v>
      </c>
      <c r="C954" s="211">
        <f>'고객관리 LIST'!B953</f>
        <v>0</v>
      </c>
      <c r="D954" s="211">
        <f>'고객관리 LIST'!C953</f>
        <v>0</v>
      </c>
      <c r="E954" s="212">
        <f>'고객관리 LIST'!D953</f>
        <v>0</v>
      </c>
      <c r="F954" s="213">
        <f>'고객관리 LIST'!E953</f>
        <v>0</v>
      </c>
      <c r="G954" s="211">
        <f>'고객관리 LIST'!F953</f>
        <v>0</v>
      </c>
      <c r="H954" s="211">
        <f>'고객관리 LIST'!G953</f>
        <v>0</v>
      </c>
      <c r="I954" s="211">
        <f>'고객관리 LIST'!H953</f>
        <v>0</v>
      </c>
      <c r="J954" s="211">
        <f>'고객관리 LIST'!V953</f>
        <v>0</v>
      </c>
      <c r="K954" s="211">
        <f>'고객관리 LIST'!W953</f>
        <v>0</v>
      </c>
      <c r="L954" s="211">
        <f>'고객관리 LIST'!Y953</f>
        <v>0</v>
      </c>
      <c r="M954" s="211">
        <f>'고객관리 LIST'!Z953</f>
        <v>0</v>
      </c>
      <c r="N954" s="211">
        <f>'고객관리 LIST'!AA953</f>
        <v>0</v>
      </c>
      <c r="O954" s="221">
        <f>'고객관리 LIST'!AB953</f>
        <v>0</v>
      </c>
    </row>
    <row r="955" spans="1:15" ht="20.100000000000001" hidden="1" customHeight="1" x14ac:dyDescent="0.3">
      <c r="A955" s="82">
        <f ca="1">'메뉴 추가'!I950</f>
        <v>-46310</v>
      </c>
      <c r="B955" s="210">
        <f>'고객관리 LIST'!X954</f>
        <v>0</v>
      </c>
      <c r="C955" s="211">
        <f>'고객관리 LIST'!B954</f>
        <v>0</v>
      </c>
      <c r="D955" s="211">
        <f>'고객관리 LIST'!C954</f>
        <v>0</v>
      </c>
      <c r="E955" s="212">
        <f>'고객관리 LIST'!D954</f>
        <v>0</v>
      </c>
      <c r="F955" s="213">
        <f>'고객관리 LIST'!E954</f>
        <v>0</v>
      </c>
      <c r="G955" s="211">
        <f>'고객관리 LIST'!F954</f>
        <v>0</v>
      </c>
      <c r="H955" s="211">
        <f>'고객관리 LIST'!G954</f>
        <v>0</v>
      </c>
      <c r="I955" s="211">
        <f>'고객관리 LIST'!H954</f>
        <v>0</v>
      </c>
      <c r="J955" s="211">
        <f>'고객관리 LIST'!V954</f>
        <v>0</v>
      </c>
      <c r="K955" s="211">
        <f>'고객관리 LIST'!W954</f>
        <v>0</v>
      </c>
      <c r="L955" s="211">
        <f>'고객관리 LIST'!Y954</f>
        <v>0</v>
      </c>
      <c r="M955" s="211">
        <f>'고객관리 LIST'!Z954</f>
        <v>0</v>
      </c>
      <c r="N955" s="211">
        <f>'고객관리 LIST'!AA954</f>
        <v>0</v>
      </c>
      <c r="O955" s="221">
        <f>'고객관리 LIST'!AB954</f>
        <v>0</v>
      </c>
    </row>
    <row r="956" spans="1:15" ht="20.100000000000001" hidden="1" customHeight="1" x14ac:dyDescent="0.3">
      <c r="A956" s="82">
        <f ca="1">'메뉴 추가'!I951</f>
        <v>-46310</v>
      </c>
      <c r="B956" s="210">
        <f>'고객관리 LIST'!X955</f>
        <v>0</v>
      </c>
      <c r="C956" s="211">
        <f>'고객관리 LIST'!B955</f>
        <v>0</v>
      </c>
      <c r="D956" s="211">
        <f>'고객관리 LIST'!C955</f>
        <v>0</v>
      </c>
      <c r="E956" s="212">
        <f>'고객관리 LIST'!D955</f>
        <v>0</v>
      </c>
      <c r="F956" s="213">
        <f>'고객관리 LIST'!E955</f>
        <v>0</v>
      </c>
      <c r="G956" s="211">
        <f>'고객관리 LIST'!F955</f>
        <v>0</v>
      </c>
      <c r="H956" s="211">
        <f>'고객관리 LIST'!G955</f>
        <v>0</v>
      </c>
      <c r="I956" s="211">
        <f>'고객관리 LIST'!H955</f>
        <v>0</v>
      </c>
      <c r="J956" s="211">
        <f>'고객관리 LIST'!V955</f>
        <v>0</v>
      </c>
      <c r="K956" s="211">
        <f>'고객관리 LIST'!W955</f>
        <v>0</v>
      </c>
      <c r="L956" s="211">
        <f>'고객관리 LIST'!Y955</f>
        <v>0</v>
      </c>
      <c r="M956" s="211">
        <f>'고객관리 LIST'!Z955</f>
        <v>0</v>
      </c>
      <c r="N956" s="211">
        <f>'고객관리 LIST'!AA955</f>
        <v>0</v>
      </c>
      <c r="O956" s="221">
        <f>'고객관리 LIST'!AB955</f>
        <v>0</v>
      </c>
    </row>
    <row r="957" spans="1:15" ht="20.100000000000001" hidden="1" customHeight="1" x14ac:dyDescent="0.3">
      <c r="A957" s="82">
        <f ca="1">'메뉴 추가'!I952</f>
        <v>-46310</v>
      </c>
      <c r="B957" s="210">
        <f>'고객관리 LIST'!X956</f>
        <v>0</v>
      </c>
      <c r="C957" s="211">
        <f>'고객관리 LIST'!B956</f>
        <v>0</v>
      </c>
      <c r="D957" s="211">
        <f>'고객관리 LIST'!C956</f>
        <v>0</v>
      </c>
      <c r="E957" s="212">
        <f>'고객관리 LIST'!D956</f>
        <v>0</v>
      </c>
      <c r="F957" s="213">
        <f>'고객관리 LIST'!E956</f>
        <v>0</v>
      </c>
      <c r="G957" s="211">
        <f>'고객관리 LIST'!F956</f>
        <v>0</v>
      </c>
      <c r="H957" s="211">
        <f>'고객관리 LIST'!G956</f>
        <v>0</v>
      </c>
      <c r="I957" s="211">
        <f>'고객관리 LIST'!H956</f>
        <v>0</v>
      </c>
      <c r="J957" s="211">
        <f>'고객관리 LIST'!V956</f>
        <v>0</v>
      </c>
      <c r="K957" s="211">
        <f>'고객관리 LIST'!W956</f>
        <v>0</v>
      </c>
      <c r="L957" s="211">
        <f>'고객관리 LIST'!Y956</f>
        <v>0</v>
      </c>
      <c r="M957" s="211">
        <f>'고객관리 LIST'!Z956</f>
        <v>0</v>
      </c>
      <c r="N957" s="211">
        <f>'고객관리 LIST'!AA956</f>
        <v>0</v>
      </c>
      <c r="O957" s="221">
        <f>'고객관리 LIST'!AB956</f>
        <v>0</v>
      </c>
    </row>
    <row r="958" spans="1:15" ht="20.100000000000001" hidden="1" customHeight="1" x14ac:dyDescent="0.3">
      <c r="A958" s="82">
        <f ca="1">'메뉴 추가'!I953</f>
        <v>-46310</v>
      </c>
      <c r="B958" s="210">
        <f>'고객관리 LIST'!X957</f>
        <v>0</v>
      </c>
      <c r="C958" s="211">
        <f>'고객관리 LIST'!B957</f>
        <v>0</v>
      </c>
      <c r="D958" s="211">
        <f>'고객관리 LIST'!C957</f>
        <v>0</v>
      </c>
      <c r="E958" s="212">
        <f>'고객관리 LIST'!D957</f>
        <v>0</v>
      </c>
      <c r="F958" s="213">
        <f>'고객관리 LIST'!E957</f>
        <v>0</v>
      </c>
      <c r="G958" s="211">
        <f>'고객관리 LIST'!F957</f>
        <v>0</v>
      </c>
      <c r="H958" s="211">
        <f>'고객관리 LIST'!G957</f>
        <v>0</v>
      </c>
      <c r="I958" s="211">
        <f>'고객관리 LIST'!H957</f>
        <v>0</v>
      </c>
      <c r="J958" s="211">
        <f>'고객관리 LIST'!V957</f>
        <v>0</v>
      </c>
      <c r="K958" s="211">
        <f>'고객관리 LIST'!W957</f>
        <v>0</v>
      </c>
      <c r="L958" s="211">
        <f>'고객관리 LIST'!Y957</f>
        <v>0</v>
      </c>
      <c r="M958" s="211">
        <f>'고객관리 LIST'!Z957</f>
        <v>0</v>
      </c>
      <c r="N958" s="211">
        <f>'고객관리 LIST'!AA957</f>
        <v>0</v>
      </c>
      <c r="O958" s="221">
        <f>'고객관리 LIST'!AB957</f>
        <v>0</v>
      </c>
    </row>
    <row r="959" spans="1:15" ht="20.100000000000001" hidden="1" customHeight="1" x14ac:dyDescent="0.3">
      <c r="A959" s="82">
        <f ca="1">'메뉴 추가'!I954</f>
        <v>-46310</v>
      </c>
      <c r="B959" s="210">
        <f>'고객관리 LIST'!X958</f>
        <v>0</v>
      </c>
      <c r="C959" s="211">
        <f>'고객관리 LIST'!B958</f>
        <v>0</v>
      </c>
      <c r="D959" s="211">
        <f>'고객관리 LIST'!C958</f>
        <v>0</v>
      </c>
      <c r="E959" s="212">
        <f>'고객관리 LIST'!D958</f>
        <v>0</v>
      </c>
      <c r="F959" s="213">
        <f>'고객관리 LIST'!E958</f>
        <v>0</v>
      </c>
      <c r="G959" s="211">
        <f>'고객관리 LIST'!F958</f>
        <v>0</v>
      </c>
      <c r="H959" s="211">
        <f>'고객관리 LIST'!G958</f>
        <v>0</v>
      </c>
      <c r="I959" s="211">
        <f>'고객관리 LIST'!H958</f>
        <v>0</v>
      </c>
      <c r="J959" s="211">
        <f>'고객관리 LIST'!V958</f>
        <v>0</v>
      </c>
      <c r="K959" s="211">
        <f>'고객관리 LIST'!W958</f>
        <v>0</v>
      </c>
      <c r="L959" s="211">
        <f>'고객관리 LIST'!Y958</f>
        <v>0</v>
      </c>
      <c r="M959" s="211">
        <f>'고객관리 LIST'!Z958</f>
        <v>0</v>
      </c>
      <c r="N959" s="211">
        <f>'고객관리 LIST'!AA958</f>
        <v>0</v>
      </c>
      <c r="O959" s="221">
        <f>'고객관리 LIST'!AB958</f>
        <v>0</v>
      </c>
    </row>
    <row r="960" spans="1:15" ht="20.100000000000001" hidden="1" customHeight="1" x14ac:dyDescent="0.3">
      <c r="A960" s="82">
        <f ca="1">'메뉴 추가'!I955</f>
        <v>-46310</v>
      </c>
      <c r="B960" s="210">
        <f>'고객관리 LIST'!X959</f>
        <v>0</v>
      </c>
      <c r="C960" s="211">
        <f>'고객관리 LIST'!B959</f>
        <v>0</v>
      </c>
      <c r="D960" s="211">
        <f>'고객관리 LIST'!C959</f>
        <v>0</v>
      </c>
      <c r="E960" s="212">
        <f>'고객관리 LIST'!D959</f>
        <v>0</v>
      </c>
      <c r="F960" s="213">
        <f>'고객관리 LIST'!E959</f>
        <v>0</v>
      </c>
      <c r="G960" s="211">
        <f>'고객관리 LIST'!F959</f>
        <v>0</v>
      </c>
      <c r="H960" s="211">
        <f>'고객관리 LIST'!G959</f>
        <v>0</v>
      </c>
      <c r="I960" s="211">
        <f>'고객관리 LIST'!H959</f>
        <v>0</v>
      </c>
      <c r="J960" s="211">
        <f>'고객관리 LIST'!V959</f>
        <v>0</v>
      </c>
      <c r="K960" s="211">
        <f>'고객관리 LIST'!W959</f>
        <v>0</v>
      </c>
      <c r="L960" s="211">
        <f>'고객관리 LIST'!Y959</f>
        <v>0</v>
      </c>
      <c r="M960" s="211">
        <f>'고객관리 LIST'!Z959</f>
        <v>0</v>
      </c>
      <c r="N960" s="211">
        <f>'고객관리 LIST'!AA959</f>
        <v>0</v>
      </c>
      <c r="O960" s="221">
        <f>'고객관리 LIST'!AB959</f>
        <v>0</v>
      </c>
    </row>
    <row r="961" spans="1:15" ht="20.100000000000001" hidden="1" customHeight="1" x14ac:dyDescent="0.3">
      <c r="A961" s="82">
        <f ca="1">'메뉴 추가'!I956</f>
        <v>-46310</v>
      </c>
      <c r="B961" s="210">
        <f>'고객관리 LIST'!X960</f>
        <v>0</v>
      </c>
      <c r="C961" s="211">
        <f>'고객관리 LIST'!B960</f>
        <v>0</v>
      </c>
      <c r="D961" s="211">
        <f>'고객관리 LIST'!C960</f>
        <v>0</v>
      </c>
      <c r="E961" s="212">
        <f>'고객관리 LIST'!D960</f>
        <v>0</v>
      </c>
      <c r="F961" s="213">
        <f>'고객관리 LIST'!E960</f>
        <v>0</v>
      </c>
      <c r="G961" s="211">
        <f>'고객관리 LIST'!F960</f>
        <v>0</v>
      </c>
      <c r="H961" s="211">
        <f>'고객관리 LIST'!G960</f>
        <v>0</v>
      </c>
      <c r="I961" s="211">
        <f>'고객관리 LIST'!H960</f>
        <v>0</v>
      </c>
      <c r="J961" s="211">
        <f>'고객관리 LIST'!V960</f>
        <v>0</v>
      </c>
      <c r="K961" s="211">
        <f>'고객관리 LIST'!W960</f>
        <v>0</v>
      </c>
      <c r="L961" s="211">
        <f>'고객관리 LIST'!Y960</f>
        <v>0</v>
      </c>
      <c r="M961" s="211">
        <f>'고객관리 LIST'!Z960</f>
        <v>0</v>
      </c>
      <c r="N961" s="211">
        <f>'고객관리 LIST'!AA960</f>
        <v>0</v>
      </c>
      <c r="O961" s="221">
        <f>'고객관리 LIST'!AB960</f>
        <v>0</v>
      </c>
    </row>
    <row r="962" spans="1:15" ht="20.100000000000001" hidden="1" customHeight="1" x14ac:dyDescent="0.3">
      <c r="A962" s="82">
        <f ca="1">'메뉴 추가'!I957</f>
        <v>-46310</v>
      </c>
      <c r="B962" s="210">
        <f>'고객관리 LIST'!X961</f>
        <v>0</v>
      </c>
      <c r="C962" s="211">
        <f>'고객관리 LIST'!B961</f>
        <v>0</v>
      </c>
      <c r="D962" s="211">
        <f>'고객관리 LIST'!C961</f>
        <v>0</v>
      </c>
      <c r="E962" s="212">
        <f>'고객관리 LIST'!D961</f>
        <v>0</v>
      </c>
      <c r="F962" s="213">
        <f>'고객관리 LIST'!E961</f>
        <v>0</v>
      </c>
      <c r="G962" s="211">
        <f>'고객관리 LIST'!F961</f>
        <v>0</v>
      </c>
      <c r="H962" s="211">
        <f>'고객관리 LIST'!G961</f>
        <v>0</v>
      </c>
      <c r="I962" s="211">
        <f>'고객관리 LIST'!H961</f>
        <v>0</v>
      </c>
      <c r="J962" s="211">
        <f>'고객관리 LIST'!V961</f>
        <v>0</v>
      </c>
      <c r="K962" s="211">
        <f>'고객관리 LIST'!W961</f>
        <v>0</v>
      </c>
      <c r="L962" s="211">
        <f>'고객관리 LIST'!Y961</f>
        <v>0</v>
      </c>
      <c r="M962" s="211">
        <f>'고객관리 LIST'!Z961</f>
        <v>0</v>
      </c>
      <c r="N962" s="211">
        <f>'고객관리 LIST'!AA961</f>
        <v>0</v>
      </c>
      <c r="O962" s="221">
        <f>'고객관리 LIST'!AB961</f>
        <v>0</v>
      </c>
    </row>
    <row r="963" spans="1:15" ht="20.100000000000001" hidden="1" customHeight="1" x14ac:dyDescent="0.3">
      <c r="A963" s="82">
        <f ca="1">'메뉴 추가'!I958</f>
        <v>-46310</v>
      </c>
      <c r="B963" s="210">
        <f>'고객관리 LIST'!X962</f>
        <v>0</v>
      </c>
      <c r="C963" s="211">
        <f>'고객관리 LIST'!B962</f>
        <v>0</v>
      </c>
      <c r="D963" s="211">
        <f>'고객관리 LIST'!C962</f>
        <v>0</v>
      </c>
      <c r="E963" s="212">
        <f>'고객관리 LIST'!D962</f>
        <v>0</v>
      </c>
      <c r="F963" s="213">
        <f>'고객관리 LIST'!E962</f>
        <v>0</v>
      </c>
      <c r="G963" s="211">
        <f>'고객관리 LIST'!F962</f>
        <v>0</v>
      </c>
      <c r="H963" s="211">
        <f>'고객관리 LIST'!G962</f>
        <v>0</v>
      </c>
      <c r="I963" s="211">
        <f>'고객관리 LIST'!H962</f>
        <v>0</v>
      </c>
      <c r="J963" s="211">
        <f>'고객관리 LIST'!V962</f>
        <v>0</v>
      </c>
      <c r="K963" s="211">
        <f>'고객관리 LIST'!W962</f>
        <v>0</v>
      </c>
      <c r="L963" s="211">
        <f>'고객관리 LIST'!Y962</f>
        <v>0</v>
      </c>
      <c r="M963" s="211">
        <f>'고객관리 LIST'!Z962</f>
        <v>0</v>
      </c>
      <c r="N963" s="211">
        <f>'고객관리 LIST'!AA962</f>
        <v>0</v>
      </c>
      <c r="O963" s="221">
        <f>'고객관리 LIST'!AB962</f>
        <v>0</v>
      </c>
    </row>
    <row r="964" spans="1:15" ht="20.100000000000001" hidden="1" customHeight="1" x14ac:dyDescent="0.3">
      <c r="A964" s="82">
        <f ca="1">'메뉴 추가'!I959</f>
        <v>-46310</v>
      </c>
      <c r="B964" s="210">
        <f>'고객관리 LIST'!X963</f>
        <v>0</v>
      </c>
      <c r="C964" s="211">
        <f>'고객관리 LIST'!B963</f>
        <v>0</v>
      </c>
      <c r="D964" s="211">
        <f>'고객관리 LIST'!C963</f>
        <v>0</v>
      </c>
      <c r="E964" s="212">
        <f>'고객관리 LIST'!D963</f>
        <v>0</v>
      </c>
      <c r="F964" s="213">
        <f>'고객관리 LIST'!E963</f>
        <v>0</v>
      </c>
      <c r="G964" s="211">
        <f>'고객관리 LIST'!F963</f>
        <v>0</v>
      </c>
      <c r="H964" s="211">
        <f>'고객관리 LIST'!G963</f>
        <v>0</v>
      </c>
      <c r="I964" s="211">
        <f>'고객관리 LIST'!H963</f>
        <v>0</v>
      </c>
      <c r="J964" s="211">
        <f>'고객관리 LIST'!V963</f>
        <v>0</v>
      </c>
      <c r="K964" s="211">
        <f>'고객관리 LIST'!W963</f>
        <v>0</v>
      </c>
      <c r="L964" s="211">
        <f>'고객관리 LIST'!Y963</f>
        <v>0</v>
      </c>
      <c r="M964" s="211">
        <f>'고객관리 LIST'!Z963</f>
        <v>0</v>
      </c>
      <c r="N964" s="211">
        <f>'고객관리 LIST'!AA963</f>
        <v>0</v>
      </c>
      <c r="O964" s="221">
        <f>'고객관리 LIST'!AB963</f>
        <v>0</v>
      </c>
    </row>
    <row r="965" spans="1:15" ht="20.100000000000001" hidden="1" customHeight="1" x14ac:dyDescent="0.3">
      <c r="A965" s="82">
        <f ca="1">'메뉴 추가'!I960</f>
        <v>-46310</v>
      </c>
      <c r="B965" s="210">
        <f>'고객관리 LIST'!X964</f>
        <v>0</v>
      </c>
      <c r="C965" s="211">
        <f>'고객관리 LIST'!B964</f>
        <v>0</v>
      </c>
      <c r="D965" s="211">
        <f>'고객관리 LIST'!C964</f>
        <v>0</v>
      </c>
      <c r="E965" s="212">
        <f>'고객관리 LIST'!D964</f>
        <v>0</v>
      </c>
      <c r="F965" s="213">
        <f>'고객관리 LIST'!E964</f>
        <v>0</v>
      </c>
      <c r="G965" s="211">
        <f>'고객관리 LIST'!F964</f>
        <v>0</v>
      </c>
      <c r="H965" s="211">
        <f>'고객관리 LIST'!G964</f>
        <v>0</v>
      </c>
      <c r="I965" s="211">
        <f>'고객관리 LIST'!H964</f>
        <v>0</v>
      </c>
      <c r="J965" s="211">
        <f>'고객관리 LIST'!V964</f>
        <v>0</v>
      </c>
      <c r="K965" s="211">
        <f>'고객관리 LIST'!W964</f>
        <v>0</v>
      </c>
      <c r="L965" s="211">
        <f>'고객관리 LIST'!Y964</f>
        <v>0</v>
      </c>
      <c r="M965" s="211">
        <f>'고객관리 LIST'!Z964</f>
        <v>0</v>
      </c>
      <c r="N965" s="211">
        <f>'고객관리 LIST'!AA964</f>
        <v>0</v>
      </c>
      <c r="O965" s="221">
        <f>'고객관리 LIST'!AB964</f>
        <v>0</v>
      </c>
    </row>
    <row r="966" spans="1:15" ht="20.100000000000001" hidden="1" customHeight="1" x14ac:dyDescent="0.3">
      <c r="A966" s="82">
        <f ca="1">'메뉴 추가'!I961</f>
        <v>-46310</v>
      </c>
      <c r="B966" s="210">
        <f>'고객관리 LIST'!X965</f>
        <v>0</v>
      </c>
      <c r="C966" s="211">
        <f>'고객관리 LIST'!B965</f>
        <v>0</v>
      </c>
      <c r="D966" s="211">
        <f>'고객관리 LIST'!C965</f>
        <v>0</v>
      </c>
      <c r="E966" s="212">
        <f>'고객관리 LIST'!D965</f>
        <v>0</v>
      </c>
      <c r="F966" s="213">
        <f>'고객관리 LIST'!E965</f>
        <v>0</v>
      </c>
      <c r="G966" s="211">
        <f>'고객관리 LIST'!F965</f>
        <v>0</v>
      </c>
      <c r="H966" s="211">
        <f>'고객관리 LIST'!G965</f>
        <v>0</v>
      </c>
      <c r="I966" s="211">
        <f>'고객관리 LIST'!H965</f>
        <v>0</v>
      </c>
      <c r="J966" s="211">
        <f>'고객관리 LIST'!V965</f>
        <v>0</v>
      </c>
      <c r="K966" s="211">
        <f>'고객관리 LIST'!W965</f>
        <v>0</v>
      </c>
      <c r="L966" s="211">
        <f>'고객관리 LIST'!Y965</f>
        <v>0</v>
      </c>
      <c r="M966" s="211">
        <f>'고객관리 LIST'!Z965</f>
        <v>0</v>
      </c>
      <c r="N966" s="211">
        <f>'고객관리 LIST'!AA965</f>
        <v>0</v>
      </c>
      <c r="O966" s="221">
        <f>'고객관리 LIST'!AB965</f>
        <v>0</v>
      </c>
    </row>
    <row r="967" spans="1:15" ht="20.100000000000001" hidden="1" customHeight="1" x14ac:dyDescent="0.3">
      <c r="A967" s="82">
        <f ca="1">'메뉴 추가'!I962</f>
        <v>-46310</v>
      </c>
      <c r="B967" s="210">
        <f>'고객관리 LIST'!X966</f>
        <v>0</v>
      </c>
      <c r="C967" s="211">
        <f>'고객관리 LIST'!B966</f>
        <v>0</v>
      </c>
      <c r="D967" s="211">
        <f>'고객관리 LIST'!C966</f>
        <v>0</v>
      </c>
      <c r="E967" s="212">
        <f>'고객관리 LIST'!D966</f>
        <v>0</v>
      </c>
      <c r="F967" s="213">
        <f>'고객관리 LIST'!E966</f>
        <v>0</v>
      </c>
      <c r="G967" s="211">
        <f>'고객관리 LIST'!F966</f>
        <v>0</v>
      </c>
      <c r="H967" s="211">
        <f>'고객관리 LIST'!G966</f>
        <v>0</v>
      </c>
      <c r="I967" s="211">
        <f>'고객관리 LIST'!H966</f>
        <v>0</v>
      </c>
      <c r="J967" s="211">
        <f>'고객관리 LIST'!V966</f>
        <v>0</v>
      </c>
      <c r="K967" s="211">
        <f>'고객관리 LIST'!W966</f>
        <v>0</v>
      </c>
      <c r="L967" s="211">
        <f>'고객관리 LIST'!Y966</f>
        <v>0</v>
      </c>
      <c r="M967" s="211">
        <f>'고객관리 LIST'!Z966</f>
        <v>0</v>
      </c>
      <c r="N967" s="211">
        <f>'고객관리 LIST'!AA966</f>
        <v>0</v>
      </c>
      <c r="O967" s="221">
        <f>'고객관리 LIST'!AB966</f>
        <v>0</v>
      </c>
    </row>
    <row r="968" spans="1:15" ht="20.100000000000001" hidden="1" customHeight="1" x14ac:dyDescent="0.3">
      <c r="A968" s="82">
        <f ca="1">'메뉴 추가'!I963</f>
        <v>-46310</v>
      </c>
      <c r="B968" s="210">
        <f>'고객관리 LIST'!X967</f>
        <v>0</v>
      </c>
      <c r="C968" s="211">
        <f>'고객관리 LIST'!B967</f>
        <v>0</v>
      </c>
      <c r="D968" s="211">
        <f>'고객관리 LIST'!C967</f>
        <v>0</v>
      </c>
      <c r="E968" s="212">
        <f>'고객관리 LIST'!D967</f>
        <v>0</v>
      </c>
      <c r="F968" s="213">
        <f>'고객관리 LIST'!E967</f>
        <v>0</v>
      </c>
      <c r="G968" s="211">
        <f>'고객관리 LIST'!F967</f>
        <v>0</v>
      </c>
      <c r="H968" s="211">
        <f>'고객관리 LIST'!G967</f>
        <v>0</v>
      </c>
      <c r="I968" s="211">
        <f>'고객관리 LIST'!H967</f>
        <v>0</v>
      </c>
      <c r="J968" s="211">
        <f>'고객관리 LIST'!V967</f>
        <v>0</v>
      </c>
      <c r="K968" s="211">
        <f>'고객관리 LIST'!W967</f>
        <v>0</v>
      </c>
      <c r="L968" s="211">
        <f>'고객관리 LIST'!Y967</f>
        <v>0</v>
      </c>
      <c r="M968" s="211">
        <f>'고객관리 LIST'!Z967</f>
        <v>0</v>
      </c>
      <c r="N968" s="211">
        <f>'고객관리 LIST'!AA967</f>
        <v>0</v>
      </c>
      <c r="O968" s="221">
        <f>'고객관리 LIST'!AB967</f>
        <v>0</v>
      </c>
    </row>
    <row r="969" spans="1:15" ht="20.100000000000001" hidden="1" customHeight="1" x14ac:dyDescent="0.3">
      <c r="A969" s="82">
        <f ca="1">'메뉴 추가'!I964</f>
        <v>-46310</v>
      </c>
      <c r="B969" s="210">
        <f>'고객관리 LIST'!X968</f>
        <v>0</v>
      </c>
      <c r="C969" s="211">
        <f>'고객관리 LIST'!B968</f>
        <v>0</v>
      </c>
      <c r="D969" s="211">
        <f>'고객관리 LIST'!C968</f>
        <v>0</v>
      </c>
      <c r="E969" s="212">
        <f>'고객관리 LIST'!D968</f>
        <v>0</v>
      </c>
      <c r="F969" s="213">
        <f>'고객관리 LIST'!E968</f>
        <v>0</v>
      </c>
      <c r="G969" s="211">
        <f>'고객관리 LIST'!F968</f>
        <v>0</v>
      </c>
      <c r="H969" s="211">
        <f>'고객관리 LIST'!G968</f>
        <v>0</v>
      </c>
      <c r="I969" s="211">
        <f>'고객관리 LIST'!H968</f>
        <v>0</v>
      </c>
      <c r="J969" s="211">
        <f>'고객관리 LIST'!V968</f>
        <v>0</v>
      </c>
      <c r="K969" s="211">
        <f>'고객관리 LIST'!W968</f>
        <v>0</v>
      </c>
      <c r="L969" s="211">
        <f>'고객관리 LIST'!Y968</f>
        <v>0</v>
      </c>
      <c r="M969" s="211">
        <f>'고객관리 LIST'!Z968</f>
        <v>0</v>
      </c>
      <c r="N969" s="211">
        <f>'고객관리 LIST'!AA968</f>
        <v>0</v>
      </c>
      <c r="O969" s="221">
        <f>'고객관리 LIST'!AB968</f>
        <v>0</v>
      </c>
    </row>
    <row r="970" spans="1:15" ht="20.100000000000001" hidden="1" customHeight="1" x14ac:dyDescent="0.3">
      <c r="A970" s="82">
        <f ca="1">'메뉴 추가'!I965</f>
        <v>-46310</v>
      </c>
      <c r="B970" s="210">
        <f>'고객관리 LIST'!X969</f>
        <v>0</v>
      </c>
      <c r="C970" s="211">
        <f>'고객관리 LIST'!B969</f>
        <v>0</v>
      </c>
      <c r="D970" s="211">
        <f>'고객관리 LIST'!C969</f>
        <v>0</v>
      </c>
      <c r="E970" s="212">
        <f>'고객관리 LIST'!D969</f>
        <v>0</v>
      </c>
      <c r="F970" s="213">
        <f>'고객관리 LIST'!E969</f>
        <v>0</v>
      </c>
      <c r="G970" s="211">
        <f>'고객관리 LIST'!F969</f>
        <v>0</v>
      </c>
      <c r="H970" s="211">
        <f>'고객관리 LIST'!G969</f>
        <v>0</v>
      </c>
      <c r="I970" s="211">
        <f>'고객관리 LIST'!H969</f>
        <v>0</v>
      </c>
      <c r="J970" s="211">
        <f>'고객관리 LIST'!V969</f>
        <v>0</v>
      </c>
      <c r="K970" s="211">
        <f>'고객관리 LIST'!W969</f>
        <v>0</v>
      </c>
      <c r="L970" s="211">
        <f>'고객관리 LIST'!Y969</f>
        <v>0</v>
      </c>
      <c r="M970" s="211">
        <f>'고객관리 LIST'!Z969</f>
        <v>0</v>
      </c>
      <c r="N970" s="211">
        <f>'고객관리 LIST'!AA969</f>
        <v>0</v>
      </c>
      <c r="O970" s="221">
        <f>'고객관리 LIST'!AB969</f>
        <v>0</v>
      </c>
    </row>
    <row r="971" spans="1:15" ht="20.100000000000001" hidden="1" customHeight="1" x14ac:dyDescent="0.3">
      <c r="A971" s="82">
        <f ca="1">'메뉴 추가'!I966</f>
        <v>-46310</v>
      </c>
      <c r="B971" s="210">
        <f>'고객관리 LIST'!X970</f>
        <v>0</v>
      </c>
      <c r="C971" s="211">
        <f>'고객관리 LIST'!B970</f>
        <v>0</v>
      </c>
      <c r="D971" s="211">
        <f>'고객관리 LIST'!C970</f>
        <v>0</v>
      </c>
      <c r="E971" s="212">
        <f>'고객관리 LIST'!D970</f>
        <v>0</v>
      </c>
      <c r="F971" s="213">
        <f>'고객관리 LIST'!E970</f>
        <v>0</v>
      </c>
      <c r="G971" s="211">
        <f>'고객관리 LIST'!F970</f>
        <v>0</v>
      </c>
      <c r="H971" s="211">
        <f>'고객관리 LIST'!G970</f>
        <v>0</v>
      </c>
      <c r="I971" s="211">
        <f>'고객관리 LIST'!H970</f>
        <v>0</v>
      </c>
      <c r="J971" s="211">
        <f>'고객관리 LIST'!V970</f>
        <v>0</v>
      </c>
      <c r="K971" s="211">
        <f>'고객관리 LIST'!W970</f>
        <v>0</v>
      </c>
      <c r="L971" s="211">
        <f>'고객관리 LIST'!Y970</f>
        <v>0</v>
      </c>
      <c r="M971" s="211">
        <f>'고객관리 LIST'!Z970</f>
        <v>0</v>
      </c>
      <c r="N971" s="211">
        <f>'고객관리 LIST'!AA970</f>
        <v>0</v>
      </c>
      <c r="O971" s="221">
        <f>'고객관리 LIST'!AB970</f>
        <v>0</v>
      </c>
    </row>
    <row r="972" spans="1:15" ht="20.100000000000001" hidden="1" customHeight="1" x14ac:dyDescent="0.3">
      <c r="A972" s="82">
        <f ca="1">'메뉴 추가'!I967</f>
        <v>-46310</v>
      </c>
      <c r="B972" s="210">
        <f>'고객관리 LIST'!X971</f>
        <v>0</v>
      </c>
      <c r="C972" s="211">
        <f>'고객관리 LIST'!B971</f>
        <v>0</v>
      </c>
      <c r="D972" s="211">
        <f>'고객관리 LIST'!C971</f>
        <v>0</v>
      </c>
      <c r="E972" s="212">
        <f>'고객관리 LIST'!D971</f>
        <v>0</v>
      </c>
      <c r="F972" s="213">
        <f>'고객관리 LIST'!E971</f>
        <v>0</v>
      </c>
      <c r="G972" s="211">
        <f>'고객관리 LIST'!F971</f>
        <v>0</v>
      </c>
      <c r="H972" s="211">
        <f>'고객관리 LIST'!G971</f>
        <v>0</v>
      </c>
      <c r="I972" s="211">
        <f>'고객관리 LIST'!H971</f>
        <v>0</v>
      </c>
      <c r="J972" s="211">
        <f>'고객관리 LIST'!V971</f>
        <v>0</v>
      </c>
      <c r="K972" s="211">
        <f>'고객관리 LIST'!W971</f>
        <v>0</v>
      </c>
      <c r="L972" s="211">
        <f>'고객관리 LIST'!Y971</f>
        <v>0</v>
      </c>
      <c r="M972" s="211">
        <f>'고객관리 LIST'!Z971</f>
        <v>0</v>
      </c>
      <c r="N972" s="211">
        <f>'고객관리 LIST'!AA971</f>
        <v>0</v>
      </c>
      <c r="O972" s="221">
        <f>'고객관리 LIST'!AB971</f>
        <v>0</v>
      </c>
    </row>
    <row r="973" spans="1:15" ht="20.100000000000001" hidden="1" customHeight="1" x14ac:dyDescent="0.3">
      <c r="A973" s="82">
        <f ca="1">'메뉴 추가'!I968</f>
        <v>-46310</v>
      </c>
      <c r="B973" s="210">
        <f>'고객관리 LIST'!X972</f>
        <v>0</v>
      </c>
      <c r="C973" s="211">
        <f>'고객관리 LIST'!B972</f>
        <v>0</v>
      </c>
      <c r="D973" s="211">
        <f>'고객관리 LIST'!C972</f>
        <v>0</v>
      </c>
      <c r="E973" s="212">
        <f>'고객관리 LIST'!D972</f>
        <v>0</v>
      </c>
      <c r="F973" s="213">
        <f>'고객관리 LIST'!E972</f>
        <v>0</v>
      </c>
      <c r="G973" s="211">
        <f>'고객관리 LIST'!F972</f>
        <v>0</v>
      </c>
      <c r="H973" s="211">
        <f>'고객관리 LIST'!G972</f>
        <v>0</v>
      </c>
      <c r="I973" s="211">
        <f>'고객관리 LIST'!H972</f>
        <v>0</v>
      </c>
      <c r="J973" s="211">
        <f>'고객관리 LIST'!V972</f>
        <v>0</v>
      </c>
      <c r="K973" s="211">
        <f>'고객관리 LIST'!W972</f>
        <v>0</v>
      </c>
      <c r="L973" s="211">
        <f>'고객관리 LIST'!Y972</f>
        <v>0</v>
      </c>
      <c r="M973" s="211">
        <f>'고객관리 LIST'!Z972</f>
        <v>0</v>
      </c>
      <c r="N973" s="211">
        <f>'고객관리 LIST'!AA972</f>
        <v>0</v>
      </c>
      <c r="O973" s="221">
        <f>'고객관리 LIST'!AB972</f>
        <v>0</v>
      </c>
    </row>
    <row r="974" spans="1:15" ht="20.100000000000001" hidden="1" customHeight="1" x14ac:dyDescent="0.3">
      <c r="A974" s="82">
        <f ca="1">'메뉴 추가'!I969</f>
        <v>-46310</v>
      </c>
      <c r="B974" s="210">
        <f>'고객관리 LIST'!X973</f>
        <v>0</v>
      </c>
      <c r="C974" s="211">
        <f>'고객관리 LIST'!B973</f>
        <v>0</v>
      </c>
      <c r="D974" s="211">
        <f>'고객관리 LIST'!C973</f>
        <v>0</v>
      </c>
      <c r="E974" s="212">
        <f>'고객관리 LIST'!D973</f>
        <v>0</v>
      </c>
      <c r="F974" s="213">
        <f>'고객관리 LIST'!E973</f>
        <v>0</v>
      </c>
      <c r="G974" s="211">
        <f>'고객관리 LIST'!F973</f>
        <v>0</v>
      </c>
      <c r="H974" s="211">
        <f>'고객관리 LIST'!G973</f>
        <v>0</v>
      </c>
      <c r="I974" s="211">
        <f>'고객관리 LIST'!H973</f>
        <v>0</v>
      </c>
      <c r="J974" s="211">
        <f>'고객관리 LIST'!V973</f>
        <v>0</v>
      </c>
      <c r="K974" s="211">
        <f>'고객관리 LIST'!W973</f>
        <v>0</v>
      </c>
      <c r="L974" s="211">
        <f>'고객관리 LIST'!Y973</f>
        <v>0</v>
      </c>
      <c r="M974" s="211">
        <f>'고객관리 LIST'!Z973</f>
        <v>0</v>
      </c>
      <c r="N974" s="211">
        <f>'고객관리 LIST'!AA973</f>
        <v>0</v>
      </c>
      <c r="O974" s="221">
        <f>'고객관리 LIST'!AB973</f>
        <v>0</v>
      </c>
    </row>
    <row r="975" spans="1:15" ht="20.100000000000001" hidden="1" customHeight="1" x14ac:dyDescent="0.3">
      <c r="A975" s="82">
        <f ca="1">'메뉴 추가'!I970</f>
        <v>-46310</v>
      </c>
      <c r="B975" s="210">
        <f>'고객관리 LIST'!X974</f>
        <v>0</v>
      </c>
      <c r="C975" s="211">
        <f>'고객관리 LIST'!B974</f>
        <v>0</v>
      </c>
      <c r="D975" s="211">
        <f>'고객관리 LIST'!C974</f>
        <v>0</v>
      </c>
      <c r="E975" s="212">
        <f>'고객관리 LIST'!D974</f>
        <v>0</v>
      </c>
      <c r="F975" s="213">
        <f>'고객관리 LIST'!E974</f>
        <v>0</v>
      </c>
      <c r="G975" s="211">
        <f>'고객관리 LIST'!F974</f>
        <v>0</v>
      </c>
      <c r="H975" s="211">
        <f>'고객관리 LIST'!G974</f>
        <v>0</v>
      </c>
      <c r="I975" s="211">
        <f>'고객관리 LIST'!H974</f>
        <v>0</v>
      </c>
      <c r="J975" s="211">
        <f>'고객관리 LIST'!V974</f>
        <v>0</v>
      </c>
      <c r="K975" s="211">
        <f>'고객관리 LIST'!W974</f>
        <v>0</v>
      </c>
      <c r="L975" s="211">
        <f>'고객관리 LIST'!Y974</f>
        <v>0</v>
      </c>
      <c r="M975" s="211">
        <f>'고객관리 LIST'!Z974</f>
        <v>0</v>
      </c>
      <c r="N975" s="211">
        <f>'고객관리 LIST'!AA974</f>
        <v>0</v>
      </c>
      <c r="O975" s="221">
        <f>'고객관리 LIST'!AB974</f>
        <v>0</v>
      </c>
    </row>
    <row r="976" spans="1:15" ht="20.100000000000001" hidden="1" customHeight="1" x14ac:dyDescent="0.3">
      <c r="A976" s="82">
        <f ca="1">'메뉴 추가'!I971</f>
        <v>-46310</v>
      </c>
      <c r="B976" s="210">
        <f>'고객관리 LIST'!X975</f>
        <v>0</v>
      </c>
      <c r="C976" s="211">
        <f>'고객관리 LIST'!B975</f>
        <v>0</v>
      </c>
      <c r="D976" s="211">
        <f>'고객관리 LIST'!C975</f>
        <v>0</v>
      </c>
      <c r="E976" s="212">
        <f>'고객관리 LIST'!D975</f>
        <v>0</v>
      </c>
      <c r="F976" s="213">
        <f>'고객관리 LIST'!E975</f>
        <v>0</v>
      </c>
      <c r="G976" s="211">
        <f>'고객관리 LIST'!F975</f>
        <v>0</v>
      </c>
      <c r="H976" s="211">
        <f>'고객관리 LIST'!G975</f>
        <v>0</v>
      </c>
      <c r="I976" s="211">
        <f>'고객관리 LIST'!H975</f>
        <v>0</v>
      </c>
      <c r="J976" s="211">
        <f>'고객관리 LIST'!V975</f>
        <v>0</v>
      </c>
      <c r="K976" s="211">
        <f>'고객관리 LIST'!W975</f>
        <v>0</v>
      </c>
      <c r="L976" s="211">
        <f>'고객관리 LIST'!Y975</f>
        <v>0</v>
      </c>
      <c r="M976" s="211">
        <f>'고객관리 LIST'!Z975</f>
        <v>0</v>
      </c>
      <c r="N976" s="211">
        <f>'고객관리 LIST'!AA975</f>
        <v>0</v>
      </c>
      <c r="O976" s="221">
        <f>'고객관리 LIST'!AB975</f>
        <v>0</v>
      </c>
    </row>
    <row r="977" spans="1:15" ht="20.100000000000001" hidden="1" customHeight="1" x14ac:dyDescent="0.3">
      <c r="A977" s="82">
        <f ca="1">'메뉴 추가'!I972</f>
        <v>-46310</v>
      </c>
      <c r="B977" s="210">
        <f>'고객관리 LIST'!X976</f>
        <v>0</v>
      </c>
      <c r="C977" s="211">
        <f>'고객관리 LIST'!B976</f>
        <v>0</v>
      </c>
      <c r="D977" s="211">
        <f>'고객관리 LIST'!C976</f>
        <v>0</v>
      </c>
      <c r="E977" s="212">
        <f>'고객관리 LIST'!D976</f>
        <v>0</v>
      </c>
      <c r="F977" s="213">
        <f>'고객관리 LIST'!E976</f>
        <v>0</v>
      </c>
      <c r="G977" s="211">
        <f>'고객관리 LIST'!F976</f>
        <v>0</v>
      </c>
      <c r="H977" s="211">
        <f>'고객관리 LIST'!G976</f>
        <v>0</v>
      </c>
      <c r="I977" s="211">
        <f>'고객관리 LIST'!H976</f>
        <v>0</v>
      </c>
      <c r="J977" s="211">
        <f>'고객관리 LIST'!V976</f>
        <v>0</v>
      </c>
      <c r="K977" s="211">
        <f>'고객관리 LIST'!W976</f>
        <v>0</v>
      </c>
      <c r="L977" s="211">
        <f>'고객관리 LIST'!Y976</f>
        <v>0</v>
      </c>
      <c r="M977" s="211">
        <f>'고객관리 LIST'!Z976</f>
        <v>0</v>
      </c>
      <c r="N977" s="211">
        <f>'고객관리 LIST'!AA976</f>
        <v>0</v>
      </c>
      <c r="O977" s="221">
        <f>'고객관리 LIST'!AB976</f>
        <v>0</v>
      </c>
    </row>
    <row r="978" spans="1:15" ht="20.100000000000001" hidden="1" customHeight="1" x14ac:dyDescent="0.3">
      <c r="A978" s="82">
        <f ca="1">'메뉴 추가'!I973</f>
        <v>-46310</v>
      </c>
      <c r="B978" s="210">
        <f>'고객관리 LIST'!X977</f>
        <v>0</v>
      </c>
      <c r="C978" s="211">
        <f>'고객관리 LIST'!B977</f>
        <v>0</v>
      </c>
      <c r="D978" s="211">
        <f>'고객관리 LIST'!C977</f>
        <v>0</v>
      </c>
      <c r="E978" s="212">
        <f>'고객관리 LIST'!D977</f>
        <v>0</v>
      </c>
      <c r="F978" s="213">
        <f>'고객관리 LIST'!E977</f>
        <v>0</v>
      </c>
      <c r="G978" s="211">
        <f>'고객관리 LIST'!F977</f>
        <v>0</v>
      </c>
      <c r="H978" s="211">
        <f>'고객관리 LIST'!G977</f>
        <v>0</v>
      </c>
      <c r="I978" s="211">
        <f>'고객관리 LIST'!H977</f>
        <v>0</v>
      </c>
      <c r="J978" s="211">
        <f>'고객관리 LIST'!V977</f>
        <v>0</v>
      </c>
      <c r="K978" s="211">
        <f>'고객관리 LIST'!W977</f>
        <v>0</v>
      </c>
      <c r="L978" s="211">
        <f>'고객관리 LIST'!Y977</f>
        <v>0</v>
      </c>
      <c r="M978" s="211">
        <f>'고객관리 LIST'!Z977</f>
        <v>0</v>
      </c>
      <c r="N978" s="211">
        <f>'고객관리 LIST'!AA977</f>
        <v>0</v>
      </c>
      <c r="O978" s="221">
        <f>'고객관리 LIST'!AB977</f>
        <v>0</v>
      </c>
    </row>
    <row r="979" spans="1:15" ht="20.100000000000001" hidden="1" customHeight="1" x14ac:dyDescent="0.3">
      <c r="A979" s="82">
        <f ca="1">'메뉴 추가'!I974</f>
        <v>-46310</v>
      </c>
      <c r="B979" s="210">
        <f>'고객관리 LIST'!X978</f>
        <v>0</v>
      </c>
      <c r="C979" s="211">
        <f>'고객관리 LIST'!B978</f>
        <v>0</v>
      </c>
      <c r="D979" s="211">
        <f>'고객관리 LIST'!C978</f>
        <v>0</v>
      </c>
      <c r="E979" s="212">
        <f>'고객관리 LIST'!D978</f>
        <v>0</v>
      </c>
      <c r="F979" s="213">
        <f>'고객관리 LIST'!E978</f>
        <v>0</v>
      </c>
      <c r="G979" s="211">
        <f>'고객관리 LIST'!F978</f>
        <v>0</v>
      </c>
      <c r="H979" s="211">
        <f>'고객관리 LIST'!G978</f>
        <v>0</v>
      </c>
      <c r="I979" s="211">
        <f>'고객관리 LIST'!H978</f>
        <v>0</v>
      </c>
      <c r="J979" s="211">
        <f>'고객관리 LIST'!V978</f>
        <v>0</v>
      </c>
      <c r="K979" s="211">
        <f>'고객관리 LIST'!W978</f>
        <v>0</v>
      </c>
      <c r="L979" s="211">
        <f>'고객관리 LIST'!Y978</f>
        <v>0</v>
      </c>
      <c r="M979" s="211">
        <f>'고객관리 LIST'!Z978</f>
        <v>0</v>
      </c>
      <c r="N979" s="211">
        <f>'고객관리 LIST'!AA978</f>
        <v>0</v>
      </c>
      <c r="O979" s="221">
        <f>'고객관리 LIST'!AB978</f>
        <v>0</v>
      </c>
    </row>
    <row r="980" spans="1:15" ht="20.100000000000001" hidden="1" customHeight="1" x14ac:dyDescent="0.3">
      <c r="A980" s="82">
        <f ca="1">'메뉴 추가'!I975</f>
        <v>-46310</v>
      </c>
      <c r="B980" s="210">
        <f>'고객관리 LIST'!X979</f>
        <v>0</v>
      </c>
      <c r="C980" s="211">
        <f>'고객관리 LIST'!B979</f>
        <v>0</v>
      </c>
      <c r="D980" s="211">
        <f>'고객관리 LIST'!C979</f>
        <v>0</v>
      </c>
      <c r="E980" s="212">
        <f>'고객관리 LIST'!D979</f>
        <v>0</v>
      </c>
      <c r="F980" s="213">
        <f>'고객관리 LIST'!E979</f>
        <v>0</v>
      </c>
      <c r="G980" s="211">
        <f>'고객관리 LIST'!F979</f>
        <v>0</v>
      </c>
      <c r="H980" s="211">
        <f>'고객관리 LIST'!G979</f>
        <v>0</v>
      </c>
      <c r="I980" s="211">
        <f>'고객관리 LIST'!H979</f>
        <v>0</v>
      </c>
      <c r="J980" s="211">
        <f>'고객관리 LIST'!V979</f>
        <v>0</v>
      </c>
      <c r="K980" s="211">
        <f>'고객관리 LIST'!W979</f>
        <v>0</v>
      </c>
      <c r="L980" s="211">
        <f>'고객관리 LIST'!Y979</f>
        <v>0</v>
      </c>
      <c r="M980" s="211">
        <f>'고객관리 LIST'!Z979</f>
        <v>0</v>
      </c>
      <c r="N980" s="211">
        <f>'고객관리 LIST'!AA979</f>
        <v>0</v>
      </c>
      <c r="O980" s="221">
        <f>'고객관리 LIST'!AB979</f>
        <v>0</v>
      </c>
    </row>
    <row r="981" spans="1:15" ht="20.100000000000001" hidden="1" customHeight="1" x14ac:dyDescent="0.3">
      <c r="A981" s="82">
        <f ca="1">'메뉴 추가'!I976</f>
        <v>-46310</v>
      </c>
      <c r="B981" s="210">
        <f>'고객관리 LIST'!X980</f>
        <v>0</v>
      </c>
      <c r="C981" s="211">
        <f>'고객관리 LIST'!B980</f>
        <v>0</v>
      </c>
      <c r="D981" s="211">
        <f>'고객관리 LIST'!C980</f>
        <v>0</v>
      </c>
      <c r="E981" s="212">
        <f>'고객관리 LIST'!D980</f>
        <v>0</v>
      </c>
      <c r="F981" s="213">
        <f>'고객관리 LIST'!E980</f>
        <v>0</v>
      </c>
      <c r="G981" s="211">
        <f>'고객관리 LIST'!F980</f>
        <v>0</v>
      </c>
      <c r="H981" s="211">
        <f>'고객관리 LIST'!G980</f>
        <v>0</v>
      </c>
      <c r="I981" s="211">
        <f>'고객관리 LIST'!H980</f>
        <v>0</v>
      </c>
      <c r="J981" s="211">
        <f>'고객관리 LIST'!V980</f>
        <v>0</v>
      </c>
      <c r="K981" s="211">
        <f>'고객관리 LIST'!W980</f>
        <v>0</v>
      </c>
      <c r="L981" s="211">
        <f>'고객관리 LIST'!Y980</f>
        <v>0</v>
      </c>
      <c r="M981" s="211">
        <f>'고객관리 LIST'!Z980</f>
        <v>0</v>
      </c>
      <c r="N981" s="211">
        <f>'고객관리 LIST'!AA980</f>
        <v>0</v>
      </c>
      <c r="O981" s="221">
        <f>'고객관리 LIST'!AB980</f>
        <v>0</v>
      </c>
    </row>
    <row r="982" spans="1:15" ht="20.100000000000001" hidden="1" customHeight="1" x14ac:dyDescent="0.3">
      <c r="A982" s="82">
        <f ca="1">'메뉴 추가'!I977</f>
        <v>-46310</v>
      </c>
      <c r="B982" s="210">
        <f>'고객관리 LIST'!X981</f>
        <v>0</v>
      </c>
      <c r="C982" s="211">
        <f>'고객관리 LIST'!B981</f>
        <v>0</v>
      </c>
      <c r="D982" s="211">
        <f>'고객관리 LIST'!C981</f>
        <v>0</v>
      </c>
      <c r="E982" s="212">
        <f>'고객관리 LIST'!D981</f>
        <v>0</v>
      </c>
      <c r="F982" s="213">
        <f>'고객관리 LIST'!E981</f>
        <v>0</v>
      </c>
      <c r="G982" s="211">
        <f>'고객관리 LIST'!F981</f>
        <v>0</v>
      </c>
      <c r="H982" s="211">
        <f>'고객관리 LIST'!G981</f>
        <v>0</v>
      </c>
      <c r="I982" s="211">
        <f>'고객관리 LIST'!H981</f>
        <v>0</v>
      </c>
      <c r="J982" s="211">
        <f>'고객관리 LIST'!V981</f>
        <v>0</v>
      </c>
      <c r="K982" s="211">
        <f>'고객관리 LIST'!W981</f>
        <v>0</v>
      </c>
      <c r="L982" s="211">
        <f>'고객관리 LIST'!Y981</f>
        <v>0</v>
      </c>
      <c r="M982" s="211">
        <f>'고객관리 LIST'!Z981</f>
        <v>0</v>
      </c>
      <c r="N982" s="211">
        <f>'고객관리 LIST'!AA981</f>
        <v>0</v>
      </c>
      <c r="O982" s="221">
        <f>'고객관리 LIST'!AB981</f>
        <v>0</v>
      </c>
    </row>
    <row r="983" spans="1:15" ht="20.100000000000001" hidden="1" customHeight="1" x14ac:dyDescent="0.3">
      <c r="A983" s="82">
        <f ca="1">'메뉴 추가'!I978</f>
        <v>-46310</v>
      </c>
      <c r="B983" s="210">
        <f>'고객관리 LIST'!X982</f>
        <v>0</v>
      </c>
      <c r="C983" s="211">
        <f>'고객관리 LIST'!B982</f>
        <v>0</v>
      </c>
      <c r="D983" s="211">
        <f>'고객관리 LIST'!C982</f>
        <v>0</v>
      </c>
      <c r="E983" s="212">
        <f>'고객관리 LIST'!D982</f>
        <v>0</v>
      </c>
      <c r="F983" s="213">
        <f>'고객관리 LIST'!E982</f>
        <v>0</v>
      </c>
      <c r="G983" s="211">
        <f>'고객관리 LIST'!F982</f>
        <v>0</v>
      </c>
      <c r="H983" s="211">
        <f>'고객관리 LIST'!G982</f>
        <v>0</v>
      </c>
      <c r="I983" s="211">
        <f>'고객관리 LIST'!H982</f>
        <v>0</v>
      </c>
      <c r="J983" s="211">
        <f>'고객관리 LIST'!V982</f>
        <v>0</v>
      </c>
      <c r="K983" s="211">
        <f>'고객관리 LIST'!W982</f>
        <v>0</v>
      </c>
      <c r="L983" s="211">
        <f>'고객관리 LIST'!Y982</f>
        <v>0</v>
      </c>
      <c r="M983" s="211">
        <f>'고객관리 LIST'!Z982</f>
        <v>0</v>
      </c>
      <c r="N983" s="211">
        <f>'고객관리 LIST'!AA982</f>
        <v>0</v>
      </c>
      <c r="O983" s="221">
        <f>'고객관리 LIST'!AB982</f>
        <v>0</v>
      </c>
    </row>
    <row r="984" spans="1:15" ht="20.100000000000001" hidden="1" customHeight="1" x14ac:dyDescent="0.3">
      <c r="A984" s="82">
        <f ca="1">'메뉴 추가'!I979</f>
        <v>-46310</v>
      </c>
      <c r="B984" s="210">
        <f>'고객관리 LIST'!X983</f>
        <v>0</v>
      </c>
      <c r="C984" s="211">
        <f>'고객관리 LIST'!B983</f>
        <v>0</v>
      </c>
      <c r="D984" s="211">
        <f>'고객관리 LIST'!C983</f>
        <v>0</v>
      </c>
      <c r="E984" s="212">
        <f>'고객관리 LIST'!D983</f>
        <v>0</v>
      </c>
      <c r="F984" s="213">
        <f>'고객관리 LIST'!E983</f>
        <v>0</v>
      </c>
      <c r="G984" s="211">
        <f>'고객관리 LIST'!F983</f>
        <v>0</v>
      </c>
      <c r="H984" s="211">
        <f>'고객관리 LIST'!G983</f>
        <v>0</v>
      </c>
      <c r="I984" s="211">
        <f>'고객관리 LIST'!H983</f>
        <v>0</v>
      </c>
      <c r="J984" s="211">
        <f>'고객관리 LIST'!V983</f>
        <v>0</v>
      </c>
      <c r="K984" s="211">
        <f>'고객관리 LIST'!W983</f>
        <v>0</v>
      </c>
      <c r="L984" s="211">
        <f>'고객관리 LIST'!Y983</f>
        <v>0</v>
      </c>
      <c r="M984" s="211">
        <f>'고객관리 LIST'!Z983</f>
        <v>0</v>
      </c>
      <c r="N984" s="211">
        <f>'고객관리 LIST'!AA983</f>
        <v>0</v>
      </c>
      <c r="O984" s="221">
        <f>'고객관리 LIST'!AB983</f>
        <v>0</v>
      </c>
    </row>
    <row r="985" spans="1:15" ht="20.100000000000001" hidden="1" customHeight="1" x14ac:dyDescent="0.3">
      <c r="A985" s="82">
        <f ca="1">'메뉴 추가'!I980</f>
        <v>-46310</v>
      </c>
      <c r="B985" s="210">
        <f>'고객관리 LIST'!X984</f>
        <v>0</v>
      </c>
      <c r="C985" s="211">
        <f>'고객관리 LIST'!B984</f>
        <v>0</v>
      </c>
      <c r="D985" s="211">
        <f>'고객관리 LIST'!C984</f>
        <v>0</v>
      </c>
      <c r="E985" s="212">
        <f>'고객관리 LIST'!D984</f>
        <v>0</v>
      </c>
      <c r="F985" s="213">
        <f>'고객관리 LIST'!E984</f>
        <v>0</v>
      </c>
      <c r="G985" s="211">
        <f>'고객관리 LIST'!F984</f>
        <v>0</v>
      </c>
      <c r="H985" s="211">
        <f>'고객관리 LIST'!G984</f>
        <v>0</v>
      </c>
      <c r="I985" s="211">
        <f>'고객관리 LIST'!H984</f>
        <v>0</v>
      </c>
      <c r="J985" s="211">
        <f>'고객관리 LIST'!V984</f>
        <v>0</v>
      </c>
      <c r="K985" s="211">
        <f>'고객관리 LIST'!W984</f>
        <v>0</v>
      </c>
      <c r="L985" s="211">
        <f>'고객관리 LIST'!Y984</f>
        <v>0</v>
      </c>
      <c r="M985" s="211">
        <f>'고객관리 LIST'!Z984</f>
        <v>0</v>
      </c>
      <c r="N985" s="211">
        <f>'고객관리 LIST'!AA984</f>
        <v>0</v>
      </c>
      <c r="O985" s="221">
        <f>'고객관리 LIST'!AB984</f>
        <v>0</v>
      </c>
    </row>
    <row r="986" spans="1:15" ht="20.100000000000001" hidden="1" customHeight="1" x14ac:dyDescent="0.3">
      <c r="A986" s="82">
        <f ca="1">'메뉴 추가'!I981</f>
        <v>-46310</v>
      </c>
      <c r="B986" s="210">
        <f>'고객관리 LIST'!X985</f>
        <v>0</v>
      </c>
      <c r="C986" s="211">
        <f>'고객관리 LIST'!B985</f>
        <v>0</v>
      </c>
      <c r="D986" s="211">
        <f>'고객관리 LIST'!C985</f>
        <v>0</v>
      </c>
      <c r="E986" s="212">
        <f>'고객관리 LIST'!D985</f>
        <v>0</v>
      </c>
      <c r="F986" s="213">
        <f>'고객관리 LIST'!E985</f>
        <v>0</v>
      </c>
      <c r="G986" s="211">
        <f>'고객관리 LIST'!F985</f>
        <v>0</v>
      </c>
      <c r="H986" s="211">
        <f>'고객관리 LIST'!G985</f>
        <v>0</v>
      </c>
      <c r="I986" s="211">
        <f>'고객관리 LIST'!H985</f>
        <v>0</v>
      </c>
      <c r="J986" s="211">
        <f>'고객관리 LIST'!V985</f>
        <v>0</v>
      </c>
      <c r="K986" s="211">
        <f>'고객관리 LIST'!W985</f>
        <v>0</v>
      </c>
      <c r="L986" s="211">
        <f>'고객관리 LIST'!Y985</f>
        <v>0</v>
      </c>
      <c r="M986" s="211">
        <f>'고객관리 LIST'!Z985</f>
        <v>0</v>
      </c>
      <c r="N986" s="211">
        <f>'고객관리 LIST'!AA985</f>
        <v>0</v>
      </c>
      <c r="O986" s="221">
        <f>'고객관리 LIST'!AB985</f>
        <v>0</v>
      </c>
    </row>
    <row r="987" spans="1:15" ht="20.100000000000001" hidden="1" customHeight="1" x14ac:dyDescent="0.3">
      <c r="A987" s="82">
        <f ca="1">'메뉴 추가'!I982</f>
        <v>-46310</v>
      </c>
      <c r="B987" s="210">
        <f>'고객관리 LIST'!X986</f>
        <v>0</v>
      </c>
      <c r="C987" s="211">
        <f>'고객관리 LIST'!B986</f>
        <v>0</v>
      </c>
      <c r="D987" s="211">
        <f>'고객관리 LIST'!C986</f>
        <v>0</v>
      </c>
      <c r="E987" s="212">
        <f>'고객관리 LIST'!D986</f>
        <v>0</v>
      </c>
      <c r="F987" s="213">
        <f>'고객관리 LIST'!E986</f>
        <v>0</v>
      </c>
      <c r="G987" s="211">
        <f>'고객관리 LIST'!F986</f>
        <v>0</v>
      </c>
      <c r="H987" s="211">
        <f>'고객관리 LIST'!G986</f>
        <v>0</v>
      </c>
      <c r="I987" s="211">
        <f>'고객관리 LIST'!H986</f>
        <v>0</v>
      </c>
      <c r="J987" s="211">
        <f>'고객관리 LIST'!V986</f>
        <v>0</v>
      </c>
      <c r="K987" s="211">
        <f>'고객관리 LIST'!W986</f>
        <v>0</v>
      </c>
      <c r="L987" s="211">
        <f>'고객관리 LIST'!Y986</f>
        <v>0</v>
      </c>
      <c r="M987" s="211">
        <f>'고객관리 LIST'!Z986</f>
        <v>0</v>
      </c>
      <c r="N987" s="211">
        <f>'고객관리 LIST'!AA986</f>
        <v>0</v>
      </c>
      <c r="O987" s="221">
        <f>'고객관리 LIST'!AB986</f>
        <v>0</v>
      </c>
    </row>
    <row r="988" spans="1:15" ht="20.100000000000001" hidden="1" customHeight="1" x14ac:dyDescent="0.3">
      <c r="A988" s="82">
        <f ca="1">'메뉴 추가'!I983</f>
        <v>-46310</v>
      </c>
      <c r="B988" s="210">
        <f>'고객관리 LIST'!X987</f>
        <v>0</v>
      </c>
      <c r="C988" s="211">
        <f>'고객관리 LIST'!B987</f>
        <v>0</v>
      </c>
      <c r="D988" s="211">
        <f>'고객관리 LIST'!C987</f>
        <v>0</v>
      </c>
      <c r="E988" s="212">
        <f>'고객관리 LIST'!D987</f>
        <v>0</v>
      </c>
      <c r="F988" s="213">
        <f>'고객관리 LIST'!E987</f>
        <v>0</v>
      </c>
      <c r="G988" s="211">
        <f>'고객관리 LIST'!F987</f>
        <v>0</v>
      </c>
      <c r="H988" s="211">
        <f>'고객관리 LIST'!G987</f>
        <v>0</v>
      </c>
      <c r="I988" s="211">
        <f>'고객관리 LIST'!H987</f>
        <v>0</v>
      </c>
      <c r="J988" s="211">
        <f>'고객관리 LIST'!V987</f>
        <v>0</v>
      </c>
      <c r="K988" s="211">
        <f>'고객관리 LIST'!W987</f>
        <v>0</v>
      </c>
      <c r="L988" s="211">
        <f>'고객관리 LIST'!Y987</f>
        <v>0</v>
      </c>
      <c r="M988" s="211">
        <f>'고객관리 LIST'!Z987</f>
        <v>0</v>
      </c>
      <c r="N988" s="211">
        <f>'고객관리 LIST'!AA987</f>
        <v>0</v>
      </c>
      <c r="O988" s="221">
        <f>'고객관리 LIST'!AB987</f>
        <v>0</v>
      </c>
    </row>
    <row r="989" spans="1:15" ht="20.100000000000001" hidden="1" customHeight="1" x14ac:dyDescent="0.3">
      <c r="A989" s="82">
        <f ca="1">'메뉴 추가'!I984</f>
        <v>-46310</v>
      </c>
      <c r="B989" s="210">
        <f>'고객관리 LIST'!X988</f>
        <v>0</v>
      </c>
      <c r="C989" s="211">
        <f>'고객관리 LIST'!B988</f>
        <v>0</v>
      </c>
      <c r="D989" s="211">
        <f>'고객관리 LIST'!C988</f>
        <v>0</v>
      </c>
      <c r="E989" s="212">
        <f>'고객관리 LIST'!D988</f>
        <v>0</v>
      </c>
      <c r="F989" s="213">
        <f>'고객관리 LIST'!E988</f>
        <v>0</v>
      </c>
      <c r="G989" s="211">
        <f>'고객관리 LIST'!F988</f>
        <v>0</v>
      </c>
      <c r="H989" s="211">
        <f>'고객관리 LIST'!G988</f>
        <v>0</v>
      </c>
      <c r="I989" s="211">
        <f>'고객관리 LIST'!H988</f>
        <v>0</v>
      </c>
      <c r="J989" s="211">
        <f>'고객관리 LIST'!V988</f>
        <v>0</v>
      </c>
      <c r="K989" s="211">
        <f>'고객관리 LIST'!W988</f>
        <v>0</v>
      </c>
      <c r="L989" s="211">
        <f>'고객관리 LIST'!Y988</f>
        <v>0</v>
      </c>
      <c r="M989" s="211">
        <f>'고객관리 LIST'!Z988</f>
        <v>0</v>
      </c>
      <c r="N989" s="211">
        <f>'고객관리 LIST'!AA988</f>
        <v>0</v>
      </c>
      <c r="O989" s="221">
        <f>'고객관리 LIST'!AB988</f>
        <v>0</v>
      </c>
    </row>
    <row r="990" spans="1:15" ht="20.100000000000001" hidden="1" customHeight="1" x14ac:dyDescent="0.3">
      <c r="A990" s="82">
        <f ca="1">'메뉴 추가'!I985</f>
        <v>-46310</v>
      </c>
      <c r="B990" s="210">
        <f>'고객관리 LIST'!X989</f>
        <v>0</v>
      </c>
      <c r="C990" s="211">
        <f>'고객관리 LIST'!B989</f>
        <v>0</v>
      </c>
      <c r="D990" s="211">
        <f>'고객관리 LIST'!C989</f>
        <v>0</v>
      </c>
      <c r="E990" s="212">
        <f>'고객관리 LIST'!D989</f>
        <v>0</v>
      </c>
      <c r="F990" s="213">
        <f>'고객관리 LIST'!E989</f>
        <v>0</v>
      </c>
      <c r="G990" s="211">
        <f>'고객관리 LIST'!F989</f>
        <v>0</v>
      </c>
      <c r="H990" s="211">
        <f>'고객관리 LIST'!G989</f>
        <v>0</v>
      </c>
      <c r="I990" s="211">
        <f>'고객관리 LIST'!H989</f>
        <v>0</v>
      </c>
      <c r="J990" s="211">
        <f>'고객관리 LIST'!V989</f>
        <v>0</v>
      </c>
      <c r="K990" s="211">
        <f>'고객관리 LIST'!W989</f>
        <v>0</v>
      </c>
      <c r="L990" s="211">
        <f>'고객관리 LIST'!Y989</f>
        <v>0</v>
      </c>
      <c r="M990" s="211">
        <f>'고객관리 LIST'!Z989</f>
        <v>0</v>
      </c>
      <c r="N990" s="211">
        <f>'고객관리 LIST'!AA989</f>
        <v>0</v>
      </c>
      <c r="O990" s="221">
        <f>'고객관리 LIST'!AB989</f>
        <v>0</v>
      </c>
    </row>
    <row r="991" spans="1:15" ht="20.100000000000001" hidden="1" customHeight="1" x14ac:dyDescent="0.3">
      <c r="A991" s="82">
        <f ca="1">'메뉴 추가'!I986</f>
        <v>-46310</v>
      </c>
      <c r="B991" s="210">
        <f>'고객관리 LIST'!X990</f>
        <v>0</v>
      </c>
      <c r="C991" s="211">
        <f>'고객관리 LIST'!B990</f>
        <v>0</v>
      </c>
      <c r="D991" s="211">
        <f>'고객관리 LIST'!C990</f>
        <v>0</v>
      </c>
      <c r="E991" s="212">
        <f>'고객관리 LIST'!D990</f>
        <v>0</v>
      </c>
      <c r="F991" s="213">
        <f>'고객관리 LIST'!E990</f>
        <v>0</v>
      </c>
      <c r="G991" s="211">
        <f>'고객관리 LIST'!F990</f>
        <v>0</v>
      </c>
      <c r="H991" s="211">
        <f>'고객관리 LIST'!G990</f>
        <v>0</v>
      </c>
      <c r="I991" s="211">
        <f>'고객관리 LIST'!H990</f>
        <v>0</v>
      </c>
      <c r="J991" s="211">
        <f>'고객관리 LIST'!V990</f>
        <v>0</v>
      </c>
      <c r="K991" s="211">
        <f>'고객관리 LIST'!W990</f>
        <v>0</v>
      </c>
      <c r="L991" s="211">
        <f>'고객관리 LIST'!Y990</f>
        <v>0</v>
      </c>
      <c r="M991" s="211">
        <f>'고객관리 LIST'!Z990</f>
        <v>0</v>
      </c>
      <c r="N991" s="211">
        <f>'고객관리 LIST'!AA990</f>
        <v>0</v>
      </c>
      <c r="O991" s="221">
        <f>'고객관리 LIST'!AB990</f>
        <v>0</v>
      </c>
    </row>
    <row r="992" spans="1:15" ht="20.100000000000001" hidden="1" customHeight="1" x14ac:dyDescent="0.3">
      <c r="A992" s="82">
        <f ca="1">'메뉴 추가'!I987</f>
        <v>-46310</v>
      </c>
      <c r="B992" s="210">
        <f>'고객관리 LIST'!X991</f>
        <v>0</v>
      </c>
      <c r="C992" s="211">
        <f>'고객관리 LIST'!B991</f>
        <v>0</v>
      </c>
      <c r="D992" s="211">
        <f>'고객관리 LIST'!C991</f>
        <v>0</v>
      </c>
      <c r="E992" s="212">
        <f>'고객관리 LIST'!D991</f>
        <v>0</v>
      </c>
      <c r="F992" s="213">
        <f>'고객관리 LIST'!E991</f>
        <v>0</v>
      </c>
      <c r="G992" s="211">
        <f>'고객관리 LIST'!F991</f>
        <v>0</v>
      </c>
      <c r="H992" s="211">
        <f>'고객관리 LIST'!G991</f>
        <v>0</v>
      </c>
      <c r="I992" s="211">
        <f>'고객관리 LIST'!H991</f>
        <v>0</v>
      </c>
      <c r="J992" s="211">
        <f>'고객관리 LIST'!V991</f>
        <v>0</v>
      </c>
      <c r="K992" s="211">
        <f>'고객관리 LIST'!W991</f>
        <v>0</v>
      </c>
      <c r="L992" s="211">
        <f>'고객관리 LIST'!Y991</f>
        <v>0</v>
      </c>
      <c r="M992" s="211">
        <f>'고객관리 LIST'!Z991</f>
        <v>0</v>
      </c>
      <c r="N992" s="211">
        <f>'고객관리 LIST'!AA991</f>
        <v>0</v>
      </c>
      <c r="O992" s="221">
        <f>'고객관리 LIST'!AB991</f>
        <v>0</v>
      </c>
    </row>
    <row r="993" spans="1:15" ht="20.100000000000001" hidden="1" customHeight="1" x14ac:dyDescent="0.3">
      <c r="A993" s="82">
        <f ca="1">'메뉴 추가'!I988</f>
        <v>-46310</v>
      </c>
      <c r="B993" s="210">
        <f>'고객관리 LIST'!X992</f>
        <v>0</v>
      </c>
      <c r="C993" s="211">
        <f>'고객관리 LIST'!B992</f>
        <v>0</v>
      </c>
      <c r="D993" s="211">
        <f>'고객관리 LIST'!C992</f>
        <v>0</v>
      </c>
      <c r="E993" s="212">
        <f>'고객관리 LIST'!D992</f>
        <v>0</v>
      </c>
      <c r="F993" s="213">
        <f>'고객관리 LIST'!E992</f>
        <v>0</v>
      </c>
      <c r="G993" s="211">
        <f>'고객관리 LIST'!F992</f>
        <v>0</v>
      </c>
      <c r="H993" s="211">
        <f>'고객관리 LIST'!G992</f>
        <v>0</v>
      </c>
      <c r="I993" s="211">
        <f>'고객관리 LIST'!H992</f>
        <v>0</v>
      </c>
      <c r="J993" s="211">
        <f>'고객관리 LIST'!V992</f>
        <v>0</v>
      </c>
      <c r="K993" s="211">
        <f>'고객관리 LIST'!W992</f>
        <v>0</v>
      </c>
      <c r="L993" s="211">
        <f>'고객관리 LIST'!Y992</f>
        <v>0</v>
      </c>
      <c r="M993" s="211">
        <f>'고객관리 LIST'!Z992</f>
        <v>0</v>
      </c>
      <c r="N993" s="211">
        <f>'고객관리 LIST'!AA992</f>
        <v>0</v>
      </c>
      <c r="O993" s="221">
        <f>'고객관리 LIST'!AB992</f>
        <v>0</v>
      </c>
    </row>
    <row r="994" spans="1:15" ht="20.100000000000001" hidden="1" customHeight="1" x14ac:dyDescent="0.3">
      <c r="A994" s="82">
        <f ca="1">'메뉴 추가'!I989</f>
        <v>-46310</v>
      </c>
      <c r="B994" s="210">
        <f>'고객관리 LIST'!X993</f>
        <v>0</v>
      </c>
      <c r="C994" s="211">
        <f>'고객관리 LIST'!B993</f>
        <v>0</v>
      </c>
      <c r="D994" s="211">
        <f>'고객관리 LIST'!C993</f>
        <v>0</v>
      </c>
      <c r="E994" s="212">
        <f>'고객관리 LIST'!D993</f>
        <v>0</v>
      </c>
      <c r="F994" s="213">
        <f>'고객관리 LIST'!E993</f>
        <v>0</v>
      </c>
      <c r="G994" s="211">
        <f>'고객관리 LIST'!F993</f>
        <v>0</v>
      </c>
      <c r="H994" s="211">
        <f>'고객관리 LIST'!G993</f>
        <v>0</v>
      </c>
      <c r="I994" s="211">
        <f>'고객관리 LIST'!H993</f>
        <v>0</v>
      </c>
      <c r="J994" s="211">
        <f>'고객관리 LIST'!V993</f>
        <v>0</v>
      </c>
      <c r="K994" s="211">
        <f>'고객관리 LIST'!W993</f>
        <v>0</v>
      </c>
      <c r="L994" s="211">
        <f>'고객관리 LIST'!Y993</f>
        <v>0</v>
      </c>
      <c r="M994" s="211">
        <f>'고객관리 LIST'!Z993</f>
        <v>0</v>
      </c>
      <c r="N994" s="211">
        <f>'고객관리 LIST'!AA993</f>
        <v>0</v>
      </c>
      <c r="O994" s="221">
        <f>'고객관리 LIST'!AB993</f>
        <v>0</v>
      </c>
    </row>
    <row r="995" spans="1:15" ht="20.100000000000001" hidden="1" customHeight="1" x14ac:dyDescent="0.3">
      <c r="A995" s="82">
        <f ca="1">'메뉴 추가'!I990</f>
        <v>-46310</v>
      </c>
      <c r="B995" s="210">
        <f>'고객관리 LIST'!X994</f>
        <v>0</v>
      </c>
      <c r="C995" s="211">
        <f>'고객관리 LIST'!B994</f>
        <v>0</v>
      </c>
      <c r="D995" s="211">
        <f>'고객관리 LIST'!C994</f>
        <v>0</v>
      </c>
      <c r="E995" s="212">
        <f>'고객관리 LIST'!D994</f>
        <v>0</v>
      </c>
      <c r="F995" s="213">
        <f>'고객관리 LIST'!E994</f>
        <v>0</v>
      </c>
      <c r="G995" s="211">
        <f>'고객관리 LIST'!F994</f>
        <v>0</v>
      </c>
      <c r="H995" s="211">
        <f>'고객관리 LIST'!G994</f>
        <v>0</v>
      </c>
      <c r="I995" s="211">
        <f>'고객관리 LIST'!H994</f>
        <v>0</v>
      </c>
      <c r="J995" s="211">
        <f>'고객관리 LIST'!V994</f>
        <v>0</v>
      </c>
      <c r="K995" s="211">
        <f>'고객관리 LIST'!W994</f>
        <v>0</v>
      </c>
      <c r="L995" s="211">
        <f>'고객관리 LIST'!Y994</f>
        <v>0</v>
      </c>
      <c r="M995" s="211">
        <f>'고객관리 LIST'!Z994</f>
        <v>0</v>
      </c>
      <c r="N995" s="211">
        <f>'고객관리 LIST'!AA994</f>
        <v>0</v>
      </c>
      <c r="O995" s="221">
        <f>'고객관리 LIST'!AB994</f>
        <v>0</v>
      </c>
    </row>
    <row r="996" spans="1:15" ht="20.100000000000001" hidden="1" customHeight="1" x14ac:dyDescent="0.3">
      <c r="A996" s="82">
        <f ca="1">'메뉴 추가'!I991</f>
        <v>-46310</v>
      </c>
      <c r="B996" s="210">
        <f>'고객관리 LIST'!X995</f>
        <v>0</v>
      </c>
      <c r="C996" s="211">
        <f>'고객관리 LIST'!B995</f>
        <v>0</v>
      </c>
      <c r="D996" s="211">
        <f>'고객관리 LIST'!C995</f>
        <v>0</v>
      </c>
      <c r="E996" s="212">
        <f>'고객관리 LIST'!D995</f>
        <v>0</v>
      </c>
      <c r="F996" s="213">
        <f>'고객관리 LIST'!E995</f>
        <v>0</v>
      </c>
      <c r="G996" s="211">
        <f>'고객관리 LIST'!F995</f>
        <v>0</v>
      </c>
      <c r="H996" s="211">
        <f>'고객관리 LIST'!G995</f>
        <v>0</v>
      </c>
      <c r="I996" s="211">
        <f>'고객관리 LIST'!H995</f>
        <v>0</v>
      </c>
      <c r="J996" s="211">
        <f>'고객관리 LIST'!V995</f>
        <v>0</v>
      </c>
      <c r="K996" s="211">
        <f>'고객관리 LIST'!W995</f>
        <v>0</v>
      </c>
      <c r="L996" s="211">
        <f>'고객관리 LIST'!Y995</f>
        <v>0</v>
      </c>
      <c r="M996" s="211">
        <f>'고객관리 LIST'!Z995</f>
        <v>0</v>
      </c>
      <c r="N996" s="211">
        <f>'고객관리 LIST'!AA995</f>
        <v>0</v>
      </c>
      <c r="O996" s="221">
        <f>'고객관리 LIST'!AB995</f>
        <v>0</v>
      </c>
    </row>
    <row r="997" spans="1:15" ht="20.100000000000001" hidden="1" customHeight="1" x14ac:dyDescent="0.3">
      <c r="A997" s="82">
        <f ca="1">'메뉴 추가'!I992</f>
        <v>-46310</v>
      </c>
      <c r="B997" s="210">
        <f>'고객관리 LIST'!X996</f>
        <v>0</v>
      </c>
      <c r="C997" s="211">
        <f>'고객관리 LIST'!B996</f>
        <v>0</v>
      </c>
      <c r="D997" s="211">
        <f>'고객관리 LIST'!C996</f>
        <v>0</v>
      </c>
      <c r="E997" s="212">
        <f>'고객관리 LIST'!D996</f>
        <v>0</v>
      </c>
      <c r="F997" s="213">
        <f>'고객관리 LIST'!E996</f>
        <v>0</v>
      </c>
      <c r="G997" s="211">
        <f>'고객관리 LIST'!F996</f>
        <v>0</v>
      </c>
      <c r="H997" s="211">
        <f>'고객관리 LIST'!G996</f>
        <v>0</v>
      </c>
      <c r="I997" s="211">
        <f>'고객관리 LIST'!H996</f>
        <v>0</v>
      </c>
      <c r="J997" s="211">
        <f>'고객관리 LIST'!V996</f>
        <v>0</v>
      </c>
      <c r="K997" s="211">
        <f>'고객관리 LIST'!W996</f>
        <v>0</v>
      </c>
      <c r="L997" s="211">
        <f>'고객관리 LIST'!Y996</f>
        <v>0</v>
      </c>
      <c r="M997" s="211">
        <f>'고객관리 LIST'!Z996</f>
        <v>0</v>
      </c>
      <c r="N997" s="211">
        <f>'고객관리 LIST'!AA996</f>
        <v>0</v>
      </c>
      <c r="O997" s="221">
        <f>'고객관리 LIST'!AB996</f>
        <v>0</v>
      </c>
    </row>
    <row r="998" spans="1:15" ht="20.100000000000001" hidden="1" customHeight="1" x14ac:dyDescent="0.3">
      <c r="A998" s="82">
        <f ca="1">'메뉴 추가'!I993</f>
        <v>-46310</v>
      </c>
      <c r="B998" s="210">
        <f>'고객관리 LIST'!X997</f>
        <v>0</v>
      </c>
      <c r="C998" s="211">
        <f>'고객관리 LIST'!B997</f>
        <v>0</v>
      </c>
      <c r="D998" s="211">
        <f>'고객관리 LIST'!C997</f>
        <v>0</v>
      </c>
      <c r="E998" s="212">
        <f>'고객관리 LIST'!D997</f>
        <v>0</v>
      </c>
      <c r="F998" s="213">
        <f>'고객관리 LIST'!E997</f>
        <v>0</v>
      </c>
      <c r="G998" s="211">
        <f>'고객관리 LIST'!F997</f>
        <v>0</v>
      </c>
      <c r="H998" s="211">
        <f>'고객관리 LIST'!G997</f>
        <v>0</v>
      </c>
      <c r="I998" s="211">
        <f>'고객관리 LIST'!H997</f>
        <v>0</v>
      </c>
      <c r="J998" s="211">
        <f>'고객관리 LIST'!V997</f>
        <v>0</v>
      </c>
      <c r="K998" s="211">
        <f>'고객관리 LIST'!W997</f>
        <v>0</v>
      </c>
      <c r="L998" s="211">
        <f>'고객관리 LIST'!Y997</f>
        <v>0</v>
      </c>
      <c r="M998" s="211">
        <f>'고객관리 LIST'!Z997</f>
        <v>0</v>
      </c>
      <c r="N998" s="211">
        <f>'고객관리 LIST'!AA997</f>
        <v>0</v>
      </c>
      <c r="O998" s="221">
        <f>'고객관리 LIST'!AB997</f>
        <v>0</v>
      </c>
    </row>
    <row r="999" spans="1:15" ht="20.100000000000001" hidden="1" customHeight="1" x14ac:dyDescent="0.3">
      <c r="A999" s="82">
        <f ca="1">'메뉴 추가'!I994</f>
        <v>-46310</v>
      </c>
      <c r="B999" s="210">
        <f>'고객관리 LIST'!X998</f>
        <v>0</v>
      </c>
      <c r="C999" s="211">
        <f>'고객관리 LIST'!B998</f>
        <v>0</v>
      </c>
      <c r="D999" s="211">
        <f>'고객관리 LIST'!C998</f>
        <v>0</v>
      </c>
      <c r="E999" s="212">
        <f>'고객관리 LIST'!D998</f>
        <v>0</v>
      </c>
      <c r="F999" s="213">
        <f>'고객관리 LIST'!E998</f>
        <v>0</v>
      </c>
      <c r="G999" s="211">
        <f>'고객관리 LIST'!F998</f>
        <v>0</v>
      </c>
      <c r="H999" s="211">
        <f>'고객관리 LIST'!G998</f>
        <v>0</v>
      </c>
      <c r="I999" s="211">
        <f>'고객관리 LIST'!H998</f>
        <v>0</v>
      </c>
      <c r="J999" s="211">
        <f>'고객관리 LIST'!V998</f>
        <v>0</v>
      </c>
      <c r="K999" s="211">
        <f>'고객관리 LIST'!W998</f>
        <v>0</v>
      </c>
      <c r="L999" s="211">
        <f>'고객관리 LIST'!Y998</f>
        <v>0</v>
      </c>
      <c r="M999" s="211">
        <f>'고객관리 LIST'!Z998</f>
        <v>0</v>
      </c>
      <c r="N999" s="211">
        <f>'고객관리 LIST'!AA998</f>
        <v>0</v>
      </c>
      <c r="O999" s="221">
        <f>'고객관리 LIST'!AB998</f>
        <v>0</v>
      </c>
    </row>
    <row r="1000" spans="1:15" ht="20.100000000000001" hidden="1" customHeight="1" x14ac:dyDescent="0.3">
      <c r="A1000" s="82">
        <f ca="1">'메뉴 추가'!I995</f>
        <v>-46310</v>
      </c>
      <c r="B1000" s="210">
        <f>'고객관리 LIST'!X999</f>
        <v>0</v>
      </c>
      <c r="C1000" s="211">
        <f>'고객관리 LIST'!B999</f>
        <v>0</v>
      </c>
      <c r="D1000" s="211">
        <f>'고객관리 LIST'!C999</f>
        <v>0</v>
      </c>
      <c r="E1000" s="212">
        <f>'고객관리 LIST'!D999</f>
        <v>0</v>
      </c>
      <c r="F1000" s="213">
        <f>'고객관리 LIST'!E999</f>
        <v>0</v>
      </c>
      <c r="G1000" s="211">
        <f>'고객관리 LIST'!F999</f>
        <v>0</v>
      </c>
      <c r="H1000" s="211">
        <f>'고객관리 LIST'!G999</f>
        <v>0</v>
      </c>
      <c r="I1000" s="211">
        <f>'고객관리 LIST'!H999</f>
        <v>0</v>
      </c>
      <c r="J1000" s="211">
        <f>'고객관리 LIST'!V999</f>
        <v>0</v>
      </c>
      <c r="K1000" s="211">
        <f>'고객관리 LIST'!W999</f>
        <v>0</v>
      </c>
      <c r="L1000" s="211">
        <f>'고객관리 LIST'!Y999</f>
        <v>0</v>
      </c>
      <c r="M1000" s="211">
        <f>'고객관리 LIST'!Z999</f>
        <v>0</v>
      </c>
      <c r="N1000" s="211">
        <f>'고객관리 LIST'!AA999</f>
        <v>0</v>
      </c>
      <c r="O1000" s="221">
        <f>'고객관리 LIST'!AB999</f>
        <v>0</v>
      </c>
    </row>
    <row r="1001" spans="1:15" ht="20.100000000000001" hidden="1" customHeight="1" x14ac:dyDescent="0.3">
      <c r="A1001" s="82">
        <f ca="1">'메뉴 추가'!I996</f>
        <v>-46310</v>
      </c>
      <c r="B1001" s="210">
        <f>'고객관리 LIST'!X1000</f>
        <v>0</v>
      </c>
      <c r="C1001" s="211">
        <f>'고객관리 LIST'!B1000</f>
        <v>0</v>
      </c>
      <c r="D1001" s="211">
        <f>'고객관리 LIST'!C1000</f>
        <v>0</v>
      </c>
      <c r="E1001" s="212">
        <f>'고객관리 LIST'!D1000</f>
        <v>0</v>
      </c>
      <c r="F1001" s="213">
        <f>'고객관리 LIST'!E1000</f>
        <v>0</v>
      </c>
      <c r="G1001" s="211">
        <f>'고객관리 LIST'!F1000</f>
        <v>0</v>
      </c>
      <c r="H1001" s="211">
        <f>'고객관리 LIST'!G1000</f>
        <v>0</v>
      </c>
      <c r="I1001" s="211">
        <f>'고객관리 LIST'!H1000</f>
        <v>0</v>
      </c>
      <c r="J1001" s="211">
        <f>'고객관리 LIST'!V1000</f>
        <v>0</v>
      </c>
      <c r="K1001" s="211">
        <f>'고객관리 LIST'!W1000</f>
        <v>0</v>
      </c>
      <c r="L1001" s="211">
        <f>'고객관리 LIST'!Y1000</f>
        <v>0</v>
      </c>
      <c r="M1001" s="211">
        <f>'고객관리 LIST'!Z1000</f>
        <v>0</v>
      </c>
      <c r="N1001" s="211">
        <f>'고객관리 LIST'!AA1000</f>
        <v>0</v>
      </c>
      <c r="O1001" s="221">
        <f>'고객관리 LIST'!AB1000</f>
        <v>0</v>
      </c>
    </row>
    <row r="1002" spans="1:15" ht="20.100000000000001" hidden="1" customHeight="1" x14ac:dyDescent="0.3">
      <c r="A1002" s="82">
        <f ca="1">'메뉴 추가'!I997</f>
        <v>-46310</v>
      </c>
      <c r="B1002" s="210">
        <f>'고객관리 LIST'!X1001</f>
        <v>0</v>
      </c>
      <c r="C1002" s="211">
        <f>'고객관리 LIST'!B1001</f>
        <v>0</v>
      </c>
      <c r="D1002" s="211">
        <f>'고객관리 LIST'!C1001</f>
        <v>0</v>
      </c>
      <c r="E1002" s="212">
        <f>'고객관리 LIST'!D1001</f>
        <v>0</v>
      </c>
      <c r="F1002" s="213">
        <f>'고객관리 LIST'!E1001</f>
        <v>0</v>
      </c>
      <c r="G1002" s="211">
        <f>'고객관리 LIST'!F1001</f>
        <v>0</v>
      </c>
      <c r="H1002" s="211">
        <f>'고객관리 LIST'!G1001</f>
        <v>0</v>
      </c>
      <c r="I1002" s="211">
        <f>'고객관리 LIST'!H1001</f>
        <v>0</v>
      </c>
      <c r="J1002" s="211">
        <f>'고객관리 LIST'!V1001</f>
        <v>0</v>
      </c>
      <c r="K1002" s="211">
        <f>'고객관리 LIST'!W1001</f>
        <v>0</v>
      </c>
      <c r="L1002" s="211">
        <f>'고객관리 LIST'!Y1001</f>
        <v>0</v>
      </c>
      <c r="M1002" s="211">
        <f>'고객관리 LIST'!Z1001</f>
        <v>0</v>
      </c>
      <c r="N1002" s="211">
        <f>'고객관리 LIST'!AA1001</f>
        <v>0</v>
      </c>
      <c r="O1002" s="221">
        <f>'고객관리 LIST'!AB1001</f>
        <v>0</v>
      </c>
    </row>
    <row r="1003" spans="1:15" ht="20.100000000000001" hidden="1" customHeight="1" x14ac:dyDescent="0.3">
      <c r="A1003" s="82">
        <f ca="1">'메뉴 추가'!I998</f>
        <v>-46310</v>
      </c>
      <c r="B1003" s="210">
        <f>'고객관리 LIST'!X1002</f>
        <v>0</v>
      </c>
      <c r="C1003" s="211">
        <f>'고객관리 LIST'!B1002</f>
        <v>0</v>
      </c>
      <c r="D1003" s="211">
        <f>'고객관리 LIST'!C1002</f>
        <v>0</v>
      </c>
      <c r="E1003" s="212">
        <f>'고객관리 LIST'!D1002</f>
        <v>0</v>
      </c>
      <c r="F1003" s="213">
        <f>'고객관리 LIST'!E1002</f>
        <v>0</v>
      </c>
      <c r="G1003" s="211">
        <f>'고객관리 LIST'!F1002</f>
        <v>0</v>
      </c>
      <c r="H1003" s="211">
        <f>'고객관리 LIST'!G1002</f>
        <v>0</v>
      </c>
      <c r="I1003" s="211">
        <f>'고객관리 LIST'!H1002</f>
        <v>0</v>
      </c>
      <c r="J1003" s="211">
        <f>'고객관리 LIST'!V1002</f>
        <v>0</v>
      </c>
      <c r="K1003" s="211">
        <f>'고객관리 LIST'!W1002</f>
        <v>0</v>
      </c>
      <c r="L1003" s="211">
        <f>'고객관리 LIST'!Y1002</f>
        <v>0</v>
      </c>
      <c r="M1003" s="211">
        <f>'고객관리 LIST'!Z1002</f>
        <v>0</v>
      </c>
      <c r="N1003" s="211">
        <f>'고객관리 LIST'!AA1002</f>
        <v>0</v>
      </c>
      <c r="O1003" s="221">
        <f>'고객관리 LIST'!AB1002</f>
        <v>0</v>
      </c>
    </row>
    <row r="1004" spans="1:15" ht="20.100000000000001" hidden="1" customHeight="1" x14ac:dyDescent="0.3">
      <c r="A1004" s="82">
        <f ca="1">'메뉴 추가'!I999</f>
        <v>-46310</v>
      </c>
      <c r="B1004" s="210">
        <f>'고객관리 LIST'!X1003</f>
        <v>0</v>
      </c>
      <c r="C1004" s="211">
        <f>'고객관리 LIST'!B1003</f>
        <v>0</v>
      </c>
      <c r="D1004" s="211">
        <f>'고객관리 LIST'!C1003</f>
        <v>0</v>
      </c>
      <c r="E1004" s="212">
        <f>'고객관리 LIST'!D1003</f>
        <v>0</v>
      </c>
      <c r="F1004" s="213">
        <f>'고객관리 LIST'!E1003</f>
        <v>0</v>
      </c>
      <c r="G1004" s="211">
        <f>'고객관리 LIST'!F1003</f>
        <v>0</v>
      </c>
      <c r="H1004" s="211">
        <f>'고객관리 LIST'!G1003</f>
        <v>0</v>
      </c>
      <c r="I1004" s="211">
        <f>'고객관리 LIST'!H1003</f>
        <v>0</v>
      </c>
      <c r="J1004" s="211">
        <f>'고객관리 LIST'!V1003</f>
        <v>0</v>
      </c>
      <c r="K1004" s="211">
        <f>'고객관리 LIST'!W1003</f>
        <v>0</v>
      </c>
      <c r="L1004" s="211">
        <f>'고객관리 LIST'!Y1003</f>
        <v>0</v>
      </c>
      <c r="M1004" s="211">
        <f>'고객관리 LIST'!Z1003</f>
        <v>0</v>
      </c>
      <c r="N1004" s="211">
        <f>'고객관리 LIST'!AA1003</f>
        <v>0</v>
      </c>
      <c r="O1004" s="221">
        <f>'고객관리 LIST'!AB1003</f>
        <v>0</v>
      </c>
    </row>
    <row r="1005" spans="1:15" ht="20.100000000000001" hidden="1" customHeight="1" x14ac:dyDescent="0.3">
      <c r="A1005" s="82">
        <f ca="1">'메뉴 추가'!I1000</f>
        <v>-46310</v>
      </c>
      <c r="B1005" s="210">
        <f>'고객관리 LIST'!X1004</f>
        <v>0</v>
      </c>
      <c r="C1005" s="211">
        <f>'고객관리 LIST'!B1004</f>
        <v>0</v>
      </c>
      <c r="D1005" s="211">
        <f>'고객관리 LIST'!C1004</f>
        <v>0</v>
      </c>
      <c r="E1005" s="212">
        <f>'고객관리 LIST'!D1004</f>
        <v>0</v>
      </c>
      <c r="F1005" s="213">
        <f>'고객관리 LIST'!E1004</f>
        <v>0</v>
      </c>
      <c r="G1005" s="211">
        <f>'고객관리 LIST'!F1004</f>
        <v>0</v>
      </c>
      <c r="H1005" s="211">
        <f>'고객관리 LIST'!G1004</f>
        <v>0</v>
      </c>
      <c r="I1005" s="211">
        <f>'고객관리 LIST'!H1004</f>
        <v>0</v>
      </c>
      <c r="J1005" s="211">
        <f>'고객관리 LIST'!V1004</f>
        <v>0</v>
      </c>
      <c r="K1005" s="211">
        <f>'고객관리 LIST'!W1004</f>
        <v>0</v>
      </c>
      <c r="L1005" s="211">
        <f>'고객관리 LIST'!Y1004</f>
        <v>0</v>
      </c>
      <c r="M1005" s="211">
        <f>'고객관리 LIST'!Z1004</f>
        <v>0</v>
      </c>
      <c r="N1005" s="211">
        <f>'고객관리 LIST'!AA1004</f>
        <v>0</v>
      </c>
      <c r="O1005" s="221">
        <f>'고객관리 LIST'!AB1004</f>
        <v>0</v>
      </c>
    </row>
    <row r="1006" spans="1:15" ht="20.100000000000001" hidden="1" customHeight="1" x14ac:dyDescent="0.3">
      <c r="A1006" s="82">
        <f ca="1">'메뉴 추가'!I1001</f>
        <v>-46310</v>
      </c>
      <c r="B1006" s="210">
        <f>'고객관리 LIST'!X1005</f>
        <v>0</v>
      </c>
      <c r="C1006" s="211">
        <f>'고객관리 LIST'!B1005</f>
        <v>0</v>
      </c>
      <c r="D1006" s="211">
        <f>'고객관리 LIST'!C1005</f>
        <v>0</v>
      </c>
      <c r="E1006" s="212">
        <f>'고객관리 LIST'!D1005</f>
        <v>0</v>
      </c>
      <c r="F1006" s="213">
        <f>'고객관리 LIST'!E1005</f>
        <v>0</v>
      </c>
      <c r="G1006" s="211">
        <f>'고객관리 LIST'!F1005</f>
        <v>0</v>
      </c>
      <c r="H1006" s="211">
        <f>'고객관리 LIST'!G1005</f>
        <v>0</v>
      </c>
      <c r="I1006" s="211">
        <f>'고객관리 LIST'!H1005</f>
        <v>0</v>
      </c>
      <c r="J1006" s="211">
        <f>'고객관리 LIST'!V1005</f>
        <v>0</v>
      </c>
      <c r="K1006" s="211">
        <f>'고객관리 LIST'!W1005</f>
        <v>0</v>
      </c>
      <c r="L1006" s="211">
        <f>'고객관리 LIST'!Y1005</f>
        <v>0</v>
      </c>
      <c r="M1006" s="211">
        <f>'고객관리 LIST'!Z1005</f>
        <v>0</v>
      </c>
      <c r="N1006" s="211">
        <f>'고객관리 LIST'!AA1005</f>
        <v>0</v>
      </c>
      <c r="O1006" s="221">
        <f>'고객관리 LIST'!AB1005</f>
        <v>0</v>
      </c>
    </row>
    <row r="1007" spans="1:15" ht="20.100000000000001" hidden="1" customHeight="1" x14ac:dyDescent="0.3">
      <c r="A1007" s="82">
        <f ca="1">'메뉴 추가'!I1002</f>
        <v>-46310</v>
      </c>
      <c r="B1007" s="210">
        <f>'고객관리 LIST'!X1006</f>
        <v>0</v>
      </c>
      <c r="C1007" s="211">
        <f>'고객관리 LIST'!B1006</f>
        <v>0</v>
      </c>
      <c r="D1007" s="211">
        <f>'고객관리 LIST'!C1006</f>
        <v>0</v>
      </c>
      <c r="E1007" s="212">
        <f>'고객관리 LIST'!D1006</f>
        <v>0</v>
      </c>
      <c r="F1007" s="213">
        <f>'고객관리 LIST'!E1006</f>
        <v>0</v>
      </c>
      <c r="G1007" s="211">
        <f>'고객관리 LIST'!F1006</f>
        <v>0</v>
      </c>
      <c r="H1007" s="211">
        <f>'고객관리 LIST'!G1006</f>
        <v>0</v>
      </c>
      <c r="I1007" s="211">
        <f>'고객관리 LIST'!H1006</f>
        <v>0</v>
      </c>
      <c r="J1007" s="211">
        <f>'고객관리 LIST'!V1006</f>
        <v>0</v>
      </c>
      <c r="K1007" s="211">
        <f>'고객관리 LIST'!W1006</f>
        <v>0</v>
      </c>
      <c r="L1007" s="211">
        <f>'고객관리 LIST'!Y1006</f>
        <v>0</v>
      </c>
      <c r="M1007" s="211">
        <f>'고객관리 LIST'!Z1006</f>
        <v>0</v>
      </c>
      <c r="N1007" s="211">
        <f>'고객관리 LIST'!AA1006</f>
        <v>0</v>
      </c>
      <c r="O1007" s="221">
        <f>'고객관리 LIST'!AB1006</f>
        <v>0</v>
      </c>
    </row>
    <row r="1008" spans="1:15" ht="20.100000000000001" hidden="1" customHeight="1" x14ac:dyDescent="0.3">
      <c r="A1008" s="82">
        <f ca="1">'메뉴 추가'!I1003</f>
        <v>-46310</v>
      </c>
      <c r="B1008" s="210">
        <f>'고객관리 LIST'!X1007</f>
        <v>0</v>
      </c>
      <c r="C1008" s="211">
        <f>'고객관리 LIST'!B1007</f>
        <v>0</v>
      </c>
      <c r="D1008" s="211">
        <f>'고객관리 LIST'!C1007</f>
        <v>0</v>
      </c>
      <c r="E1008" s="212">
        <f>'고객관리 LIST'!D1007</f>
        <v>0</v>
      </c>
      <c r="F1008" s="213">
        <f>'고객관리 LIST'!E1007</f>
        <v>0</v>
      </c>
      <c r="G1008" s="211">
        <f>'고객관리 LIST'!F1007</f>
        <v>0</v>
      </c>
      <c r="H1008" s="211">
        <f>'고객관리 LIST'!G1007</f>
        <v>0</v>
      </c>
      <c r="I1008" s="211">
        <f>'고객관리 LIST'!H1007</f>
        <v>0</v>
      </c>
      <c r="J1008" s="211">
        <f>'고객관리 LIST'!V1007</f>
        <v>0</v>
      </c>
      <c r="K1008" s="211">
        <f>'고객관리 LIST'!W1007</f>
        <v>0</v>
      </c>
      <c r="L1008" s="211">
        <f>'고객관리 LIST'!Y1007</f>
        <v>0</v>
      </c>
      <c r="M1008" s="211">
        <f>'고객관리 LIST'!Z1007</f>
        <v>0</v>
      </c>
      <c r="N1008" s="211">
        <f>'고객관리 LIST'!AA1007</f>
        <v>0</v>
      </c>
      <c r="O1008" s="221">
        <f>'고객관리 LIST'!AB1007</f>
        <v>0</v>
      </c>
    </row>
    <row r="1009" spans="1:15" ht="20.100000000000001" hidden="1" customHeight="1" x14ac:dyDescent="0.3">
      <c r="A1009" s="82">
        <f ca="1">'메뉴 추가'!I1004</f>
        <v>-46310</v>
      </c>
      <c r="B1009" s="210">
        <f>'고객관리 LIST'!X1008</f>
        <v>0</v>
      </c>
      <c r="C1009" s="211">
        <f>'고객관리 LIST'!B1008</f>
        <v>0</v>
      </c>
      <c r="D1009" s="211">
        <f>'고객관리 LIST'!C1008</f>
        <v>0</v>
      </c>
      <c r="E1009" s="212">
        <f>'고객관리 LIST'!D1008</f>
        <v>0</v>
      </c>
      <c r="F1009" s="213">
        <f>'고객관리 LIST'!E1008</f>
        <v>0</v>
      </c>
      <c r="G1009" s="211">
        <f>'고객관리 LIST'!F1008</f>
        <v>0</v>
      </c>
      <c r="H1009" s="211">
        <f>'고객관리 LIST'!G1008</f>
        <v>0</v>
      </c>
      <c r="I1009" s="211">
        <f>'고객관리 LIST'!H1008</f>
        <v>0</v>
      </c>
      <c r="J1009" s="211">
        <f>'고객관리 LIST'!V1008</f>
        <v>0</v>
      </c>
      <c r="K1009" s="211">
        <f>'고객관리 LIST'!W1008</f>
        <v>0</v>
      </c>
      <c r="L1009" s="211">
        <f>'고객관리 LIST'!Y1008</f>
        <v>0</v>
      </c>
      <c r="M1009" s="211">
        <f>'고객관리 LIST'!Z1008</f>
        <v>0</v>
      </c>
      <c r="N1009" s="211">
        <f>'고객관리 LIST'!AA1008</f>
        <v>0</v>
      </c>
      <c r="O1009" s="221">
        <f>'고객관리 LIST'!AB1008</f>
        <v>0</v>
      </c>
    </row>
    <row r="1010" spans="1:15" ht="20.100000000000001" hidden="1" customHeight="1" x14ac:dyDescent="0.3">
      <c r="A1010" s="82">
        <f ca="1">'메뉴 추가'!I1005</f>
        <v>-46310</v>
      </c>
      <c r="B1010" s="210">
        <f>'고객관리 LIST'!X1009</f>
        <v>0</v>
      </c>
      <c r="C1010" s="211">
        <f>'고객관리 LIST'!B1009</f>
        <v>0</v>
      </c>
      <c r="D1010" s="211">
        <f>'고객관리 LIST'!C1009</f>
        <v>0</v>
      </c>
      <c r="E1010" s="212">
        <f>'고객관리 LIST'!D1009</f>
        <v>0</v>
      </c>
      <c r="F1010" s="213">
        <f>'고객관리 LIST'!E1009</f>
        <v>0</v>
      </c>
      <c r="G1010" s="211">
        <f>'고객관리 LIST'!F1009</f>
        <v>0</v>
      </c>
      <c r="H1010" s="211">
        <f>'고객관리 LIST'!G1009</f>
        <v>0</v>
      </c>
      <c r="I1010" s="211">
        <f>'고객관리 LIST'!H1009</f>
        <v>0</v>
      </c>
      <c r="J1010" s="211">
        <f>'고객관리 LIST'!V1009</f>
        <v>0</v>
      </c>
      <c r="K1010" s="211">
        <f>'고객관리 LIST'!W1009</f>
        <v>0</v>
      </c>
      <c r="L1010" s="211">
        <f>'고객관리 LIST'!Y1009</f>
        <v>0</v>
      </c>
      <c r="M1010" s="211">
        <f>'고객관리 LIST'!Z1009</f>
        <v>0</v>
      </c>
      <c r="N1010" s="211">
        <f>'고객관리 LIST'!AA1009</f>
        <v>0</v>
      </c>
      <c r="O1010" s="221">
        <f>'고객관리 LIST'!AB1009</f>
        <v>0</v>
      </c>
    </row>
    <row r="1011" spans="1:15" ht="20.100000000000001" hidden="1" customHeight="1" x14ac:dyDescent="0.3">
      <c r="A1011" s="82">
        <f ca="1">'메뉴 추가'!I1006</f>
        <v>-46310</v>
      </c>
      <c r="B1011" s="210">
        <f>'고객관리 LIST'!X1010</f>
        <v>0</v>
      </c>
      <c r="C1011" s="211">
        <f>'고객관리 LIST'!B1010</f>
        <v>0</v>
      </c>
      <c r="D1011" s="211">
        <f>'고객관리 LIST'!C1010</f>
        <v>0</v>
      </c>
      <c r="E1011" s="212">
        <f>'고객관리 LIST'!D1010</f>
        <v>0</v>
      </c>
      <c r="F1011" s="213">
        <f>'고객관리 LIST'!E1010</f>
        <v>0</v>
      </c>
      <c r="G1011" s="211">
        <f>'고객관리 LIST'!F1010</f>
        <v>0</v>
      </c>
      <c r="H1011" s="211">
        <f>'고객관리 LIST'!G1010</f>
        <v>0</v>
      </c>
      <c r="I1011" s="211">
        <f>'고객관리 LIST'!H1010</f>
        <v>0</v>
      </c>
      <c r="J1011" s="211">
        <f>'고객관리 LIST'!V1010</f>
        <v>0</v>
      </c>
      <c r="K1011" s="211">
        <f>'고객관리 LIST'!W1010</f>
        <v>0</v>
      </c>
      <c r="L1011" s="211">
        <f>'고객관리 LIST'!Y1010</f>
        <v>0</v>
      </c>
      <c r="M1011" s="211">
        <f>'고객관리 LIST'!Z1010</f>
        <v>0</v>
      </c>
      <c r="N1011" s="211">
        <f>'고객관리 LIST'!AA1010</f>
        <v>0</v>
      </c>
      <c r="O1011" s="221">
        <f>'고객관리 LIST'!AB1010</f>
        <v>0</v>
      </c>
    </row>
    <row r="1012" spans="1:15" ht="20.100000000000001" hidden="1" customHeight="1" x14ac:dyDescent="0.3">
      <c r="A1012" s="82">
        <f ca="1">'메뉴 추가'!I1007</f>
        <v>-46310</v>
      </c>
      <c r="B1012" s="210">
        <f>'고객관리 LIST'!X1011</f>
        <v>0</v>
      </c>
      <c r="C1012" s="211">
        <f>'고객관리 LIST'!B1011</f>
        <v>0</v>
      </c>
      <c r="D1012" s="211">
        <f>'고객관리 LIST'!C1011</f>
        <v>0</v>
      </c>
      <c r="E1012" s="212">
        <f>'고객관리 LIST'!D1011</f>
        <v>0</v>
      </c>
      <c r="F1012" s="213">
        <f>'고객관리 LIST'!E1011</f>
        <v>0</v>
      </c>
      <c r="G1012" s="211">
        <f>'고객관리 LIST'!F1011</f>
        <v>0</v>
      </c>
      <c r="H1012" s="211">
        <f>'고객관리 LIST'!G1011</f>
        <v>0</v>
      </c>
      <c r="I1012" s="211">
        <f>'고객관리 LIST'!H1011</f>
        <v>0</v>
      </c>
      <c r="J1012" s="211">
        <f>'고객관리 LIST'!V1011</f>
        <v>0</v>
      </c>
      <c r="K1012" s="211">
        <f>'고객관리 LIST'!W1011</f>
        <v>0</v>
      </c>
      <c r="L1012" s="211">
        <f>'고객관리 LIST'!Y1011</f>
        <v>0</v>
      </c>
      <c r="M1012" s="211">
        <f>'고객관리 LIST'!Z1011</f>
        <v>0</v>
      </c>
      <c r="N1012" s="211">
        <f>'고객관리 LIST'!AA1011</f>
        <v>0</v>
      </c>
      <c r="O1012" s="221">
        <f>'고객관리 LIST'!AB1011</f>
        <v>0</v>
      </c>
    </row>
    <row r="1013" spans="1:15" ht="20.100000000000001" hidden="1" customHeight="1" x14ac:dyDescent="0.3">
      <c r="A1013" s="82">
        <f ca="1">'메뉴 추가'!I1008</f>
        <v>-46310</v>
      </c>
      <c r="B1013" s="210">
        <f>'고객관리 LIST'!X1012</f>
        <v>0</v>
      </c>
      <c r="C1013" s="211">
        <f>'고객관리 LIST'!B1012</f>
        <v>0</v>
      </c>
      <c r="D1013" s="211">
        <f>'고객관리 LIST'!C1012</f>
        <v>0</v>
      </c>
      <c r="E1013" s="212">
        <f>'고객관리 LIST'!D1012</f>
        <v>0</v>
      </c>
      <c r="F1013" s="213">
        <f>'고객관리 LIST'!E1012</f>
        <v>0</v>
      </c>
      <c r="G1013" s="211">
        <f>'고객관리 LIST'!F1012</f>
        <v>0</v>
      </c>
      <c r="H1013" s="211">
        <f>'고객관리 LIST'!G1012</f>
        <v>0</v>
      </c>
      <c r="I1013" s="211">
        <f>'고객관리 LIST'!H1012</f>
        <v>0</v>
      </c>
      <c r="J1013" s="211">
        <f>'고객관리 LIST'!V1012</f>
        <v>0</v>
      </c>
      <c r="K1013" s="211">
        <f>'고객관리 LIST'!W1012</f>
        <v>0</v>
      </c>
      <c r="L1013" s="211">
        <f>'고객관리 LIST'!Y1012</f>
        <v>0</v>
      </c>
      <c r="M1013" s="211">
        <f>'고객관리 LIST'!Z1012</f>
        <v>0</v>
      </c>
      <c r="N1013" s="211">
        <f>'고객관리 LIST'!AA1012</f>
        <v>0</v>
      </c>
      <c r="O1013" s="221">
        <f>'고객관리 LIST'!AB1012</f>
        <v>0</v>
      </c>
    </row>
    <row r="1014" spans="1:15" ht="20.100000000000001" hidden="1" customHeight="1" x14ac:dyDescent="0.3">
      <c r="A1014" s="82">
        <f ca="1">'메뉴 추가'!I1009</f>
        <v>-46310</v>
      </c>
      <c r="B1014" s="210">
        <f>'고객관리 LIST'!X1013</f>
        <v>0</v>
      </c>
      <c r="C1014" s="211">
        <f>'고객관리 LIST'!B1013</f>
        <v>0</v>
      </c>
      <c r="D1014" s="211">
        <f>'고객관리 LIST'!C1013</f>
        <v>0</v>
      </c>
      <c r="E1014" s="212">
        <f>'고객관리 LIST'!D1013</f>
        <v>0</v>
      </c>
      <c r="F1014" s="213">
        <f>'고객관리 LIST'!E1013</f>
        <v>0</v>
      </c>
      <c r="G1014" s="211">
        <f>'고객관리 LIST'!F1013</f>
        <v>0</v>
      </c>
      <c r="H1014" s="211">
        <f>'고객관리 LIST'!G1013</f>
        <v>0</v>
      </c>
      <c r="I1014" s="211">
        <f>'고객관리 LIST'!H1013</f>
        <v>0</v>
      </c>
      <c r="J1014" s="211">
        <f>'고객관리 LIST'!V1013</f>
        <v>0</v>
      </c>
      <c r="K1014" s="211">
        <f>'고객관리 LIST'!W1013</f>
        <v>0</v>
      </c>
      <c r="L1014" s="211">
        <f>'고객관리 LIST'!Y1013</f>
        <v>0</v>
      </c>
      <c r="M1014" s="211">
        <f>'고객관리 LIST'!Z1013</f>
        <v>0</v>
      </c>
      <c r="N1014" s="211">
        <f>'고객관리 LIST'!AA1013</f>
        <v>0</v>
      </c>
      <c r="O1014" s="221">
        <f>'고객관리 LIST'!AB1013</f>
        <v>0</v>
      </c>
    </row>
    <row r="1015" spans="1:15" ht="20.100000000000001" hidden="1" customHeight="1" x14ac:dyDescent="0.3">
      <c r="A1015" s="82">
        <f ca="1">'메뉴 추가'!I1010</f>
        <v>-46310</v>
      </c>
      <c r="B1015" s="210">
        <f>'고객관리 LIST'!X1014</f>
        <v>0</v>
      </c>
      <c r="C1015" s="211">
        <f>'고객관리 LIST'!B1014</f>
        <v>0</v>
      </c>
      <c r="D1015" s="211">
        <f>'고객관리 LIST'!C1014</f>
        <v>0</v>
      </c>
      <c r="E1015" s="212">
        <f>'고객관리 LIST'!D1014</f>
        <v>0</v>
      </c>
      <c r="F1015" s="213">
        <f>'고객관리 LIST'!E1014</f>
        <v>0</v>
      </c>
      <c r="G1015" s="211">
        <f>'고객관리 LIST'!F1014</f>
        <v>0</v>
      </c>
      <c r="H1015" s="211">
        <f>'고객관리 LIST'!G1014</f>
        <v>0</v>
      </c>
      <c r="I1015" s="211">
        <f>'고객관리 LIST'!H1014</f>
        <v>0</v>
      </c>
      <c r="J1015" s="211">
        <f>'고객관리 LIST'!V1014</f>
        <v>0</v>
      </c>
      <c r="K1015" s="211">
        <f>'고객관리 LIST'!W1014</f>
        <v>0</v>
      </c>
      <c r="L1015" s="211">
        <f>'고객관리 LIST'!Y1014</f>
        <v>0</v>
      </c>
      <c r="M1015" s="211">
        <f>'고객관리 LIST'!Z1014</f>
        <v>0</v>
      </c>
      <c r="N1015" s="211">
        <f>'고객관리 LIST'!AA1014</f>
        <v>0</v>
      </c>
      <c r="O1015" s="221">
        <f>'고객관리 LIST'!AB1014</f>
        <v>0</v>
      </c>
    </row>
    <row r="1016" spans="1:15" ht="20.100000000000001" hidden="1" customHeight="1" x14ac:dyDescent="0.3">
      <c r="A1016" s="82">
        <f ca="1">'메뉴 추가'!I1011</f>
        <v>-46310</v>
      </c>
      <c r="B1016" s="210">
        <f>'고객관리 LIST'!X1015</f>
        <v>0</v>
      </c>
      <c r="C1016" s="211">
        <f>'고객관리 LIST'!B1015</f>
        <v>0</v>
      </c>
      <c r="D1016" s="211">
        <f>'고객관리 LIST'!C1015</f>
        <v>0</v>
      </c>
      <c r="E1016" s="212">
        <f>'고객관리 LIST'!D1015</f>
        <v>0</v>
      </c>
      <c r="F1016" s="213">
        <f>'고객관리 LIST'!E1015</f>
        <v>0</v>
      </c>
      <c r="G1016" s="211">
        <f>'고객관리 LIST'!F1015</f>
        <v>0</v>
      </c>
      <c r="H1016" s="211">
        <f>'고객관리 LIST'!G1015</f>
        <v>0</v>
      </c>
      <c r="I1016" s="211">
        <f>'고객관리 LIST'!H1015</f>
        <v>0</v>
      </c>
      <c r="J1016" s="211">
        <f>'고객관리 LIST'!V1015</f>
        <v>0</v>
      </c>
      <c r="K1016" s="211">
        <f>'고객관리 LIST'!W1015</f>
        <v>0</v>
      </c>
      <c r="L1016" s="211">
        <f>'고객관리 LIST'!Y1015</f>
        <v>0</v>
      </c>
      <c r="M1016" s="211">
        <f>'고객관리 LIST'!Z1015</f>
        <v>0</v>
      </c>
      <c r="N1016" s="211">
        <f>'고객관리 LIST'!AA1015</f>
        <v>0</v>
      </c>
      <c r="O1016" s="221">
        <f>'고객관리 LIST'!AB1015</f>
        <v>0</v>
      </c>
    </row>
    <row r="1017" spans="1:15" ht="20.100000000000001" hidden="1" customHeight="1" x14ac:dyDescent="0.3">
      <c r="A1017" s="82">
        <f ca="1">'메뉴 추가'!I1012</f>
        <v>-46310</v>
      </c>
      <c r="B1017" s="210">
        <f>'고객관리 LIST'!X1016</f>
        <v>0</v>
      </c>
      <c r="C1017" s="211">
        <f>'고객관리 LIST'!B1016</f>
        <v>0</v>
      </c>
      <c r="D1017" s="211">
        <f>'고객관리 LIST'!C1016</f>
        <v>0</v>
      </c>
      <c r="E1017" s="212">
        <f>'고객관리 LIST'!D1016</f>
        <v>0</v>
      </c>
      <c r="F1017" s="213">
        <f>'고객관리 LIST'!E1016</f>
        <v>0</v>
      </c>
      <c r="G1017" s="211">
        <f>'고객관리 LIST'!F1016</f>
        <v>0</v>
      </c>
      <c r="H1017" s="211">
        <f>'고객관리 LIST'!G1016</f>
        <v>0</v>
      </c>
      <c r="I1017" s="211">
        <f>'고객관리 LIST'!H1016</f>
        <v>0</v>
      </c>
      <c r="J1017" s="211">
        <f>'고객관리 LIST'!V1016</f>
        <v>0</v>
      </c>
      <c r="K1017" s="211">
        <f>'고객관리 LIST'!W1016</f>
        <v>0</v>
      </c>
      <c r="L1017" s="211">
        <f>'고객관리 LIST'!Y1016</f>
        <v>0</v>
      </c>
      <c r="M1017" s="211">
        <f>'고객관리 LIST'!Z1016</f>
        <v>0</v>
      </c>
      <c r="N1017" s="211">
        <f>'고객관리 LIST'!AA1016</f>
        <v>0</v>
      </c>
      <c r="O1017" s="221">
        <f>'고객관리 LIST'!AB1016</f>
        <v>0</v>
      </c>
    </row>
    <row r="1018" spans="1:15" ht="20.100000000000001" hidden="1" customHeight="1" x14ac:dyDescent="0.3">
      <c r="A1018" s="82">
        <f ca="1">'메뉴 추가'!I1013</f>
        <v>-46310</v>
      </c>
      <c r="B1018" s="210">
        <f>'고객관리 LIST'!X1017</f>
        <v>0</v>
      </c>
      <c r="C1018" s="211">
        <f>'고객관리 LIST'!B1017</f>
        <v>0</v>
      </c>
      <c r="D1018" s="211">
        <f>'고객관리 LIST'!C1017</f>
        <v>0</v>
      </c>
      <c r="E1018" s="212">
        <f>'고객관리 LIST'!D1017</f>
        <v>0</v>
      </c>
      <c r="F1018" s="213">
        <f>'고객관리 LIST'!E1017</f>
        <v>0</v>
      </c>
      <c r="G1018" s="211">
        <f>'고객관리 LIST'!F1017</f>
        <v>0</v>
      </c>
      <c r="H1018" s="211">
        <f>'고객관리 LIST'!G1017</f>
        <v>0</v>
      </c>
      <c r="I1018" s="211">
        <f>'고객관리 LIST'!H1017</f>
        <v>0</v>
      </c>
      <c r="J1018" s="211">
        <f>'고객관리 LIST'!V1017</f>
        <v>0</v>
      </c>
      <c r="K1018" s="211">
        <f>'고객관리 LIST'!W1017</f>
        <v>0</v>
      </c>
      <c r="L1018" s="211">
        <f>'고객관리 LIST'!Y1017</f>
        <v>0</v>
      </c>
      <c r="M1018" s="211">
        <f>'고객관리 LIST'!Z1017</f>
        <v>0</v>
      </c>
      <c r="N1018" s="211">
        <f>'고객관리 LIST'!AA1017</f>
        <v>0</v>
      </c>
      <c r="O1018" s="221">
        <f>'고객관리 LIST'!AB1017</f>
        <v>0</v>
      </c>
    </row>
    <row r="1019" spans="1:15" ht="20.100000000000001" hidden="1" customHeight="1" x14ac:dyDescent="0.3">
      <c r="A1019" s="82">
        <f ca="1">'메뉴 추가'!I1014</f>
        <v>-46310</v>
      </c>
      <c r="B1019" s="210">
        <f>'고객관리 LIST'!X1018</f>
        <v>0</v>
      </c>
      <c r="C1019" s="211">
        <f>'고객관리 LIST'!B1018</f>
        <v>0</v>
      </c>
      <c r="D1019" s="211">
        <f>'고객관리 LIST'!C1018</f>
        <v>0</v>
      </c>
      <c r="E1019" s="212">
        <f>'고객관리 LIST'!D1018</f>
        <v>0</v>
      </c>
      <c r="F1019" s="213">
        <f>'고객관리 LIST'!E1018</f>
        <v>0</v>
      </c>
      <c r="G1019" s="211">
        <f>'고객관리 LIST'!F1018</f>
        <v>0</v>
      </c>
      <c r="H1019" s="211">
        <f>'고객관리 LIST'!G1018</f>
        <v>0</v>
      </c>
      <c r="I1019" s="211">
        <f>'고객관리 LIST'!H1018</f>
        <v>0</v>
      </c>
      <c r="J1019" s="211">
        <f>'고객관리 LIST'!V1018</f>
        <v>0</v>
      </c>
      <c r="K1019" s="211">
        <f>'고객관리 LIST'!W1018</f>
        <v>0</v>
      </c>
      <c r="L1019" s="211">
        <f>'고객관리 LIST'!Y1018</f>
        <v>0</v>
      </c>
      <c r="M1019" s="211">
        <f>'고객관리 LIST'!Z1018</f>
        <v>0</v>
      </c>
      <c r="N1019" s="211">
        <f>'고객관리 LIST'!AA1018</f>
        <v>0</v>
      </c>
      <c r="O1019" s="221">
        <f>'고객관리 LIST'!AB1018</f>
        <v>0</v>
      </c>
    </row>
    <row r="1020" spans="1:15" ht="20.100000000000001" hidden="1" customHeight="1" x14ac:dyDescent="0.3">
      <c r="A1020" s="82">
        <f ca="1">'메뉴 추가'!I1015</f>
        <v>-46310</v>
      </c>
      <c r="B1020" s="210">
        <f>'고객관리 LIST'!X1019</f>
        <v>0</v>
      </c>
      <c r="C1020" s="211">
        <f>'고객관리 LIST'!B1019</f>
        <v>0</v>
      </c>
      <c r="D1020" s="211">
        <f>'고객관리 LIST'!C1019</f>
        <v>0</v>
      </c>
      <c r="E1020" s="212">
        <f>'고객관리 LIST'!D1019</f>
        <v>0</v>
      </c>
      <c r="F1020" s="213">
        <f>'고객관리 LIST'!E1019</f>
        <v>0</v>
      </c>
      <c r="G1020" s="211">
        <f>'고객관리 LIST'!F1019</f>
        <v>0</v>
      </c>
      <c r="H1020" s="211">
        <f>'고객관리 LIST'!G1019</f>
        <v>0</v>
      </c>
      <c r="I1020" s="211">
        <f>'고객관리 LIST'!H1019</f>
        <v>0</v>
      </c>
      <c r="J1020" s="211">
        <f>'고객관리 LIST'!V1019</f>
        <v>0</v>
      </c>
      <c r="K1020" s="211">
        <f>'고객관리 LIST'!W1019</f>
        <v>0</v>
      </c>
      <c r="L1020" s="211">
        <f>'고객관리 LIST'!Y1019</f>
        <v>0</v>
      </c>
      <c r="M1020" s="211">
        <f>'고객관리 LIST'!Z1019</f>
        <v>0</v>
      </c>
      <c r="N1020" s="211">
        <f>'고객관리 LIST'!AA1019</f>
        <v>0</v>
      </c>
      <c r="O1020" s="221">
        <f>'고객관리 LIST'!AB1019</f>
        <v>0</v>
      </c>
    </row>
    <row r="1021" spans="1:15" ht="20.100000000000001" hidden="1" customHeight="1" x14ac:dyDescent="0.3">
      <c r="A1021" s="82">
        <f ca="1">'메뉴 추가'!I1016</f>
        <v>-46310</v>
      </c>
      <c r="B1021" s="210">
        <f>'고객관리 LIST'!X1020</f>
        <v>0</v>
      </c>
      <c r="C1021" s="211">
        <f>'고객관리 LIST'!B1020</f>
        <v>0</v>
      </c>
      <c r="D1021" s="211">
        <f>'고객관리 LIST'!C1020</f>
        <v>0</v>
      </c>
      <c r="E1021" s="212">
        <f>'고객관리 LIST'!D1020</f>
        <v>0</v>
      </c>
      <c r="F1021" s="213">
        <f>'고객관리 LIST'!E1020</f>
        <v>0</v>
      </c>
      <c r="G1021" s="211">
        <f>'고객관리 LIST'!F1020</f>
        <v>0</v>
      </c>
      <c r="H1021" s="211">
        <f>'고객관리 LIST'!G1020</f>
        <v>0</v>
      </c>
      <c r="I1021" s="211">
        <f>'고객관리 LIST'!H1020</f>
        <v>0</v>
      </c>
      <c r="J1021" s="211">
        <f>'고객관리 LIST'!V1020</f>
        <v>0</v>
      </c>
      <c r="K1021" s="211">
        <f>'고객관리 LIST'!W1020</f>
        <v>0</v>
      </c>
      <c r="L1021" s="211">
        <f>'고객관리 LIST'!Y1020</f>
        <v>0</v>
      </c>
      <c r="M1021" s="211">
        <f>'고객관리 LIST'!Z1020</f>
        <v>0</v>
      </c>
      <c r="N1021" s="211">
        <f>'고객관리 LIST'!AA1020</f>
        <v>0</v>
      </c>
      <c r="O1021" s="221">
        <f>'고객관리 LIST'!AB1020</f>
        <v>0</v>
      </c>
    </row>
    <row r="1022" spans="1:15" ht="20.100000000000001" hidden="1" customHeight="1" x14ac:dyDescent="0.3">
      <c r="A1022" s="82">
        <f ca="1">'메뉴 추가'!I1017</f>
        <v>-46310</v>
      </c>
      <c r="B1022" s="210">
        <f>'고객관리 LIST'!X1021</f>
        <v>0</v>
      </c>
      <c r="C1022" s="211">
        <f>'고객관리 LIST'!B1021</f>
        <v>0</v>
      </c>
      <c r="D1022" s="211">
        <f>'고객관리 LIST'!C1021</f>
        <v>0</v>
      </c>
      <c r="E1022" s="212">
        <f>'고객관리 LIST'!D1021</f>
        <v>0</v>
      </c>
      <c r="F1022" s="213">
        <f>'고객관리 LIST'!E1021</f>
        <v>0</v>
      </c>
      <c r="G1022" s="211">
        <f>'고객관리 LIST'!F1021</f>
        <v>0</v>
      </c>
      <c r="H1022" s="211">
        <f>'고객관리 LIST'!G1021</f>
        <v>0</v>
      </c>
      <c r="I1022" s="211">
        <f>'고객관리 LIST'!H1021</f>
        <v>0</v>
      </c>
      <c r="J1022" s="211">
        <f>'고객관리 LIST'!V1021</f>
        <v>0</v>
      </c>
      <c r="K1022" s="211">
        <f>'고객관리 LIST'!W1021</f>
        <v>0</v>
      </c>
      <c r="L1022" s="211">
        <f>'고객관리 LIST'!Y1021</f>
        <v>0</v>
      </c>
      <c r="M1022" s="211">
        <f>'고객관리 LIST'!Z1021</f>
        <v>0</v>
      </c>
      <c r="N1022" s="211">
        <f>'고객관리 LIST'!AA1021</f>
        <v>0</v>
      </c>
      <c r="O1022" s="221">
        <f>'고객관리 LIST'!AB1021</f>
        <v>0</v>
      </c>
    </row>
    <row r="1023" spans="1:15" ht="20.100000000000001" hidden="1" customHeight="1" x14ac:dyDescent="0.3">
      <c r="A1023" s="82">
        <f ca="1">'메뉴 추가'!I1018</f>
        <v>-46310</v>
      </c>
      <c r="B1023" s="210">
        <f>'고객관리 LIST'!X1022</f>
        <v>0</v>
      </c>
      <c r="C1023" s="211">
        <f>'고객관리 LIST'!B1022</f>
        <v>0</v>
      </c>
      <c r="D1023" s="211">
        <f>'고객관리 LIST'!C1022</f>
        <v>0</v>
      </c>
      <c r="E1023" s="212">
        <f>'고객관리 LIST'!D1022</f>
        <v>0</v>
      </c>
      <c r="F1023" s="213">
        <f>'고객관리 LIST'!E1022</f>
        <v>0</v>
      </c>
      <c r="G1023" s="211">
        <f>'고객관리 LIST'!F1022</f>
        <v>0</v>
      </c>
      <c r="H1023" s="211">
        <f>'고객관리 LIST'!G1022</f>
        <v>0</v>
      </c>
      <c r="I1023" s="211">
        <f>'고객관리 LIST'!H1022</f>
        <v>0</v>
      </c>
      <c r="J1023" s="211">
        <f>'고객관리 LIST'!V1022</f>
        <v>0</v>
      </c>
      <c r="K1023" s="211">
        <f>'고객관리 LIST'!W1022</f>
        <v>0</v>
      </c>
      <c r="L1023" s="211">
        <f>'고객관리 LIST'!Y1022</f>
        <v>0</v>
      </c>
      <c r="M1023" s="211">
        <f>'고객관리 LIST'!Z1022</f>
        <v>0</v>
      </c>
      <c r="N1023" s="211">
        <f>'고객관리 LIST'!AA1022</f>
        <v>0</v>
      </c>
      <c r="O1023" s="221">
        <f>'고객관리 LIST'!AB1022</f>
        <v>0</v>
      </c>
    </row>
    <row r="1024" spans="1:15" ht="20.100000000000001" hidden="1" customHeight="1" x14ac:dyDescent="0.3">
      <c r="A1024" s="82">
        <f ca="1">'메뉴 추가'!I1019</f>
        <v>-46310</v>
      </c>
      <c r="B1024" s="210">
        <f>'고객관리 LIST'!X1023</f>
        <v>0</v>
      </c>
      <c r="C1024" s="211">
        <f>'고객관리 LIST'!B1023</f>
        <v>0</v>
      </c>
      <c r="D1024" s="211">
        <f>'고객관리 LIST'!C1023</f>
        <v>0</v>
      </c>
      <c r="E1024" s="212">
        <f>'고객관리 LIST'!D1023</f>
        <v>0</v>
      </c>
      <c r="F1024" s="213">
        <f>'고객관리 LIST'!E1023</f>
        <v>0</v>
      </c>
      <c r="G1024" s="211">
        <f>'고객관리 LIST'!F1023</f>
        <v>0</v>
      </c>
      <c r="H1024" s="211">
        <f>'고객관리 LIST'!G1023</f>
        <v>0</v>
      </c>
      <c r="I1024" s="211">
        <f>'고객관리 LIST'!H1023</f>
        <v>0</v>
      </c>
      <c r="J1024" s="211">
        <f>'고객관리 LIST'!V1023</f>
        <v>0</v>
      </c>
      <c r="K1024" s="211">
        <f>'고객관리 LIST'!W1023</f>
        <v>0</v>
      </c>
      <c r="L1024" s="211">
        <f>'고객관리 LIST'!Y1023</f>
        <v>0</v>
      </c>
      <c r="M1024" s="211">
        <f>'고객관리 LIST'!Z1023</f>
        <v>0</v>
      </c>
      <c r="N1024" s="211">
        <f>'고객관리 LIST'!AA1023</f>
        <v>0</v>
      </c>
      <c r="O1024" s="221">
        <f>'고객관리 LIST'!AB1023</f>
        <v>0</v>
      </c>
    </row>
    <row r="1025" spans="1:15" ht="20.100000000000001" hidden="1" customHeight="1" x14ac:dyDescent="0.3">
      <c r="A1025" s="82">
        <f ca="1">'메뉴 추가'!I1020</f>
        <v>-46310</v>
      </c>
      <c r="B1025" s="210">
        <f>'고객관리 LIST'!X1024</f>
        <v>0</v>
      </c>
      <c r="C1025" s="211">
        <f>'고객관리 LIST'!B1024</f>
        <v>0</v>
      </c>
      <c r="D1025" s="211">
        <f>'고객관리 LIST'!C1024</f>
        <v>0</v>
      </c>
      <c r="E1025" s="212">
        <f>'고객관리 LIST'!D1024</f>
        <v>0</v>
      </c>
      <c r="F1025" s="213">
        <f>'고객관리 LIST'!E1024</f>
        <v>0</v>
      </c>
      <c r="G1025" s="211">
        <f>'고객관리 LIST'!F1024</f>
        <v>0</v>
      </c>
      <c r="H1025" s="211">
        <f>'고객관리 LIST'!G1024</f>
        <v>0</v>
      </c>
      <c r="I1025" s="211">
        <f>'고객관리 LIST'!H1024</f>
        <v>0</v>
      </c>
      <c r="J1025" s="211">
        <f>'고객관리 LIST'!V1024</f>
        <v>0</v>
      </c>
      <c r="K1025" s="211">
        <f>'고객관리 LIST'!W1024</f>
        <v>0</v>
      </c>
      <c r="L1025" s="211">
        <f>'고객관리 LIST'!Y1024</f>
        <v>0</v>
      </c>
      <c r="M1025" s="211">
        <f>'고객관리 LIST'!Z1024</f>
        <v>0</v>
      </c>
      <c r="N1025" s="211">
        <f>'고객관리 LIST'!AA1024</f>
        <v>0</v>
      </c>
      <c r="O1025" s="221">
        <f>'고객관리 LIST'!AB1024</f>
        <v>0</v>
      </c>
    </row>
    <row r="1026" spans="1:15" ht="20.100000000000001" hidden="1" customHeight="1" x14ac:dyDescent="0.3">
      <c r="A1026" s="82">
        <f ca="1">'메뉴 추가'!I1021</f>
        <v>-46310</v>
      </c>
      <c r="B1026" s="210">
        <f>'고객관리 LIST'!X1025</f>
        <v>0</v>
      </c>
      <c r="C1026" s="211">
        <f>'고객관리 LIST'!B1025</f>
        <v>0</v>
      </c>
      <c r="D1026" s="211">
        <f>'고객관리 LIST'!C1025</f>
        <v>0</v>
      </c>
      <c r="E1026" s="212">
        <f>'고객관리 LIST'!D1025</f>
        <v>0</v>
      </c>
      <c r="F1026" s="213">
        <f>'고객관리 LIST'!E1025</f>
        <v>0</v>
      </c>
      <c r="G1026" s="211">
        <f>'고객관리 LIST'!F1025</f>
        <v>0</v>
      </c>
      <c r="H1026" s="211">
        <f>'고객관리 LIST'!G1025</f>
        <v>0</v>
      </c>
      <c r="I1026" s="211">
        <f>'고객관리 LIST'!H1025</f>
        <v>0</v>
      </c>
      <c r="J1026" s="211">
        <f>'고객관리 LIST'!V1025</f>
        <v>0</v>
      </c>
      <c r="K1026" s="211">
        <f>'고객관리 LIST'!W1025</f>
        <v>0</v>
      </c>
      <c r="L1026" s="211">
        <f>'고객관리 LIST'!Y1025</f>
        <v>0</v>
      </c>
      <c r="M1026" s="211">
        <f>'고객관리 LIST'!Z1025</f>
        <v>0</v>
      </c>
      <c r="N1026" s="211">
        <f>'고객관리 LIST'!AA1025</f>
        <v>0</v>
      </c>
      <c r="O1026" s="221">
        <f>'고객관리 LIST'!AB1025</f>
        <v>0</v>
      </c>
    </row>
    <row r="1027" spans="1:15" ht="20.100000000000001" hidden="1" customHeight="1" x14ac:dyDescent="0.3">
      <c r="A1027" s="82">
        <f ca="1">'메뉴 추가'!I1022</f>
        <v>-46310</v>
      </c>
      <c r="B1027" s="210">
        <f>'고객관리 LIST'!X1026</f>
        <v>0</v>
      </c>
      <c r="C1027" s="211">
        <f>'고객관리 LIST'!B1026</f>
        <v>0</v>
      </c>
      <c r="D1027" s="211">
        <f>'고객관리 LIST'!C1026</f>
        <v>0</v>
      </c>
      <c r="E1027" s="212">
        <f>'고객관리 LIST'!D1026</f>
        <v>0</v>
      </c>
      <c r="F1027" s="213">
        <f>'고객관리 LIST'!E1026</f>
        <v>0</v>
      </c>
      <c r="G1027" s="211">
        <f>'고객관리 LIST'!F1026</f>
        <v>0</v>
      </c>
      <c r="H1027" s="211">
        <f>'고객관리 LIST'!G1026</f>
        <v>0</v>
      </c>
      <c r="I1027" s="211">
        <f>'고객관리 LIST'!H1026</f>
        <v>0</v>
      </c>
      <c r="J1027" s="211">
        <f>'고객관리 LIST'!V1026</f>
        <v>0</v>
      </c>
      <c r="K1027" s="211">
        <f>'고객관리 LIST'!W1026</f>
        <v>0</v>
      </c>
      <c r="L1027" s="211">
        <f>'고객관리 LIST'!Y1026</f>
        <v>0</v>
      </c>
      <c r="M1027" s="211">
        <f>'고객관리 LIST'!Z1026</f>
        <v>0</v>
      </c>
      <c r="N1027" s="211">
        <f>'고객관리 LIST'!AA1026</f>
        <v>0</v>
      </c>
      <c r="O1027" s="221">
        <f>'고객관리 LIST'!AB1026</f>
        <v>0</v>
      </c>
    </row>
    <row r="1028" spans="1:15" ht="20.100000000000001" hidden="1" customHeight="1" x14ac:dyDescent="0.3">
      <c r="A1028" s="82">
        <f ca="1">'메뉴 추가'!I1023</f>
        <v>-46310</v>
      </c>
      <c r="B1028" s="210">
        <f>'고객관리 LIST'!X1027</f>
        <v>0</v>
      </c>
      <c r="C1028" s="211">
        <f>'고객관리 LIST'!B1027</f>
        <v>0</v>
      </c>
      <c r="D1028" s="211">
        <f>'고객관리 LIST'!C1027</f>
        <v>0</v>
      </c>
      <c r="E1028" s="212">
        <f>'고객관리 LIST'!D1027</f>
        <v>0</v>
      </c>
      <c r="F1028" s="213">
        <f>'고객관리 LIST'!E1027</f>
        <v>0</v>
      </c>
      <c r="G1028" s="211">
        <f>'고객관리 LIST'!F1027</f>
        <v>0</v>
      </c>
      <c r="H1028" s="211">
        <f>'고객관리 LIST'!G1027</f>
        <v>0</v>
      </c>
      <c r="I1028" s="211">
        <f>'고객관리 LIST'!H1027</f>
        <v>0</v>
      </c>
      <c r="J1028" s="211">
        <f>'고객관리 LIST'!V1027</f>
        <v>0</v>
      </c>
      <c r="K1028" s="211">
        <f>'고객관리 LIST'!W1027</f>
        <v>0</v>
      </c>
      <c r="L1028" s="211">
        <f>'고객관리 LIST'!Y1027</f>
        <v>0</v>
      </c>
      <c r="M1028" s="211">
        <f>'고객관리 LIST'!Z1027</f>
        <v>0</v>
      </c>
      <c r="N1028" s="211">
        <f>'고객관리 LIST'!AA1027</f>
        <v>0</v>
      </c>
      <c r="O1028" s="221">
        <f>'고객관리 LIST'!AB1027</f>
        <v>0</v>
      </c>
    </row>
    <row r="1029" spans="1:15" ht="20.100000000000001" hidden="1" customHeight="1" x14ac:dyDescent="0.3">
      <c r="A1029" s="82">
        <f ca="1">'메뉴 추가'!I1024</f>
        <v>-46310</v>
      </c>
      <c r="B1029" s="210">
        <f>'고객관리 LIST'!X1028</f>
        <v>0</v>
      </c>
      <c r="C1029" s="211">
        <f>'고객관리 LIST'!B1028</f>
        <v>0</v>
      </c>
      <c r="D1029" s="211">
        <f>'고객관리 LIST'!C1028</f>
        <v>0</v>
      </c>
      <c r="E1029" s="212">
        <f>'고객관리 LIST'!D1028</f>
        <v>0</v>
      </c>
      <c r="F1029" s="213">
        <f>'고객관리 LIST'!E1028</f>
        <v>0</v>
      </c>
      <c r="G1029" s="211">
        <f>'고객관리 LIST'!F1028</f>
        <v>0</v>
      </c>
      <c r="H1029" s="211">
        <f>'고객관리 LIST'!G1028</f>
        <v>0</v>
      </c>
      <c r="I1029" s="211">
        <f>'고객관리 LIST'!H1028</f>
        <v>0</v>
      </c>
      <c r="J1029" s="211">
        <f>'고객관리 LIST'!V1028</f>
        <v>0</v>
      </c>
      <c r="K1029" s="211">
        <f>'고객관리 LIST'!W1028</f>
        <v>0</v>
      </c>
      <c r="L1029" s="211">
        <f>'고객관리 LIST'!Y1028</f>
        <v>0</v>
      </c>
      <c r="M1029" s="211">
        <f>'고객관리 LIST'!Z1028</f>
        <v>0</v>
      </c>
      <c r="N1029" s="211">
        <f>'고객관리 LIST'!AA1028</f>
        <v>0</v>
      </c>
      <c r="O1029" s="221">
        <f>'고객관리 LIST'!AB1028</f>
        <v>0</v>
      </c>
    </row>
    <row r="1030" spans="1:15" ht="20.100000000000001" hidden="1" customHeight="1" x14ac:dyDescent="0.3">
      <c r="A1030" s="82">
        <f ca="1">'메뉴 추가'!I1025</f>
        <v>-46310</v>
      </c>
      <c r="B1030" s="210">
        <f>'고객관리 LIST'!X1029</f>
        <v>0</v>
      </c>
      <c r="C1030" s="211">
        <f>'고객관리 LIST'!B1029</f>
        <v>0</v>
      </c>
      <c r="D1030" s="211">
        <f>'고객관리 LIST'!C1029</f>
        <v>0</v>
      </c>
      <c r="E1030" s="212">
        <f>'고객관리 LIST'!D1029</f>
        <v>0</v>
      </c>
      <c r="F1030" s="213">
        <f>'고객관리 LIST'!E1029</f>
        <v>0</v>
      </c>
      <c r="G1030" s="211">
        <f>'고객관리 LIST'!F1029</f>
        <v>0</v>
      </c>
      <c r="H1030" s="211">
        <f>'고객관리 LIST'!G1029</f>
        <v>0</v>
      </c>
      <c r="I1030" s="211">
        <f>'고객관리 LIST'!H1029</f>
        <v>0</v>
      </c>
      <c r="J1030" s="211">
        <f>'고객관리 LIST'!V1029</f>
        <v>0</v>
      </c>
      <c r="K1030" s="211">
        <f>'고객관리 LIST'!W1029</f>
        <v>0</v>
      </c>
      <c r="L1030" s="211">
        <f>'고객관리 LIST'!Y1029</f>
        <v>0</v>
      </c>
      <c r="M1030" s="211">
        <f>'고객관리 LIST'!Z1029</f>
        <v>0</v>
      </c>
      <c r="N1030" s="211">
        <f>'고객관리 LIST'!AA1029</f>
        <v>0</v>
      </c>
      <c r="O1030" s="221">
        <f>'고객관리 LIST'!AB1029</f>
        <v>0</v>
      </c>
    </row>
    <row r="1031" spans="1:15" ht="20.100000000000001" hidden="1" customHeight="1" x14ac:dyDescent="0.3">
      <c r="A1031" s="82">
        <f ca="1">'메뉴 추가'!I1026</f>
        <v>-46310</v>
      </c>
      <c r="B1031" s="210">
        <f>'고객관리 LIST'!X1030</f>
        <v>0</v>
      </c>
      <c r="C1031" s="211">
        <f>'고객관리 LIST'!B1030</f>
        <v>0</v>
      </c>
      <c r="D1031" s="211">
        <f>'고객관리 LIST'!C1030</f>
        <v>0</v>
      </c>
      <c r="E1031" s="212">
        <f>'고객관리 LIST'!D1030</f>
        <v>0</v>
      </c>
      <c r="F1031" s="213">
        <f>'고객관리 LIST'!E1030</f>
        <v>0</v>
      </c>
      <c r="G1031" s="211">
        <f>'고객관리 LIST'!F1030</f>
        <v>0</v>
      </c>
      <c r="H1031" s="211">
        <f>'고객관리 LIST'!G1030</f>
        <v>0</v>
      </c>
      <c r="I1031" s="211">
        <f>'고객관리 LIST'!H1030</f>
        <v>0</v>
      </c>
      <c r="J1031" s="211">
        <f>'고객관리 LIST'!V1030</f>
        <v>0</v>
      </c>
      <c r="K1031" s="211">
        <f>'고객관리 LIST'!W1030</f>
        <v>0</v>
      </c>
      <c r="L1031" s="211">
        <f>'고객관리 LIST'!Y1030</f>
        <v>0</v>
      </c>
      <c r="M1031" s="211">
        <f>'고객관리 LIST'!Z1030</f>
        <v>0</v>
      </c>
      <c r="N1031" s="211">
        <f>'고객관리 LIST'!AA1030</f>
        <v>0</v>
      </c>
      <c r="O1031" s="221">
        <f>'고객관리 LIST'!AB1030</f>
        <v>0</v>
      </c>
    </row>
    <row r="1032" spans="1:15" ht="20.100000000000001" hidden="1" customHeight="1" x14ac:dyDescent="0.3">
      <c r="A1032" s="82">
        <f ca="1">'메뉴 추가'!I1027</f>
        <v>-46310</v>
      </c>
      <c r="B1032" s="210">
        <f>'고객관리 LIST'!X1031</f>
        <v>0</v>
      </c>
      <c r="C1032" s="211">
        <f>'고객관리 LIST'!B1031</f>
        <v>0</v>
      </c>
      <c r="D1032" s="211">
        <f>'고객관리 LIST'!C1031</f>
        <v>0</v>
      </c>
      <c r="E1032" s="212">
        <f>'고객관리 LIST'!D1031</f>
        <v>0</v>
      </c>
      <c r="F1032" s="213">
        <f>'고객관리 LIST'!E1031</f>
        <v>0</v>
      </c>
      <c r="G1032" s="211">
        <f>'고객관리 LIST'!F1031</f>
        <v>0</v>
      </c>
      <c r="H1032" s="211">
        <f>'고객관리 LIST'!G1031</f>
        <v>0</v>
      </c>
      <c r="I1032" s="211">
        <f>'고객관리 LIST'!H1031</f>
        <v>0</v>
      </c>
      <c r="J1032" s="211">
        <f>'고객관리 LIST'!V1031</f>
        <v>0</v>
      </c>
      <c r="K1032" s="211">
        <f>'고객관리 LIST'!W1031</f>
        <v>0</v>
      </c>
      <c r="L1032" s="211">
        <f>'고객관리 LIST'!Y1031</f>
        <v>0</v>
      </c>
      <c r="M1032" s="211">
        <f>'고객관리 LIST'!Z1031</f>
        <v>0</v>
      </c>
      <c r="N1032" s="211">
        <f>'고객관리 LIST'!AA1031</f>
        <v>0</v>
      </c>
      <c r="O1032" s="221">
        <f>'고객관리 LIST'!AB1031</f>
        <v>0</v>
      </c>
    </row>
    <row r="1033" spans="1:15" ht="20.100000000000001" hidden="1" customHeight="1" x14ac:dyDescent="0.3">
      <c r="A1033" s="82">
        <f ca="1">'메뉴 추가'!I1028</f>
        <v>-46310</v>
      </c>
      <c r="B1033" s="210">
        <f>'고객관리 LIST'!X1032</f>
        <v>0</v>
      </c>
      <c r="C1033" s="211">
        <f>'고객관리 LIST'!B1032</f>
        <v>0</v>
      </c>
      <c r="D1033" s="211">
        <f>'고객관리 LIST'!C1032</f>
        <v>0</v>
      </c>
      <c r="E1033" s="212">
        <f>'고객관리 LIST'!D1032</f>
        <v>0</v>
      </c>
      <c r="F1033" s="213">
        <f>'고객관리 LIST'!E1032</f>
        <v>0</v>
      </c>
      <c r="G1033" s="211">
        <f>'고객관리 LIST'!F1032</f>
        <v>0</v>
      </c>
      <c r="H1033" s="211">
        <f>'고객관리 LIST'!G1032</f>
        <v>0</v>
      </c>
      <c r="I1033" s="211">
        <f>'고객관리 LIST'!H1032</f>
        <v>0</v>
      </c>
      <c r="J1033" s="211">
        <f>'고객관리 LIST'!V1032</f>
        <v>0</v>
      </c>
      <c r="K1033" s="211">
        <f>'고객관리 LIST'!W1032</f>
        <v>0</v>
      </c>
      <c r="L1033" s="211">
        <f>'고객관리 LIST'!Y1032</f>
        <v>0</v>
      </c>
      <c r="M1033" s="211">
        <f>'고객관리 LIST'!Z1032</f>
        <v>0</v>
      </c>
      <c r="N1033" s="211">
        <f>'고객관리 LIST'!AA1032</f>
        <v>0</v>
      </c>
      <c r="O1033" s="221">
        <f>'고객관리 LIST'!AB1032</f>
        <v>0</v>
      </c>
    </row>
    <row r="1034" spans="1:15" ht="20.100000000000001" hidden="1" customHeight="1" x14ac:dyDescent="0.3">
      <c r="A1034" s="82">
        <f ca="1">'메뉴 추가'!I1029</f>
        <v>-46310</v>
      </c>
      <c r="B1034" s="210">
        <f>'고객관리 LIST'!X1033</f>
        <v>0</v>
      </c>
      <c r="C1034" s="211">
        <f>'고객관리 LIST'!B1033</f>
        <v>0</v>
      </c>
      <c r="D1034" s="211">
        <f>'고객관리 LIST'!C1033</f>
        <v>0</v>
      </c>
      <c r="E1034" s="212">
        <f>'고객관리 LIST'!D1033</f>
        <v>0</v>
      </c>
      <c r="F1034" s="213">
        <f>'고객관리 LIST'!E1033</f>
        <v>0</v>
      </c>
      <c r="G1034" s="211">
        <f>'고객관리 LIST'!F1033</f>
        <v>0</v>
      </c>
      <c r="H1034" s="211">
        <f>'고객관리 LIST'!G1033</f>
        <v>0</v>
      </c>
      <c r="I1034" s="211">
        <f>'고객관리 LIST'!H1033</f>
        <v>0</v>
      </c>
      <c r="J1034" s="211">
        <f>'고객관리 LIST'!V1033</f>
        <v>0</v>
      </c>
      <c r="K1034" s="211">
        <f>'고객관리 LIST'!W1033</f>
        <v>0</v>
      </c>
      <c r="L1034" s="211">
        <f>'고객관리 LIST'!Y1033</f>
        <v>0</v>
      </c>
      <c r="M1034" s="211">
        <f>'고객관리 LIST'!Z1033</f>
        <v>0</v>
      </c>
      <c r="N1034" s="211">
        <f>'고객관리 LIST'!AA1033</f>
        <v>0</v>
      </c>
      <c r="O1034" s="221">
        <f>'고객관리 LIST'!AB1033</f>
        <v>0</v>
      </c>
    </row>
    <row r="1035" spans="1:15" ht="20.100000000000001" hidden="1" customHeight="1" x14ac:dyDescent="0.3">
      <c r="A1035" s="82">
        <f ca="1">'메뉴 추가'!I1030</f>
        <v>-46310</v>
      </c>
      <c r="B1035" s="210">
        <f>'고객관리 LIST'!X1034</f>
        <v>0</v>
      </c>
      <c r="C1035" s="211">
        <f>'고객관리 LIST'!B1034</f>
        <v>0</v>
      </c>
      <c r="D1035" s="211">
        <f>'고객관리 LIST'!C1034</f>
        <v>0</v>
      </c>
      <c r="E1035" s="212">
        <f>'고객관리 LIST'!D1034</f>
        <v>0</v>
      </c>
      <c r="F1035" s="213">
        <f>'고객관리 LIST'!E1034</f>
        <v>0</v>
      </c>
      <c r="G1035" s="211">
        <f>'고객관리 LIST'!F1034</f>
        <v>0</v>
      </c>
      <c r="H1035" s="211">
        <f>'고객관리 LIST'!G1034</f>
        <v>0</v>
      </c>
      <c r="I1035" s="211">
        <f>'고객관리 LIST'!H1034</f>
        <v>0</v>
      </c>
      <c r="J1035" s="211">
        <f>'고객관리 LIST'!V1034</f>
        <v>0</v>
      </c>
      <c r="K1035" s="211">
        <f>'고객관리 LIST'!W1034</f>
        <v>0</v>
      </c>
      <c r="L1035" s="211">
        <f>'고객관리 LIST'!Y1034</f>
        <v>0</v>
      </c>
      <c r="M1035" s="211">
        <f>'고객관리 LIST'!Z1034</f>
        <v>0</v>
      </c>
      <c r="N1035" s="211">
        <f>'고객관리 LIST'!AA1034</f>
        <v>0</v>
      </c>
      <c r="O1035" s="221">
        <f>'고객관리 LIST'!AB1034</f>
        <v>0</v>
      </c>
    </row>
    <row r="1036" spans="1:15" ht="20.100000000000001" hidden="1" customHeight="1" x14ac:dyDescent="0.3">
      <c r="A1036" s="82">
        <f ca="1">'메뉴 추가'!I1031</f>
        <v>-46310</v>
      </c>
      <c r="B1036" s="210">
        <f>'고객관리 LIST'!X1035</f>
        <v>0</v>
      </c>
      <c r="C1036" s="211">
        <f>'고객관리 LIST'!B1035</f>
        <v>0</v>
      </c>
      <c r="D1036" s="211">
        <f>'고객관리 LIST'!C1035</f>
        <v>0</v>
      </c>
      <c r="E1036" s="212">
        <f>'고객관리 LIST'!D1035</f>
        <v>0</v>
      </c>
      <c r="F1036" s="213">
        <f>'고객관리 LIST'!E1035</f>
        <v>0</v>
      </c>
      <c r="G1036" s="211">
        <f>'고객관리 LIST'!F1035</f>
        <v>0</v>
      </c>
      <c r="H1036" s="211">
        <f>'고객관리 LIST'!G1035</f>
        <v>0</v>
      </c>
      <c r="I1036" s="211">
        <f>'고객관리 LIST'!H1035</f>
        <v>0</v>
      </c>
      <c r="J1036" s="211">
        <f>'고객관리 LIST'!V1035</f>
        <v>0</v>
      </c>
      <c r="K1036" s="211">
        <f>'고객관리 LIST'!W1035</f>
        <v>0</v>
      </c>
      <c r="L1036" s="211">
        <f>'고객관리 LIST'!Y1035</f>
        <v>0</v>
      </c>
      <c r="M1036" s="211">
        <f>'고객관리 LIST'!Z1035</f>
        <v>0</v>
      </c>
      <c r="N1036" s="211">
        <f>'고객관리 LIST'!AA1035</f>
        <v>0</v>
      </c>
      <c r="O1036" s="221">
        <f>'고객관리 LIST'!AB1035</f>
        <v>0</v>
      </c>
    </row>
    <row r="1037" spans="1:15" ht="20.100000000000001" hidden="1" customHeight="1" x14ac:dyDescent="0.3">
      <c r="A1037" s="82">
        <f ca="1">'메뉴 추가'!I1032</f>
        <v>-46310</v>
      </c>
      <c r="B1037" s="210">
        <f>'고객관리 LIST'!X1036</f>
        <v>0</v>
      </c>
      <c r="C1037" s="211">
        <f>'고객관리 LIST'!B1036</f>
        <v>0</v>
      </c>
      <c r="D1037" s="211">
        <f>'고객관리 LIST'!C1036</f>
        <v>0</v>
      </c>
      <c r="E1037" s="212">
        <f>'고객관리 LIST'!D1036</f>
        <v>0</v>
      </c>
      <c r="F1037" s="213">
        <f>'고객관리 LIST'!E1036</f>
        <v>0</v>
      </c>
      <c r="G1037" s="211">
        <f>'고객관리 LIST'!F1036</f>
        <v>0</v>
      </c>
      <c r="H1037" s="211">
        <f>'고객관리 LIST'!G1036</f>
        <v>0</v>
      </c>
      <c r="I1037" s="211">
        <f>'고객관리 LIST'!H1036</f>
        <v>0</v>
      </c>
      <c r="J1037" s="211">
        <f>'고객관리 LIST'!V1036</f>
        <v>0</v>
      </c>
      <c r="K1037" s="211">
        <f>'고객관리 LIST'!W1036</f>
        <v>0</v>
      </c>
      <c r="L1037" s="211">
        <f>'고객관리 LIST'!Y1036</f>
        <v>0</v>
      </c>
      <c r="M1037" s="211">
        <f>'고객관리 LIST'!Z1036</f>
        <v>0</v>
      </c>
      <c r="N1037" s="211">
        <f>'고객관리 LIST'!AA1036</f>
        <v>0</v>
      </c>
      <c r="O1037" s="221">
        <f>'고객관리 LIST'!AB1036</f>
        <v>0</v>
      </c>
    </row>
    <row r="1038" spans="1:15" ht="20.100000000000001" hidden="1" customHeight="1" x14ac:dyDescent="0.3">
      <c r="A1038" s="82">
        <f ca="1">'메뉴 추가'!I1033</f>
        <v>-46310</v>
      </c>
      <c r="B1038" s="210">
        <f>'고객관리 LIST'!X1037</f>
        <v>0</v>
      </c>
      <c r="C1038" s="211">
        <f>'고객관리 LIST'!B1037</f>
        <v>0</v>
      </c>
      <c r="D1038" s="211">
        <f>'고객관리 LIST'!C1037</f>
        <v>0</v>
      </c>
      <c r="E1038" s="212">
        <f>'고객관리 LIST'!D1037</f>
        <v>0</v>
      </c>
      <c r="F1038" s="213">
        <f>'고객관리 LIST'!E1037</f>
        <v>0</v>
      </c>
      <c r="G1038" s="211">
        <f>'고객관리 LIST'!F1037</f>
        <v>0</v>
      </c>
      <c r="H1038" s="211">
        <f>'고객관리 LIST'!G1037</f>
        <v>0</v>
      </c>
      <c r="I1038" s="211">
        <f>'고객관리 LIST'!H1037</f>
        <v>0</v>
      </c>
      <c r="J1038" s="211">
        <f>'고객관리 LIST'!V1037</f>
        <v>0</v>
      </c>
      <c r="K1038" s="211">
        <f>'고객관리 LIST'!W1037</f>
        <v>0</v>
      </c>
      <c r="L1038" s="211">
        <f>'고객관리 LIST'!Y1037</f>
        <v>0</v>
      </c>
      <c r="M1038" s="211">
        <f>'고객관리 LIST'!Z1037</f>
        <v>0</v>
      </c>
      <c r="N1038" s="211">
        <f>'고객관리 LIST'!AA1037</f>
        <v>0</v>
      </c>
      <c r="O1038" s="221">
        <f>'고객관리 LIST'!AB1037</f>
        <v>0</v>
      </c>
    </row>
    <row r="1039" spans="1:15" ht="20.100000000000001" hidden="1" customHeight="1" x14ac:dyDescent="0.3">
      <c r="A1039" s="82">
        <f ca="1">'메뉴 추가'!I1034</f>
        <v>-46310</v>
      </c>
      <c r="B1039" s="210">
        <f>'고객관리 LIST'!X1038</f>
        <v>0</v>
      </c>
      <c r="C1039" s="211">
        <f>'고객관리 LIST'!B1038</f>
        <v>0</v>
      </c>
      <c r="D1039" s="211">
        <f>'고객관리 LIST'!C1038</f>
        <v>0</v>
      </c>
      <c r="E1039" s="212">
        <f>'고객관리 LIST'!D1038</f>
        <v>0</v>
      </c>
      <c r="F1039" s="213">
        <f>'고객관리 LIST'!E1038</f>
        <v>0</v>
      </c>
      <c r="G1039" s="211">
        <f>'고객관리 LIST'!F1038</f>
        <v>0</v>
      </c>
      <c r="H1039" s="211">
        <f>'고객관리 LIST'!G1038</f>
        <v>0</v>
      </c>
      <c r="I1039" s="211">
        <f>'고객관리 LIST'!H1038</f>
        <v>0</v>
      </c>
      <c r="J1039" s="211">
        <f>'고객관리 LIST'!V1038</f>
        <v>0</v>
      </c>
      <c r="K1039" s="211">
        <f>'고객관리 LIST'!W1038</f>
        <v>0</v>
      </c>
      <c r="L1039" s="211">
        <f>'고객관리 LIST'!Y1038</f>
        <v>0</v>
      </c>
      <c r="M1039" s="211">
        <f>'고객관리 LIST'!Z1038</f>
        <v>0</v>
      </c>
      <c r="N1039" s="211">
        <f>'고객관리 LIST'!AA1038</f>
        <v>0</v>
      </c>
      <c r="O1039" s="221">
        <f>'고객관리 LIST'!AB1038</f>
        <v>0</v>
      </c>
    </row>
    <row r="1040" spans="1:15" ht="20.100000000000001" hidden="1" customHeight="1" x14ac:dyDescent="0.3">
      <c r="A1040" s="82">
        <f ca="1">'메뉴 추가'!I1035</f>
        <v>-46310</v>
      </c>
      <c r="B1040" s="210">
        <f>'고객관리 LIST'!X1039</f>
        <v>0</v>
      </c>
      <c r="C1040" s="211">
        <f>'고객관리 LIST'!B1039</f>
        <v>0</v>
      </c>
      <c r="D1040" s="211">
        <f>'고객관리 LIST'!C1039</f>
        <v>0</v>
      </c>
      <c r="E1040" s="212">
        <f>'고객관리 LIST'!D1039</f>
        <v>0</v>
      </c>
      <c r="F1040" s="213">
        <f>'고객관리 LIST'!E1039</f>
        <v>0</v>
      </c>
      <c r="G1040" s="211">
        <f>'고객관리 LIST'!F1039</f>
        <v>0</v>
      </c>
      <c r="H1040" s="211">
        <f>'고객관리 LIST'!G1039</f>
        <v>0</v>
      </c>
      <c r="I1040" s="211">
        <f>'고객관리 LIST'!H1039</f>
        <v>0</v>
      </c>
      <c r="J1040" s="211">
        <f>'고객관리 LIST'!V1039</f>
        <v>0</v>
      </c>
      <c r="K1040" s="211">
        <f>'고객관리 LIST'!W1039</f>
        <v>0</v>
      </c>
      <c r="L1040" s="211">
        <f>'고객관리 LIST'!Y1039</f>
        <v>0</v>
      </c>
      <c r="M1040" s="211">
        <f>'고객관리 LIST'!Z1039</f>
        <v>0</v>
      </c>
      <c r="N1040" s="211">
        <f>'고객관리 LIST'!AA1039</f>
        <v>0</v>
      </c>
      <c r="O1040" s="221">
        <f>'고객관리 LIST'!AB1039</f>
        <v>0</v>
      </c>
    </row>
    <row r="1041" spans="1:15" ht="20.100000000000001" hidden="1" customHeight="1" x14ac:dyDescent="0.3">
      <c r="A1041" s="82">
        <f ca="1">'메뉴 추가'!I1036</f>
        <v>-46310</v>
      </c>
      <c r="B1041" s="210">
        <f>'고객관리 LIST'!X1040</f>
        <v>0</v>
      </c>
      <c r="C1041" s="211">
        <f>'고객관리 LIST'!B1040</f>
        <v>0</v>
      </c>
      <c r="D1041" s="211">
        <f>'고객관리 LIST'!C1040</f>
        <v>0</v>
      </c>
      <c r="E1041" s="212">
        <f>'고객관리 LIST'!D1040</f>
        <v>0</v>
      </c>
      <c r="F1041" s="213">
        <f>'고객관리 LIST'!E1040</f>
        <v>0</v>
      </c>
      <c r="G1041" s="211">
        <f>'고객관리 LIST'!F1040</f>
        <v>0</v>
      </c>
      <c r="H1041" s="211">
        <f>'고객관리 LIST'!G1040</f>
        <v>0</v>
      </c>
      <c r="I1041" s="211">
        <f>'고객관리 LIST'!H1040</f>
        <v>0</v>
      </c>
      <c r="J1041" s="211">
        <f>'고객관리 LIST'!V1040</f>
        <v>0</v>
      </c>
      <c r="K1041" s="211">
        <f>'고객관리 LIST'!W1040</f>
        <v>0</v>
      </c>
      <c r="L1041" s="211">
        <f>'고객관리 LIST'!Y1040</f>
        <v>0</v>
      </c>
      <c r="M1041" s="211">
        <f>'고객관리 LIST'!Z1040</f>
        <v>0</v>
      </c>
      <c r="N1041" s="211">
        <f>'고객관리 LIST'!AA1040</f>
        <v>0</v>
      </c>
      <c r="O1041" s="221">
        <f>'고객관리 LIST'!AB1040</f>
        <v>0</v>
      </c>
    </row>
    <row r="1042" spans="1:15" ht="20.100000000000001" hidden="1" customHeight="1" x14ac:dyDescent="0.3">
      <c r="A1042" s="82">
        <f ca="1">'메뉴 추가'!I1037</f>
        <v>-46310</v>
      </c>
      <c r="B1042" s="210">
        <f>'고객관리 LIST'!X1041</f>
        <v>0</v>
      </c>
      <c r="C1042" s="211">
        <f>'고객관리 LIST'!B1041</f>
        <v>0</v>
      </c>
      <c r="D1042" s="211">
        <f>'고객관리 LIST'!C1041</f>
        <v>0</v>
      </c>
      <c r="E1042" s="212">
        <f>'고객관리 LIST'!D1041</f>
        <v>0</v>
      </c>
      <c r="F1042" s="213">
        <f>'고객관리 LIST'!E1041</f>
        <v>0</v>
      </c>
      <c r="G1042" s="211">
        <f>'고객관리 LIST'!F1041</f>
        <v>0</v>
      </c>
      <c r="H1042" s="211">
        <f>'고객관리 LIST'!G1041</f>
        <v>0</v>
      </c>
      <c r="I1042" s="211">
        <f>'고객관리 LIST'!H1041</f>
        <v>0</v>
      </c>
      <c r="J1042" s="211">
        <f>'고객관리 LIST'!V1041</f>
        <v>0</v>
      </c>
      <c r="K1042" s="211">
        <f>'고객관리 LIST'!W1041</f>
        <v>0</v>
      </c>
      <c r="L1042" s="211">
        <f>'고객관리 LIST'!Y1041</f>
        <v>0</v>
      </c>
      <c r="M1042" s="211">
        <f>'고객관리 LIST'!Z1041</f>
        <v>0</v>
      </c>
      <c r="N1042" s="211">
        <f>'고객관리 LIST'!AA1041</f>
        <v>0</v>
      </c>
      <c r="O1042" s="221">
        <f>'고객관리 LIST'!AB1041</f>
        <v>0</v>
      </c>
    </row>
    <row r="1043" spans="1:15" ht="20.100000000000001" hidden="1" customHeight="1" x14ac:dyDescent="0.3">
      <c r="A1043" s="82">
        <f ca="1">'메뉴 추가'!I1038</f>
        <v>-46310</v>
      </c>
      <c r="B1043" s="210">
        <f>'고객관리 LIST'!X1042</f>
        <v>0</v>
      </c>
      <c r="C1043" s="211">
        <f>'고객관리 LIST'!B1042</f>
        <v>0</v>
      </c>
      <c r="D1043" s="211">
        <f>'고객관리 LIST'!C1042</f>
        <v>0</v>
      </c>
      <c r="E1043" s="212">
        <f>'고객관리 LIST'!D1042</f>
        <v>0</v>
      </c>
      <c r="F1043" s="213">
        <f>'고객관리 LIST'!E1042</f>
        <v>0</v>
      </c>
      <c r="G1043" s="211">
        <f>'고객관리 LIST'!F1042</f>
        <v>0</v>
      </c>
      <c r="H1043" s="211">
        <f>'고객관리 LIST'!G1042</f>
        <v>0</v>
      </c>
      <c r="I1043" s="211">
        <f>'고객관리 LIST'!H1042</f>
        <v>0</v>
      </c>
      <c r="J1043" s="211">
        <f>'고객관리 LIST'!V1042</f>
        <v>0</v>
      </c>
      <c r="K1043" s="211">
        <f>'고객관리 LIST'!W1042</f>
        <v>0</v>
      </c>
      <c r="L1043" s="211">
        <f>'고객관리 LIST'!Y1042</f>
        <v>0</v>
      </c>
      <c r="M1043" s="211">
        <f>'고객관리 LIST'!Z1042</f>
        <v>0</v>
      </c>
      <c r="N1043" s="211">
        <f>'고객관리 LIST'!AA1042</f>
        <v>0</v>
      </c>
      <c r="O1043" s="221">
        <f>'고객관리 LIST'!AB1042</f>
        <v>0</v>
      </c>
    </row>
    <row r="1044" spans="1:15" ht="20.100000000000001" hidden="1" customHeight="1" x14ac:dyDescent="0.3">
      <c r="A1044" s="82">
        <f ca="1">'메뉴 추가'!I1039</f>
        <v>-46310</v>
      </c>
      <c r="B1044" s="210">
        <f>'고객관리 LIST'!X1043</f>
        <v>0</v>
      </c>
      <c r="C1044" s="211">
        <f>'고객관리 LIST'!B1043</f>
        <v>0</v>
      </c>
      <c r="D1044" s="211">
        <f>'고객관리 LIST'!C1043</f>
        <v>0</v>
      </c>
      <c r="E1044" s="212">
        <f>'고객관리 LIST'!D1043</f>
        <v>0</v>
      </c>
      <c r="F1044" s="213">
        <f>'고객관리 LIST'!E1043</f>
        <v>0</v>
      </c>
      <c r="G1044" s="211">
        <f>'고객관리 LIST'!F1043</f>
        <v>0</v>
      </c>
      <c r="H1044" s="211">
        <f>'고객관리 LIST'!G1043</f>
        <v>0</v>
      </c>
      <c r="I1044" s="211">
        <f>'고객관리 LIST'!H1043</f>
        <v>0</v>
      </c>
      <c r="J1044" s="211">
        <f>'고객관리 LIST'!V1043</f>
        <v>0</v>
      </c>
      <c r="K1044" s="211">
        <f>'고객관리 LIST'!W1043</f>
        <v>0</v>
      </c>
      <c r="L1044" s="211">
        <f>'고객관리 LIST'!Y1043</f>
        <v>0</v>
      </c>
      <c r="M1044" s="211">
        <f>'고객관리 LIST'!Z1043</f>
        <v>0</v>
      </c>
      <c r="N1044" s="211">
        <f>'고객관리 LIST'!AA1043</f>
        <v>0</v>
      </c>
      <c r="O1044" s="221">
        <f>'고객관리 LIST'!AB1043</f>
        <v>0</v>
      </c>
    </row>
    <row r="1045" spans="1:15" ht="20.100000000000001" hidden="1" customHeight="1" x14ac:dyDescent="0.3">
      <c r="A1045" s="82">
        <f ca="1">'메뉴 추가'!I1040</f>
        <v>-46310</v>
      </c>
      <c r="B1045" s="210">
        <f>'고객관리 LIST'!X1044</f>
        <v>0</v>
      </c>
      <c r="C1045" s="211">
        <f>'고객관리 LIST'!B1044</f>
        <v>0</v>
      </c>
      <c r="D1045" s="211">
        <f>'고객관리 LIST'!C1044</f>
        <v>0</v>
      </c>
      <c r="E1045" s="212">
        <f>'고객관리 LIST'!D1044</f>
        <v>0</v>
      </c>
      <c r="F1045" s="213">
        <f>'고객관리 LIST'!E1044</f>
        <v>0</v>
      </c>
      <c r="G1045" s="211">
        <f>'고객관리 LIST'!F1044</f>
        <v>0</v>
      </c>
      <c r="H1045" s="211">
        <f>'고객관리 LIST'!G1044</f>
        <v>0</v>
      </c>
      <c r="I1045" s="211">
        <f>'고객관리 LIST'!H1044</f>
        <v>0</v>
      </c>
      <c r="J1045" s="211">
        <f>'고객관리 LIST'!V1044</f>
        <v>0</v>
      </c>
      <c r="K1045" s="211">
        <f>'고객관리 LIST'!W1044</f>
        <v>0</v>
      </c>
      <c r="L1045" s="211">
        <f>'고객관리 LIST'!Y1044</f>
        <v>0</v>
      </c>
      <c r="M1045" s="211">
        <f>'고객관리 LIST'!Z1044</f>
        <v>0</v>
      </c>
      <c r="N1045" s="211">
        <f>'고객관리 LIST'!AA1044</f>
        <v>0</v>
      </c>
      <c r="O1045" s="221">
        <f>'고객관리 LIST'!AB1044</f>
        <v>0</v>
      </c>
    </row>
    <row r="1046" spans="1:15" ht="20.100000000000001" hidden="1" customHeight="1" x14ac:dyDescent="0.3">
      <c r="A1046" s="82">
        <f ca="1">'메뉴 추가'!I1041</f>
        <v>-46310</v>
      </c>
      <c r="B1046" s="210">
        <f>'고객관리 LIST'!X1045</f>
        <v>0</v>
      </c>
      <c r="C1046" s="211">
        <f>'고객관리 LIST'!B1045</f>
        <v>0</v>
      </c>
      <c r="D1046" s="211">
        <f>'고객관리 LIST'!C1045</f>
        <v>0</v>
      </c>
      <c r="E1046" s="212">
        <f>'고객관리 LIST'!D1045</f>
        <v>0</v>
      </c>
      <c r="F1046" s="213">
        <f>'고객관리 LIST'!E1045</f>
        <v>0</v>
      </c>
      <c r="G1046" s="211">
        <f>'고객관리 LIST'!F1045</f>
        <v>0</v>
      </c>
      <c r="H1046" s="211">
        <f>'고객관리 LIST'!G1045</f>
        <v>0</v>
      </c>
      <c r="I1046" s="211">
        <f>'고객관리 LIST'!H1045</f>
        <v>0</v>
      </c>
      <c r="J1046" s="211">
        <f>'고객관리 LIST'!V1045</f>
        <v>0</v>
      </c>
      <c r="K1046" s="211">
        <f>'고객관리 LIST'!W1045</f>
        <v>0</v>
      </c>
      <c r="L1046" s="211">
        <f>'고객관리 LIST'!Y1045</f>
        <v>0</v>
      </c>
      <c r="M1046" s="211">
        <f>'고객관리 LIST'!Z1045</f>
        <v>0</v>
      </c>
      <c r="N1046" s="211">
        <f>'고객관리 LIST'!AA1045</f>
        <v>0</v>
      </c>
      <c r="O1046" s="221">
        <f>'고객관리 LIST'!AB1045</f>
        <v>0</v>
      </c>
    </row>
    <row r="1047" spans="1:15" ht="20.100000000000001" hidden="1" customHeight="1" x14ac:dyDescent="0.3">
      <c r="A1047" s="82">
        <f ca="1">'메뉴 추가'!I1042</f>
        <v>-46310</v>
      </c>
      <c r="B1047" s="210">
        <f>'고객관리 LIST'!X1046</f>
        <v>0</v>
      </c>
      <c r="C1047" s="211">
        <f>'고객관리 LIST'!B1046</f>
        <v>0</v>
      </c>
      <c r="D1047" s="211">
        <f>'고객관리 LIST'!C1046</f>
        <v>0</v>
      </c>
      <c r="E1047" s="212">
        <f>'고객관리 LIST'!D1046</f>
        <v>0</v>
      </c>
      <c r="F1047" s="213">
        <f>'고객관리 LIST'!E1046</f>
        <v>0</v>
      </c>
      <c r="G1047" s="211">
        <f>'고객관리 LIST'!F1046</f>
        <v>0</v>
      </c>
      <c r="H1047" s="211">
        <f>'고객관리 LIST'!G1046</f>
        <v>0</v>
      </c>
      <c r="I1047" s="211">
        <f>'고객관리 LIST'!H1046</f>
        <v>0</v>
      </c>
      <c r="J1047" s="211">
        <f>'고객관리 LIST'!V1046</f>
        <v>0</v>
      </c>
      <c r="K1047" s="211">
        <f>'고객관리 LIST'!W1046</f>
        <v>0</v>
      </c>
      <c r="L1047" s="211">
        <f>'고객관리 LIST'!Y1046</f>
        <v>0</v>
      </c>
      <c r="M1047" s="211">
        <f>'고객관리 LIST'!Z1046</f>
        <v>0</v>
      </c>
      <c r="N1047" s="211">
        <f>'고객관리 LIST'!AA1046</f>
        <v>0</v>
      </c>
      <c r="O1047" s="221">
        <f>'고객관리 LIST'!AB1046</f>
        <v>0</v>
      </c>
    </row>
    <row r="1048" spans="1:15" ht="20.100000000000001" hidden="1" customHeight="1" x14ac:dyDescent="0.3">
      <c r="A1048" s="82">
        <f ca="1">'메뉴 추가'!I1043</f>
        <v>-46310</v>
      </c>
      <c r="B1048" s="210">
        <f>'고객관리 LIST'!X1047</f>
        <v>0</v>
      </c>
      <c r="C1048" s="211">
        <f>'고객관리 LIST'!B1047</f>
        <v>0</v>
      </c>
      <c r="D1048" s="211">
        <f>'고객관리 LIST'!C1047</f>
        <v>0</v>
      </c>
      <c r="E1048" s="212">
        <f>'고객관리 LIST'!D1047</f>
        <v>0</v>
      </c>
      <c r="F1048" s="213">
        <f>'고객관리 LIST'!E1047</f>
        <v>0</v>
      </c>
      <c r="G1048" s="211">
        <f>'고객관리 LIST'!F1047</f>
        <v>0</v>
      </c>
      <c r="H1048" s="211">
        <f>'고객관리 LIST'!G1047</f>
        <v>0</v>
      </c>
      <c r="I1048" s="211">
        <f>'고객관리 LIST'!H1047</f>
        <v>0</v>
      </c>
      <c r="J1048" s="211">
        <f>'고객관리 LIST'!V1047</f>
        <v>0</v>
      </c>
      <c r="K1048" s="211">
        <f>'고객관리 LIST'!W1047</f>
        <v>0</v>
      </c>
      <c r="L1048" s="211">
        <f>'고객관리 LIST'!Y1047</f>
        <v>0</v>
      </c>
      <c r="M1048" s="211">
        <f>'고객관리 LIST'!Z1047</f>
        <v>0</v>
      </c>
      <c r="N1048" s="211">
        <f>'고객관리 LIST'!AA1047</f>
        <v>0</v>
      </c>
      <c r="O1048" s="221">
        <f>'고객관리 LIST'!AB1047</f>
        <v>0</v>
      </c>
    </row>
    <row r="1049" spans="1:15" ht="20.100000000000001" hidden="1" customHeight="1" x14ac:dyDescent="0.3">
      <c r="A1049" s="82">
        <f ca="1">'메뉴 추가'!I1044</f>
        <v>-46310</v>
      </c>
      <c r="B1049" s="210">
        <f>'고객관리 LIST'!X1048</f>
        <v>0</v>
      </c>
      <c r="C1049" s="211">
        <f>'고객관리 LIST'!B1048</f>
        <v>0</v>
      </c>
      <c r="D1049" s="211">
        <f>'고객관리 LIST'!C1048</f>
        <v>0</v>
      </c>
      <c r="E1049" s="212">
        <f>'고객관리 LIST'!D1048</f>
        <v>0</v>
      </c>
      <c r="F1049" s="213">
        <f>'고객관리 LIST'!E1048</f>
        <v>0</v>
      </c>
      <c r="G1049" s="211">
        <f>'고객관리 LIST'!F1048</f>
        <v>0</v>
      </c>
      <c r="H1049" s="211">
        <f>'고객관리 LIST'!G1048</f>
        <v>0</v>
      </c>
      <c r="I1049" s="211">
        <f>'고객관리 LIST'!H1048</f>
        <v>0</v>
      </c>
      <c r="J1049" s="211">
        <f>'고객관리 LIST'!V1048</f>
        <v>0</v>
      </c>
      <c r="K1049" s="211">
        <f>'고객관리 LIST'!W1048</f>
        <v>0</v>
      </c>
      <c r="L1049" s="211">
        <f>'고객관리 LIST'!Y1048</f>
        <v>0</v>
      </c>
      <c r="M1049" s="211">
        <f>'고객관리 LIST'!Z1048</f>
        <v>0</v>
      </c>
      <c r="N1049" s="211">
        <f>'고객관리 LIST'!AA1048</f>
        <v>0</v>
      </c>
      <c r="O1049" s="221">
        <f>'고객관리 LIST'!AB1048</f>
        <v>0</v>
      </c>
    </row>
    <row r="1050" spans="1:15" ht="20.100000000000001" hidden="1" customHeight="1" x14ac:dyDescent="0.3">
      <c r="A1050" s="82">
        <f ca="1">'메뉴 추가'!I1045</f>
        <v>-46310</v>
      </c>
      <c r="B1050" s="210">
        <f>'고객관리 LIST'!X1049</f>
        <v>0</v>
      </c>
      <c r="C1050" s="211">
        <f>'고객관리 LIST'!B1049</f>
        <v>0</v>
      </c>
      <c r="D1050" s="211">
        <f>'고객관리 LIST'!C1049</f>
        <v>0</v>
      </c>
      <c r="E1050" s="212">
        <f>'고객관리 LIST'!D1049</f>
        <v>0</v>
      </c>
      <c r="F1050" s="213">
        <f>'고객관리 LIST'!E1049</f>
        <v>0</v>
      </c>
      <c r="G1050" s="211">
        <f>'고객관리 LIST'!F1049</f>
        <v>0</v>
      </c>
      <c r="H1050" s="211">
        <f>'고객관리 LIST'!G1049</f>
        <v>0</v>
      </c>
      <c r="I1050" s="211">
        <f>'고객관리 LIST'!H1049</f>
        <v>0</v>
      </c>
      <c r="J1050" s="211">
        <f>'고객관리 LIST'!V1049</f>
        <v>0</v>
      </c>
      <c r="K1050" s="211">
        <f>'고객관리 LIST'!W1049</f>
        <v>0</v>
      </c>
      <c r="L1050" s="211">
        <f>'고객관리 LIST'!Y1049</f>
        <v>0</v>
      </c>
      <c r="M1050" s="211">
        <f>'고객관리 LIST'!Z1049</f>
        <v>0</v>
      </c>
      <c r="N1050" s="211">
        <f>'고객관리 LIST'!AA1049</f>
        <v>0</v>
      </c>
      <c r="O1050" s="221">
        <f>'고객관리 LIST'!AB1049</f>
        <v>0</v>
      </c>
    </row>
    <row r="1051" spans="1:15" ht="20.100000000000001" hidden="1" customHeight="1" x14ac:dyDescent="0.3">
      <c r="A1051" s="82">
        <f ca="1">'메뉴 추가'!I1046</f>
        <v>-46310</v>
      </c>
      <c r="B1051" s="210">
        <f>'고객관리 LIST'!X1050</f>
        <v>0</v>
      </c>
      <c r="C1051" s="211">
        <f>'고객관리 LIST'!B1050</f>
        <v>0</v>
      </c>
      <c r="D1051" s="211">
        <f>'고객관리 LIST'!C1050</f>
        <v>0</v>
      </c>
      <c r="E1051" s="212">
        <f>'고객관리 LIST'!D1050</f>
        <v>0</v>
      </c>
      <c r="F1051" s="213">
        <f>'고객관리 LIST'!E1050</f>
        <v>0</v>
      </c>
      <c r="G1051" s="211">
        <f>'고객관리 LIST'!F1050</f>
        <v>0</v>
      </c>
      <c r="H1051" s="211">
        <f>'고객관리 LIST'!G1050</f>
        <v>0</v>
      </c>
      <c r="I1051" s="211">
        <f>'고객관리 LIST'!H1050</f>
        <v>0</v>
      </c>
      <c r="J1051" s="211">
        <f>'고객관리 LIST'!V1050</f>
        <v>0</v>
      </c>
      <c r="K1051" s="211">
        <f>'고객관리 LIST'!W1050</f>
        <v>0</v>
      </c>
      <c r="L1051" s="211">
        <f>'고객관리 LIST'!Y1050</f>
        <v>0</v>
      </c>
      <c r="M1051" s="211">
        <f>'고객관리 LIST'!Z1050</f>
        <v>0</v>
      </c>
      <c r="N1051" s="211">
        <f>'고객관리 LIST'!AA1050</f>
        <v>0</v>
      </c>
      <c r="O1051" s="221">
        <f>'고객관리 LIST'!AB1050</f>
        <v>0</v>
      </c>
    </row>
    <row r="1052" spans="1:15" ht="20.100000000000001" hidden="1" customHeight="1" x14ac:dyDescent="0.3">
      <c r="A1052" s="82">
        <f ca="1">'메뉴 추가'!I1047</f>
        <v>-46310</v>
      </c>
      <c r="B1052" s="210">
        <f>'고객관리 LIST'!X1051</f>
        <v>0</v>
      </c>
      <c r="C1052" s="211">
        <f>'고객관리 LIST'!B1051</f>
        <v>0</v>
      </c>
      <c r="D1052" s="211">
        <f>'고객관리 LIST'!C1051</f>
        <v>0</v>
      </c>
      <c r="E1052" s="212">
        <f>'고객관리 LIST'!D1051</f>
        <v>0</v>
      </c>
      <c r="F1052" s="213">
        <f>'고객관리 LIST'!E1051</f>
        <v>0</v>
      </c>
      <c r="G1052" s="211">
        <f>'고객관리 LIST'!F1051</f>
        <v>0</v>
      </c>
      <c r="H1052" s="211">
        <f>'고객관리 LIST'!G1051</f>
        <v>0</v>
      </c>
      <c r="I1052" s="211">
        <f>'고객관리 LIST'!H1051</f>
        <v>0</v>
      </c>
      <c r="J1052" s="211">
        <f>'고객관리 LIST'!V1051</f>
        <v>0</v>
      </c>
      <c r="K1052" s="211">
        <f>'고객관리 LIST'!W1051</f>
        <v>0</v>
      </c>
      <c r="L1052" s="211">
        <f>'고객관리 LIST'!Y1051</f>
        <v>0</v>
      </c>
      <c r="M1052" s="211">
        <f>'고객관리 LIST'!Z1051</f>
        <v>0</v>
      </c>
      <c r="N1052" s="211">
        <f>'고객관리 LIST'!AA1051</f>
        <v>0</v>
      </c>
      <c r="O1052" s="221">
        <f>'고객관리 LIST'!AB1051</f>
        <v>0</v>
      </c>
    </row>
    <row r="1053" spans="1:15" ht="20.100000000000001" hidden="1" customHeight="1" x14ac:dyDescent="0.3">
      <c r="A1053" s="82">
        <f ca="1">'메뉴 추가'!I1048</f>
        <v>-46310</v>
      </c>
      <c r="B1053" s="210">
        <f>'고객관리 LIST'!X1052</f>
        <v>0</v>
      </c>
      <c r="C1053" s="211">
        <f>'고객관리 LIST'!B1052</f>
        <v>0</v>
      </c>
      <c r="D1053" s="211">
        <f>'고객관리 LIST'!C1052</f>
        <v>0</v>
      </c>
      <c r="E1053" s="212">
        <f>'고객관리 LIST'!D1052</f>
        <v>0</v>
      </c>
      <c r="F1053" s="213">
        <f>'고객관리 LIST'!E1052</f>
        <v>0</v>
      </c>
      <c r="G1053" s="211">
        <f>'고객관리 LIST'!F1052</f>
        <v>0</v>
      </c>
      <c r="H1053" s="211">
        <f>'고객관리 LIST'!G1052</f>
        <v>0</v>
      </c>
      <c r="I1053" s="211">
        <f>'고객관리 LIST'!H1052</f>
        <v>0</v>
      </c>
      <c r="J1053" s="211">
        <f>'고객관리 LIST'!V1052</f>
        <v>0</v>
      </c>
      <c r="K1053" s="211">
        <f>'고객관리 LIST'!W1052</f>
        <v>0</v>
      </c>
      <c r="L1053" s="211">
        <f>'고객관리 LIST'!Y1052</f>
        <v>0</v>
      </c>
      <c r="M1053" s="211">
        <f>'고객관리 LIST'!Z1052</f>
        <v>0</v>
      </c>
      <c r="N1053" s="211">
        <f>'고객관리 LIST'!AA1052</f>
        <v>0</v>
      </c>
      <c r="O1053" s="221">
        <f>'고객관리 LIST'!AB1052</f>
        <v>0</v>
      </c>
    </row>
    <row r="1054" spans="1:15" ht="20.100000000000001" hidden="1" customHeight="1" x14ac:dyDescent="0.3">
      <c r="A1054" s="82">
        <f ca="1">'메뉴 추가'!I1049</f>
        <v>-46310</v>
      </c>
      <c r="B1054" s="210">
        <f>'고객관리 LIST'!X1053</f>
        <v>0</v>
      </c>
      <c r="C1054" s="211">
        <f>'고객관리 LIST'!B1053</f>
        <v>0</v>
      </c>
      <c r="D1054" s="211">
        <f>'고객관리 LIST'!C1053</f>
        <v>0</v>
      </c>
      <c r="E1054" s="212">
        <f>'고객관리 LIST'!D1053</f>
        <v>0</v>
      </c>
      <c r="F1054" s="213">
        <f>'고객관리 LIST'!E1053</f>
        <v>0</v>
      </c>
      <c r="G1054" s="211">
        <f>'고객관리 LIST'!F1053</f>
        <v>0</v>
      </c>
      <c r="H1054" s="211">
        <f>'고객관리 LIST'!G1053</f>
        <v>0</v>
      </c>
      <c r="I1054" s="211">
        <f>'고객관리 LIST'!H1053</f>
        <v>0</v>
      </c>
      <c r="J1054" s="211">
        <f>'고객관리 LIST'!V1053</f>
        <v>0</v>
      </c>
      <c r="K1054" s="211">
        <f>'고객관리 LIST'!W1053</f>
        <v>0</v>
      </c>
      <c r="L1054" s="211">
        <f>'고객관리 LIST'!Y1053</f>
        <v>0</v>
      </c>
      <c r="M1054" s="211">
        <f>'고객관리 LIST'!Z1053</f>
        <v>0</v>
      </c>
      <c r="N1054" s="211">
        <f>'고객관리 LIST'!AA1053</f>
        <v>0</v>
      </c>
      <c r="O1054" s="221">
        <f>'고객관리 LIST'!AB1053</f>
        <v>0</v>
      </c>
    </row>
    <row r="1055" spans="1:15" ht="20.100000000000001" hidden="1" customHeight="1" x14ac:dyDescent="0.3">
      <c r="A1055" s="82">
        <f ca="1">'메뉴 추가'!I1050</f>
        <v>-46310</v>
      </c>
      <c r="B1055" s="210">
        <f>'고객관리 LIST'!X1054</f>
        <v>0</v>
      </c>
      <c r="C1055" s="211">
        <f>'고객관리 LIST'!B1054</f>
        <v>0</v>
      </c>
      <c r="D1055" s="211">
        <f>'고객관리 LIST'!C1054</f>
        <v>0</v>
      </c>
      <c r="E1055" s="212">
        <f>'고객관리 LIST'!D1054</f>
        <v>0</v>
      </c>
      <c r="F1055" s="213">
        <f>'고객관리 LIST'!E1054</f>
        <v>0</v>
      </c>
      <c r="G1055" s="211">
        <f>'고객관리 LIST'!F1054</f>
        <v>0</v>
      </c>
      <c r="H1055" s="211">
        <f>'고객관리 LIST'!G1054</f>
        <v>0</v>
      </c>
      <c r="I1055" s="211">
        <f>'고객관리 LIST'!H1054</f>
        <v>0</v>
      </c>
      <c r="J1055" s="211">
        <f>'고객관리 LIST'!V1054</f>
        <v>0</v>
      </c>
      <c r="K1055" s="211">
        <f>'고객관리 LIST'!W1054</f>
        <v>0</v>
      </c>
      <c r="L1055" s="211">
        <f>'고객관리 LIST'!Y1054</f>
        <v>0</v>
      </c>
      <c r="M1055" s="211">
        <f>'고객관리 LIST'!Z1054</f>
        <v>0</v>
      </c>
      <c r="N1055" s="211">
        <f>'고객관리 LIST'!AA1054</f>
        <v>0</v>
      </c>
      <c r="O1055" s="221">
        <f>'고객관리 LIST'!AB1054</f>
        <v>0</v>
      </c>
    </row>
    <row r="1056" spans="1:15" ht="20.100000000000001" hidden="1" customHeight="1" x14ac:dyDescent="0.3">
      <c r="A1056" s="82">
        <f ca="1">'메뉴 추가'!I1051</f>
        <v>-46310</v>
      </c>
      <c r="B1056" s="210">
        <f>'고객관리 LIST'!X1055</f>
        <v>0</v>
      </c>
      <c r="C1056" s="211">
        <f>'고객관리 LIST'!B1055</f>
        <v>0</v>
      </c>
      <c r="D1056" s="211">
        <f>'고객관리 LIST'!C1055</f>
        <v>0</v>
      </c>
      <c r="E1056" s="212">
        <f>'고객관리 LIST'!D1055</f>
        <v>0</v>
      </c>
      <c r="F1056" s="213">
        <f>'고객관리 LIST'!E1055</f>
        <v>0</v>
      </c>
      <c r="G1056" s="211">
        <f>'고객관리 LIST'!F1055</f>
        <v>0</v>
      </c>
      <c r="H1056" s="211">
        <f>'고객관리 LIST'!G1055</f>
        <v>0</v>
      </c>
      <c r="I1056" s="211">
        <f>'고객관리 LIST'!H1055</f>
        <v>0</v>
      </c>
      <c r="J1056" s="211">
        <f>'고객관리 LIST'!V1055</f>
        <v>0</v>
      </c>
      <c r="K1056" s="211">
        <f>'고객관리 LIST'!W1055</f>
        <v>0</v>
      </c>
      <c r="L1056" s="211">
        <f>'고객관리 LIST'!Y1055</f>
        <v>0</v>
      </c>
      <c r="M1056" s="211">
        <f>'고객관리 LIST'!Z1055</f>
        <v>0</v>
      </c>
      <c r="N1056" s="211">
        <f>'고객관리 LIST'!AA1055</f>
        <v>0</v>
      </c>
      <c r="O1056" s="221">
        <f>'고객관리 LIST'!AB1055</f>
        <v>0</v>
      </c>
    </row>
    <row r="1057" spans="1:15" ht="20.100000000000001" hidden="1" customHeight="1" x14ac:dyDescent="0.3">
      <c r="A1057" s="82">
        <f ca="1">'메뉴 추가'!I1052</f>
        <v>-46310</v>
      </c>
      <c r="B1057" s="210">
        <f>'고객관리 LIST'!X1056</f>
        <v>0</v>
      </c>
      <c r="C1057" s="211">
        <f>'고객관리 LIST'!B1056</f>
        <v>0</v>
      </c>
      <c r="D1057" s="211">
        <f>'고객관리 LIST'!C1056</f>
        <v>0</v>
      </c>
      <c r="E1057" s="212">
        <f>'고객관리 LIST'!D1056</f>
        <v>0</v>
      </c>
      <c r="F1057" s="213">
        <f>'고객관리 LIST'!E1056</f>
        <v>0</v>
      </c>
      <c r="G1057" s="211">
        <f>'고객관리 LIST'!F1056</f>
        <v>0</v>
      </c>
      <c r="H1057" s="211">
        <f>'고객관리 LIST'!G1056</f>
        <v>0</v>
      </c>
      <c r="I1057" s="211">
        <f>'고객관리 LIST'!H1056</f>
        <v>0</v>
      </c>
      <c r="J1057" s="211">
        <f>'고객관리 LIST'!V1056</f>
        <v>0</v>
      </c>
      <c r="K1057" s="211">
        <f>'고객관리 LIST'!W1056</f>
        <v>0</v>
      </c>
      <c r="L1057" s="211">
        <f>'고객관리 LIST'!Y1056</f>
        <v>0</v>
      </c>
      <c r="M1057" s="211">
        <f>'고객관리 LIST'!Z1056</f>
        <v>0</v>
      </c>
      <c r="N1057" s="211">
        <f>'고객관리 LIST'!AA1056</f>
        <v>0</v>
      </c>
      <c r="O1057" s="221">
        <f>'고객관리 LIST'!AB1056</f>
        <v>0</v>
      </c>
    </row>
    <row r="1058" spans="1:15" ht="20.100000000000001" hidden="1" customHeight="1" x14ac:dyDescent="0.3">
      <c r="A1058" s="82">
        <f ca="1">'메뉴 추가'!I1053</f>
        <v>-46310</v>
      </c>
      <c r="B1058" s="210">
        <f>'고객관리 LIST'!X1057</f>
        <v>0</v>
      </c>
      <c r="C1058" s="211">
        <f>'고객관리 LIST'!B1057</f>
        <v>0</v>
      </c>
      <c r="D1058" s="211">
        <f>'고객관리 LIST'!C1057</f>
        <v>0</v>
      </c>
      <c r="E1058" s="212">
        <f>'고객관리 LIST'!D1057</f>
        <v>0</v>
      </c>
      <c r="F1058" s="213">
        <f>'고객관리 LIST'!E1057</f>
        <v>0</v>
      </c>
      <c r="G1058" s="211">
        <f>'고객관리 LIST'!F1057</f>
        <v>0</v>
      </c>
      <c r="H1058" s="211">
        <f>'고객관리 LIST'!G1057</f>
        <v>0</v>
      </c>
      <c r="I1058" s="211">
        <f>'고객관리 LIST'!H1057</f>
        <v>0</v>
      </c>
      <c r="J1058" s="211">
        <f>'고객관리 LIST'!V1057</f>
        <v>0</v>
      </c>
      <c r="K1058" s="211">
        <f>'고객관리 LIST'!W1057</f>
        <v>0</v>
      </c>
      <c r="L1058" s="211">
        <f>'고객관리 LIST'!Y1057</f>
        <v>0</v>
      </c>
      <c r="M1058" s="211">
        <f>'고객관리 LIST'!Z1057</f>
        <v>0</v>
      </c>
      <c r="N1058" s="211">
        <f>'고객관리 LIST'!AA1057</f>
        <v>0</v>
      </c>
      <c r="O1058" s="221">
        <f>'고객관리 LIST'!AB1057</f>
        <v>0</v>
      </c>
    </row>
    <row r="1059" spans="1:15" ht="20.100000000000001" hidden="1" customHeight="1" x14ac:dyDescent="0.3">
      <c r="A1059" s="82">
        <f ca="1">'메뉴 추가'!I1054</f>
        <v>-46310</v>
      </c>
      <c r="B1059" s="210">
        <f>'고객관리 LIST'!X1058</f>
        <v>0</v>
      </c>
      <c r="C1059" s="211">
        <f>'고객관리 LIST'!B1058</f>
        <v>0</v>
      </c>
      <c r="D1059" s="211">
        <f>'고객관리 LIST'!C1058</f>
        <v>0</v>
      </c>
      <c r="E1059" s="212">
        <f>'고객관리 LIST'!D1058</f>
        <v>0</v>
      </c>
      <c r="F1059" s="213">
        <f>'고객관리 LIST'!E1058</f>
        <v>0</v>
      </c>
      <c r="G1059" s="211">
        <f>'고객관리 LIST'!F1058</f>
        <v>0</v>
      </c>
      <c r="H1059" s="211">
        <f>'고객관리 LIST'!G1058</f>
        <v>0</v>
      </c>
      <c r="I1059" s="211">
        <f>'고객관리 LIST'!H1058</f>
        <v>0</v>
      </c>
      <c r="J1059" s="211">
        <f>'고객관리 LIST'!V1058</f>
        <v>0</v>
      </c>
      <c r="K1059" s="211">
        <f>'고객관리 LIST'!W1058</f>
        <v>0</v>
      </c>
      <c r="L1059" s="211">
        <f>'고객관리 LIST'!Y1058</f>
        <v>0</v>
      </c>
      <c r="M1059" s="211">
        <f>'고객관리 LIST'!Z1058</f>
        <v>0</v>
      </c>
      <c r="N1059" s="211">
        <f>'고객관리 LIST'!AA1058</f>
        <v>0</v>
      </c>
      <c r="O1059" s="221">
        <f>'고객관리 LIST'!AB1058</f>
        <v>0</v>
      </c>
    </row>
    <row r="1060" spans="1:15" ht="20.100000000000001" hidden="1" customHeight="1" x14ac:dyDescent="0.3">
      <c r="A1060" s="82">
        <f ca="1">'메뉴 추가'!I1055</f>
        <v>-46310</v>
      </c>
      <c r="B1060" s="210">
        <f>'고객관리 LIST'!X1059</f>
        <v>0</v>
      </c>
      <c r="C1060" s="211">
        <f>'고객관리 LIST'!B1059</f>
        <v>0</v>
      </c>
      <c r="D1060" s="211">
        <f>'고객관리 LIST'!C1059</f>
        <v>0</v>
      </c>
      <c r="E1060" s="212">
        <f>'고객관리 LIST'!D1059</f>
        <v>0</v>
      </c>
      <c r="F1060" s="213">
        <f>'고객관리 LIST'!E1059</f>
        <v>0</v>
      </c>
      <c r="G1060" s="211">
        <f>'고객관리 LIST'!F1059</f>
        <v>0</v>
      </c>
      <c r="H1060" s="211">
        <f>'고객관리 LIST'!G1059</f>
        <v>0</v>
      </c>
      <c r="I1060" s="211">
        <f>'고객관리 LIST'!H1059</f>
        <v>0</v>
      </c>
      <c r="J1060" s="211">
        <f>'고객관리 LIST'!V1059</f>
        <v>0</v>
      </c>
      <c r="K1060" s="211">
        <f>'고객관리 LIST'!W1059</f>
        <v>0</v>
      </c>
      <c r="L1060" s="211">
        <f>'고객관리 LIST'!Y1059</f>
        <v>0</v>
      </c>
      <c r="M1060" s="211">
        <f>'고객관리 LIST'!Z1059</f>
        <v>0</v>
      </c>
      <c r="N1060" s="211">
        <f>'고객관리 LIST'!AA1059</f>
        <v>0</v>
      </c>
      <c r="O1060" s="221">
        <f>'고객관리 LIST'!AB1059</f>
        <v>0</v>
      </c>
    </row>
    <row r="1061" spans="1:15" ht="20.100000000000001" hidden="1" customHeight="1" x14ac:dyDescent="0.3">
      <c r="A1061" s="82">
        <f ca="1">'메뉴 추가'!I1056</f>
        <v>-46310</v>
      </c>
      <c r="B1061" s="210">
        <f>'고객관리 LIST'!X1060</f>
        <v>0</v>
      </c>
      <c r="C1061" s="211">
        <f>'고객관리 LIST'!B1060</f>
        <v>0</v>
      </c>
      <c r="D1061" s="211">
        <f>'고객관리 LIST'!C1060</f>
        <v>0</v>
      </c>
      <c r="E1061" s="212">
        <f>'고객관리 LIST'!D1060</f>
        <v>0</v>
      </c>
      <c r="F1061" s="213">
        <f>'고객관리 LIST'!E1060</f>
        <v>0</v>
      </c>
      <c r="G1061" s="211">
        <f>'고객관리 LIST'!F1060</f>
        <v>0</v>
      </c>
      <c r="H1061" s="211">
        <f>'고객관리 LIST'!G1060</f>
        <v>0</v>
      </c>
      <c r="I1061" s="211">
        <f>'고객관리 LIST'!H1060</f>
        <v>0</v>
      </c>
      <c r="J1061" s="211">
        <f>'고객관리 LIST'!V1060</f>
        <v>0</v>
      </c>
      <c r="K1061" s="211">
        <f>'고객관리 LIST'!W1060</f>
        <v>0</v>
      </c>
      <c r="L1061" s="211">
        <f>'고객관리 LIST'!Y1060</f>
        <v>0</v>
      </c>
      <c r="M1061" s="211">
        <f>'고객관리 LIST'!Z1060</f>
        <v>0</v>
      </c>
      <c r="N1061" s="211">
        <f>'고객관리 LIST'!AA1060</f>
        <v>0</v>
      </c>
      <c r="O1061" s="221">
        <f>'고객관리 LIST'!AB1060</f>
        <v>0</v>
      </c>
    </row>
    <row r="1062" spans="1:15" ht="20.100000000000001" hidden="1" customHeight="1" x14ac:dyDescent="0.3">
      <c r="A1062" s="82">
        <f ca="1">'메뉴 추가'!I1057</f>
        <v>-46310</v>
      </c>
      <c r="B1062" s="210">
        <f>'고객관리 LIST'!X1061</f>
        <v>0</v>
      </c>
      <c r="C1062" s="211">
        <f>'고객관리 LIST'!B1061</f>
        <v>0</v>
      </c>
      <c r="D1062" s="211">
        <f>'고객관리 LIST'!C1061</f>
        <v>0</v>
      </c>
      <c r="E1062" s="212">
        <f>'고객관리 LIST'!D1061</f>
        <v>0</v>
      </c>
      <c r="F1062" s="213">
        <f>'고객관리 LIST'!E1061</f>
        <v>0</v>
      </c>
      <c r="G1062" s="211">
        <f>'고객관리 LIST'!F1061</f>
        <v>0</v>
      </c>
      <c r="H1062" s="211">
        <f>'고객관리 LIST'!G1061</f>
        <v>0</v>
      </c>
      <c r="I1062" s="211">
        <f>'고객관리 LIST'!H1061</f>
        <v>0</v>
      </c>
      <c r="J1062" s="211">
        <f>'고객관리 LIST'!V1061</f>
        <v>0</v>
      </c>
      <c r="K1062" s="211">
        <f>'고객관리 LIST'!W1061</f>
        <v>0</v>
      </c>
      <c r="L1062" s="211">
        <f>'고객관리 LIST'!Y1061</f>
        <v>0</v>
      </c>
      <c r="M1062" s="211">
        <f>'고객관리 LIST'!Z1061</f>
        <v>0</v>
      </c>
      <c r="N1062" s="211">
        <f>'고객관리 LIST'!AA1061</f>
        <v>0</v>
      </c>
      <c r="O1062" s="221">
        <f>'고객관리 LIST'!AB1061</f>
        <v>0</v>
      </c>
    </row>
    <row r="1063" spans="1:15" ht="20.100000000000001" hidden="1" customHeight="1" x14ac:dyDescent="0.3">
      <c r="A1063" s="82">
        <f ca="1">'메뉴 추가'!I1058</f>
        <v>-46310</v>
      </c>
      <c r="B1063" s="210">
        <f>'고객관리 LIST'!X1062</f>
        <v>0</v>
      </c>
      <c r="C1063" s="211">
        <f>'고객관리 LIST'!B1062</f>
        <v>0</v>
      </c>
      <c r="D1063" s="211">
        <f>'고객관리 LIST'!C1062</f>
        <v>0</v>
      </c>
      <c r="E1063" s="212">
        <f>'고객관리 LIST'!D1062</f>
        <v>0</v>
      </c>
      <c r="F1063" s="213">
        <f>'고객관리 LIST'!E1062</f>
        <v>0</v>
      </c>
      <c r="G1063" s="211">
        <f>'고객관리 LIST'!F1062</f>
        <v>0</v>
      </c>
      <c r="H1063" s="211">
        <f>'고객관리 LIST'!G1062</f>
        <v>0</v>
      </c>
      <c r="I1063" s="211">
        <f>'고객관리 LIST'!H1062</f>
        <v>0</v>
      </c>
      <c r="J1063" s="211">
        <f>'고객관리 LIST'!V1062</f>
        <v>0</v>
      </c>
      <c r="K1063" s="211">
        <f>'고객관리 LIST'!W1062</f>
        <v>0</v>
      </c>
      <c r="L1063" s="211">
        <f>'고객관리 LIST'!Y1062</f>
        <v>0</v>
      </c>
      <c r="M1063" s="211">
        <f>'고객관리 LIST'!Z1062</f>
        <v>0</v>
      </c>
      <c r="N1063" s="211">
        <f>'고객관리 LIST'!AA1062</f>
        <v>0</v>
      </c>
      <c r="O1063" s="221">
        <f>'고객관리 LIST'!AB1062</f>
        <v>0</v>
      </c>
    </row>
    <row r="1064" spans="1:15" ht="20.100000000000001" hidden="1" customHeight="1" x14ac:dyDescent="0.3">
      <c r="A1064" s="82">
        <f ca="1">'메뉴 추가'!I1059</f>
        <v>-46310</v>
      </c>
      <c r="B1064" s="210">
        <f>'고객관리 LIST'!X1063</f>
        <v>0</v>
      </c>
      <c r="C1064" s="211">
        <f>'고객관리 LIST'!B1063</f>
        <v>0</v>
      </c>
      <c r="D1064" s="211">
        <f>'고객관리 LIST'!C1063</f>
        <v>0</v>
      </c>
      <c r="E1064" s="212">
        <f>'고객관리 LIST'!D1063</f>
        <v>0</v>
      </c>
      <c r="F1064" s="213">
        <f>'고객관리 LIST'!E1063</f>
        <v>0</v>
      </c>
      <c r="G1064" s="211">
        <f>'고객관리 LIST'!F1063</f>
        <v>0</v>
      </c>
      <c r="H1064" s="211">
        <f>'고객관리 LIST'!G1063</f>
        <v>0</v>
      </c>
      <c r="I1064" s="211">
        <f>'고객관리 LIST'!H1063</f>
        <v>0</v>
      </c>
      <c r="J1064" s="211">
        <f>'고객관리 LIST'!V1063</f>
        <v>0</v>
      </c>
      <c r="K1064" s="211">
        <f>'고객관리 LIST'!W1063</f>
        <v>0</v>
      </c>
      <c r="L1064" s="211">
        <f>'고객관리 LIST'!Y1063</f>
        <v>0</v>
      </c>
      <c r="M1064" s="211">
        <f>'고객관리 LIST'!Z1063</f>
        <v>0</v>
      </c>
      <c r="N1064" s="211">
        <f>'고객관리 LIST'!AA1063</f>
        <v>0</v>
      </c>
      <c r="O1064" s="221">
        <f>'고객관리 LIST'!AB1063</f>
        <v>0</v>
      </c>
    </row>
    <row r="1065" spans="1:15" ht="20.100000000000001" hidden="1" customHeight="1" x14ac:dyDescent="0.3">
      <c r="A1065" s="82">
        <f ca="1">'메뉴 추가'!I1060</f>
        <v>-46310</v>
      </c>
      <c r="B1065" s="210">
        <f>'고객관리 LIST'!X1064</f>
        <v>0</v>
      </c>
      <c r="C1065" s="211">
        <f>'고객관리 LIST'!B1064</f>
        <v>0</v>
      </c>
      <c r="D1065" s="211">
        <f>'고객관리 LIST'!C1064</f>
        <v>0</v>
      </c>
      <c r="E1065" s="212">
        <f>'고객관리 LIST'!D1064</f>
        <v>0</v>
      </c>
      <c r="F1065" s="213">
        <f>'고객관리 LIST'!E1064</f>
        <v>0</v>
      </c>
      <c r="G1065" s="211">
        <f>'고객관리 LIST'!F1064</f>
        <v>0</v>
      </c>
      <c r="H1065" s="211">
        <f>'고객관리 LIST'!G1064</f>
        <v>0</v>
      </c>
      <c r="I1065" s="211">
        <f>'고객관리 LIST'!H1064</f>
        <v>0</v>
      </c>
      <c r="J1065" s="211">
        <f>'고객관리 LIST'!V1064</f>
        <v>0</v>
      </c>
      <c r="K1065" s="211">
        <f>'고객관리 LIST'!W1064</f>
        <v>0</v>
      </c>
      <c r="L1065" s="211">
        <f>'고객관리 LIST'!Y1064</f>
        <v>0</v>
      </c>
      <c r="M1065" s="211">
        <f>'고객관리 LIST'!Z1064</f>
        <v>0</v>
      </c>
      <c r="N1065" s="211">
        <f>'고객관리 LIST'!AA1064</f>
        <v>0</v>
      </c>
      <c r="O1065" s="221">
        <f>'고객관리 LIST'!AB1064</f>
        <v>0</v>
      </c>
    </row>
    <row r="1066" spans="1:15" ht="20.100000000000001" hidden="1" customHeight="1" x14ac:dyDescent="0.3">
      <c r="A1066" s="82">
        <f ca="1">'메뉴 추가'!I1061</f>
        <v>-46310</v>
      </c>
      <c r="B1066" s="210">
        <f>'고객관리 LIST'!X1065</f>
        <v>0</v>
      </c>
      <c r="C1066" s="211">
        <f>'고객관리 LIST'!B1065</f>
        <v>0</v>
      </c>
      <c r="D1066" s="211">
        <f>'고객관리 LIST'!C1065</f>
        <v>0</v>
      </c>
      <c r="E1066" s="212">
        <f>'고객관리 LIST'!D1065</f>
        <v>0</v>
      </c>
      <c r="F1066" s="213">
        <f>'고객관리 LIST'!E1065</f>
        <v>0</v>
      </c>
      <c r="G1066" s="211">
        <f>'고객관리 LIST'!F1065</f>
        <v>0</v>
      </c>
      <c r="H1066" s="211">
        <f>'고객관리 LIST'!G1065</f>
        <v>0</v>
      </c>
      <c r="I1066" s="211">
        <f>'고객관리 LIST'!H1065</f>
        <v>0</v>
      </c>
      <c r="J1066" s="211">
        <f>'고객관리 LIST'!V1065</f>
        <v>0</v>
      </c>
      <c r="K1066" s="211">
        <f>'고객관리 LIST'!W1065</f>
        <v>0</v>
      </c>
      <c r="L1066" s="211">
        <f>'고객관리 LIST'!Y1065</f>
        <v>0</v>
      </c>
      <c r="M1066" s="211">
        <f>'고객관리 LIST'!Z1065</f>
        <v>0</v>
      </c>
      <c r="N1066" s="211">
        <f>'고객관리 LIST'!AA1065</f>
        <v>0</v>
      </c>
      <c r="O1066" s="221">
        <f>'고객관리 LIST'!AB1065</f>
        <v>0</v>
      </c>
    </row>
    <row r="1067" spans="1:15" ht="20.100000000000001" hidden="1" customHeight="1" x14ac:dyDescent="0.3">
      <c r="A1067" s="82">
        <f ca="1">'메뉴 추가'!I1062</f>
        <v>-46310</v>
      </c>
      <c r="B1067" s="210">
        <f>'고객관리 LIST'!X1066</f>
        <v>0</v>
      </c>
      <c r="C1067" s="211">
        <f>'고객관리 LIST'!B1066</f>
        <v>0</v>
      </c>
      <c r="D1067" s="211">
        <f>'고객관리 LIST'!C1066</f>
        <v>0</v>
      </c>
      <c r="E1067" s="212">
        <f>'고객관리 LIST'!D1066</f>
        <v>0</v>
      </c>
      <c r="F1067" s="213">
        <f>'고객관리 LIST'!E1066</f>
        <v>0</v>
      </c>
      <c r="G1067" s="211">
        <f>'고객관리 LIST'!F1066</f>
        <v>0</v>
      </c>
      <c r="H1067" s="211">
        <f>'고객관리 LIST'!G1066</f>
        <v>0</v>
      </c>
      <c r="I1067" s="211">
        <f>'고객관리 LIST'!H1066</f>
        <v>0</v>
      </c>
      <c r="J1067" s="211">
        <f>'고객관리 LIST'!V1066</f>
        <v>0</v>
      </c>
      <c r="K1067" s="211">
        <f>'고객관리 LIST'!W1066</f>
        <v>0</v>
      </c>
      <c r="L1067" s="211">
        <f>'고객관리 LIST'!Y1066</f>
        <v>0</v>
      </c>
      <c r="M1067" s="211">
        <f>'고객관리 LIST'!Z1066</f>
        <v>0</v>
      </c>
      <c r="N1067" s="211">
        <f>'고객관리 LIST'!AA1066</f>
        <v>0</v>
      </c>
      <c r="O1067" s="221">
        <f>'고객관리 LIST'!AB1066</f>
        <v>0</v>
      </c>
    </row>
    <row r="1068" spans="1:15" ht="20.100000000000001" hidden="1" customHeight="1" x14ac:dyDescent="0.3">
      <c r="A1068" s="82">
        <f ca="1">'메뉴 추가'!I1063</f>
        <v>-46310</v>
      </c>
      <c r="B1068" s="210">
        <f>'고객관리 LIST'!X1067</f>
        <v>0</v>
      </c>
      <c r="C1068" s="211">
        <f>'고객관리 LIST'!B1067</f>
        <v>0</v>
      </c>
      <c r="D1068" s="211">
        <f>'고객관리 LIST'!C1067</f>
        <v>0</v>
      </c>
      <c r="E1068" s="212">
        <f>'고객관리 LIST'!D1067</f>
        <v>0</v>
      </c>
      <c r="F1068" s="213">
        <f>'고객관리 LIST'!E1067</f>
        <v>0</v>
      </c>
      <c r="G1068" s="211">
        <f>'고객관리 LIST'!F1067</f>
        <v>0</v>
      </c>
      <c r="H1068" s="211">
        <f>'고객관리 LIST'!G1067</f>
        <v>0</v>
      </c>
      <c r="I1068" s="211">
        <f>'고객관리 LIST'!H1067</f>
        <v>0</v>
      </c>
      <c r="J1068" s="211">
        <f>'고객관리 LIST'!V1067</f>
        <v>0</v>
      </c>
      <c r="K1068" s="211">
        <f>'고객관리 LIST'!W1067</f>
        <v>0</v>
      </c>
      <c r="L1068" s="211">
        <f>'고객관리 LIST'!Y1067</f>
        <v>0</v>
      </c>
      <c r="M1068" s="211">
        <f>'고객관리 LIST'!Z1067</f>
        <v>0</v>
      </c>
      <c r="N1068" s="211">
        <f>'고객관리 LIST'!AA1067</f>
        <v>0</v>
      </c>
      <c r="O1068" s="221">
        <f>'고객관리 LIST'!AB1067</f>
        <v>0</v>
      </c>
    </row>
    <row r="1069" spans="1:15" ht="20.100000000000001" hidden="1" customHeight="1" x14ac:dyDescent="0.3">
      <c r="A1069" s="82">
        <f ca="1">'메뉴 추가'!I1064</f>
        <v>-46310</v>
      </c>
      <c r="B1069" s="210">
        <f>'고객관리 LIST'!X1068</f>
        <v>0</v>
      </c>
      <c r="C1069" s="211">
        <f>'고객관리 LIST'!B1068</f>
        <v>0</v>
      </c>
      <c r="D1069" s="211">
        <f>'고객관리 LIST'!C1068</f>
        <v>0</v>
      </c>
      <c r="E1069" s="212">
        <f>'고객관리 LIST'!D1068</f>
        <v>0</v>
      </c>
      <c r="F1069" s="213">
        <f>'고객관리 LIST'!E1068</f>
        <v>0</v>
      </c>
      <c r="G1069" s="211">
        <f>'고객관리 LIST'!F1068</f>
        <v>0</v>
      </c>
      <c r="H1069" s="211">
        <f>'고객관리 LIST'!G1068</f>
        <v>0</v>
      </c>
      <c r="I1069" s="211">
        <f>'고객관리 LIST'!H1068</f>
        <v>0</v>
      </c>
      <c r="J1069" s="211">
        <f>'고객관리 LIST'!V1068</f>
        <v>0</v>
      </c>
      <c r="K1069" s="211">
        <f>'고객관리 LIST'!W1068</f>
        <v>0</v>
      </c>
      <c r="L1069" s="211">
        <f>'고객관리 LIST'!Y1068</f>
        <v>0</v>
      </c>
      <c r="M1069" s="211">
        <f>'고객관리 LIST'!Z1068</f>
        <v>0</v>
      </c>
      <c r="N1069" s="211">
        <f>'고객관리 LIST'!AA1068</f>
        <v>0</v>
      </c>
      <c r="O1069" s="221">
        <f>'고객관리 LIST'!AB1068</f>
        <v>0</v>
      </c>
    </row>
    <row r="1070" spans="1:15" ht="20.100000000000001" hidden="1" customHeight="1" x14ac:dyDescent="0.3">
      <c r="A1070" s="82">
        <f ca="1">'메뉴 추가'!I1065</f>
        <v>-46310</v>
      </c>
      <c r="B1070" s="210">
        <f>'고객관리 LIST'!X1069</f>
        <v>0</v>
      </c>
      <c r="C1070" s="211">
        <f>'고객관리 LIST'!B1069</f>
        <v>0</v>
      </c>
      <c r="D1070" s="211">
        <f>'고객관리 LIST'!C1069</f>
        <v>0</v>
      </c>
      <c r="E1070" s="212">
        <f>'고객관리 LIST'!D1069</f>
        <v>0</v>
      </c>
      <c r="F1070" s="213">
        <f>'고객관리 LIST'!E1069</f>
        <v>0</v>
      </c>
      <c r="G1070" s="211">
        <f>'고객관리 LIST'!F1069</f>
        <v>0</v>
      </c>
      <c r="H1070" s="211">
        <f>'고객관리 LIST'!G1069</f>
        <v>0</v>
      </c>
      <c r="I1070" s="211">
        <f>'고객관리 LIST'!H1069</f>
        <v>0</v>
      </c>
      <c r="J1070" s="211">
        <f>'고객관리 LIST'!V1069</f>
        <v>0</v>
      </c>
      <c r="K1070" s="211">
        <f>'고객관리 LIST'!W1069</f>
        <v>0</v>
      </c>
      <c r="L1070" s="211">
        <f>'고객관리 LIST'!Y1069</f>
        <v>0</v>
      </c>
      <c r="M1070" s="211">
        <f>'고객관리 LIST'!Z1069</f>
        <v>0</v>
      </c>
      <c r="N1070" s="211">
        <f>'고객관리 LIST'!AA1069</f>
        <v>0</v>
      </c>
      <c r="O1070" s="221">
        <f>'고객관리 LIST'!AB1069</f>
        <v>0</v>
      </c>
    </row>
    <row r="1071" spans="1:15" ht="20.100000000000001" hidden="1" customHeight="1" x14ac:dyDescent="0.3">
      <c r="A1071" s="82">
        <f ca="1">'메뉴 추가'!I1066</f>
        <v>-46310</v>
      </c>
      <c r="B1071" s="210">
        <f>'고객관리 LIST'!X1070</f>
        <v>0</v>
      </c>
      <c r="C1071" s="211">
        <f>'고객관리 LIST'!B1070</f>
        <v>0</v>
      </c>
      <c r="D1071" s="211">
        <f>'고객관리 LIST'!C1070</f>
        <v>0</v>
      </c>
      <c r="E1071" s="212">
        <f>'고객관리 LIST'!D1070</f>
        <v>0</v>
      </c>
      <c r="F1071" s="213">
        <f>'고객관리 LIST'!E1070</f>
        <v>0</v>
      </c>
      <c r="G1071" s="211">
        <f>'고객관리 LIST'!F1070</f>
        <v>0</v>
      </c>
      <c r="H1071" s="211">
        <f>'고객관리 LIST'!G1070</f>
        <v>0</v>
      </c>
      <c r="I1071" s="211">
        <f>'고객관리 LIST'!H1070</f>
        <v>0</v>
      </c>
      <c r="J1071" s="211">
        <f>'고객관리 LIST'!V1070</f>
        <v>0</v>
      </c>
      <c r="K1071" s="211">
        <f>'고객관리 LIST'!W1070</f>
        <v>0</v>
      </c>
      <c r="L1071" s="211">
        <f>'고객관리 LIST'!Y1070</f>
        <v>0</v>
      </c>
      <c r="M1071" s="211">
        <f>'고객관리 LIST'!Z1070</f>
        <v>0</v>
      </c>
      <c r="N1071" s="211">
        <f>'고객관리 LIST'!AA1070</f>
        <v>0</v>
      </c>
      <c r="O1071" s="221">
        <f>'고객관리 LIST'!AB1070</f>
        <v>0</v>
      </c>
    </row>
    <row r="1072" spans="1:15" ht="20.100000000000001" hidden="1" customHeight="1" x14ac:dyDescent="0.3">
      <c r="A1072" s="82">
        <f ca="1">'메뉴 추가'!I1067</f>
        <v>-46310</v>
      </c>
      <c r="B1072" s="210">
        <f>'고객관리 LIST'!X1071</f>
        <v>0</v>
      </c>
      <c r="C1072" s="211">
        <f>'고객관리 LIST'!B1071</f>
        <v>0</v>
      </c>
      <c r="D1072" s="211">
        <f>'고객관리 LIST'!C1071</f>
        <v>0</v>
      </c>
      <c r="E1072" s="212">
        <f>'고객관리 LIST'!D1071</f>
        <v>0</v>
      </c>
      <c r="F1072" s="213">
        <f>'고객관리 LIST'!E1071</f>
        <v>0</v>
      </c>
      <c r="G1072" s="211">
        <f>'고객관리 LIST'!F1071</f>
        <v>0</v>
      </c>
      <c r="H1072" s="211">
        <f>'고객관리 LIST'!G1071</f>
        <v>0</v>
      </c>
      <c r="I1072" s="211">
        <f>'고객관리 LIST'!H1071</f>
        <v>0</v>
      </c>
      <c r="J1072" s="211">
        <f>'고객관리 LIST'!V1071</f>
        <v>0</v>
      </c>
      <c r="K1072" s="211">
        <f>'고객관리 LIST'!W1071</f>
        <v>0</v>
      </c>
      <c r="L1072" s="211">
        <f>'고객관리 LIST'!Y1071</f>
        <v>0</v>
      </c>
      <c r="M1072" s="211">
        <f>'고객관리 LIST'!Z1071</f>
        <v>0</v>
      </c>
      <c r="N1072" s="211">
        <f>'고객관리 LIST'!AA1071</f>
        <v>0</v>
      </c>
      <c r="O1072" s="221">
        <f>'고객관리 LIST'!AB1071</f>
        <v>0</v>
      </c>
    </row>
    <row r="1073" spans="1:15" ht="20.100000000000001" hidden="1" customHeight="1" x14ac:dyDescent="0.3">
      <c r="A1073" s="82">
        <f ca="1">'메뉴 추가'!I1068</f>
        <v>-46310</v>
      </c>
      <c r="B1073" s="210">
        <f>'고객관리 LIST'!X1072</f>
        <v>0</v>
      </c>
      <c r="C1073" s="211">
        <f>'고객관리 LIST'!B1072</f>
        <v>0</v>
      </c>
      <c r="D1073" s="211">
        <f>'고객관리 LIST'!C1072</f>
        <v>0</v>
      </c>
      <c r="E1073" s="212">
        <f>'고객관리 LIST'!D1072</f>
        <v>0</v>
      </c>
      <c r="F1073" s="213">
        <f>'고객관리 LIST'!E1072</f>
        <v>0</v>
      </c>
      <c r="G1073" s="211">
        <f>'고객관리 LIST'!F1072</f>
        <v>0</v>
      </c>
      <c r="H1073" s="211">
        <f>'고객관리 LIST'!G1072</f>
        <v>0</v>
      </c>
      <c r="I1073" s="211">
        <f>'고객관리 LIST'!H1072</f>
        <v>0</v>
      </c>
      <c r="J1073" s="211">
        <f>'고객관리 LIST'!V1072</f>
        <v>0</v>
      </c>
      <c r="K1073" s="211">
        <f>'고객관리 LIST'!W1072</f>
        <v>0</v>
      </c>
      <c r="L1073" s="211">
        <f>'고객관리 LIST'!Y1072</f>
        <v>0</v>
      </c>
      <c r="M1073" s="211">
        <f>'고객관리 LIST'!Z1072</f>
        <v>0</v>
      </c>
      <c r="N1073" s="211">
        <f>'고객관리 LIST'!AA1072</f>
        <v>0</v>
      </c>
      <c r="O1073" s="221">
        <f>'고객관리 LIST'!AB1072</f>
        <v>0</v>
      </c>
    </row>
    <row r="1074" spans="1:15" ht="20.100000000000001" hidden="1" customHeight="1" x14ac:dyDescent="0.3">
      <c r="A1074" s="82">
        <f ca="1">'메뉴 추가'!I1069</f>
        <v>-46310</v>
      </c>
      <c r="B1074" s="210">
        <f>'고객관리 LIST'!X1073</f>
        <v>0</v>
      </c>
      <c r="C1074" s="211">
        <f>'고객관리 LIST'!B1073</f>
        <v>0</v>
      </c>
      <c r="D1074" s="211">
        <f>'고객관리 LIST'!C1073</f>
        <v>0</v>
      </c>
      <c r="E1074" s="212">
        <f>'고객관리 LIST'!D1073</f>
        <v>0</v>
      </c>
      <c r="F1074" s="213">
        <f>'고객관리 LIST'!E1073</f>
        <v>0</v>
      </c>
      <c r="G1074" s="211">
        <f>'고객관리 LIST'!F1073</f>
        <v>0</v>
      </c>
      <c r="H1074" s="211">
        <f>'고객관리 LIST'!G1073</f>
        <v>0</v>
      </c>
      <c r="I1074" s="211">
        <f>'고객관리 LIST'!H1073</f>
        <v>0</v>
      </c>
      <c r="J1074" s="211">
        <f>'고객관리 LIST'!V1073</f>
        <v>0</v>
      </c>
      <c r="K1074" s="211">
        <f>'고객관리 LIST'!W1073</f>
        <v>0</v>
      </c>
      <c r="L1074" s="211">
        <f>'고객관리 LIST'!Y1073</f>
        <v>0</v>
      </c>
      <c r="M1074" s="211">
        <f>'고객관리 LIST'!Z1073</f>
        <v>0</v>
      </c>
      <c r="N1074" s="211">
        <f>'고객관리 LIST'!AA1073</f>
        <v>0</v>
      </c>
      <c r="O1074" s="221">
        <f>'고객관리 LIST'!AB1073</f>
        <v>0</v>
      </c>
    </row>
    <row r="1075" spans="1:15" ht="20.100000000000001" hidden="1" customHeight="1" x14ac:dyDescent="0.3">
      <c r="A1075" s="82">
        <f ca="1">'메뉴 추가'!I1070</f>
        <v>-46310</v>
      </c>
      <c r="B1075" s="210">
        <f>'고객관리 LIST'!X1074</f>
        <v>0</v>
      </c>
      <c r="C1075" s="211">
        <f>'고객관리 LIST'!B1074</f>
        <v>0</v>
      </c>
      <c r="D1075" s="211">
        <f>'고객관리 LIST'!C1074</f>
        <v>0</v>
      </c>
      <c r="E1075" s="212">
        <f>'고객관리 LIST'!D1074</f>
        <v>0</v>
      </c>
      <c r="F1075" s="213">
        <f>'고객관리 LIST'!E1074</f>
        <v>0</v>
      </c>
      <c r="G1075" s="211">
        <f>'고객관리 LIST'!F1074</f>
        <v>0</v>
      </c>
      <c r="H1075" s="211">
        <f>'고객관리 LIST'!G1074</f>
        <v>0</v>
      </c>
      <c r="I1075" s="211">
        <f>'고객관리 LIST'!H1074</f>
        <v>0</v>
      </c>
      <c r="J1075" s="211">
        <f>'고객관리 LIST'!V1074</f>
        <v>0</v>
      </c>
      <c r="K1075" s="211">
        <f>'고객관리 LIST'!W1074</f>
        <v>0</v>
      </c>
      <c r="L1075" s="211">
        <f>'고객관리 LIST'!Y1074</f>
        <v>0</v>
      </c>
      <c r="M1075" s="211">
        <f>'고객관리 LIST'!Z1074</f>
        <v>0</v>
      </c>
      <c r="N1075" s="211">
        <f>'고객관리 LIST'!AA1074</f>
        <v>0</v>
      </c>
      <c r="O1075" s="221">
        <f>'고객관리 LIST'!AB1074</f>
        <v>0</v>
      </c>
    </row>
    <row r="1076" spans="1:15" ht="20.100000000000001" hidden="1" customHeight="1" x14ac:dyDescent="0.3">
      <c r="A1076" s="82">
        <f ca="1">'메뉴 추가'!I1071</f>
        <v>-46310</v>
      </c>
      <c r="B1076" s="210">
        <f>'고객관리 LIST'!X1075</f>
        <v>0</v>
      </c>
      <c r="C1076" s="211">
        <f>'고객관리 LIST'!B1075</f>
        <v>0</v>
      </c>
      <c r="D1076" s="211">
        <f>'고객관리 LIST'!C1075</f>
        <v>0</v>
      </c>
      <c r="E1076" s="212">
        <f>'고객관리 LIST'!D1075</f>
        <v>0</v>
      </c>
      <c r="F1076" s="213">
        <f>'고객관리 LIST'!E1075</f>
        <v>0</v>
      </c>
      <c r="G1076" s="211">
        <f>'고객관리 LIST'!F1075</f>
        <v>0</v>
      </c>
      <c r="H1076" s="211">
        <f>'고객관리 LIST'!G1075</f>
        <v>0</v>
      </c>
      <c r="I1076" s="211">
        <f>'고객관리 LIST'!H1075</f>
        <v>0</v>
      </c>
      <c r="J1076" s="211">
        <f>'고객관리 LIST'!V1075</f>
        <v>0</v>
      </c>
      <c r="K1076" s="211">
        <f>'고객관리 LIST'!W1075</f>
        <v>0</v>
      </c>
      <c r="L1076" s="211">
        <f>'고객관리 LIST'!Y1075</f>
        <v>0</v>
      </c>
      <c r="M1076" s="211">
        <f>'고객관리 LIST'!Z1075</f>
        <v>0</v>
      </c>
      <c r="N1076" s="211">
        <f>'고객관리 LIST'!AA1075</f>
        <v>0</v>
      </c>
      <c r="O1076" s="221">
        <f>'고객관리 LIST'!AB1075</f>
        <v>0</v>
      </c>
    </row>
    <row r="1077" spans="1:15" ht="20.100000000000001" hidden="1" customHeight="1" x14ac:dyDescent="0.3">
      <c r="A1077" s="82">
        <f ca="1">'메뉴 추가'!I1072</f>
        <v>-46310</v>
      </c>
      <c r="B1077" s="210">
        <f>'고객관리 LIST'!X1076</f>
        <v>0</v>
      </c>
      <c r="C1077" s="211">
        <f>'고객관리 LIST'!B1076</f>
        <v>0</v>
      </c>
      <c r="D1077" s="211">
        <f>'고객관리 LIST'!C1076</f>
        <v>0</v>
      </c>
      <c r="E1077" s="212">
        <f>'고객관리 LIST'!D1076</f>
        <v>0</v>
      </c>
      <c r="F1077" s="213">
        <f>'고객관리 LIST'!E1076</f>
        <v>0</v>
      </c>
      <c r="G1077" s="211">
        <f>'고객관리 LIST'!F1076</f>
        <v>0</v>
      </c>
      <c r="H1077" s="211">
        <f>'고객관리 LIST'!G1076</f>
        <v>0</v>
      </c>
      <c r="I1077" s="211">
        <f>'고객관리 LIST'!H1076</f>
        <v>0</v>
      </c>
      <c r="J1077" s="211">
        <f>'고객관리 LIST'!V1076</f>
        <v>0</v>
      </c>
      <c r="K1077" s="211">
        <f>'고객관리 LIST'!W1076</f>
        <v>0</v>
      </c>
      <c r="L1077" s="211">
        <f>'고객관리 LIST'!Y1076</f>
        <v>0</v>
      </c>
      <c r="M1077" s="211">
        <f>'고객관리 LIST'!Z1076</f>
        <v>0</v>
      </c>
      <c r="N1077" s="211">
        <f>'고객관리 LIST'!AA1076</f>
        <v>0</v>
      </c>
      <c r="O1077" s="221">
        <f>'고객관리 LIST'!AB1076</f>
        <v>0</v>
      </c>
    </row>
    <row r="1078" spans="1:15" ht="20.100000000000001" hidden="1" customHeight="1" x14ac:dyDescent="0.3">
      <c r="A1078" s="82">
        <f ca="1">'메뉴 추가'!I1073</f>
        <v>-46310</v>
      </c>
      <c r="B1078" s="210">
        <f>'고객관리 LIST'!X1077</f>
        <v>0</v>
      </c>
      <c r="C1078" s="211">
        <f>'고객관리 LIST'!B1077</f>
        <v>0</v>
      </c>
      <c r="D1078" s="211">
        <f>'고객관리 LIST'!C1077</f>
        <v>0</v>
      </c>
      <c r="E1078" s="212">
        <f>'고객관리 LIST'!D1077</f>
        <v>0</v>
      </c>
      <c r="F1078" s="213">
        <f>'고객관리 LIST'!E1077</f>
        <v>0</v>
      </c>
      <c r="G1078" s="211">
        <f>'고객관리 LIST'!F1077</f>
        <v>0</v>
      </c>
      <c r="H1078" s="211">
        <f>'고객관리 LIST'!G1077</f>
        <v>0</v>
      </c>
      <c r="I1078" s="211">
        <f>'고객관리 LIST'!H1077</f>
        <v>0</v>
      </c>
      <c r="J1078" s="211">
        <f>'고객관리 LIST'!V1077</f>
        <v>0</v>
      </c>
      <c r="K1078" s="211">
        <f>'고객관리 LIST'!W1077</f>
        <v>0</v>
      </c>
      <c r="L1078" s="211">
        <f>'고객관리 LIST'!Y1077</f>
        <v>0</v>
      </c>
      <c r="M1078" s="211">
        <f>'고객관리 LIST'!Z1077</f>
        <v>0</v>
      </c>
      <c r="N1078" s="211">
        <f>'고객관리 LIST'!AA1077</f>
        <v>0</v>
      </c>
      <c r="O1078" s="221">
        <f>'고객관리 LIST'!AB1077</f>
        <v>0</v>
      </c>
    </row>
    <row r="1079" spans="1:15" ht="20.100000000000001" hidden="1" customHeight="1" x14ac:dyDescent="0.3">
      <c r="A1079" s="82">
        <f ca="1">'메뉴 추가'!I1074</f>
        <v>-46310</v>
      </c>
      <c r="B1079" s="210">
        <f>'고객관리 LIST'!X1078</f>
        <v>0</v>
      </c>
      <c r="C1079" s="211">
        <f>'고객관리 LIST'!B1078</f>
        <v>0</v>
      </c>
      <c r="D1079" s="211">
        <f>'고객관리 LIST'!C1078</f>
        <v>0</v>
      </c>
      <c r="E1079" s="212">
        <f>'고객관리 LIST'!D1078</f>
        <v>0</v>
      </c>
      <c r="F1079" s="213">
        <f>'고객관리 LIST'!E1078</f>
        <v>0</v>
      </c>
      <c r="G1079" s="211">
        <f>'고객관리 LIST'!F1078</f>
        <v>0</v>
      </c>
      <c r="H1079" s="211">
        <f>'고객관리 LIST'!G1078</f>
        <v>0</v>
      </c>
      <c r="I1079" s="211">
        <f>'고객관리 LIST'!H1078</f>
        <v>0</v>
      </c>
      <c r="J1079" s="211">
        <f>'고객관리 LIST'!V1078</f>
        <v>0</v>
      </c>
      <c r="K1079" s="211">
        <f>'고객관리 LIST'!W1078</f>
        <v>0</v>
      </c>
      <c r="L1079" s="211">
        <f>'고객관리 LIST'!Y1078</f>
        <v>0</v>
      </c>
      <c r="M1079" s="211">
        <f>'고객관리 LIST'!Z1078</f>
        <v>0</v>
      </c>
      <c r="N1079" s="211">
        <f>'고객관리 LIST'!AA1078</f>
        <v>0</v>
      </c>
      <c r="O1079" s="221">
        <f>'고객관리 LIST'!AB1078</f>
        <v>0</v>
      </c>
    </row>
    <row r="1080" spans="1:15" ht="20.100000000000001" hidden="1" customHeight="1" x14ac:dyDescent="0.3">
      <c r="A1080" s="82">
        <f ca="1">'메뉴 추가'!I1075</f>
        <v>-46310</v>
      </c>
      <c r="B1080" s="210">
        <f>'고객관리 LIST'!X1079</f>
        <v>0</v>
      </c>
      <c r="C1080" s="211">
        <f>'고객관리 LIST'!B1079</f>
        <v>0</v>
      </c>
      <c r="D1080" s="211">
        <f>'고객관리 LIST'!C1079</f>
        <v>0</v>
      </c>
      <c r="E1080" s="212">
        <f>'고객관리 LIST'!D1079</f>
        <v>0</v>
      </c>
      <c r="F1080" s="213">
        <f>'고객관리 LIST'!E1079</f>
        <v>0</v>
      </c>
      <c r="G1080" s="211">
        <f>'고객관리 LIST'!F1079</f>
        <v>0</v>
      </c>
      <c r="H1080" s="211">
        <f>'고객관리 LIST'!G1079</f>
        <v>0</v>
      </c>
      <c r="I1080" s="211">
        <f>'고객관리 LIST'!H1079</f>
        <v>0</v>
      </c>
      <c r="J1080" s="211">
        <f>'고객관리 LIST'!V1079</f>
        <v>0</v>
      </c>
      <c r="K1080" s="211">
        <f>'고객관리 LIST'!W1079</f>
        <v>0</v>
      </c>
      <c r="L1080" s="211">
        <f>'고객관리 LIST'!Y1079</f>
        <v>0</v>
      </c>
      <c r="M1080" s="211">
        <f>'고객관리 LIST'!Z1079</f>
        <v>0</v>
      </c>
      <c r="N1080" s="211">
        <f>'고객관리 LIST'!AA1079</f>
        <v>0</v>
      </c>
      <c r="O1080" s="221">
        <f>'고객관리 LIST'!AB1079</f>
        <v>0</v>
      </c>
    </row>
    <row r="1081" spans="1:15" ht="20.100000000000001" hidden="1" customHeight="1" x14ac:dyDescent="0.3">
      <c r="A1081" s="82">
        <f ca="1">'메뉴 추가'!I1076</f>
        <v>-46310</v>
      </c>
      <c r="B1081" s="210">
        <f>'고객관리 LIST'!X1080</f>
        <v>0</v>
      </c>
      <c r="C1081" s="211">
        <f>'고객관리 LIST'!B1080</f>
        <v>0</v>
      </c>
      <c r="D1081" s="211">
        <f>'고객관리 LIST'!C1080</f>
        <v>0</v>
      </c>
      <c r="E1081" s="212">
        <f>'고객관리 LIST'!D1080</f>
        <v>0</v>
      </c>
      <c r="F1081" s="213">
        <f>'고객관리 LIST'!E1080</f>
        <v>0</v>
      </c>
      <c r="G1081" s="211">
        <f>'고객관리 LIST'!F1080</f>
        <v>0</v>
      </c>
      <c r="H1081" s="211">
        <f>'고객관리 LIST'!G1080</f>
        <v>0</v>
      </c>
      <c r="I1081" s="211">
        <f>'고객관리 LIST'!H1080</f>
        <v>0</v>
      </c>
      <c r="J1081" s="211">
        <f>'고객관리 LIST'!V1080</f>
        <v>0</v>
      </c>
      <c r="K1081" s="211">
        <f>'고객관리 LIST'!W1080</f>
        <v>0</v>
      </c>
      <c r="L1081" s="211">
        <f>'고객관리 LIST'!Y1080</f>
        <v>0</v>
      </c>
      <c r="M1081" s="211">
        <f>'고객관리 LIST'!Z1080</f>
        <v>0</v>
      </c>
      <c r="N1081" s="211">
        <f>'고객관리 LIST'!AA1080</f>
        <v>0</v>
      </c>
      <c r="O1081" s="221">
        <f>'고객관리 LIST'!AB1080</f>
        <v>0</v>
      </c>
    </row>
    <row r="1082" spans="1:15" ht="20.100000000000001" hidden="1" customHeight="1" x14ac:dyDescent="0.3">
      <c r="A1082" s="82">
        <f ca="1">'메뉴 추가'!I1077</f>
        <v>-46310</v>
      </c>
      <c r="B1082" s="210">
        <f>'고객관리 LIST'!X1081</f>
        <v>0</v>
      </c>
      <c r="C1082" s="211">
        <f>'고객관리 LIST'!B1081</f>
        <v>0</v>
      </c>
      <c r="D1082" s="211">
        <f>'고객관리 LIST'!C1081</f>
        <v>0</v>
      </c>
      <c r="E1082" s="212">
        <f>'고객관리 LIST'!D1081</f>
        <v>0</v>
      </c>
      <c r="F1082" s="213">
        <f>'고객관리 LIST'!E1081</f>
        <v>0</v>
      </c>
      <c r="G1082" s="211">
        <f>'고객관리 LIST'!F1081</f>
        <v>0</v>
      </c>
      <c r="H1082" s="211">
        <f>'고객관리 LIST'!G1081</f>
        <v>0</v>
      </c>
      <c r="I1082" s="211">
        <f>'고객관리 LIST'!H1081</f>
        <v>0</v>
      </c>
      <c r="J1082" s="211">
        <f>'고객관리 LIST'!V1081</f>
        <v>0</v>
      </c>
      <c r="K1082" s="211">
        <f>'고객관리 LIST'!W1081</f>
        <v>0</v>
      </c>
      <c r="L1082" s="211">
        <f>'고객관리 LIST'!Y1081</f>
        <v>0</v>
      </c>
      <c r="M1082" s="211">
        <f>'고객관리 LIST'!Z1081</f>
        <v>0</v>
      </c>
      <c r="N1082" s="211">
        <f>'고객관리 LIST'!AA1081</f>
        <v>0</v>
      </c>
      <c r="O1082" s="221">
        <f>'고객관리 LIST'!AB1081</f>
        <v>0</v>
      </c>
    </row>
    <row r="1083" spans="1:15" ht="20.100000000000001" hidden="1" customHeight="1" x14ac:dyDescent="0.3">
      <c r="A1083" s="82">
        <f ca="1">'메뉴 추가'!I1078</f>
        <v>-46310</v>
      </c>
      <c r="B1083" s="210">
        <f>'고객관리 LIST'!X1082</f>
        <v>0</v>
      </c>
      <c r="C1083" s="211">
        <f>'고객관리 LIST'!B1082</f>
        <v>0</v>
      </c>
      <c r="D1083" s="211">
        <f>'고객관리 LIST'!C1082</f>
        <v>0</v>
      </c>
      <c r="E1083" s="212">
        <f>'고객관리 LIST'!D1082</f>
        <v>0</v>
      </c>
      <c r="F1083" s="213">
        <f>'고객관리 LIST'!E1082</f>
        <v>0</v>
      </c>
      <c r="G1083" s="211">
        <f>'고객관리 LIST'!F1082</f>
        <v>0</v>
      </c>
      <c r="H1083" s="211">
        <f>'고객관리 LIST'!G1082</f>
        <v>0</v>
      </c>
      <c r="I1083" s="211">
        <f>'고객관리 LIST'!H1082</f>
        <v>0</v>
      </c>
      <c r="J1083" s="211">
        <f>'고객관리 LIST'!V1082</f>
        <v>0</v>
      </c>
      <c r="K1083" s="211">
        <f>'고객관리 LIST'!W1082</f>
        <v>0</v>
      </c>
      <c r="L1083" s="211">
        <f>'고객관리 LIST'!Y1082</f>
        <v>0</v>
      </c>
      <c r="M1083" s="211">
        <f>'고객관리 LIST'!Z1082</f>
        <v>0</v>
      </c>
      <c r="N1083" s="211">
        <f>'고객관리 LIST'!AA1082</f>
        <v>0</v>
      </c>
      <c r="O1083" s="221">
        <f>'고객관리 LIST'!AB1082</f>
        <v>0</v>
      </c>
    </row>
    <row r="1084" spans="1:15" ht="20.100000000000001" hidden="1" customHeight="1" x14ac:dyDescent="0.3">
      <c r="A1084" s="82">
        <f ca="1">'메뉴 추가'!I1079</f>
        <v>-46310</v>
      </c>
      <c r="B1084" s="210">
        <f>'고객관리 LIST'!X1083</f>
        <v>0</v>
      </c>
      <c r="C1084" s="211">
        <f>'고객관리 LIST'!B1083</f>
        <v>0</v>
      </c>
      <c r="D1084" s="211">
        <f>'고객관리 LIST'!C1083</f>
        <v>0</v>
      </c>
      <c r="E1084" s="212">
        <f>'고객관리 LIST'!D1083</f>
        <v>0</v>
      </c>
      <c r="F1084" s="213">
        <f>'고객관리 LIST'!E1083</f>
        <v>0</v>
      </c>
      <c r="G1084" s="211">
        <f>'고객관리 LIST'!F1083</f>
        <v>0</v>
      </c>
      <c r="H1084" s="211">
        <f>'고객관리 LIST'!G1083</f>
        <v>0</v>
      </c>
      <c r="I1084" s="211">
        <f>'고객관리 LIST'!H1083</f>
        <v>0</v>
      </c>
      <c r="J1084" s="211">
        <f>'고객관리 LIST'!V1083</f>
        <v>0</v>
      </c>
      <c r="K1084" s="211">
        <f>'고객관리 LIST'!W1083</f>
        <v>0</v>
      </c>
      <c r="L1084" s="211">
        <f>'고객관리 LIST'!Y1083</f>
        <v>0</v>
      </c>
      <c r="M1084" s="211">
        <f>'고객관리 LIST'!Z1083</f>
        <v>0</v>
      </c>
      <c r="N1084" s="211">
        <f>'고객관리 LIST'!AA1083</f>
        <v>0</v>
      </c>
      <c r="O1084" s="221">
        <f>'고객관리 LIST'!AB1083</f>
        <v>0</v>
      </c>
    </row>
    <row r="1085" spans="1:15" ht="20.100000000000001" hidden="1" customHeight="1" x14ac:dyDescent="0.3">
      <c r="A1085" s="82">
        <f ca="1">'메뉴 추가'!I1080</f>
        <v>-46310</v>
      </c>
      <c r="B1085" s="210">
        <f>'고객관리 LIST'!X1084</f>
        <v>0</v>
      </c>
      <c r="C1085" s="211">
        <f>'고객관리 LIST'!B1084</f>
        <v>0</v>
      </c>
      <c r="D1085" s="211">
        <f>'고객관리 LIST'!C1084</f>
        <v>0</v>
      </c>
      <c r="E1085" s="212">
        <f>'고객관리 LIST'!D1084</f>
        <v>0</v>
      </c>
      <c r="F1085" s="213">
        <f>'고객관리 LIST'!E1084</f>
        <v>0</v>
      </c>
      <c r="G1085" s="211">
        <f>'고객관리 LIST'!F1084</f>
        <v>0</v>
      </c>
      <c r="H1085" s="211">
        <f>'고객관리 LIST'!G1084</f>
        <v>0</v>
      </c>
      <c r="I1085" s="211">
        <f>'고객관리 LIST'!H1084</f>
        <v>0</v>
      </c>
      <c r="J1085" s="211">
        <f>'고객관리 LIST'!V1084</f>
        <v>0</v>
      </c>
      <c r="K1085" s="211">
        <f>'고객관리 LIST'!W1084</f>
        <v>0</v>
      </c>
      <c r="L1085" s="211">
        <f>'고객관리 LIST'!Y1084</f>
        <v>0</v>
      </c>
      <c r="M1085" s="211">
        <f>'고객관리 LIST'!Z1084</f>
        <v>0</v>
      </c>
      <c r="N1085" s="211">
        <f>'고객관리 LIST'!AA1084</f>
        <v>0</v>
      </c>
      <c r="O1085" s="221">
        <f>'고객관리 LIST'!AB1084</f>
        <v>0</v>
      </c>
    </row>
    <row r="1086" spans="1:15" ht="20.100000000000001" hidden="1" customHeight="1" x14ac:dyDescent="0.3">
      <c r="A1086" s="82">
        <f ca="1">'메뉴 추가'!I1081</f>
        <v>-46310</v>
      </c>
      <c r="B1086" s="210">
        <f>'고객관리 LIST'!X1085</f>
        <v>0</v>
      </c>
      <c r="C1086" s="211">
        <f>'고객관리 LIST'!B1085</f>
        <v>0</v>
      </c>
      <c r="D1086" s="211">
        <f>'고객관리 LIST'!C1085</f>
        <v>0</v>
      </c>
      <c r="E1086" s="212">
        <f>'고객관리 LIST'!D1085</f>
        <v>0</v>
      </c>
      <c r="F1086" s="213">
        <f>'고객관리 LIST'!E1085</f>
        <v>0</v>
      </c>
      <c r="G1086" s="211">
        <f>'고객관리 LIST'!F1085</f>
        <v>0</v>
      </c>
      <c r="H1086" s="211">
        <f>'고객관리 LIST'!G1085</f>
        <v>0</v>
      </c>
      <c r="I1086" s="211">
        <f>'고객관리 LIST'!H1085</f>
        <v>0</v>
      </c>
      <c r="J1086" s="211">
        <f>'고객관리 LIST'!V1085</f>
        <v>0</v>
      </c>
      <c r="K1086" s="211">
        <f>'고객관리 LIST'!W1085</f>
        <v>0</v>
      </c>
      <c r="L1086" s="211">
        <f>'고객관리 LIST'!Y1085</f>
        <v>0</v>
      </c>
      <c r="M1086" s="211">
        <f>'고객관리 LIST'!Z1085</f>
        <v>0</v>
      </c>
      <c r="N1086" s="211">
        <f>'고객관리 LIST'!AA1085</f>
        <v>0</v>
      </c>
      <c r="O1086" s="221">
        <f>'고객관리 LIST'!AB1085</f>
        <v>0</v>
      </c>
    </row>
    <row r="1087" spans="1:15" ht="20.100000000000001" hidden="1" customHeight="1" x14ac:dyDescent="0.3">
      <c r="A1087" s="82">
        <f ca="1">'메뉴 추가'!I1082</f>
        <v>-46310</v>
      </c>
      <c r="B1087" s="210">
        <f>'고객관리 LIST'!X1086</f>
        <v>0</v>
      </c>
      <c r="C1087" s="211">
        <f>'고객관리 LIST'!B1086</f>
        <v>0</v>
      </c>
      <c r="D1087" s="211">
        <f>'고객관리 LIST'!C1086</f>
        <v>0</v>
      </c>
      <c r="E1087" s="212">
        <f>'고객관리 LIST'!D1086</f>
        <v>0</v>
      </c>
      <c r="F1087" s="213">
        <f>'고객관리 LIST'!E1086</f>
        <v>0</v>
      </c>
      <c r="G1087" s="211">
        <f>'고객관리 LIST'!F1086</f>
        <v>0</v>
      </c>
      <c r="H1087" s="211">
        <f>'고객관리 LIST'!G1086</f>
        <v>0</v>
      </c>
      <c r="I1087" s="211">
        <f>'고객관리 LIST'!H1086</f>
        <v>0</v>
      </c>
      <c r="J1087" s="211">
        <f>'고객관리 LIST'!V1086</f>
        <v>0</v>
      </c>
      <c r="K1087" s="211">
        <f>'고객관리 LIST'!W1086</f>
        <v>0</v>
      </c>
      <c r="L1087" s="211">
        <f>'고객관리 LIST'!Y1086</f>
        <v>0</v>
      </c>
      <c r="M1087" s="211">
        <f>'고객관리 LIST'!Z1086</f>
        <v>0</v>
      </c>
      <c r="N1087" s="211">
        <f>'고객관리 LIST'!AA1086</f>
        <v>0</v>
      </c>
      <c r="O1087" s="221">
        <f>'고객관리 LIST'!AB1086</f>
        <v>0</v>
      </c>
    </row>
    <row r="1088" spans="1:15" ht="20.100000000000001" hidden="1" customHeight="1" x14ac:dyDescent="0.3">
      <c r="A1088" s="82">
        <f ca="1">'메뉴 추가'!I1083</f>
        <v>-46310</v>
      </c>
      <c r="B1088" s="210">
        <f>'고객관리 LIST'!X1087</f>
        <v>0</v>
      </c>
      <c r="C1088" s="211">
        <f>'고객관리 LIST'!B1087</f>
        <v>0</v>
      </c>
      <c r="D1088" s="211">
        <f>'고객관리 LIST'!C1087</f>
        <v>0</v>
      </c>
      <c r="E1088" s="212">
        <f>'고객관리 LIST'!D1087</f>
        <v>0</v>
      </c>
      <c r="F1088" s="213">
        <f>'고객관리 LIST'!E1087</f>
        <v>0</v>
      </c>
      <c r="G1088" s="211">
        <f>'고객관리 LIST'!F1087</f>
        <v>0</v>
      </c>
      <c r="H1088" s="211">
        <f>'고객관리 LIST'!G1087</f>
        <v>0</v>
      </c>
      <c r="I1088" s="211">
        <f>'고객관리 LIST'!H1087</f>
        <v>0</v>
      </c>
      <c r="J1088" s="211">
        <f>'고객관리 LIST'!V1087</f>
        <v>0</v>
      </c>
      <c r="K1088" s="211">
        <f>'고객관리 LIST'!W1087</f>
        <v>0</v>
      </c>
      <c r="L1088" s="211">
        <f>'고객관리 LIST'!Y1087</f>
        <v>0</v>
      </c>
      <c r="M1088" s="211">
        <f>'고객관리 LIST'!Z1087</f>
        <v>0</v>
      </c>
      <c r="N1088" s="211">
        <f>'고객관리 LIST'!AA1087</f>
        <v>0</v>
      </c>
      <c r="O1088" s="221">
        <f>'고객관리 LIST'!AB1087</f>
        <v>0</v>
      </c>
    </row>
    <row r="1089" spans="1:15" ht="20.100000000000001" hidden="1" customHeight="1" x14ac:dyDescent="0.3">
      <c r="A1089" s="82">
        <f ca="1">'메뉴 추가'!I1084</f>
        <v>-46310</v>
      </c>
      <c r="B1089" s="210">
        <f>'고객관리 LIST'!X1088</f>
        <v>0</v>
      </c>
      <c r="C1089" s="211">
        <f>'고객관리 LIST'!B1088</f>
        <v>0</v>
      </c>
      <c r="D1089" s="211">
        <f>'고객관리 LIST'!C1088</f>
        <v>0</v>
      </c>
      <c r="E1089" s="212">
        <f>'고객관리 LIST'!D1088</f>
        <v>0</v>
      </c>
      <c r="F1089" s="213">
        <f>'고객관리 LIST'!E1088</f>
        <v>0</v>
      </c>
      <c r="G1089" s="211">
        <f>'고객관리 LIST'!F1088</f>
        <v>0</v>
      </c>
      <c r="H1089" s="211">
        <f>'고객관리 LIST'!G1088</f>
        <v>0</v>
      </c>
      <c r="I1089" s="211">
        <f>'고객관리 LIST'!H1088</f>
        <v>0</v>
      </c>
      <c r="J1089" s="211">
        <f>'고객관리 LIST'!V1088</f>
        <v>0</v>
      </c>
      <c r="K1089" s="211">
        <f>'고객관리 LIST'!W1088</f>
        <v>0</v>
      </c>
      <c r="L1089" s="211">
        <f>'고객관리 LIST'!Y1088</f>
        <v>0</v>
      </c>
      <c r="M1089" s="211">
        <f>'고객관리 LIST'!Z1088</f>
        <v>0</v>
      </c>
      <c r="N1089" s="211">
        <f>'고객관리 LIST'!AA1088</f>
        <v>0</v>
      </c>
      <c r="O1089" s="221">
        <f>'고객관리 LIST'!AB1088</f>
        <v>0</v>
      </c>
    </row>
    <row r="1090" spans="1:15" ht="20.100000000000001" hidden="1" customHeight="1" x14ac:dyDescent="0.3">
      <c r="A1090" s="82">
        <f ca="1">'메뉴 추가'!I1085</f>
        <v>-46310</v>
      </c>
      <c r="B1090" s="210">
        <f>'고객관리 LIST'!X1089</f>
        <v>0</v>
      </c>
      <c r="C1090" s="211">
        <f>'고객관리 LIST'!B1089</f>
        <v>0</v>
      </c>
      <c r="D1090" s="211">
        <f>'고객관리 LIST'!C1089</f>
        <v>0</v>
      </c>
      <c r="E1090" s="212">
        <f>'고객관리 LIST'!D1089</f>
        <v>0</v>
      </c>
      <c r="F1090" s="213">
        <f>'고객관리 LIST'!E1089</f>
        <v>0</v>
      </c>
      <c r="G1090" s="211">
        <f>'고객관리 LIST'!F1089</f>
        <v>0</v>
      </c>
      <c r="H1090" s="211">
        <f>'고객관리 LIST'!G1089</f>
        <v>0</v>
      </c>
      <c r="I1090" s="211">
        <f>'고객관리 LIST'!H1089</f>
        <v>0</v>
      </c>
      <c r="J1090" s="211">
        <f>'고객관리 LIST'!V1089</f>
        <v>0</v>
      </c>
      <c r="K1090" s="211">
        <f>'고객관리 LIST'!W1089</f>
        <v>0</v>
      </c>
      <c r="L1090" s="211">
        <f>'고객관리 LIST'!Y1089</f>
        <v>0</v>
      </c>
      <c r="M1090" s="211">
        <f>'고객관리 LIST'!Z1089</f>
        <v>0</v>
      </c>
      <c r="N1090" s="211">
        <f>'고객관리 LIST'!AA1089</f>
        <v>0</v>
      </c>
      <c r="O1090" s="221">
        <f>'고객관리 LIST'!AB1089</f>
        <v>0</v>
      </c>
    </row>
    <row r="1091" spans="1:15" ht="20.100000000000001" hidden="1" customHeight="1" x14ac:dyDescent="0.3">
      <c r="A1091" s="82">
        <f ca="1">'메뉴 추가'!I1086</f>
        <v>-46310</v>
      </c>
      <c r="B1091" s="210">
        <f>'고객관리 LIST'!X1090</f>
        <v>0</v>
      </c>
      <c r="C1091" s="211">
        <f>'고객관리 LIST'!B1090</f>
        <v>0</v>
      </c>
      <c r="D1091" s="211">
        <f>'고객관리 LIST'!C1090</f>
        <v>0</v>
      </c>
      <c r="E1091" s="212">
        <f>'고객관리 LIST'!D1090</f>
        <v>0</v>
      </c>
      <c r="F1091" s="213">
        <f>'고객관리 LIST'!E1090</f>
        <v>0</v>
      </c>
      <c r="G1091" s="211">
        <f>'고객관리 LIST'!F1090</f>
        <v>0</v>
      </c>
      <c r="H1091" s="211">
        <f>'고객관리 LIST'!G1090</f>
        <v>0</v>
      </c>
      <c r="I1091" s="211">
        <f>'고객관리 LIST'!H1090</f>
        <v>0</v>
      </c>
      <c r="J1091" s="211">
        <f>'고객관리 LIST'!V1090</f>
        <v>0</v>
      </c>
      <c r="K1091" s="211">
        <f>'고객관리 LIST'!W1090</f>
        <v>0</v>
      </c>
      <c r="L1091" s="211">
        <f>'고객관리 LIST'!Y1090</f>
        <v>0</v>
      </c>
      <c r="M1091" s="211">
        <f>'고객관리 LIST'!Z1090</f>
        <v>0</v>
      </c>
      <c r="N1091" s="211">
        <f>'고객관리 LIST'!AA1090</f>
        <v>0</v>
      </c>
      <c r="O1091" s="221">
        <f>'고객관리 LIST'!AB1090</f>
        <v>0</v>
      </c>
    </row>
    <row r="1092" spans="1:15" ht="20.100000000000001" hidden="1" customHeight="1" x14ac:dyDescent="0.3">
      <c r="A1092" s="82">
        <f ca="1">'메뉴 추가'!I1087</f>
        <v>-46310</v>
      </c>
      <c r="B1092" s="210">
        <f>'고객관리 LIST'!X1091</f>
        <v>0</v>
      </c>
      <c r="C1092" s="211">
        <f>'고객관리 LIST'!B1091</f>
        <v>0</v>
      </c>
      <c r="D1092" s="211">
        <f>'고객관리 LIST'!C1091</f>
        <v>0</v>
      </c>
      <c r="E1092" s="212">
        <f>'고객관리 LIST'!D1091</f>
        <v>0</v>
      </c>
      <c r="F1092" s="213">
        <f>'고객관리 LIST'!E1091</f>
        <v>0</v>
      </c>
      <c r="G1092" s="211">
        <f>'고객관리 LIST'!F1091</f>
        <v>0</v>
      </c>
      <c r="H1092" s="211">
        <f>'고객관리 LIST'!G1091</f>
        <v>0</v>
      </c>
      <c r="I1092" s="211">
        <f>'고객관리 LIST'!H1091</f>
        <v>0</v>
      </c>
      <c r="J1092" s="211">
        <f>'고객관리 LIST'!V1091</f>
        <v>0</v>
      </c>
      <c r="K1092" s="211">
        <f>'고객관리 LIST'!W1091</f>
        <v>0</v>
      </c>
      <c r="L1092" s="211">
        <f>'고객관리 LIST'!Y1091</f>
        <v>0</v>
      </c>
      <c r="M1092" s="211">
        <f>'고객관리 LIST'!Z1091</f>
        <v>0</v>
      </c>
      <c r="N1092" s="211">
        <f>'고객관리 LIST'!AA1091</f>
        <v>0</v>
      </c>
      <c r="O1092" s="221">
        <f>'고객관리 LIST'!AB1091</f>
        <v>0</v>
      </c>
    </row>
    <row r="1093" spans="1:15" ht="20.100000000000001" hidden="1" customHeight="1" x14ac:dyDescent="0.3">
      <c r="A1093" s="82">
        <f ca="1">'메뉴 추가'!I1088</f>
        <v>-46310</v>
      </c>
      <c r="B1093" s="210">
        <f>'고객관리 LIST'!X1092</f>
        <v>0</v>
      </c>
      <c r="C1093" s="211">
        <f>'고객관리 LIST'!B1092</f>
        <v>0</v>
      </c>
      <c r="D1093" s="211">
        <f>'고객관리 LIST'!C1092</f>
        <v>0</v>
      </c>
      <c r="E1093" s="212">
        <f>'고객관리 LIST'!D1092</f>
        <v>0</v>
      </c>
      <c r="F1093" s="213">
        <f>'고객관리 LIST'!E1092</f>
        <v>0</v>
      </c>
      <c r="G1093" s="211">
        <f>'고객관리 LIST'!F1092</f>
        <v>0</v>
      </c>
      <c r="H1093" s="211">
        <f>'고객관리 LIST'!G1092</f>
        <v>0</v>
      </c>
      <c r="I1093" s="211">
        <f>'고객관리 LIST'!H1092</f>
        <v>0</v>
      </c>
      <c r="J1093" s="211">
        <f>'고객관리 LIST'!V1092</f>
        <v>0</v>
      </c>
      <c r="K1093" s="211">
        <f>'고객관리 LIST'!W1092</f>
        <v>0</v>
      </c>
      <c r="L1093" s="211">
        <f>'고객관리 LIST'!Y1092</f>
        <v>0</v>
      </c>
      <c r="M1093" s="211">
        <f>'고객관리 LIST'!Z1092</f>
        <v>0</v>
      </c>
      <c r="N1093" s="211">
        <f>'고객관리 LIST'!AA1092</f>
        <v>0</v>
      </c>
      <c r="O1093" s="221">
        <f>'고객관리 LIST'!AB1092</f>
        <v>0</v>
      </c>
    </row>
    <row r="1094" spans="1:15" ht="20.100000000000001" hidden="1" customHeight="1" x14ac:dyDescent="0.3">
      <c r="A1094" s="82">
        <f ca="1">'메뉴 추가'!I1089</f>
        <v>-46310</v>
      </c>
      <c r="B1094" s="210">
        <f>'고객관리 LIST'!X1093</f>
        <v>0</v>
      </c>
      <c r="C1094" s="211">
        <f>'고객관리 LIST'!B1093</f>
        <v>0</v>
      </c>
      <c r="D1094" s="211">
        <f>'고객관리 LIST'!C1093</f>
        <v>0</v>
      </c>
      <c r="E1094" s="212">
        <f>'고객관리 LIST'!D1093</f>
        <v>0</v>
      </c>
      <c r="F1094" s="213">
        <f>'고객관리 LIST'!E1093</f>
        <v>0</v>
      </c>
      <c r="G1094" s="211">
        <f>'고객관리 LIST'!F1093</f>
        <v>0</v>
      </c>
      <c r="H1094" s="211">
        <f>'고객관리 LIST'!G1093</f>
        <v>0</v>
      </c>
      <c r="I1094" s="211">
        <f>'고객관리 LIST'!H1093</f>
        <v>0</v>
      </c>
      <c r="J1094" s="211">
        <f>'고객관리 LIST'!V1093</f>
        <v>0</v>
      </c>
      <c r="K1094" s="211">
        <f>'고객관리 LIST'!W1093</f>
        <v>0</v>
      </c>
      <c r="L1094" s="211">
        <f>'고객관리 LIST'!Y1093</f>
        <v>0</v>
      </c>
      <c r="M1094" s="211">
        <f>'고객관리 LIST'!Z1093</f>
        <v>0</v>
      </c>
      <c r="N1094" s="211">
        <f>'고객관리 LIST'!AA1093</f>
        <v>0</v>
      </c>
      <c r="O1094" s="221">
        <f>'고객관리 LIST'!AB1093</f>
        <v>0</v>
      </c>
    </row>
    <row r="1095" spans="1:15" ht="20.100000000000001" hidden="1" customHeight="1" x14ac:dyDescent="0.3">
      <c r="A1095" s="82">
        <f ca="1">'메뉴 추가'!I1090</f>
        <v>-46310</v>
      </c>
      <c r="B1095" s="210">
        <f>'고객관리 LIST'!X1094</f>
        <v>0</v>
      </c>
      <c r="C1095" s="211">
        <f>'고객관리 LIST'!B1094</f>
        <v>0</v>
      </c>
      <c r="D1095" s="211">
        <f>'고객관리 LIST'!C1094</f>
        <v>0</v>
      </c>
      <c r="E1095" s="212">
        <f>'고객관리 LIST'!D1094</f>
        <v>0</v>
      </c>
      <c r="F1095" s="213">
        <f>'고객관리 LIST'!E1094</f>
        <v>0</v>
      </c>
      <c r="G1095" s="211">
        <f>'고객관리 LIST'!F1094</f>
        <v>0</v>
      </c>
      <c r="H1095" s="211">
        <f>'고객관리 LIST'!G1094</f>
        <v>0</v>
      </c>
      <c r="I1095" s="211">
        <f>'고객관리 LIST'!H1094</f>
        <v>0</v>
      </c>
      <c r="J1095" s="211">
        <f>'고객관리 LIST'!V1094</f>
        <v>0</v>
      </c>
      <c r="K1095" s="211">
        <f>'고객관리 LIST'!W1094</f>
        <v>0</v>
      </c>
      <c r="L1095" s="211">
        <f>'고객관리 LIST'!Y1094</f>
        <v>0</v>
      </c>
      <c r="M1095" s="211">
        <f>'고객관리 LIST'!Z1094</f>
        <v>0</v>
      </c>
      <c r="N1095" s="211">
        <f>'고객관리 LIST'!AA1094</f>
        <v>0</v>
      </c>
      <c r="O1095" s="221">
        <f>'고객관리 LIST'!AB1094</f>
        <v>0</v>
      </c>
    </row>
    <row r="1096" spans="1:15" ht="20.100000000000001" hidden="1" customHeight="1" x14ac:dyDescent="0.3">
      <c r="A1096" s="82">
        <f ca="1">'메뉴 추가'!I1091</f>
        <v>-46310</v>
      </c>
      <c r="B1096" s="210">
        <f>'고객관리 LIST'!X1095</f>
        <v>0</v>
      </c>
      <c r="C1096" s="211">
        <f>'고객관리 LIST'!B1095</f>
        <v>0</v>
      </c>
      <c r="D1096" s="211">
        <f>'고객관리 LIST'!C1095</f>
        <v>0</v>
      </c>
      <c r="E1096" s="212">
        <f>'고객관리 LIST'!D1095</f>
        <v>0</v>
      </c>
      <c r="F1096" s="213">
        <f>'고객관리 LIST'!E1095</f>
        <v>0</v>
      </c>
      <c r="G1096" s="211">
        <f>'고객관리 LIST'!F1095</f>
        <v>0</v>
      </c>
      <c r="H1096" s="211">
        <f>'고객관리 LIST'!G1095</f>
        <v>0</v>
      </c>
      <c r="I1096" s="211">
        <f>'고객관리 LIST'!H1095</f>
        <v>0</v>
      </c>
      <c r="J1096" s="211">
        <f>'고객관리 LIST'!V1095</f>
        <v>0</v>
      </c>
      <c r="K1096" s="211">
        <f>'고객관리 LIST'!W1095</f>
        <v>0</v>
      </c>
      <c r="L1096" s="211">
        <f>'고객관리 LIST'!Y1095</f>
        <v>0</v>
      </c>
      <c r="M1096" s="211">
        <f>'고객관리 LIST'!Z1095</f>
        <v>0</v>
      </c>
      <c r="N1096" s="211">
        <f>'고객관리 LIST'!AA1095</f>
        <v>0</v>
      </c>
      <c r="O1096" s="221">
        <f>'고객관리 LIST'!AB1095</f>
        <v>0</v>
      </c>
    </row>
    <row r="1097" spans="1:15" ht="20.100000000000001" hidden="1" customHeight="1" x14ac:dyDescent="0.3">
      <c r="A1097" s="82">
        <f ca="1">'메뉴 추가'!I1092</f>
        <v>-46310</v>
      </c>
      <c r="B1097" s="210">
        <f>'고객관리 LIST'!X1096</f>
        <v>0</v>
      </c>
      <c r="C1097" s="211">
        <f>'고객관리 LIST'!B1096</f>
        <v>0</v>
      </c>
      <c r="D1097" s="211">
        <f>'고객관리 LIST'!C1096</f>
        <v>0</v>
      </c>
      <c r="E1097" s="212">
        <f>'고객관리 LIST'!D1096</f>
        <v>0</v>
      </c>
      <c r="F1097" s="213">
        <f>'고객관리 LIST'!E1096</f>
        <v>0</v>
      </c>
      <c r="G1097" s="211">
        <f>'고객관리 LIST'!F1096</f>
        <v>0</v>
      </c>
      <c r="H1097" s="211">
        <f>'고객관리 LIST'!G1096</f>
        <v>0</v>
      </c>
      <c r="I1097" s="211">
        <f>'고객관리 LIST'!H1096</f>
        <v>0</v>
      </c>
      <c r="J1097" s="211">
        <f>'고객관리 LIST'!V1096</f>
        <v>0</v>
      </c>
      <c r="K1097" s="211">
        <f>'고객관리 LIST'!W1096</f>
        <v>0</v>
      </c>
      <c r="L1097" s="211">
        <f>'고객관리 LIST'!Y1096</f>
        <v>0</v>
      </c>
      <c r="M1097" s="211">
        <f>'고객관리 LIST'!Z1096</f>
        <v>0</v>
      </c>
      <c r="N1097" s="211">
        <f>'고객관리 LIST'!AA1096</f>
        <v>0</v>
      </c>
      <c r="O1097" s="221">
        <f>'고객관리 LIST'!AB1096</f>
        <v>0</v>
      </c>
    </row>
    <row r="1098" spans="1:15" ht="20.100000000000001" hidden="1" customHeight="1" x14ac:dyDescent="0.3">
      <c r="A1098" s="82">
        <f ca="1">'메뉴 추가'!I1093</f>
        <v>-46310</v>
      </c>
      <c r="B1098" s="210">
        <f>'고객관리 LIST'!X1097</f>
        <v>0</v>
      </c>
      <c r="C1098" s="211">
        <f>'고객관리 LIST'!B1097</f>
        <v>0</v>
      </c>
      <c r="D1098" s="211">
        <f>'고객관리 LIST'!C1097</f>
        <v>0</v>
      </c>
      <c r="E1098" s="212">
        <f>'고객관리 LIST'!D1097</f>
        <v>0</v>
      </c>
      <c r="F1098" s="213">
        <f>'고객관리 LIST'!E1097</f>
        <v>0</v>
      </c>
      <c r="G1098" s="211">
        <f>'고객관리 LIST'!F1097</f>
        <v>0</v>
      </c>
      <c r="H1098" s="211">
        <f>'고객관리 LIST'!G1097</f>
        <v>0</v>
      </c>
      <c r="I1098" s="211">
        <f>'고객관리 LIST'!H1097</f>
        <v>0</v>
      </c>
      <c r="J1098" s="211">
        <f>'고객관리 LIST'!V1097</f>
        <v>0</v>
      </c>
      <c r="K1098" s="211">
        <f>'고객관리 LIST'!W1097</f>
        <v>0</v>
      </c>
      <c r="L1098" s="211">
        <f>'고객관리 LIST'!Y1097</f>
        <v>0</v>
      </c>
      <c r="M1098" s="211">
        <f>'고객관리 LIST'!Z1097</f>
        <v>0</v>
      </c>
      <c r="N1098" s="211">
        <f>'고객관리 LIST'!AA1097</f>
        <v>0</v>
      </c>
      <c r="O1098" s="221">
        <f>'고객관리 LIST'!AB1097</f>
        <v>0</v>
      </c>
    </row>
    <row r="1099" spans="1:15" ht="20.100000000000001" hidden="1" customHeight="1" x14ac:dyDescent="0.3">
      <c r="A1099" s="82">
        <f ca="1">'메뉴 추가'!I1094</f>
        <v>-46310</v>
      </c>
      <c r="B1099" s="210">
        <f>'고객관리 LIST'!X1098</f>
        <v>0</v>
      </c>
      <c r="C1099" s="211">
        <f>'고객관리 LIST'!B1098</f>
        <v>0</v>
      </c>
      <c r="D1099" s="211">
        <f>'고객관리 LIST'!C1098</f>
        <v>0</v>
      </c>
      <c r="E1099" s="212">
        <f>'고객관리 LIST'!D1098</f>
        <v>0</v>
      </c>
      <c r="F1099" s="213">
        <f>'고객관리 LIST'!E1098</f>
        <v>0</v>
      </c>
      <c r="G1099" s="211">
        <f>'고객관리 LIST'!F1098</f>
        <v>0</v>
      </c>
      <c r="H1099" s="211">
        <f>'고객관리 LIST'!G1098</f>
        <v>0</v>
      </c>
      <c r="I1099" s="211">
        <f>'고객관리 LIST'!H1098</f>
        <v>0</v>
      </c>
      <c r="J1099" s="211">
        <f>'고객관리 LIST'!V1098</f>
        <v>0</v>
      </c>
      <c r="K1099" s="211">
        <f>'고객관리 LIST'!W1098</f>
        <v>0</v>
      </c>
      <c r="L1099" s="211">
        <f>'고객관리 LIST'!Y1098</f>
        <v>0</v>
      </c>
      <c r="M1099" s="211">
        <f>'고객관리 LIST'!Z1098</f>
        <v>0</v>
      </c>
      <c r="N1099" s="211">
        <f>'고객관리 LIST'!AA1098</f>
        <v>0</v>
      </c>
      <c r="O1099" s="221">
        <f>'고객관리 LIST'!AB1098</f>
        <v>0</v>
      </c>
    </row>
    <row r="1100" spans="1:15" ht="20.100000000000001" hidden="1" customHeight="1" x14ac:dyDescent="0.3">
      <c r="A1100" s="82">
        <f ca="1">'메뉴 추가'!I1095</f>
        <v>-46310</v>
      </c>
      <c r="B1100" s="210">
        <f>'고객관리 LIST'!X1099</f>
        <v>0</v>
      </c>
      <c r="C1100" s="211">
        <f>'고객관리 LIST'!B1099</f>
        <v>0</v>
      </c>
      <c r="D1100" s="211">
        <f>'고객관리 LIST'!C1099</f>
        <v>0</v>
      </c>
      <c r="E1100" s="212">
        <f>'고객관리 LIST'!D1099</f>
        <v>0</v>
      </c>
      <c r="F1100" s="213">
        <f>'고객관리 LIST'!E1099</f>
        <v>0</v>
      </c>
      <c r="G1100" s="211">
        <f>'고객관리 LIST'!F1099</f>
        <v>0</v>
      </c>
      <c r="H1100" s="211">
        <f>'고객관리 LIST'!G1099</f>
        <v>0</v>
      </c>
      <c r="I1100" s="211">
        <f>'고객관리 LIST'!H1099</f>
        <v>0</v>
      </c>
      <c r="J1100" s="211">
        <f>'고객관리 LIST'!V1099</f>
        <v>0</v>
      </c>
      <c r="K1100" s="211">
        <f>'고객관리 LIST'!W1099</f>
        <v>0</v>
      </c>
      <c r="L1100" s="211">
        <f>'고객관리 LIST'!Y1099</f>
        <v>0</v>
      </c>
      <c r="M1100" s="211">
        <f>'고객관리 LIST'!Z1099</f>
        <v>0</v>
      </c>
      <c r="N1100" s="211">
        <f>'고객관리 LIST'!AA1099</f>
        <v>0</v>
      </c>
      <c r="O1100" s="221">
        <f>'고객관리 LIST'!AB1099</f>
        <v>0</v>
      </c>
    </row>
    <row r="1101" spans="1:15" ht="20.100000000000001" hidden="1" customHeight="1" x14ac:dyDescent="0.3">
      <c r="A1101" s="82">
        <f ca="1">'메뉴 추가'!I1096</f>
        <v>-46310</v>
      </c>
      <c r="B1101" s="210">
        <f>'고객관리 LIST'!X1100</f>
        <v>0</v>
      </c>
      <c r="C1101" s="211">
        <f>'고객관리 LIST'!B1100</f>
        <v>0</v>
      </c>
      <c r="D1101" s="211">
        <f>'고객관리 LIST'!C1100</f>
        <v>0</v>
      </c>
      <c r="E1101" s="212">
        <f>'고객관리 LIST'!D1100</f>
        <v>0</v>
      </c>
      <c r="F1101" s="213">
        <f>'고객관리 LIST'!E1100</f>
        <v>0</v>
      </c>
      <c r="G1101" s="211">
        <f>'고객관리 LIST'!F1100</f>
        <v>0</v>
      </c>
      <c r="H1101" s="211">
        <f>'고객관리 LIST'!G1100</f>
        <v>0</v>
      </c>
      <c r="I1101" s="211">
        <f>'고객관리 LIST'!H1100</f>
        <v>0</v>
      </c>
      <c r="J1101" s="211">
        <f>'고객관리 LIST'!V1100</f>
        <v>0</v>
      </c>
      <c r="K1101" s="211">
        <f>'고객관리 LIST'!W1100</f>
        <v>0</v>
      </c>
      <c r="L1101" s="211">
        <f>'고객관리 LIST'!Y1100</f>
        <v>0</v>
      </c>
      <c r="M1101" s="211">
        <f>'고객관리 LIST'!Z1100</f>
        <v>0</v>
      </c>
      <c r="N1101" s="211">
        <f>'고객관리 LIST'!AA1100</f>
        <v>0</v>
      </c>
      <c r="O1101" s="221">
        <f>'고객관리 LIST'!AB1100</f>
        <v>0</v>
      </c>
    </row>
    <row r="1102" spans="1:15" ht="20.100000000000001" hidden="1" customHeight="1" x14ac:dyDescent="0.3">
      <c r="A1102" s="82">
        <f ca="1">'메뉴 추가'!I1097</f>
        <v>-46310</v>
      </c>
      <c r="B1102" s="210">
        <f>'고객관리 LIST'!X1101</f>
        <v>0</v>
      </c>
      <c r="C1102" s="211">
        <f>'고객관리 LIST'!B1101</f>
        <v>0</v>
      </c>
      <c r="D1102" s="211">
        <f>'고객관리 LIST'!C1101</f>
        <v>0</v>
      </c>
      <c r="E1102" s="212">
        <f>'고객관리 LIST'!D1101</f>
        <v>0</v>
      </c>
      <c r="F1102" s="213">
        <f>'고객관리 LIST'!E1101</f>
        <v>0</v>
      </c>
      <c r="G1102" s="211">
        <f>'고객관리 LIST'!F1101</f>
        <v>0</v>
      </c>
      <c r="H1102" s="211">
        <f>'고객관리 LIST'!G1101</f>
        <v>0</v>
      </c>
      <c r="I1102" s="211">
        <f>'고객관리 LIST'!H1101</f>
        <v>0</v>
      </c>
      <c r="J1102" s="211">
        <f>'고객관리 LIST'!V1101</f>
        <v>0</v>
      </c>
      <c r="K1102" s="211">
        <f>'고객관리 LIST'!W1101</f>
        <v>0</v>
      </c>
      <c r="L1102" s="211">
        <f>'고객관리 LIST'!Y1101</f>
        <v>0</v>
      </c>
      <c r="M1102" s="211">
        <f>'고객관리 LIST'!Z1101</f>
        <v>0</v>
      </c>
      <c r="N1102" s="211">
        <f>'고객관리 LIST'!AA1101</f>
        <v>0</v>
      </c>
      <c r="O1102" s="221">
        <f>'고객관리 LIST'!AB1101</f>
        <v>0</v>
      </c>
    </row>
    <row r="1103" spans="1:15" ht="20.100000000000001" hidden="1" customHeight="1" x14ac:dyDescent="0.3">
      <c r="A1103" s="82">
        <f ca="1">'메뉴 추가'!I1098</f>
        <v>-46310</v>
      </c>
      <c r="B1103" s="210">
        <f>'고객관리 LIST'!X1102</f>
        <v>0</v>
      </c>
      <c r="C1103" s="211">
        <f>'고객관리 LIST'!B1102</f>
        <v>0</v>
      </c>
      <c r="D1103" s="211">
        <f>'고객관리 LIST'!C1102</f>
        <v>0</v>
      </c>
      <c r="E1103" s="212">
        <f>'고객관리 LIST'!D1102</f>
        <v>0</v>
      </c>
      <c r="F1103" s="213">
        <f>'고객관리 LIST'!E1102</f>
        <v>0</v>
      </c>
      <c r="G1103" s="211">
        <f>'고객관리 LIST'!F1102</f>
        <v>0</v>
      </c>
      <c r="H1103" s="211">
        <f>'고객관리 LIST'!G1102</f>
        <v>0</v>
      </c>
      <c r="I1103" s="211">
        <f>'고객관리 LIST'!H1102</f>
        <v>0</v>
      </c>
      <c r="J1103" s="211">
        <f>'고객관리 LIST'!V1102</f>
        <v>0</v>
      </c>
      <c r="K1103" s="211">
        <f>'고객관리 LIST'!W1102</f>
        <v>0</v>
      </c>
      <c r="L1103" s="211">
        <f>'고객관리 LIST'!Y1102</f>
        <v>0</v>
      </c>
      <c r="M1103" s="211">
        <f>'고객관리 LIST'!Z1102</f>
        <v>0</v>
      </c>
      <c r="N1103" s="211">
        <f>'고객관리 LIST'!AA1102</f>
        <v>0</v>
      </c>
      <c r="O1103" s="221">
        <f>'고객관리 LIST'!AB1102</f>
        <v>0</v>
      </c>
    </row>
    <row r="1104" spans="1:15" ht="20.100000000000001" hidden="1" customHeight="1" x14ac:dyDescent="0.3">
      <c r="A1104" s="82">
        <f ca="1">'메뉴 추가'!I1099</f>
        <v>-46310</v>
      </c>
      <c r="B1104" s="210">
        <f>'고객관리 LIST'!X1103</f>
        <v>0</v>
      </c>
      <c r="C1104" s="211">
        <f>'고객관리 LIST'!B1103</f>
        <v>0</v>
      </c>
      <c r="D1104" s="211">
        <f>'고객관리 LIST'!C1103</f>
        <v>0</v>
      </c>
      <c r="E1104" s="212">
        <f>'고객관리 LIST'!D1103</f>
        <v>0</v>
      </c>
      <c r="F1104" s="213">
        <f>'고객관리 LIST'!E1103</f>
        <v>0</v>
      </c>
      <c r="G1104" s="211">
        <f>'고객관리 LIST'!F1103</f>
        <v>0</v>
      </c>
      <c r="H1104" s="211">
        <f>'고객관리 LIST'!G1103</f>
        <v>0</v>
      </c>
      <c r="I1104" s="211">
        <f>'고객관리 LIST'!H1103</f>
        <v>0</v>
      </c>
      <c r="J1104" s="211">
        <f>'고객관리 LIST'!V1103</f>
        <v>0</v>
      </c>
      <c r="K1104" s="211">
        <f>'고객관리 LIST'!W1103</f>
        <v>0</v>
      </c>
      <c r="L1104" s="211">
        <f>'고객관리 LIST'!Y1103</f>
        <v>0</v>
      </c>
      <c r="M1104" s="211">
        <f>'고객관리 LIST'!Z1103</f>
        <v>0</v>
      </c>
      <c r="N1104" s="211">
        <f>'고객관리 LIST'!AA1103</f>
        <v>0</v>
      </c>
      <c r="O1104" s="221">
        <f>'고객관리 LIST'!AB1103</f>
        <v>0</v>
      </c>
    </row>
    <row r="1105" spans="1:15" ht="20.100000000000001" hidden="1" customHeight="1" x14ac:dyDescent="0.3">
      <c r="A1105" s="82">
        <f ca="1">'메뉴 추가'!I1100</f>
        <v>-46310</v>
      </c>
      <c r="B1105" s="210">
        <f>'고객관리 LIST'!X1104</f>
        <v>0</v>
      </c>
      <c r="C1105" s="211">
        <f>'고객관리 LIST'!B1104</f>
        <v>0</v>
      </c>
      <c r="D1105" s="211">
        <f>'고객관리 LIST'!C1104</f>
        <v>0</v>
      </c>
      <c r="E1105" s="212">
        <f>'고객관리 LIST'!D1104</f>
        <v>0</v>
      </c>
      <c r="F1105" s="213">
        <f>'고객관리 LIST'!E1104</f>
        <v>0</v>
      </c>
      <c r="G1105" s="211">
        <f>'고객관리 LIST'!F1104</f>
        <v>0</v>
      </c>
      <c r="H1105" s="211">
        <f>'고객관리 LIST'!G1104</f>
        <v>0</v>
      </c>
      <c r="I1105" s="211">
        <f>'고객관리 LIST'!H1104</f>
        <v>0</v>
      </c>
      <c r="J1105" s="211">
        <f>'고객관리 LIST'!V1104</f>
        <v>0</v>
      </c>
      <c r="K1105" s="211">
        <f>'고객관리 LIST'!W1104</f>
        <v>0</v>
      </c>
      <c r="L1105" s="211">
        <f>'고객관리 LIST'!Y1104</f>
        <v>0</v>
      </c>
      <c r="M1105" s="211">
        <f>'고객관리 LIST'!Z1104</f>
        <v>0</v>
      </c>
      <c r="N1105" s="211">
        <f>'고객관리 LIST'!AA1104</f>
        <v>0</v>
      </c>
      <c r="O1105" s="221">
        <f>'고객관리 LIST'!AB1104</f>
        <v>0</v>
      </c>
    </row>
    <row r="1106" spans="1:15" ht="20.100000000000001" hidden="1" customHeight="1" x14ac:dyDescent="0.3">
      <c r="A1106" s="82">
        <f ca="1">'메뉴 추가'!I1101</f>
        <v>-46310</v>
      </c>
      <c r="B1106" s="210">
        <f>'고객관리 LIST'!X1105</f>
        <v>0</v>
      </c>
      <c r="C1106" s="211">
        <f>'고객관리 LIST'!B1105</f>
        <v>0</v>
      </c>
      <c r="D1106" s="211">
        <f>'고객관리 LIST'!C1105</f>
        <v>0</v>
      </c>
      <c r="E1106" s="212">
        <f>'고객관리 LIST'!D1105</f>
        <v>0</v>
      </c>
      <c r="F1106" s="213">
        <f>'고객관리 LIST'!E1105</f>
        <v>0</v>
      </c>
      <c r="G1106" s="211">
        <f>'고객관리 LIST'!F1105</f>
        <v>0</v>
      </c>
      <c r="H1106" s="211">
        <f>'고객관리 LIST'!G1105</f>
        <v>0</v>
      </c>
      <c r="I1106" s="211">
        <f>'고객관리 LIST'!H1105</f>
        <v>0</v>
      </c>
      <c r="J1106" s="211">
        <f>'고객관리 LIST'!V1105</f>
        <v>0</v>
      </c>
      <c r="K1106" s="211">
        <f>'고객관리 LIST'!W1105</f>
        <v>0</v>
      </c>
      <c r="L1106" s="211">
        <f>'고객관리 LIST'!Y1105</f>
        <v>0</v>
      </c>
      <c r="M1106" s="211">
        <f>'고객관리 LIST'!Z1105</f>
        <v>0</v>
      </c>
      <c r="N1106" s="211">
        <f>'고객관리 LIST'!AA1105</f>
        <v>0</v>
      </c>
      <c r="O1106" s="221">
        <f>'고객관리 LIST'!AB1105</f>
        <v>0</v>
      </c>
    </row>
    <row r="1107" spans="1:15" ht="20.100000000000001" hidden="1" customHeight="1" x14ac:dyDescent="0.3">
      <c r="A1107" s="82">
        <f ca="1">'메뉴 추가'!I1102</f>
        <v>-46310</v>
      </c>
      <c r="B1107" s="210">
        <f>'고객관리 LIST'!X1106</f>
        <v>0</v>
      </c>
      <c r="C1107" s="211">
        <f>'고객관리 LIST'!B1106</f>
        <v>0</v>
      </c>
      <c r="D1107" s="211">
        <f>'고객관리 LIST'!C1106</f>
        <v>0</v>
      </c>
      <c r="E1107" s="212">
        <f>'고객관리 LIST'!D1106</f>
        <v>0</v>
      </c>
      <c r="F1107" s="213">
        <f>'고객관리 LIST'!E1106</f>
        <v>0</v>
      </c>
      <c r="G1107" s="211">
        <f>'고객관리 LIST'!F1106</f>
        <v>0</v>
      </c>
      <c r="H1107" s="211">
        <f>'고객관리 LIST'!G1106</f>
        <v>0</v>
      </c>
      <c r="I1107" s="211">
        <f>'고객관리 LIST'!H1106</f>
        <v>0</v>
      </c>
      <c r="J1107" s="211">
        <f>'고객관리 LIST'!V1106</f>
        <v>0</v>
      </c>
      <c r="K1107" s="211">
        <f>'고객관리 LIST'!W1106</f>
        <v>0</v>
      </c>
      <c r="L1107" s="211">
        <f>'고객관리 LIST'!Y1106</f>
        <v>0</v>
      </c>
      <c r="M1107" s="211">
        <f>'고객관리 LIST'!Z1106</f>
        <v>0</v>
      </c>
      <c r="N1107" s="211">
        <f>'고객관리 LIST'!AA1106</f>
        <v>0</v>
      </c>
      <c r="O1107" s="221">
        <f>'고객관리 LIST'!AB1106</f>
        <v>0</v>
      </c>
    </row>
    <row r="1108" spans="1:15" ht="20.100000000000001" hidden="1" customHeight="1" x14ac:dyDescent="0.3">
      <c r="A1108" s="82">
        <f ca="1">'메뉴 추가'!I1103</f>
        <v>-46310</v>
      </c>
      <c r="B1108" s="210">
        <f>'고객관리 LIST'!X1107</f>
        <v>0</v>
      </c>
      <c r="C1108" s="211">
        <f>'고객관리 LIST'!B1107</f>
        <v>0</v>
      </c>
      <c r="D1108" s="211">
        <f>'고객관리 LIST'!C1107</f>
        <v>0</v>
      </c>
      <c r="E1108" s="212">
        <f>'고객관리 LIST'!D1107</f>
        <v>0</v>
      </c>
      <c r="F1108" s="213">
        <f>'고객관리 LIST'!E1107</f>
        <v>0</v>
      </c>
      <c r="G1108" s="211">
        <f>'고객관리 LIST'!F1107</f>
        <v>0</v>
      </c>
      <c r="H1108" s="211">
        <f>'고객관리 LIST'!G1107</f>
        <v>0</v>
      </c>
      <c r="I1108" s="211">
        <f>'고객관리 LIST'!H1107</f>
        <v>0</v>
      </c>
      <c r="J1108" s="211">
        <f>'고객관리 LIST'!V1107</f>
        <v>0</v>
      </c>
      <c r="K1108" s="211">
        <f>'고객관리 LIST'!W1107</f>
        <v>0</v>
      </c>
      <c r="L1108" s="211">
        <f>'고객관리 LIST'!Y1107</f>
        <v>0</v>
      </c>
      <c r="M1108" s="211">
        <f>'고객관리 LIST'!Z1107</f>
        <v>0</v>
      </c>
      <c r="N1108" s="211">
        <f>'고객관리 LIST'!AA1107</f>
        <v>0</v>
      </c>
      <c r="O1108" s="221">
        <f>'고객관리 LIST'!AB1107</f>
        <v>0</v>
      </c>
    </row>
    <row r="1109" spans="1:15" ht="20.100000000000001" hidden="1" customHeight="1" x14ac:dyDescent="0.3">
      <c r="A1109" s="82">
        <f ca="1">'메뉴 추가'!I1104</f>
        <v>-46310</v>
      </c>
      <c r="B1109" s="210">
        <f>'고객관리 LIST'!X1108</f>
        <v>0</v>
      </c>
      <c r="C1109" s="211">
        <f>'고객관리 LIST'!B1108</f>
        <v>0</v>
      </c>
      <c r="D1109" s="211">
        <f>'고객관리 LIST'!C1108</f>
        <v>0</v>
      </c>
      <c r="E1109" s="212">
        <f>'고객관리 LIST'!D1108</f>
        <v>0</v>
      </c>
      <c r="F1109" s="213">
        <f>'고객관리 LIST'!E1108</f>
        <v>0</v>
      </c>
      <c r="G1109" s="211">
        <f>'고객관리 LIST'!F1108</f>
        <v>0</v>
      </c>
      <c r="H1109" s="211">
        <f>'고객관리 LIST'!G1108</f>
        <v>0</v>
      </c>
      <c r="I1109" s="211">
        <f>'고객관리 LIST'!H1108</f>
        <v>0</v>
      </c>
      <c r="J1109" s="211">
        <f>'고객관리 LIST'!V1108</f>
        <v>0</v>
      </c>
      <c r="K1109" s="211">
        <f>'고객관리 LIST'!W1108</f>
        <v>0</v>
      </c>
      <c r="L1109" s="211">
        <f>'고객관리 LIST'!Y1108</f>
        <v>0</v>
      </c>
      <c r="M1109" s="211">
        <f>'고객관리 LIST'!Z1108</f>
        <v>0</v>
      </c>
      <c r="N1109" s="211">
        <f>'고객관리 LIST'!AA1108</f>
        <v>0</v>
      </c>
      <c r="O1109" s="221">
        <f>'고객관리 LIST'!AB1108</f>
        <v>0</v>
      </c>
    </row>
    <row r="1110" spans="1:15" ht="20.100000000000001" hidden="1" customHeight="1" x14ac:dyDescent="0.3">
      <c r="A1110" s="82">
        <f ca="1">'메뉴 추가'!I1105</f>
        <v>-46310</v>
      </c>
      <c r="B1110" s="210">
        <f>'고객관리 LIST'!X1109</f>
        <v>0</v>
      </c>
      <c r="C1110" s="211">
        <f>'고객관리 LIST'!B1109</f>
        <v>0</v>
      </c>
      <c r="D1110" s="211">
        <f>'고객관리 LIST'!C1109</f>
        <v>0</v>
      </c>
      <c r="E1110" s="212">
        <f>'고객관리 LIST'!D1109</f>
        <v>0</v>
      </c>
      <c r="F1110" s="213">
        <f>'고객관리 LIST'!E1109</f>
        <v>0</v>
      </c>
      <c r="G1110" s="211">
        <f>'고객관리 LIST'!F1109</f>
        <v>0</v>
      </c>
      <c r="H1110" s="211">
        <f>'고객관리 LIST'!G1109</f>
        <v>0</v>
      </c>
      <c r="I1110" s="211">
        <f>'고객관리 LIST'!H1109</f>
        <v>0</v>
      </c>
      <c r="J1110" s="211">
        <f>'고객관리 LIST'!V1109</f>
        <v>0</v>
      </c>
      <c r="K1110" s="211">
        <f>'고객관리 LIST'!W1109</f>
        <v>0</v>
      </c>
      <c r="L1110" s="211">
        <f>'고객관리 LIST'!Y1109</f>
        <v>0</v>
      </c>
      <c r="M1110" s="211">
        <f>'고객관리 LIST'!Z1109</f>
        <v>0</v>
      </c>
      <c r="N1110" s="211">
        <f>'고객관리 LIST'!AA1109</f>
        <v>0</v>
      </c>
      <c r="O1110" s="221">
        <f>'고객관리 LIST'!AB1109</f>
        <v>0</v>
      </c>
    </row>
    <row r="1111" spans="1:15" ht="20.100000000000001" hidden="1" customHeight="1" x14ac:dyDescent="0.3">
      <c r="A1111" s="82">
        <f ca="1">'메뉴 추가'!I1106</f>
        <v>-46310</v>
      </c>
      <c r="B1111" s="210">
        <f>'고객관리 LIST'!X1110</f>
        <v>0</v>
      </c>
      <c r="C1111" s="211">
        <f>'고객관리 LIST'!B1110</f>
        <v>0</v>
      </c>
      <c r="D1111" s="211">
        <f>'고객관리 LIST'!C1110</f>
        <v>0</v>
      </c>
      <c r="E1111" s="212">
        <f>'고객관리 LIST'!D1110</f>
        <v>0</v>
      </c>
      <c r="F1111" s="213">
        <f>'고객관리 LIST'!E1110</f>
        <v>0</v>
      </c>
      <c r="G1111" s="211">
        <f>'고객관리 LIST'!F1110</f>
        <v>0</v>
      </c>
      <c r="H1111" s="211">
        <f>'고객관리 LIST'!G1110</f>
        <v>0</v>
      </c>
      <c r="I1111" s="211">
        <f>'고객관리 LIST'!H1110</f>
        <v>0</v>
      </c>
      <c r="J1111" s="211">
        <f>'고객관리 LIST'!V1110</f>
        <v>0</v>
      </c>
      <c r="K1111" s="211">
        <f>'고객관리 LIST'!W1110</f>
        <v>0</v>
      </c>
      <c r="L1111" s="211">
        <f>'고객관리 LIST'!Y1110</f>
        <v>0</v>
      </c>
      <c r="M1111" s="211">
        <f>'고객관리 LIST'!Z1110</f>
        <v>0</v>
      </c>
      <c r="N1111" s="211">
        <f>'고객관리 LIST'!AA1110</f>
        <v>0</v>
      </c>
      <c r="O1111" s="221">
        <f>'고객관리 LIST'!AB1110</f>
        <v>0</v>
      </c>
    </row>
    <row r="1112" spans="1:15" ht="20.100000000000001" hidden="1" customHeight="1" x14ac:dyDescent="0.3">
      <c r="A1112" s="82">
        <f ca="1">'메뉴 추가'!I1107</f>
        <v>-46310</v>
      </c>
      <c r="B1112" s="210">
        <f>'고객관리 LIST'!X1111</f>
        <v>0</v>
      </c>
      <c r="C1112" s="211">
        <f>'고객관리 LIST'!B1111</f>
        <v>0</v>
      </c>
      <c r="D1112" s="211">
        <f>'고객관리 LIST'!C1111</f>
        <v>0</v>
      </c>
      <c r="E1112" s="212">
        <f>'고객관리 LIST'!D1111</f>
        <v>0</v>
      </c>
      <c r="F1112" s="213">
        <f>'고객관리 LIST'!E1111</f>
        <v>0</v>
      </c>
      <c r="G1112" s="211">
        <f>'고객관리 LIST'!F1111</f>
        <v>0</v>
      </c>
      <c r="H1112" s="211">
        <f>'고객관리 LIST'!G1111</f>
        <v>0</v>
      </c>
      <c r="I1112" s="211">
        <f>'고객관리 LIST'!H1111</f>
        <v>0</v>
      </c>
      <c r="J1112" s="211">
        <f>'고객관리 LIST'!V1111</f>
        <v>0</v>
      </c>
      <c r="K1112" s="211">
        <f>'고객관리 LIST'!W1111</f>
        <v>0</v>
      </c>
      <c r="L1112" s="211">
        <f>'고객관리 LIST'!Y1111</f>
        <v>0</v>
      </c>
      <c r="M1112" s="211">
        <f>'고객관리 LIST'!Z1111</f>
        <v>0</v>
      </c>
      <c r="N1112" s="211">
        <f>'고객관리 LIST'!AA1111</f>
        <v>0</v>
      </c>
      <c r="O1112" s="221">
        <f>'고객관리 LIST'!AB1111</f>
        <v>0</v>
      </c>
    </row>
    <row r="1113" spans="1:15" ht="20.100000000000001" hidden="1" customHeight="1" x14ac:dyDescent="0.3">
      <c r="A1113" s="82">
        <f ca="1">'메뉴 추가'!I1108</f>
        <v>-46310</v>
      </c>
      <c r="B1113" s="210">
        <f>'고객관리 LIST'!X1112</f>
        <v>0</v>
      </c>
      <c r="C1113" s="211">
        <f>'고객관리 LIST'!B1112</f>
        <v>0</v>
      </c>
      <c r="D1113" s="211">
        <f>'고객관리 LIST'!C1112</f>
        <v>0</v>
      </c>
      <c r="E1113" s="212">
        <f>'고객관리 LIST'!D1112</f>
        <v>0</v>
      </c>
      <c r="F1113" s="213">
        <f>'고객관리 LIST'!E1112</f>
        <v>0</v>
      </c>
      <c r="G1113" s="211">
        <f>'고객관리 LIST'!F1112</f>
        <v>0</v>
      </c>
      <c r="H1113" s="211">
        <f>'고객관리 LIST'!G1112</f>
        <v>0</v>
      </c>
      <c r="I1113" s="211">
        <f>'고객관리 LIST'!H1112</f>
        <v>0</v>
      </c>
      <c r="J1113" s="211">
        <f>'고객관리 LIST'!V1112</f>
        <v>0</v>
      </c>
      <c r="K1113" s="211">
        <f>'고객관리 LIST'!W1112</f>
        <v>0</v>
      </c>
      <c r="L1113" s="211">
        <f>'고객관리 LIST'!Y1112</f>
        <v>0</v>
      </c>
      <c r="M1113" s="211">
        <f>'고객관리 LIST'!Z1112</f>
        <v>0</v>
      </c>
      <c r="N1113" s="211">
        <f>'고객관리 LIST'!AA1112</f>
        <v>0</v>
      </c>
      <c r="O1113" s="221">
        <f>'고객관리 LIST'!AB1112</f>
        <v>0</v>
      </c>
    </row>
    <row r="1114" spans="1:15" ht="20.100000000000001" hidden="1" customHeight="1" x14ac:dyDescent="0.3">
      <c r="A1114" s="82">
        <f ca="1">'메뉴 추가'!I1109</f>
        <v>-46310</v>
      </c>
      <c r="B1114" s="210">
        <f>'고객관리 LIST'!X1113</f>
        <v>0</v>
      </c>
      <c r="C1114" s="211">
        <f>'고객관리 LIST'!B1113</f>
        <v>0</v>
      </c>
      <c r="D1114" s="211">
        <f>'고객관리 LIST'!C1113</f>
        <v>0</v>
      </c>
      <c r="E1114" s="212">
        <f>'고객관리 LIST'!D1113</f>
        <v>0</v>
      </c>
      <c r="F1114" s="213">
        <f>'고객관리 LIST'!E1113</f>
        <v>0</v>
      </c>
      <c r="G1114" s="211">
        <f>'고객관리 LIST'!F1113</f>
        <v>0</v>
      </c>
      <c r="H1114" s="211">
        <f>'고객관리 LIST'!G1113</f>
        <v>0</v>
      </c>
      <c r="I1114" s="211">
        <f>'고객관리 LIST'!H1113</f>
        <v>0</v>
      </c>
      <c r="J1114" s="211">
        <f>'고객관리 LIST'!V1113</f>
        <v>0</v>
      </c>
      <c r="K1114" s="211">
        <f>'고객관리 LIST'!W1113</f>
        <v>0</v>
      </c>
      <c r="L1114" s="211">
        <f>'고객관리 LIST'!Y1113</f>
        <v>0</v>
      </c>
      <c r="M1114" s="211">
        <f>'고객관리 LIST'!Z1113</f>
        <v>0</v>
      </c>
      <c r="N1114" s="211">
        <f>'고객관리 LIST'!AA1113</f>
        <v>0</v>
      </c>
      <c r="O1114" s="221">
        <f>'고객관리 LIST'!AB1113</f>
        <v>0</v>
      </c>
    </row>
    <row r="1115" spans="1:15" ht="20.100000000000001" hidden="1" customHeight="1" x14ac:dyDescent="0.3">
      <c r="A1115" s="82">
        <f ca="1">'메뉴 추가'!I1110</f>
        <v>-46310</v>
      </c>
      <c r="B1115" s="210">
        <f>'고객관리 LIST'!X1114</f>
        <v>0</v>
      </c>
      <c r="C1115" s="211">
        <f>'고객관리 LIST'!B1114</f>
        <v>0</v>
      </c>
      <c r="D1115" s="211">
        <f>'고객관리 LIST'!C1114</f>
        <v>0</v>
      </c>
      <c r="E1115" s="212">
        <f>'고객관리 LIST'!D1114</f>
        <v>0</v>
      </c>
      <c r="F1115" s="213">
        <f>'고객관리 LIST'!E1114</f>
        <v>0</v>
      </c>
      <c r="G1115" s="211">
        <f>'고객관리 LIST'!F1114</f>
        <v>0</v>
      </c>
      <c r="H1115" s="211">
        <f>'고객관리 LIST'!G1114</f>
        <v>0</v>
      </c>
      <c r="I1115" s="211">
        <f>'고객관리 LIST'!H1114</f>
        <v>0</v>
      </c>
      <c r="J1115" s="211">
        <f>'고객관리 LIST'!V1114</f>
        <v>0</v>
      </c>
      <c r="K1115" s="211">
        <f>'고객관리 LIST'!W1114</f>
        <v>0</v>
      </c>
      <c r="L1115" s="211">
        <f>'고객관리 LIST'!Y1114</f>
        <v>0</v>
      </c>
      <c r="M1115" s="211">
        <f>'고객관리 LIST'!Z1114</f>
        <v>0</v>
      </c>
      <c r="N1115" s="211">
        <f>'고객관리 LIST'!AA1114</f>
        <v>0</v>
      </c>
      <c r="O1115" s="221">
        <f>'고객관리 LIST'!AB1114</f>
        <v>0</v>
      </c>
    </row>
    <row r="1116" spans="1:15" ht="20.100000000000001" hidden="1" customHeight="1" x14ac:dyDescent="0.3">
      <c r="A1116" s="82">
        <f ca="1">'메뉴 추가'!I1111</f>
        <v>-46310</v>
      </c>
      <c r="B1116" s="210">
        <f>'고객관리 LIST'!X1115</f>
        <v>0</v>
      </c>
      <c r="C1116" s="211">
        <f>'고객관리 LIST'!B1115</f>
        <v>0</v>
      </c>
      <c r="D1116" s="211">
        <f>'고객관리 LIST'!C1115</f>
        <v>0</v>
      </c>
      <c r="E1116" s="212">
        <f>'고객관리 LIST'!D1115</f>
        <v>0</v>
      </c>
      <c r="F1116" s="213">
        <f>'고객관리 LIST'!E1115</f>
        <v>0</v>
      </c>
      <c r="G1116" s="211">
        <f>'고객관리 LIST'!F1115</f>
        <v>0</v>
      </c>
      <c r="H1116" s="211">
        <f>'고객관리 LIST'!G1115</f>
        <v>0</v>
      </c>
      <c r="I1116" s="211">
        <f>'고객관리 LIST'!H1115</f>
        <v>0</v>
      </c>
      <c r="J1116" s="211">
        <f>'고객관리 LIST'!V1115</f>
        <v>0</v>
      </c>
      <c r="K1116" s="211">
        <f>'고객관리 LIST'!W1115</f>
        <v>0</v>
      </c>
      <c r="L1116" s="211">
        <f>'고객관리 LIST'!Y1115</f>
        <v>0</v>
      </c>
      <c r="M1116" s="211">
        <f>'고객관리 LIST'!Z1115</f>
        <v>0</v>
      </c>
      <c r="N1116" s="211">
        <f>'고객관리 LIST'!AA1115</f>
        <v>0</v>
      </c>
      <c r="O1116" s="221">
        <f>'고객관리 LIST'!AB1115</f>
        <v>0</v>
      </c>
    </row>
    <row r="1117" spans="1:15" ht="20.100000000000001" hidden="1" customHeight="1" x14ac:dyDescent="0.3">
      <c r="A1117" s="82">
        <f ca="1">'메뉴 추가'!I1112</f>
        <v>-46310</v>
      </c>
      <c r="B1117" s="210">
        <f>'고객관리 LIST'!X1116</f>
        <v>0</v>
      </c>
      <c r="C1117" s="211">
        <f>'고객관리 LIST'!B1116</f>
        <v>0</v>
      </c>
      <c r="D1117" s="211">
        <f>'고객관리 LIST'!C1116</f>
        <v>0</v>
      </c>
      <c r="E1117" s="212">
        <f>'고객관리 LIST'!D1116</f>
        <v>0</v>
      </c>
      <c r="F1117" s="213">
        <f>'고객관리 LIST'!E1116</f>
        <v>0</v>
      </c>
      <c r="G1117" s="211">
        <f>'고객관리 LIST'!F1116</f>
        <v>0</v>
      </c>
      <c r="H1117" s="211">
        <f>'고객관리 LIST'!G1116</f>
        <v>0</v>
      </c>
      <c r="I1117" s="211">
        <f>'고객관리 LIST'!H1116</f>
        <v>0</v>
      </c>
      <c r="J1117" s="211">
        <f>'고객관리 LIST'!V1116</f>
        <v>0</v>
      </c>
      <c r="K1117" s="211">
        <f>'고객관리 LIST'!W1116</f>
        <v>0</v>
      </c>
      <c r="L1117" s="211">
        <f>'고객관리 LIST'!Y1116</f>
        <v>0</v>
      </c>
      <c r="M1117" s="211">
        <f>'고객관리 LIST'!Z1116</f>
        <v>0</v>
      </c>
      <c r="N1117" s="211">
        <f>'고객관리 LIST'!AA1116</f>
        <v>0</v>
      </c>
      <c r="O1117" s="221">
        <f>'고객관리 LIST'!AB1116</f>
        <v>0</v>
      </c>
    </row>
    <row r="1118" spans="1:15" ht="20.100000000000001" hidden="1" customHeight="1" x14ac:dyDescent="0.3">
      <c r="A1118" s="82">
        <f ca="1">'메뉴 추가'!I1113</f>
        <v>-46310</v>
      </c>
      <c r="B1118" s="210">
        <f>'고객관리 LIST'!X1117</f>
        <v>0</v>
      </c>
      <c r="C1118" s="211">
        <f>'고객관리 LIST'!B1117</f>
        <v>0</v>
      </c>
      <c r="D1118" s="211">
        <f>'고객관리 LIST'!C1117</f>
        <v>0</v>
      </c>
      <c r="E1118" s="212">
        <f>'고객관리 LIST'!D1117</f>
        <v>0</v>
      </c>
      <c r="F1118" s="213">
        <f>'고객관리 LIST'!E1117</f>
        <v>0</v>
      </c>
      <c r="G1118" s="211">
        <f>'고객관리 LIST'!F1117</f>
        <v>0</v>
      </c>
      <c r="H1118" s="211">
        <f>'고객관리 LIST'!G1117</f>
        <v>0</v>
      </c>
      <c r="I1118" s="211">
        <f>'고객관리 LIST'!H1117</f>
        <v>0</v>
      </c>
      <c r="J1118" s="211">
        <f>'고객관리 LIST'!V1117</f>
        <v>0</v>
      </c>
      <c r="K1118" s="211">
        <f>'고객관리 LIST'!W1117</f>
        <v>0</v>
      </c>
      <c r="L1118" s="211">
        <f>'고객관리 LIST'!Y1117</f>
        <v>0</v>
      </c>
      <c r="M1118" s="211">
        <f>'고객관리 LIST'!Z1117</f>
        <v>0</v>
      </c>
      <c r="N1118" s="211">
        <f>'고객관리 LIST'!AA1117</f>
        <v>0</v>
      </c>
      <c r="O1118" s="221">
        <f>'고객관리 LIST'!AB1117</f>
        <v>0</v>
      </c>
    </row>
    <row r="1119" spans="1:15" ht="20.100000000000001" hidden="1" customHeight="1" x14ac:dyDescent="0.3">
      <c r="A1119" s="82">
        <f ca="1">'메뉴 추가'!I1114</f>
        <v>-46310</v>
      </c>
      <c r="B1119" s="210">
        <f>'고객관리 LIST'!X1118</f>
        <v>0</v>
      </c>
      <c r="C1119" s="211">
        <f>'고객관리 LIST'!B1118</f>
        <v>0</v>
      </c>
      <c r="D1119" s="211">
        <f>'고객관리 LIST'!C1118</f>
        <v>0</v>
      </c>
      <c r="E1119" s="212">
        <f>'고객관리 LIST'!D1118</f>
        <v>0</v>
      </c>
      <c r="F1119" s="213">
        <f>'고객관리 LIST'!E1118</f>
        <v>0</v>
      </c>
      <c r="G1119" s="211">
        <f>'고객관리 LIST'!F1118</f>
        <v>0</v>
      </c>
      <c r="H1119" s="211">
        <f>'고객관리 LIST'!G1118</f>
        <v>0</v>
      </c>
      <c r="I1119" s="211">
        <f>'고객관리 LIST'!H1118</f>
        <v>0</v>
      </c>
      <c r="J1119" s="211">
        <f>'고객관리 LIST'!V1118</f>
        <v>0</v>
      </c>
      <c r="K1119" s="211">
        <f>'고객관리 LIST'!W1118</f>
        <v>0</v>
      </c>
      <c r="L1119" s="211">
        <f>'고객관리 LIST'!Y1118</f>
        <v>0</v>
      </c>
      <c r="M1119" s="211">
        <f>'고객관리 LIST'!Z1118</f>
        <v>0</v>
      </c>
      <c r="N1119" s="211">
        <f>'고객관리 LIST'!AA1118</f>
        <v>0</v>
      </c>
      <c r="O1119" s="221">
        <f>'고객관리 LIST'!AB1118</f>
        <v>0</v>
      </c>
    </row>
    <row r="1120" spans="1:15" ht="20.100000000000001" hidden="1" customHeight="1" x14ac:dyDescent="0.3">
      <c r="A1120" s="82">
        <f ca="1">'메뉴 추가'!I1115</f>
        <v>-46310</v>
      </c>
      <c r="B1120" s="210">
        <f>'고객관리 LIST'!X1119</f>
        <v>0</v>
      </c>
      <c r="C1120" s="211">
        <f>'고객관리 LIST'!B1119</f>
        <v>0</v>
      </c>
      <c r="D1120" s="211">
        <f>'고객관리 LIST'!C1119</f>
        <v>0</v>
      </c>
      <c r="E1120" s="212">
        <f>'고객관리 LIST'!D1119</f>
        <v>0</v>
      </c>
      <c r="F1120" s="213">
        <f>'고객관리 LIST'!E1119</f>
        <v>0</v>
      </c>
      <c r="G1120" s="211">
        <f>'고객관리 LIST'!F1119</f>
        <v>0</v>
      </c>
      <c r="H1120" s="211">
        <f>'고객관리 LIST'!G1119</f>
        <v>0</v>
      </c>
      <c r="I1120" s="211">
        <f>'고객관리 LIST'!H1119</f>
        <v>0</v>
      </c>
      <c r="J1120" s="211">
        <f>'고객관리 LIST'!V1119</f>
        <v>0</v>
      </c>
      <c r="K1120" s="211">
        <f>'고객관리 LIST'!W1119</f>
        <v>0</v>
      </c>
      <c r="L1120" s="211">
        <f>'고객관리 LIST'!Y1119</f>
        <v>0</v>
      </c>
      <c r="M1120" s="211">
        <f>'고객관리 LIST'!Z1119</f>
        <v>0</v>
      </c>
      <c r="N1120" s="211">
        <f>'고객관리 LIST'!AA1119</f>
        <v>0</v>
      </c>
      <c r="O1120" s="221">
        <f>'고객관리 LIST'!AB1119</f>
        <v>0</v>
      </c>
    </row>
    <row r="1121" spans="1:15" ht="20.100000000000001" hidden="1" customHeight="1" x14ac:dyDescent="0.3">
      <c r="A1121" s="82">
        <f ca="1">'메뉴 추가'!I1116</f>
        <v>-46310</v>
      </c>
      <c r="B1121" s="210">
        <f>'고객관리 LIST'!X1120</f>
        <v>0</v>
      </c>
      <c r="C1121" s="211">
        <f>'고객관리 LIST'!B1120</f>
        <v>0</v>
      </c>
      <c r="D1121" s="211">
        <f>'고객관리 LIST'!C1120</f>
        <v>0</v>
      </c>
      <c r="E1121" s="212">
        <f>'고객관리 LIST'!D1120</f>
        <v>0</v>
      </c>
      <c r="F1121" s="213">
        <f>'고객관리 LIST'!E1120</f>
        <v>0</v>
      </c>
      <c r="G1121" s="211">
        <f>'고객관리 LIST'!F1120</f>
        <v>0</v>
      </c>
      <c r="H1121" s="211">
        <f>'고객관리 LIST'!G1120</f>
        <v>0</v>
      </c>
      <c r="I1121" s="211">
        <f>'고객관리 LIST'!H1120</f>
        <v>0</v>
      </c>
      <c r="J1121" s="211">
        <f>'고객관리 LIST'!V1120</f>
        <v>0</v>
      </c>
      <c r="K1121" s="211">
        <f>'고객관리 LIST'!W1120</f>
        <v>0</v>
      </c>
      <c r="L1121" s="211">
        <f>'고객관리 LIST'!Y1120</f>
        <v>0</v>
      </c>
      <c r="M1121" s="211">
        <f>'고객관리 LIST'!Z1120</f>
        <v>0</v>
      </c>
      <c r="N1121" s="211">
        <f>'고객관리 LIST'!AA1120</f>
        <v>0</v>
      </c>
      <c r="O1121" s="221">
        <f>'고객관리 LIST'!AB1120</f>
        <v>0</v>
      </c>
    </row>
    <row r="1122" spans="1:15" ht="20.100000000000001" hidden="1" customHeight="1" x14ac:dyDescent="0.3">
      <c r="A1122" s="82">
        <f ca="1">'메뉴 추가'!I1117</f>
        <v>-46310</v>
      </c>
      <c r="B1122" s="210">
        <f>'고객관리 LIST'!X1121</f>
        <v>0</v>
      </c>
      <c r="C1122" s="211">
        <f>'고객관리 LIST'!B1121</f>
        <v>0</v>
      </c>
      <c r="D1122" s="211">
        <f>'고객관리 LIST'!C1121</f>
        <v>0</v>
      </c>
      <c r="E1122" s="212">
        <f>'고객관리 LIST'!D1121</f>
        <v>0</v>
      </c>
      <c r="F1122" s="213">
        <f>'고객관리 LIST'!E1121</f>
        <v>0</v>
      </c>
      <c r="G1122" s="211">
        <f>'고객관리 LIST'!F1121</f>
        <v>0</v>
      </c>
      <c r="H1122" s="211">
        <f>'고객관리 LIST'!G1121</f>
        <v>0</v>
      </c>
      <c r="I1122" s="211">
        <f>'고객관리 LIST'!H1121</f>
        <v>0</v>
      </c>
      <c r="J1122" s="211">
        <f>'고객관리 LIST'!V1121</f>
        <v>0</v>
      </c>
      <c r="K1122" s="211">
        <f>'고객관리 LIST'!W1121</f>
        <v>0</v>
      </c>
      <c r="L1122" s="211">
        <f>'고객관리 LIST'!Y1121</f>
        <v>0</v>
      </c>
      <c r="M1122" s="211">
        <f>'고객관리 LIST'!Z1121</f>
        <v>0</v>
      </c>
      <c r="N1122" s="211">
        <f>'고객관리 LIST'!AA1121</f>
        <v>0</v>
      </c>
      <c r="O1122" s="221">
        <f>'고객관리 LIST'!AB1121</f>
        <v>0</v>
      </c>
    </row>
    <row r="1123" spans="1:15" ht="20.100000000000001" hidden="1" customHeight="1" x14ac:dyDescent="0.3">
      <c r="A1123" s="82">
        <f ca="1">'메뉴 추가'!I1118</f>
        <v>-46310</v>
      </c>
      <c r="B1123" s="210">
        <f>'고객관리 LIST'!X1122</f>
        <v>0</v>
      </c>
      <c r="C1123" s="211">
        <f>'고객관리 LIST'!B1122</f>
        <v>0</v>
      </c>
      <c r="D1123" s="211">
        <f>'고객관리 LIST'!C1122</f>
        <v>0</v>
      </c>
      <c r="E1123" s="212">
        <f>'고객관리 LIST'!D1122</f>
        <v>0</v>
      </c>
      <c r="F1123" s="213">
        <f>'고객관리 LIST'!E1122</f>
        <v>0</v>
      </c>
      <c r="G1123" s="211">
        <f>'고객관리 LIST'!F1122</f>
        <v>0</v>
      </c>
      <c r="H1123" s="211">
        <f>'고객관리 LIST'!G1122</f>
        <v>0</v>
      </c>
      <c r="I1123" s="211">
        <f>'고객관리 LIST'!H1122</f>
        <v>0</v>
      </c>
      <c r="J1123" s="211">
        <f>'고객관리 LIST'!V1122</f>
        <v>0</v>
      </c>
      <c r="K1123" s="211">
        <f>'고객관리 LIST'!W1122</f>
        <v>0</v>
      </c>
      <c r="L1123" s="211">
        <f>'고객관리 LIST'!Y1122</f>
        <v>0</v>
      </c>
      <c r="M1123" s="211">
        <f>'고객관리 LIST'!Z1122</f>
        <v>0</v>
      </c>
      <c r="N1123" s="211">
        <f>'고객관리 LIST'!AA1122</f>
        <v>0</v>
      </c>
      <c r="O1123" s="221">
        <f>'고객관리 LIST'!AB1122</f>
        <v>0</v>
      </c>
    </row>
    <row r="1124" spans="1:15" ht="20.100000000000001" hidden="1" customHeight="1" x14ac:dyDescent="0.3">
      <c r="A1124" s="82">
        <f ca="1">'메뉴 추가'!I1119</f>
        <v>-46310</v>
      </c>
      <c r="B1124" s="210">
        <f>'고객관리 LIST'!X1123</f>
        <v>0</v>
      </c>
      <c r="C1124" s="211">
        <f>'고객관리 LIST'!B1123</f>
        <v>0</v>
      </c>
      <c r="D1124" s="211">
        <f>'고객관리 LIST'!C1123</f>
        <v>0</v>
      </c>
      <c r="E1124" s="212">
        <f>'고객관리 LIST'!D1123</f>
        <v>0</v>
      </c>
      <c r="F1124" s="213">
        <f>'고객관리 LIST'!E1123</f>
        <v>0</v>
      </c>
      <c r="G1124" s="211">
        <f>'고객관리 LIST'!F1123</f>
        <v>0</v>
      </c>
      <c r="H1124" s="211">
        <f>'고객관리 LIST'!G1123</f>
        <v>0</v>
      </c>
      <c r="I1124" s="211">
        <f>'고객관리 LIST'!H1123</f>
        <v>0</v>
      </c>
      <c r="J1124" s="211">
        <f>'고객관리 LIST'!V1123</f>
        <v>0</v>
      </c>
      <c r="K1124" s="211">
        <f>'고객관리 LIST'!W1123</f>
        <v>0</v>
      </c>
      <c r="L1124" s="211">
        <f>'고객관리 LIST'!Y1123</f>
        <v>0</v>
      </c>
      <c r="M1124" s="211">
        <f>'고객관리 LIST'!Z1123</f>
        <v>0</v>
      </c>
      <c r="N1124" s="211">
        <f>'고객관리 LIST'!AA1123</f>
        <v>0</v>
      </c>
      <c r="O1124" s="221">
        <f>'고객관리 LIST'!AB1123</f>
        <v>0</v>
      </c>
    </row>
    <row r="1125" spans="1:15" ht="20.100000000000001" hidden="1" customHeight="1" x14ac:dyDescent="0.3">
      <c r="A1125" s="82">
        <f ca="1">'메뉴 추가'!I1120</f>
        <v>-46310</v>
      </c>
      <c r="B1125" s="210">
        <f>'고객관리 LIST'!X1124</f>
        <v>0</v>
      </c>
      <c r="C1125" s="211">
        <f>'고객관리 LIST'!B1124</f>
        <v>0</v>
      </c>
      <c r="D1125" s="211">
        <f>'고객관리 LIST'!C1124</f>
        <v>0</v>
      </c>
      <c r="E1125" s="212">
        <f>'고객관리 LIST'!D1124</f>
        <v>0</v>
      </c>
      <c r="F1125" s="213">
        <f>'고객관리 LIST'!E1124</f>
        <v>0</v>
      </c>
      <c r="G1125" s="211">
        <f>'고객관리 LIST'!F1124</f>
        <v>0</v>
      </c>
      <c r="H1125" s="211">
        <f>'고객관리 LIST'!G1124</f>
        <v>0</v>
      </c>
      <c r="I1125" s="211">
        <f>'고객관리 LIST'!H1124</f>
        <v>0</v>
      </c>
      <c r="J1125" s="211">
        <f>'고객관리 LIST'!V1124</f>
        <v>0</v>
      </c>
      <c r="K1125" s="211">
        <f>'고객관리 LIST'!W1124</f>
        <v>0</v>
      </c>
      <c r="L1125" s="211">
        <f>'고객관리 LIST'!Y1124</f>
        <v>0</v>
      </c>
      <c r="M1125" s="211">
        <f>'고객관리 LIST'!Z1124</f>
        <v>0</v>
      </c>
      <c r="N1125" s="211">
        <f>'고객관리 LIST'!AA1124</f>
        <v>0</v>
      </c>
      <c r="O1125" s="221">
        <f>'고객관리 LIST'!AB1124</f>
        <v>0</v>
      </c>
    </row>
    <row r="1126" spans="1:15" ht="20.100000000000001" hidden="1" customHeight="1" x14ac:dyDescent="0.3">
      <c r="A1126" s="82">
        <f ca="1">'메뉴 추가'!I1121</f>
        <v>-46310</v>
      </c>
      <c r="B1126" s="210">
        <f>'고객관리 LIST'!X1125</f>
        <v>0</v>
      </c>
      <c r="C1126" s="211">
        <f>'고객관리 LIST'!B1125</f>
        <v>0</v>
      </c>
      <c r="D1126" s="211">
        <f>'고객관리 LIST'!C1125</f>
        <v>0</v>
      </c>
      <c r="E1126" s="212">
        <f>'고객관리 LIST'!D1125</f>
        <v>0</v>
      </c>
      <c r="F1126" s="213">
        <f>'고객관리 LIST'!E1125</f>
        <v>0</v>
      </c>
      <c r="G1126" s="211">
        <f>'고객관리 LIST'!F1125</f>
        <v>0</v>
      </c>
      <c r="H1126" s="211">
        <f>'고객관리 LIST'!G1125</f>
        <v>0</v>
      </c>
      <c r="I1126" s="211">
        <f>'고객관리 LIST'!H1125</f>
        <v>0</v>
      </c>
      <c r="J1126" s="211">
        <f>'고객관리 LIST'!V1125</f>
        <v>0</v>
      </c>
      <c r="K1126" s="211">
        <f>'고객관리 LIST'!W1125</f>
        <v>0</v>
      </c>
      <c r="L1126" s="211">
        <f>'고객관리 LIST'!Y1125</f>
        <v>0</v>
      </c>
      <c r="M1126" s="211">
        <f>'고객관리 LIST'!Z1125</f>
        <v>0</v>
      </c>
      <c r="N1126" s="211">
        <f>'고객관리 LIST'!AA1125</f>
        <v>0</v>
      </c>
      <c r="O1126" s="221">
        <f>'고객관리 LIST'!AB1125</f>
        <v>0</v>
      </c>
    </row>
    <row r="1127" spans="1:15" ht="20.100000000000001" hidden="1" customHeight="1" x14ac:dyDescent="0.3">
      <c r="A1127" s="82">
        <f ca="1">'메뉴 추가'!I1122</f>
        <v>-46310</v>
      </c>
      <c r="B1127" s="210">
        <f>'고객관리 LIST'!X1126</f>
        <v>0</v>
      </c>
      <c r="C1127" s="211">
        <f>'고객관리 LIST'!B1126</f>
        <v>0</v>
      </c>
      <c r="D1127" s="211">
        <f>'고객관리 LIST'!C1126</f>
        <v>0</v>
      </c>
      <c r="E1127" s="212">
        <f>'고객관리 LIST'!D1126</f>
        <v>0</v>
      </c>
      <c r="F1127" s="213">
        <f>'고객관리 LIST'!E1126</f>
        <v>0</v>
      </c>
      <c r="G1127" s="211">
        <f>'고객관리 LIST'!F1126</f>
        <v>0</v>
      </c>
      <c r="H1127" s="211">
        <f>'고객관리 LIST'!G1126</f>
        <v>0</v>
      </c>
      <c r="I1127" s="211">
        <f>'고객관리 LIST'!H1126</f>
        <v>0</v>
      </c>
      <c r="J1127" s="211">
        <f>'고객관리 LIST'!V1126</f>
        <v>0</v>
      </c>
      <c r="K1127" s="211">
        <f>'고객관리 LIST'!W1126</f>
        <v>0</v>
      </c>
      <c r="L1127" s="211">
        <f>'고객관리 LIST'!Y1126</f>
        <v>0</v>
      </c>
      <c r="M1127" s="211">
        <f>'고객관리 LIST'!Z1126</f>
        <v>0</v>
      </c>
      <c r="N1127" s="211">
        <f>'고객관리 LIST'!AA1126</f>
        <v>0</v>
      </c>
      <c r="O1127" s="221">
        <f>'고객관리 LIST'!AB1126</f>
        <v>0</v>
      </c>
    </row>
    <row r="1128" spans="1:15" ht="20.100000000000001" hidden="1" customHeight="1" x14ac:dyDescent="0.3">
      <c r="A1128" s="82">
        <f ca="1">'메뉴 추가'!I1123</f>
        <v>-46310</v>
      </c>
      <c r="B1128" s="210">
        <f>'고객관리 LIST'!X1127</f>
        <v>0</v>
      </c>
      <c r="C1128" s="211">
        <f>'고객관리 LIST'!B1127</f>
        <v>0</v>
      </c>
      <c r="D1128" s="211">
        <f>'고객관리 LIST'!C1127</f>
        <v>0</v>
      </c>
      <c r="E1128" s="212">
        <f>'고객관리 LIST'!D1127</f>
        <v>0</v>
      </c>
      <c r="F1128" s="213">
        <f>'고객관리 LIST'!E1127</f>
        <v>0</v>
      </c>
      <c r="G1128" s="211">
        <f>'고객관리 LIST'!F1127</f>
        <v>0</v>
      </c>
      <c r="H1128" s="211">
        <f>'고객관리 LIST'!G1127</f>
        <v>0</v>
      </c>
      <c r="I1128" s="211">
        <f>'고객관리 LIST'!H1127</f>
        <v>0</v>
      </c>
      <c r="J1128" s="211">
        <f>'고객관리 LIST'!V1127</f>
        <v>0</v>
      </c>
      <c r="K1128" s="211">
        <f>'고객관리 LIST'!W1127</f>
        <v>0</v>
      </c>
      <c r="L1128" s="211">
        <f>'고객관리 LIST'!Y1127</f>
        <v>0</v>
      </c>
      <c r="M1128" s="211">
        <f>'고객관리 LIST'!Z1127</f>
        <v>0</v>
      </c>
      <c r="N1128" s="211">
        <f>'고객관리 LIST'!AA1127</f>
        <v>0</v>
      </c>
      <c r="O1128" s="221">
        <f>'고객관리 LIST'!AB1127</f>
        <v>0</v>
      </c>
    </row>
    <row r="1129" spans="1:15" ht="20.100000000000001" hidden="1" customHeight="1" x14ac:dyDescent="0.3">
      <c r="A1129" s="82">
        <f ca="1">'메뉴 추가'!I1124</f>
        <v>-46310</v>
      </c>
      <c r="B1129" s="210">
        <f>'고객관리 LIST'!X1128</f>
        <v>0</v>
      </c>
      <c r="C1129" s="211">
        <f>'고객관리 LIST'!B1128</f>
        <v>0</v>
      </c>
      <c r="D1129" s="211">
        <f>'고객관리 LIST'!C1128</f>
        <v>0</v>
      </c>
      <c r="E1129" s="212">
        <f>'고객관리 LIST'!D1128</f>
        <v>0</v>
      </c>
      <c r="F1129" s="213">
        <f>'고객관리 LIST'!E1128</f>
        <v>0</v>
      </c>
      <c r="G1129" s="211">
        <f>'고객관리 LIST'!F1128</f>
        <v>0</v>
      </c>
      <c r="H1129" s="211">
        <f>'고객관리 LIST'!G1128</f>
        <v>0</v>
      </c>
      <c r="I1129" s="211">
        <f>'고객관리 LIST'!H1128</f>
        <v>0</v>
      </c>
      <c r="J1129" s="211">
        <f>'고객관리 LIST'!V1128</f>
        <v>0</v>
      </c>
      <c r="K1129" s="211">
        <f>'고객관리 LIST'!W1128</f>
        <v>0</v>
      </c>
      <c r="L1129" s="211">
        <f>'고객관리 LIST'!Y1128</f>
        <v>0</v>
      </c>
      <c r="M1129" s="211">
        <f>'고객관리 LIST'!Z1128</f>
        <v>0</v>
      </c>
      <c r="N1129" s="211">
        <f>'고객관리 LIST'!AA1128</f>
        <v>0</v>
      </c>
      <c r="O1129" s="221">
        <f>'고객관리 LIST'!AB1128</f>
        <v>0</v>
      </c>
    </row>
    <row r="1130" spans="1:15" ht="20.100000000000001" hidden="1" customHeight="1" x14ac:dyDescent="0.3">
      <c r="A1130" s="82">
        <f ca="1">'메뉴 추가'!I1125</f>
        <v>-46310</v>
      </c>
      <c r="B1130" s="210">
        <f>'고객관리 LIST'!X1129</f>
        <v>0</v>
      </c>
      <c r="C1130" s="211">
        <f>'고객관리 LIST'!B1129</f>
        <v>0</v>
      </c>
      <c r="D1130" s="211">
        <f>'고객관리 LIST'!C1129</f>
        <v>0</v>
      </c>
      <c r="E1130" s="212">
        <f>'고객관리 LIST'!D1129</f>
        <v>0</v>
      </c>
      <c r="F1130" s="213">
        <f>'고객관리 LIST'!E1129</f>
        <v>0</v>
      </c>
      <c r="G1130" s="211">
        <f>'고객관리 LIST'!F1129</f>
        <v>0</v>
      </c>
      <c r="H1130" s="211">
        <f>'고객관리 LIST'!G1129</f>
        <v>0</v>
      </c>
      <c r="I1130" s="211">
        <f>'고객관리 LIST'!H1129</f>
        <v>0</v>
      </c>
      <c r="J1130" s="211">
        <f>'고객관리 LIST'!V1129</f>
        <v>0</v>
      </c>
      <c r="K1130" s="211">
        <f>'고객관리 LIST'!W1129</f>
        <v>0</v>
      </c>
      <c r="L1130" s="211">
        <f>'고객관리 LIST'!Y1129</f>
        <v>0</v>
      </c>
      <c r="M1130" s="211">
        <f>'고객관리 LIST'!Z1129</f>
        <v>0</v>
      </c>
      <c r="N1130" s="211">
        <f>'고객관리 LIST'!AA1129</f>
        <v>0</v>
      </c>
      <c r="O1130" s="221">
        <f>'고객관리 LIST'!AB1129</f>
        <v>0</v>
      </c>
    </row>
    <row r="1131" spans="1:15" ht="20.100000000000001" hidden="1" customHeight="1" x14ac:dyDescent="0.3">
      <c r="A1131" s="82">
        <f ca="1">'메뉴 추가'!I1126</f>
        <v>-46310</v>
      </c>
      <c r="B1131" s="210">
        <f>'고객관리 LIST'!X1130</f>
        <v>0</v>
      </c>
      <c r="C1131" s="211">
        <f>'고객관리 LIST'!B1130</f>
        <v>0</v>
      </c>
      <c r="D1131" s="211">
        <f>'고객관리 LIST'!C1130</f>
        <v>0</v>
      </c>
      <c r="E1131" s="212">
        <f>'고객관리 LIST'!D1130</f>
        <v>0</v>
      </c>
      <c r="F1131" s="213">
        <f>'고객관리 LIST'!E1130</f>
        <v>0</v>
      </c>
      <c r="G1131" s="211">
        <f>'고객관리 LIST'!F1130</f>
        <v>0</v>
      </c>
      <c r="H1131" s="211">
        <f>'고객관리 LIST'!G1130</f>
        <v>0</v>
      </c>
      <c r="I1131" s="211">
        <f>'고객관리 LIST'!H1130</f>
        <v>0</v>
      </c>
      <c r="J1131" s="211">
        <f>'고객관리 LIST'!V1130</f>
        <v>0</v>
      </c>
      <c r="K1131" s="211">
        <f>'고객관리 LIST'!W1130</f>
        <v>0</v>
      </c>
      <c r="L1131" s="211">
        <f>'고객관리 LIST'!Y1130</f>
        <v>0</v>
      </c>
      <c r="M1131" s="211">
        <f>'고객관리 LIST'!Z1130</f>
        <v>0</v>
      </c>
      <c r="N1131" s="211">
        <f>'고객관리 LIST'!AA1130</f>
        <v>0</v>
      </c>
      <c r="O1131" s="221">
        <f>'고객관리 LIST'!AB1130</f>
        <v>0</v>
      </c>
    </row>
    <row r="1132" spans="1:15" ht="20.100000000000001" hidden="1" customHeight="1" x14ac:dyDescent="0.3">
      <c r="A1132" s="82">
        <f ca="1">'메뉴 추가'!I1127</f>
        <v>-46310</v>
      </c>
      <c r="B1132" s="210">
        <f>'고객관리 LIST'!X1131</f>
        <v>0</v>
      </c>
      <c r="C1132" s="211">
        <f>'고객관리 LIST'!B1131</f>
        <v>0</v>
      </c>
      <c r="D1132" s="211">
        <f>'고객관리 LIST'!C1131</f>
        <v>0</v>
      </c>
      <c r="E1132" s="212">
        <f>'고객관리 LIST'!D1131</f>
        <v>0</v>
      </c>
      <c r="F1132" s="213">
        <f>'고객관리 LIST'!E1131</f>
        <v>0</v>
      </c>
      <c r="G1132" s="211">
        <f>'고객관리 LIST'!F1131</f>
        <v>0</v>
      </c>
      <c r="H1132" s="211">
        <f>'고객관리 LIST'!G1131</f>
        <v>0</v>
      </c>
      <c r="I1132" s="211">
        <f>'고객관리 LIST'!H1131</f>
        <v>0</v>
      </c>
      <c r="J1132" s="211">
        <f>'고객관리 LIST'!V1131</f>
        <v>0</v>
      </c>
      <c r="K1132" s="211">
        <f>'고객관리 LIST'!W1131</f>
        <v>0</v>
      </c>
      <c r="L1132" s="211">
        <f>'고객관리 LIST'!Y1131</f>
        <v>0</v>
      </c>
      <c r="M1132" s="211">
        <f>'고객관리 LIST'!Z1131</f>
        <v>0</v>
      </c>
      <c r="N1132" s="211">
        <f>'고객관리 LIST'!AA1131</f>
        <v>0</v>
      </c>
      <c r="O1132" s="221">
        <f>'고객관리 LIST'!AB1131</f>
        <v>0</v>
      </c>
    </row>
    <row r="1133" spans="1:15" ht="20.100000000000001" hidden="1" customHeight="1" x14ac:dyDescent="0.3">
      <c r="A1133" s="82">
        <f ca="1">'메뉴 추가'!I1128</f>
        <v>-46310</v>
      </c>
      <c r="B1133" s="210">
        <f>'고객관리 LIST'!X1132</f>
        <v>0</v>
      </c>
      <c r="C1133" s="211">
        <f>'고객관리 LIST'!B1132</f>
        <v>0</v>
      </c>
      <c r="D1133" s="211">
        <f>'고객관리 LIST'!C1132</f>
        <v>0</v>
      </c>
      <c r="E1133" s="212">
        <f>'고객관리 LIST'!D1132</f>
        <v>0</v>
      </c>
      <c r="F1133" s="213">
        <f>'고객관리 LIST'!E1132</f>
        <v>0</v>
      </c>
      <c r="G1133" s="211">
        <f>'고객관리 LIST'!F1132</f>
        <v>0</v>
      </c>
      <c r="H1133" s="211">
        <f>'고객관리 LIST'!G1132</f>
        <v>0</v>
      </c>
      <c r="I1133" s="211">
        <f>'고객관리 LIST'!H1132</f>
        <v>0</v>
      </c>
      <c r="J1133" s="211">
        <f>'고객관리 LIST'!V1132</f>
        <v>0</v>
      </c>
      <c r="K1133" s="211">
        <f>'고객관리 LIST'!W1132</f>
        <v>0</v>
      </c>
      <c r="L1133" s="211">
        <f>'고객관리 LIST'!Y1132</f>
        <v>0</v>
      </c>
      <c r="M1133" s="211">
        <f>'고객관리 LIST'!Z1132</f>
        <v>0</v>
      </c>
      <c r="N1133" s="211">
        <f>'고객관리 LIST'!AA1132</f>
        <v>0</v>
      </c>
      <c r="O1133" s="221">
        <f>'고객관리 LIST'!AB1132</f>
        <v>0</v>
      </c>
    </row>
    <row r="1134" spans="1:15" ht="20.100000000000001" hidden="1" customHeight="1" x14ac:dyDescent="0.3">
      <c r="A1134" s="82">
        <f ca="1">'메뉴 추가'!I1129</f>
        <v>-46310</v>
      </c>
      <c r="B1134" s="210">
        <f>'고객관리 LIST'!X1133</f>
        <v>0</v>
      </c>
      <c r="C1134" s="211">
        <f>'고객관리 LIST'!B1133</f>
        <v>0</v>
      </c>
      <c r="D1134" s="211">
        <f>'고객관리 LIST'!C1133</f>
        <v>0</v>
      </c>
      <c r="E1134" s="212">
        <f>'고객관리 LIST'!D1133</f>
        <v>0</v>
      </c>
      <c r="F1134" s="213">
        <f>'고객관리 LIST'!E1133</f>
        <v>0</v>
      </c>
      <c r="G1134" s="211">
        <f>'고객관리 LIST'!F1133</f>
        <v>0</v>
      </c>
      <c r="H1134" s="211">
        <f>'고객관리 LIST'!G1133</f>
        <v>0</v>
      </c>
      <c r="I1134" s="211">
        <f>'고객관리 LIST'!H1133</f>
        <v>0</v>
      </c>
      <c r="J1134" s="211">
        <f>'고객관리 LIST'!V1133</f>
        <v>0</v>
      </c>
      <c r="K1134" s="211">
        <f>'고객관리 LIST'!W1133</f>
        <v>0</v>
      </c>
      <c r="L1134" s="211">
        <f>'고객관리 LIST'!Y1133</f>
        <v>0</v>
      </c>
      <c r="M1134" s="211">
        <f>'고객관리 LIST'!Z1133</f>
        <v>0</v>
      </c>
      <c r="N1134" s="211">
        <f>'고객관리 LIST'!AA1133</f>
        <v>0</v>
      </c>
      <c r="O1134" s="221">
        <f>'고객관리 LIST'!AB1133</f>
        <v>0</v>
      </c>
    </row>
    <row r="1135" spans="1:15" ht="20.100000000000001" hidden="1" customHeight="1" x14ac:dyDescent="0.3">
      <c r="A1135" s="82">
        <f ca="1">'메뉴 추가'!I1130</f>
        <v>-46310</v>
      </c>
      <c r="B1135" s="210">
        <f>'고객관리 LIST'!X1134</f>
        <v>0</v>
      </c>
      <c r="C1135" s="211">
        <f>'고객관리 LIST'!B1134</f>
        <v>0</v>
      </c>
      <c r="D1135" s="211">
        <f>'고객관리 LIST'!C1134</f>
        <v>0</v>
      </c>
      <c r="E1135" s="212">
        <f>'고객관리 LIST'!D1134</f>
        <v>0</v>
      </c>
      <c r="F1135" s="213">
        <f>'고객관리 LIST'!E1134</f>
        <v>0</v>
      </c>
      <c r="G1135" s="211">
        <f>'고객관리 LIST'!F1134</f>
        <v>0</v>
      </c>
      <c r="H1135" s="211">
        <f>'고객관리 LIST'!G1134</f>
        <v>0</v>
      </c>
      <c r="I1135" s="211">
        <f>'고객관리 LIST'!H1134</f>
        <v>0</v>
      </c>
      <c r="J1135" s="211">
        <f>'고객관리 LIST'!V1134</f>
        <v>0</v>
      </c>
      <c r="K1135" s="211">
        <f>'고객관리 LIST'!W1134</f>
        <v>0</v>
      </c>
      <c r="L1135" s="211">
        <f>'고객관리 LIST'!Y1134</f>
        <v>0</v>
      </c>
      <c r="M1135" s="211">
        <f>'고객관리 LIST'!Z1134</f>
        <v>0</v>
      </c>
      <c r="N1135" s="211">
        <f>'고객관리 LIST'!AA1134</f>
        <v>0</v>
      </c>
      <c r="O1135" s="221">
        <f>'고객관리 LIST'!AB1134</f>
        <v>0</v>
      </c>
    </row>
    <row r="1136" spans="1:15" ht="20.100000000000001" hidden="1" customHeight="1" x14ac:dyDescent="0.3">
      <c r="A1136" s="82">
        <f ca="1">'메뉴 추가'!I1131</f>
        <v>-46310</v>
      </c>
      <c r="B1136" s="210">
        <f>'고객관리 LIST'!X1135</f>
        <v>0</v>
      </c>
      <c r="C1136" s="211">
        <f>'고객관리 LIST'!B1135</f>
        <v>0</v>
      </c>
      <c r="D1136" s="211">
        <f>'고객관리 LIST'!C1135</f>
        <v>0</v>
      </c>
      <c r="E1136" s="212">
        <f>'고객관리 LIST'!D1135</f>
        <v>0</v>
      </c>
      <c r="F1136" s="213">
        <f>'고객관리 LIST'!E1135</f>
        <v>0</v>
      </c>
      <c r="G1136" s="211">
        <f>'고객관리 LIST'!F1135</f>
        <v>0</v>
      </c>
      <c r="H1136" s="211">
        <f>'고객관리 LIST'!G1135</f>
        <v>0</v>
      </c>
      <c r="I1136" s="211">
        <f>'고객관리 LIST'!H1135</f>
        <v>0</v>
      </c>
      <c r="J1136" s="211">
        <f>'고객관리 LIST'!V1135</f>
        <v>0</v>
      </c>
      <c r="K1136" s="211">
        <f>'고객관리 LIST'!W1135</f>
        <v>0</v>
      </c>
      <c r="L1136" s="211">
        <f>'고객관리 LIST'!Y1135</f>
        <v>0</v>
      </c>
      <c r="M1136" s="211">
        <f>'고객관리 LIST'!Z1135</f>
        <v>0</v>
      </c>
      <c r="N1136" s="211">
        <f>'고객관리 LIST'!AA1135</f>
        <v>0</v>
      </c>
      <c r="O1136" s="221">
        <f>'고객관리 LIST'!AB1135</f>
        <v>0</v>
      </c>
    </row>
    <row r="1137" spans="1:15" ht="20.100000000000001" hidden="1" customHeight="1" x14ac:dyDescent="0.3">
      <c r="A1137" s="82">
        <f ca="1">'메뉴 추가'!I1132</f>
        <v>-46310</v>
      </c>
      <c r="B1137" s="210">
        <f>'고객관리 LIST'!X1136</f>
        <v>0</v>
      </c>
      <c r="C1137" s="211">
        <f>'고객관리 LIST'!B1136</f>
        <v>0</v>
      </c>
      <c r="D1137" s="211">
        <f>'고객관리 LIST'!C1136</f>
        <v>0</v>
      </c>
      <c r="E1137" s="212">
        <f>'고객관리 LIST'!D1136</f>
        <v>0</v>
      </c>
      <c r="F1137" s="213">
        <f>'고객관리 LIST'!E1136</f>
        <v>0</v>
      </c>
      <c r="G1137" s="211">
        <f>'고객관리 LIST'!F1136</f>
        <v>0</v>
      </c>
      <c r="H1137" s="211">
        <f>'고객관리 LIST'!G1136</f>
        <v>0</v>
      </c>
      <c r="I1137" s="211">
        <f>'고객관리 LIST'!H1136</f>
        <v>0</v>
      </c>
      <c r="J1137" s="211">
        <f>'고객관리 LIST'!V1136</f>
        <v>0</v>
      </c>
      <c r="K1137" s="211">
        <f>'고객관리 LIST'!W1136</f>
        <v>0</v>
      </c>
      <c r="L1137" s="211">
        <f>'고객관리 LIST'!Y1136</f>
        <v>0</v>
      </c>
      <c r="M1137" s="211">
        <f>'고객관리 LIST'!Z1136</f>
        <v>0</v>
      </c>
      <c r="N1137" s="211">
        <f>'고객관리 LIST'!AA1136</f>
        <v>0</v>
      </c>
      <c r="O1137" s="221">
        <f>'고객관리 LIST'!AB1136</f>
        <v>0</v>
      </c>
    </row>
    <row r="1138" spans="1:15" ht="20.100000000000001" hidden="1" customHeight="1" x14ac:dyDescent="0.3">
      <c r="A1138" s="82">
        <f ca="1">'메뉴 추가'!I1133</f>
        <v>-46310</v>
      </c>
      <c r="B1138" s="210">
        <f>'고객관리 LIST'!X1137</f>
        <v>0</v>
      </c>
      <c r="C1138" s="211">
        <f>'고객관리 LIST'!B1137</f>
        <v>0</v>
      </c>
      <c r="D1138" s="211">
        <f>'고객관리 LIST'!C1137</f>
        <v>0</v>
      </c>
      <c r="E1138" s="212">
        <f>'고객관리 LIST'!D1137</f>
        <v>0</v>
      </c>
      <c r="F1138" s="213">
        <f>'고객관리 LIST'!E1137</f>
        <v>0</v>
      </c>
      <c r="G1138" s="211">
        <f>'고객관리 LIST'!F1137</f>
        <v>0</v>
      </c>
      <c r="H1138" s="211">
        <f>'고객관리 LIST'!G1137</f>
        <v>0</v>
      </c>
      <c r="I1138" s="211">
        <f>'고객관리 LIST'!H1137</f>
        <v>0</v>
      </c>
      <c r="J1138" s="211">
        <f>'고객관리 LIST'!V1137</f>
        <v>0</v>
      </c>
      <c r="K1138" s="211">
        <f>'고객관리 LIST'!W1137</f>
        <v>0</v>
      </c>
      <c r="L1138" s="211">
        <f>'고객관리 LIST'!Y1137</f>
        <v>0</v>
      </c>
      <c r="M1138" s="211">
        <f>'고객관리 LIST'!Z1137</f>
        <v>0</v>
      </c>
      <c r="N1138" s="211">
        <f>'고객관리 LIST'!AA1137</f>
        <v>0</v>
      </c>
      <c r="O1138" s="221">
        <f>'고객관리 LIST'!AB1137</f>
        <v>0</v>
      </c>
    </row>
    <row r="1139" spans="1:15" ht="20.100000000000001" hidden="1" customHeight="1" x14ac:dyDescent="0.3">
      <c r="A1139" s="82">
        <f ca="1">'메뉴 추가'!I1134</f>
        <v>-46310</v>
      </c>
      <c r="B1139" s="210">
        <f>'고객관리 LIST'!X1138</f>
        <v>0</v>
      </c>
      <c r="C1139" s="211">
        <f>'고객관리 LIST'!B1138</f>
        <v>0</v>
      </c>
      <c r="D1139" s="211">
        <f>'고객관리 LIST'!C1138</f>
        <v>0</v>
      </c>
      <c r="E1139" s="212">
        <f>'고객관리 LIST'!D1138</f>
        <v>0</v>
      </c>
      <c r="F1139" s="213">
        <f>'고객관리 LIST'!E1138</f>
        <v>0</v>
      </c>
      <c r="G1139" s="211">
        <f>'고객관리 LIST'!F1138</f>
        <v>0</v>
      </c>
      <c r="H1139" s="211">
        <f>'고객관리 LIST'!G1138</f>
        <v>0</v>
      </c>
      <c r="I1139" s="211">
        <f>'고객관리 LIST'!H1138</f>
        <v>0</v>
      </c>
      <c r="J1139" s="211">
        <f>'고객관리 LIST'!V1138</f>
        <v>0</v>
      </c>
      <c r="K1139" s="211">
        <f>'고객관리 LIST'!W1138</f>
        <v>0</v>
      </c>
      <c r="L1139" s="211">
        <f>'고객관리 LIST'!Y1138</f>
        <v>0</v>
      </c>
      <c r="M1139" s="211">
        <f>'고객관리 LIST'!Z1138</f>
        <v>0</v>
      </c>
      <c r="N1139" s="211">
        <f>'고객관리 LIST'!AA1138</f>
        <v>0</v>
      </c>
      <c r="O1139" s="221">
        <f>'고객관리 LIST'!AB1138</f>
        <v>0</v>
      </c>
    </row>
    <row r="1140" spans="1:15" ht="20.100000000000001" hidden="1" customHeight="1" x14ac:dyDescent="0.3">
      <c r="A1140" s="82">
        <f ca="1">'메뉴 추가'!I1135</f>
        <v>-46310</v>
      </c>
      <c r="B1140" s="210">
        <f>'고객관리 LIST'!X1139</f>
        <v>0</v>
      </c>
      <c r="C1140" s="211">
        <f>'고객관리 LIST'!B1139</f>
        <v>0</v>
      </c>
      <c r="D1140" s="211">
        <f>'고객관리 LIST'!C1139</f>
        <v>0</v>
      </c>
      <c r="E1140" s="212">
        <f>'고객관리 LIST'!D1139</f>
        <v>0</v>
      </c>
      <c r="F1140" s="213">
        <f>'고객관리 LIST'!E1139</f>
        <v>0</v>
      </c>
      <c r="G1140" s="211">
        <f>'고객관리 LIST'!F1139</f>
        <v>0</v>
      </c>
      <c r="H1140" s="211">
        <f>'고객관리 LIST'!G1139</f>
        <v>0</v>
      </c>
      <c r="I1140" s="211">
        <f>'고객관리 LIST'!H1139</f>
        <v>0</v>
      </c>
      <c r="J1140" s="211">
        <f>'고객관리 LIST'!V1139</f>
        <v>0</v>
      </c>
      <c r="K1140" s="211">
        <f>'고객관리 LIST'!W1139</f>
        <v>0</v>
      </c>
      <c r="L1140" s="211">
        <f>'고객관리 LIST'!Y1139</f>
        <v>0</v>
      </c>
      <c r="M1140" s="211">
        <f>'고객관리 LIST'!Z1139</f>
        <v>0</v>
      </c>
      <c r="N1140" s="211">
        <f>'고객관리 LIST'!AA1139</f>
        <v>0</v>
      </c>
      <c r="O1140" s="221">
        <f>'고객관리 LIST'!AB1139</f>
        <v>0</v>
      </c>
    </row>
    <row r="1141" spans="1:15" ht="20.100000000000001" hidden="1" customHeight="1" x14ac:dyDescent="0.3">
      <c r="A1141" s="82">
        <f ca="1">'메뉴 추가'!I1136</f>
        <v>-46310</v>
      </c>
      <c r="B1141" s="210">
        <f>'고객관리 LIST'!X1140</f>
        <v>0</v>
      </c>
      <c r="C1141" s="211">
        <f>'고객관리 LIST'!B1140</f>
        <v>0</v>
      </c>
      <c r="D1141" s="211">
        <f>'고객관리 LIST'!C1140</f>
        <v>0</v>
      </c>
      <c r="E1141" s="212">
        <f>'고객관리 LIST'!D1140</f>
        <v>0</v>
      </c>
      <c r="F1141" s="213">
        <f>'고객관리 LIST'!E1140</f>
        <v>0</v>
      </c>
      <c r="G1141" s="211">
        <f>'고객관리 LIST'!F1140</f>
        <v>0</v>
      </c>
      <c r="H1141" s="211">
        <f>'고객관리 LIST'!G1140</f>
        <v>0</v>
      </c>
      <c r="I1141" s="211">
        <f>'고객관리 LIST'!H1140</f>
        <v>0</v>
      </c>
      <c r="J1141" s="211">
        <f>'고객관리 LIST'!V1140</f>
        <v>0</v>
      </c>
      <c r="K1141" s="211">
        <f>'고객관리 LIST'!W1140</f>
        <v>0</v>
      </c>
      <c r="L1141" s="211">
        <f>'고객관리 LIST'!Y1140</f>
        <v>0</v>
      </c>
      <c r="M1141" s="211">
        <f>'고객관리 LIST'!Z1140</f>
        <v>0</v>
      </c>
      <c r="N1141" s="211">
        <f>'고객관리 LIST'!AA1140</f>
        <v>0</v>
      </c>
      <c r="O1141" s="221">
        <f>'고객관리 LIST'!AB1140</f>
        <v>0</v>
      </c>
    </row>
    <row r="1142" spans="1:15" ht="20.100000000000001" hidden="1" customHeight="1" x14ac:dyDescent="0.3">
      <c r="A1142" s="82">
        <f ca="1">'메뉴 추가'!I1137</f>
        <v>-46310</v>
      </c>
      <c r="B1142" s="210">
        <f>'고객관리 LIST'!X1141</f>
        <v>0</v>
      </c>
      <c r="C1142" s="211">
        <f>'고객관리 LIST'!B1141</f>
        <v>0</v>
      </c>
      <c r="D1142" s="211">
        <f>'고객관리 LIST'!C1141</f>
        <v>0</v>
      </c>
      <c r="E1142" s="212">
        <f>'고객관리 LIST'!D1141</f>
        <v>0</v>
      </c>
      <c r="F1142" s="213">
        <f>'고객관리 LIST'!E1141</f>
        <v>0</v>
      </c>
      <c r="G1142" s="211">
        <f>'고객관리 LIST'!F1141</f>
        <v>0</v>
      </c>
      <c r="H1142" s="211">
        <f>'고객관리 LIST'!G1141</f>
        <v>0</v>
      </c>
      <c r="I1142" s="211">
        <f>'고객관리 LIST'!H1141</f>
        <v>0</v>
      </c>
      <c r="J1142" s="211">
        <f>'고객관리 LIST'!V1141</f>
        <v>0</v>
      </c>
      <c r="K1142" s="211">
        <f>'고객관리 LIST'!W1141</f>
        <v>0</v>
      </c>
      <c r="L1142" s="211">
        <f>'고객관리 LIST'!Y1141</f>
        <v>0</v>
      </c>
      <c r="M1142" s="211">
        <f>'고객관리 LIST'!Z1141</f>
        <v>0</v>
      </c>
      <c r="N1142" s="211">
        <f>'고객관리 LIST'!AA1141</f>
        <v>0</v>
      </c>
      <c r="O1142" s="221">
        <f>'고객관리 LIST'!AB1141</f>
        <v>0</v>
      </c>
    </row>
    <row r="1143" spans="1:15" ht="20.100000000000001" hidden="1" customHeight="1" x14ac:dyDescent="0.3">
      <c r="A1143" s="82">
        <f ca="1">'메뉴 추가'!I1138</f>
        <v>-46310</v>
      </c>
      <c r="B1143" s="210">
        <f>'고객관리 LIST'!X1142</f>
        <v>0</v>
      </c>
      <c r="C1143" s="211">
        <f>'고객관리 LIST'!B1142</f>
        <v>0</v>
      </c>
      <c r="D1143" s="211">
        <f>'고객관리 LIST'!C1142</f>
        <v>0</v>
      </c>
      <c r="E1143" s="212">
        <f>'고객관리 LIST'!D1142</f>
        <v>0</v>
      </c>
      <c r="F1143" s="213">
        <f>'고객관리 LIST'!E1142</f>
        <v>0</v>
      </c>
      <c r="G1143" s="211">
        <f>'고객관리 LIST'!F1142</f>
        <v>0</v>
      </c>
      <c r="H1143" s="211">
        <f>'고객관리 LIST'!G1142</f>
        <v>0</v>
      </c>
      <c r="I1143" s="211">
        <f>'고객관리 LIST'!H1142</f>
        <v>0</v>
      </c>
      <c r="J1143" s="211">
        <f>'고객관리 LIST'!V1142</f>
        <v>0</v>
      </c>
      <c r="K1143" s="211">
        <f>'고객관리 LIST'!W1142</f>
        <v>0</v>
      </c>
      <c r="L1143" s="211">
        <f>'고객관리 LIST'!Y1142</f>
        <v>0</v>
      </c>
      <c r="M1143" s="211">
        <f>'고객관리 LIST'!Z1142</f>
        <v>0</v>
      </c>
      <c r="N1143" s="211">
        <f>'고객관리 LIST'!AA1142</f>
        <v>0</v>
      </c>
      <c r="O1143" s="221">
        <f>'고객관리 LIST'!AB1142</f>
        <v>0</v>
      </c>
    </row>
    <row r="1144" spans="1:15" ht="20.100000000000001" hidden="1" customHeight="1" x14ac:dyDescent="0.3">
      <c r="A1144" s="82">
        <f ca="1">'메뉴 추가'!I1139</f>
        <v>-46310</v>
      </c>
      <c r="B1144" s="210">
        <f>'고객관리 LIST'!X1143</f>
        <v>0</v>
      </c>
      <c r="C1144" s="211">
        <f>'고객관리 LIST'!B1143</f>
        <v>0</v>
      </c>
      <c r="D1144" s="211">
        <f>'고객관리 LIST'!C1143</f>
        <v>0</v>
      </c>
      <c r="E1144" s="212">
        <f>'고객관리 LIST'!D1143</f>
        <v>0</v>
      </c>
      <c r="F1144" s="213">
        <f>'고객관리 LIST'!E1143</f>
        <v>0</v>
      </c>
      <c r="G1144" s="211">
        <f>'고객관리 LIST'!F1143</f>
        <v>0</v>
      </c>
      <c r="H1144" s="211">
        <f>'고객관리 LIST'!G1143</f>
        <v>0</v>
      </c>
      <c r="I1144" s="211">
        <f>'고객관리 LIST'!H1143</f>
        <v>0</v>
      </c>
      <c r="J1144" s="211">
        <f>'고객관리 LIST'!V1143</f>
        <v>0</v>
      </c>
      <c r="K1144" s="211">
        <f>'고객관리 LIST'!W1143</f>
        <v>0</v>
      </c>
      <c r="L1144" s="211">
        <f>'고객관리 LIST'!Y1143</f>
        <v>0</v>
      </c>
      <c r="M1144" s="211">
        <f>'고객관리 LIST'!Z1143</f>
        <v>0</v>
      </c>
      <c r="N1144" s="211">
        <f>'고객관리 LIST'!AA1143</f>
        <v>0</v>
      </c>
      <c r="O1144" s="221">
        <f>'고객관리 LIST'!AB1143</f>
        <v>0</v>
      </c>
    </row>
    <row r="1145" spans="1:15" ht="20.100000000000001" hidden="1" customHeight="1" x14ac:dyDescent="0.3">
      <c r="A1145" s="82">
        <f ca="1">'메뉴 추가'!I1140</f>
        <v>-46310</v>
      </c>
      <c r="B1145" s="210">
        <f>'고객관리 LIST'!X1144</f>
        <v>0</v>
      </c>
      <c r="C1145" s="211">
        <f>'고객관리 LIST'!B1144</f>
        <v>0</v>
      </c>
      <c r="D1145" s="211">
        <f>'고객관리 LIST'!C1144</f>
        <v>0</v>
      </c>
      <c r="E1145" s="212">
        <f>'고객관리 LIST'!D1144</f>
        <v>0</v>
      </c>
      <c r="F1145" s="213">
        <f>'고객관리 LIST'!E1144</f>
        <v>0</v>
      </c>
      <c r="G1145" s="211">
        <f>'고객관리 LIST'!F1144</f>
        <v>0</v>
      </c>
      <c r="H1145" s="211">
        <f>'고객관리 LIST'!G1144</f>
        <v>0</v>
      </c>
      <c r="I1145" s="211">
        <f>'고객관리 LIST'!H1144</f>
        <v>0</v>
      </c>
      <c r="J1145" s="211">
        <f>'고객관리 LIST'!V1144</f>
        <v>0</v>
      </c>
      <c r="K1145" s="211">
        <f>'고객관리 LIST'!W1144</f>
        <v>0</v>
      </c>
      <c r="L1145" s="211">
        <f>'고객관리 LIST'!Y1144</f>
        <v>0</v>
      </c>
      <c r="M1145" s="211">
        <f>'고객관리 LIST'!Z1144</f>
        <v>0</v>
      </c>
      <c r="N1145" s="211">
        <f>'고객관리 LIST'!AA1144</f>
        <v>0</v>
      </c>
      <c r="O1145" s="221">
        <f>'고객관리 LIST'!AB1144</f>
        <v>0</v>
      </c>
    </row>
    <row r="1146" spans="1:15" ht="20.100000000000001" hidden="1" customHeight="1" x14ac:dyDescent="0.3">
      <c r="A1146" s="82">
        <f ca="1">'메뉴 추가'!I1141</f>
        <v>-46310</v>
      </c>
      <c r="B1146" s="210">
        <f>'고객관리 LIST'!X1145</f>
        <v>0</v>
      </c>
      <c r="C1146" s="211">
        <f>'고객관리 LIST'!B1145</f>
        <v>0</v>
      </c>
      <c r="D1146" s="211">
        <f>'고객관리 LIST'!C1145</f>
        <v>0</v>
      </c>
      <c r="E1146" s="212">
        <f>'고객관리 LIST'!D1145</f>
        <v>0</v>
      </c>
      <c r="F1146" s="213">
        <f>'고객관리 LIST'!E1145</f>
        <v>0</v>
      </c>
      <c r="G1146" s="211">
        <f>'고객관리 LIST'!F1145</f>
        <v>0</v>
      </c>
      <c r="H1146" s="211">
        <f>'고객관리 LIST'!G1145</f>
        <v>0</v>
      </c>
      <c r="I1146" s="211">
        <f>'고객관리 LIST'!H1145</f>
        <v>0</v>
      </c>
      <c r="J1146" s="211">
        <f>'고객관리 LIST'!V1145</f>
        <v>0</v>
      </c>
      <c r="K1146" s="211">
        <f>'고객관리 LIST'!W1145</f>
        <v>0</v>
      </c>
      <c r="L1146" s="211">
        <f>'고객관리 LIST'!Y1145</f>
        <v>0</v>
      </c>
      <c r="M1146" s="211">
        <f>'고객관리 LIST'!Z1145</f>
        <v>0</v>
      </c>
      <c r="N1146" s="211">
        <f>'고객관리 LIST'!AA1145</f>
        <v>0</v>
      </c>
      <c r="O1146" s="221">
        <f>'고객관리 LIST'!AB1145</f>
        <v>0</v>
      </c>
    </row>
    <row r="1147" spans="1:15" ht="20.100000000000001" hidden="1" customHeight="1" x14ac:dyDescent="0.3">
      <c r="A1147" s="82">
        <f ca="1">'메뉴 추가'!I1142</f>
        <v>-46310</v>
      </c>
      <c r="B1147" s="210">
        <f>'고객관리 LIST'!X1146</f>
        <v>0</v>
      </c>
      <c r="C1147" s="211">
        <f>'고객관리 LIST'!B1146</f>
        <v>0</v>
      </c>
      <c r="D1147" s="211">
        <f>'고객관리 LIST'!C1146</f>
        <v>0</v>
      </c>
      <c r="E1147" s="212">
        <f>'고객관리 LIST'!D1146</f>
        <v>0</v>
      </c>
      <c r="F1147" s="213">
        <f>'고객관리 LIST'!E1146</f>
        <v>0</v>
      </c>
      <c r="G1147" s="211">
        <f>'고객관리 LIST'!F1146</f>
        <v>0</v>
      </c>
      <c r="H1147" s="211">
        <f>'고객관리 LIST'!G1146</f>
        <v>0</v>
      </c>
      <c r="I1147" s="211">
        <f>'고객관리 LIST'!H1146</f>
        <v>0</v>
      </c>
      <c r="J1147" s="211">
        <f>'고객관리 LIST'!V1146</f>
        <v>0</v>
      </c>
      <c r="K1147" s="211">
        <f>'고객관리 LIST'!W1146</f>
        <v>0</v>
      </c>
      <c r="L1147" s="211">
        <f>'고객관리 LIST'!Y1146</f>
        <v>0</v>
      </c>
      <c r="M1147" s="211">
        <f>'고객관리 LIST'!Z1146</f>
        <v>0</v>
      </c>
      <c r="N1147" s="211">
        <f>'고객관리 LIST'!AA1146</f>
        <v>0</v>
      </c>
      <c r="O1147" s="221">
        <f>'고객관리 LIST'!AB1146</f>
        <v>0</v>
      </c>
    </row>
    <row r="1148" spans="1:15" ht="20.100000000000001" hidden="1" customHeight="1" x14ac:dyDescent="0.3">
      <c r="A1148" s="82">
        <f ca="1">'메뉴 추가'!I1143</f>
        <v>-46310</v>
      </c>
      <c r="B1148" s="210">
        <f>'고객관리 LIST'!X1147</f>
        <v>0</v>
      </c>
      <c r="C1148" s="211">
        <f>'고객관리 LIST'!B1147</f>
        <v>0</v>
      </c>
      <c r="D1148" s="211">
        <f>'고객관리 LIST'!C1147</f>
        <v>0</v>
      </c>
      <c r="E1148" s="212">
        <f>'고객관리 LIST'!D1147</f>
        <v>0</v>
      </c>
      <c r="F1148" s="213">
        <f>'고객관리 LIST'!E1147</f>
        <v>0</v>
      </c>
      <c r="G1148" s="211">
        <f>'고객관리 LIST'!F1147</f>
        <v>0</v>
      </c>
      <c r="H1148" s="211">
        <f>'고객관리 LIST'!G1147</f>
        <v>0</v>
      </c>
      <c r="I1148" s="211">
        <f>'고객관리 LIST'!H1147</f>
        <v>0</v>
      </c>
      <c r="J1148" s="211">
        <f>'고객관리 LIST'!V1147</f>
        <v>0</v>
      </c>
      <c r="K1148" s="211">
        <f>'고객관리 LIST'!W1147</f>
        <v>0</v>
      </c>
      <c r="L1148" s="211">
        <f>'고객관리 LIST'!Y1147</f>
        <v>0</v>
      </c>
      <c r="M1148" s="211">
        <f>'고객관리 LIST'!Z1147</f>
        <v>0</v>
      </c>
      <c r="N1148" s="211">
        <f>'고객관리 LIST'!AA1147</f>
        <v>0</v>
      </c>
      <c r="O1148" s="221">
        <f>'고객관리 LIST'!AB1147</f>
        <v>0</v>
      </c>
    </row>
    <row r="1149" spans="1:15" ht="20.100000000000001" hidden="1" customHeight="1" x14ac:dyDescent="0.3">
      <c r="A1149" s="82">
        <f ca="1">'메뉴 추가'!I1144</f>
        <v>-46310</v>
      </c>
      <c r="B1149" s="210">
        <f>'고객관리 LIST'!X1148</f>
        <v>0</v>
      </c>
      <c r="C1149" s="211">
        <f>'고객관리 LIST'!B1148</f>
        <v>0</v>
      </c>
      <c r="D1149" s="211">
        <f>'고객관리 LIST'!C1148</f>
        <v>0</v>
      </c>
      <c r="E1149" s="212">
        <f>'고객관리 LIST'!D1148</f>
        <v>0</v>
      </c>
      <c r="F1149" s="213">
        <f>'고객관리 LIST'!E1148</f>
        <v>0</v>
      </c>
      <c r="G1149" s="211">
        <f>'고객관리 LIST'!F1148</f>
        <v>0</v>
      </c>
      <c r="H1149" s="211">
        <f>'고객관리 LIST'!G1148</f>
        <v>0</v>
      </c>
      <c r="I1149" s="211">
        <f>'고객관리 LIST'!H1148</f>
        <v>0</v>
      </c>
      <c r="J1149" s="211">
        <f>'고객관리 LIST'!V1148</f>
        <v>0</v>
      </c>
      <c r="K1149" s="211">
        <f>'고객관리 LIST'!W1148</f>
        <v>0</v>
      </c>
      <c r="L1149" s="211">
        <f>'고객관리 LIST'!Y1148</f>
        <v>0</v>
      </c>
      <c r="M1149" s="211">
        <f>'고객관리 LIST'!Z1148</f>
        <v>0</v>
      </c>
      <c r="N1149" s="211">
        <f>'고객관리 LIST'!AA1148</f>
        <v>0</v>
      </c>
      <c r="O1149" s="221">
        <f>'고객관리 LIST'!AB1148</f>
        <v>0</v>
      </c>
    </row>
    <row r="1150" spans="1:15" ht="20.100000000000001" hidden="1" customHeight="1" x14ac:dyDescent="0.3">
      <c r="A1150" s="82">
        <f ca="1">'메뉴 추가'!I1145</f>
        <v>-46310</v>
      </c>
      <c r="B1150" s="210">
        <f>'고객관리 LIST'!X1149</f>
        <v>0</v>
      </c>
      <c r="C1150" s="211">
        <f>'고객관리 LIST'!B1149</f>
        <v>0</v>
      </c>
      <c r="D1150" s="211">
        <f>'고객관리 LIST'!C1149</f>
        <v>0</v>
      </c>
      <c r="E1150" s="212">
        <f>'고객관리 LIST'!D1149</f>
        <v>0</v>
      </c>
      <c r="F1150" s="213">
        <f>'고객관리 LIST'!E1149</f>
        <v>0</v>
      </c>
      <c r="G1150" s="211">
        <f>'고객관리 LIST'!F1149</f>
        <v>0</v>
      </c>
      <c r="H1150" s="211">
        <f>'고객관리 LIST'!G1149</f>
        <v>0</v>
      </c>
      <c r="I1150" s="211">
        <f>'고객관리 LIST'!H1149</f>
        <v>0</v>
      </c>
      <c r="J1150" s="211">
        <f>'고객관리 LIST'!V1149</f>
        <v>0</v>
      </c>
      <c r="K1150" s="211">
        <f>'고객관리 LIST'!W1149</f>
        <v>0</v>
      </c>
      <c r="L1150" s="211">
        <f>'고객관리 LIST'!Y1149</f>
        <v>0</v>
      </c>
      <c r="M1150" s="211">
        <f>'고객관리 LIST'!Z1149</f>
        <v>0</v>
      </c>
      <c r="N1150" s="211">
        <f>'고객관리 LIST'!AA1149</f>
        <v>0</v>
      </c>
      <c r="O1150" s="221">
        <f>'고객관리 LIST'!AB1149</f>
        <v>0</v>
      </c>
    </row>
    <row r="1151" spans="1:15" ht="20.100000000000001" hidden="1" customHeight="1" x14ac:dyDescent="0.3">
      <c r="A1151" s="82">
        <f ca="1">'메뉴 추가'!I1146</f>
        <v>-46310</v>
      </c>
      <c r="B1151" s="210">
        <f>'고객관리 LIST'!X1150</f>
        <v>0</v>
      </c>
      <c r="C1151" s="211">
        <f>'고객관리 LIST'!B1150</f>
        <v>0</v>
      </c>
      <c r="D1151" s="211">
        <f>'고객관리 LIST'!C1150</f>
        <v>0</v>
      </c>
      <c r="E1151" s="212">
        <f>'고객관리 LIST'!D1150</f>
        <v>0</v>
      </c>
      <c r="F1151" s="213">
        <f>'고객관리 LIST'!E1150</f>
        <v>0</v>
      </c>
      <c r="G1151" s="211">
        <f>'고객관리 LIST'!F1150</f>
        <v>0</v>
      </c>
      <c r="H1151" s="211">
        <f>'고객관리 LIST'!G1150</f>
        <v>0</v>
      </c>
      <c r="I1151" s="211">
        <f>'고객관리 LIST'!H1150</f>
        <v>0</v>
      </c>
      <c r="J1151" s="211">
        <f>'고객관리 LIST'!V1150</f>
        <v>0</v>
      </c>
      <c r="K1151" s="211">
        <f>'고객관리 LIST'!W1150</f>
        <v>0</v>
      </c>
      <c r="L1151" s="211">
        <f>'고객관리 LIST'!Y1150</f>
        <v>0</v>
      </c>
      <c r="M1151" s="211">
        <f>'고객관리 LIST'!Z1150</f>
        <v>0</v>
      </c>
      <c r="N1151" s="211">
        <f>'고객관리 LIST'!AA1150</f>
        <v>0</v>
      </c>
      <c r="O1151" s="221">
        <f>'고객관리 LIST'!AB1150</f>
        <v>0</v>
      </c>
    </row>
    <row r="1152" spans="1:15" ht="20.100000000000001" hidden="1" customHeight="1" x14ac:dyDescent="0.3">
      <c r="A1152" s="82">
        <f ca="1">'메뉴 추가'!I1147</f>
        <v>-46310</v>
      </c>
      <c r="B1152" s="210">
        <f>'고객관리 LIST'!X1151</f>
        <v>0</v>
      </c>
      <c r="C1152" s="211">
        <f>'고객관리 LIST'!B1151</f>
        <v>0</v>
      </c>
      <c r="D1152" s="211">
        <f>'고객관리 LIST'!C1151</f>
        <v>0</v>
      </c>
      <c r="E1152" s="212">
        <f>'고객관리 LIST'!D1151</f>
        <v>0</v>
      </c>
      <c r="F1152" s="213">
        <f>'고객관리 LIST'!E1151</f>
        <v>0</v>
      </c>
      <c r="G1152" s="211">
        <f>'고객관리 LIST'!F1151</f>
        <v>0</v>
      </c>
      <c r="H1152" s="211">
        <f>'고객관리 LIST'!G1151</f>
        <v>0</v>
      </c>
      <c r="I1152" s="211">
        <f>'고객관리 LIST'!H1151</f>
        <v>0</v>
      </c>
      <c r="J1152" s="211">
        <f>'고객관리 LIST'!V1151</f>
        <v>0</v>
      </c>
      <c r="K1152" s="211">
        <f>'고객관리 LIST'!W1151</f>
        <v>0</v>
      </c>
      <c r="L1152" s="211">
        <f>'고객관리 LIST'!Y1151</f>
        <v>0</v>
      </c>
      <c r="M1152" s="211">
        <f>'고객관리 LIST'!Z1151</f>
        <v>0</v>
      </c>
      <c r="N1152" s="211">
        <f>'고객관리 LIST'!AA1151</f>
        <v>0</v>
      </c>
      <c r="O1152" s="221">
        <f>'고객관리 LIST'!AB1151</f>
        <v>0</v>
      </c>
    </row>
    <row r="1153" spans="1:15" ht="20.100000000000001" hidden="1" customHeight="1" x14ac:dyDescent="0.3">
      <c r="A1153" s="82">
        <f ca="1">'메뉴 추가'!I1148</f>
        <v>-46310</v>
      </c>
      <c r="B1153" s="210">
        <f>'고객관리 LIST'!X1152</f>
        <v>0</v>
      </c>
      <c r="C1153" s="211">
        <f>'고객관리 LIST'!B1152</f>
        <v>0</v>
      </c>
      <c r="D1153" s="211">
        <f>'고객관리 LIST'!C1152</f>
        <v>0</v>
      </c>
      <c r="E1153" s="212">
        <f>'고객관리 LIST'!D1152</f>
        <v>0</v>
      </c>
      <c r="F1153" s="213">
        <f>'고객관리 LIST'!E1152</f>
        <v>0</v>
      </c>
      <c r="G1153" s="211">
        <f>'고객관리 LIST'!F1152</f>
        <v>0</v>
      </c>
      <c r="H1153" s="211">
        <f>'고객관리 LIST'!G1152</f>
        <v>0</v>
      </c>
      <c r="I1153" s="211">
        <f>'고객관리 LIST'!H1152</f>
        <v>0</v>
      </c>
      <c r="J1153" s="211">
        <f>'고객관리 LIST'!V1152</f>
        <v>0</v>
      </c>
      <c r="K1153" s="211">
        <f>'고객관리 LIST'!W1152</f>
        <v>0</v>
      </c>
      <c r="L1153" s="211">
        <f>'고객관리 LIST'!Y1152</f>
        <v>0</v>
      </c>
      <c r="M1153" s="211">
        <f>'고객관리 LIST'!Z1152</f>
        <v>0</v>
      </c>
      <c r="N1153" s="211">
        <f>'고객관리 LIST'!AA1152</f>
        <v>0</v>
      </c>
      <c r="O1153" s="221">
        <f>'고객관리 LIST'!AB1152</f>
        <v>0</v>
      </c>
    </row>
    <row r="1154" spans="1:15" ht="20.100000000000001" hidden="1" customHeight="1" x14ac:dyDescent="0.3">
      <c r="A1154" s="82">
        <f ca="1">'메뉴 추가'!I1149</f>
        <v>-46310</v>
      </c>
      <c r="B1154" s="210">
        <f>'고객관리 LIST'!X1153</f>
        <v>0</v>
      </c>
      <c r="C1154" s="211">
        <f>'고객관리 LIST'!B1153</f>
        <v>0</v>
      </c>
      <c r="D1154" s="211">
        <f>'고객관리 LIST'!C1153</f>
        <v>0</v>
      </c>
      <c r="E1154" s="212">
        <f>'고객관리 LIST'!D1153</f>
        <v>0</v>
      </c>
      <c r="F1154" s="213">
        <f>'고객관리 LIST'!E1153</f>
        <v>0</v>
      </c>
      <c r="G1154" s="211">
        <f>'고객관리 LIST'!F1153</f>
        <v>0</v>
      </c>
      <c r="H1154" s="211">
        <f>'고객관리 LIST'!G1153</f>
        <v>0</v>
      </c>
      <c r="I1154" s="211">
        <f>'고객관리 LIST'!H1153</f>
        <v>0</v>
      </c>
      <c r="J1154" s="211">
        <f>'고객관리 LIST'!V1153</f>
        <v>0</v>
      </c>
      <c r="K1154" s="211">
        <f>'고객관리 LIST'!W1153</f>
        <v>0</v>
      </c>
      <c r="L1154" s="211">
        <f>'고객관리 LIST'!Y1153</f>
        <v>0</v>
      </c>
      <c r="M1154" s="211">
        <f>'고객관리 LIST'!Z1153</f>
        <v>0</v>
      </c>
      <c r="N1154" s="211">
        <f>'고객관리 LIST'!AA1153</f>
        <v>0</v>
      </c>
      <c r="O1154" s="221">
        <f>'고객관리 LIST'!AB1153</f>
        <v>0</v>
      </c>
    </row>
    <row r="1155" spans="1:15" ht="20.100000000000001" hidden="1" customHeight="1" x14ac:dyDescent="0.3">
      <c r="A1155" s="82">
        <f ca="1">'메뉴 추가'!I1150</f>
        <v>-46310</v>
      </c>
      <c r="B1155" s="210">
        <f>'고객관리 LIST'!X1154</f>
        <v>0</v>
      </c>
      <c r="C1155" s="211">
        <f>'고객관리 LIST'!B1154</f>
        <v>0</v>
      </c>
      <c r="D1155" s="211">
        <f>'고객관리 LIST'!C1154</f>
        <v>0</v>
      </c>
      <c r="E1155" s="212">
        <f>'고객관리 LIST'!D1154</f>
        <v>0</v>
      </c>
      <c r="F1155" s="213">
        <f>'고객관리 LIST'!E1154</f>
        <v>0</v>
      </c>
      <c r="G1155" s="211">
        <f>'고객관리 LIST'!F1154</f>
        <v>0</v>
      </c>
      <c r="H1155" s="211">
        <f>'고객관리 LIST'!G1154</f>
        <v>0</v>
      </c>
      <c r="I1155" s="211">
        <f>'고객관리 LIST'!H1154</f>
        <v>0</v>
      </c>
      <c r="J1155" s="211">
        <f>'고객관리 LIST'!V1154</f>
        <v>0</v>
      </c>
      <c r="K1155" s="211">
        <f>'고객관리 LIST'!W1154</f>
        <v>0</v>
      </c>
      <c r="L1155" s="211">
        <f>'고객관리 LIST'!Y1154</f>
        <v>0</v>
      </c>
      <c r="M1155" s="211">
        <f>'고객관리 LIST'!Z1154</f>
        <v>0</v>
      </c>
      <c r="N1155" s="211">
        <f>'고객관리 LIST'!AA1154</f>
        <v>0</v>
      </c>
      <c r="O1155" s="221">
        <f>'고객관리 LIST'!AB1154</f>
        <v>0</v>
      </c>
    </row>
    <row r="1156" spans="1:15" ht="20.100000000000001" hidden="1" customHeight="1" x14ac:dyDescent="0.3">
      <c r="A1156" s="82">
        <f ca="1">'메뉴 추가'!I1151</f>
        <v>-46310</v>
      </c>
      <c r="B1156" s="210">
        <f>'고객관리 LIST'!X1155</f>
        <v>0</v>
      </c>
      <c r="C1156" s="211">
        <f>'고객관리 LIST'!B1155</f>
        <v>0</v>
      </c>
      <c r="D1156" s="211">
        <f>'고객관리 LIST'!C1155</f>
        <v>0</v>
      </c>
      <c r="E1156" s="212">
        <f>'고객관리 LIST'!D1155</f>
        <v>0</v>
      </c>
      <c r="F1156" s="213">
        <f>'고객관리 LIST'!E1155</f>
        <v>0</v>
      </c>
      <c r="G1156" s="211">
        <f>'고객관리 LIST'!F1155</f>
        <v>0</v>
      </c>
      <c r="H1156" s="211">
        <f>'고객관리 LIST'!G1155</f>
        <v>0</v>
      </c>
      <c r="I1156" s="211">
        <f>'고객관리 LIST'!H1155</f>
        <v>0</v>
      </c>
      <c r="J1156" s="211">
        <f>'고객관리 LIST'!V1155</f>
        <v>0</v>
      </c>
      <c r="K1156" s="211">
        <f>'고객관리 LIST'!W1155</f>
        <v>0</v>
      </c>
      <c r="L1156" s="211">
        <f>'고객관리 LIST'!Y1155</f>
        <v>0</v>
      </c>
      <c r="M1156" s="211">
        <f>'고객관리 LIST'!Z1155</f>
        <v>0</v>
      </c>
      <c r="N1156" s="211">
        <f>'고객관리 LIST'!AA1155</f>
        <v>0</v>
      </c>
      <c r="O1156" s="221">
        <f>'고객관리 LIST'!AB1155</f>
        <v>0</v>
      </c>
    </row>
    <row r="1157" spans="1:15" ht="20.100000000000001" hidden="1" customHeight="1" x14ac:dyDescent="0.3">
      <c r="A1157" s="82">
        <f ca="1">'메뉴 추가'!I1152</f>
        <v>-46310</v>
      </c>
      <c r="B1157" s="210">
        <f>'고객관리 LIST'!X1156</f>
        <v>0</v>
      </c>
      <c r="C1157" s="211">
        <f>'고객관리 LIST'!B1156</f>
        <v>0</v>
      </c>
      <c r="D1157" s="211">
        <f>'고객관리 LIST'!C1156</f>
        <v>0</v>
      </c>
      <c r="E1157" s="212">
        <f>'고객관리 LIST'!D1156</f>
        <v>0</v>
      </c>
      <c r="F1157" s="213">
        <f>'고객관리 LIST'!E1156</f>
        <v>0</v>
      </c>
      <c r="G1157" s="211">
        <f>'고객관리 LIST'!F1156</f>
        <v>0</v>
      </c>
      <c r="H1157" s="211">
        <f>'고객관리 LIST'!G1156</f>
        <v>0</v>
      </c>
      <c r="I1157" s="211">
        <f>'고객관리 LIST'!H1156</f>
        <v>0</v>
      </c>
      <c r="J1157" s="211">
        <f>'고객관리 LIST'!V1156</f>
        <v>0</v>
      </c>
      <c r="K1157" s="211">
        <f>'고객관리 LIST'!W1156</f>
        <v>0</v>
      </c>
      <c r="L1157" s="211">
        <f>'고객관리 LIST'!Y1156</f>
        <v>0</v>
      </c>
      <c r="M1157" s="211">
        <f>'고객관리 LIST'!Z1156</f>
        <v>0</v>
      </c>
      <c r="N1157" s="211">
        <f>'고객관리 LIST'!AA1156</f>
        <v>0</v>
      </c>
      <c r="O1157" s="221">
        <f>'고객관리 LIST'!AB1156</f>
        <v>0</v>
      </c>
    </row>
    <row r="1158" spans="1:15" ht="20.100000000000001" hidden="1" customHeight="1" x14ac:dyDescent="0.3">
      <c r="A1158" s="82">
        <f ca="1">'메뉴 추가'!I1153</f>
        <v>-46310</v>
      </c>
      <c r="B1158" s="210">
        <f>'고객관리 LIST'!X1157</f>
        <v>0</v>
      </c>
      <c r="C1158" s="211">
        <f>'고객관리 LIST'!B1157</f>
        <v>0</v>
      </c>
      <c r="D1158" s="211">
        <f>'고객관리 LIST'!C1157</f>
        <v>0</v>
      </c>
      <c r="E1158" s="212">
        <f>'고객관리 LIST'!D1157</f>
        <v>0</v>
      </c>
      <c r="F1158" s="213">
        <f>'고객관리 LIST'!E1157</f>
        <v>0</v>
      </c>
      <c r="G1158" s="211">
        <f>'고객관리 LIST'!F1157</f>
        <v>0</v>
      </c>
      <c r="H1158" s="211">
        <f>'고객관리 LIST'!G1157</f>
        <v>0</v>
      </c>
      <c r="I1158" s="211">
        <f>'고객관리 LIST'!H1157</f>
        <v>0</v>
      </c>
      <c r="J1158" s="211">
        <f>'고객관리 LIST'!V1157</f>
        <v>0</v>
      </c>
      <c r="K1158" s="211">
        <f>'고객관리 LIST'!W1157</f>
        <v>0</v>
      </c>
      <c r="L1158" s="211">
        <f>'고객관리 LIST'!Y1157</f>
        <v>0</v>
      </c>
      <c r="M1158" s="211">
        <f>'고객관리 LIST'!Z1157</f>
        <v>0</v>
      </c>
      <c r="N1158" s="211">
        <f>'고객관리 LIST'!AA1157</f>
        <v>0</v>
      </c>
      <c r="O1158" s="221">
        <f>'고객관리 LIST'!AB1157</f>
        <v>0</v>
      </c>
    </row>
    <row r="1159" spans="1:15" ht="20.100000000000001" hidden="1" customHeight="1" x14ac:dyDescent="0.3">
      <c r="A1159" s="82">
        <f ca="1">'메뉴 추가'!I1154</f>
        <v>-46310</v>
      </c>
      <c r="B1159" s="210">
        <f>'고객관리 LIST'!X1158</f>
        <v>0</v>
      </c>
      <c r="C1159" s="211">
        <f>'고객관리 LIST'!B1158</f>
        <v>0</v>
      </c>
      <c r="D1159" s="211">
        <f>'고객관리 LIST'!C1158</f>
        <v>0</v>
      </c>
      <c r="E1159" s="212">
        <f>'고객관리 LIST'!D1158</f>
        <v>0</v>
      </c>
      <c r="F1159" s="213">
        <f>'고객관리 LIST'!E1158</f>
        <v>0</v>
      </c>
      <c r="G1159" s="211">
        <f>'고객관리 LIST'!F1158</f>
        <v>0</v>
      </c>
      <c r="H1159" s="211">
        <f>'고객관리 LIST'!G1158</f>
        <v>0</v>
      </c>
      <c r="I1159" s="211">
        <f>'고객관리 LIST'!H1158</f>
        <v>0</v>
      </c>
      <c r="J1159" s="211">
        <f>'고객관리 LIST'!V1158</f>
        <v>0</v>
      </c>
      <c r="K1159" s="211">
        <f>'고객관리 LIST'!W1158</f>
        <v>0</v>
      </c>
      <c r="L1159" s="211">
        <f>'고객관리 LIST'!Y1158</f>
        <v>0</v>
      </c>
      <c r="M1159" s="211">
        <f>'고객관리 LIST'!Z1158</f>
        <v>0</v>
      </c>
      <c r="N1159" s="211">
        <f>'고객관리 LIST'!AA1158</f>
        <v>0</v>
      </c>
      <c r="O1159" s="221">
        <f>'고객관리 LIST'!AB1158</f>
        <v>0</v>
      </c>
    </row>
    <row r="1160" spans="1:15" ht="20.100000000000001" hidden="1" customHeight="1" x14ac:dyDescent="0.3">
      <c r="A1160" s="82">
        <f ca="1">'메뉴 추가'!I1155</f>
        <v>-46310</v>
      </c>
      <c r="B1160" s="210">
        <f>'고객관리 LIST'!X1159</f>
        <v>0</v>
      </c>
      <c r="C1160" s="211">
        <f>'고객관리 LIST'!B1159</f>
        <v>0</v>
      </c>
      <c r="D1160" s="211">
        <f>'고객관리 LIST'!C1159</f>
        <v>0</v>
      </c>
      <c r="E1160" s="212">
        <f>'고객관리 LIST'!D1159</f>
        <v>0</v>
      </c>
      <c r="F1160" s="213">
        <f>'고객관리 LIST'!E1159</f>
        <v>0</v>
      </c>
      <c r="G1160" s="211">
        <f>'고객관리 LIST'!F1159</f>
        <v>0</v>
      </c>
      <c r="H1160" s="211">
        <f>'고객관리 LIST'!G1159</f>
        <v>0</v>
      </c>
      <c r="I1160" s="211">
        <f>'고객관리 LIST'!H1159</f>
        <v>0</v>
      </c>
      <c r="J1160" s="211">
        <f>'고객관리 LIST'!V1159</f>
        <v>0</v>
      </c>
      <c r="K1160" s="211">
        <f>'고객관리 LIST'!W1159</f>
        <v>0</v>
      </c>
      <c r="L1160" s="211">
        <f>'고객관리 LIST'!Y1159</f>
        <v>0</v>
      </c>
      <c r="M1160" s="211">
        <f>'고객관리 LIST'!Z1159</f>
        <v>0</v>
      </c>
      <c r="N1160" s="211">
        <f>'고객관리 LIST'!AA1159</f>
        <v>0</v>
      </c>
      <c r="O1160" s="221">
        <f>'고객관리 LIST'!AB1159</f>
        <v>0</v>
      </c>
    </row>
    <row r="1161" spans="1:15" ht="20.100000000000001" hidden="1" customHeight="1" x14ac:dyDescent="0.3">
      <c r="A1161" s="82">
        <f ca="1">'메뉴 추가'!I1156</f>
        <v>-46310</v>
      </c>
      <c r="B1161" s="210">
        <f>'고객관리 LIST'!X1160</f>
        <v>0</v>
      </c>
      <c r="C1161" s="211">
        <f>'고객관리 LIST'!B1160</f>
        <v>0</v>
      </c>
      <c r="D1161" s="211">
        <f>'고객관리 LIST'!C1160</f>
        <v>0</v>
      </c>
      <c r="E1161" s="212">
        <f>'고객관리 LIST'!D1160</f>
        <v>0</v>
      </c>
      <c r="F1161" s="213">
        <f>'고객관리 LIST'!E1160</f>
        <v>0</v>
      </c>
      <c r="G1161" s="211">
        <f>'고객관리 LIST'!F1160</f>
        <v>0</v>
      </c>
      <c r="H1161" s="211">
        <f>'고객관리 LIST'!G1160</f>
        <v>0</v>
      </c>
      <c r="I1161" s="211">
        <f>'고객관리 LIST'!H1160</f>
        <v>0</v>
      </c>
      <c r="J1161" s="211">
        <f>'고객관리 LIST'!V1160</f>
        <v>0</v>
      </c>
      <c r="K1161" s="211">
        <f>'고객관리 LIST'!W1160</f>
        <v>0</v>
      </c>
      <c r="L1161" s="211">
        <f>'고객관리 LIST'!Y1160</f>
        <v>0</v>
      </c>
      <c r="M1161" s="211">
        <f>'고객관리 LIST'!Z1160</f>
        <v>0</v>
      </c>
      <c r="N1161" s="211">
        <f>'고객관리 LIST'!AA1160</f>
        <v>0</v>
      </c>
      <c r="O1161" s="221">
        <f>'고객관리 LIST'!AB1160</f>
        <v>0</v>
      </c>
    </row>
    <row r="1162" spans="1:15" ht="20.100000000000001" hidden="1" customHeight="1" x14ac:dyDescent="0.3">
      <c r="A1162" s="82">
        <f ca="1">'메뉴 추가'!I1157</f>
        <v>-46310</v>
      </c>
      <c r="B1162" s="210">
        <f>'고객관리 LIST'!X1161</f>
        <v>0</v>
      </c>
      <c r="C1162" s="211">
        <f>'고객관리 LIST'!B1161</f>
        <v>0</v>
      </c>
      <c r="D1162" s="211">
        <f>'고객관리 LIST'!C1161</f>
        <v>0</v>
      </c>
      <c r="E1162" s="212">
        <f>'고객관리 LIST'!D1161</f>
        <v>0</v>
      </c>
      <c r="F1162" s="213">
        <f>'고객관리 LIST'!E1161</f>
        <v>0</v>
      </c>
      <c r="G1162" s="211">
        <f>'고객관리 LIST'!F1161</f>
        <v>0</v>
      </c>
      <c r="H1162" s="211">
        <f>'고객관리 LIST'!G1161</f>
        <v>0</v>
      </c>
      <c r="I1162" s="211">
        <f>'고객관리 LIST'!H1161</f>
        <v>0</v>
      </c>
      <c r="J1162" s="211">
        <f>'고객관리 LIST'!V1161</f>
        <v>0</v>
      </c>
      <c r="K1162" s="211">
        <f>'고객관리 LIST'!W1161</f>
        <v>0</v>
      </c>
      <c r="L1162" s="211">
        <f>'고객관리 LIST'!Y1161</f>
        <v>0</v>
      </c>
      <c r="M1162" s="211">
        <f>'고객관리 LIST'!Z1161</f>
        <v>0</v>
      </c>
      <c r="N1162" s="211">
        <f>'고객관리 LIST'!AA1161</f>
        <v>0</v>
      </c>
      <c r="O1162" s="221">
        <f>'고객관리 LIST'!AB1161</f>
        <v>0</v>
      </c>
    </row>
    <row r="1163" spans="1:15" ht="20.100000000000001" hidden="1" customHeight="1" x14ac:dyDescent="0.3">
      <c r="A1163" s="82">
        <f ca="1">'메뉴 추가'!I1158</f>
        <v>-46310</v>
      </c>
      <c r="B1163" s="210">
        <f>'고객관리 LIST'!X1162</f>
        <v>0</v>
      </c>
      <c r="C1163" s="211">
        <f>'고객관리 LIST'!B1162</f>
        <v>0</v>
      </c>
      <c r="D1163" s="211">
        <f>'고객관리 LIST'!C1162</f>
        <v>0</v>
      </c>
      <c r="E1163" s="212">
        <f>'고객관리 LIST'!D1162</f>
        <v>0</v>
      </c>
      <c r="F1163" s="213">
        <f>'고객관리 LIST'!E1162</f>
        <v>0</v>
      </c>
      <c r="G1163" s="211">
        <f>'고객관리 LIST'!F1162</f>
        <v>0</v>
      </c>
      <c r="H1163" s="211">
        <f>'고객관리 LIST'!G1162</f>
        <v>0</v>
      </c>
      <c r="I1163" s="211">
        <f>'고객관리 LIST'!H1162</f>
        <v>0</v>
      </c>
      <c r="J1163" s="211">
        <f>'고객관리 LIST'!V1162</f>
        <v>0</v>
      </c>
      <c r="K1163" s="211">
        <f>'고객관리 LIST'!W1162</f>
        <v>0</v>
      </c>
      <c r="L1163" s="211">
        <f>'고객관리 LIST'!Y1162</f>
        <v>0</v>
      </c>
      <c r="M1163" s="211">
        <f>'고객관리 LIST'!Z1162</f>
        <v>0</v>
      </c>
      <c r="N1163" s="211">
        <f>'고객관리 LIST'!AA1162</f>
        <v>0</v>
      </c>
      <c r="O1163" s="221">
        <f>'고객관리 LIST'!AB1162</f>
        <v>0</v>
      </c>
    </row>
    <row r="1164" spans="1:15" ht="20.100000000000001" hidden="1" customHeight="1" x14ac:dyDescent="0.3">
      <c r="A1164" s="82">
        <f ca="1">'메뉴 추가'!I1159</f>
        <v>-46310</v>
      </c>
      <c r="B1164" s="210">
        <f>'고객관리 LIST'!X1163</f>
        <v>0</v>
      </c>
      <c r="C1164" s="211">
        <f>'고객관리 LIST'!B1163</f>
        <v>0</v>
      </c>
      <c r="D1164" s="211">
        <f>'고객관리 LIST'!C1163</f>
        <v>0</v>
      </c>
      <c r="E1164" s="212">
        <f>'고객관리 LIST'!D1163</f>
        <v>0</v>
      </c>
      <c r="F1164" s="213">
        <f>'고객관리 LIST'!E1163</f>
        <v>0</v>
      </c>
      <c r="G1164" s="211">
        <f>'고객관리 LIST'!F1163</f>
        <v>0</v>
      </c>
      <c r="H1164" s="211">
        <f>'고객관리 LIST'!G1163</f>
        <v>0</v>
      </c>
      <c r="I1164" s="211">
        <f>'고객관리 LIST'!H1163</f>
        <v>0</v>
      </c>
      <c r="J1164" s="211">
        <f>'고객관리 LIST'!V1163</f>
        <v>0</v>
      </c>
      <c r="K1164" s="211">
        <f>'고객관리 LIST'!W1163</f>
        <v>0</v>
      </c>
      <c r="L1164" s="211">
        <f>'고객관리 LIST'!Y1163</f>
        <v>0</v>
      </c>
      <c r="M1164" s="211">
        <f>'고객관리 LIST'!Z1163</f>
        <v>0</v>
      </c>
      <c r="N1164" s="211">
        <f>'고객관리 LIST'!AA1163</f>
        <v>0</v>
      </c>
      <c r="O1164" s="221">
        <f>'고객관리 LIST'!AB1163</f>
        <v>0</v>
      </c>
    </row>
    <row r="1165" spans="1:15" ht="20.100000000000001" hidden="1" customHeight="1" x14ac:dyDescent="0.3">
      <c r="A1165" s="82">
        <f ca="1">'메뉴 추가'!I1160</f>
        <v>-46310</v>
      </c>
      <c r="B1165" s="210">
        <f>'고객관리 LIST'!X1164</f>
        <v>0</v>
      </c>
      <c r="C1165" s="211">
        <f>'고객관리 LIST'!B1164</f>
        <v>0</v>
      </c>
      <c r="D1165" s="211">
        <f>'고객관리 LIST'!C1164</f>
        <v>0</v>
      </c>
      <c r="E1165" s="212">
        <f>'고객관리 LIST'!D1164</f>
        <v>0</v>
      </c>
      <c r="F1165" s="213">
        <f>'고객관리 LIST'!E1164</f>
        <v>0</v>
      </c>
      <c r="G1165" s="211">
        <f>'고객관리 LIST'!F1164</f>
        <v>0</v>
      </c>
      <c r="H1165" s="211">
        <f>'고객관리 LIST'!G1164</f>
        <v>0</v>
      </c>
      <c r="I1165" s="211">
        <f>'고객관리 LIST'!H1164</f>
        <v>0</v>
      </c>
      <c r="J1165" s="211">
        <f>'고객관리 LIST'!V1164</f>
        <v>0</v>
      </c>
      <c r="K1165" s="211">
        <f>'고객관리 LIST'!W1164</f>
        <v>0</v>
      </c>
      <c r="L1165" s="211">
        <f>'고객관리 LIST'!Y1164</f>
        <v>0</v>
      </c>
      <c r="M1165" s="211">
        <f>'고객관리 LIST'!Z1164</f>
        <v>0</v>
      </c>
      <c r="N1165" s="211">
        <f>'고객관리 LIST'!AA1164</f>
        <v>0</v>
      </c>
      <c r="O1165" s="221">
        <f>'고객관리 LIST'!AB1164</f>
        <v>0</v>
      </c>
    </row>
    <row r="1166" spans="1:15" ht="20.100000000000001" hidden="1" customHeight="1" x14ac:dyDescent="0.3">
      <c r="A1166" s="82">
        <f ca="1">'메뉴 추가'!I1161</f>
        <v>-46310</v>
      </c>
      <c r="B1166" s="210">
        <f>'고객관리 LIST'!X1165</f>
        <v>0</v>
      </c>
      <c r="C1166" s="211">
        <f>'고객관리 LIST'!B1165</f>
        <v>0</v>
      </c>
      <c r="D1166" s="211">
        <f>'고객관리 LIST'!C1165</f>
        <v>0</v>
      </c>
      <c r="E1166" s="212">
        <f>'고객관리 LIST'!D1165</f>
        <v>0</v>
      </c>
      <c r="F1166" s="213">
        <f>'고객관리 LIST'!E1165</f>
        <v>0</v>
      </c>
      <c r="G1166" s="211">
        <f>'고객관리 LIST'!F1165</f>
        <v>0</v>
      </c>
      <c r="H1166" s="211">
        <f>'고객관리 LIST'!G1165</f>
        <v>0</v>
      </c>
      <c r="I1166" s="211">
        <f>'고객관리 LIST'!H1165</f>
        <v>0</v>
      </c>
      <c r="J1166" s="211">
        <f>'고객관리 LIST'!V1165</f>
        <v>0</v>
      </c>
      <c r="K1166" s="211">
        <f>'고객관리 LIST'!W1165</f>
        <v>0</v>
      </c>
      <c r="L1166" s="211">
        <f>'고객관리 LIST'!Y1165</f>
        <v>0</v>
      </c>
      <c r="M1166" s="211">
        <f>'고객관리 LIST'!Z1165</f>
        <v>0</v>
      </c>
      <c r="N1166" s="211">
        <f>'고객관리 LIST'!AA1165</f>
        <v>0</v>
      </c>
      <c r="O1166" s="221">
        <f>'고객관리 LIST'!AB1165</f>
        <v>0</v>
      </c>
    </row>
    <row r="1167" spans="1:15" ht="20.100000000000001" hidden="1" customHeight="1" x14ac:dyDescent="0.3">
      <c r="A1167" s="82">
        <f ca="1">'메뉴 추가'!I1162</f>
        <v>-46310</v>
      </c>
      <c r="B1167" s="210">
        <f>'고객관리 LIST'!X1166</f>
        <v>0</v>
      </c>
      <c r="C1167" s="211">
        <f>'고객관리 LIST'!B1166</f>
        <v>0</v>
      </c>
      <c r="D1167" s="211">
        <f>'고객관리 LIST'!C1166</f>
        <v>0</v>
      </c>
      <c r="E1167" s="212">
        <f>'고객관리 LIST'!D1166</f>
        <v>0</v>
      </c>
      <c r="F1167" s="213">
        <f>'고객관리 LIST'!E1166</f>
        <v>0</v>
      </c>
      <c r="G1167" s="211">
        <f>'고객관리 LIST'!F1166</f>
        <v>0</v>
      </c>
      <c r="H1167" s="211">
        <f>'고객관리 LIST'!G1166</f>
        <v>0</v>
      </c>
      <c r="I1167" s="211">
        <f>'고객관리 LIST'!H1166</f>
        <v>0</v>
      </c>
      <c r="J1167" s="211">
        <f>'고객관리 LIST'!V1166</f>
        <v>0</v>
      </c>
      <c r="K1167" s="211">
        <f>'고객관리 LIST'!W1166</f>
        <v>0</v>
      </c>
      <c r="L1167" s="211">
        <f>'고객관리 LIST'!Y1166</f>
        <v>0</v>
      </c>
      <c r="M1167" s="211">
        <f>'고객관리 LIST'!Z1166</f>
        <v>0</v>
      </c>
      <c r="N1167" s="211">
        <f>'고객관리 LIST'!AA1166</f>
        <v>0</v>
      </c>
      <c r="O1167" s="221">
        <f>'고객관리 LIST'!AB1166</f>
        <v>0</v>
      </c>
    </row>
    <row r="1168" spans="1:15" ht="20.100000000000001" hidden="1" customHeight="1" x14ac:dyDescent="0.3">
      <c r="A1168" s="82">
        <f ca="1">'메뉴 추가'!I1163</f>
        <v>-46310</v>
      </c>
      <c r="B1168" s="210">
        <f>'고객관리 LIST'!X1167</f>
        <v>0</v>
      </c>
      <c r="C1168" s="211">
        <f>'고객관리 LIST'!B1167</f>
        <v>0</v>
      </c>
      <c r="D1168" s="211">
        <f>'고객관리 LIST'!C1167</f>
        <v>0</v>
      </c>
      <c r="E1168" s="212">
        <f>'고객관리 LIST'!D1167</f>
        <v>0</v>
      </c>
      <c r="F1168" s="213">
        <f>'고객관리 LIST'!E1167</f>
        <v>0</v>
      </c>
      <c r="G1168" s="211">
        <f>'고객관리 LIST'!F1167</f>
        <v>0</v>
      </c>
      <c r="H1168" s="211">
        <f>'고객관리 LIST'!G1167</f>
        <v>0</v>
      </c>
      <c r="I1168" s="211">
        <f>'고객관리 LIST'!H1167</f>
        <v>0</v>
      </c>
      <c r="J1168" s="211">
        <f>'고객관리 LIST'!V1167</f>
        <v>0</v>
      </c>
      <c r="K1168" s="211">
        <f>'고객관리 LIST'!W1167</f>
        <v>0</v>
      </c>
      <c r="L1168" s="211">
        <f>'고객관리 LIST'!Y1167</f>
        <v>0</v>
      </c>
      <c r="M1168" s="211">
        <f>'고객관리 LIST'!Z1167</f>
        <v>0</v>
      </c>
      <c r="N1168" s="211">
        <f>'고객관리 LIST'!AA1167</f>
        <v>0</v>
      </c>
      <c r="O1168" s="221">
        <f>'고객관리 LIST'!AB1167</f>
        <v>0</v>
      </c>
    </row>
    <row r="1169" spans="1:15" ht="20.100000000000001" hidden="1" customHeight="1" x14ac:dyDescent="0.3">
      <c r="A1169" s="82">
        <f ca="1">'메뉴 추가'!I1164</f>
        <v>-46310</v>
      </c>
      <c r="B1169" s="210">
        <f>'고객관리 LIST'!X1168</f>
        <v>0</v>
      </c>
      <c r="C1169" s="211">
        <f>'고객관리 LIST'!B1168</f>
        <v>0</v>
      </c>
      <c r="D1169" s="211">
        <f>'고객관리 LIST'!C1168</f>
        <v>0</v>
      </c>
      <c r="E1169" s="212">
        <f>'고객관리 LIST'!D1168</f>
        <v>0</v>
      </c>
      <c r="F1169" s="213">
        <f>'고객관리 LIST'!E1168</f>
        <v>0</v>
      </c>
      <c r="G1169" s="211">
        <f>'고객관리 LIST'!F1168</f>
        <v>0</v>
      </c>
      <c r="H1169" s="211">
        <f>'고객관리 LIST'!G1168</f>
        <v>0</v>
      </c>
      <c r="I1169" s="211">
        <f>'고객관리 LIST'!H1168</f>
        <v>0</v>
      </c>
      <c r="J1169" s="211">
        <f>'고객관리 LIST'!V1168</f>
        <v>0</v>
      </c>
      <c r="K1169" s="211">
        <f>'고객관리 LIST'!W1168</f>
        <v>0</v>
      </c>
      <c r="L1169" s="211">
        <f>'고객관리 LIST'!Y1168</f>
        <v>0</v>
      </c>
      <c r="M1169" s="211">
        <f>'고객관리 LIST'!Z1168</f>
        <v>0</v>
      </c>
      <c r="N1169" s="211">
        <f>'고객관리 LIST'!AA1168</f>
        <v>0</v>
      </c>
      <c r="O1169" s="221">
        <f>'고객관리 LIST'!AB1168</f>
        <v>0</v>
      </c>
    </row>
    <row r="1170" spans="1:15" ht="20.100000000000001" hidden="1" customHeight="1" x14ac:dyDescent="0.3">
      <c r="A1170" s="82">
        <f ca="1">'메뉴 추가'!I1165</f>
        <v>-46310</v>
      </c>
      <c r="B1170" s="210">
        <f>'고객관리 LIST'!X1169</f>
        <v>0</v>
      </c>
      <c r="C1170" s="211">
        <f>'고객관리 LIST'!B1169</f>
        <v>0</v>
      </c>
      <c r="D1170" s="211">
        <f>'고객관리 LIST'!C1169</f>
        <v>0</v>
      </c>
      <c r="E1170" s="212">
        <f>'고객관리 LIST'!D1169</f>
        <v>0</v>
      </c>
      <c r="F1170" s="213">
        <f>'고객관리 LIST'!E1169</f>
        <v>0</v>
      </c>
      <c r="G1170" s="211">
        <f>'고객관리 LIST'!F1169</f>
        <v>0</v>
      </c>
      <c r="H1170" s="211">
        <f>'고객관리 LIST'!G1169</f>
        <v>0</v>
      </c>
      <c r="I1170" s="211">
        <f>'고객관리 LIST'!H1169</f>
        <v>0</v>
      </c>
      <c r="J1170" s="211">
        <f>'고객관리 LIST'!V1169</f>
        <v>0</v>
      </c>
      <c r="K1170" s="211">
        <f>'고객관리 LIST'!W1169</f>
        <v>0</v>
      </c>
      <c r="L1170" s="211">
        <f>'고객관리 LIST'!Y1169</f>
        <v>0</v>
      </c>
      <c r="M1170" s="211">
        <f>'고객관리 LIST'!Z1169</f>
        <v>0</v>
      </c>
      <c r="N1170" s="211">
        <f>'고객관리 LIST'!AA1169</f>
        <v>0</v>
      </c>
      <c r="O1170" s="221">
        <f>'고객관리 LIST'!AB1169</f>
        <v>0</v>
      </c>
    </row>
    <row r="1171" spans="1:15" ht="20.100000000000001" hidden="1" customHeight="1" x14ac:dyDescent="0.3">
      <c r="A1171" s="82">
        <f ca="1">'메뉴 추가'!I1166</f>
        <v>-46310</v>
      </c>
      <c r="B1171" s="210">
        <f>'고객관리 LIST'!X1170</f>
        <v>0</v>
      </c>
      <c r="C1171" s="211">
        <f>'고객관리 LIST'!B1170</f>
        <v>0</v>
      </c>
      <c r="D1171" s="211">
        <f>'고객관리 LIST'!C1170</f>
        <v>0</v>
      </c>
      <c r="E1171" s="212">
        <f>'고객관리 LIST'!D1170</f>
        <v>0</v>
      </c>
      <c r="F1171" s="213">
        <f>'고객관리 LIST'!E1170</f>
        <v>0</v>
      </c>
      <c r="G1171" s="211">
        <f>'고객관리 LIST'!F1170</f>
        <v>0</v>
      </c>
      <c r="H1171" s="211">
        <f>'고객관리 LIST'!G1170</f>
        <v>0</v>
      </c>
      <c r="I1171" s="211">
        <f>'고객관리 LIST'!H1170</f>
        <v>0</v>
      </c>
      <c r="J1171" s="211">
        <f>'고객관리 LIST'!V1170</f>
        <v>0</v>
      </c>
      <c r="K1171" s="211">
        <f>'고객관리 LIST'!W1170</f>
        <v>0</v>
      </c>
      <c r="L1171" s="211">
        <f>'고객관리 LIST'!Y1170</f>
        <v>0</v>
      </c>
      <c r="M1171" s="211">
        <f>'고객관리 LIST'!Z1170</f>
        <v>0</v>
      </c>
      <c r="N1171" s="211">
        <f>'고객관리 LIST'!AA1170</f>
        <v>0</v>
      </c>
      <c r="O1171" s="221">
        <f>'고객관리 LIST'!AB1170</f>
        <v>0</v>
      </c>
    </row>
    <row r="1172" spans="1:15" ht="20.100000000000001" hidden="1" customHeight="1" x14ac:dyDescent="0.3">
      <c r="A1172" s="82">
        <f ca="1">'메뉴 추가'!I1167</f>
        <v>-46310</v>
      </c>
      <c r="B1172" s="210">
        <f>'고객관리 LIST'!X1171</f>
        <v>0</v>
      </c>
      <c r="C1172" s="211">
        <f>'고객관리 LIST'!B1171</f>
        <v>0</v>
      </c>
      <c r="D1172" s="211">
        <f>'고객관리 LIST'!C1171</f>
        <v>0</v>
      </c>
      <c r="E1172" s="212">
        <f>'고객관리 LIST'!D1171</f>
        <v>0</v>
      </c>
      <c r="F1172" s="213">
        <f>'고객관리 LIST'!E1171</f>
        <v>0</v>
      </c>
      <c r="G1172" s="211">
        <f>'고객관리 LIST'!F1171</f>
        <v>0</v>
      </c>
      <c r="H1172" s="211">
        <f>'고객관리 LIST'!G1171</f>
        <v>0</v>
      </c>
      <c r="I1172" s="211">
        <f>'고객관리 LIST'!H1171</f>
        <v>0</v>
      </c>
      <c r="J1172" s="211">
        <f>'고객관리 LIST'!V1171</f>
        <v>0</v>
      </c>
      <c r="K1172" s="211">
        <f>'고객관리 LIST'!W1171</f>
        <v>0</v>
      </c>
      <c r="L1172" s="211">
        <f>'고객관리 LIST'!Y1171</f>
        <v>0</v>
      </c>
      <c r="M1172" s="211">
        <f>'고객관리 LIST'!Z1171</f>
        <v>0</v>
      </c>
      <c r="N1172" s="211">
        <f>'고객관리 LIST'!AA1171</f>
        <v>0</v>
      </c>
      <c r="O1172" s="221">
        <f>'고객관리 LIST'!AB1171</f>
        <v>0</v>
      </c>
    </row>
    <row r="1173" spans="1:15" ht="20.100000000000001" hidden="1" customHeight="1" x14ac:dyDescent="0.3">
      <c r="A1173" s="82">
        <f ca="1">'메뉴 추가'!I1168</f>
        <v>-46310</v>
      </c>
      <c r="B1173" s="210">
        <f>'고객관리 LIST'!X1172</f>
        <v>0</v>
      </c>
      <c r="C1173" s="211">
        <f>'고객관리 LIST'!B1172</f>
        <v>0</v>
      </c>
      <c r="D1173" s="211">
        <f>'고객관리 LIST'!C1172</f>
        <v>0</v>
      </c>
      <c r="E1173" s="212">
        <f>'고객관리 LIST'!D1172</f>
        <v>0</v>
      </c>
      <c r="F1173" s="213">
        <f>'고객관리 LIST'!E1172</f>
        <v>0</v>
      </c>
      <c r="G1173" s="211">
        <f>'고객관리 LIST'!F1172</f>
        <v>0</v>
      </c>
      <c r="H1173" s="211">
        <f>'고객관리 LIST'!G1172</f>
        <v>0</v>
      </c>
      <c r="I1173" s="211">
        <f>'고객관리 LIST'!H1172</f>
        <v>0</v>
      </c>
      <c r="J1173" s="211">
        <f>'고객관리 LIST'!V1172</f>
        <v>0</v>
      </c>
      <c r="K1173" s="211">
        <f>'고객관리 LIST'!W1172</f>
        <v>0</v>
      </c>
      <c r="L1173" s="211">
        <f>'고객관리 LIST'!Y1172</f>
        <v>0</v>
      </c>
      <c r="M1173" s="211">
        <f>'고객관리 LIST'!Z1172</f>
        <v>0</v>
      </c>
      <c r="N1173" s="211">
        <f>'고객관리 LIST'!AA1172</f>
        <v>0</v>
      </c>
      <c r="O1173" s="221">
        <f>'고객관리 LIST'!AB1172</f>
        <v>0</v>
      </c>
    </row>
    <row r="1174" spans="1:15" ht="20.100000000000001" hidden="1" customHeight="1" x14ac:dyDescent="0.3">
      <c r="A1174" s="82">
        <f ca="1">'메뉴 추가'!I1169</f>
        <v>-46310</v>
      </c>
      <c r="B1174" s="210">
        <f>'고객관리 LIST'!X1173</f>
        <v>0</v>
      </c>
      <c r="C1174" s="211">
        <f>'고객관리 LIST'!B1173</f>
        <v>0</v>
      </c>
      <c r="D1174" s="211">
        <f>'고객관리 LIST'!C1173</f>
        <v>0</v>
      </c>
      <c r="E1174" s="212">
        <f>'고객관리 LIST'!D1173</f>
        <v>0</v>
      </c>
      <c r="F1174" s="213">
        <f>'고객관리 LIST'!E1173</f>
        <v>0</v>
      </c>
      <c r="G1174" s="211">
        <f>'고객관리 LIST'!F1173</f>
        <v>0</v>
      </c>
      <c r="H1174" s="211">
        <f>'고객관리 LIST'!G1173</f>
        <v>0</v>
      </c>
      <c r="I1174" s="211">
        <f>'고객관리 LIST'!H1173</f>
        <v>0</v>
      </c>
      <c r="J1174" s="211">
        <f>'고객관리 LIST'!V1173</f>
        <v>0</v>
      </c>
      <c r="K1174" s="211">
        <f>'고객관리 LIST'!W1173</f>
        <v>0</v>
      </c>
      <c r="L1174" s="211">
        <f>'고객관리 LIST'!Y1173</f>
        <v>0</v>
      </c>
      <c r="M1174" s="211">
        <f>'고객관리 LIST'!Z1173</f>
        <v>0</v>
      </c>
      <c r="N1174" s="211">
        <f>'고객관리 LIST'!AA1173</f>
        <v>0</v>
      </c>
      <c r="O1174" s="221">
        <f>'고객관리 LIST'!AB1173</f>
        <v>0</v>
      </c>
    </row>
    <row r="1175" spans="1:15" ht="20.100000000000001" hidden="1" customHeight="1" x14ac:dyDescent="0.3">
      <c r="A1175" s="82">
        <f ca="1">'메뉴 추가'!I1170</f>
        <v>-46310</v>
      </c>
      <c r="B1175" s="210">
        <f>'고객관리 LIST'!X1174</f>
        <v>0</v>
      </c>
      <c r="C1175" s="211">
        <f>'고객관리 LIST'!B1174</f>
        <v>0</v>
      </c>
      <c r="D1175" s="211">
        <f>'고객관리 LIST'!C1174</f>
        <v>0</v>
      </c>
      <c r="E1175" s="212">
        <f>'고객관리 LIST'!D1174</f>
        <v>0</v>
      </c>
      <c r="F1175" s="213">
        <f>'고객관리 LIST'!E1174</f>
        <v>0</v>
      </c>
      <c r="G1175" s="211">
        <f>'고객관리 LIST'!F1174</f>
        <v>0</v>
      </c>
      <c r="H1175" s="211">
        <f>'고객관리 LIST'!G1174</f>
        <v>0</v>
      </c>
      <c r="I1175" s="211">
        <f>'고객관리 LIST'!H1174</f>
        <v>0</v>
      </c>
      <c r="J1175" s="211">
        <f>'고객관리 LIST'!V1174</f>
        <v>0</v>
      </c>
      <c r="K1175" s="211">
        <f>'고객관리 LIST'!W1174</f>
        <v>0</v>
      </c>
      <c r="L1175" s="211">
        <f>'고객관리 LIST'!Y1174</f>
        <v>0</v>
      </c>
      <c r="M1175" s="211">
        <f>'고객관리 LIST'!Z1174</f>
        <v>0</v>
      </c>
      <c r="N1175" s="211">
        <f>'고객관리 LIST'!AA1174</f>
        <v>0</v>
      </c>
      <c r="O1175" s="221">
        <f>'고객관리 LIST'!AB1174</f>
        <v>0</v>
      </c>
    </row>
    <row r="1176" spans="1:15" ht="20.100000000000001" hidden="1" customHeight="1" x14ac:dyDescent="0.3">
      <c r="A1176" s="82">
        <f ca="1">'메뉴 추가'!I1171</f>
        <v>-46310</v>
      </c>
      <c r="B1176" s="210">
        <f>'고객관리 LIST'!X1175</f>
        <v>0</v>
      </c>
      <c r="C1176" s="211">
        <f>'고객관리 LIST'!B1175</f>
        <v>0</v>
      </c>
      <c r="D1176" s="211">
        <f>'고객관리 LIST'!C1175</f>
        <v>0</v>
      </c>
      <c r="E1176" s="212">
        <f>'고객관리 LIST'!D1175</f>
        <v>0</v>
      </c>
      <c r="F1176" s="213">
        <f>'고객관리 LIST'!E1175</f>
        <v>0</v>
      </c>
      <c r="G1176" s="211">
        <f>'고객관리 LIST'!F1175</f>
        <v>0</v>
      </c>
      <c r="H1176" s="211">
        <f>'고객관리 LIST'!G1175</f>
        <v>0</v>
      </c>
      <c r="I1176" s="211">
        <f>'고객관리 LIST'!H1175</f>
        <v>0</v>
      </c>
      <c r="J1176" s="211">
        <f>'고객관리 LIST'!V1175</f>
        <v>0</v>
      </c>
      <c r="K1176" s="211">
        <f>'고객관리 LIST'!W1175</f>
        <v>0</v>
      </c>
      <c r="L1176" s="211">
        <f>'고객관리 LIST'!Y1175</f>
        <v>0</v>
      </c>
      <c r="M1176" s="211">
        <f>'고객관리 LIST'!Z1175</f>
        <v>0</v>
      </c>
      <c r="N1176" s="211">
        <f>'고객관리 LIST'!AA1175</f>
        <v>0</v>
      </c>
      <c r="O1176" s="221">
        <f>'고객관리 LIST'!AB1175</f>
        <v>0</v>
      </c>
    </row>
    <row r="1177" spans="1:15" ht="20.100000000000001" hidden="1" customHeight="1" x14ac:dyDescent="0.3">
      <c r="A1177" s="82">
        <f ca="1">'메뉴 추가'!I1172</f>
        <v>-46310</v>
      </c>
      <c r="B1177" s="210">
        <f>'고객관리 LIST'!X1176</f>
        <v>0</v>
      </c>
      <c r="C1177" s="211">
        <f>'고객관리 LIST'!B1176</f>
        <v>0</v>
      </c>
      <c r="D1177" s="211">
        <f>'고객관리 LIST'!C1176</f>
        <v>0</v>
      </c>
      <c r="E1177" s="212">
        <f>'고객관리 LIST'!D1176</f>
        <v>0</v>
      </c>
      <c r="F1177" s="213">
        <f>'고객관리 LIST'!E1176</f>
        <v>0</v>
      </c>
      <c r="G1177" s="211">
        <f>'고객관리 LIST'!F1176</f>
        <v>0</v>
      </c>
      <c r="H1177" s="211">
        <f>'고객관리 LIST'!G1176</f>
        <v>0</v>
      </c>
      <c r="I1177" s="211">
        <f>'고객관리 LIST'!H1176</f>
        <v>0</v>
      </c>
      <c r="J1177" s="211">
        <f>'고객관리 LIST'!V1176</f>
        <v>0</v>
      </c>
      <c r="K1177" s="211">
        <f>'고객관리 LIST'!W1176</f>
        <v>0</v>
      </c>
      <c r="L1177" s="211">
        <f>'고객관리 LIST'!Y1176</f>
        <v>0</v>
      </c>
      <c r="M1177" s="211">
        <f>'고객관리 LIST'!Z1176</f>
        <v>0</v>
      </c>
      <c r="N1177" s="211">
        <f>'고객관리 LIST'!AA1176</f>
        <v>0</v>
      </c>
      <c r="O1177" s="221">
        <f>'고객관리 LIST'!AB1176</f>
        <v>0</v>
      </c>
    </row>
    <row r="1178" spans="1:15" ht="20.100000000000001" hidden="1" customHeight="1" x14ac:dyDescent="0.3">
      <c r="A1178" s="82">
        <f ca="1">'메뉴 추가'!I1173</f>
        <v>-46310</v>
      </c>
      <c r="B1178" s="210">
        <f>'고객관리 LIST'!X1177</f>
        <v>0</v>
      </c>
      <c r="C1178" s="211">
        <f>'고객관리 LIST'!B1177</f>
        <v>0</v>
      </c>
      <c r="D1178" s="211">
        <f>'고객관리 LIST'!C1177</f>
        <v>0</v>
      </c>
      <c r="E1178" s="212">
        <f>'고객관리 LIST'!D1177</f>
        <v>0</v>
      </c>
      <c r="F1178" s="213">
        <f>'고객관리 LIST'!E1177</f>
        <v>0</v>
      </c>
      <c r="G1178" s="211">
        <f>'고객관리 LIST'!F1177</f>
        <v>0</v>
      </c>
      <c r="H1178" s="211">
        <f>'고객관리 LIST'!G1177</f>
        <v>0</v>
      </c>
      <c r="I1178" s="211">
        <f>'고객관리 LIST'!H1177</f>
        <v>0</v>
      </c>
      <c r="J1178" s="211">
        <f>'고객관리 LIST'!V1177</f>
        <v>0</v>
      </c>
      <c r="K1178" s="211">
        <f>'고객관리 LIST'!W1177</f>
        <v>0</v>
      </c>
      <c r="L1178" s="211">
        <f>'고객관리 LIST'!Y1177</f>
        <v>0</v>
      </c>
      <c r="M1178" s="211">
        <f>'고객관리 LIST'!Z1177</f>
        <v>0</v>
      </c>
      <c r="N1178" s="211">
        <f>'고객관리 LIST'!AA1177</f>
        <v>0</v>
      </c>
      <c r="O1178" s="221">
        <f>'고객관리 LIST'!AB1177</f>
        <v>0</v>
      </c>
    </row>
    <row r="1179" spans="1:15" ht="20.100000000000001" hidden="1" customHeight="1" x14ac:dyDescent="0.3">
      <c r="A1179" s="82">
        <f ca="1">'메뉴 추가'!I1174</f>
        <v>-46310</v>
      </c>
      <c r="B1179" s="210">
        <f>'고객관리 LIST'!X1178</f>
        <v>0</v>
      </c>
      <c r="C1179" s="211">
        <f>'고객관리 LIST'!B1178</f>
        <v>0</v>
      </c>
      <c r="D1179" s="211">
        <f>'고객관리 LIST'!C1178</f>
        <v>0</v>
      </c>
      <c r="E1179" s="212">
        <f>'고객관리 LIST'!D1178</f>
        <v>0</v>
      </c>
      <c r="F1179" s="213">
        <f>'고객관리 LIST'!E1178</f>
        <v>0</v>
      </c>
      <c r="G1179" s="211">
        <f>'고객관리 LIST'!F1178</f>
        <v>0</v>
      </c>
      <c r="H1179" s="211">
        <f>'고객관리 LIST'!G1178</f>
        <v>0</v>
      </c>
      <c r="I1179" s="211">
        <f>'고객관리 LIST'!H1178</f>
        <v>0</v>
      </c>
      <c r="J1179" s="211">
        <f>'고객관리 LIST'!V1178</f>
        <v>0</v>
      </c>
      <c r="K1179" s="211">
        <f>'고객관리 LIST'!W1178</f>
        <v>0</v>
      </c>
      <c r="L1179" s="211">
        <f>'고객관리 LIST'!Y1178</f>
        <v>0</v>
      </c>
      <c r="M1179" s="211">
        <f>'고객관리 LIST'!Z1178</f>
        <v>0</v>
      </c>
      <c r="N1179" s="211">
        <f>'고객관리 LIST'!AA1178</f>
        <v>0</v>
      </c>
      <c r="O1179" s="221">
        <f>'고객관리 LIST'!AB1178</f>
        <v>0</v>
      </c>
    </row>
    <row r="1180" spans="1:15" ht="20.100000000000001" hidden="1" customHeight="1" x14ac:dyDescent="0.3">
      <c r="A1180" s="82">
        <f ca="1">'메뉴 추가'!I1175</f>
        <v>-46310</v>
      </c>
      <c r="B1180" s="210">
        <f>'고객관리 LIST'!X1179</f>
        <v>0</v>
      </c>
      <c r="C1180" s="211">
        <f>'고객관리 LIST'!B1179</f>
        <v>0</v>
      </c>
      <c r="D1180" s="211">
        <f>'고객관리 LIST'!C1179</f>
        <v>0</v>
      </c>
      <c r="E1180" s="212">
        <f>'고객관리 LIST'!D1179</f>
        <v>0</v>
      </c>
      <c r="F1180" s="213">
        <f>'고객관리 LIST'!E1179</f>
        <v>0</v>
      </c>
      <c r="G1180" s="211">
        <f>'고객관리 LIST'!F1179</f>
        <v>0</v>
      </c>
      <c r="H1180" s="211">
        <f>'고객관리 LIST'!G1179</f>
        <v>0</v>
      </c>
      <c r="I1180" s="211">
        <f>'고객관리 LIST'!H1179</f>
        <v>0</v>
      </c>
      <c r="J1180" s="211">
        <f>'고객관리 LIST'!V1179</f>
        <v>0</v>
      </c>
      <c r="K1180" s="211">
        <f>'고객관리 LIST'!W1179</f>
        <v>0</v>
      </c>
      <c r="L1180" s="211">
        <f>'고객관리 LIST'!Y1179</f>
        <v>0</v>
      </c>
      <c r="M1180" s="211">
        <f>'고객관리 LIST'!Z1179</f>
        <v>0</v>
      </c>
      <c r="N1180" s="211">
        <f>'고객관리 LIST'!AA1179</f>
        <v>0</v>
      </c>
      <c r="O1180" s="221">
        <f>'고객관리 LIST'!AB1179</f>
        <v>0</v>
      </c>
    </row>
    <row r="1181" spans="1:15" ht="20.100000000000001" hidden="1" customHeight="1" x14ac:dyDescent="0.3">
      <c r="A1181" s="82">
        <f ca="1">'메뉴 추가'!I1176</f>
        <v>-46310</v>
      </c>
      <c r="B1181" s="210">
        <f>'고객관리 LIST'!X1180</f>
        <v>0</v>
      </c>
      <c r="C1181" s="211">
        <f>'고객관리 LIST'!B1180</f>
        <v>0</v>
      </c>
      <c r="D1181" s="211">
        <f>'고객관리 LIST'!C1180</f>
        <v>0</v>
      </c>
      <c r="E1181" s="212">
        <f>'고객관리 LIST'!D1180</f>
        <v>0</v>
      </c>
      <c r="F1181" s="213">
        <f>'고객관리 LIST'!E1180</f>
        <v>0</v>
      </c>
      <c r="G1181" s="211">
        <f>'고객관리 LIST'!F1180</f>
        <v>0</v>
      </c>
      <c r="H1181" s="211">
        <f>'고객관리 LIST'!G1180</f>
        <v>0</v>
      </c>
      <c r="I1181" s="211">
        <f>'고객관리 LIST'!H1180</f>
        <v>0</v>
      </c>
      <c r="J1181" s="211">
        <f>'고객관리 LIST'!V1180</f>
        <v>0</v>
      </c>
      <c r="K1181" s="211">
        <f>'고객관리 LIST'!W1180</f>
        <v>0</v>
      </c>
      <c r="L1181" s="211">
        <f>'고객관리 LIST'!Y1180</f>
        <v>0</v>
      </c>
      <c r="M1181" s="211">
        <f>'고객관리 LIST'!Z1180</f>
        <v>0</v>
      </c>
      <c r="N1181" s="211">
        <f>'고객관리 LIST'!AA1180</f>
        <v>0</v>
      </c>
      <c r="O1181" s="221">
        <f>'고객관리 LIST'!AB1180</f>
        <v>0</v>
      </c>
    </row>
    <row r="1182" spans="1:15" ht="20.100000000000001" hidden="1" customHeight="1" x14ac:dyDescent="0.3">
      <c r="A1182" s="82">
        <f ca="1">'메뉴 추가'!I1177</f>
        <v>-46310</v>
      </c>
      <c r="B1182" s="210">
        <f>'고객관리 LIST'!X1181</f>
        <v>0</v>
      </c>
      <c r="C1182" s="211">
        <f>'고객관리 LIST'!B1181</f>
        <v>0</v>
      </c>
      <c r="D1182" s="211">
        <f>'고객관리 LIST'!C1181</f>
        <v>0</v>
      </c>
      <c r="E1182" s="212">
        <f>'고객관리 LIST'!D1181</f>
        <v>0</v>
      </c>
      <c r="F1182" s="213">
        <f>'고객관리 LIST'!E1181</f>
        <v>0</v>
      </c>
      <c r="G1182" s="211">
        <f>'고객관리 LIST'!F1181</f>
        <v>0</v>
      </c>
      <c r="H1182" s="211">
        <f>'고객관리 LIST'!G1181</f>
        <v>0</v>
      </c>
      <c r="I1182" s="211">
        <f>'고객관리 LIST'!H1181</f>
        <v>0</v>
      </c>
      <c r="J1182" s="211">
        <f>'고객관리 LIST'!V1181</f>
        <v>0</v>
      </c>
      <c r="K1182" s="211">
        <f>'고객관리 LIST'!W1181</f>
        <v>0</v>
      </c>
      <c r="L1182" s="211">
        <f>'고객관리 LIST'!Y1181</f>
        <v>0</v>
      </c>
      <c r="M1182" s="211">
        <f>'고객관리 LIST'!Z1181</f>
        <v>0</v>
      </c>
      <c r="N1182" s="211">
        <f>'고객관리 LIST'!AA1181</f>
        <v>0</v>
      </c>
      <c r="O1182" s="221">
        <f>'고객관리 LIST'!AB1181</f>
        <v>0</v>
      </c>
    </row>
    <row r="1183" spans="1:15" ht="20.100000000000001" hidden="1" customHeight="1" x14ac:dyDescent="0.3">
      <c r="A1183" s="82">
        <f ca="1">'메뉴 추가'!I1178</f>
        <v>-46310</v>
      </c>
      <c r="B1183" s="210">
        <f>'고객관리 LIST'!X1182</f>
        <v>0</v>
      </c>
      <c r="C1183" s="211">
        <f>'고객관리 LIST'!B1182</f>
        <v>0</v>
      </c>
      <c r="D1183" s="211">
        <f>'고객관리 LIST'!C1182</f>
        <v>0</v>
      </c>
      <c r="E1183" s="212">
        <f>'고객관리 LIST'!D1182</f>
        <v>0</v>
      </c>
      <c r="F1183" s="213">
        <f>'고객관리 LIST'!E1182</f>
        <v>0</v>
      </c>
      <c r="G1183" s="211">
        <f>'고객관리 LIST'!F1182</f>
        <v>0</v>
      </c>
      <c r="H1183" s="211">
        <f>'고객관리 LIST'!G1182</f>
        <v>0</v>
      </c>
      <c r="I1183" s="211">
        <f>'고객관리 LIST'!H1182</f>
        <v>0</v>
      </c>
      <c r="J1183" s="211">
        <f>'고객관리 LIST'!V1182</f>
        <v>0</v>
      </c>
      <c r="K1183" s="211">
        <f>'고객관리 LIST'!W1182</f>
        <v>0</v>
      </c>
      <c r="L1183" s="211">
        <f>'고객관리 LIST'!Y1182</f>
        <v>0</v>
      </c>
      <c r="M1183" s="211">
        <f>'고객관리 LIST'!Z1182</f>
        <v>0</v>
      </c>
      <c r="N1183" s="211">
        <f>'고객관리 LIST'!AA1182</f>
        <v>0</v>
      </c>
      <c r="O1183" s="221">
        <f>'고객관리 LIST'!AB1182</f>
        <v>0</v>
      </c>
    </row>
    <row r="1184" spans="1:15" ht="20.100000000000001" hidden="1" customHeight="1" x14ac:dyDescent="0.3">
      <c r="A1184" s="82">
        <f ca="1">'메뉴 추가'!I1179</f>
        <v>-46310</v>
      </c>
      <c r="B1184" s="210">
        <f>'고객관리 LIST'!X1183</f>
        <v>0</v>
      </c>
      <c r="C1184" s="211">
        <f>'고객관리 LIST'!B1183</f>
        <v>0</v>
      </c>
      <c r="D1184" s="211">
        <f>'고객관리 LIST'!C1183</f>
        <v>0</v>
      </c>
      <c r="E1184" s="212">
        <f>'고객관리 LIST'!D1183</f>
        <v>0</v>
      </c>
      <c r="F1184" s="213">
        <f>'고객관리 LIST'!E1183</f>
        <v>0</v>
      </c>
      <c r="G1184" s="211">
        <f>'고객관리 LIST'!F1183</f>
        <v>0</v>
      </c>
      <c r="H1184" s="211">
        <f>'고객관리 LIST'!G1183</f>
        <v>0</v>
      </c>
      <c r="I1184" s="211">
        <f>'고객관리 LIST'!H1183</f>
        <v>0</v>
      </c>
      <c r="J1184" s="211">
        <f>'고객관리 LIST'!V1183</f>
        <v>0</v>
      </c>
      <c r="K1184" s="211">
        <f>'고객관리 LIST'!W1183</f>
        <v>0</v>
      </c>
      <c r="L1184" s="211">
        <f>'고객관리 LIST'!Y1183</f>
        <v>0</v>
      </c>
      <c r="M1184" s="211">
        <f>'고객관리 LIST'!Z1183</f>
        <v>0</v>
      </c>
      <c r="N1184" s="211">
        <f>'고객관리 LIST'!AA1183</f>
        <v>0</v>
      </c>
      <c r="O1184" s="221">
        <f>'고객관리 LIST'!AB1183</f>
        <v>0</v>
      </c>
    </row>
    <row r="1185" spans="1:15" ht="20.100000000000001" hidden="1" customHeight="1" x14ac:dyDescent="0.3">
      <c r="A1185" s="82">
        <f ca="1">'메뉴 추가'!I1180</f>
        <v>-46310</v>
      </c>
      <c r="B1185" s="210">
        <f>'고객관리 LIST'!X1184</f>
        <v>0</v>
      </c>
      <c r="C1185" s="211">
        <f>'고객관리 LIST'!B1184</f>
        <v>0</v>
      </c>
      <c r="D1185" s="211">
        <f>'고객관리 LIST'!C1184</f>
        <v>0</v>
      </c>
      <c r="E1185" s="212">
        <f>'고객관리 LIST'!D1184</f>
        <v>0</v>
      </c>
      <c r="F1185" s="213">
        <f>'고객관리 LIST'!E1184</f>
        <v>0</v>
      </c>
      <c r="G1185" s="211">
        <f>'고객관리 LIST'!F1184</f>
        <v>0</v>
      </c>
      <c r="H1185" s="211">
        <f>'고객관리 LIST'!G1184</f>
        <v>0</v>
      </c>
      <c r="I1185" s="211">
        <f>'고객관리 LIST'!H1184</f>
        <v>0</v>
      </c>
      <c r="J1185" s="211">
        <f>'고객관리 LIST'!V1184</f>
        <v>0</v>
      </c>
      <c r="K1185" s="211">
        <f>'고객관리 LIST'!W1184</f>
        <v>0</v>
      </c>
      <c r="L1185" s="211">
        <f>'고객관리 LIST'!Y1184</f>
        <v>0</v>
      </c>
      <c r="M1185" s="211">
        <f>'고객관리 LIST'!Z1184</f>
        <v>0</v>
      </c>
      <c r="N1185" s="211">
        <f>'고객관리 LIST'!AA1184</f>
        <v>0</v>
      </c>
      <c r="O1185" s="221">
        <f>'고객관리 LIST'!AB1184</f>
        <v>0</v>
      </c>
    </row>
    <row r="1186" spans="1:15" ht="20.100000000000001" hidden="1" customHeight="1" x14ac:dyDescent="0.3">
      <c r="A1186" s="82">
        <f ca="1">'메뉴 추가'!I1181</f>
        <v>-46310</v>
      </c>
      <c r="B1186" s="210">
        <f>'고객관리 LIST'!X1185</f>
        <v>0</v>
      </c>
      <c r="C1186" s="211">
        <f>'고객관리 LIST'!B1185</f>
        <v>0</v>
      </c>
      <c r="D1186" s="211">
        <f>'고객관리 LIST'!C1185</f>
        <v>0</v>
      </c>
      <c r="E1186" s="212">
        <f>'고객관리 LIST'!D1185</f>
        <v>0</v>
      </c>
      <c r="F1186" s="213">
        <f>'고객관리 LIST'!E1185</f>
        <v>0</v>
      </c>
      <c r="G1186" s="211">
        <f>'고객관리 LIST'!F1185</f>
        <v>0</v>
      </c>
      <c r="H1186" s="211">
        <f>'고객관리 LIST'!G1185</f>
        <v>0</v>
      </c>
      <c r="I1186" s="211">
        <f>'고객관리 LIST'!H1185</f>
        <v>0</v>
      </c>
      <c r="J1186" s="211">
        <f>'고객관리 LIST'!V1185</f>
        <v>0</v>
      </c>
      <c r="K1186" s="211">
        <f>'고객관리 LIST'!W1185</f>
        <v>0</v>
      </c>
      <c r="L1186" s="211">
        <f>'고객관리 LIST'!Y1185</f>
        <v>0</v>
      </c>
      <c r="M1186" s="211">
        <f>'고객관리 LIST'!Z1185</f>
        <v>0</v>
      </c>
      <c r="N1186" s="211">
        <f>'고객관리 LIST'!AA1185</f>
        <v>0</v>
      </c>
      <c r="O1186" s="221">
        <f>'고객관리 LIST'!AB1185</f>
        <v>0</v>
      </c>
    </row>
    <row r="1187" spans="1:15" ht="20.100000000000001" hidden="1" customHeight="1" x14ac:dyDescent="0.3">
      <c r="A1187" s="82">
        <f ca="1">'메뉴 추가'!I1182</f>
        <v>-46310</v>
      </c>
      <c r="B1187" s="210">
        <f>'고객관리 LIST'!X1186</f>
        <v>0</v>
      </c>
      <c r="C1187" s="211">
        <f>'고객관리 LIST'!B1186</f>
        <v>0</v>
      </c>
      <c r="D1187" s="211">
        <f>'고객관리 LIST'!C1186</f>
        <v>0</v>
      </c>
      <c r="E1187" s="212">
        <f>'고객관리 LIST'!D1186</f>
        <v>0</v>
      </c>
      <c r="F1187" s="213">
        <f>'고객관리 LIST'!E1186</f>
        <v>0</v>
      </c>
      <c r="G1187" s="211">
        <f>'고객관리 LIST'!F1186</f>
        <v>0</v>
      </c>
      <c r="H1187" s="211">
        <f>'고객관리 LIST'!G1186</f>
        <v>0</v>
      </c>
      <c r="I1187" s="211">
        <f>'고객관리 LIST'!H1186</f>
        <v>0</v>
      </c>
      <c r="J1187" s="211">
        <f>'고객관리 LIST'!V1186</f>
        <v>0</v>
      </c>
      <c r="K1187" s="211">
        <f>'고객관리 LIST'!W1186</f>
        <v>0</v>
      </c>
      <c r="L1187" s="211">
        <f>'고객관리 LIST'!Y1186</f>
        <v>0</v>
      </c>
      <c r="M1187" s="211">
        <f>'고객관리 LIST'!Z1186</f>
        <v>0</v>
      </c>
      <c r="N1187" s="211">
        <f>'고객관리 LIST'!AA1186</f>
        <v>0</v>
      </c>
      <c r="O1187" s="221">
        <f>'고객관리 LIST'!AB1186</f>
        <v>0</v>
      </c>
    </row>
    <row r="1188" spans="1:15" ht="20.100000000000001" hidden="1" customHeight="1" x14ac:dyDescent="0.3">
      <c r="A1188" s="82">
        <f ca="1">'메뉴 추가'!I1183</f>
        <v>-46310</v>
      </c>
      <c r="B1188" s="210">
        <f>'고객관리 LIST'!X1187</f>
        <v>0</v>
      </c>
      <c r="C1188" s="211">
        <f>'고객관리 LIST'!B1187</f>
        <v>0</v>
      </c>
      <c r="D1188" s="211">
        <f>'고객관리 LIST'!C1187</f>
        <v>0</v>
      </c>
      <c r="E1188" s="212">
        <f>'고객관리 LIST'!D1187</f>
        <v>0</v>
      </c>
      <c r="F1188" s="213">
        <f>'고객관리 LIST'!E1187</f>
        <v>0</v>
      </c>
      <c r="G1188" s="211">
        <f>'고객관리 LIST'!F1187</f>
        <v>0</v>
      </c>
      <c r="H1188" s="211">
        <f>'고객관리 LIST'!G1187</f>
        <v>0</v>
      </c>
      <c r="I1188" s="211">
        <f>'고객관리 LIST'!H1187</f>
        <v>0</v>
      </c>
      <c r="J1188" s="211">
        <f>'고객관리 LIST'!V1187</f>
        <v>0</v>
      </c>
      <c r="K1188" s="211">
        <f>'고객관리 LIST'!W1187</f>
        <v>0</v>
      </c>
      <c r="L1188" s="211">
        <f>'고객관리 LIST'!Y1187</f>
        <v>0</v>
      </c>
      <c r="M1188" s="211">
        <f>'고객관리 LIST'!Z1187</f>
        <v>0</v>
      </c>
      <c r="N1188" s="211">
        <f>'고객관리 LIST'!AA1187</f>
        <v>0</v>
      </c>
      <c r="O1188" s="221">
        <f>'고객관리 LIST'!AB1187</f>
        <v>0</v>
      </c>
    </row>
    <row r="1189" spans="1:15" ht="20.100000000000001" hidden="1" customHeight="1" x14ac:dyDescent="0.3">
      <c r="A1189" s="82">
        <f ca="1">'메뉴 추가'!I1184</f>
        <v>-46310</v>
      </c>
      <c r="B1189" s="210">
        <f>'고객관리 LIST'!X1188</f>
        <v>0</v>
      </c>
      <c r="C1189" s="211">
        <f>'고객관리 LIST'!B1188</f>
        <v>0</v>
      </c>
      <c r="D1189" s="211">
        <f>'고객관리 LIST'!C1188</f>
        <v>0</v>
      </c>
      <c r="E1189" s="212">
        <f>'고객관리 LIST'!D1188</f>
        <v>0</v>
      </c>
      <c r="F1189" s="213">
        <f>'고객관리 LIST'!E1188</f>
        <v>0</v>
      </c>
      <c r="G1189" s="211">
        <f>'고객관리 LIST'!F1188</f>
        <v>0</v>
      </c>
      <c r="H1189" s="211">
        <f>'고객관리 LIST'!G1188</f>
        <v>0</v>
      </c>
      <c r="I1189" s="211">
        <f>'고객관리 LIST'!H1188</f>
        <v>0</v>
      </c>
      <c r="J1189" s="211">
        <f>'고객관리 LIST'!V1188</f>
        <v>0</v>
      </c>
      <c r="K1189" s="211">
        <f>'고객관리 LIST'!W1188</f>
        <v>0</v>
      </c>
      <c r="L1189" s="211">
        <f>'고객관리 LIST'!Y1188</f>
        <v>0</v>
      </c>
      <c r="M1189" s="211">
        <f>'고객관리 LIST'!Z1188</f>
        <v>0</v>
      </c>
      <c r="N1189" s="211">
        <f>'고객관리 LIST'!AA1188</f>
        <v>0</v>
      </c>
      <c r="O1189" s="221">
        <f>'고객관리 LIST'!AB1188</f>
        <v>0</v>
      </c>
    </row>
    <row r="1190" spans="1:15" ht="20.100000000000001" hidden="1" customHeight="1" x14ac:dyDescent="0.3">
      <c r="A1190" s="82">
        <f ca="1">'메뉴 추가'!I1185</f>
        <v>-46310</v>
      </c>
      <c r="B1190" s="210">
        <f>'고객관리 LIST'!X1189</f>
        <v>0</v>
      </c>
      <c r="C1190" s="211">
        <f>'고객관리 LIST'!B1189</f>
        <v>0</v>
      </c>
      <c r="D1190" s="211">
        <f>'고객관리 LIST'!C1189</f>
        <v>0</v>
      </c>
      <c r="E1190" s="212">
        <f>'고객관리 LIST'!D1189</f>
        <v>0</v>
      </c>
      <c r="F1190" s="213">
        <f>'고객관리 LIST'!E1189</f>
        <v>0</v>
      </c>
      <c r="G1190" s="211">
        <f>'고객관리 LIST'!F1189</f>
        <v>0</v>
      </c>
      <c r="H1190" s="211">
        <f>'고객관리 LIST'!G1189</f>
        <v>0</v>
      </c>
      <c r="I1190" s="211">
        <f>'고객관리 LIST'!H1189</f>
        <v>0</v>
      </c>
      <c r="J1190" s="211">
        <f>'고객관리 LIST'!V1189</f>
        <v>0</v>
      </c>
      <c r="K1190" s="211">
        <f>'고객관리 LIST'!W1189</f>
        <v>0</v>
      </c>
      <c r="L1190" s="211">
        <f>'고객관리 LIST'!Y1189</f>
        <v>0</v>
      </c>
      <c r="M1190" s="211">
        <f>'고객관리 LIST'!Z1189</f>
        <v>0</v>
      </c>
      <c r="N1190" s="211">
        <f>'고객관리 LIST'!AA1189</f>
        <v>0</v>
      </c>
      <c r="O1190" s="221">
        <f>'고객관리 LIST'!AB1189</f>
        <v>0</v>
      </c>
    </row>
    <row r="1191" spans="1:15" ht="20.100000000000001" hidden="1" customHeight="1" x14ac:dyDescent="0.3">
      <c r="A1191" s="82">
        <f ca="1">'메뉴 추가'!I1186</f>
        <v>-46310</v>
      </c>
      <c r="B1191" s="210">
        <f>'고객관리 LIST'!X1190</f>
        <v>0</v>
      </c>
      <c r="C1191" s="211">
        <f>'고객관리 LIST'!B1190</f>
        <v>0</v>
      </c>
      <c r="D1191" s="211">
        <f>'고객관리 LIST'!C1190</f>
        <v>0</v>
      </c>
      <c r="E1191" s="212">
        <f>'고객관리 LIST'!D1190</f>
        <v>0</v>
      </c>
      <c r="F1191" s="213">
        <f>'고객관리 LIST'!E1190</f>
        <v>0</v>
      </c>
      <c r="G1191" s="211">
        <f>'고객관리 LIST'!F1190</f>
        <v>0</v>
      </c>
      <c r="H1191" s="211">
        <f>'고객관리 LIST'!G1190</f>
        <v>0</v>
      </c>
      <c r="I1191" s="211">
        <f>'고객관리 LIST'!H1190</f>
        <v>0</v>
      </c>
      <c r="J1191" s="211">
        <f>'고객관리 LIST'!V1190</f>
        <v>0</v>
      </c>
      <c r="K1191" s="211">
        <f>'고객관리 LIST'!W1190</f>
        <v>0</v>
      </c>
      <c r="L1191" s="211">
        <f>'고객관리 LIST'!Y1190</f>
        <v>0</v>
      </c>
      <c r="M1191" s="211">
        <f>'고객관리 LIST'!Z1190</f>
        <v>0</v>
      </c>
      <c r="N1191" s="211">
        <f>'고객관리 LIST'!AA1190</f>
        <v>0</v>
      </c>
      <c r="O1191" s="221">
        <f>'고객관리 LIST'!AB1190</f>
        <v>0</v>
      </c>
    </row>
    <row r="1192" spans="1:15" ht="20.100000000000001" hidden="1" customHeight="1" x14ac:dyDescent="0.3">
      <c r="A1192" s="82">
        <f ca="1">'메뉴 추가'!I1187</f>
        <v>-46310</v>
      </c>
      <c r="B1192" s="210">
        <f>'고객관리 LIST'!X1191</f>
        <v>0</v>
      </c>
      <c r="C1192" s="211">
        <f>'고객관리 LIST'!B1191</f>
        <v>0</v>
      </c>
      <c r="D1192" s="211">
        <f>'고객관리 LIST'!C1191</f>
        <v>0</v>
      </c>
      <c r="E1192" s="212">
        <f>'고객관리 LIST'!D1191</f>
        <v>0</v>
      </c>
      <c r="F1192" s="213">
        <f>'고객관리 LIST'!E1191</f>
        <v>0</v>
      </c>
      <c r="G1192" s="211">
        <f>'고객관리 LIST'!F1191</f>
        <v>0</v>
      </c>
      <c r="H1192" s="211">
        <f>'고객관리 LIST'!G1191</f>
        <v>0</v>
      </c>
      <c r="I1192" s="211">
        <f>'고객관리 LIST'!H1191</f>
        <v>0</v>
      </c>
      <c r="J1192" s="211">
        <f>'고객관리 LIST'!V1191</f>
        <v>0</v>
      </c>
      <c r="K1192" s="211">
        <f>'고객관리 LIST'!W1191</f>
        <v>0</v>
      </c>
      <c r="L1192" s="211">
        <f>'고객관리 LIST'!Y1191</f>
        <v>0</v>
      </c>
      <c r="M1192" s="211">
        <f>'고객관리 LIST'!Z1191</f>
        <v>0</v>
      </c>
      <c r="N1192" s="211">
        <f>'고객관리 LIST'!AA1191</f>
        <v>0</v>
      </c>
      <c r="O1192" s="221">
        <f>'고객관리 LIST'!AB1191</f>
        <v>0</v>
      </c>
    </row>
    <row r="1193" spans="1:15" ht="20.100000000000001" hidden="1" customHeight="1" x14ac:dyDescent="0.3">
      <c r="A1193" s="82">
        <f ca="1">'메뉴 추가'!I1188</f>
        <v>-46310</v>
      </c>
      <c r="B1193" s="210">
        <f>'고객관리 LIST'!X1192</f>
        <v>0</v>
      </c>
      <c r="C1193" s="211">
        <f>'고객관리 LIST'!B1192</f>
        <v>0</v>
      </c>
      <c r="D1193" s="211">
        <f>'고객관리 LIST'!C1192</f>
        <v>0</v>
      </c>
      <c r="E1193" s="212">
        <f>'고객관리 LIST'!D1192</f>
        <v>0</v>
      </c>
      <c r="F1193" s="213">
        <f>'고객관리 LIST'!E1192</f>
        <v>0</v>
      </c>
      <c r="G1193" s="211">
        <f>'고객관리 LIST'!F1192</f>
        <v>0</v>
      </c>
      <c r="H1193" s="211">
        <f>'고객관리 LIST'!G1192</f>
        <v>0</v>
      </c>
      <c r="I1193" s="211">
        <f>'고객관리 LIST'!H1192</f>
        <v>0</v>
      </c>
      <c r="J1193" s="211">
        <f>'고객관리 LIST'!V1192</f>
        <v>0</v>
      </c>
      <c r="K1193" s="211">
        <f>'고객관리 LIST'!W1192</f>
        <v>0</v>
      </c>
      <c r="L1193" s="211">
        <f>'고객관리 LIST'!Y1192</f>
        <v>0</v>
      </c>
      <c r="M1193" s="211">
        <f>'고객관리 LIST'!Z1192</f>
        <v>0</v>
      </c>
      <c r="N1193" s="211">
        <f>'고객관리 LIST'!AA1192</f>
        <v>0</v>
      </c>
      <c r="O1193" s="221">
        <f>'고객관리 LIST'!AB1192</f>
        <v>0</v>
      </c>
    </row>
    <row r="1194" spans="1:15" ht="20.100000000000001" hidden="1" customHeight="1" x14ac:dyDescent="0.3">
      <c r="A1194" s="82">
        <f ca="1">'메뉴 추가'!I1189</f>
        <v>-46310</v>
      </c>
      <c r="B1194" s="210">
        <f>'고객관리 LIST'!X1193</f>
        <v>0</v>
      </c>
      <c r="C1194" s="211">
        <f>'고객관리 LIST'!B1193</f>
        <v>0</v>
      </c>
      <c r="D1194" s="211">
        <f>'고객관리 LIST'!C1193</f>
        <v>0</v>
      </c>
      <c r="E1194" s="212">
        <f>'고객관리 LIST'!D1193</f>
        <v>0</v>
      </c>
      <c r="F1194" s="213">
        <f>'고객관리 LIST'!E1193</f>
        <v>0</v>
      </c>
      <c r="G1194" s="211">
        <f>'고객관리 LIST'!F1193</f>
        <v>0</v>
      </c>
      <c r="H1194" s="211">
        <f>'고객관리 LIST'!G1193</f>
        <v>0</v>
      </c>
      <c r="I1194" s="211">
        <f>'고객관리 LIST'!H1193</f>
        <v>0</v>
      </c>
      <c r="J1194" s="211">
        <f>'고객관리 LIST'!V1193</f>
        <v>0</v>
      </c>
      <c r="K1194" s="211">
        <f>'고객관리 LIST'!W1193</f>
        <v>0</v>
      </c>
      <c r="L1194" s="211">
        <f>'고객관리 LIST'!Y1193</f>
        <v>0</v>
      </c>
      <c r="M1194" s="211">
        <f>'고객관리 LIST'!Z1193</f>
        <v>0</v>
      </c>
      <c r="N1194" s="211">
        <f>'고객관리 LIST'!AA1193</f>
        <v>0</v>
      </c>
      <c r="O1194" s="221">
        <f>'고객관리 LIST'!AB1193</f>
        <v>0</v>
      </c>
    </row>
    <row r="1195" spans="1:15" ht="20.100000000000001" hidden="1" customHeight="1" x14ac:dyDescent="0.3">
      <c r="A1195" s="82">
        <f ca="1">'메뉴 추가'!I1190</f>
        <v>-46310</v>
      </c>
      <c r="B1195" s="210">
        <f>'고객관리 LIST'!X1194</f>
        <v>0</v>
      </c>
      <c r="C1195" s="211">
        <f>'고객관리 LIST'!B1194</f>
        <v>0</v>
      </c>
      <c r="D1195" s="211">
        <f>'고객관리 LIST'!C1194</f>
        <v>0</v>
      </c>
      <c r="E1195" s="212">
        <f>'고객관리 LIST'!D1194</f>
        <v>0</v>
      </c>
      <c r="F1195" s="213">
        <f>'고객관리 LIST'!E1194</f>
        <v>0</v>
      </c>
      <c r="G1195" s="211">
        <f>'고객관리 LIST'!F1194</f>
        <v>0</v>
      </c>
      <c r="H1195" s="211">
        <f>'고객관리 LIST'!G1194</f>
        <v>0</v>
      </c>
      <c r="I1195" s="211">
        <f>'고객관리 LIST'!H1194</f>
        <v>0</v>
      </c>
      <c r="J1195" s="211">
        <f>'고객관리 LIST'!V1194</f>
        <v>0</v>
      </c>
      <c r="K1195" s="211">
        <f>'고객관리 LIST'!W1194</f>
        <v>0</v>
      </c>
      <c r="L1195" s="211">
        <f>'고객관리 LIST'!Y1194</f>
        <v>0</v>
      </c>
      <c r="M1195" s="211">
        <f>'고객관리 LIST'!Z1194</f>
        <v>0</v>
      </c>
      <c r="N1195" s="211">
        <f>'고객관리 LIST'!AA1194</f>
        <v>0</v>
      </c>
      <c r="O1195" s="221">
        <f>'고객관리 LIST'!AB1194</f>
        <v>0</v>
      </c>
    </row>
    <row r="1196" spans="1:15" ht="20.100000000000001" hidden="1" customHeight="1" x14ac:dyDescent="0.3">
      <c r="A1196" s="82">
        <f ca="1">'메뉴 추가'!I1191</f>
        <v>-46310</v>
      </c>
      <c r="B1196" s="210">
        <f>'고객관리 LIST'!X1195</f>
        <v>0</v>
      </c>
      <c r="C1196" s="211">
        <f>'고객관리 LIST'!B1195</f>
        <v>0</v>
      </c>
      <c r="D1196" s="211">
        <f>'고객관리 LIST'!C1195</f>
        <v>0</v>
      </c>
      <c r="E1196" s="212">
        <f>'고객관리 LIST'!D1195</f>
        <v>0</v>
      </c>
      <c r="F1196" s="213">
        <f>'고객관리 LIST'!E1195</f>
        <v>0</v>
      </c>
      <c r="G1196" s="211">
        <f>'고객관리 LIST'!F1195</f>
        <v>0</v>
      </c>
      <c r="H1196" s="211">
        <f>'고객관리 LIST'!G1195</f>
        <v>0</v>
      </c>
      <c r="I1196" s="211">
        <f>'고객관리 LIST'!H1195</f>
        <v>0</v>
      </c>
      <c r="J1196" s="211">
        <f>'고객관리 LIST'!V1195</f>
        <v>0</v>
      </c>
      <c r="K1196" s="211">
        <f>'고객관리 LIST'!W1195</f>
        <v>0</v>
      </c>
      <c r="L1196" s="211">
        <f>'고객관리 LIST'!Y1195</f>
        <v>0</v>
      </c>
      <c r="M1196" s="211">
        <f>'고객관리 LIST'!Z1195</f>
        <v>0</v>
      </c>
      <c r="N1196" s="211">
        <f>'고객관리 LIST'!AA1195</f>
        <v>0</v>
      </c>
      <c r="O1196" s="221">
        <f>'고객관리 LIST'!AB1195</f>
        <v>0</v>
      </c>
    </row>
    <row r="1197" spans="1:15" ht="20.100000000000001" hidden="1" customHeight="1" x14ac:dyDescent="0.3">
      <c r="A1197" s="82">
        <f ca="1">'메뉴 추가'!I1192</f>
        <v>-46310</v>
      </c>
      <c r="B1197" s="210">
        <f>'고객관리 LIST'!X1196</f>
        <v>0</v>
      </c>
      <c r="C1197" s="211">
        <f>'고객관리 LIST'!B1196</f>
        <v>0</v>
      </c>
      <c r="D1197" s="211">
        <f>'고객관리 LIST'!C1196</f>
        <v>0</v>
      </c>
      <c r="E1197" s="212">
        <f>'고객관리 LIST'!D1196</f>
        <v>0</v>
      </c>
      <c r="F1197" s="213">
        <f>'고객관리 LIST'!E1196</f>
        <v>0</v>
      </c>
      <c r="G1197" s="211">
        <f>'고객관리 LIST'!F1196</f>
        <v>0</v>
      </c>
      <c r="H1197" s="211">
        <f>'고객관리 LIST'!G1196</f>
        <v>0</v>
      </c>
      <c r="I1197" s="211">
        <f>'고객관리 LIST'!H1196</f>
        <v>0</v>
      </c>
      <c r="J1197" s="211">
        <f>'고객관리 LIST'!V1196</f>
        <v>0</v>
      </c>
      <c r="K1197" s="211">
        <f>'고객관리 LIST'!W1196</f>
        <v>0</v>
      </c>
      <c r="L1197" s="211">
        <f>'고객관리 LIST'!Y1196</f>
        <v>0</v>
      </c>
      <c r="M1197" s="211">
        <f>'고객관리 LIST'!Z1196</f>
        <v>0</v>
      </c>
      <c r="N1197" s="211">
        <f>'고객관리 LIST'!AA1196</f>
        <v>0</v>
      </c>
      <c r="O1197" s="221">
        <f>'고객관리 LIST'!AB1196</f>
        <v>0</v>
      </c>
    </row>
    <row r="1198" spans="1:15" ht="20.100000000000001" hidden="1" customHeight="1" x14ac:dyDescent="0.3">
      <c r="A1198" s="82">
        <f ca="1">'메뉴 추가'!I1193</f>
        <v>-46310</v>
      </c>
      <c r="B1198" s="210">
        <f>'고객관리 LIST'!X1197</f>
        <v>0</v>
      </c>
      <c r="C1198" s="211">
        <f>'고객관리 LIST'!B1197</f>
        <v>0</v>
      </c>
      <c r="D1198" s="211">
        <f>'고객관리 LIST'!C1197</f>
        <v>0</v>
      </c>
      <c r="E1198" s="212">
        <f>'고객관리 LIST'!D1197</f>
        <v>0</v>
      </c>
      <c r="F1198" s="213">
        <f>'고객관리 LIST'!E1197</f>
        <v>0</v>
      </c>
      <c r="G1198" s="211">
        <f>'고객관리 LIST'!F1197</f>
        <v>0</v>
      </c>
      <c r="H1198" s="211">
        <f>'고객관리 LIST'!G1197</f>
        <v>0</v>
      </c>
      <c r="I1198" s="211">
        <f>'고객관리 LIST'!H1197</f>
        <v>0</v>
      </c>
      <c r="J1198" s="211">
        <f>'고객관리 LIST'!V1197</f>
        <v>0</v>
      </c>
      <c r="K1198" s="211">
        <f>'고객관리 LIST'!W1197</f>
        <v>0</v>
      </c>
      <c r="L1198" s="211">
        <f>'고객관리 LIST'!Y1197</f>
        <v>0</v>
      </c>
      <c r="M1198" s="211">
        <f>'고객관리 LIST'!Z1197</f>
        <v>0</v>
      </c>
      <c r="N1198" s="211">
        <f>'고객관리 LIST'!AA1197</f>
        <v>0</v>
      </c>
      <c r="O1198" s="221">
        <f>'고객관리 LIST'!AB1197</f>
        <v>0</v>
      </c>
    </row>
    <row r="1199" spans="1:15" ht="20.100000000000001" hidden="1" customHeight="1" x14ac:dyDescent="0.3">
      <c r="A1199" s="82">
        <f ca="1">'메뉴 추가'!I1194</f>
        <v>-46310</v>
      </c>
      <c r="B1199" s="210">
        <f>'고객관리 LIST'!X1198</f>
        <v>0</v>
      </c>
      <c r="C1199" s="211">
        <f>'고객관리 LIST'!B1198</f>
        <v>0</v>
      </c>
      <c r="D1199" s="211">
        <f>'고객관리 LIST'!C1198</f>
        <v>0</v>
      </c>
      <c r="E1199" s="212">
        <f>'고객관리 LIST'!D1198</f>
        <v>0</v>
      </c>
      <c r="F1199" s="213">
        <f>'고객관리 LIST'!E1198</f>
        <v>0</v>
      </c>
      <c r="G1199" s="211">
        <f>'고객관리 LIST'!F1198</f>
        <v>0</v>
      </c>
      <c r="H1199" s="211">
        <f>'고객관리 LIST'!G1198</f>
        <v>0</v>
      </c>
      <c r="I1199" s="211">
        <f>'고객관리 LIST'!H1198</f>
        <v>0</v>
      </c>
      <c r="J1199" s="211">
        <f>'고객관리 LIST'!V1198</f>
        <v>0</v>
      </c>
      <c r="K1199" s="211">
        <f>'고객관리 LIST'!W1198</f>
        <v>0</v>
      </c>
      <c r="L1199" s="211">
        <f>'고객관리 LIST'!Y1198</f>
        <v>0</v>
      </c>
      <c r="M1199" s="211">
        <f>'고객관리 LIST'!Z1198</f>
        <v>0</v>
      </c>
      <c r="N1199" s="211">
        <f>'고객관리 LIST'!AA1198</f>
        <v>0</v>
      </c>
      <c r="O1199" s="221">
        <f>'고객관리 LIST'!AB1198</f>
        <v>0</v>
      </c>
    </row>
    <row r="1200" spans="1:15" ht="20.100000000000001" hidden="1" customHeight="1" x14ac:dyDescent="0.3">
      <c r="A1200" s="82">
        <f ca="1">'메뉴 추가'!I1195</f>
        <v>-46310</v>
      </c>
      <c r="B1200" s="210">
        <f>'고객관리 LIST'!X1199</f>
        <v>0</v>
      </c>
      <c r="C1200" s="211">
        <f>'고객관리 LIST'!B1199</f>
        <v>0</v>
      </c>
      <c r="D1200" s="211">
        <f>'고객관리 LIST'!C1199</f>
        <v>0</v>
      </c>
      <c r="E1200" s="212">
        <f>'고객관리 LIST'!D1199</f>
        <v>0</v>
      </c>
      <c r="F1200" s="213">
        <f>'고객관리 LIST'!E1199</f>
        <v>0</v>
      </c>
      <c r="G1200" s="211">
        <f>'고객관리 LIST'!F1199</f>
        <v>0</v>
      </c>
      <c r="H1200" s="211">
        <f>'고객관리 LIST'!G1199</f>
        <v>0</v>
      </c>
      <c r="I1200" s="211">
        <f>'고객관리 LIST'!H1199</f>
        <v>0</v>
      </c>
      <c r="J1200" s="211">
        <f>'고객관리 LIST'!V1199</f>
        <v>0</v>
      </c>
      <c r="K1200" s="211">
        <f>'고객관리 LIST'!W1199</f>
        <v>0</v>
      </c>
      <c r="L1200" s="211">
        <f>'고객관리 LIST'!Y1199</f>
        <v>0</v>
      </c>
      <c r="M1200" s="211">
        <f>'고객관리 LIST'!Z1199</f>
        <v>0</v>
      </c>
      <c r="N1200" s="211">
        <f>'고객관리 LIST'!AA1199</f>
        <v>0</v>
      </c>
      <c r="O1200" s="221">
        <f>'고객관리 LIST'!AB1199</f>
        <v>0</v>
      </c>
    </row>
    <row r="1201" spans="1:15" ht="20.100000000000001" hidden="1" customHeight="1" x14ac:dyDescent="0.3">
      <c r="A1201" s="82">
        <f ca="1">'메뉴 추가'!I1196</f>
        <v>-46310</v>
      </c>
      <c r="B1201" s="210">
        <f>'고객관리 LIST'!X1200</f>
        <v>0</v>
      </c>
      <c r="C1201" s="211">
        <f>'고객관리 LIST'!B1200</f>
        <v>0</v>
      </c>
      <c r="D1201" s="211">
        <f>'고객관리 LIST'!C1200</f>
        <v>0</v>
      </c>
      <c r="E1201" s="212">
        <f>'고객관리 LIST'!D1200</f>
        <v>0</v>
      </c>
      <c r="F1201" s="213">
        <f>'고객관리 LIST'!E1200</f>
        <v>0</v>
      </c>
      <c r="G1201" s="211">
        <f>'고객관리 LIST'!F1200</f>
        <v>0</v>
      </c>
      <c r="H1201" s="211">
        <f>'고객관리 LIST'!G1200</f>
        <v>0</v>
      </c>
      <c r="I1201" s="211">
        <f>'고객관리 LIST'!H1200</f>
        <v>0</v>
      </c>
      <c r="J1201" s="211">
        <f>'고객관리 LIST'!V1200</f>
        <v>0</v>
      </c>
      <c r="K1201" s="211">
        <f>'고객관리 LIST'!W1200</f>
        <v>0</v>
      </c>
      <c r="L1201" s="211">
        <f>'고객관리 LIST'!Y1200</f>
        <v>0</v>
      </c>
      <c r="M1201" s="211">
        <f>'고객관리 LIST'!Z1200</f>
        <v>0</v>
      </c>
      <c r="N1201" s="211">
        <f>'고객관리 LIST'!AA1200</f>
        <v>0</v>
      </c>
      <c r="O1201" s="221">
        <f>'고객관리 LIST'!AB1200</f>
        <v>0</v>
      </c>
    </row>
    <row r="1202" spans="1:15" ht="20.100000000000001" hidden="1" customHeight="1" x14ac:dyDescent="0.3">
      <c r="A1202" s="82">
        <f ca="1">'메뉴 추가'!I1197</f>
        <v>-46310</v>
      </c>
      <c r="B1202" s="210">
        <f>'고객관리 LIST'!X1201</f>
        <v>0</v>
      </c>
      <c r="C1202" s="211">
        <f>'고객관리 LIST'!B1201</f>
        <v>0</v>
      </c>
      <c r="D1202" s="211">
        <f>'고객관리 LIST'!C1201</f>
        <v>0</v>
      </c>
      <c r="E1202" s="212">
        <f>'고객관리 LIST'!D1201</f>
        <v>0</v>
      </c>
      <c r="F1202" s="213">
        <f>'고객관리 LIST'!E1201</f>
        <v>0</v>
      </c>
      <c r="G1202" s="211">
        <f>'고객관리 LIST'!F1201</f>
        <v>0</v>
      </c>
      <c r="H1202" s="211">
        <f>'고객관리 LIST'!G1201</f>
        <v>0</v>
      </c>
      <c r="I1202" s="211">
        <f>'고객관리 LIST'!H1201</f>
        <v>0</v>
      </c>
      <c r="J1202" s="211">
        <f>'고객관리 LIST'!V1201</f>
        <v>0</v>
      </c>
      <c r="K1202" s="211">
        <f>'고객관리 LIST'!W1201</f>
        <v>0</v>
      </c>
      <c r="L1202" s="211">
        <f>'고객관리 LIST'!Y1201</f>
        <v>0</v>
      </c>
      <c r="M1202" s="211">
        <f>'고객관리 LIST'!Z1201</f>
        <v>0</v>
      </c>
      <c r="N1202" s="211">
        <f>'고객관리 LIST'!AA1201</f>
        <v>0</v>
      </c>
      <c r="O1202" s="221">
        <f>'고객관리 LIST'!AB1201</f>
        <v>0</v>
      </c>
    </row>
    <row r="1203" spans="1:15" ht="20.100000000000001" hidden="1" customHeight="1" x14ac:dyDescent="0.3">
      <c r="A1203" s="82">
        <f ca="1">'메뉴 추가'!I1198</f>
        <v>-46310</v>
      </c>
      <c r="B1203" s="210">
        <f>'고객관리 LIST'!X1202</f>
        <v>0</v>
      </c>
      <c r="C1203" s="211">
        <f>'고객관리 LIST'!B1202</f>
        <v>0</v>
      </c>
      <c r="D1203" s="211">
        <f>'고객관리 LIST'!C1202</f>
        <v>0</v>
      </c>
      <c r="E1203" s="212">
        <f>'고객관리 LIST'!D1202</f>
        <v>0</v>
      </c>
      <c r="F1203" s="213">
        <f>'고객관리 LIST'!E1202</f>
        <v>0</v>
      </c>
      <c r="G1203" s="211">
        <f>'고객관리 LIST'!F1202</f>
        <v>0</v>
      </c>
      <c r="H1203" s="211">
        <f>'고객관리 LIST'!G1202</f>
        <v>0</v>
      </c>
      <c r="I1203" s="211">
        <f>'고객관리 LIST'!H1202</f>
        <v>0</v>
      </c>
      <c r="J1203" s="211">
        <f>'고객관리 LIST'!V1202</f>
        <v>0</v>
      </c>
      <c r="K1203" s="211">
        <f>'고객관리 LIST'!W1202</f>
        <v>0</v>
      </c>
      <c r="L1203" s="211">
        <f>'고객관리 LIST'!Y1202</f>
        <v>0</v>
      </c>
      <c r="M1203" s="211">
        <f>'고객관리 LIST'!Z1202</f>
        <v>0</v>
      </c>
      <c r="N1203" s="211">
        <f>'고객관리 LIST'!AA1202</f>
        <v>0</v>
      </c>
      <c r="O1203" s="221">
        <f>'고객관리 LIST'!AB1202</f>
        <v>0</v>
      </c>
    </row>
    <row r="1204" spans="1:15" ht="20.100000000000001" hidden="1" customHeight="1" x14ac:dyDescent="0.3">
      <c r="A1204" s="82">
        <f ca="1">'메뉴 추가'!I1199</f>
        <v>-46310</v>
      </c>
      <c r="B1204" s="210">
        <f>'고객관리 LIST'!X1203</f>
        <v>0</v>
      </c>
      <c r="C1204" s="211">
        <f>'고객관리 LIST'!B1203</f>
        <v>0</v>
      </c>
      <c r="D1204" s="211">
        <f>'고객관리 LIST'!C1203</f>
        <v>0</v>
      </c>
      <c r="E1204" s="212">
        <f>'고객관리 LIST'!D1203</f>
        <v>0</v>
      </c>
      <c r="F1204" s="213">
        <f>'고객관리 LIST'!E1203</f>
        <v>0</v>
      </c>
      <c r="G1204" s="211">
        <f>'고객관리 LIST'!F1203</f>
        <v>0</v>
      </c>
      <c r="H1204" s="211">
        <f>'고객관리 LIST'!G1203</f>
        <v>0</v>
      </c>
      <c r="I1204" s="211">
        <f>'고객관리 LIST'!H1203</f>
        <v>0</v>
      </c>
      <c r="J1204" s="211">
        <f>'고객관리 LIST'!V1203</f>
        <v>0</v>
      </c>
      <c r="K1204" s="211">
        <f>'고객관리 LIST'!W1203</f>
        <v>0</v>
      </c>
      <c r="L1204" s="211">
        <f>'고객관리 LIST'!Y1203</f>
        <v>0</v>
      </c>
      <c r="M1204" s="211">
        <f>'고객관리 LIST'!Z1203</f>
        <v>0</v>
      </c>
      <c r="N1204" s="211">
        <f>'고객관리 LIST'!AA1203</f>
        <v>0</v>
      </c>
      <c r="O1204" s="221">
        <f>'고객관리 LIST'!AB1203</f>
        <v>0</v>
      </c>
    </row>
    <row r="1205" spans="1:15" ht="20.100000000000001" hidden="1" customHeight="1" x14ac:dyDescent="0.3">
      <c r="A1205" s="82">
        <f ca="1">'메뉴 추가'!I1200</f>
        <v>-46310</v>
      </c>
      <c r="B1205" s="210">
        <f>'고객관리 LIST'!X1204</f>
        <v>0</v>
      </c>
      <c r="C1205" s="211">
        <f>'고객관리 LIST'!B1204</f>
        <v>0</v>
      </c>
      <c r="D1205" s="211">
        <f>'고객관리 LIST'!C1204</f>
        <v>0</v>
      </c>
      <c r="E1205" s="212">
        <f>'고객관리 LIST'!D1204</f>
        <v>0</v>
      </c>
      <c r="F1205" s="213">
        <f>'고객관리 LIST'!E1204</f>
        <v>0</v>
      </c>
      <c r="G1205" s="211">
        <f>'고객관리 LIST'!F1204</f>
        <v>0</v>
      </c>
      <c r="H1205" s="211">
        <f>'고객관리 LIST'!G1204</f>
        <v>0</v>
      </c>
      <c r="I1205" s="211">
        <f>'고객관리 LIST'!H1204</f>
        <v>0</v>
      </c>
      <c r="J1205" s="211">
        <f>'고객관리 LIST'!V1204</f>
        <v>0</v>
      </c>
      <c r="K1205" s="211">
        <f>'고객관리 LIST'!W1204</f>
        <v>0</v>
      </c>
      <c r="L1205" s="211">
        <f>'고객관리 LIST'!Y1204</f>
        <v>0</v>
      </c>
      <c r="M1205" s="211">
        <f>'고객관리 LIST'!Z1204</f>
        <v>0</v>
      </c>
      <c r="N1205" s="211">
        <f>'고객관리 LIST'!AA1204</f>
        <v>0</v>
      </c>
      <c r="O1205" s="221">
        <f>'고객관리 LIST'!AB1204</f>
        <v>0</v>
      </c>
    </row>
    <row r="1206" spans="1:15" ht="20.100000000000001" hidden="1" customHeight="1" x14ac:dyDescent="0.3">
      <c r="A1206" s="82">
        <f ca="1">'메뉴 추가'!I1201</f>
        <v>-46310</v>
      </c>
      <c r="B1206" s="210">
        <f>'고객관리 LIST'!X1205</f>
        <v>0</v>
      </c>
      <c r="C1206" s="211">
        <f>'고객관리 LIST'!B1205</f>
        <v>0</v>
      </c>
      <c r="D1206" s="211">
        <f>'고객관리 LIST'!C1205</f>
        <v>0</v>
      </c>
      <c r="E1206" s="212">
        <f>'고객관리 LIST'!D1205</f>
        <v>0</v>
      </c>
      <c r="F1206" s="213">
        <f>'고객관리 LIST'!E1205</f>
        <v>0</v>
      </c>
      <c r="G1206" s="211">
        <f>'고객관리 LIST'!F1205</f>
        <v>0</v>
      </c>
      <c r="H1206" s="211">
        <f>'고객관리 LIST'!G1205</f>
        <v>0</v>
      </c>
      <c r="I1206" s="211">
        <f>'고객관리 LIST'!H1205</f>
        <v>0</v>
      </c>
      <c r="J1206" s="211">
        <f>'고객관리 LIST'!V1205</f>
        <v>0</v>
      </c>
      <c r="K1206" s="211">
        <f>'고객관리 LIST'!W1205</f>
        <v>0</v>
      </c>
      <c r="L1206" s="211">
        <f>'고객관리 LIST'!Y1205</f>
        <v>0</v>
      </c>
      <c r="M1206" s="211">
        <f>'고객관리 LIST'!Z1205</f>
        <v>0</v>
      </c>
      <c r="N1206" s="211">
        <f>'고객관리 LIST'!AA1205</f>
        <v>0</v>
      </c>
      <c r="O1206" s="221">
        <f>'고객관리 LIST'!AB1205</f>
        <v>0</v>
      </c>
    </row>
    <row r="1207" spans="1:15" ht="20.100000000000001" hidden="1" customHeight="1" x14ac:dyDescent="0.3">
      <c r="A1207" s="82">
        <f ca="1">'메뉴 추가'!I1202</f>
        <v>-46310</v>
      </c>
      <c r="B1207" s="210">
        <f>'고객관리 LIST'!X1206</f>
        <v>0</v>
      </c>
      <c r="C1207" s="211">
        <f>'고객관리 LIST'!B1206</f>
        <v>0</v>
      </c>
      <c r="D1207" s="211">
        <f>'고객관리 LIST'!C1206</f>
        <v>0</v>
      </c>
      <c r="E1207" s="212">
        <f>'고객관리 LIST'!D1206</f>
        <v>0</v>
      </c>
      <c r="F1207" s="213">
        <f>'고객관리 LIST'!E1206</f>
        <v>0</v>
      </c>
      <c r="G1207" s="211">
        <f>'고객관리 LIST'!F1206</f>
        <v>0</v>
      </c>
      <c r="H1207" s="211">
        <f>'고객관리 LIST'!G1206</f>
        <v>0</v>
      </c>
      <c r="I1207" s="211">
        <f>'고객관리 LIST'!H1206</f>
        <v>0</v>
      </c>
      <c r="J1207" s="211">
        <f>'고객관리 LIST'!V1206</f>
        <v>0</v>
      </c>
      <c r="K1207" s="211">
        <f>'고객관리 LIST'!W1206</f>
        <v>0</v>
      </c>
      <c r="L1207" s="211">
        <f>'고객관리 LIST'!Y1206</f>
        <v>0</v>
      </c>
      <c r="M1207" s="211">
        <f>'고객관리 LIST'!Z1206</f>
        <v>0</v>
      </c>
      <c r="N1207" s="211">
        <f>'고객관리 LIST'!AA1206</f>
        <v>0</v>
      </c>
      <c r="O1207" s="221">
        <f>'고객관리 LIST'!AB1206</f>
        <v>0</v>
      </c>
    </row>
    <row r="1208" spans="1:15" ht="20.100000000000001" hidden="1" customHeight="1" x14ac:dyDescent="0.3">
      <c r="A1208" s="82">
        <f ca="1">'메뉴 추가'!I1203</f>
        <v>-46310</v>
      </c>
      <c r="B1208" s="210">
        <f>'고객관리 LIST'!X1207</f>
        <v>0</v>
      </c>
      <c r="C1208" s="211">
        <f>'고객관리 LIST'!B1207</f>
        <v>0</v>
      </c>
      <c r="D1208" s="211">
        <f>'고객관리 LIST'!C1207</f>
        <v>0</v>
      </c>
      <c r="E1208" s="212">
        <f>'고객관리 LIST'!D1207</f>
        <v>0</v>
      </c>
      <c r="F1208" s="213">
        <f>'고객관리 LIST'!E1207</f>
        <v>0</v>
      </c>
      <c r="G1208" s="211">
        <f>'고객관리 LIST'!F1207</f>
        <v>0</v>
      </c>
      <c r="H1208" s="211">
        <f>'고객관리 LIST'!G1207</f>
        <v>0</v>
      </c>
      <c r="I1208" s="211">
        <f>'고객관리 LIST'!H1207</f>
        <v>0</v>
      </c>
      <c r="J1208" s="211">
        <f>'고객관리 LIST'!V1207</f>
        <v>0</v>
      </c>
      <c r="K1208" s="211">
        <f>'고객관리 LIST'!W1207</f>
        <v>0</v>
      </c>
      <c r="L1208" s="211">
        <f>'고객관리 LIST'!Y1207</f>
        <v>0</v>
      </c>
      <c r="M1208" s="211">
        <f>'고객관리 LIST'!Z1207</f>
        <v>0</v>
      </c>
      <c r="N1208" s="211">
        <f>'고객관리 LIST'!AA1207</f>
        <v>0</v>
      </c>
      <c r="O1208" s="221">
        <f>'고객관리 LIST'!AB1207</f>
        <v>0</v>
      </c>
    </row>
    <row r="1209" spans="1:15" ht="20.100000000000001" hidden="1" customHeight="1" x14ac:dyDescent="0.3">
      <c r="A1209" s="82">
        <f ca="1">'메뉴 추가'!I1204</f>
        <v>-46310</v>
      </c>
      <c r="B1209" s="210">
        <f>'고객관리 LIST'!X1208</f>
        <v>0</v>
      </c>
      <c r="C1209" s="211">
        <f>'고객관리 LIST'!B1208</f>
        <v>0</v>
      </c>
      <c r="D1209" s="211">
        <f>'고객관리 LIST'!C1208</f>
        <v>0</v>
      </c>
      <c r="E1209" s="212">
        <f>'고객관리 LIST'!D1208</f>
        <v>0</v>
      </c>
      <c r="F1209" s="213">
        <f>'고객관리 LIST'!E1208</f>
        <v>0</v>
      </c>
      <c r="G1209" s="211">
        <f>'고객관리 LIST'!F1208</f>
        <v>0</v>
      </c>
      <c r="H1209" s="211">
        <f>'고객관리 LIST'!G1208</f>
        <v>0</v>
      </c>
      <c r="I1209" s="211">
        <f>'고객관리 LIST'!H1208</f>
        <v>0</v>
      </c>
      <c r="J1209" s="211">
        <f>'고객관리 LIST'!V1208</f>
        <v>0</v>
      </c>
      <c r="K1209" s="211">
        <f>'고객관리 LIST'!W1208</f>
        <v>0</v>
      </c>
      <c r="L1209" s="211">
        <f>'고객관리 LIST'!Y1208</f>
        <v>0</v>
      </c>
      <c r="M1209" s="211">
        <f>'고객관리 LIST'!Z1208</f>
        <v>0</v>
      </c>
      <c r="N1209" s="211">
        <f>'고객관리 LIST'!AA1208</f>
        <v>0</v>
      </c>
      <c r="O1209" s="221">
        <f>'고객관리 LIST'!AB1208</f>
        <v>0</v>
      </c>
    </row>
    <row r="1210" spans="1:15" ht="20.100000000000001" hidden="1" customHeight="1" x14ac:dyDescent="0.3">
      <c r="A1210" s="82">
        <f ca="1">'메뉴 추가'!I1205</f>
        <v>-46310</v>
      </c>
      <c r="B1210" s="210">
        <f>'고객관리 LIST'!X1209</f>
        <v>0</v>
      </c>
      <c r="C1210" s="211">
        <f>'고객관리 LIST'!B1209</f>
        <v>0</v>
      </c>
      <c r="D1210" s="211">
        <f>'고객관리 LIST'!C1209</f>
        <v>0</v>
      </c>
      <c r="E1210" s="212">
        <f>'고객관리 LIST'!D1209</f>
        <v>0</v>
      </c>
      <c r="F1210" s="213">
        <f>'고객관리 LIST'!E1209</f>
        <v>0</v>
      </c>
      <c r="G1210" s="211">
        <f>'고객관리 LIST'!F1209</f>
        <v>0</v>
      </c>
      <c r="H1210" s="211">
        <f>'고객관리 LIST'!G1209</f>
        <v>0</v>
      </c>
      <c r="I1210" s="211">
        <f>'고객관리 LIST'!H1209</f>
        <v>0</v>
      </c>
      <c r="J1210" s="211">
        <f>'고객관리 LIST'!V1209</f>
        <v>0</v>
      </c>
      <c r="K1210" s="211">
        <f>'고객관리 LIST'!W1209</f>
        <v>0</v>
      </c>
      <c r="L1210" s="211">
        <f>'고객관리 LIST'!Y1209</f>
        <v>0</v>
      </c>
      <c r="M1210" s="211">
        <f>'고객관리 LIST'!Z1209</f>
        <v>0</v>
      </c>
      <c r="N1210" s="211">
        <f>'고객관리 LIST'!AA1209</f>
        <v>0</v>
      </c>
      <c r="O1210" s="221">
        <f>'고객관리 LIST'!AB1209</f>
        <v>0</v>
      </c>
    </row>
    <row r="1211" spans="1:15" ht="20.100000000000001" hidden="1" customHeight="1" x14ac:dyDescent="0.3">
      <c r="A1211" s="82">
        <f ca="1">'메뉴 추가'!I1206</f>
        <v>-46310</v>
      </c>
      <c r="B1211" s="210">
        <f>'고객관리 LIST'!X1210</f>
        <v>0</v>
      </c>
      <c r="C1211" s="211">
        <f>'고객관리 LIST'!B1210</f>
        <v>0</v>
      </c>
      <c r="D1211" s="211">
        <f>'고객관리 LIST'!C1210</f>
        <v>0</v>
      </c>
      <c r="E1211" s="212">
        <f>'고객관리 LIST'!D1210</f>
        <v>0</v>
      </c>
      <c r="F1211" s="213">
        <f>'고객관리 LIST'!E1210</f>
        <v>0</v>
      </c>
      <c r="G1211" s="211">
        <f>'고객관리 LIST'!F1210</f>
        <v>0</v>
      </c>
      <c r="H1211" s="211">
        <f>'고객관리 LIST'!G1210</f>
        <v>0</v>
      </c>
      <c r="I1211" s="211">
        <f>'고객관리 LIST'!H1210</f>
        <v>0</v>
      </c>
      <c r="J1211" s="211">
        <f>'고객관리 LIST'!V1210</f>
        <v>0</v>
      </c>
      <c r="K1211" s="211">
        <f>'고객관리 LIST'!W1210</f>
        <v>0</v>
      </c>
      <c r="L1211" s="211">
        <f>'고객관리 LIST'!Y1210</f>
        <v>0</v>
      </c>
      <c r="M1211" s="211">
        <f>'고객관리 LIST'!Z1210</f>
        <v>0</v>
      </c>
      <c r="N1211" s="211">
        <f>'고객관리 LIST'!AA1210</f>
        <v>0</v>
      </c>
      <c r="O1211" s="221">
        <f>'고객관리 LIST'!AB1210</f>
        <v>0</v>
      </c>
    </row>
    <row r="1212" spans="1:15" ht="20.100000000000001" hidden="1" customHeight="1" x14ac:dyDescent="0.3">
      <c r="A1212" s="82">
        <f ca="1">'메뉴 추가'!I1207</f>
        <v>-46310</v>
      </c>
      <c r="B1212" s="210">
        <f>'고객관리 LIST'!X1211</f>
        <v>0</v>
      </c>
      <c r="C1212" s="211">
        <f>'고객관리 LIST'!B1211</f>
        <v>0</v>
      </c>
      <c r="D1212" s="211">
        <f>'고객관리 LIST'!C1211</f>
        <v>0</v>
      </c>
      <c r="E1212" s="212">
        <f>'고객관리 LIST'!D1211</f>
        <v>0</v>
      </c>
      <c r="F1212" s="213">
        <f>'고객관리 LIST'!E1211</f>
        <v>0</v>
      </c>
      <c r="G1212" s="211">
        <f>'고객관리 LIST'!F1211</f>
        <v>0</v>
      </c>
      <c r="H1212" s="211">
        <f>'고객관리 LIST'!G1211</f>
        <v>0</v>
      </c>
      <c r="I1212" s="211">
        <f>'고객관리 LIST'!H1211</f>
        <v>0</v>
      </c>
      <c r="J1212" s="211">
        <f>'고객관리 LIST'!V1211</f>
        <v>0</v>
      </c>
      <c r="K1212" s="211">
        <f>'고객관리 LIST'!W1211</f>
        <v>0</v>
      </c>
      <c r="L1212" s="211">
        <f>'고객관리 LIST'!Y1211</f>
        <v>0</v>
      </c>
      <c r="M1212" s="211">
        <f>'고객관리 LIST'!Z1211</f>
        <v>0</v>
      </c>
      <c r="N1212" s="211">
        <f>'고객관리 LIST'!AA1211</f>
        <v>0</v>
      </c>
      <c r="O1212" s="221">
        <f>'고객관리 LIST'!AB1211</f>
        <v>0</v>
      </c>
    </row>
    <row r="1213" spans="1:15" ht="20.100000000000001" hidden="1" customHeight="1" x14ac:dyDescent="0.3">
      <c r="A1213" s="82">
        <f ca="1">'메뉴 추가'!I1208</f>
        <v>-46310</v>
      </c>
      <c r="B1213" s="210">
        <f>'고객관리 LIST'!X1212</f>
        <v>0</v>
      </c>
      <c r="C1213" s="211">
        <f>'고객관리 LIST'!B1212</f>
        <v>0</v>
      </c>
      <c r="D1213" s="211">
        <f>'고객관리 LIST'!C1212</f>
        <v>0</v>
      </c>
      <c r="E1213" s="212">
        <f>'고객관리 LIST'!D1212</f>
        <v>0</v>
      </c>
      <c r="F1213" s="213">
        <f>'고객관리 LIST'!E1212</f>
        <v>0</v>
      </c>
      <c r="G1213" s="211">
        <f>'고객관리 LIST'!F1212</f>
        <v>0</v>
      </c>
      <c r="H1213" s="211">
        <f>'고객관리 LIST'!G1212</f>
        <v>0</v>
      </c>
      <c r="I1213" s="211">
        <f>'고객관리 LIST'!H1212</f>
        <v>0</v>
      </c>
      <c r="J1213" s="211">
        <f>'고객관리 LIST'!V1212</f>
        <v>0</v>
      </c>
      <c r="K1213" s="211">
        <f>'고객관리 LIST'!W1212</f>
        <v>0</v>
      </c>
      <c r="L1213" s="211">
        <f>'고객관리 LIST'!Y1212</f>
        <v>0</v>
      </c>
      <c r="M1213" s="211">
        <f>'고객관리 LIST'!Z1212</f>
        <v>0</v>
      </c>
      <c r="N1213" s="211">
        <f>'고객관리 LIST'!AA1212</f>
        <v>0</v>
      </c>
      <c r="O1213" s="221">
        <f>'고객관리 LIST'!AB1212</f>
        <v>0</v>
      </c>
    </row>
    <row r="1214" spans="1:15" ht="20.100000000000001" hidden="1" customHeight="1" x14ac:dyDescent="0.3">
      <c r="A1214" s="82">
        <f ca="1">'메뉴 추가'!I1209</f>
        <v>-46310</v>
      </c>
      <c r="B1214" s="210">
        <f>'고객관리 LIST'!X1213</f>
        <v>0</v>
      </c>
      <c r="C1214" s="211">
        <f>'고객관리 LIST'!B1213</f>
        <v>0</v>
      </c>
      <c r="D1214" s="211">
        <f>'고객관리 LIST'!C1213</f>
        <v>0</v>
      </c>
      <c r="E1214" s="212">
        <f>'고객관리 LIST'!D1213</f>
        <v>0</v>
      </c>
      <c r="F1214" s="213">
        <f>'고객관리 LIST'!E1213</f>
        <v>0</v>
      </c>
      <c r="G1214" s="211">
        <f>'고객관리 LIST'!F1213</f>
        <v>0</v>
      </c>
      <c r="H1214" s="211">
        <f>'고객관리 LIST'!G1213</f>
        <v>0</v>
      </c>
      <c r="I1214" s="211">
        <f>'고객관리 LIST'!H1213</f>
        <v>0</v>
      </c>
      <c r="J1214" s="211">
        <f>'고객관리 LIST'!V1213</f>
        <v>0</v>
      </c>
      <c r="K1214" s="211">
        <f>'고객관리 LIST'!W1213</f>
        <v>0</v>
      </c>
      <c r="L1214" s="211">
        <f>'고객관리 LIST'!Y1213</f>
        <v>0</v>
      </c>
      <c r="M1214" s="211">
        <f>'고객관리 LIST'!Z1213</f>
        <v>0</v>
      </c>
      <c r="N1214" s="211">
        <f>'고객관리 LIST'!AA1213</f>
        <v>0</v>
      </c>
      <c r="O1214" s="221">
        <f>'고객관리 LIST'!AB1213</f>
        <v>0</v>
      </c>
    </row>
    <row r="1215" spans="1:15" ht="20.100000000000001" hidden="1" customHeight="1" x14ac:dyDescent="0.3">
      <c r="A1215" s="82">
        <f ca="1">'메뉴 추가'!I1210</f>
        <v>-46310</v>
      </c>
      <c r="B1215" s="210">
        <f>'고객관리 LIST'!X1214</f>
        <v>0</v>
      </c>
      <c r="C1215" s="211">
        <f>'고객관리 LIST'!B1214</f>
        <v>0</v>
      </c>
      <c r="D1215" s="211">
        <f>'고객관리 LIST'!C1214</f>
        <v>0</v>
      </c>
      <c r="E1215" s="212">
        <f>'고객관리 LIST'!D1214</f>
        <v>0</v>
      </c>
      <c r="F1215" s="213">
        <f>'고객관리 LIST'!E1214</f>
        <v>0</v>
      </c>
      <c r="G1215" s="211">
        <f>'고객관리 LIST'!F1214</f>
        <v>0</v>
      </c>
      <c r="H1215" s="211">
        <f>'고객관리 LIST'!G1214</f>
        <v>0</v>
      </c>
      <c r="I1215" s="211">
        <f>'고객관리 LIST'!H1214</f>
        <v>0</v>
      </c>
      <c r="J1215" s="211">
        <f>'고객관리 LIST'!V1214</f>
        <v>0</v>
      </c>
      <c r="K1215" s="211">
        <f>'고객관리 LIST'!W1214</f>
        <v>0</v>
      </c>
      <c r="L1215" s="211">
        <f>'고객관리 LIST'!Y1214</f>
        <v>0</v>
      </c>
      <c r="M1215" s="211">
        <f>'고객관리 LIST'!Z1214</f>
        <v>0</v>
      </c>
      <c r="N1215" s="211">
        <f>'고객관리 LIST'!AA1214</f>
        <v>0</v>
      </c>
      <c r="O1215" s="221">
        <f>'고객관리 LIST'!AB1214</f>
        <v>0</v>
      </c>
    </row>
    <row r="1216" spans="1:15" ht="20.100000000000001" hidden="1" customHeight="1" x14ac:dyDescent="0.3">
      <c r="A1216" s="82">
        <f ca="1">'메뉴 추가'!I1211</f>
        <v>-46310</v>
      </c>
      <c r="B1216" s="210">
        <f>'고객관리 LIST'!X1215</f>
        <v>0</v>
      </c>
      <c r="C1216" s="211">
        <f>'고객관리 LIST'!B1215</f>
        <v>0</v>
      </c>
      <c r="D1216" s="211">
        <f>'고객관리 LIST'!C1215</f>
        <v>0</v>
      </c>
      <c r="E1216" s="212">
        <f>'고객관리 LIST'!D1215</f>
        <v>0</v>
      </c>
      <c r="F1216" s="213">
        <f>'고객관리 LIST'!E1215</f>
        <v>0</v>
      </c>
      <c r="G1216" s="211">
        <f>'고객관리 LIST'!F1215</f>
        <v>0</v>
      </c>
      <c r="H1216" s="211">
        <f>'고객관리 LIST'!G1215</f>
        <v>0</v>
      </c>
      <c r="I1216" s="211">
        <f>'고객관리 LIST'!H1215</f>
        <v>0</v>
      </c>
      <c r="J1216" s="211">
        <f>'고객관리 LIST'!V1215</f>
        <v>0</v>
      </c>
      <c r="K1216" s="211">
        <f>'고객관리 LIST'!W1215</f>
        <v>0</v>
      </c>
      <c r="L1216" s="211">
        <f>'고객관리 LIST'!Y1215</f>
        <v>0</v>
      </c>
      <c r="M1216" s="211">
        <f>'고객관리 LIST'!Z1215</f>
        <v>0</v>
      </c>
      <c r="N1216" s="211">
        <f>'고객관리 LIST'!AA1215</f>
        <v>0</v>
      </c>
      <c r="O1216" s="221">
        <f>'고객관리 LIST'!AB1215</f>
        <v>0</v>
      </c>
    </row>
    <row r="1217" spans="1:15" ht="20.100000000000001" hidden="1" customHeight="1" x14ac:dyDescent="0.3">
      <c r="A1217" s="82">
        <f ca="1">'메뉴 추가'!I1212</f>
        <v>-46310</v>
      </c>
      <c r="B1217" s="210">
        <f>'고객관리 LIST'!X1216</f>
        <v>0</v>
      </c>
      <c r="C1217" s="211">
        <f>'고객관리 LIST'!B1216</f>
        <v>0</v>
      </c>
      <c r="D1217" s="211">
        <f>'고객관리 LIST'!C1216</f>
        <v>0</v>
      </c>
      <c r="E1217" s="212">
        <f>'고객관리 LIST'!D1216</f>
        <v>0</v>
      </c>
      <c r="F1217" s="213">
        <f>'고객관리 LIST'!E1216</f>
        <v>0</v>
      </c>
      <c r="G1217" s="211">
        <f>'고객관리 LIST'!F1216</f>
        <v>0</v>
      </c>
      <c r="H1217" s="211">
        <f>'고객관리 LIST'!G1216</f>
        <v>0</v>
      </c>
      <c r="I1217" s="211">
        <f>'고객관리 LIST'!H1216</f>
        <v>0</v>
      </c>
      <c r="J1217" s="211">
        <f>'고객관리 LIST'!V1216</f>
        <v>0</v>
      </c>
      <c r="K1217" s="211">
        <f>'고객관리 LIST'!W1216</f>
        <v>0</v>
      </c>
      <c r="L1217" s="211">
        <f>'고객관리 LIST'!Y1216</f>
        <v>0</v>
      </c>
      <c r="M1217" s="211">
        <f>'고객관리 LIST'!Z1216</f>
        <v>0</v>
      </c>
      <c r="N1217" s="211">
        <f>'고객관리 LIST'!AA1216</f>
        <v>0</v>
      </c>
      <c r="O1217" s="221">
        <f>'고객관리 LIST'!AB1216</f>
        <v>0</v>
      </c>
    </row>
    <row r="1218" spans="1:15" ht="20.100000000000001" hidden="1" customHeight="1" x14ac:dyDescent="0.3">
      <c r="A1218" s="82">
        <f ca="1">'메뉴 추가'!I1213</f>
        <v>-46310</v>
      </c>
      <c r="B1218" s="210">
        <f>'고객관리 LIST'!X1217</f>
        <v>0</v>
      </c>
      <c r="C1218" s="211">
        <f>'고객관리 LIST'!B1217</f>
        <v>0</v>
      </c>
      <c r="D1218" s="211">
        <f>'고객관리 LIST'!C1217</f>
        <v>0</v>
      </c>
      <c r="E1218" s="212">
        <f>'고객관리 LIST'!D1217</f>
        <v>0</v>
      </c>
      <c r="F1218" s="213">
        <f>'고객관리 LIST'!E1217</f>
        <v>0</v>
      </c>
      <c r="G1218" s="211">
        <f>'고객관리 LIST'!F1217</f>
        <v>0</v>
      </c>
      <c r="H1218" s="211">
        <f>'고객관리 LIST'!G1217</f>
        <v>0</v>
      </c>
      <c r="I1218" s="211">
        <f>'고객관리 LIST'!H1217</f>
        <v>0</v>
      </c>
      <c r="J1218" s="211">
        <f>'고객관리 LIST'!V1217</f>
        <v>0</v>
      </c>
      <c r="K1218" s="211">
        <f>'고객관리 LIST'!W1217</f>
        <v>0</v>
      </c>
      <c r="L1218" s="211">
        <f>'고객관리 LIST'!Y1217</f>
        <v>0</v>
      </c>
      <c r="M1218" s="211">
        <f>'고객관리 LIST'!Z1217</f>
        <v>0</v>
      </c>
      <c r="N1218" s="211">
        <f>'고객관리 LIST'!AA1217</f>
        <v>0</v>
      </c>
      <c r="O1218" s="221">
        <f>'고객관리 LIST'!AB1217</f>
        <v>0</v>
      </c>
    </row>
    <row r="1219" spans="1:15" ht="20.100000000000001" hidden="1" customHeight="1" x14ac:dyDescent="0.3">
      <c r="A1219" s="82">
        <f ca="1">'메뉴 추가'!I1214</f>
        <v>-46310</v>
      </c>
      <c r="B1219" s="210">
        <f>'고객관리 LIST'!X1218</f>
        <v>0</v>
      </c>
      <c r="C1219" s="211">
        <f>'고객관리 LIST'!B1218</f>
        <v>0</v>
      </c>
      <c r="D1219" s="211">
        <f>'고객관리 LIST'!C1218</f>
        <v>0</v>
      </c>
      <c r="E1219" s="212">
        <f>'고객관리 LIST'!D1218</f>
        <v>0</v>
      </c>
      <c r="F1219" s="213">
        <f>'고객관리 LIST'!E1218</f>
        <v>0</v>
      </c>
      <c r="G1219" s="211">
        <f>'고객관리 LIST'!F1218</f>
        <v>0</v>
      </c>
      <c r="H1219" s="211">
        <f>'고객관리 LIST'!G1218</f>
        <v>0</v>
      </c>
      <c r="I1219" s="211">
        <f>'고객관리 LIST'!H1218</f>
        <v>0</v>
      </c>
      <c r="J1219" s="211">
        <f>'고객관리 LIST'!V1218</f>
        <v>0</v>
      </c>
      <c r="K1219" s="211">
        <f>'고객관리 LIST'!W1218</f>
        <v>0</v>
      </c>
      <c r="L1219" s="211">
        <f>'고객관리 LIST'!Y1218</f>
        <v>0</v>
      </c>
      <c r="M1219" s="211">
        <f>'고객관리 LIST'!Z1218</f>
        <v>0</v>
      </c>
      <c r="N1219" s="211">
        <f>'고객관리 LIST'!AA1218</f>
        <v>0</v>
      </c>
      <c r="O1219" s="221">
        <f>'고객관리 LIST'!AB1218</f>
        <v>0</v>
      </c>
    </row>
    <row r="1220" spans="1:15" ht="20.100000000000001" hidden="1" customHeight="1" x14ac:dyDescent="0.3">
      <c r="A1220" s="82">
        <f ca="1">'메뉴 추가'!I1215</f>
        <v>-46310</v>
      </c>
      <c r="B1220" s="210">
        <f>'고객관리 LIST'!X1219</f>
        <v>0</v>
      </c>
      <c r="C1220" s="211">
        <f>'고객관리 LIST'!B1219</f>
        <v>0</v>
      </c>
      <c r="D1220" s="211">
        <f>'고객관리 LIST'!C1219</f>
        <v>0</v>
      </c>
      <c r="E1220" s="212">
        <f>'고객관리 LIST'!D1219</f>
        <v>0</v>
      </c>
      <c r="F1220" s="213">
        <f>'고객관리 LIST'!E1219</f>
        <v>0</v>
      </c>
      <c r="G1220" s="211">
        <f>'고객관리 LIST'!F1219</f>
        <v>0</v>
      </c>
      <c r="H1220" s="211">
        <f>'고객관리 LIST'!G1219</f>
        <v>0</v>
      </c>
      <c r="I1220" s="211">
        <f>'고객관리 LIST'!H1219</f>
        <v>0</v>
      </c>
      <c r="J1220" s="211">
        <f>'고객관리 LIST'!V1219</f>
        <v>0</v>
      </c>
      <c r="K1220" s="211">
        <f>'고객관리 LIST'!W1219</f>
        <v>0</v>
      </c>
      <c r="L1220" s="211">
        <f>'고객관리 LIST'!Y1219</f>
        <v>0</v>
      </c>
      <c r="M1220" s="211">
        <f>'고객관리 LIST'!Z1219</f>
        <v>0</v>
      </c>
      <c r="N1220" s="211">
        <f>'고객관리 LIST'!AA1219</f>
        <v>0</v>
      </c>
      <c r="O1220" s="221">
        <f>'고객관리 LIST'!AB1219</f>
        <v>0</v>
      </c>
    </row>
    <row r="1221" spans="1:15" ht="20.100000000000001" hidden="1" customHeight="1" x14ac:dyDescent="0.3">
      <c r="A1221" s="82">
        <f ca="1">'메뉴 추가'!I1216</f>
        <v>-46310</v>
      </c>
      <c r="B1221" s="210">
        <f>'고객관리 LIST'!X1220</f>
        <v>0</v>
      </c>
      <c r="C1221" s="211">
        <f>'고객관리 LIST'!B1220</f>
        <v>0</v>
      </c>
      <c r="D1221" s="211">
        <f>'고객관리 LIST'!C1220</f>
        <v>0</v>
      </c>
      <c r="E1221" s="212">
        <f>'고객관리 LIST'!D1220</f>
        <v>0</v>
      </c>
      <c r="F1221" s="213">
        <f>'고객관리 LIST'!E1220</f>
        <v>0</v>
      </c>
      <c r="G1221" s="211">
        <f>'고객관리 LIST'!F1220</f>
        <v>0</v>
      </c>
      <c r="H1221" s="211">
        <f>'고객관리 LIST'!G1220</f>
        <v>0</v>
      </c>
      <c r="I1221" s="211">
        <f>'고객관리 LIST'!H1220</f>
        <v>0</v>
      </c>
      <c r="J1221" s="211">
        <f>'고객관리 LIST'!V1220</f>
        <v>0</v>
      </c>
      <c r="K1221" s="211">
        <f>'고객관리 LIST'!W1220</f>
        <v>0</v>
      </c>
      <c r="L1221" s="211">
        <f>'고객관리 LIST'!Y1220</f>
        <v>0</v>
      </c>
      <c r="M1221" s="211">
        <f>'고객관리 LIST'!Z1220</f>
        <v>0</v>
      </c>
      <c r="N1221" s="211">
        <f>'고객관리 LIST'!AA1220</f>
        <v>0</v>
      </c>
      <c r="O1221" s="221">
        <f>'고객관리 LIST'!AB1220</f>
        <v>0</v>
      </c>
    </row>
    <row r="1222" spans="1:15" ht="20.100000000000001" hidden="1" customHeight="1" x14ac:dyDescent="0.3">
      <c r="A1222" s="82">
        <f ca="1">'메뉴 추가'!I1217</f>
        <v>-46310</v>
      </c>
      <c r="B1222" s="210">
        <f>'고객관리 LIST'!X1221</f>
        <v>0</v>
      </c>
      <c r="C1222" s="211">
        <f>'고객관리 LIST'!B1221</f>
        <v>0</v>
      </c>
      <c r="D1222" s="211">
        <f>'고객관리 LIST'!C1221</f>
        <v>0</v>
      </c>
      <c r="E1222" s="212">
        <f>'고객관리 LIST'!D1221</f>
        <v>0</v>
      </c>
      <c r="F1222" s="213">
        <f>'고객관리 LIST'!E1221</f>
        <v>0</v>
      </c>
      <c r="G1222" s="211">
        <f>'고객관리 LIST'!F1221</f>
        <v>0</v>
      </c>
      <c r="H1222" s="211">
        <f>'고객관리 LIST'!G1221</f>
        <v>0</v>
      </c>
      <c r="I1222" s="211">
        <f>'고객관리 LIST'!H1221</f>
        <v>0</v>
      </c>
      <c r="J1222" s="211">
        <f>'고객관리 LIST'!V1221</f>
        <v>0</v>
      </c>
      <c r="K1222" s="211">
        <f>'고객관리 LIST'!W1221</f>
        <v>0</v>
      </c>
      <c r="L1222" s="211">
        <f>'고객관리 LIST'!Y1221</f>
        <v>0</v>
      </c>
      <c r="M1222" s="211">
        <f>'고객관리 LIST'!Z1221</f>
        <v>0</v>
      </c>
      <c r="N1222" s="211">
        <f>'고객관리 LIST'!AA1221</f>
        <v>0</v>
      </c>
      <c r="O1222" s="221">
        <f>'고객관리 LIST'!AB1221</f>
        <v>0</v>
      </c>
    </row>
    <row r="1223" spans="1:15" ht="20.100000000000001" hidden="1" customHeight="1" x14ac:dyDescent="0.3">
      <c r="A1223" s="82">
        <f ca="1">'메뉴 추가'!I1218</f>
        <v>-46310</v>
      </c>
      <c r="B1223" s="210">
        <f>'고객관리 LIST'!X1222</f>
        <v>0</v>
      </c>
      <c r="C1223" s="211">
        <f>'고객관리 LIST'!B1222</f>
        <v>0</v>
      </c>
      <c r="D1223" s="211">
        <f>'고객관리 LIST'!C1222</f>
        <v>0</v>
      </c>
      <c r="E1223" s="212">
        <f>'고객관리 LIST'!D1222</f>
        <v>0</v>
      </c>
      <c r="F1223" s="213">
        <f>'고객관리 LIST'!E1222</f>
        <v>0</v>
      </c>
      <c r="G1223" s="211">
        <f>'고객관리 LIST'!F1222</f>
        <v>0</v>
      </c>
      <c r="H1223" s="211">
        <f>'고객관리 LIST'!G1222</f>
        <v>0</v>
      </c>
      <c r="I1223" s="211">
        <f>'고객관리 LIST'!H1222</f>
        <v>0</v>
      </c>
      <c r="J1223" s="211">
        <f>'고객관리 LIST'!V1222</f>
        <v>0</v>
      </c>
      <c r="K1223" s="211">
        <f>'고객관리 LIST'!W1222</f>
        <v>0</v>
      </c>
      <c r="L1223" s="211">
        <f>'고객관리 LIST'!Y1222</f>
        <v>0</v>
      </c>
      <c r="M1223" s="211">
        <f>'고객관리 LIST'!Z1222</f>
        <v>0</v>
      </c>
      <c r="N1223" s="211">
        <f>'고객관리 LIST'!AA1222</f>
        <v>0</v>
      </c>
      <c r="O1223" s="221">
        <f>'고객관리 LIST'!AB1222</f>
        <v>0</v>
      </c>
    </row>
    <row r="1224" spans="1:15" ht="20.100000000000001" hidden="1" customHeight="1" x14ac:dyDescent="0.3">
      <c r="A1224" s="82">
        <f ca="1">'메뉴 추가'!I1219</f>
        <v>-46310</v>
      </c>
      <c r="B1224" s="210">
        <f>'고객관리 LIST'!X1223</f>
        <v>0</v>
      </c>
      <c r="C1224" s="211">
        <f>'고객관리 LIST'!B1223</f>
        <v>0</v>
      </c>
      <c r="D1224" s="211">
        <f>'고객관리 LIST'!C1223</f>
        <v>0</v>
      </c>
      <c r="E1224" s="212">
        <f>'고객관리 LIST'!D1223</f>
        <v>0</v>
      </c>
      <c r="F1224" s="213">
        <f>'고객관리 LIST'!E1223</f>
        <v>0</v>
      </c>
      <c r="G1224" s="211">
        <f>'고객관리 LIST'!F1223</f>
        <v>0</v>
      </c>
      <c r="H1224" s="211">
        <f>'고객관리 LIST'!G1223</f>
        <v>0</v>
      </c>
      <c r="I1224" s="211">
        <f>'고객관리 LIST'!H1223</f>
        <v>0</v>
      </c>
      <c r="J1224" s="211">
        <f>'고객관리 LIST'!V1223</f>
        <v>0</v>
      </c>
      <c r="K1224" s="211">
        <f>'고객관리 LIST'!W1223</f>
        <v>0</v>
      </c>
      <c r="L1224" s="211">
        <f>'고객관리 LIST'!Y1223</f>
        <v>0</v>
      </c>
      <c r="M1224" s="211">
        <f>'고객관리 LIST'!Z1223</f>
        <v>0</v>
      </c>
      <c r="N1224" s="211">
        <f>'고객관리 LIST'!AA1223</f>
        <v>0</v>
      </c>
      <c r="O1224" s="221">
        <f>'고객관리 LIST'!AB1223</f>
        <v>0</v>
      </c>
    </row>
    <row r="1225" spans="1:15" ht="20.100000000000001" hidden="1" customHeight="1" x14ac:dyDescent="0.3">
      <c r="A1225" s="82">
        <f ca="1">'메뉴 추가'!I1220</f>
        <v>-46310</v>
      </c>
      <c r="B1225" s="210">
        <f>'고객관리 LIST'!X1224</f>
        <v>0</v>
      </c>
      <c r="C1225" s="211">
        <f>'고객관리 LIST'!B1224</f>
        <v>0</v>
      </c>
      <c r="D1225" s="211">
        <f>'고객관리 LIST'!C1224</f>
        <v>0</v>
      </c>
      <c r="E1225" s="212">
        <f>'고객관리 LIST'!D1224</f>
        <v>0</v>
      </c>
      <c r="F1225" s="213">
        <f>'고객관리 LIST'!E1224</f>
        <v>0</v>
      </c>
      <c r="G1225" s="211">
        <f>'고객관리 LIST'!F1224</f>
        <v>0</v>
      </c>
      <c r="H1225" s="211">
        <f>'고객관리 LIST'!G1224</f>
        <v>0</v>
      </c>
      <c r="I1225" s="211">
        <f>'고객관리 LIST'!H1224</f>
        <v>0</v>
      </c>
      <c r="J1225" s="211">
        <f>'고객관리 LIST'!V1224</f>
        <v>0</v>
      </c>
      <c r="K1225" s="211">
        <f>'고객관리 LIST'!W1224</f>
        <v>0</v>
      </c>
      <c r="L1225" s="211">
        <f>'고객관리 LIST'!Y1224</f>
        <v>0</v>
      </c>
      <c r="M1225" s="211">
        <f>'고객관리 LIST'!Z1224</f>
        <v>0</v>
      </c>
      <c r="N1225" s="211">
        <f>'고객관리 LIST'!AA1224</f>
        <v>0</v>
      </c>
      <c r="O1225" s="221">
        <f>'고객관리 LIST'!AB1224</f>
        <v>0</v>
      </c>
    </row>
    <row r="1226" spans="1:15" ht="20.100000000000001" hidden="1" customHeight="1" x14ac:dyDescent="0.3">
      <c r="A1226" s="82">
        <f ca="1">'메뉴 추가'!I1221</f>
        <v>-46310</v>
      </c>
      <c r="B1226" s="210">
        <f>'고객관리 LIST'!X1225</f>
        <v>0</v>
      </c>
      <c r="C1226" s="211">
        <f>'고객관리 LIST'!B1225</f>
        <v>0</v>
      </c>
      <c r="D1226" s="211">
        <f>'고객관리 LIST'!C1225</f>
        <v>0</v>
      </c>
      <c r="E1226" s="212">
        <f>'고객관리 LIST'!D1225</f>
        <v>0</v>
      </c>
      <c r="F1226" s="213">
        <f>'고객관리 LIST'!E1225</f>
        <v>0</v>
      </c>
      <c r="G1226" s="211">
        <f>'고객관리 LIST'!F1225</f>
        <v>0</v>
      </c>
      <c r="H1226" s="211">
        <f>'고객관리 LIST'!G1225</f>
        <v>0</v>
      </c>
      <c r="I1226" s="211">
        <f>'고객관리 LIST'!H1225</f>
        <v>0</v>
      </c>
      <c r="J1226" s="211">
        <f>'고객관리 LIST'!V1225</f>
        <v>0</v>
      </c>
      <c r="K1226" s="211">
        <f>'고객관리 LIST'!W1225</f>
        <v>0</v>
      </c>
      <c r="L1226" s="211">
        <f>'고객관리 LIST'!Y1225</f>
        <v>0</v>
      </c>
      <c r="M1226" s="211">
        <f>'고객관리 LIST'!Z1225</f>
        <v>0</v>
      </c>
      <c r="N1226" s="211">
        <f>'고객관리 LIST'!AA1225</f>
        <v>0</v>
      </c>
      <c r="O1226" s="221">
        <f>'고객관리 LIST'!AB1225</f>
        <v>0</v>
      </c>
    </row>
    <row r="1227" spans="1:15" ht="20.100000000000001" hidden="1" customHeight="1" x14ac:dyDescent="0.3">
      <c r="A1227" s="82">
        <f ca="1">'메뉴 추가'!I1222</f>
        <v>-46310</v>
      </c>
      <c r="B1227" s="210">
        <f>'고객관리 LIST'!X1226</f>
        <v>0</v>
      </c>
      <c r="C1227" s="211">
        <f>'고객관리 LIST'!B1226</f>
        <v>0</v>
      </c>
      <c r="D1227" s="211">
        <f>'고객관리 LIST'!C1226</f>
        <v>0</v>
      </c>
      <c r="E1227" s="212">
        <f>'고객관리 LIST'!D1226</f>
        <v>0</v>
      </c>
      <c r="F1227" s="213">
        <f>'고객관리 LIST'!E1226</f>
        <v>0</v>
      </c>
      <c r="G1227" s="211">
        <f>'고객관리 LIST'!F1226</f>
        <v>0</v>
      </c>
      <c r="H1227" s="211">
        <f>'고객관리 LIST'!G1226</f>
        <v>0</v>
      </c>
      <c r="I1227" s="211">
        <f>'고객관리 LIST'!H1226</f>
        <v>0</v>
      </c>
      <c r="J1227" s="211">
        <f>'고객관리 LIST'!V1226</f>
        <v>0</v>
      </c>
      <c r="K1227" s="211">
        <f>'고객관리 LIST'!W1226</f>
        <v>0</v>
      </c>
      <c r="L1227" s="211">
        <f>'고객관리 LIST'!Y1226</f>
        <v>0</v>
      </c>
      <c r="M1227" s="211">
        <f>'고객관리 LIST'!Z1226</f>
        <v>0</v>
      </c>
      <c r="N1227" s="211">
        <f>'고객관리 LIST'!AA1226</f>
        <v>0</v>
      </c>
      <c r="O1227" s="221">
        <f>'고객관리 LIST'!AB1226</f>
        <v>0</v>
      </c>
    </row>
    <row r="1228" spans="1:15" ht="20.100000000000001" hidden="1" customHeight="1" x14ac:dyDescent="0.3">
      <c r="A1228" s="82">
        <f ca="1">'메뉴 추가'!I1223</f>
        <v>-46310</v>
      </c>
      <c r="B1228" s="210">
        <f>'고객관리 LIST'!X1227</f>
        <v>0</v>
      </c>
      <c r="C1228" s="211">
        <f>'고객관리 LIST'!B1227</f>
        <v>0</v>
      </c>
      <c r="D1228" s="211">
        <f>'고객관리 LIST'!C1227</f>
        <v>0</v>
      </c>
      <c r="E1228" s="212">
        <f>'고객관리 LIST'!D1227</f>
        <v>0</v>
      </c>
      <c r="F1228" s="213">
        <f>'고객관리 LIST'!E1227</f>
        <v>0</v>
      </c>
      <c r="G1228" s="211">
        <f>'고객관리 LIST'!F1227</f>
        <v>0</v>
      </c>
      <c r="H1228" s="211">
        <f>'고객관리 LIST'!G1227</f>
        <v>0</v>
      </c>
      <c r="I1228" s="211">
        <f>'고객관리 LIST'!H1227</f>
        <v>0</v>
      </c>
      <c r="J1228" s="211">
        <f>'고객관리 LIST'!V1227</f>
        <v>0</v>
      </c>
      <c r="K1228" s="211">
        <f>'고객관리 LIST'!W1227</f>
        <v>0</v>
      </c>
      <c r="L1228" s="211">
        <f>'고객관리 LIST'!Y1227</f>
        <v>0</v>
      </c>
      <c r="M1228" s="211">
        <f>'고객관리 LIST'!Z1227</f>
        <v>0</v>
      </c>
      <c r="N1228" s="211">
        <f>'고객관리 LIST'!AA1227</f>
        <v>0</v>
      </c>
      <c r="O1228" s="221">
        <f>'고객관리 LIST'!AB1227</f>
        <v>0</v>
      </c>
    </row>
    <row r="1229" spans="1:15" ht="20.100000000000001" hidden="1" customHeight="1" x14ac:dyDescent="0.3">
      <c r="A1229" s="82">
        <f ca="1">'메뉴 추가'!I1224</f>
        <v>-46310</v>
      </c>
      <c r="B1229" s="210">
        <f>'고객관리 LIST'!X1228</f>
        <v>0</v>
      </c>
      <c r="C1229" s="211">
        <f>'고객관리 LIST'!B1228</f>
        <v>0</v>
      </c>
      <c r="D1229" s="211">
        <f>'고객관리 LIST'!C1228</f>
        <v>0</v>
      </c>
      <c r="E1229" s="212">
        <f>'고객관리 LIST'!D1228</f>
        <v>0</v>
      </c>
      <c r="F1229" s="213">
        <f>'고객관리 LIST'!E1228</f>
        <v>0</v>
      </c>
      <c r="G1229" s="211">
        <f>'고객관리 LIST'!F1228</f>
        <v>0</v>
      </c>
      <c r="H1229" s="211">
        <f>'고객관리 LIST'!G1228</f>
        <v>0</v>
      </c>
      <c r="I1229" s="211">
        <f>'고객관리 LIST'!H1228</f>
        <v>0</v>
      </c>
      <c r="J1229" s="211">
        <f>'고객관리 LIST'!V1228</f>
        <v>0</v>
      </c>
      <c r="K1229" s="211">
        <f>'고객관리 LIST'!W1228</f>
        <v>0</v>
      </c>
      <c r="L1229" s="211">
        <f>'고객관리 LIST'!Y1228</f>
        <v>0</v>
      </c>
      <c r="M1229" s="211">
        <f>'고객관리 LIST'!Z1228</f>
        <v>0</v>
      </c>
      <c r="N1229" s="211">
        <f>'고객관리 LIST'!AA1228</f>
        <v>0</v>
      </c>
      <c r="O1229" s="221">
        <f>'고객관리 LIST'!AB1228</f>
        <v>0</v>
      </c>
    </row>
    <row r="1230" spans="1:15" ht="20.100000000000001" hidden="1" customHeight="1" x14ac:dyDescent="0.3">
      <c r="A1230" s="82">
        <f ca="1">'메뉴 추가'!I1225</f>
        <v>-46310</v>
      </c>
      <c r="B1230" s="210">
        <f>'고객관리 LIST'!X1229</f>
        <v>0</v>
      </c>
      <c r="C1230" s="211">
        <f>'고객관리 LIST'!B1229</f>
        <v>0</v>
      </c>
      <c r="D1230" s="211">
        <f>'고객관리 LIST'!C1229</f>
        <v>0</v>
      </c>
      <c r="E1230" s="212">
        <f>'고객관리 LIST'!D1229</f>
        <v>0</v>
      </c>
      <c r="F1230" s="213">
        <f>'고객관리 LIST'!E1229</f>
        <v>0</v>
      </c>
      <c r="G1230" s="211">
        <f>'고객관리 LIST'!F1229</f>
        <v>0</v>
      </c>
      <c r="H1230" s="211">
        <f>'고객관리 LIST'!G1229</f>
        <v>0</v>
      </c>
      <c r="I1230" s="211">
        <f>'고객관리 LIST'!H1229</f>
        <v>0</v>
      </c>
      <c r="J1230" s="211">
        <f>'고객관리 LIST'!V1229</f>
        <v>0</v>
      </c>
      <c r="K1230" s="211">
        <f>'고객관리 LIST'!W1229</f>
        <v>0</v>
      </c>
      <c r="L1230" s="211">
        <f>'고객관리 LIST'!Y1229</f>
        <v>0</v>
      </c>
      <c r="M1230" s="211">
        <f>'고객관리 LIST'!Z1229</f>
        <v>0</v>
      </c>
      <c r="N1230" s="211">
        <f>'고객관리 LIST'!AA1229</f>
        <v>0</v>
      </c>
      <c r="O1230" s="221">
        <f>'고객관리 LIST'!AB1229</f>
        <v>0</v>
      </c>
    </row>
    <row r="1231" spans="1:15" ht="20.100000000000001" hidden="1" customHeight="1" x14ac:dyDescent="0.3">
      <c r="A1231" s="82">
        <f ca="1">'메뉴 추가'!I1226</f>
        <v>-46310</v>
      </c>
      <c r="B1231" s="210">
        <f>'고객관리 LIST'!X1230</f>
        <v>0</v>
      </c>
      <c r="C1231" s="211">
        <f>'고객관리 LIST'!B1230</f>
        <v>0</v>
      </c>
      <c r="D1231" s="211">
        <f>'고객관리 LIST'!C1230</f>
        <v>0</v>
      </c>
      <c r="E1231" s="212">
        <f>'고객관리 LIST'!D1230</f>
        <v>0</v>
      </c>
      <c r="F1231" s="213">
        <f>'고객관리 LIST'!E1230</f>
        <v>0</v>
      </c>
      <c r="G1231" s="211">
        <f>'고객관리 LIST'!F1230</f>
        <v>0</v>
      </c>
      <c r="H1231" s="211">
        <f>'고객관리 LIST'!G1230</f>
        <v>0</v>
      </c>
      <c r="I1231" s="211">
        <f>'고객관리 LIST'!H1230</f>
        <v>0</v>
      </c>
      <c r="J1231" s="211">
        <f>'고객관리 LIST'!V1230</f>
        <v>0</v>
      </c>
      <c r="K1231" s="211">
        <f>'고객관리 LIST'!W1230</f>
        <v>0</v>
      </c>
      <c r="L1231" s="211">
        <f>'고객관리 LIST'!Y1230</f>
        <v>0</v>
      </c>
      <c r="M1231" s="211">
        <f>'고객관리 LIST'!Z1230</f>
        <v>0</v>
      </c>
      <c r="N1231" s="211">
        <f>'고객관리 LIST'!AA1230</f>
        <v>0</v>
      </c>
      <c r="O1231" s="221">
        <f>'고객관리 LIST'!AB1230</f>
        <v>0</v>
      </c>
    </row>
    <row r="1232" spans="1:15" ht="20.100000000000001" hidden="1" customHeight="1" x14ac:dyDescent="0.3">
      <c r="A1232" s="82">
        <f ca="1">'메뉴 추가'!I1227</f>
        <v>-46310</v>
      </c>
      <c r="B1232" s="210">
        <f>'고객관리 LIST'!X1231</f>
        <v>0</v>
      </c>
      <c r="C1232" s="211">
        <f>'고객관리 LIST'!B1231</f>
        <v>0</v>
      </c>
      <c r="D1232" s="211">
        <f>'고객관리 LIST'!C1231</f>
        <v>0</v>
      </c>
      <c r="E1232" s="212">
        <f>'고객관리 LIST'!D1231</f>
        <v>0</v>
      </c>
      <c r="F1232" s="213">
        <f>'고객관리 LIST'!E1231</f>
        <v>0</v>
      </c>
      <c r="G1232" s="211">
        <f>'고객관리 LIST'!F1231</f>
        <v>0</v>
      </c>
      <c r="H1232" s="211">
        <f>'고객관리 LIST'!G1231</f>
        <v>0</v>
      </c>
      <c r="I1232" s="211">
        <f>'고객관리 LIST'!H1231</f>
        <v>0</v>
      </c>
      <c r="J1232" s="211">
        <f>'고객관리 LIST'!V1231</f>
        <v>0</v>
      </c>
      <c r="K1232" s="211">
        <f>'고객관리 LIST'!W1231</f>
        <v>0</v>
      </c>
      <c r="L1232" s="211">
        <f>'고객관리 LIST'!Y1231</f>
        <v>0</v>
      </c>
      <c r="M1232" s="211">
        <f>'고객관리 LIST'!Z1231</f>
        <v>0</v>
      </c>
      <c r="N1232" s="211">
        <f>'고객관리 LIST'!AA1231</f>
        <v>0</v>
      </c>
      <c r="O1232" s="221">
        <f>'고객관리 LIST'!AB1231</f>
        <v>0</v>
      </c>
    </row>
    <row r="1233" spans="1:15" ht="20.100000000000001" hidden="1" customHeight="1" x14ac:dyDescent="0.3">
      <c r="A1233" s="82">
        <f ca="1">'메뉴 추가'!I1228</f>
        <v>-46310</v>
      </c>
      <c r="B1233" s="210">
        <f>'고객관리 LIST'!X1232</f>
        <v>0</v>
      </c>
      <c r="C1233" s="211">
        <f>'고객관리 LIST'!B1232</f>
        <v>0</v>
      </c>
      <c r="D1233" s="211">
        <f>'고객관리 LIST'!C1232</f>
        <v>0</v>
      </c>
      <c r="E1233" s="212">
        <f>'고객관리 LIST'!D1232</f>
        <v>0</v>
      </c>
      <c r="F1233" s="213">
        <f>'고객관리 LIST'!E1232</f>
        <v>0</v>
      </c>
      <c r="G1233" s="211">
        <f>'고객관리 LIST'!F1232</f>
        <v>0</v>
      </c>
      <c r="H1233" s="211">
        <f>'고객관리 LIST'!G1232</f>
        <v>0</v>
      </c>
      <c r="I1233" s="211">
        <f>'고객관리 LIST'!H1232</f>
        <v>0</v>
      </c>
      <c r="J1233" s="211">
        <f>'고객관리 LIST'!V1232</f>
        <v>0</v>
      </c>
      <c r="K1233" s="211">
        <f>'고객관리 LIST'!W1232</f>
        <v>0</v>
      </c>
      <c r="L1233" s="211">
        <f>'고객관리 LIST'!Y1232</f>
        <v>0</v>
      </c>
      <c r="M1233" s="211">
        <f>'고객관리 LIST'!Z1232</f>
        <v>0</v>
      </c>
      <c r="N1233" s="211">
        <f>'고객관리 LIST'!AA1232</f>
        <v>0</v>
      </c>
      <c r="O1233" s="221">
        <f>'고객관리 LIST'!AB1232</f>
        <v>0</v>
      </c>
    </row>
    <row r="1234" spans="1:15" ht="20.100000000000001" hidden="1" customHeight="1" x14ac:dyDescent="0.3">
      <c r="A1234" s="82">
        <f ca="1">'메뉴 추가'!I1229</f>
        <v>-46310</v>
      </c>
      <c r="B1234" s="210">
        <f>'고객관리 LIST'!X1233</f>
        <v>0</v>
      </c>
      <c r="C1234" s="211">
        <f>'고객관리 LIST'!B1233</f>
        <v>0</v>
      </c>
      <c r="D1234" s="211">
        <f>'고객관리 LIST'!C1233</f>
        <v>0</v>
      </c>
      <c r="E1234" s="212">
        <f>'고객관리 LIST'!D1233</f>
        <v>0</v>
      </c>
      <c r="F1234" s="213">
        <f>'고객관리 LIST'!E1233</f>
        <v>0</v>
      </c>
      <c r="G1234" s="211">
        <f>'고객관리 LIST'!F1233</f>
        <v>0</v>
      </c>
      <c r="H1234" s="211">
        <f>'고객관리 LIST'!G1233</f>
        <v>0</v>
      </c>
      <c r="I1234" s="211">
        <f>'고객관리 LIST'!H1233</f>
        <v>0</v>
      </c>
      <c r="J1234" s="211">
        <f>'고객관리 LIST'!V1233</f>
        <v>0</v>
      </c>
      <c r="K1234" s="211">
        <f>'고객관리 LIST'!W1233</f>
        <v>0</v>
      </c>
      <c r="L1234" s="211">
        <f>'고객관리 LIST'!Y1233</f>
        <v>0</v>
      </c>
      <c r="M1234" s="211">
        <f>'고객관리 LIST'!Z1233</f>
        <v>0</v>
      </c>
      <c r="N1234" s="211">
        <f>'고객관리 LIST'!AA1233</f>
        <v>0</v>
      </c>
      <c r="O1234" s="221">
        <f>'고객관리 LIST'!AB1233</f>
        <v>0</v>
      </c>
    </row>
    <row r="1235" spans="1:15" ht="20.100000000000001" hidden="1" customHeight="1" x14ac:dyDescent="0.3">
      <c r="A1235" s="82">
        <f ca="1">'메뉴 추가'!I1230</f>
        <v>-46310</v>
      </c>
      <c r="B1235" s="210">
        <f>'고객관리 LIST'!X1234</f>
        <v>0</v>
      </c>
      <c r="C1235" s="211">
        <f>'고객관리 LIST'!B1234</f>
        <v>0</v>
      </c>
      <c r="D1235" s="211">
        <f>'고객관리 LIST'!C1234</f>
        <v>0</v>
      </c>
      <c r="E1235" s="212">
        <f>'고객관리 LIST'!D1234</f>
        <v>0</v>
      </c>
      <c r="F1235" s="213">
        <f>'고객관리 LIST'!E1234</f>
        <v>0</v>
      </c>
      <c r="G1235" s="211">
        <f>'고객관리 LIST'!F1234</f>
        <v>0</v>
      </c>
      <c r="H1235" s="211">
        <f>'고객관리 LIST'!G1234</f>
        <v>0</v>
      </c>
      <c r="I1235" s="211">
        <f>'고객관리 LIST'!H1234</f>
        <v>0</v>
      </c>
      <c r="J1235" s="211">
        <f>'고객관리 LIST'!V1234</f>
        <v>0</v>
      </c>
      <c r="K1235" s="211">
        <f>'고객관리 LIST'!W1234</f>
        <v>0</v>
      </c>
      <c r="L1235" s="211">
        <f>'고객관리 LIST'!Y1234</f>
        <v>0</v>
      </c>
      <c r="M1235" s="211">
        <f>'고객관리 LIST'!Z1234</f>
        <v>0</v>
      </c>
      <c r="N1235" s="211">
        <f>'고객관리 LIST'!AA1234</f>
        <v>0</v>
      </c>
      <c r="O1235" s="221">
        <f>'고객관리 LIST'!AB1234</f>
        <v>0</v>
      </c>
    </row>
    <row r="1236" spans="1:15" ht="20.100000000000001" hidden="1" customHeight="1" x14ac:dyDescent="0.3">
      <c r="A1236" s="82">
        <f ca="1">'메뉴 추가'!I1231</f>
        <v>-46310</v>
      </c>
      <c r="B1236" s="210">
        <f>'고객관리 LIST'!X1235</f>
        <v>0</v>
      </c>
      <c r="C1236" s="211">
        <f>'고객관리 LIST'!B1235</f>
        <v>0</v>
      </c>
      <c r="D1236" s="211">
        <f>'고객관리 LIST'!C1235</f>
        <v>0</v>
      </c>
      <c r="E1236" s="212">
        <f>'고객관리 LIST'!D1235</f>
        <v>0</v>
      </c>
      <c r="F1236" s="213">
        <f>'고객관리 LIST'!E1235</f>
        <v>0</v>
      </c>
      <c r="G1236" s="211">
        <f>'고객관리 LIST'!F1235</f>
        <v>0</v>
      </c>
      <c r="H1236" s="211">
        <f>'고객관리 LIST'!G1235</f>
        <v>0</v>
      </c>
      <c r="I1236" s="211">
        <f>'고객관리 LIST'!H1235</f>
        <v>0</v>
      </c>
      <c r="J1236" s="211">
        <f>'고객관리 LIST'!V1235</f>
        <v>0</v>
      </c>
      <c r="K1236" s="211">
        <f>'고객관리 LIST'!W1235</f>
        <v>0</v>
      </c>
      <c r="L1236" s="211">
        <f>'고객관리 LIST'!Y1235</f>
        <v>0</v>
      </c>
      <c r="M1236" s="211">
        <f>'고객관리 LIST'!Z1235</f>
        <v>0</v>
      </c>
      <c r="N1236" s="211">
        <f>'고객관리 LIST'!AA1235</f>
        <v>0</v>
      </c>
      <c r="O1236" s="221">
        <f>'고객관리 LIST'!AB1235</f>
        <v>0</v>
      </c>
    </row>
    <row r="1237" spans="1:15" ht="20.100000000000001" hidden="1" customHeight="1" x14ac:dyDescent="0.3">
      <c r="A1237" s="82">
        <f ca="1">'메뉴 추가'!I1232</f>
        <v>-46310</v>
      </c>
      <c r="B1237" s="210">
        <f>'고객관리 LIST'!X1236</f>
        <v>0</v>
      </c>
      <c r="C1237" s="211">
        <f>'고객관리 LIST'!B1236</f>
        <v>0</v>
      </c>
      <c r="D1237" s="211">
        <f>'고객관리 LIST'!C1236</f>
        <v>0</v>
      </c>
      <c r="E1237" s="212">
        <f>'고객관리 LIST'!D1236</f>
        <v>0</v>
      </c>
      <c r="F1237" s="213">
        <f>'고객관리 LIST'!E1236</f>
        <v>0</v>
      </c>
      <c r="G1237" s="211">
        <f>'고객관리 LIST'!F1236</f>
        <v>0</v>
      </c>
      <c r="H1237" s="211">
        <f>'고객관리 LIST'!G1236</f>
        <v>0</v>
      </c>
      <c r="I1237" s="211">
        <f>'고객관리 LIST'!H1236</f>
        <v>0</v>
      </c>
      <c r="J1237" s="211">
        <f>'고객관리 LIST'!V1236</f>
        <v>0</v>
      </c>
      <c r="K1237" s="211">
        <f>'고객관리 LIST'!W1236</f>
        <v>0</v>
      </c>
      <c r="L1237" s="211">
        <f>'고객관리 LIST'!Y1236</f>
        <v>0</v>
      </c>
      <c r="M1237" s="211">
        <f>'고객관리 LIST'!Z1236</f>
        <v>0</v>
      </c>
      <c r="N1237" s="211">
        <f>'고객관리 LIST'!AA1236</f>
        <v>0</v>
      </c>
      <c r="O1237" s="221">
        <f>'고객관리 LIST'!AB1236</f>
        <v>0</v>
      </c>
    </row>
    <row r="1238" spans="1:15" ht="20.100000000000001" hidden="1" customHeight="1" x14ac:dyDescent="0.3">
      <c r="A1238" s="82">
        <f ca="1">'메뉴 추가'!I1233</f>
        <v>-46310</v>
      </c>
      <c r="B1238" s="210">
        <f>'고객관리 LIST'!X1237</f>
        <v>0</v>
      </c>
      <c r="C1238" s="211">
        <f>'고객관리 LIST'!B1237</f>
        <v>0</v>
      </c>
      <c r="D1238" s="211">
        <f>'고객관리 LIST'!C1237</f>
        <v>0</v>
      </c>
      <c r="E1238" s="212">
        <f>'고객관리 LIST'!D1237</f>
        <v>0</v>
      </c>
      <c r="F1238" s="213">
        <f>'고객관리 LIST'!E1237</f>
        <v>0</v>
      </c>
      <c r="G1238" s="211">
        <f>'고객관리 LIST'!F1237</f>
        <v>0</v>
      </c>
      <c r="H1238" s="211">
        <f>'고객관리 LIST'!G1237</f>
        <v>0</v>
      </c>
      <c r="I1238" s="211">
        <f>'고객관리 LIST'!H1237</f>
        <v>0</v>
      </c>
      <c r="J1238" s="211">
        <f>'고객관리 LIST'!V1237</f>
        <v>0</v>
      </c>
      <c r="K1238" s="211">
        <f>'고객관리 LIST'!W1237</f>
        <v>0</v>
      </c>
      <c r="L1238" s="211">
        <f>'고객관리 LIST'!Y1237</f>
        <v>0</v>
      </c>
      <c r="M1238" s="211">
        <f>'고객관리 LIST'!Z1237</f>
        <v>0</v>
      </c>
      <c r="N1238" s="211">
        <f>'고객관리 LIST'!AA1237</f>
        <v>0</v>
      </c>
      <c r="O1238" s="221">
        <f>'고객관리 LIST'!AB1237</f>
        <v>0</v>
      </c>
    </row>
    <row r="1239" spans="1:15" ht="20.100000000000001" hidden="1" customHeight="1" x14ac:dyDescent="0.3">
      <c r="A1239" s="82">
        <f ca="1">'메뉴 추가'!I1234</f>
        <v>-46310</v>
      </c>
      <c r="B1239" s="210">
        <f>'고객관리 LIST'!X1238</f>
        <v>0</v>
      </c>
      <c r="C1239" s="211">
        <f>'고객관리 LIST'!B1238</f>
        <v>0</v>
      </c>
      <c r="D1239" s="211">
        <f>'고객관리 LIST'!C1238</f>
        <v>0</v>
      </c>
      <c r="E1239" s="212">
        <f>'고객관리 LIST'!D1238</f>
        <v>0</v>
      </c>
      <c r="F1239" s="213">
        <f>'고객관리 LIST'!E1238</f>
        <v>0</v>
      </c>
      <c r="G1239" s="211">
        <f>'고객관리 LIST'!F1238</f>
        <v>0</v>
      </c>
      <c r="H1239" s="211">
        <f>'고객관리 LIST'!G1238</f>
        <v>0</v>
      </c>
      <c r="I1239" s="211">
        <f>'고객관리 LIST'!H1238</f>
        <v>0</v>
      </c>
      <c r="J1239" s="211">
        <f>'고객관리 LIST'!V1238</f>
        <v>0</v>
      </c>
      <c r="K1239" s="211">
        <f>'고객관리 LIST'!W1238</f>
        <v>0</v>
      </c>
      <c r="L1239" s="211">
        <f>'고객관리 LIST'!Y1238</f>
        <v>0</v>
      </c>
      <c r="M1239" s="211">
        <f>'고객관리 LIST'!Z1238</f>
        <v>0</v>
      </c>
      <c r="N1239" s="211">
        <f>'고객관리 LIST'!AA1238</f>
        <v>0</v>
      </c>
      <c r="O1239" s="221">
        <f>'고객관리 LIST'!AB1238</f>
        <v>0</v>
      </c>
    </row>
    <row r="1240" spans="1:15" ht="20.100000000000001" hidden="1" customHeight="1" x14ac:dyDescent="0.3">
      <c r="A1240" s="82">
        <f ca="1">'메뉴 추가'!I1235</f>
        <v>-46310</v>
      </c>
      <c r="B1240" s="210">
        <f>'고객관리 LIST'!X1239</f>
        <v>0</v>
      </c>
      <c r="C1240" s="211">
        <f>'고객관리 LIST'!B1239</f>
        <v>0</v>
      </c>
      <c r="D1240" s="211">
        <f>'고객관리 LIST'!C1239</f>
        <v>0</v>
      </c>
      <c r="E1240" s="212">
        <f>'고객관리 LIST'!D1239</f>
        <v>0</v>
      </c>
      <c r="F1240" s="213">
        <f>'고객관리 LIST'!E1239</f>
        <v>0</v>
      </c>
      <c r="G1240" s="211">
        <f>'고객관리 LIST'!F1239</f>
        <v>0</v>
      </c>
      <c r="H1240" s="211">
        <f>'고객관리 LIST'!G1239</f>
        <v>0</v>
      </c>
      <c r="I1240" s="211">
        <f>'고객관리 LIST'!H1239</f>
        <v>0</v>
      </c>
      <c r="J1240" s="211">
        <f>'고객관리 LIST'!V1239</f>
        <v>0</v>
      </c>
      <c r="K1240" s="211">
        <f>'고객관리 LIST'!W1239</f>
        <v>0</v>
      </c>
      <c r="L1240" s="211">
        <f>'고객관리 LIST'!Y1239</f>
        <v>0</v>
      </c>
      <c r="M1240" s="211">
        <f>'고객관리 LIST'!Z1239</f>
        <v>0</v>
      </c>
      <c r="N1240" s="211">
        <f>'고객관리 LIST'!AA1239</f>
        <v>0</v>
      </c>
      <c r="O1240" s="221">
        <f>'고객관리 LIST'!AB1239</f>
        <v>0</v>
      </c>
    </row>
    <row r="1241" spans="1:15" ht="20.100000000000001" hidden="1" customHeight="1" x14ac:dyDescent="0.3">
      <c r="A1241" s="82">
        <f ca="1">'메뉴 추가'!I1236</f>
        <v>-46310</v>
      </c>
      <c r="B1241" s="210">
        <f>'고객관리 LIST'!X1240</f>
        <v>0</v>
      </c>
      <c r="C1241" s="211">
        <f>'고객관리 LIST'!B1240</f>
        <v>0</v>
      </c>
      <c r="D1241" s="211">
        <f>'고객관리 LIST'!C1240</f>
        <v>0</v>
      </c>
      <c r="E1241" s="212">
        <f>'고객관리 LIST'!D1240</f>
        <v>0</v>
      </c>
      <c r="F1241" s="213">
        <f>'고객관리 LIST'!E1240</f>
        <v>0</v>
      </c>
      <c r="G1241" s="211">
        <f>'고객관리 LIST'!F1240</f>
        <v>0</v>
      </c>
      <c r="H1241" s="211">
        <f>'고객관리 LIST'!G1240</f>
        <v>0</v>
      </c>
      <c r="I1241" s="211">
        <f>'고객관리 LIST'!H1240</f>
        <v>0</v>
      </c>
      <c r="J1241" s="211">
        <f>'고객관리 LIST'!V1240</f>
        <v>0</v>
      </c>
      <c r="K1241" s="211">
        <f>'고객관리 LIST'!W1240</f>
        <v>0</v>
      </c>
      <c r="L1241" s="211">
        <f>'고객관리 LIST'!Y1240</f>
        <v>0</v>
      </c>
      <c r="M1241" s="211">
        <f>'고객관리 LIST'!Z1240</f>
        <v>0</v>
      </c>
      <c r="N1241" s="211">
        <f>'고객관리 LIST'!AA1240</f>
        <v>0</v>
      </c>
      <c r="O1241" s="221">
        <f>'고객관리 LIST'!AB1240</f>
        <v>0</v>
      </c>
    </row>
    <row r="1242" spans="1:15" ht="20.100000000000001" hidden="1" customHeight="1" x14ac:dyDescent="0.3">
      <c r="A1242" s="82">
        <f ca="1">'메뉴 추가'!I1237</f>
        <v>-46310</v>
      </c>
      <c r="B1242" s="210">
        <f>'고객관리 LIST'!X1241</f>
        <v>0</v>
      </c>
      <c r="C1242" s="211">
        <f>'고객관리 LIST'!B1241</f>
        <v>0</v>
      </c>
      <c r="D1242" s="211">
        <f>'고객관리 LIST'!C1241</f>
        <v>0</v>
      </c>
      <c r="E1242" s="212">
        <f>'고객관리 LIST'!D1241</f>
        <v>0</v>
      </c>
      <c r="F1242" s="213">
        <f>'고객관리 LIST'!E1241</f>
        <v>0</v>
      </c>
      <c r="G1242" s="211">
        <f>'고객관리 LIST'!F1241</f>
        <v>0</v>
      </c>
      <c r="H1242" s="211">
        <f>'고객관리 LIST'!G1241</f>
        <v>0</v>
      </c>
      <c r="I1242" s="211">
        <f>'고객관리 LIST'!H1241</f>
        <v>0</v>
      </c>
      <c r="J1242" s="211">
        <f>'고객관리 LIST'!V1241</f>
        <v>0</v>
      </c>
      <c r="K1242" s="211">
        <f>'고객관리 LIST'!W1241</f>
        <v>0</v>
      </c>
      <c r="L1242" s="211">
        <f>'고객관리 LIST'!Y1241</f>
        <v>0</v>
      </c>
      <c r="M1242" s="211">
        <f>'고객관리 LIST'!Z1241</f>
        <v>0</v>
      </c>
      <c r="N1242" s="211">
        <f>'고객관리 LIST'!AA1241</f>
        <v>0</v>
      </c>
      <c r="O1242" s="221">
        <f>'고객관리 LIST'!AB1241</f>
        <v>0</v>
      </c>
    </row>
    <row r="1243" spans="1:15" ht="20.100000000000001" hidden="1" customHeight="1" x14ac:dyDescent="0.3">
      <c r="A1243" s="82">
        <f ca="1">'메뉴 추가'!I1238</f>
        <v>-46310</v>
      </c>
      <c r="B1243" s="210">
        <f>'고객관리 LIST'!X1242</f>
        <v>0</v>
      </c>
      <c r="C1243" s="211">
        <f>'고객관리 LIST'!B1242</f>
        <v>0</v>
      </c>
      <c r="D1243" s="211">
        <f>'고객관리 LIST'!C1242</f>
        <v>0</v>
      </c>
      <c r="E1243" s="212">
        <f>'고객관리 LIST'!D1242</f>
        <v>0</v>
      </c>
      <c r="F1243" s="213">
        <f>'고객관리 LIST'!E1242</f>
        <v>0</v>
      </c>
      <c r="G1243" s="211">
        <f>'고객관리 LIST'!F1242</f>
        <v>0</v>
      </c>
      <c r="H1243" s="211">
        <f>'고객관리 LIST'!G1242</f>
        <v>0</v>
      </c>
      <c r="I1243" s="211">
        <f>'고객관리 LIST'!H1242</f>
        <v>0</v>
      </c>
      <c r="J1243" s="211">
        <f>'고객관리 LIST'!V1242</f>
        <v>0</v>
      </c>
      <c r="K1243" s="211">
        <f>'고객관리 LIST'!W1242</f>
        <v>0</v>
      </c>
      <c r="L1243" s="211">
        <f>'고객관리 LIST'!Y1242</f>
        <v>0</v>
      </c>
      <c r="M1243" s="211">
        <f>'고객관리 LIST'!Z1242</f>
        <v>0</v>
      </c>
      <c r="N1243" s="211">
        <f>'고객관리 LIST'!AA1242</f>
        <v>0</v>
      </c>
      <c r="O1243" s="221">
        <f>'고객관리 LIST'!AB1242</f>
        <v>0</v>
      </c>
    </row>
    <row r="1244" spans="1:15" ht="20.100000000000001" hidden="1" customHeight="1" x14ac:dyDescent="0.3">
      <c r="A1244" s="82">
        <f ca="1">'메뉴 추가'!I1239</f>
        <v>-46310</v>
      </c>
      <c r="B1244" s="210">
        <f>'고객관리 LIST'!X1243</f>
        <v>0</v>
      </c>
      <c r="C1244" s="211">
        <f>'고객관리 LIST'!B1243</f>
        <v>0</v>
      </c>
      <c r="D1244" s="211">
        <f>'고객관리 LIST'!C1243</f>
        <v>0</v>
      </c>
      <c r="E1244" s="212">
        <f>'고객관리 LIST'!D1243</f>
        <v>0</v>
      </c>
      <c r="F1244" s="213">
        <f>'고객관리 LIST'!E1243</f>
        <v>0</v>
      </c>
      <c r="G1244" s="211">
        <f>'고객관리 LIST'!F1243</f>
        <v>0</v>
      </c>
      <c r="H1244" s="211">
        <f>'고객관리 LIST'!G1243</f>
        <v>0</v>
      </c>
      <c r="I1244" s="211">
        <f>'고객관리 LIST'!H1243</f>
        <v>0</v>
      </c>
      <c r="J1244" s="211">
        <f>'고객관리 LIST'!V1243</f>
        <v>0</v>
      </c>
      <c r="K1244" s="211">
        <f>'고객관리 LIST'!W1243</f>
        <v>0</v>
      </c>
      <c r="L1244" s="211">
        <f>'고객관리 LIST'!Y1243</f>
        <v>0</v>
      </c>
      <c r="M1244" s="211">
        <f>'고객관리 LIST'!Z1243</f>
        <v>0</v>
      </c>
      <c r="N1244" s="211">
        <f>'고객관리 LIST'!AA1243</f>
        <v>0</v>
      </c>
      <c r="O1244" s="221">
        <f>'고객관리 LIST'!AB1243</f>
        <v>0</v>
      </c>
    </row>
    <row r="1245" spans="1:15" ht="20.100000000000001" hidden="1" customHeight="1" x14ac:dyDescent="0.3">
      <c r="A1245" s="82">
        <f ca="1">'메뉴 추가'!I1240</f>
        <v>-46310</v>
      </c>
      <c r="B1245" s="210">
        <f>'고객관리 LIST'!X1244</f>
        <v>0</v>
      </c>
      <c r="C1245" s="211">
        <f>'고객관리 LIST'!B1244</f>
        <v>0</v>
      </c>
      <c r="D1245" s="211">
        <f>'고객관리 LIST'!C1244</f>
        <v>0</v>
      </c>
      <c r="E1245" s="212">
        <f>'고객관리 LIST'!D1244</f>
        <v>0</v>
      </c>
      <c r="F1245" s="213">
        <f>'고객관리 LIST'!E1244</f>
        <v>0</v>
      </c>
      <c r="G1245" s="211">
        <f>'고객관리 LIST'!F1244</f>
        <v>0</v>
      </c>
      <c r="H1245" s="211">
        <f>'고객관리 LIST'!G1244</f>
        <v>0</v>
      </c>
      <c r="I1245" s="211">
        <f>'고객관리 LIST'!H1244</f>
        <v>0</v>
      </c>
      <c r="J1245" s="211">
        <f>'고객관리 LIST'!V1244</f>
        <v>0</v>
      </c>
      <c r="K1245" s="211">
        <f>'고객관리 LIST'!W1244</f>
        <v>0</v>
      </c>
      <c r="L1245" s="211">
        <f>'고객관리 LIST'!Y1244</f>
        <v>0</v>
      </c>
      <c r="M1245" s="211">
        <f>'고객관리 LIST'!Z1244</f>
        <v>0</v>
      </c>
      <c r="N1245" s="211">
        <f>'고객관리 LIST'!AA1244</f>
        <v>0</v>
      </c>
      <c r="O1245" s="221">
        <f>'고객관리 LIST'!AB1244</f>
        <v>0</v>
      </c>
    </row>
    <row r="1246" spans="1:15" ht="20.100000000000001" hidden="1" customHeight="1" x14ac:dyDescent="0.3">
      <c r="A1246" s="82">
        <f ca="1">'메뉴 추가'!I1241</f>
        <v>-46310</v>
      </c>
      <c r="B1246" s="210">
        <f>'고객관리 LIST'!X1245</f>
        <v>0</v>
      </c>
      <c r="C1246" s="211">
        <f>'고객관리 LIST'!B1245</f>
        <v>0</v>
      </c>
      <c r="D1246" s="211">
        <f>'고객관리 LIST'!C1245</f>
        <v>0</v>
      </c>
      <c r="E1246" s="212">
        <f>'고객관리 LIST'!D1245</f>
        <v>0</v>
      </c>
      <c r="F1246" s="213">
        <f>'고객관리 LIST'!E1245</f>
        <v>0</v>
      </c>
      <c r="G1246" s="211">
        <f>'고객관리 LIST'!F1245</f>
        <v>0</v>
      </c>
      <c r="H1246" s="211">
        <f>'고객관리 LIST'!G1245</f>
        <v>0</v>
      </c>
      <c r="I1246" s="211">
        <f>'고객관리 LIST'!H1245</f>
        <v>0</v>
      </c>
      <c r="J1246" s="211">
        <f>'고객관리 LIST'!V1245</f>
        <v>0</v>
      </c>
      <c r="K1246" s="211">
        <f>'고객관리 LIST'!W1245</f>
        <v>0</v>
      </c>
      <c r="L1246" s="211">
        <f>'고객관리 LIST'!Y1245</f>
        <v>0</v>
      </c>
      <c r="M1246" s="211">
        <f>'고객관리 LIST'!Z1245</f>
        <v>0</v>
      </c>
      <c r="N1246" s="211">
        <f>'고객관리 LIST'!AA1245</f>
        <v>0</v>
      </c>
      <c r="O1246" s="221">
        <f>'고객관리 LIST'!AB1245</f>
        <v>0</v>
      </c>
    </row>
    <row r="1247" spans="1:15" ht="20.100000000000001" hidden="1" customHeight="1" x14ac:dyDescent="0.3">
      <c r="A1247" s="82">
        <f ca="1">'메뉴 추가'!I1242</f>
        <v>-46310</v>
      </c>
      <c r="B1247" s="210">
        <f>'고객관리 LIST'!X1246</f>
        <v>0</v>
      </c>
      <c r="C1247" s="211">
        <f>'고객관리 LIST'!B1246</f>
        <v>0</v>
      </c>
      <c r="D1247" s="211">
        <f>'고객관리 LIST'!C1246</f>
        <v>0</v>
      </c>
      <c r="E1247" s="212">
        <f>'고객관리 LIST'!D1246</f>
        <v>0</v>
      </c>
      <c r="F1247" s="213">
        <f>'고객관리 LIST'!E1246</f>
        <v>0</v>
      </c>
      <c r="G1247" s="211">
        <f>'고객관리 LIST'!F1246</f>
        <v>0</v>
      </c>
      <c r="H1247" s="211">
        <f>'고객관리 LIST'!G1246</f>
        <v>0</v>
      </c>
      <c r="I1247" s="211">
        <f>'고객관리 LIST'!H1246</f>
        <v>0</v>
      </c>
      <c r="J1247" s="211">
        <f>'고객관리 LIST'!V1246</f>
        <v>0</v>
      </c>
      <c r="K1247" s="211">
        <f>'고객관리 LIST'!W1246</f>
        <v>0</v>
      </c>
      <c r="L1247" s="211">
        <f>'고객관리 LIST'!Y1246</f>
        <v>0</v>
      </c>
      <c r="M1247" s="211">
        <f>'고객관리 LIST'!Z1246</f>
        <v>0</v>
      </c>
      <c r="N1247" s="211">
        <f>'고객관리 LIST'!AA1246</f>
        <v>0</v>
      </c>
      <c r="O1247" s="221">
        <f>'고객관리 LIST'!AB1246</f>
        <v>0</v>
      </c>
    </row>
    <row r="1248" spans="1:15" ht="20.100000000000001" hidden="1" customHeight="1" x14ac:dyDescent="0.3">
      <c r="A1248" s="82">
        <f ca="1">'메뉴 추가'!I1243</f>
        <v>-46310</v>
      </c>
      <c r="B1248" s="210">
        <f>'고객관리 LIST'!X1247</f>
        <v>0</v>
      </c>
      <c r="C1248" s="211">
        <f>'고객관리 LIST'!B1247</f>
        <v>0</v>
      </c>
      <c r="D1248" s="211">
        <f>'고객관리 LIST'!C1247</f>
        <v>0</v>
      </c>
      <c r="E1248" s="212">
        <f>'고객관리 LIST'!D1247</f>
        <v>0</v>
      </c>
      <c r="F1248" s="213">
        <f>'고객관리 LIST'!E1247</f>
        <v>0</v>
      </c>
      <c r="G1248" s="211">
        <f>'고객관리 LIST'!F1247</f>
        <v>0</v>
      </c>
      <c r="H1248" s="211">
        <f>'고객관리 LIST'!G1247</f>
        <v>0</v>
      </c>
      <c r="I1248" s="211">
        <f>'고객관리 LIST'!H1247</f>
        <v>0</v>
      </c>
      <c r="J1248" s="211">
        <f>'고객관리 LIST'!V1247</f>
        <v>0</v>
      </c>
      <c r="K1248" s="211">
        <f>'고객관리 LIST'!W1247</f>
        <v>0</v>
      </c>
      <c r="L1248" s="211">
        <f>'고객관리 LIST'!Y1247</f>
        <v>0</v>
      </c>
      <c r="M1248" s="211">
        <f>'고객관리 LIST'!Z1247</f>
        <v>0</v>
      </c>
      <c r="N1248" s="211">
        <f>'고객관리 LIST'!AA1247</f>
        <v>0</v>
      </c>
      <c r="O1248" s="221">
        <f>'고객관리 LIST'!AB1247</f>
        <v>0</v>
      </c>
    </row>
    <row r="1249" spans="1:15" ht="20.100000000000001" hidden="1" customHeight="1" x14ac:dyDescent="0.3">
      <c r="A1249" s="82">
        <f ca="1">'메뉴 추가'!I1244</f>
        <v>-46310</v>
      </c>
      <c r="B1249" s="210">
        <f>'고객관리 LIST'!X1248</f>
        <v>0</v>
      </c>
      <c r="C1249" s="211">
        <f>'고객관리 LIST'!B1248</f>
        <v>0</v>
      </c>
      <c r="D1249" s="211">
        <f>'고객관리 LIST'!C1248</f>
        <v>0</v>
      </c>
      <c r="E1249" s="212">
        <f>'고객관리 LIST'!D1248</f>
        <v>0</v>
      </c>
      <c r="F1249" s="213">
        <f>'고객관리 LIST'!E1248</f>
        <v>0</v>
      </c>
      <c r="G1249" s="211">
        <f>'고객관리 LIST'!F1248</f>
        <v>0</v>
      </c>
      <c r="H1249" s="211">
        <f>'고객관리 LIST'!G1248</f>
        <v>0</v>
      </c>
      <c r="I1249" s="211">
        <f>'고객관리 LIST'!H1248</f>
        <v>0</v>
      </c>
      <c r="J1249" s="211">
        <f>'고객관리 LIST'!V1248</f>
        <v>0</v>
      </c>
      <c r="K1249" s="211">
        <f>'고객관리 LIST'!W1248</f>
        <v>0</v>
      </c>
      <c r="L1249" s="211">
        <f>'고객관리 LIST'!Y1248</f>
        <v>0</v>
      </c>
      <c r="M1249" s="211">
        <f>'고객관리 LIST'!Z1248</f>
        <v>0</v>
      </c>
      <c r="N1249" s="211">
        <f>'고객관리 LIST'!AA1248</f>
        <v>0</v>
      </c>
      <c r="O1249" s="221">
        <f>'고객관리 LIST'!AB1248</f>
        <v>0</v>
      </c>
    </row>
    <row r="1250" spans="1:15" ht="20.100000000000001" hidden="1" customHeight="1" x14ac:dyDescent="0.3">
      <c r="A1250" s="82">
        <f ca="1">'메뉴 추가'!I1245</f>
        <v>-46310</v>
      </c>
      <c r="B1250" s="210">
        <f>'고객관리 LIST'!X1249</f>
        <v>0</v>
      </c>
      <c r="C1250" s="211">
        <f>'고객관리 LIST'!B1249</f>
        <v>0</v>
      </c>
      <c r="D1250" s="211">
        <f>'고객관리 LIST'!C1249</f>
        <v>0</v>
      </c>
      <c r="E1250" s="212">
        <f>'고객관리 LIST'!D1249</f>
        <v>0</v>
      </c>
      <c r="F1250" s="213">
        <f>'고객관리 LIST'!E1249</f>
        <v>0</v>
      </c>
      <c r="G1250" s="211">
        <f>'고객관리 LIST'!F1249</f>
        <v>0</v>
      </c>
      <c r="H1250" s="211">
        <f>'고객관리 LIST'!G1249</f>
        <v>0</v>
      </c>
      <c r="I1250" s="211">
        <f>'고객관리 LIST'!H1249</f>
        <v>0</v>
      </c>
      <c r="J1250" s="211">
        <f>'고객관리 LIST'!V1249</f>
        <v>0</v>
      </c>
      <c r="K1250" s="211">
        <f>'고객관리 LIST'!W1249</f>
        <v>0</v>
      </c>
      <c r="L1250" s="211">
        <f>'고객관리 LIST'!Y1249</f>
        <v>0</v>
      </c>
      <c r="M1250" s="211">
        <f>'고객관리 LIST'!Z1249</f>
        <v>0</v>
      </c>
      <c r="N1250" s="211">
        <f>'고객관리 LIST'!AA1249</f>
        <v>0</v>
      </c>
      <c r="O1250" s="221">
        <f>'고객관리 LIST'!AB1249</f>
        <v>0</v>
      </c>
    </row>
    <row r="1251" spans="1:15" ht="20.100000000000001" hidden="1" customHeight="1" x14ac:dyDescent="0.3">
      <c r="A1251" s="82">
        <f ca="1">'메뉴 추가'!I1246</f>
        <v>-46310</v>
      </c>
      <c r="B1251" s="210">
        <f>'고객관리 LIST'!X1250</f>
        <v>0</v>
      </c>
      <c r="C1251" s="211">
        <f>'고객관리 LIST'!B1250</f>
        <v>0</v>
      </c>
      <c r="D1251" s="211">
        <f>'고객관리 LIST'!C1250</f>
        <v>0</v>
      </c>
      <c r="E1251" s="212">
        <f>'고객관리 LIST'!D1250</f>
        <v>0</v>
      </c>
      <c r="F1251" s="213">
        <f>'고객관리 LIST'!E1250</f>
        <v>0</v>
      </c>
      <c r="G1251" s="211">
        <f>'고객관리 LIST'!F1250</f>
        <v>0</v>
      </c>
      <c r="H1251" s="211">
        <f>'고객관리 LIST'!G1250</f>
        <v>0</v>
      </c>
      <c r="I1251" s="211">
        <f>'고객관리 LIST'!H1250</f>
        <v>0</v>
      </c>
      <c r="J1251" s="211">
        <f>'고객관리 LIST'!V1250</f>
        <v>0</v>
      </c>
      <c r="K1251" s="211">
        <f>'고객관리 LIST'!W1250</f>
        <v>0</v>
      </c>
      <c r="L1251" s="211">
        <f>'고객관리 LIST'!Y1250</f>
        <v>0</v>
      </c>
      <c r="M1251" s="211">
        <f>'고객관리 LIST'!Z1250</f>
        <v>0</v>
      </c>
      <c r="N1251" s="211">
        <f>'고객관리 LIST'!AA1250</f>
        <v>0</v>
      </c>
      <c r="O1251" s="221">
        <f>'고객관리 LIST'!AB1250</f>
        <v>0</v>
      </c>
    </row>
    <row r="1252" spans="1:15" ht="20.100000000000001" hidden="1" customHeight="1" x14ac:dyDescent="0.3">
      <c r="A1252" s="82">
        <f ca="1">'메뉴 추가'!I1247</f>
        <v>-46310</v>
      </c>
      <c r="B1252" s="210">
        <f>'고객관리 LIST'!X1251</f>
        <v>0</v>
      </c>
      <c r="C1252" s="211">
        <f>'고객관리 LIST'!B1251</f>
        <v>0</v>
      </c>
      <c r="D1252" s="211">
        <f>'고객관리 LIST'!C1251</f>
        <v>0</v>
      </c>
      <c r="E1252" s="212">
        <f>'고객관리 LIST'!D1251</f>
        <v>0</v>
      </c>
      <c r="F1252" s="213">
        <f>'고객관리 LIST'!E1251</f>
        <v>0</v>
      </c>
      <c r="G1252" s="211">
        <f>'고객관리 LIST'!F1251</f>
        <v>0</v>
      </c>
      <c r="H1252" s="211">
        <f>'고객관리 LIST'!G1251</f>
        <v>0</v>
      </c>
      <c r="I1252" s="211">
        <f>'고객관리 LIST'!H1251</f>
        <v>0</v>
      </c>
      <c r="J1252" s="211">
        <f>'고객관리 LIST'!V1251</f>
        <v>0</v>
      </c>
      <c r="K1252" s="211">
        <f>'고객관리 LIST'!W1251</f>
        <v>0</v>
      </c>
      <c r="L1252" s="211">
        <f>'고객관리 LIST'!Y1251</f>
        <v>0</v>
      </c>
      <c r="M1252" s="211">
        <f>'고객관리 LIST'!Z1251</f>
        <v>0</v>
      </c>
      <c r="N1252" s="211">
        <f>'고객관리 LIST'!AA1251</f>
        <v>0</v>
      </c>
      <c r="O1252" s="221">
        <f>'고객관리 LIST'!AB1251</f>
        <v>0</v>
      </c>
    </row>
    <row r="1253" spans="1:15" ht="20.100000000000001" hidden="1" customHeight="1" x14ac:dyDescent="0.3">
      <c r="A1253" s="82">
        <f ca="1">'메뉴 추가'!I1248</f>
        <v>-46310</v>
      </c>
      <c r="B1253" s="210">
        <f>'고객관리 LIST'!X1252</f>
        <v>0</v>
      </c>
      <c r="C1253" s="211">
        <f>'고객관리 LIST'!B1252</f>
        <v>0</v>
      </c>
      <c r="D1253" s="211">
        <f>'고객관리 LIST'!C1252</f>
        <v>0</v>
      </c>
      <c r="E1253" s="212">
        <f>'고객관리 LIST'!D1252</f>
        <v>0</v>
      </c>
      <c r="F1253" s="213">
        <f>'고객관리 LIST'!E1252</f>
        <v>0</v>
      </c>
      <c r="G1253" s="211">
        <f>'고객관리 LIST'!F1252</f>
        <v>0</v>
      </c>
      <c r="H1253" s="211">
        <f>'고객관리 LIST'!G1252</f>
        <v>0</v>
      </c>
      <c r="I1253" s="211">
        <f>'고객관리 LIST'!H1252</f>
        <v>0</v>
      </c>
      <c r="J1253" s="211">
        <f>'고객관리 LIST'!V1252</f>
        <v>0</v>
      </c>
      <c r="K1253" s="211">
        <f>'고객관리 LIST'!W1252</f>
        <v>0</v>
      </c>
      <c r="L1253" s="211">
        <f>'고객관리 LIST'!Y1252</f>
        <v>0</v>
      </c>
      <c r="M1253" s="211">
        <f>'고객관리 LIST'!Z1252</f>
        <v>0</v>
      </c>
      <c r="N1253" s="211">
        <f>'고객관리 LIST'!AA1252</f>
        <v>0</v>
      </c>
      <c r="O1253" s="221">
        <f>'고객관리 LIST'!AB1252</f>
        <v>0</v>
      </c>
    </row>
    <row r="1254" spans="1:15" ht="20.100000000000001" hidden="1" customHeight="1" x14ac:dyDescent="0.3">
      <c r="A1254" s="82">
        <f ca="1">'메뉴 추가'!I1249</f>
        <v>-46310</v>
      </c>
      <c r="B1254" s="210">
        <f>'고객관리 LIST'!X1253</f>
        <v>0</v>
      </c>
      <c r="C1254" s="211">
        <f>'고객관리 LIST'!B1253</f>
        <v>0</v>
      </c>
      <c r="D1254" s="211">
        <f>'고객관리 LIST'!C1253</f>
        <v>0</v>
      </c>
      <c r="E1254" s="212">
        <f>'고객관리 LIST'!D1253</f>
        <v>0</v>
      </c>
      <c r="F1254" s="213">
        <f>'고객관리 LIST'!E1253</f>
        <v>0</v>
      </c>
      <c r="G1254" s="211">
        <f>'고객관리 LIST'!F1253</f>
        <v>0</v>
      </c>
      <c r="H1254" s="211">
        <f>'고객관리 LIST'!G1253</f>
        <v>0</v>
      </c>
      <c r="I1254" s="211">
        <f>'고객관리 LIST'!H1253</f>
        <v>0</v>
      </c>
      <c r="J1254" s="211">
        <f>'고객관리 LIST'!V1253</f>
        <v>0</v>
      </c>
      <c r="K1254" s="211">
        <f>'고객관리 LIST'!W1253</f>
        <v>0</v>
      </c>
      <c r="L1254" s="211">
        <f>'고객관리 LIST'!Y1253</f>
        <v>0</v>
      </c>
      <c r="M1254" s="211">
        <f>'고객관리 LIST'!Z1253</f>
        <v>0</v>
      </c>
      <c r="N1254" s="211">
        <f>'고객관리 LIST'!AA1253</f>
        <v>0</v>
      </c>
      <c r="O1254" s="221">
        <f>'고객관리 LIST'!AB1253</f>
        <v>0</v>
      </c>
    </row>
    <row r="1255" spans="1:15" ht="20.100000000000001" hidden="1" customHeight="1" x14ac:dyDescent="0.3">
      <c r="A1255" s="82">
        <f ca="1">'메뉴 추가'!I1250</f>
        <v>-46310</v>
      </c>
      <c r="B1255" s="210">
        <f>'고객관리 LIST'!X1254</f>
        <v>0</v>
      </c>
      <c r="C1255" s="211">
        <f>'고객관리 LIST'!B1254</f>
        <v>0</v>
      </c>
      <c r="D1255" s="211">
        <f>'고객관리 LIST'!C1254</f>
        <v>0</v>
      </c>
      <c r="E1255" s="212">
        <f>'고객관리 LIST'!D1254</f>
        <v>0</v>
      </c>
      <c r="F1255" s="213">
        <f>'고객관리 LIST'!E1254</f>
        <v>0</v>
      </c>
      <c r="G1255" s="211">
        <f>'고객관리 LIST'!F1254</f>
        <v>0</v>
      </c>
      <c r="H1255" s="211">
        <f>'고객관리 LIST'!G1254</f>
        <v>0</v>
      </c>
      <c r="I1255" s="211">
        <f>'고객관리 LIST'!H1254</f>
        <v>0</v>
      </c>
      <c r="J1255" s="211">
        <f>'고객관리 LIST'!V1254</f>
        <v>0</v>
      </c>
      <c r="K1255" s="211">
        <f>'고객관리 LIST'!W1254</f>
        <v>0</v>
      </c>
      <c r="L1255" s="211">
        <f>'고객관리 LIST'!Y1254</f>
        <v>0</v>
      </c>
      <c r="M1255" s="211">
        <f>'고객관리 LIST'!Z1254</f>
        <v>0</v>
      </c>
      <c r="N1255" s="211">
        <f>'고객관리 LIST'!AA1254</f>
        <v>0</v>
      </c>
      <c r="O1255" s="221">
        <f>'고객관리 LIST'!AB1254</f>
        <v>0</v>
      </c>
    </row>
    <row r="1256" spans="1:15" ht="20.100000000000001" hidden="1" customHeight="1" x14ac:dyDescent="0.3">
      <c r="A1256" s="82">
        <f ca="1">'메뉴 추가'!I1251</f>
        <v>-46310</v>
      </c>
      <c r="B1256" s="210">
        <f>'고객관리 LIST'!X1255</f>
        <v>0</v>
      </c>
      <c r="C1256" s="211">
        <f>'고객관리 LIST'!B1255</f>
        <v>0</v>
      </c>
      <c r="D1256" s="211">
        <f>'고객관리 LIST'!C1255</f>
        <v>0</v>
      </c>
      <c r="E1256" s="212">
        <f>'고객관리 LIST'!D1255</f>
        <v>0</v>
      </c>
      <c r="F1256" s="213">
        <f>'고객관리 LIST'!E1255</f>
        <v>0</v>
      </c>
      <c r="G1256" s="211">
        <f>'고객관리 LIST'!F1255</f>
        <v>0</v>
      </c>
      <c r="H1256" s="211">
        <f>'고객관리 LIST'!G1255</f>
        <v>0</v>
      </c>
      <c r="I1256" s="211">
        <f>'고객관리 LIST'!H1255</f>
        <v>0</v>
      </c>
      <c r="J1256" s="211">
        <f>'고객관리 LIST'!V1255</f>
        <v>0</v>
      </c>
      <c r="K1256" s="211">
        <f>'고객관리 LIST'!W1255</f>
        <v>0</v>
      </c>
      <c r="L1256" s="211">
        <f>'고객관리 LIST'!Y1255</f>
        <v>0</v>
      </c>
      <c r="M1256" s="211">
        <f>'고객관리 LIST'!Z1255</f>
        <v>0</v>
      </c>
      <c r="N1256" s="211">
        <f>'고객관리 LIST'!AA1255</f>
        <v>0</v>
      </c>
      <c r="O1256" s="221">
        <f>'고객관리 LIST'!AB1255</f>
        <v>0</v>
      </c>
    </row>
    <row r="1257" spans="1:15" ht="20.100000000000001" hidden="1" customHeight="1" x14ac:dyDescent="0.3">
      <c r="A1257" s="82">
        <f ca="1">'메뉴 추가'!I1252</f>
        <v>-46310</v>
      </c>
      <c r="B1257" s="210">
        <f>'고객관리 LIST'!X1256</f>
        <v>0</v>
      </c>
      <c r="C1257" s="211">
        <f>'고객관리 LIST'!B1256</f>
        <v>0</v>
      </c>
      <c r="D1257" s="211">
        <f>'고객관리 LIST'!C1256</f>
        <v>0</v>
      </c>
      <c r="E1257" s="212">
        <f>'고객관리 LIST'!D1256</f>
        <v>0</v>
      </c>
      <c r="F1257" s="213">
        <f>'고객관리 LIST'!E1256</f>
        <v>0</v>
      </c>
      <c r="G1257" s="211">
        <f>'고객관리 LIST'!F1256</f>
        <v>0</v>
      </c>
      <c r="H1257" s="211">
        <f>'고객관리 LIST'!G1256</f>
        <v>0</v>
      </c>
      <c r="I1257" s="211">
        <f>'고객관리 LIST'!H1256</f>
        <v>0</v>
      </c>
      <c r="J1257" s="211">
        <f>'고객관리 LIST'!V1256</f>
        <v>0</v>
      </c>
      <c r="K1257" s="211">
        <f>'고객관리 LIST'!W1256</f>
        <v>0</v>
      </c>
      <c r="L1257" s="211">
        <f>'고객관리 LIST'!Y1256</f>
        <v>0</v>
      </c>
      <c r="M1257" s="211">
        <f>'고객관리 LIST'!Z1256</f>
        <v>0</v>
      </c>
      <c r="N1257" s="211">
        <f>'고객관리 LIST'!AA1256</f>
        <v>0</v>
      </c>
      <c r="O1257" s="221">
        <f>'고객관리 LIST'!AB1256</f>
        <v>0</v>
      </c>
    </row>
    <row r="1258" spans="1:15" ht="20.100000000000001" hidden="1" customHeight="1" x14ac:dyDescent="0.3">
      <c r="A1258" s="82">
        <f ca="1">'메뉴 추가'!I1253</f>
        <v>-46310</v>
      </c>
      <c r="B1258" s="210">
        <f>'고객관리 LIST'!X1257</f>
        <v>0</v>
      </c>
      <c r="C1258" s="211">
        <f>'고객관리 LIST'!B1257</f>
        <v>0</v>
      </c>
      <c r="D1258" s="211">
        <f>'고객관리 LIST'!C1257</f>
        <v>0</v>
      </c>
      <c r="E1258" s="212">
        <f>'고객관리 LIST'!D1257</f>
        <v>0</v>
      </c>
      <c r="F1258" s="213">
        <f>'고객관리 LIST'!E1257</f>
        <v>0</v>
      </c>
      <c r="G1258" s="211">
        <f>'고객관리 LIST'!F1257</f>
        <v>0</v>
      </c>
      <c r="H1258" s="211">
        <f>'고객관리 LIST'!G1257</f>
        <v>0</v>
      </c>
      <c r="I1258" s="211">
        <f>'고객관리 LIST'!H1257</f>
        <v>0</v>
      </c>
      <c r="J1258" s="211">
        <f>'고객관리 LIST'!V1257</f>
        <v>0</v>
      </c>
      <c r="K1258" s="211">
        <f>'고객관리 LIST'!W1257</f>
        <v>0</v>
      </c>
      <c r="L1258" s="211">
        <f>'고객관리 LIST'!Y1257</f>
        <v>0</v>
      </c>
      <c r="M1258" s="211">
        <f>'고객관리 LIST'!Z1257</f>
        <v>0</v>
      </c>
      <c r="N1258" s="211">
        <f>'고객관리 LIST'!AA1257</f>
        <v>0</v>
      </c>
      <c r="O1258" s="221">
        <f>'고객관리 LIST'!AB1257</f>
        <v>0</v>
      </c>
    </row>
    <row r="1259" spans="1:15" ht="20.100000000000001" hidden="1" customHeight="1" x14ac:dyDescent="0.3">
      <c r="A1259" s="82">
        <f ca="1">'메뉴 추가'!I1254</f>
        <v>-46310</v>
      </c>
      <c r="B1259" s="210">
        <f>'고객관리 LIST'!X1258</f>
        <v>0</v>
      </c>
      <c r="C1259" s="211">
        <f>'고객관리 LIST'!B1258</f>
        <v>0</v>
      </c>
      <c r="D1259" s="211">
        <f>'고객관리 LIST'!C1258</f>
        <v>0</v>
      </c>
      <c r="E1259" s="212">
        <f>'고객관리 LIST'!D1258</f>
        <v>0</v>
      </c>
      <c r="F1259" s="213">
        <f>'고객관리 LIST'!E1258</f>
        <v>0</v>
      </c>
      <c r="G1259" s="211">
        <f>'고객관리 LIST'!F1258</f>
        <v>0</v>
      </c>
      <c r="H1259" s="211">
        <f>'고객관리 LIST'!G1258</f>
        <v>0</v>
      </c>
      <c r="I1259" s="211">
        <f>'고객관리 LIST'!H1258</f>
        <v>0</v>
      </c>
      <c r="J1259" s="211">
        <f>'고객관리 LIST'!V1258</f>
        <v>0</v>
      </c>
      <c r="K1259" s="211">
        <f>'고객관리 LIST'!W1258</f>
        <v>0</v>
      </c>
      <c r="L1259" s="211">
        <f>'고객관리 LIST'!Y1258</f>
        <v>0</v>
      </c>
      <c r="M1259" s="211">
        <f>'고객관리 LIST'!Z1258</f>
        <v>0</v>
      </c>
      <c r="N1259" s="211">
        <f>'고객관리 LIST'!AA1258</f>
        <v>0</v>
      </c>
      <c r="O1259" s="221">
        <f>'고객관리 LIST'!AB1258</f>
        <v>0</v>
      </c>
    </row>
    <row r="1260" spans="1:15" ht="20.100000000000001" hidden="1" customHeight="1" x14ac:dyDescent="0.3">
      <c r="A1260" s="82">
        <f ca="1">'메뉴 추가'!I1255</f>
        <v>-46310</v>
      </c>
      <c r="B1260" s="210">
        <f>'고객관리 LIST'!X1259</f>
        <v>0</v>
      </c>
      <c r="C1260" s="211">
        <f>'고객관리 LIST'!B1259</f>
        <v>0</v>
      </c>
      <c r="D1260" s="211">
        <f>'고객관리 LIST'!C1259</f>
        <v>0</v>
      </c>
      <c r="E1260" s="212">
        <f>'고객관리 LIST'!D1259</f>
        <v>0</v>
      </c>
      <c r="F1260" s="213">
        <f>'고객관리 LIST'!E1259</f>
        <v>0</v>
      </c>
      <c r="G1260" s="211">
        <f>'고객관리 LIST'!F1259</f>
        <v>0</v>
      </c>
      <c r="H1260" s="211">
        <f>'고객관리 LIST'!G1259</f>
        <v>0</v>
      </c>
      <c r="I1260" s="211">
        <f>'고객관리 LIST'!H1259</f>
        <v>0</v>
      </c>
      <c r="J1260" s="211">
        <f>'고객관리 LIST'!V1259</f>
        <v>0</v>
      </c>
      <c r="K1260" s="211">
        <f>'고객관리 LIST'!W1259</f>
        <v>0</v>
      </c>
      <c r="L1260" s="211">
        <f>'고객관리 LIST'!Y1259</f>
        <v>0</v>
      </c>
      <c r="M1260" s="211">
        <f>'고객관리 LIST'!Z1259</f>
        <v>0</v>
      </c>
      <c r="N1260" s="211">
        <f>'고객관리 LIST'!AA1259</f>
        <v>0</v>
      </c>
      <c r="O1260" s="221">
        <f>'고객관리 LIST'!AB1259</f>
        <v>0</v>
      </c>
    </row>
    <row r="1261" spans="1:15" ht="20.100000000000001" hidden="1" customHeight="1" x14ac:dyDescent="0.3">
      <c r="A1261" s="82">
        <f ca="1">'메뉴 추가'!I1256</f>
        <v>-46310</v>
      </c>
      <c r="B1261" s="210">
        <f>'고객관리 LIST'!X1260</f>
        <v>0</v>
      </c>
      <c r="C1261" s="211">
        <f>'고객관리 LIST'!B1260</f>
        <v>0</v>
      </c>
      <c r="D1261" s="211">
        <f>'고객관리 LIST'!C1260</f>
        <v>0</v>
      </c>
      <c r="E1261" s="212">
        <f>'고객관리 LIST'!D1260</f>
        <v>0</v>
      </c>
      <c r="F1261" s="213">
        <f>'고객관리 LIST'!E1260</f>
        <v>0</v>
      </c>
      <c r="G1261" s="211">
        <f>'고객관리 LIST'!F1260</f>
        <v>0</v>
      </c>
      <c r="H1261" s="211">
        <f>'고객관리 LIST'!G1260</f>
        <v>0</v>
      </c>
      <c r="I1261" s="211">
        <f>'고객관리 LIST'!H1260</f>
        <v>0</v>
      </c>
      <c r="J1261" s="211">
        <f>'고객관리 LIST'!V1260</f>
        <v>0</v>
      </c>
      <c r="K1261" s="211">
        <f>'고객관리 LIST'!W1260</f>
        <v>0</v>
      </c>
      <c r="L1261" s="211">
        <f>'고객관리 LIST'!Y1260</f>
        <v>0</v>
      </c>
      <c r="M1261" s="211">
        <f>'고객관리 LIST'!Z1260</f>
        <v>0</v>
      </c>
      <c r="N1261" s="211">
        <f>'고객관리 LIST'!AA1260</f>
        <v>0</v>
      </c>
      <c r="O1261" s="221">
        <f>'고객관리 LIST'!AB1260</f>
        <v>0</v>
      </c>
    </row>
    <row r="1262" spans="1:15" ht="20.100000000000001" hidden="1" customHeight="1" x14ac:dyDescent="0.3">
      <c r="A1262" s="82">
        <f ca="1">'메뉴 추가'!I1257</f>
        <v>-46310</v>
      </c>
      <c r="B1262" s="210">
        <f>'고객관리 LIST'!X1261</f>
        <v>0</v>
      </c>
      <c r="C1262" s="211">
        <f>'고객관리 LIST'!B1261</f>
        <v>0</v>
      </c>
      <c r="D1262" s="211">
        <f>'고객관리 LIST'!C1261</f>
        <v>0</v>
      </c>
      <c r="E1262" s="212">
        <f>'고객관리 LIST'!D1261</f>
        <v>0</v>
      </c>
      <c r="F1262" s="213">
        <f>'고객관리 LIST'!E1261</f>
        <v>0</v>
      </c>
      <c r="G1262" s="211">
        <f>'고객관리 LIST'!F1261</f>
        <v>0</v>
      </c>
      <c r="H1262" s="211">
        <f>'고객관리 LIST'!G1261</f>
        <v>0</v>
      </c>
      <c r="I1262" s="211">
        <f>'고객관리 LIST'!H1261</f>
        <v>0</v>
      </c>
      <c r="J1262" s="211">
        <f>'고객관리 LIST'!V1261</f>
        <v>0</v>
      </c>
      <c r="K1262" s="211">
        <f>'고객관리 LIST'!W1261</f>
        <v>0</v>
      </c>
      <c r="L1262" s="211">
        <f>'고객관리 LIST'!Y1261</f>
        <v>0</v>
      </c>
      <c r="M1262" s="211">
        <f>'고객관리 LIST'!Z1261</f>
        <v>0</v>
      </c>
      <c r="N1262" s="211">
        <f>'고객관리 LIST'!AA1261</f>
        <v>0</v>
      </c>
      <c r="O1262" s="221">
        <f>'고객관리 LIST'!AB1261</f>
        <v>0</v>
      </c>
    </row>
    <row r="1263" spans="1:15" ht="20.100000000000001" hidden="1" customHeight="1" x14ac:dyDescent="0.3">
      <c r="A1263" s="82">
        <f ca="1">'메뉴 추가'!I1258</f>
        <v>-46310</v>
      </c>
      <c r="B1263" s="210">
        <f>'고객관리 LIST'!X1262</f>
        <v>0</v>
      </c>
      <c r="C1263" s="211">
        <f>'고객관리 LIST'!B1262</f>
        <v>0</v>
      </c>
      <c r="D1263" s="211">
        <f>'고객관리 LIST'!C1262</f>
        <v>0</v>
      </c>
      <c r="E1263" s="212">
        <f>'고객관리 LIST'!D1262</f>
        <v>0</v>
      </c>
      <c r="F1263" s="213">
        <f>'고객관리 LIST'!E1262</f>
        <v>0</v>
      </c>
      <c r="G1263" s="211">
        <f>'고객관리 LIST'!F1262</f>
        <v>0</v>
      </c>
      <c r="H1263" s="211">
        <f>'고객관리 LIST'!G1262</f>
        <v>0</v>
      </c>
      <c r="I1263" s="211">
        <f>'고객관리 LIST'!H1262</f>
        <v>0</v>
      </c>
      <c r="J1263" s="211">
        <f>'고객관리 LIST'!V1262</f>
        <v>0</v>
      </c>
      <c r="K1263" s="211">
        <f>'고객관리 LIST'!W1262</f>
        <v>0</v>
      </c>
      <c r="L1263" s="211">
        <f>'고객관리 LIST'!Y1262</f>
        <v>0</v>
      </c>
      <c r="M1263" s="211">
        <f>'고객관리 LIST'!Z1262</f>
        <v>0</v>
      </c>
      <c r="N1263" s="211">
        <f>'고객관리 LIST'!AA1262</f>
        <v>0</v>
      </c>
      <c r="O1263" s="221">
        <f>'고객관리 LIST'!AB1262</f>
        <v>0</v>
      </c>
    </row>
    <row r="1264" spans="1:15" ht="20.100000000000001" hidden="1" customHeight="1" x14ac:dyDescent="0.3">
      <c r="A1264" s="82">
        <f ca="1">'메뉴 추가'!I1259</f>
        <v>-46310</v>
      </c>
      <c r="B1264" s="210">
        <f>'고객관리 LIST'!X1263</f>
        <v>0</v>
      </c>
      <c r="C1264" s="211">
        <f>'고객관리 LIST'!B1263</f>
        <v>0</v>
      </c>
      <c r="D1264" s="211">
        <f>'고객관리 LIST'!C1263</f>
        <v>0</v>
      </c>
      <c r="E1264" s="212">
        <f>'고객관리 LIST'!D1263</f>
        <v>0</v>
      </c>
      <c r="F1264" s="213">
        <f>'고객관리 LIST'!E1263</f>
        <v>0</v>
      </c>
      <c r="G1264" s="211">
        <f>'고객관리 LIST'!F1263</f>
        <v>0</v>
      </c>
      <c r="H1264" s="211">
        <f>'고객관리 LIST'!G1263</f>
        <v>0</v>
      </c>
      <c r="I1264" s="211">
        <f>'고객관리 LIST'!H1263</f>
        <v>0</v>
      </c>
      <c r="J1264" s="211">
        <f>'고객관리 LIST'!V1263</f>
        <v>0</v>
      </c>
      <c r="K1264" s="211">
        <f>'고객관리 LIST'!W1263</f>
        <v>0</v>
      </c>
      <c r="L1264" s="211">
        <f>'고객관리 LIST'!Y1263</f>
        <v>0</v>
      </c>
      <c r="M1264" s="211">
        <f>'고객관리 LIST'!Z1263</f>
        <v>0</v>
      </c>
      <c r="N1264" s="211">
        <f>'고객관리 LIST'!AA1263</f>
        <v>0</v>
      </c>
      <c r="O1264" s="221">
        <f>'고객관리 LIST'!AB1263</f>
        <v>0</v>
      </c>
    </row>
    <row r="1265" spans="1:15" ht="20.100000000000001" hidden="1" customHeight="1" x14ac:dyDescent="0.3">
      <c r="A1265" s="82">
        <f ca="1">'메뉴 추가'!I1260</f>
        <v>-46310</v>
      </c>
      <c r="B1265" s="210">
        <f>'고객관리 LIST'!X1264</f>
        <v>0</v>
      </c>
      <c r="C1265" s="211">
        <f>'고객관리 LIST'!B1264</f>
        <v>0</v>
      </c>
      <c r="D1265" s="211">
        <f>'고객관리 LIST'!C1264</f>
        <v>0</v>
      </c>
      <c r="E1265" s="212">
        <f>'고객관리 LIST'!D1264</f>
        <v>0</v>
      </c>
      <c r="F1265" s="213">
        <f>'고객관리 LIST'!E1264</f>
        <v>0</v>
      </c>
      <c r="G1265" s="211">
        <f>'고객관리 LIST'!F1264</f>
        <v>0</v>
      </c>
      <c r="H1265" s="211">
        <f>'고객관리 LIST'!G1264</f>
        <v>0</v>
      </c>
      <c r="I1265" s="211">
        <f>'고객관리 LIST'!H1264</f>
        <v>0</v>
      </c>
      <c r="J1265" s="211">
        <f>'고객관리 LIST'!V1264</f>
        <v>0</v>
      </c>
      <c r="K1265" s="211">
        <f>'고객관리 LIST'!W1264</f>
        <v>0</v>
      </c>
      <c r="L1265" s="211">
        <f>'고객관리 LIST'!Y1264</f>
        <v>0</v>
      </c>
      <c r="M1265" s="211">
        <f>'고객관리 LIST'!Z1264</f>
        <v>0</v>
      </c>
      <c r="N1265" s="211">
        <f>'고객관리 LIST'!AA1264</f>
        <v>0</v>
      </c>
      <c r="O1265" s="221">
        <f>'고객관리 LIST'!AB1264</f>
        <v>0</v>
      </c>
    </row>
    <row r="1266" spans="1:15" ht="20.100000000000001" hidden="1" customHeight="1" x14ac:dyDescent="0.3">
      <c r="A1266" s="82">
        <f ca="1">'메뉴 추가'!I1261</f>
        <v>-46310</v>
      </c>
      <c r="B1266" s="210">
        <f>'고객관리 LIST'!X1265</f>
        <v>0</v>
      </c>
      <c r="C1266" s="211">
        <f>'고객관리 LIST'!B1265</f>
        <v>0</v>
      </c>
      <c r="D1266" s="211">
        <f>'고객관리 LIST'!C1265</f>
        <v>0</v>
      </c>
      <c r="E1266" s="212">
        <f>'고객관리 LIST'!D1265</f>
        <v>0</v>
      </c>
      <c r="F1266" s="213">
        <f>'고객관리 LIST'!E1265</f>
        <v>0</v>
      </c>
      <c r="G1266" s="211">
        <f>'고객관리 LIST'!F1265</f>
        <v>0</v>
      </c>
      <c r="H1266" s="211">
        <f>'고객관리 LIST'!G1265</f>
        <v>0</v>
      </c>
      <c r="I1266" s="211">
        <f>'고객관리 LIST'!H1265</f>
        <v>0</v>
      </c>
      <c r="J1266" s="211">
        <f>'고객관리 LIST'!V1265</f>
        <v>0</v>
      </c>
      <c r="K1266" s="211">
        <f>'고객관리 LIST'!W1265</f>
        <v>0</v>
      </c>
      <c r="L1266" s="211">
        <f>'고객관리 LIST'!Y1265</f>
        <v>0</v>
      </c>
      <c r="M1266" s="211">
        <f>'고객관리 LIST'!Z1265</f>
        <v>0</v>
      </c>
      <c r="N1266" s="211">
        <f>'고객관리 LIST'!AA1265</f>
        <v>0</v>
      </c>
      <c r="O1266" s="221">
        <f>'고객관리 LIST'!AB1265</f>
        <v>0</v>
      </c>
    </row>
    <row r="1267" spans="1:15" ht="20.100000000000001" hidden="1" customHeight="1" x14ac:dyDescent="0.3">
      <c r="A1267" s="82">
        <f ca="1">'메뉴 추가'!I1262</f>
        <v>-46310</v>
      </c>
      <c r="B1267" s="210">
        <f>'고객관리 LIST'!X1266</f>
        <v>0</v>
      </c>
      <c r="C1267" s="211">
        <f>'고객관리 LIST'!B1266</f>
        <v>0</v>
      </c>
      <c r="D1267" s="211">
        <f>'고객관리 LIST'!C1266</f>
        <v>0</v>
      </c>
      <c r="E1267" s="212">
        <f>'고객관리 LIST'!D1266</f>
        <v>0</v>
      </c>
      <c r="F1267" s="213">
        <f>'고객관리 LIST'!E1266</f>
        <v>0</v>
      </c>
      <c r="G1267" s="211">
        <f>'고객관리 LIST'!F1266</f>
        <v>0</v>
      </c>
      <c r="H1267" s="211">
        <f>'고객관리 LIST'!G1266</f>
        <v>0</v>
      </c>
      <c r="I1267" s="211">
        <f>'고객관리 LIST'!H1266</f>
        <v>0</v>
      </c>
      <c r="J1267" s="211">
        <f>'고객관리 LIST'!V1266</f>
        <v>0</v>
      </c>
      <c r="K1267" s="211">
        <f>'고객관리 LIST'!W1266</f>
        <v>0</v>
      </c>
      <c r="L1267" s="211">
        <f>'고객관리 LIST'!Y1266</f>
        <v>0</v>
      </c>
      <c r="M1267" s="211">
        <f>'고객관리 LIST'!Z1266</f>
        <v>0</v>
      </c>
      <c r="N1267" s="211">
        <f>'고객관리 LIST'!AA1266</f>
        <v>0</v>
      </c>
      <c r="O1267" s="221">
        <f>'고객관리 LIST'!AB1266</f>
        <v>0</v>
      </c>
    </row>
    <row r="1268" spans="1:15" ht="20.100000000000001" hidden="1" customHeight="1" x14ac:dyDescent="0.3">
      <c r="A1268" s="82">
        <f ca="1">'메뉴 추가'!I1263</f>
        <v>-46310</v>
      </c>
      <c r="B1268" s="210">
        <f>'고객관리 LIST'!X1267</f>
        <v>0</v>
      </c>
      <c r="C1268" s="211">
        <f>'고객관리 LIST'!B1267</f>
        <v>0</v>
      </c>
      <c r="D1268" s="211">
        <f>'고객관리 LIST'!C1267</f>
        <v>0</v>
      </c>
      <c r="E1268" s="212">
        <f>'고객관리 LIST'!D1267</f>
        <v>0</v>
      </c>
      <c r="F1268" s="213">
        <f>'고객관리 LIST'!E1267</f>
        <v>0</v>
      </c>
      <c r="G1268" s="211">
        <f>'고객관리 LIST'!F1267</f>
        <v>0</v>
      </c>
      <c r="H1268" s="211">
        <f>'고객관리 LIST'!G1267</f>
        <v>0</v>
      </c>
      <c r="I1268" s="211">
        <f>'고객관리 LIST'!H1267</f>
        <v>0</v>
      </c>
      <c r="J1268" s="211">
        <f>'고객관리 LIST'!V1267</f>
        <v>0</v>
      </c>
      <c r="K1268" s="211">
        <f>'고객관리 LIST'!W1267</f>
        <v>0</v>
      </c>
      <c r="L1268" s="211">
        <f>'고객관리 LIST'!Y1267</f>
        <v>0</v>
      </c>
      <c r="M1268" s="211">
        <f>'고객관리 LIST'!Z1267</f>
        <v>0</v>
      </c>
      <c r="N1268" s="211">
        <f>'고객관리 LIST'!AA1267</f>
        <v>0</v>
      </c>
      <c r="O1268" s="221">
        <f>'고객관리 LIST'!AB1267</f>
        <v>0</v>
      </c>
    </row>
    <row r="1269" spans="1:15" ht="20.100000000000001" hidden="1" customHeight="1" x14ac:dyDescent="0.3">
      <c r="A1269" s="82">
        <f ca="1">'메뉴 추가'!I1264</f>
        <v>-46310</v>
      </c>
      <c r="B1269" s="210">
        <f>'고객관리 LIST'!X1268</f>
        <v>0</v>
      </c>
      <c r="C1269" s="211">
        <f>'고객관리 LIST'!B1268</f>
        <v>0</v>
      </c>
      <c r="D1269" s="211">
        <f>'고객관리 LIST'!C1268</f>
        <v>0</v>
      </c>
      <c r="E1269" s="212">
        <f>'고객관리 LIST'!D1268</f>
        <v>0</v>
      </c>
      <c r="F1269" s="213">
        <f>'고객관리 LIST'!E1268</f>
        <v>0</v>
      </c>
      <c r="G1269" s="211">
        <f>'고객관리 LIST'!F1268</f>
        <v>0</v>
      </c>
      <c r="H1269" s="211">
        <f>'고객관리 LIST'!G1268</f>
        <v>0</v>
      </c>
      <c r="I1269" s="211">
        <f>'고객관리 LIST'!H1268</f>
        <v>0</v>
      </c>
      <c r="J1269" s="211">
        <f>'고객관리 LIST'!V1268</f>
        <v>0</v>
      </c>
      <c r="K1269" s="211">
        <f>'고객관리 LIST'!W1268</f>
        <v>0</v>
      </c>
      <c r="L1269" s="211">
        <f>'고객관리 LIST'!Y1268</f>
        <v>0</v>
      </c>
      <c r="M1269" s="211">
        <f>'고객관리 LIST'!Z1268</f>
        <v>0</v>
      </c>
      <c r="N1269" s="211">
        <f>'고객관리 LIST'!AA1268</f>
        <v>0</v>
      </c>
      <c r="O1269" s="221">
        <f>'고객관리 LIST'!AB1268</f>
        <v>0</v>
      </c>
    </row>
    <row r="1270" spans="1:15" ht="20.100000000000001" hidden="1" customHeight="1" x14ac:dyDescent="0.3">
      <c r="A1270" s="82">
        <f ca="1">'메뉴 추가'!I1265</f>
        <v>-46310</v>
      </c>
      <c r="B1270" s="210">
        <f>'고객관리 LIST'!X1269</f>
        <v>0</v>
      </c>
      <c r="C1270" s="211">
        <f>'고객관리 LIST'!B1269</f>
        <v>0</v>
      </c>
      <c r="D1270" s="211">
        <f>'고객관리 LIST'!C1269</f>
        <v>0</v>
      </c>
      <c r="E1270" s="212">
        <f>'고객관리 LIST'!D1269</f>
        <v>0</v>
      </c>
      <c r="F1270" s="213">
        <f>'고객관리 LIST'!E1269</f>
        <v>0</v>
      </c>
      <c r="G1270" s="211">
        <f>'고객관리 LIST'!F1269</f>
        <v>0</v>
      </c>
      <c r="H1270" s="211">
        <f>'고객관리 LIST'!G1269</f>
        <v>0</v>
      </c>
      <c r="I1270" s="211">
        <f>'고객관리 LIST'!H1269</f>
        <v>0</v>
      </c>
      <c r="J1270" s="211">
        <f>'고객관리 LIST'!V1269</f>
        <v>0</v>
      </c>
      <c r="K1270" s="211">
        <f>'고객관리 LIST'!W1269</f>
        <v>0</v>
      </c>
      <c r="L1270" s="211">
        <f>'고객관리 LIST'!Y1269</f>
        <v>0</v>
      </c>
      <c r="M1270" s="211">
        <f>'고객관리 LIST'!Z1269</f>
        <v>0</v>
      </c>
      <c r="N1270" s="211">
        <f>'고객관리 LIST'!AA1269</f>
        <v>0</v>
      </c>
      <c r="O1270" s="221">
        <f>'고객관리 LIST'!AB1269</f>
        <v>0</v>
      </c>
    </row>
    <row r="1271" spans="1:15" ht="20.100000000000001" hidden="1" customHeight="1" x14ac:dyDescent="0.3">
      <c r="A1271" s="82">
        <f ca="1">'메뉴 추가'!I1266</f>
        <v>-46310</v>
      </c>
      <c r="B1271" s="210">
        <f>'고객관리 LIST'!X1270</f>
        <v>0</v>
      </c>
      <c r="C1271" s="211">
        <f>'고객관리 LIST'!B1270</f>
        <v>0</v>
      </c>
      <c r="D1271" s="211">
        <f>'고객관리 LIST'!C1270</f>
        <v>0</v>
      </c>
      <c r="E1271" s="212">
        <f>'고객관리 LIST'!D1270</f>
        <v>0</v>
      </c>
      <c r="F1271" s="213">
        <f>'고객관리 LIST'!E1270</f>
        <v>0</v>
      </c>
      <c r="G1271" s="211">
        <f>'고객관리 LIST'!F1270</f>
        <v>0</v>
      </c>
      <c r="H1271" s="211">
        <f>'고객관리 LIST'!G1270</f>
        <v>0</v>
      </c>
      <c r="I1271" s="211">
        <f>'고객관리 LIST'!H1270</f>
        <v>0</v>
      </c>
      <c r="J1271" s="211">
        <f>'고객관리 LIST'!V1270</f>
        <v>0</v>
      </c>
      <c r="K1271" s="211">
        <f>'고객관리 LIST'!W1270</f>
        <v>0</v>
      </c>
      <c r="L1271" s="211">
        <f>'고객관리 LIST'!Y1270</f>
        <v>0</v>
      </c>
      <c r="M1271" s="211">
        <f>'고객관리 LIST'!Z1270</f>
        <v>0</v>
      </c>
      <c r="N1271" s="211">
        <f>'고객관리 LIST'!AA1270</f>
        <v>0</v>
      </c>
      <c r="O1271" s="221">
        <f>'고객관리 LIST'!AB1270</f>
        <v>0</v>
      </c>
    </row>
    <row r="1272" spans="1:15" ht="20.100000000000001" hidden="1" customHeight="1" x14ac:dyDescent="0.3">
      <c r="A1272" s="82">
        <f ca="1">'메뉴 추가'!I1267</f>
        <v>-46310</v>
      </c>
      <c r="B1272" s="210">
        <f>'고객관리 LIST'!X1271</f>
        <v>0</v>
      </c>
      <c r="C1272" s="211">
        <f>'고객관리 LIST'!B1271</f>
        <v>0</v>
      </c>
      <c r="D1272" s="211">
        <f>'고객관리 LIST'!C1271</f>
        <v>0</v>
      </c>
      <c r="E1272" s="212">
        <f>'고객관리 LIST'!D1271</f>
        <v>0</v>
      </c>
      <c r="F1272" s="213">
        <f>'고객관리 LIST'!E1271</f>
        <v>0</v>
      </c>
      <c r="G1272" s="211">
        <f>'고객관리 LIST'!F1271</f>
        <v>0</v>
      </c>
      <c r="H1272" s="211">
        <f>'고객관리 LIST'!G1271</f>
        <v>0</v>
      </c>
      <c r="I1272" s="211">
        <f>'고객관리 LIST'!H1271</f>
        <v>0</v>
      </c>
      <c r="J1272" s="211">
        <f>'고객관리 LIST'!V1271</f>
        <v>0</v>
      </c>
      <c r="K1272" s="211">
        <f>'고객관리 LIST'!W1271</f>
        <v>0</v>
      </c>
      <c r="L1272" s="211">
        <f>'고객관리 LIST'!Y1271</f>
        <v>0</v>
      </c>
      <c r="M1272" s="211">
        <f>'고객관리 LIST'!Z1271</f>
        <v>0</v>
      </c>
      <c r="N1272" s="211">
        <f>'고객관리 LIST'!AA1271</f>
        <v>0</v>
      </c>
      <c r="O1272" s="221">
        <f>'고객관리 LIST'!AB1271</f>
        <v>0</v>
      </c>
    </row>
    <row r="1273" spans="1:15" ht="20.100000000000001" hidden="1" customHeight="1" x14ac:dyDescent="0.3">
      <c r="A1273" s="82">
        <f ca="1">'메뉴 추가'!I1268</f>
        <v>-46310</v>
      </c>
      <c r="B1273" s="210">
        <f>'고객관리 LIST'!X1272</f>
        <v>0</v>
      </c>
      <c r="C1273" s="211">
        <f>'고객관리 LIST'!B1272</f>
        <v>0</v>
      </c>
      <c r="D1273" s="211">
        <f>'고객관리 LIST'!C1272</f>
        <v>0</v>
      </c>
      <c r="E1273" s="212">
        <f>'고객관리 LIST'!D1272</f>
        <v>0</v>
      </c>
      <c r="F1273" s="213">
        <f>'고객관리 LIST'!E1272</f>
        <v>0</v>
      </c>
      <c r="G1273" s="211">
        <f>'고객관리 LIST'!F1272</f>
        <v>0</v>
      </c>
      <c r="H1273" s="211">
        <f>'고객관리 LIST'!G1272</f>
        <v>0</v>
      </c>
      <c r="I1273" s="211">
        <f>'고객관리 LIST'!H1272</f>
        <v>0</v>
      </c>
      <c r="J1273" s="211">
        <f>'고객관리 LIST'!V1272</f>
        <v>0</v>
      </c>
      <c r="K1273" s="211">
        <f>'고객관리 LIST'!W1272</f>
        <v>0</v>
      </c>
      <c r="L1273" s="211">
        <f>'고객관리 LIST'!Y1272</f>
        <v>0</v>
      </c>
      <c r="M1273" s="211">
        <f>'고객관리 LIST'!Z1272</f>
        <v>0</v>
      </c>
      <c r="N1273" s="211">
        <f>'고객관리 LIST'!AA1272</f>
        <v>0</v>
      </c>
      <c r="O1273" s="221">
        <f>'고객관리 LIST'!AB1272</f>
        <v>0</v>
      </c>
    </row>
    <row r="1274" spans="1:15" ht="20.100000000000001" hidden="1" customHeight="1" x14ac:dyDescent="0.3">
      <c r="A1274" s="82">
        <f ca="1">'메뉴 추가'!I1269</f>
        <v>-46310</v>
      </c>
      <c r="B1274" s="210">
        <f>'고객관리 LIST'!X1273</f>
        <v>0</v>
      </c>
      <c r="C1274" s="211">
        <f>'고객관리 LIST'!B1273</f>
        <v>0</v>
      </c>
      <c r="D1274" s="211">
        <f>'고객관리 LIST'!C1273</f>
        <v>0</v>
      </c>
      <c r="E1274" s="212">
        <f>'고객관리 LIST'!D1273</f>
        <v>0</v>
      </c>
      <c r="F1274" s="213">
        <f>'고객관리 LIST'!E1273</f>
        <v>0</v>
      </c>
      <c r="G1274" s="211">
        <f>'고객관리 LIST'!F1273</f>
        <v>0</v>
      </c>
      <c r="H1274" s="211">
        <f>'고객관리 LIST'!G1273</f>
        <v>0</v>
      </c>
      <c r="I1274" s="211">
        <f>'고객관리 LIST'!H1273</f>
        <v>0</v>
      </c>
      <c r="J1274" s="211">
        <f>'고객관리 LIST'!V1273</f>
        <v>0</v>
      </c>
      <c r="K1274" s="211">
        <f>'고객관리 LIST'!W1273</f>
        <v>0</v>
      </c>
      <c r="L1274" s="211">
        <f>'고객관리 LIST'!Y1273</f>
        <v>0</v>
      </c>
      <c r="M1274" s="211">
        <f>'고객관리 LIST'!Z1273</f>
        <v>0</v>
      </c>
      <c r="N1274" s="211">
        <f>'고객관리 LIST'!AA1273</f>
        <v>0</v>
      </c>
      <c r="O1274" s="221">
        <f>'고객관리 LIST'!AB1273</f>
        <v>0</v>
      </c>
    </row>
    <row r="1275" spans="1:15" ht="20.100000000000001" hidden="1" customHeight="1" x14ac:dyDescent="0.3">
      <c r="A1275" s="82">
        <f ca="1">'메뉴 추가'!I1270</f>
        <v>-46310</v>
      </c>
      <c r="B1275" s="210">
        <f>'고객관리 LIST'!X1274</f>
        <v>0</v>
      </c>
      <c r="C1275" s="211">
        <f>'고객관리 LIST'!B1274</f>
        <v>0</v>
      </c>
      <c r="D1275" s="211">
        <f>'고객관리 LIST'!C1274</f>
        <v>0</v>
      </c>
      <c r="E1275" s="212">
        <f>'고객관리 LIST'!D1274</f>
        <v>0</v>
      </c>
      <c r="F1275" s="213">
        <f>'고객관리 LIST'!E1274</f>
        <v>0</v>
      </c>
      <c r="G1275" s="211">
        <f>'고객관리 LIST'!F1274</f>
        <v>0</v>
      </c>
      <c r="H1275" s="211">
        <f>'고객관리 LIST'!G1274</f>
        <v>0</v>
      </c>
      <c r="I1275" s="211">
        <f>'고객관리 LIST'!H1274</f>
        <v>0</v>
      </c>
      <c r="J1275" s="211">
        <f>'고객관리 LIST'!V1274</f>
        <v>0</v>
      </c>
      <c r="K1275" s="211">
        <f>'고객관리 LIST'!W1274</f>
        <v>0</v>
      </c>
      <c r="L1275" s="211">
        <f>'고객관리 LIST'!Y1274</f>
        <v>0</v>
      </c>
      <c r="M1275" s="211">
        <f>'고객관리 LIST'!Z1274</f>
        <v>0</v>
      </c>
      <c r="N1275" s="211">
        <f>'고객관리 LIST'!AA1274</f>
        <v>0</v>
      </c>
      <c r="O1275" s="221">
        <f>'고객관리 LIST'!AB1274</f>
        <v>0</v>
      </c>
    </row>
    <row r="1276" spans="1:15" ht="20.100000000000001" hidden="1" customHeight="1" x14ac:dyDescent="0.3">
      <c r="A1276" s="82">
        <f ca="1">'메뉴 추가'!I1271</f>
        <v>-46310</v>
      </c>
      <c r="B1276" s="210">
        <f>'고객관리 LIST'!X1275</f>
        <v>0</v>
      </c>
      <c r="C1276" s="211">
        <f>'고객관리 LIST'!B1275</f>
        <v>0</v>
      </c>
      <c r="D1276" s="211">
        <f>'고객관리 LIST'!C1275</f>
        <v>0</v>
      </c>
      <c r="E1276" s="212">
        <f>'고객관리 LIST'!D1275</f>
        <v>0</v>
      </c>
      <c r="F1276" s="213">
        <f>'고객관리 LIST'!E1275</f>
        <v>0</v>
      </c>
      <c r="G1276" s="211">
        <f>'고객관리 LIST'!F1275</f>
        <v>0</v>
      </c>
      <c r="H1276" s="211">
        <f>'고객관리 LIST'!G1275</f>
        <v>0</v>
      </c>
      <c r="I1276" s="211">
        <f>'고객관리 LIST'!H1275</f>
        <v>0</v>
      </c>
      <c r="J1276" s="211">
        <f>'고객관리 LIST'!V1275</f>
        <v>0</v>
      </c>
      <c r="K1276" s="211">
        <f>'고객관리 LIST'!W1275</f>
        <v>0</v>
      </c>
      <c r="L1276" s="211">
        <f>'고객관리 LIST'!Y1275</f>
        <v>0</v>
      </c>
      <c r="M1276" s="211">
        <f>'고객관리 LIST'!Z1275</f>
        <v>0</v>
      </c>
      <c r="N1276" s="211">
        <f>'고객관리 LIST'!AA1275</f>
        <v>0</v>
      </c>
      <c r="O1276" s="221">
        <f>'고객관리 LIST'!AB1275</f>
        <v>0</v>
      </c>
    </row>
    <row r="1277" spans="1:15" ht="20.100000000000001" hidden="1" customHeight="1" x14ac:dyDescent="0.3">
      <c r="A1277" s="82">
        <f ca="1">'메뉴 추가'!I1272</f>
        <v>-46310</v>
      </c>
      <c r="B1277" s="210">
        <f>'고객관리 LIST'!X1276</f>
        <v>0</v>
      </c>
      <c r="C1277" s="211">
        <f>'고객관리 LIST'!B1276</f>
        <v>0</v>
      </c>
      <c r="D1277" s="211">
        <f>'고객관리 LIST'!C1276</f>
        <v>0</v>
      </c>
      <c r="E1277" s="212">
        <f>'고객관리 LIST'!D1276</f>
        <v>0</v>
      </c>
      <c r="F1277" s="213">
        <f>'고객관리 LIST'!E1276</f>
        <v>0</v>
      </c>
      <c r="G1277" s="211">
        <f>'고객관리 LIST'!F1276</f>
        <v>0</v>
      </c>
      <c r="H1277" s="211">
        <f>'고객관리 LIST'!G1276</f>
        <v>0</v>
      </c>
      <c r="I1277" s="211">
        <f>'고객관리 LIST'!H1276</f>
        <v>0</v>
      </c>
      <c r="J1277" s="211">
        <f>'고객관리 LIST'!V1276</f>
        <v>0</v>
      </c>
      <c r="K1277" s="211">
        <f>'고객관리 LIST'!W1276</f>
        <v>0</v>
      </c>
      <c r="L1277" s="211">
        <f>'고객관리 LIST'!Y1276</f>
        <v>0</v>
      </c>
      <c r="M1277" s="211">
        <f>'고객관리 LIST'!Z1276</f>
        <v>0</v>
      </c>
      <c r="N1277" s="211">
        <f>'고객관리 LIST'!AA1276</f>
        <v>0</v>
      </c>
      <c r="O1277" s="221">
        <f>'고객관리 LIST'!AB1276</f>
        <v>0</v>
      </c>
    </row>
    <row r="1278" spans="1:15" ht="20.100000000000001" hidden="1" customHeight="1" x14ac:dyDescent="0.3">
      <c r="A1278" s="82">
        <f ca="1">'메뉴 추가'!I1273</f>
        <v>-46310</v>
      </c>
      <c r="B1278" s="210">
        <f>'고객관리 LIST'!X1277</f>
        <v>0</v>
      </c>
      <c r="C1278" s="211">
        <f>'고객관리 LIST'!B1277</f>
        <v>0</v>
      </c>
      <c r="D1278" s="211">
        <f>'고객관리 LIST'!C1277</f>
        <v>0</v>
      </c>
      <c r="E1278" s="212">
        <f>'고객관리 LIST'!D1277</f>
        <v>0</v>
      </c>
      <c r="F1278" s="213">
        <f>'고객관리 LIST'!E1277</f>
        <v>0</v>
      </c>
      <c r="G1278" s="211">
        <f>'고객관리 LIST'!F1277</f>
        <v>0</v>
      </c>
      <c r="H1278" s="211">
        <f>'고객관리 LIST'!G1277</f>
        <v>0</v>
      </c>
      <c r="I1278" s="211">
        <f>'고객관리 LIST'!H1277</f>
        <v>0</v>
      </c>
      <c r="J1278" s="211">
        <f>'고객관리 LIST'!V1277</f>
        <v>0</v>
      </c>
      <c r="K1278" s="211">
        <f>'고객관리 LIST'!W1277</f>
        <v>0</v>
      </c>
      <c r="L1278" s="211">
        <f>'고객관리 LIST'!Y1277</f>
        <v>0</v>
      </c>
      <c r="M1278" s="211">
        <f>'고객관리 LIST'!Z1277</f>
        <v>0</v>
      </c>
      <c r="N1278" s="211">
        <f>'고객관리 LIST'!AA1277</f>
        <v>0</v>
      </c>
      <c r="O1278" s="221">
        <f>'고객관리 LIST'!AB1277</f>
        <v>0</v>
      </c>
    </row>
    <row r="1279" spans="1:15" ht="20.100000000000001" hidden="1" customHeight="1" x14ac:dyDescent="0.3">
      <c r="A1279" s="82">
        <f ca="1">'메뉴 추가'!I1274</f>
        <v>-46310</v>
      </c>
      <c r="B1279" s="210">
        <f>'고객관리 LIST'!X1278</f>
        <v>0</v>
      </c>
      <c r="C1279" s="211">
        <f>'고객관리 LIST'!B1278</f>
        <v>0</v>
      </c>
      <c r="D1279" s="211">
        <f>'고객관리 LIST'!C1278</f>
        <v>0</v>
      </c>
      <c r="E1279" s="212">
        <f>'고객관리 LIST'!D1278</f>
        <v>0</v>
      </c>
      <c r="F1279" s="213">
        <f>'고객관리 LIST'!E1278</f>
        <v>0</v>
      </c>
      <c r="G1279" s="211">
        <f>'고객관리 LIST'!F1278</f>
        <v>0</v>
      </c>
      <c r="H1279" s="211">
        <f>'고객관리 LIST'!G1278</f>
        <v>0</v>
      </c>
      <c r="I1279" s="211">
        <f>'고객관리 LIST'!H1278</f>
        <v>0</v>
      </c>
      <c r="J1279" s="211">
        <f>'고객관리 LIST'!V1278</f>
        <v>0</v>
      </c>
      <c r="K1279" s="211">
        <f>'고객관리 LIST'!W1278</f>
        <v>0</v>
      </c>
      <c r="L1279" s="211">
        <f>'고객관리 LIST'!Y1278</f>
        <v>0</v>
      </c>
      <c r="M1279" s="211">
        <f>'고객관리 LIST'!Z1278</f>
        <v>0</v>
      </c>
      <c r="N1279" s="211">
        <f>'고객관리 LIST'!AA1278</f>
        <v>0</v>
      </c>
      <c r="O1279" s="221">
        <f>'고객관리 LIST'!AB1278</f>
        <v>0</v>
      </c>
    </row>
    <row r="1280" spans="1:15" ht="20.100000000000001" hidden="1" customHeight="1" x14ac:dyDescent="0.3">
      <c r="A1280" s="82">
        <f ca="1">'메뉴 추가'!I1275</f>
        <v>-46310</v>
      </c>
      <c r="B1280" s="210">
        <f>'고객관리 LIST'!X1279</f>
        <v>0</v>
      </c>
      <c r="C1280" s="211">
        <f>'고객관리 LIST'!B1279</f>
        <v>0</v>
      </c>
      <c r="D1280" s="211">
        <f>'고객관리 LIST'!C1279</f>
        <v>0</v>
      </c>
      <c r="E1280" s="212">
        <f>'고객관리 LIST'!D1279</f>
        <v>0</v>
      </c>
      <c r="F1280" s="213">
        <f>'고객관리 LIST'!E1279</f>
        <v>0</v>
      </c>
      <c r="G1280" s="211">
        <f>'고객관리 LIST'!F1279</f>
        <v>0</v>
      </c>
      <c r="H1280" s="211">
        <f>'고객관리 LIST'!G1279</f>
        <v>0</v>
      </c>
      <c r="I1280" s="211">
        <f>'고객관리 LIST'!H1279</f>
        <v>0</v>
      </c>
      <c r="J1280" s="211">
        <f>'고객관리 LIST'!V1279</f>
        <v>0</v>
      </c>
      <c r="K1280" s="211">
        <f>'고객관리 LIST'!W1279</f>
        <v>0</v>
      </c>
      <c r="L1280" s="211">
        <f>'고객관리 LIST'!Y1279</f>
        <v>0</v>
      </c>
      <c r="M1280" s="211">
        <f>'고객관리 LIST'!Z1279</f>
        <v>0</v>
      </c>
      <c r="N1280" s="211">
        <f>'고객관리 LIST'!AA1279</f>
        <v>0</v>
      </c>
      <c r="O1280" s="221">
        <f>'고객관리 LIST'!AB1279</f>
        <v>0</v>
      </c>
    </row>
    <row r="1281" spans="1:15" ht="20.100000000000001" hidden="1" customHeight="1" x14ac:dyDescent="0.3">
      <c r="A1281" s="82">
        <f ca="1">'메뉴 추가'!I1276</f>
        <v>-46310</v>
      </c>
      <c r="B1281" s="210">
        <f>'고객관리 LIST'!X1280</f>
        <v>0</v>
      </c>
      <c r="C1281" s="211">
        <f>'고객관리 LIST'!B1280</f>
        <v>0</v>
      </c>
      <c r="D1281" s="211">
        <f>'고객관리 LIST'!C1280</f>
        <v>0</v>
      </c>
      <c r="E1281" s="212">
        <f>'고객관리 LIST'!D1280</f>
        <v>0</v>
      </c>
      <c r="F1281" s="213">
        <f>'고객관리 LIST'!E1280</f>
        <v>0</v>
      </c>
      <c r="G1281" s="211">
        <f>'고객관리 LIST'!F1280</f>
        <v>0</v>
      </c>
      <c r="H1281" s="211">
        <f>'고객관리 LIST'!G1280</f>
        <v>0</v>
      </c>
      <c r="I1281" s="211">
        <f>'고객관리 LIST'!H1280</f>
        <v>0</v>
      </c>
      <c r="J1281" s="211">
        <f>'고객관리 LIST'!V1280</f>
        <v>0</v>
      </c>
      <c r="K1281" s="211">
        <f>'고객관리 LIST'!W1280</f>
        <v>0</v>
      </c>
      <c r="L1281" s="211">
        <f>'고객관리 LIST'!Y1280</f>
        <v>0</v>
      </c>
      <c r="M1281" s="211">
        <f>'고객관리 LIST'!Z1280</f>
        <v>0</v>
      </c>
      <c r="N1281" s="211">
        <f>'고객관리 LIST'!AA1280</f>
        <v>0</v>
      </c>
      <c r="O1281" s="221">
        <f>'고객관리 LIST'!AB1280</f>
        <v>0</v>
      </c>
    </row>
    <row r="1282" spans="1:15" ht="20.100000000000001" hidden="1" customHeight="1" x14ac:dyDescent="0.3">
      <c r="A1282" s="82">
        <f ca="1">'메뉴 추가'!I1277</f>
        <v>-46310</v>
      </c>
      <c r="B1282" s="210">
        <f>'고객관리 LIST'!X1281</f>
        <v>0</v>
      </c>
      <c r="C1282" s="211">
        <f>'고객관리 LIST'!B1281</f>
        <v>0</v>
      </c>
      <c r="D1282" s="211">
        <f>'고객관리 LIST'!C1281</f>
        <v>0</v>
      </c>
      <c r="E1282" s="212">
        <f>'고객관리 LIST'!D1281</f>
        <v>0</v>
      </c>
      <c r="F1282" s="213">
        <f>'고객관리 LIST'!E1281</f>
        <v>0</v>
      </c>
      <c r="G1282" s="211">
        <f>'고객관리 LIST'!F1281</f>
        <v>0</v>
      </c>
      <c r="H1282" s="211">
        <f>'고객관리 LIST'!G1281</f>
        <v>0</v>
      </c>
      <c r="I1282" s="211">
        <f>'고객관리 LIST'!H1281</f>
        <v>0</v>
      </c>
      <c r="J1282" s="211">
        <f>'고객관리 LIST'!V1281</f>
        <v>0</v>
      </c>
      <c r="K1282" s="211">
        <f>'고객관리 LIST'!W1281</f>
        <v>0</v>
      </c>
      <c r="L1282" s="211">
        <f>'고객관리 LIST'!Y1281</f>
        <v>0</v>
      </c>
      <c r="M1282" s="211">
        <f>'고객관리 LIST'!Z1281</f>
        <v>0</v>
      </c>
      <c r="N1282" s="211">
        <f>'고객관리 LIST'!AA1281</f>
        <v>0</v>
      </c>
      <c r="O1282" s="221">
        <f>'고객관리 LIST'!AB1281</f>
        <v>0</v>
      </c>
    </row>
    <row r="1283" spans="1:15" ht="20.100000000000001" hidden="1" customHeight="1" x14ac:dyDescent="0.3">
      <c r="A1283" s="82">
        <f ca="1">'메뉴 추가'!I1278</f>
        <v>-46310</v>
      </c>
      <c r="B1283" s="210">
        <f>'고객관리 LIST'!X1282</f>
        <v>0</v>
      </c>
      <c r="C1283" s="211">
        <f>'고객관리 LIST'!B1282</f>
        <v>0</v>
      </c>
      <c r="D1283" s="211">
        <f>'고객관리 LIST'!C1282</f>
        <v>0</v>
      </c>
      <c r="E1283" s="212">
        <f>'고객관리 LIST'!D1282</f>
        <v>0</v>
      </c>
      <c r="F1283" s="213">
        <f>'고객관리 LIST'!E1282</f>
        <v>0</v>
      </c>
      <c r="G1283" s="211">
        <f>'고객관리 LIST'!F1282</f>
        <v>0</v>
      </c>
      <c r="H1283" s="211">
        <f>'고객관리 LIST'!G1282</f>
        <v>0</v>
      </c>
      <c r="I1283" s="211">
        <f>'고객관리 LIST'!H1282</f>
        <v>0</v>
      </c>
      <c r="J1283" s="211">
        <f>'고객관리 LIST'!V1282</f>
        <v>0</v>
      </c>
      <c r="K1283" s="211">
        <f>'고객관리 LIST'!W1282</f>
        <v>0</v>
      </c>
      <c r="L1283" s="211">
        <f>'고객관리 LIST'!Y1282</f>
        <v>0</v>
      </c>
      <c r="M1283" s="211">
        <f>'고객관리 LIST'!Z1282</f>
        <v>0</v>
      </c>
      <c r="N1283" s="211">
        <f>'고객관리 LIST'!AA1282</f>
        <v>0</v>
      </c>
      <c r="O1283" s="221">
        <f>'고객관리 LIST'!AB1282</f>
        <v>0</v>
      </c>
    </row>
    <row r="1284" spans="1:15" ht="20.100000000000001" hidden="1" customHeight="1" x14ac:dyDescent="0.3">
      <c r="A1284" s="82">
        <f ca="1">'메뉴 추가'!I1279</f>
        <v>-46310</v>
      </c>
      <c r="B1284" s="210">
        <f>'고객관리 LIST'!X1283</f>
        <v>0</v>
      </c>
      <c r="C1284" s="211">
        <f>'고객관리 LIST'!B1283</f>
        <v>0</v>
      </c>
      <c r="D1284" s="211">
        <f>'고객관리 LIST'!C1283</f>
        <v>0</v>
      </c>
      <c r="E1284" s="212">
        <f>'고객관리 LIST'!D1283</f>
        <v>0</v>
      </c>
      <c r="F1284" s="213">
        <f>'고객관리 LIST'!E1283</f>
        <v>0</v>
      </c>
      <c r="G1284" s="211">
        <f>'고객관리 LIST'!F1283</f>
        <v>0</v>
      </c>
      <c r="H1284" s="211">
        <f>'고객관리 LIST'!G1283</f>
        <v>0</v>
      </c>
      <c r="I1284" s="211">
        <f>'고객관리 LIST'!H1283</f>
        <v>0</v>
      </c>
      <c r="J1284" s="211">
        <f>'고객관리 LIST'!V1283</f>
        <v>0</v>
      </c>
      <c r="K1284" s="211">
        <f>'고객관리 LIST'!W1283</f>
        <v>0</v>
      </c>
      <c r="L1284" s="211">
        <f>'고객관리 LIST'!Y1283</f>
        <v>0</v>
      </c>
      <c r="M1284" s="211">
        <f>'고객관리 LIST'!Z1283</f>
        <v>0</v>
      </c>
      <c r="N1284" s="211">
        <f>'고객관리 LIST'!AA1283</f>
        <v>0</v>
      </c>
      <c r="O1284" s="221">
        <f>'고객관리 LIST'!AB1283</f>
        <v>0</v>
      </c>
    </row>
    <row r="1285" spans="1:15" ht="20.100000000000001" hidden="1" customHeight="1" x14ac:dyDescent="0.3">
      <c r="A1285" s="82">
        <f ca="1">'메뉴 추가'!I1280</f>
        <v>-46310</v>
      </c>
      <c r="B1285" s="210">
        <f>'고객관리 LIST'!X1284</f>
        <v>0</v>
      </c>
      <c r="C1285" s="211">
        <f>'고객관리 LIST'!B1284</f>
        <v>0</v>
      </c>
      <c r="D1285" s="211">
        <f>'고객관리 LIST'!C1284</f>
        <v>0</v>
      </c>
      <c r="E1285" s="212">
        <f>'고객관리 LIST'!D1284</f>
        <v>0</v>
      </c>
      <c r="F1285" s="213">
        <f>'고객관리 LIST'!E1284</f>
        <v>0</v>
      </c>
      <c r="G1285" s="211">
        <f>'고객관리 LIST'!F1284</f>
        <v>0</v>
      </c>
      <c r="H1285" s="211">
        <f>'고객관리 LIST'!G1284</f>
        <v>0</v>
      </c>
      <c r="I1285" s="211">
        <f>'고객관리 LIST'!H1284</f>
        <v>0</v>
      </c>
      <c r="J1285" s="211">
        <f>'고객관리 LIST'!V1284</f>
        <v>0</v>
      </c>
      <c r="K1285" s="211">
        <f>'고객관리 LIST'!W1284</f>
        <v>0</v>
      </c>
      <c r="L1285" s="211">
        <f>'고객관리 LIST'!Y1284</f>
        <v>0</v>
      </c>
      <c r="M1285" s="211">
        <f>'고객관리 LIST'!Z1284</f>
        <v>0</v>
      </c>
      <c r="N1285" s="211">
        <f>'고객관리 LIST'!AA1284</f>
        <v>0</v>
      </c>
      <c r="O1285" s="221">
        <f>'고객관리 LIST'!AB1284</f>
        <v>0</v>
      </c>
    </row>
    <row r="1286" spans="1:15" ht="20.100000000000001" hidden="1" customHeight="1" x14ac:dyDescent="0.3">
      <c r="A1286" s="82">
        <f ca="1">'메뉴 추가'!I1281</f>
        <v>-46310</v>
      </c>
      <c r="B1286" s="210">
        <f>'고객관리 LIST'!X1285</f>
        <v>0</v>
      </c>
      <c r="C1286" s="211">
        <f>'고객관리 LIST'!B1285</f>
        <v>0</v>
      </c>
      <c r="D1286" s="211">
        <f>'고객관리 LIST'!C1285</f>
        <v>0</v>
      </c>
      <c r="E1286" s="212">
        <f>'고객관리 LIST'!D1285</f>
        <v>0</v>
      </c>
      <c r="F1286" s="213">
        <f>'고객관리 LIST'!E1285</f>
        <v>0</v>
      </c>
      <c r="G1286" s="211">
        <f>'고객관리 LIST'!F1285</f>
        <v>0</v>
      </c>
      <c r="H1286" s="211">
        <f>'고객관리 LIST'!G1285</f>
        <v>0</v>
      </c>
      <c r="I1286" s="211">
        <f>'고객관리 LIST'!H1285</f>
        <v>0</v>
      </c>
      <c r="J1286" s="211">
        <f>'고객관리 LIST'!V1285</f>
        <v>0</v>
      </c>
      <c r="K1286" s="211">
        <f>'고객관리 LIST'!W1285</f>
        <v>0</v>
      </c>
      <c r="L1286" s="211">
        <f>'고객관리 LIST'!Y1285</f>
        <v>0</v>
      </c>
      <c r="M1286" s="211">
        <f>'고객관리 LIST'!Z1285</f>
        <v>0</v>
      </c>
      <c r="N1286" s="211">
        <f>'고객관리 LIST'!AA1285</f>
        <v>0</v>
      </c>
      <c r="O1286" s="221">
        <f>'고객관리 LIST'!AB1285</f>
        <v>0</v>
      </c>
    </row>
    <row r="1287" spans="1:15" ht="20.100000000000001" hidden="1" customHeight="1" x14ac:dyDescent="0.3">
      <c r="A1287" s="82">
        <f ca="1">'메뉴 추가'!I1282</f>
        <v>-46310</v>
      </c>
      <c r="B1287" s="210">
        <f>'고객관리 LIST'!X1286</f>
        <v>0</v>
      </c>
      <c r="C1287" s="211">
        <f>'고객관리 LIST'!B1286</f>
        <v>0</v>
      </c>
      <c r="D1287" s="211">
        <f>'고객관리 LIST'!C1286</f>
        <v>0</v>
      </c>
      <c r="E1287" s="212">
        <f>'고객관리 LIST'!D1286</f>
        <v>0</v>
      </c>
      <c r="F1287" s="213">
        <f>'고객관리 LIST'!E1286</f>
        <v>0</v>
      </c>
      <c r="G1287" s="211">
        <f>'고객관리 LIST'!F1286</f>
        <v>0</v>
      </c>
      <c r="H1287" s="211">
        <f>'고객관리 LIST'!G1286</f>
        <v>0</v>
      </c>
      <c r="I1287" s="211">
        <f>'고객관리 LIST'!H1286</f>
        <v>0</v>
      </c>
      <c r="J1287" s="211">
        <f>'고객관리 LIST'!V1286</f>
        <v>0</v>
      </c>
      <c r="K1287" s="211">
        <f>'고객관리 LIST'!W1286</f>
        <v>0</v>
      </c>
      <c r="L1287" s="211">
        <f>'고객관리 LIST'!Y1286</f>
        <v>0</v>
      </c>
      <c r="M1287" s="211">
        <f>'고객관리 LIST'!Z1286</f>
        <v>0</v>
      </c>
      <c r="N1287" s="211">
        <f>'고객관리 LIST'!AA1286</f>
        <v>0</v>
      </c>
      <c r="O1287" s="221">
        <f>'고객관리 LIST'!AB1286</f>
        <v>0</v>
      </c>
    </row>
    <row r="1288" spans="1:15" ht="20.100000000000001" hidden="1" customHeight="1" x14ac:dyDescent="0.3">
      <c r="A1288" s="82">
        <f ca="1">'메뉴 추가'!I1283</f>
        <v>-46310</v>
      </c>
      <c r="B1288" s="210">
        <f>'고객관리 LIST'!X1287</f>
        <v>0</v>
      </c>
      <c r="C1288" s="211">
        <f>'고객관리 LIST'!B1287</f>
        <v>0</v>
      </c>
      <c r="D1288" s="211">
        <f>'고객관리 LIST'!C1287</f>
        <v>0</v>
      </c>
      <c r="E1288" s="212">
        <f>'고객관리 LIST'!D1287</f>
        <v>0</v>
      </c>
      <c r="F1288" s="213">
        <f>'고객관리 LIST'!E1287</f>
        <v>0</v>
      </c>
      <c r="G1288" s="211">
        <f>'고객관리 LIST'!F1287</f>
        <v>0</v>
      </c>
      <c r="H1288" s="211">
        <f>'고객관리 LIST'!G1287</f>
        <v>0</v>
      </c>
      <c r="I1288" s="211">
        <f>'고객관리 LIST'!H1287</f>
        <v>0</v>
      </c>
      <c r="J1288" s="211">
        <f>'고객관리 LIST'!V1287</f>
        <v>0</v>
      </c>
      <c r="K1288" s="211">
        <f>'고객관리 LIST'!W1287</f>
        <v>0</v>
      </c>
      <c r="L1288" s="211">
        <f>'고객관리 LIST'!Y1287</f>
        <v>0</v>
      </c>
      <c r="M1288" s="211">
        <f>'고객관리 LIST'!Z1287</f>
        <v>0</v>
      </c>
      <c r="N1288" s="211">
        <f>'고객관리 LIST'!AA1287</f>
        <v>0</v>
      </c>
      <c r="O1288" s="221">
        <f>'고객관리 LIST'!AB1287</f>
        <v>0</v>
      </c>
    </row>
    <row r="1289" spans="1:15" ht="20.100000000000001" hidden="1" customHeight="1" x14ac:dyDescent="0.3">
      <c r="A1289" s="82">
        <f ca="1">'메뉴 추가'!I1284</f>
        <v>-46310</v>
      </c>
      <c r="B1289" s="210">
        <f>'고객관리 LIST'!X1288</f>
        <v>0</v>
      </c>
      <c r="C1289" s="211">
        <f>'고객관리 LIST'!B1288</f>
        <v>0</v>
      </c>
      <c r="D1289" s="211">
        <f>'고객관리 LIST'!C1288</f>
        <v>0</v>
      </c>
      <c r="E1289" s="212">
        <f>'고객관리 LIST'!D1288</f>
        <v>0</v>
      </c>
      <c r="F1289" s="213">
        <f>'고객관리 LIST'!E1288</f>
        <v>0</v>
      </c>
      <c r="G1289" s="211">
        <f>'고객관리 LIST'!F1288</f>
        <v>0</v>
      </c>
      <c r="H1289" s="211">
        <f>'고객관리 LIST'!G1288</f>
        <v>0</v>
      </c>
      <c r="I1289" s="211">
        <f>'고객관리 LIST'!H1288</f>
        <v>0</v>
      </c>
      <c r="J1289" s="211">
        <f>'고객관리 LIST'!V1288</f>
        <v>0</v>
      </c>
      <c r="K1289" s="211">
        <f>'고객관리 LIST'!W1288</f>
        <v>0</v>
      </c>
      <c r="L1289" s="211">
        <f>'고객관리 LIST'!Y1288</f>
        <v>0</v>
      </c>
      <c r="M1289" s="211">
        <f>'고객관리 LIST'!Z1288</f>
        <v>0</v>
      </c>
      <c r="N1289" s="211">
        <f>'고객관리 LIST'!AA1288</f>
        <v>0</v>
      </c>
      <c r="O1289" s="221">
        <f>'고객관리 LIST'!AB1288</f>
        <v>0</v>
      </c>
    </row>
    <row r="1290" spans="1:15" ht="20.100000000000001" hidden="1" customHeight="1" x14ac:dyDescent="0.3">
      <c r="A1290" s="82">
        <f ca="1">'메뉴 추가'!I1285</f>
        <v>-46310</v>
      </c>
      <c r="B1290" s="210">
        <f>'고객관리 LIST'!X1289</f>
        <v>0</v>
      </c>
      <c r="C1290" s="211">
        <f>'고객관리 LIST'!B1289</f>
        <v>0</v>
      </c>
      <c r="D1290" s="211">
        <f>'고객관리 LIST'!C1289</f>
        <v>0</v>
      </c>
      <c r="E1290" s="212">
        <f>'고객관리 LIST'!D1289</f>
        <v>0</v>
      </c>
      <c r="F1290" s="213">
        <f>'고객관리 LIST'!E1289</f>
        <v>0</v>
      </c>
      <c r="G1290" s="211">
        <f>'고객관리 LIST'!F1289</f>
        <v>0</v>
      </c>
      <c r="H1290" s="211">
        <f>'고객관리 LIST'!G1289</f>
        <v>0</v>
      </c>
      <c r="I1290" s="211">
        <f>'고객관리 LIST'!H1289</f>
        <v>0</v>
      </c>
      <c r="J1290" s="211">
        <f>'고객관리 LIST'!V1289</f>
        <v>0</v>
      </c>
      <c r="K1290" s="211">
        <f>'고객관리 LIST'!W1289</f>
        <v>0</v>
      </c>
      <c r="L1290" s="211">
        <f>'고객관리 LIST'!Y1289</f>
        <v>0</v>
      </c>
      <c r="M1290" s="211">
        <f>'고객관리 LIST'!Z1289</f>
        <v>0</v>
      </c>
      <c r="N1290" s="211">
        <f>'고객관리 LIST'!AA1289</f>
        <v>0</v>
      </c>
      <c r="O1290" s="221">
        <f>'고객관리 LIST'!AB1289</f>
        <v>0</v>
      </c>
    </row>
    <row r="1291" spans="1:15" ht="20.100000000000001" hidden="1" customHeight="1" x14ac:dyDescent="0.3">
      <c r="A1291" s="82">
        <f ca="1">'메뉴 추가'!I1286</f>
        <v>-46310</v>
      </c>
      <c r="B1291" s="210">
        <f>'고객관리 LIST'!X1290</f>
        <v>0</v>
      </c>
      <c r="C1291" s="211">
        <f>'고객관리 LIST'!B1290</f>
        <v>0</v>
      </c>
      <c r="D1291" s="211">
        <f>'고객관리 LIST'!C1290</f>
        <v>0</v>
      </c>
      <c r="E1291" s="212">
        <f>'고객관리 LIST'!D1290</f>
        <v>0</v>
      </c>
      <c r="F1291" s="213">
        <f>'고객관리 LIST'!E1290</f>
        <v>0</v>
      </c>
      <c r="G1291" s="211">
        <f>'고객관리 LIST'!F1290</f>
        <v>0</v>
      </c>
      <c r="H1291" s="211">
        <f>'고객관리 LIST'!G1290</f>
        <v>0</v>
      </c>
      <c r="I1291" s="211">
        <f>'고객관리 LIST'!H1290</f>
        <v>0</v>
      </c>
      <c r="J1291" s="211">
        <f>'고객관리 LIST'!V1290</f>
        <v>0</v>
      </c>
      <c r="K1291" s="211">
        <f>'고객관리 LIST'!W1290</f>
        <v>0</v>
      </c>
      <c r="L1291" s="211">
        <f>'고객관리 LIST'!Y1290</f>
        <v>0</v>
      </c>
      <c r="M1291" s="211">
        <f>'고객관리 LIST'!Z1290</f>
        <v>0</v>
      </c>
      <c r="N1291" s="211">
        <f>'고객관리 LIST'!AA1290</f>
        <v>0</v>
      </c>
      <c r="O1291" s="221">
        <f>'고객관리 LIST'!AB1290</f>
        <v>0</v>
      </c>
    </row>
    <row r="1292" spans="1:15" ht="20.100000000000001" hidden="1" customHeight="1" x14ac:dyDescent="0.3">
      <c r="A1292" s="82">
        <f ca="1">'메뉴 추가'!I1287</f>
        <v>-46310</v>
      </c>
      <c r="B1292" s="210">
        <f>'고객관리 LIST'!X1291</f>
        <v>0</v>
      </c>
      <c r="C1292" s="211">
        <f>'고객관리 LIST'!B1291</f>
        <v>0</v>
      </c>
      <c r="D1292" s="211">
        <f>'고객관리 LIST'!C1291</f>
        <v>0</v>
      </c>
      <c r="E1292" s="212">
        <f>'고객관리 LIST'!D1291</f>
        <v>0</v>
      </c>
      <c r="F1292" s="213">
        <f>'고객관리 LIST'!E1291</f>
        <v>0</v>
      </c>
      <c r="G1292" s="211">
        <f>'고객관리 LIST'!F1291</f>
        <v>0</v>
      </c>
      <c r="H1292" s="211">
        <f>'고객관리 LIST'!G1291</f>
        <v>0</v>
      </c>
      <c r="I1292" s="211">
        <f>'고객관리 LIST'!H1291</f>
        <v>0</v>
      </c>
      <c r="J1292" s="211">
        <f>'고객관리 LIST'!V1291</f>
        <v>0</v>
      </c>
      <c r="K1292" s="211">
        <f>'고객관리 LIST'!W1291</f>
        <v>0</v>
      </c>
      <c r="L1292" s="211">
        <f>'고객관리 LIST'!Y1291</f>
        <v>0</v>
      </c>
      <c r="M1292" s="211">
        <f>'고객관리 LIST'!Z1291</f>
        <v>0</v>
      </c>
      <c r="N1292" s="211">
        <f>'고객관리 LIST'!AA1291</f>
        <v>0</v>
      </c>
      <c r="O1292" s="221">
        <f>'고객관리 LIST'!AB1291</f>
        <v>0</v>
      </c>
    </row>
    <row r="1293" spans="1:15" ht="20.100000000000001" hidden="1" customHeight="1" x14ac:dyDescent="0.3">
      <c r="A1293" s="82">
        <f ca="1">'메뉴 추가'!I1288</f>
        <v>-46310</v>
      </c>
      <c r="B1293" s="210">
        <f>'고객관리 LIST'!X1292</f>
        <v>0</v>
      </c>
      <c r="C1293" s="211">
        <f>'고객관리 LIST'!B1292</f>
        <v>0</v>
      </c>
      <c r="D1293" s="211">
        <f>'고객관리 LIST'!C1292</f>
        <v>0</v>
      </c>
      <c r="E1293" s="212">
        <f>'고객관리 LIST'!D1292</f>
        <v>0</v>
      </c>
      <c r="F1293" s="213">
        <f>'고객관리 LIST'!E1292</f>
        <v>0</v>
      </c>
      <c r="G1293" s="211">
        <f>'고객관리 LIST'!F1292</f>
        <v>0</v>
      </c>
      <c r="H1293" s="211">
        <f>'고객관리 LIST'!G1292</f>
        <v>0</v>
      </c>
      <c r="I1293" s="211">
        <f>'고객관리 LIST'!H1292</f>
        <v>0</v>
      </c>
      <c r="J1293" s="211">
        <f>'고객관리 LIST'!V1292</f>
        <v>0</v>
      </c>
      <c r="K1293" s="211">
        <f>'고객관리 LIST'!W1292</f>
        <v>0</v>
      </c>
      <c r="L1293" s="211">
        <f>'고객관리 LIST'!Y1292</f>
        <v>0</v>
      </c>
      <c r="M1293" s="211">
        <f>'고객관리 LIST'!Z1292</f>
        <v>0</v>
      </c>
      <c r="N1293" s="211">
        <f>'고객관리 LIST'!AA1292</f>
        <v>0</v>
      </c>
      <c r="O1293" s="221">
        <f>'고객관리 LIST'!AB1292</f>
        <v>0</v>
      </c>
    </row>
    <row r="1294" spans="1:15" ht="20.100000000000001" hidden="1" customHeight="1" x14ac:dyDescent="0.3">
      <c r="A1294" s="82">
        <f ca="1">'메뉴 추가'!I1289</f>
        <v>-46310</v>
      </c>
      <c r="B1294" s="210">
        <f>'고객관리 LIST'!X1293</f>
        <v>0</v>
      </c>
      <c r="C1294" s="211">
        <f>'고객관리 LIST'!B1293</f>
        <v>0</v>
      </c>
      <c r="D1294" s="211">
        <f>'고객관리 LIST'!C1293</f>
        <v>0</v>
      </c>
      <c r="E1294" s="212">
        <f>'고객관리 LIST'!D1293</f>
        <v>0</v>
      </c>
      <c r="F1294" s="213">
        <f>'고객관리 LIST'!E1293</f>
        <v>0</v>
      </c>
      <c r="G1294" s="211">
        <f>'고객관리 LIST'!F1293</f>
        <v>0</v>
      </c>
      <c r="H1294" s="211">
        <f>'고객관리 LIST'!G1293</f>
        <v>0</v>
      </c>
      <c r="I1294" s="211">
        <f>'고객관리 LIST'!H1293</f>
        <v>0</v>
      </c>
      <c r="J1294" s="211">
        <f>'고객관리 LIST'!V1293</f>
        <v>0</v>
      </c>
      <c r="K1294" s="211">
        <f>'고객관리 LIST'!W1293</f>
        <v>0</v>
      </c>
      <c r="L1294" s="211">
        <f>'고객관리 LIST'!Y1293</f>
        <v>0</v>
      </c>
      <c r="M1294" s="211">
        <f>'고객관리 LIST'!Z1293</f>
        <v>0</v>
      </c>
      <c r="N1294" s="211">
        <f>'고객관리 LIST'!AA1293</f>
        <v>0</v>
      </c>
      <c r="O1294" s="221">
        <f>'고객관리 LIST'!AB1293</f>
        <v>0</v>
      </c>
    </row>
    <row r="1295" spans="1:15" ht="20.100000000000001" hidden="1" customHeight="1" x14ac:dyDescent="0.3">
      <c r="A1295" s="82">
        <f ca="1">'메뉴 추가'!I1290</f>
        <v>-46310</v>
      </c>
      <c r="B1295" s="210">
        <f>'고객관리 LIST'!X1294</f>
        <v>0</v>
      </c>
      <c r="C1295" s="211">
        <f>'고객관리 LIST'!B1294</f>
        <v>0</v>
      </c>
      <c r="D1295" s="211">
        <f>'고객관리 LIST'!C1294</f>
        <v>0</v>
      </c>
      <c r="E1295" s="212">
        <f>'고객관리 LIST'!D1294</f>
        <v>0</v>
      </c>
      <c r="F1295" s="213">
        <f>'고객관리 LIST'!E1294</f>
        <v>0</v>
      </c>
      <c r="G1295" s="211">
        <f>'고객관리 LIST'!F1294</f>
        <v>0</v>
      </c>
      <c r="H1295" s="211">
        <f>'고객관리 LIST'!G1294</f>
        <v>0</v>
      </c>
      <c r="I1295" s="211">
        <f>'고객관리 LIST'!H1294</f>
        <v>0</v>
      </c>
      <c r="J1295" s="211">
        <f>'고객관리 LIST'!V1294</f>
        <v>0</v>
      </c>
      <c r="K1295" s="211">
        <f>'고객관리 LIST'!W1294</f>
        <v>0</v>
      </c>
      <c r="L1295" s="211">
        <f>'고객관리 LIST'!Y1294</f>
        <v>0</v>
      </c>
      <c r="M1295" s="211">
        <f>'고객관리 LIST'!Z1294</f>
        <v>0</v>
      </c>
      <c r="N1295" s="211">
        <f>'고객관리 LIST'!AA1294</f>
        <v>0</v>
      </c>
      <c r="O1295" s="221">
        <f>'고객관리 LIST'!AB1294</f>
        <v>0</v>
      </c>
    </row>
    <row r="1296" spans="1:15" ht="20.100000000000001" hidden="1" customHeight="1" x14ac:dyDescent="0.3">
      <c r="A1296" s="82">
        <f ca="1">'메뉴 추가'!I1291</f>
        <v>-46310</v>
      </c>
      <c r="B1296" s="210">
        <f>'고객관리 LIST'!X1295</f>
        <v>0</v>
      </c>
      <c r="C1296" s="211">
        <f>'고객관리 LIST'!B1295</f>
        <v>0</v>
      </c>
      <c r="D1296" s="211">
        <f>'고객관리 LIST'!C1295</f>
        <v>0</v>
      </c>
      <c r="E1296" s="212">
        <f>'고객관리 LIST'!D1295</f>
        <v>0</v>
      </c>
      <c r="F1296" s="213">
        <f>'고객관리 LIST'!E1295</f>
        <v>0</v>
      </c>
      <c r="G1296" s="211">
        <f>'고객관리 LIST'!F1295</f>
        <v>0</v>
      </c>
      <c r="H1296" s="211">
        <f>'고객관리 LIST'!G1295</f>
        <v>0</v>
      </c>
      <c r="I1296" s="211">
        <f>'고객관리 LIST'!H1295</f>
        <v>0</v>
      </c>
      <c r="J1296" s="211">
        <f>'고객관리 LIST'!V1295</f>
        <v>0</v>
      </c>
      <c r="K1296" s="211">
        <f>'고객관리 LIST'!W1295</f>
        <v>0</v>
      </c>
      <c r="L1296" s="211">
        <f>'고객관리 LIST'!Y1295</f>
        <v>0</v>
      </c>
      <c r="M1296" s="211">
        <f>'고객관리 LIST'!Z1295</f>
        <v>0</v>
      </c>
      <c r="N1296" s="211">
        <f>'고객관리 LIST'!AA1295</f>
        <v>0</v>
      </c>
      <c r="O1296" s="221">
        <f>'고객관리 LIST'!AB1295</f>
        <v>0</v>
      </c>
    </row>
    <row r="1297" spans="1:15" ht="20.100000000000001" hidden="1" customHeight="1" x14ac:dyDescent="0.3">
      <c r="A1297" s="82">
        <f ca="1">'메뉴 추가'!I1292</f>
        <v>-46310</v>
      </c>
      <c r="B1297" s="210">
        <f>'고객관리 LIST'!X1296</f>
        <v>0</v>
      </c>
      <c r="C1297" s="211">
        <f>'고객관리 LIST'!B1296</f>
        <v>0</v>
      </c>
      <c r="D1297" s="211">
        <f>'고객관리 LIST'!C1296</f>
        <v>0</v>
      </c>
      <c r="E1297" s="212">
        <f>'고객관리 LIST'!D1296</f>
        <v>0</v>
      </c>
      <c r="F1297" s="213">
        <f>'고객관리 LIST'!E1296</f>
        <v>0</v>
      </c>
      <c r="G1297" s="211">
        <f>'고객관리 LIST'!F1296</f>
        <v>0</v>
      </c>
      <c r="H1297" s="211">
        <f>'고객관리 LIST'!G1296</f>
        <v>0</v>
      </c>
      <c r="I1297" s="211">
        <f>'고객관리 LIST'!H1296</f>
        <v>0</v>
      </c>
      <c r="J1297" s="211">
        <f>'고객관리 LIST'!V1296</f>
        <v>0</v>
      </c>
      <c r="K1297" s="211">
        <f>'고객관리 LIST'!W1296</f>
        <v>0</v>
      </c>
      <c r="L1297" s="211">
        <f>'고객관리 LIST'!Y1296</f>
        <v>0</v>
      </c>
      <c r="M1297" s="211">
        <f>'고객관리 LIST'!Z1296</f>
        <v>0</v>
      </c>
      <c r="N1297" s="211">
        <f>'고객관리 LIST'!AA1296</f>
        <v>0</v>
      </c>
      <c r="O1297" s="221">
        <f>'고객관리 LIST'!AB1296</f>
        <v>0</v>
      </c>
    </row>
    <row r="1298" spans="1:15" ht="20.100000000000001" hidden="1" customHeight="1" x14ac:dyDescent="0.3">
      <c r="A1298" s="82">
        <f ca="1">'메뉴 추가'!I1293</f>
        <v>-46310</v>
      </c>
      <c r="B1298" s="210">
        <f>'고객관리 LIST'!X1297</f>
        <v>0</v>
      </c>
      <c r="C1298" s="211">
        <f>'고객관리 LIST'!B1297</f>
        <v>0</v>
      </c>
      <c r="D1298" s="211">
        <f>'고객관리 LIST'!C1297</f>
        <v>0</v>
      </c>
      <c r="E1298" s="212">
        <f>'고객관리 LIST'!D1297</f>
        <v>0</v>
      </c>
      <c r="F1298" s="213">
        <f>'고객관리 LIST'!E1297</f>
        <v>0</v>
      </c>
      <c r="G1298" s="211">
        <f>'고객관리 LIST'!F1297</f>
        <v>0</v>
      </c>
      <c r="H1298" s="211">
        <f>'고객관리 LIST'!G1297</f>
        <v>0</v>
      </c>
      <c r="I1298" s="211">
        <f>'고객관리 LIST'!H1297</f>
        <v>0</v>
      </c>
      <c r="J1298" s="211">
        <f>'고객관리 LIST'!V1297</f>
        <v>0</v>
      </c>
      <c r="K1298" s="211">
        <f>'고객관리 LIST'!W1297</f>
        <v>0</v>
      </c>
      <c r="L1298" s="211">
        <f>'고객관리 LIST'!Y1297</f>
        <v>0</v>
      </c>
      <c r="M1298" s="211">
        <f>'고객관리 LIST'!Z1297</f>
        <v>0</v>
      </c>
      <c r="N1298" s="211">
        <f>'고객관리 LIST'!AA1297</f>
        <v>0</v>
      </c>
      <c r="O1298" s="221">
        <f>'고객관리 LIST'!AB1297</f>
        <v>0</v>
      </c>
    </row>
    <row r="1299" spans="1:15" ht="20.100000000000001" hidden="1" customHeight="1" x14ac:dyDescent="0.3">
      <c r="A1299" s="82">
        <f ca="1">'메뉴 추가'!I1294</f>
        <v>-46310</v>
      </c>
      <c r="B1299" s="210">
        <f>'고객관리 LIST'!X1298</f>
        <v>0</v>
      </c>
      <c r="C1299" s="211">
        <f>'고객관리 LIST'!B1298</f>
        <v>0</v>
      </c>
      <c r="D1299" s="211">
        <f>'고객관리 LIST'!C1298</f>
        <v>0</v>
      </c>
      <c r="E1299" s="212">
        <f>'고객관리 LIST'!D1298</f>
        <v>0</v>
      </c>
      <c r="F1299" s="213">
        <f>'고객관리 LIST'!E1298</f>
        <v>0</v>
      </c>
      <c r="G1299" s="211">
        <f>'고객관리 LIST'!F1298</f>
        <v>0</v>
      </c>
      <c r="H1299" s="211">
        <f>'고객관리 LIST'!G1298</f>
        <v>0</v>
      </c>
      <c r="I1299" s="211">
        <f>'고객관리 LIST'!H1298</f>
        <v>0</v>
      </c>
      <c r="J1299" s="211">
        <f>'고객관리 LIST'!V1298</f>
        <v>0</v>
      </c>
      <c r="K1299" s="211">
        <f>'고객관리 LIST'!W1298</f>
        <v>0</v>
      </c>
      <c r="L1299" s="211">
        <f>'고객관리 LIST'!Y1298</f>
        <v>0</v>
      </c>
      <c r="M1299" s="211">
        <f>'고객관리 LIST'!Z1298</f>
        <v>0</v>
      </c>
      <c r="N1299" s="211">
        <f>'고객관리 LIST'!AA1298</f>
        <v>0</v>
      </c>
      <c r="O1299" s="221">
        <f>'고객관리 LIST'!AB1298</f>
        <v>0</v>
      </c>
    </row>
    <row r="1300" spans="1:15" ht="20.100000000000001" hidden="1" customHeight="1" x14ac:dyDescent="0.3">
      <c r="A1300" s="82">
        <f ca="1">'메뉴 추가'!I1295</f>
        <v>-46310</v>
      </c>
      <c r="B1300" s="210">
        <f>'고객관리 LIST'!X1299</f>
        <v>0</v>
      </c>
      <c r="C1300" s="211">
        <f>'고객관리 LIST'!B1299</f>
        <v>0</v>
      </c>
      <c r="D1300" s="211">
        <f>'고객관리 LIST'!C1299</f>
        <v>0</v>
      </c>
      <c r="E1300" s="212">
        <f>'고객관리 LIST'!D1299</f>
        <v>0</v>
      </c>
      <c r="F1300" s="213">
        <f>'고객관리 LIST'!E1299</f>
        <v>0</v>
      </c>
      <c r="G1300" s="211">
        <f>'고객관리 LIST'!F1299</f>
        <v>0</v>
      </c>
      <c r="H1300" s="211">
        <f>'고객관리 LIST'!G1299</f>
        <v>0</v>
      </c>
      <c r="I1300" s="211">
        <f>'고객관리 LIST'!H1299</f>
        <v>0</v>
      </c>
      <c r="J1300" s="211">
        <f>'고객관리 LIST'!V1299</f>
        <v>0</v>
      </c>
      <c r="K1300" s="211">
        <f>'고객관리 LIST'!W1299</f>
        <v>0</v>
      </c>
      <c r="L1300" s="211">
        <f>'고객관리 LIST'!Y1299</f>
        <v>0</v>
      </c>
      <c r="M1300" s="211">
        <f>'고객관리 LIST'!Z1299</f>
        <v>0</v>
      </c>
      <c r="N1300" s="211">
        <f>'고객관리 LIST'!AA1299</f>
        <v>0</v>
      </c>
      <c r="O1300" s="221">
        <f>'고객관리 LIST'!AB1299</f>
        <v>0</v>
      </c>
    </row>
    <row r="1301" spans="1:15" ht="20.100000000000001" hidden="1" customHeight="1" x14ac:dyDescent="0.3">
      <c r="A1301" s="82">
        <f ca="1">'메뉴 추가'!I1296</f>
        <v>-46310</v>
      </c>
      <c r="B1301" s="210">
        <f>'고객관리 LIST'!X1300</f>
        <v>0</v>
      </c>
      <c r="C1301" s="211">
        <f>'고객관리 LIST'!B1300</f>
        <v>0</v>
      </c>
      <c r="D1301" s="211">
        <f>'고객관리 LIST'!C1300</f>
        <v>0</v>
      </c>
      <c r="E1301" s="212">
        <f>'고객관리 LIST'!D1300</f>
        <v>0</v>
      </c>
      <c r="F1301" s="213">
        <f>'고객관리 LIST'!E1300</f>
        <v>0</v>
      </c>
      <c r="G1301" s="211">
        <f>'고객관리 LIST'!F1300</f>
        <v>0</v>
      </c>
      <c r="H1301" s="211">
        <f>'고객관리 LIST'!G1300</f>
        <v>0</v>
      </c>
      <c r="I1301" s="211">
        <f>'고객관리 LIST'!H1300</f>
        <v>0</v>
      </c>
      <c r="J1301" s="211">
        <f>'고객관리 LIST'!V1300</f>
        <v>0</v>
      </c>
      <c r="K1301" s="211">
        <f>'고객관리 LIST'!W1300</f>
        <v>0</v>
      </c>
      <c r="L1301" s="211">
        <f>'고객관리 LIST'!Y1300</f>
        <v>0</v>
      </c>
      <c r="M1301" s="211">
        <f>'고객관리 LIST'!Z1300</f>
        <v>0</v>
      </c>
      <c r="N1301" s="211">
        <f>'고객관리 LIST'!AA1300</f>
        <v>0</v>
      </c>
      <c r="O1301" s="221">
        <f>'고객관리 LIST'!AB1300</f>
        <v>0</v>
      </c>
    </row>
    <row r="1302" spans="1:15" ht="20.100000000000001" hidden="1" customHeight="1" x14ac:dyDescent="0.3">
      <c r="A1302" s="82">
        <f ca="1">'메뉴 추가'!I1297</f>
        <v>-46310</v>
      </c>
      <c r="B1302" s="210">
        <f>'고객관리 LIST'!X1301</f>
        <v>0</v>
      </c>
      <c r="C1302" s="211">
        <f>'고객관리 LIST'!B1301</f>
        <v>0</v>
      </c>
      <c r="D1302" s="211">
        <f>'고객관리 LIST'!C1301</f>
        <v>0</v>
      </c>
      <c r="E1302" s="212">
        <f>'고객관리 LIST'!D1301</f>
        <v>0</v>
      </c>
      <c r="F1302" s="213">
        <f>'고객관리 LIST'!E1301</f>
        <v>0</v>
      </c>
      <c r="G1302" s="211">
        <f>'고객관리 LIST'!F1301</f>
        <v>0</v>
      </c>
      <c r="H1302" s="211">
        <f>'고객관리 LIST'!G1301</f>
        <v>0</v>
      </c>
      <c r="I1302" s="211">
        <f>'고객관리 LIST'!H1301</f>
        <v>0</v>
      </c>
      <c r="J1302" s="211">
        <f>'고객관리 LIST'!V1301</f>
        <v>0</v>
      </c>
      <c r="K1302" s="211">
        <f>'고객관리 LIST'!W1301</f>
        <v>0</v>
      </c>
      <c r="L1302" s="211">
        <f>'고객관리 LIST'!Y1301</f>
        <v>0</v>
      </c>
      <c r="M1302" s="211">
        <f>'고객관리 LIST'!Z1301</f>
        <v>0</v>
      </c>
      <c r="N1302" s="211">
        <f>'고객관리 LIST'!AA1301</f>
        <v>0</v>
      </c>
      <c r="O1302" s="221">
        <f>'고객관리 LIST'!AB1301</f>
        <v>0</v>
      </c>
    </row>
    <row r="1303" spans="1:15" ht="20.100000000000001" hidden="1" customHeight="1" x14ac:dyDescent="0.3">
      <c r="A1303" s="82">
        <f ca="1">'메뉴 추가'!I1298</f>
        <v>-46310</v>
      </c>
      <c r="B1303" s="210">
        <f>'고객관리 LIST'!X1302</f>
        <v>0</v>
      </c>
      <c r="C1303" s="211">
        <f>'고객관리 LIST'!B1302</f>
        <v>0</v>
      </c>
      <c r="D1303" s="211">
        <f>'고객관리 LIST'!C1302</f>
        <v>0</v>
      </c>
      <c r="E1303" s="212">
        <f>'고객관리 LIST'!D1302</f>
        <v>0</v>
      </c>
      <c r="F1303" s="213">
        <f>'고객관리 LIST'!E1302</f>
        <v>0</v>
      </c>
      <c r="G1303" s="211">
        <f>'고객관리 LIST'!F1302</f>
        <v>0</v>
      </c>
      <c r="H1303" s="211">
        <f>'고객관리 LIST'!G1302</f>
        <v>0</v>
      </c>
      <c r="I1303" s="211">
        <f>'고객관리 LIST'!H1302</f>
        <v>0</v>
      </c>
      <c r="J1303" s="211">
        <f>'고객관리 LIST'!V1302</f>
        <v>0</v>
      </c>
      <c r="K1303" s="211">
        <f>'고객관리 LIST'!W1302</f>
        <v>0</v>
      </c>
      <c r="L1303" s="211">
        <f>'고객관리 LIST'!Y1302</f>
        <v>0</v>
      </c>
      <c r="M1303" s="211">
        <f>'고객관리 LIST'!Z1302</f>
        <v>0</v>
      </c>
      <c r="N1303" s="211">
        <f>'고객관리 LIST'!AA1302</f>
        <v>0</v>
      </c>
      <c r="O1303" s="221">
        <f>'고객관리 LIST'!AB1302</f>
        <v>0</v>
      </c>
    </row>
    <row r="1304" spans="1:15" ht="20.100000000000001" hidden="1" customHeight="1" x14ac:dyDescent="0.3">
      <c r="A1304" s="82">
        <f ca="1">'메뉴 추가'!I1299</f>
        <v>-46310</v>
      </c>
      <c r="B1304" s="210">
        <f>'고객관리 LIST'!X1303</f>
        <v>0</v>
      </c>
      <c r="C1304" s="211">
        <f>'고객관리 LIST'!B1303</f>
        <v>0</v>
      </c>
      <c r="D1304" s="211">
        <f>'고객관리 LIST'!C1303</f>
        <v>0</v>
      </c>
      <c r="E1304" s="212">
        <f>'고객관리 LIST'!D1303</f>
        <v>0</v>
      </c>
      <c r="F1304" s="213">
        <f>'고객관리 LIST'!E1303</f>
        <v>0</v>
      </c>
      <c r="G1304" s="211">
        <f>'고객관리 LIST'!F1303</f>
        <v>0</v>
      </c>
      <c r="H1304" s="211">
        <f>'고객관리 LIST'!G1303</f>
        <v>0</v>
      </c>
      <c r="I1304" s="211">
        <f>'고객관리 LIST'!H1303</f>
        <v>0</v>
      </c>
      <c r="J1304" s="211">
        <f>'고객관리 LIST'!V1303</f>
        <v>0</v>
      </c>
      <c r="K1304" s="211">
        <f>'고객관리 LIST'!W1303</f>
        <v>0</v>
      </c>
      <c r="L1304" s="211">
        <f>'고객관리 LIST'!Y1303</f>
        <v>0</v>
      </c>
      <c r="M1304" s="211">
        <f>'고객관리 LIST'!Z1303</f>
        <v>0</v>
      </c>
      <c r="N1304" s="211">
        <f>'고객관리 LIST'!AA1303</f>
        <v>0</v>
      </c>
      <c r="O1304" s="221">
        <f>'고객관리 LIST'!AB1303</f>
        <v>0</v>
      </c>
    </row>
    <row r="1305" spans="1:15" ht="20.100000000000001" hidden="1" customHeight="1" x14ac:dyDescent="0.3">
      <c r="A1305" s="82">
        <f ca="1">'메뉴 추가'!I1300</f>
        <v>-46310</v>
      </c>
      <c r="B1305" s="210">
        <f>'고객관리 LIST'!X1304</f>
        <v>0</v>
      </c>
      <c r="C1305" s="211">
        <f>'고객관리 LIST'!B1304</f>
        <v>0</v>
      </c>
      <c r="D1305" s="211">
        <f>'고객관리 LIST'!C1304</f>
        <v>0</v>
      </c>
      <c r="E1305" s="212">
        <f>'고객관리 LIST'!D1304</f>
        <v>0</v>
      </c>
      <c r="F1305" s="213">
        <f>'고객관리 LIST'!E1304</f>
        <v>0</v>
      </c>
      <c r="G1305" s="211">
        <f>'고객관리 LIST'!F1304</f>
        <v>0</v>
      </c>
      <c r="H1305" s="211">
        <f>'고객관리 LIST'!G1304</f>
        <v>0</v>
      </c>
      <c r="I1305" s="211">
        <f>'고객관리 LIST'!H1304</f>
        <v>0</v>
      </c>
      <c r="J1305" s="211">
        <f>'고객관리 LIST'!V1304</f>
        <v>0</v>
      </c>
      <c r="K1305" s="211">
        <f>'고객관리 LIST'!W1304</f>
        <v>0</v>
      </c>
      <c r="L1305" s="211">
        <f>'고객관리 LIST'!Y1304</f>
        <v>0</v>
      </c>
      <c r="M1305" s="211">
        <f>'고객관리 LIST'!Z1304</f>
        <v>0</v>
      </c>
      <c r="N1305" s="211">
        <f>'고객관리 LIST'!AA1304</f>
        <v>0</v>
      </c>
      <c r="O1305" s="221">
        <f>'고객관리 LIST'!AB1304</f>
        <v>0</v>
      </c>
    </row>
    <row r="1306" spans="1:15" ht="20.100000000000001" hidden="1" customHeight="1" x14ac:dyDescent="0.3">
      <c r="A1306" s="82">
        <f ca="1">'메뉴 추가'!I1301</f>
        <v>-46310</v>
      </c>
      <c r="B1306" s="210">
        <f>'고객관리 LIST'!X1305</f>
        <v>0</v>
      </c>
      <c r="C1306" s="211">
        <f>'고객관리 LIST'!B1305</f>
        <v>0</v>
      </c>
      <c r="D1306" s="211">
        <f>'고객관리 LIST'!C1305</f>
        <v>0</v>
      </c>
      <c r="E1306" s="212">
        <f>'고객관리 LIST'!D1305</f>
        <v>0</v>
      </c>
      <c r="F1306" s="213">
        <f>'고객관리 LIST'!E1305</f>
        <v>0</v>
      </c>
      <c r="G1306" s="211">
        <f>'고객관리 LIST'!F1305</f>
        <v>0</v>
      </c>
      <c r="H1306" s="211">
        <f>'고객관리 LIST'!G1305</f>
        <v>0</v>
      </c>
      <c r="I1306" s="211">
        <f>'고객관리 LIST'!H1305</f>
        <v>0</v>
      </c>
      <c r="J1306" s="211">
        <f>'고객관리 LIST'!V1305</f>
        <v>0</v>
      </c>
      <c r="K1306" s="211">
        <f>'고객관리 LIST'!W1305</f>
        <v>0</v>
      </c>
      <c r="L1306" s="211">
        <f>'고객관리 LIST'!Y1305</f>
        <v>0</v>
      </c>
      <c r="M1306" s="211">
        <f>'고객관리 LIST'!Z1305</f>
        <v>0</v>
      </c>
      <c r="N1306" s="211">
        <f>'고객관리 LIST'!AA1305</f>
        <v>0</v>
      </c>
      <c r="O1306" s="221">
        <f>'고객관리 LIST'!AB1305</f>
        <v>0</v>
      </c>
    </row>
    <row r="1307" spans="1:15" ht="20.100000000000001" hidden="1" customHeight="1" x14ac:dyDescent="0.3">
      <c r="A1307" s="82">
        <f ca="1">'메뉴 추가'!I1302</f>
        <v>-46310</v>
      </c>
      <c r="B1307" s="210">
        <f>'고객관리 LIST'!X1306</f>
        <v>0</v>
      </c>
      <c r="C1307" s="211">
        <f>'고객관리 LIST'!B1306</f>
        <v>0</v>
      </c>
      <c r="D1307" s="211">
        <f>'고객관리 LIST'!C1306</f>
        <v>0</v>
      </c>
      <c r="E1307" s="212">
        <f>'고객관리 LIST'!D1306</f>
        <v>0</v>
      </c>
      <c r="F1307" s="213">
        <f>'고객관리 LIST'!E1306</f>
        <v>0</v>
      </c>
      <c r="G1307" s="211">
        <f>'고객관리 LIST'!F1306</f>
        <v>0</v>
      </c>
      <c r="H1307" s="211">
        <f>'고객관리 LIST'!G1306</f>
        <v>0</v>
      </c>
      <c r="I1307" s="211">
        <f>'고객관리 LIST'!H1306</f>
        <v>0</v>
      </c>
      <c r="J1307" s="211">
        <f>'고객관리 LIST'!V1306</f>
        <v>0</v>
      </c>
      <c r="K1307" s="211">
        <f>'고객관리 LIST'!W1306</f>
        <v>0</v>
      </c>
      <c r="L1307" s="211">
        <f>'고객관리 LIST'!Y1306</f>
        <v>0</v>
      </c>
      <c r="M1307" s="211">
        <f>'고객관리 LIST'!Z1306</f>
        <v>0</v>
      </c>
      <c r="N1307" s="211">
        <f>'고객관리 LIST'!AA1306</f>
        <v>0</v>
      </c>
      <c r="O1307" s="221">
        <f>'고객관리 LIST'!AB1306</f>
        <v>0</v>
      </c>
    </row>
    <row r="1308" spans="1:15" ht="20.100000000000001" hidden="1" customHeight="1" x14ac:dyDescent="0.3">
      <c r="A1308" s="82">
        <f ca="1">'메뉴 추가'!I1303</f>
        <v>-46310</v>
      </c>
      <c r="B1308" s="210">
        <f>'고객관리 LIST'!X1307</f>
        <v>0</v>
      </c>
      <c r="C1308" s="211">
        <f>'고객관리 LIST'!B1307</f>
        <v>0</v>
      </c>
      <c r="D1308" s="211">
        <f>'고객관리 LIST'!C1307</f>
        <v>0</v>
      </c>
      <c r="E1308" s="212">
        <f>'고객관리 LIST'!D1307</f>
        <v>0</v>
      </c>
      <c r="F1308" s="213">
        <f>'고객관리 LIST'!E1307</f>
        <v>0</v>
      </c>
      <c r="G1308" s="211">
        <f>'고객관리 LIST'!F1307</f>
        <v>0</v>
      </c>
      <c r="H1308" s="211">
        <f>'고객관리 LIST'!G1307</f>
        <v>0</v>
      </c>
      <c r="I1308" s="211">
        <f>'고객관리 LIST'!H1307</f>
        <v>0</v>
      </c>
      <c r="J1308" s="211">
        <f>'고객관리 LIST'!V1307</f>
        <v>0</v>
      </c>
      <c r="K1308" s="211">
        <f>'고객관리 LIST'!W1307</f>
        <v>0</v>
      </c>
      <c r="L1308" s="211">
        <f>'고객관리 LIST'!Y1307</f>
        <v>0</v>
      </c>
      <c r="M1308" s="211">
        <f>'고객관리 LIST'!Z1307</f>
        <v>0</v>
      </c>
      <c r="N1308" s="211">
        <f>'고객관리 LIST'!AA1307</f>
        <v>0</v>
      </c>
      <c r="O1308" s="221">
        <f>'고객관리 LIST'!AB1307</f>
        <v>0</v>
      </c>
    </row>
    <row r="1309" spans="1:15" ht="20.100000000000001" hidden="1" customHeight="1" x14ac:dyDescent="0.3">
      <c r="A1309" s="82">
        <f ca="1">'메뉴 추가'!I1304</f>
        <v>-46310</v>
      </c>
      <c r="B1309" s="210">
        <f>'고객관리 LIST'!X1308</f>
        <v>0</v>
      </c>
      <c r="C1309" s="211">
        <f>'고객관리 LIST'!B1308</f>
        <v>0</v>
      </c>
      <c r="D1309" s="211">
        <f>'고객관리 LIST'!C1308</f>
        <v>0</v>
      </c>
      <c r="E1309" s="212">
        <f>'고객관리 LIST'!D1308</f>
        <v>0</v>
      </c>
      <c r="F1309" s="213">
        <f>'고객관리 LIST'!E1308</f>
        <v>0</v>
      </c>
      <c r="G1309" s="211">
        <f>'고객관리 LIST'!F1308</f>
        <v>0</v>
      </c>
      <c r="H1309" s="211">
        <f>'고객관리 LIST'!G1308</f>
        <v>0</v>
      </c>
      <c r="I1309" s="211">
        <f>'고객관리 LIST'!H1308</f>
        <v>0</v>
      </c>
      <c r="J1309" s="211">
        <f>'고객관리 LIST'!V1308</f>
        <v>0</v>
      </c>
      <c r="K1309" s="211">
        <f>'고객관리 LIST'!W1308</f>
        <v>0</v>
      </c>
      <c r="L1309" s="211">
        <f>'고객관리 LIST'!Y1308</f>
        <v>0</v>
      </c>
      <c r="M1309" s="211">
        <f>'고객관리 LIST'!Z1308</f>
        <v>0</v>
      </c>
      <c r="N1309" s="211">
        <f>'고객관리 LIST'!AA1308</f>
        <v>0</v>
      </c>
      <c r="O1309" s="221">
        <f>'고객관리 LIST'!AB1308</f>
        <v>0</v>
      </c>
    </row>
    <row r="1310" spans="1:15" ht="20.100000000000001" hidden="1" customHeight="1" x14ac:dyDescent="0.3">
      <c r="A1310" s="82">
        <f ca="1">'메뉴 추가'!I1305</f>
        <v>-46310</v>
      </c>
      <c r="B1310" s="210">
        <f>'고객관리 LIST'!X1309</f>
        <v>0</v>
      </c>
      <c r="C1310" s="211">
        <f>'고객관리 LIST'!B1309</f>
        <v>0</v>
      </c>
      <c r="D1310" s="211">
        <f>'고객관리 LIST'!C1309</f>
        <v>0</v>
      </c>
      <c r="E1310" s="212">
        <f>'고객관리 LIST'!D1309</f>
        <v>0</v>
      </c>
      <c r="F1310" s="213">
        <f>'고객관리 LIST'!E1309</f>
        <v>0</v>
      </c>
      <c r="G1310" s="211">
        <f>'고객관리 LIST'!F1309</f>
        <v>0</v>
      </c>
      <c r="H1310" s="211">
        <f>'고객관리 LIST'!G1309</f>
        <v>0</v>
      </c>
      <c r="I1310" s="211">
        <f>'고객관리 LIST'!H1309</f>
        <v>0</v>
      </c>
      <c r="J1310" s="211">
        <f>'고객관리 LIST'!V1309</f>
        <v>0</v>
      </c>
      <c r="K1310" s="211">
        <f>'고객관리 LIST'!W1309</f>
        <v>0</v>
      </c>
      <c r="L1310" s="211">
        <f>'고객관리 LIST'!Y1309</f>
        <v>0</v>
      </c>
      <c r="M1310" s="211">
        <f>'고객관리 LIST'!Z1309</f>
        <v>0</v>
      </c>
      <c r="N1310" s="211">
        <f>'고객관리 LIST'!AA1309</f>
        <v>0</v>
      </c>
      <c r="O1310" s="221">
        <f>'고객관리 LIST'!AB1309</f>
        <v>0</v>
      </c>
    </row>
    <row r="1311" spans="1:15" ht="20.100000000000001" hidden="1" customHeight="1" x14ac:dyDescent="0.3">
      <c r="A1311" s="82">
        <f ca="1">'메뉴 추가'!I1306</f>
        <v>-46310</v>
      </c>
      <c r="B1311" s="210">
        <f>'고객관리 LIST'!X1310</f>
        <v>0</v>
      </c>
      <c r="C1311" s="211">
        <f>'고객관리 LIST'!B1310</f>
        <v>0</v>
      </c>
      <c r="D1311" s="211">
        <f>'고객관리 LIST'!C1310</f>
        <v>0</v>
      </c>
      <c r="E1311" s="212">
        <f>'고객관리 LIST'!D1310</f>
        <v>0</v>
      </c>
      <c r="F1311" s="213">
        <f>'고객관리 LIST'!E1310</f>
        <v>0</v>
      </c>
      <c r="G1311" s="211">
        <f>'고객관리 LIST'!F1310</f>
        <v>0</v>
      </c>
      <c r="H1311" s="211">
        <f>'고객관리 LIST'!G1310</f>
        <v>0</v>
      </c>
      <c r="I1311" s="211">
        <f>'고객관리 LIST'!H1310</f>
        <v>0</v>
      </c>
      <c r="J1311" s="211">
        <f>'고객관리 LIST'!V1310</f>
        <v>0</v>
      </c>
      <c r="K1311" s="211">
        <f>'고객관리 LIST'!W1310</f>
        <v>0</v>
      </c>
      <c r="L1311" s="211">
        <f>'고객관리 LIST'!Y1310</f>
        <v>0</v>
      </c>
      <c r="M1311" s="211">
        <f>'고객관리 LIST'!Z1310</f>
        <v>0</v>
      </c>
      <c r="N1311" s="211">
        <f>'고객관리 LIST'!AA1310</f>
        <v>0</v>
      </c>
      <c r="O1311" s="221">
        <f>'고객관리 LIST'!AB1310</f>
        <v>0</v>
      </c>
    </row>
    <row r="1312" spans="1:15" ht="20.100000000000001" hidden="1" customHeight="1" x14ac:dyDescent="0.3">
      <c r="A1312" s="82">
        <f ca="1">'메뉴 추가'!I1307</f>
        <v>-46310</v>
      </c>
      <c r="B1312" s="210">
        <f>'고객관리 LIST'!X1311</f>
        <v>0</v>
      </c>
      <c r="C1312" s="211">
        <f>'고객관리 LIST'!B1311</f>
        <v>0</v>
      </c>
      <c r="D1312" s="211">
        <f>'고객관리 LIST'!C1311</f>
        <v>0</v>
      </c>
      <c r="E1312" s="212">
        <f>'고객관리 LIST'!D1311</f>
        <v>0</v>
      </c>
      <c r="F1312" s="213">
        <f>'고객관리 LIST'!E1311</f>
        <v>0</v>
      </c>
      <c r="G1312" s="211">
        <f>'고객관리 LIST'!F1311</f>
        <v>0</v>
      </c>
      <c r="H1312" s="211">
        <f>'고객관리 LIST'!G1311</f>
        <v>0</v>
      </c>
      <c r="I1312" s="211">
        <f>'고객관리 LIST'!H1311</f>
        <v>0</v>
      </c>
      <c r="J1312" s="211">
        <f>'고객관리 LIST'!V1311</f>
        <v>0</v>
      </c>
      <c r="K1312" s="211">
        <f>'고객관리 LIST'!W1311</f>
        <v>0</v>
      </c>
      <c r="L1312" s="211">
        <f>'고객관리 LIST'!Y1311</f>
        <v>0</v>
      </c>
      <c r="M1312" s="211">
        <f>'고객관리 LIST'!Z1311</f>
        <v>0</v>
      </c>
      <c r="N1312" s="211">
        <f>'고객관리 LIST'!AA1311</f>
        <v>0</v>
      </c>
      <c r="O1312" s="221">
        <f>'고객관리 LIST'!AB1311</f>
        <v>0</v>
      </c>
    </row>
    <row r="1313" spans="1:15" ht="20.100000000000001" hidden="1" customHeight="1" x14ac:dyDescent="0.3">
      <c r="A1313" s="82">
        <f ca="1">'메뉴 추가'!I1308</f>
        <v>-46310</v>
      </c>
      <c r="B1313" s="210">
        <f>'고객관리 LIST'!X1312</f>
        <v>0</v>
      </c>
      <c r="C1313" s="211">
        <f>'고객관리 LIST'!B1312</f>
        <v>0</v>
      </c>
      <c r="D1313" s="211">
        <f>'고객관리 LIST'!C1312</f>
        <v>0</v>
      </c>
      <c r="E1313" s="212">
        <f>'고객관리 LIST'!D1312</f>
        <v>0</v>
      </c>
      <c r="F1313" s="213">
        <f>'고객관리 LIST'!E1312</f>
        <v>0</v>
      </c>
      <c r="G1313" s="211">
        <f>'고객관리 LIST'!F1312</f>
        <v>0</v>
      </c>
      <c r="H1313" s="211">
        <f>'고객관리 LIST'!G1312</f>
        <v>0</v>
      </c>
      <c r="I1313" s="211">
        <f>'고객관리 LIST'!H1312</f>
        <v>0</v>
      </c>
      <c r="J1313" s="211">
        <f>'고객관리 LIST'!V1312</f>
        <v>0</v>
      </c>
      <c r="K1313" s="211">
        <f>'고객관리 LIST'!W1312</f>
        <v>0</v>
      </c>
      <c r="L1313" s="211">
        <f>'고객관리 LIST'!Y1312</f>
        <v>0</v>
      </c>
      <c r="M1313" s="211">
        <f>'고객관리 LIST'!Z1312</f>
        <v>0</v>
      </c>
      <c r="N1313" s="211">
        <f>'고객관리 LIST'!AA1312</f>
        <v>0</v>
      </c>
      <c r="O1313" s="221">
        <f>'고객관리 LIST'!AB1312</f>
        <v>0</v>
      </c>
    </row>
    <row r="1314" spans="1:15" ht="20.100000000000001" hidden="1" customHeight="1" x14ac:dyDescent="0.3">
      <c r="A1314" s="82">
        <f ca="1">'메뉴 추가'!I1309</f>
        <v>-46310</v>
      </c>
      <c r="B1314" s="210">
        <f>'고객관리 LIST'!X1313</f>
        <v>0</v>
      </c>
      <c r="C1314" s="211">
        <f>'고객관리 LIST'!B1313</f>
        <v>0</v>
      </c>
      <c r="D1314" s="211">
        <f>'고객관리 LIST'!C1313</f>
        <v>0</v>
      </c>
      <c r="E1314" s="212">
        <f>'고객관리 LIST'!D1313</f>
        <v>0</v>
      </c>
      <c r="F1314" s="213">
        <f>'고객관리 LIST'!E1313</f>
        <v>0</v>
      </c>
      <c r="G1314" s="211">
        <f>'고객관리 LIST'!F1313</f>
        <v>0</v>
      </c>
      <c r="H1314" s="211">
        <f>'고객관리 LIST'!G1313</f>
        <v>0</v>
      </c>
      <c r="I1314" s="211">
        <f>'고객관리 LIST'!H1313</f>
        <v>0</v>
      </c>
      <c r="J1314" s="211">
        <f>'고객관리 LIST'!V1313</f>
        <v>0</v>
      </c>
      <c r="K1314" s="211">
        <f>'고객관리 LIST'!W1313</f>
        <v>0</v>
      </c>
      <c r="L1314" s="211">
        <f>'고객관리 LIST'!Y1313</f>
        <v>0</v>
      </c>
      <c r="M1314" s="211">
        <f>'고객관리 LIST'!Z1313</f>
        <v>0</v>
      </c>
      <c r="N1314" s="211">
        <f>'고객관리 LIST'!AA1313</f>
        <v>0</v>
      </c>
      <c r="O1314" s="221">
        <f>'고객관리 LIST'!AB1313</f>
        <v>0</v>
      </c>
    </row>
    <row r="1315" spans="1:15" ht="20.100000000000001" hidden="1" customHeight="1" x14ac:dyDescent="0.3">
      <c r="A1315" s="82">
        <f ca="1">'메뉴 추가'!I1310</f>
        <v>-46310</v>
      </c>
      <c r="B1315" s="210">
        <f>'고객관리 LIST'!X1314</f>
        <v>0</v>
      </c>
      <c r="C1315" s="211">
        <f>'고객관리 LIST'!B1314</f>
        <v>0</v>
      </c>
      <c r="D1315" s="211">
        <f>'고객관리 LIST'!C1314</f>
        <v>0</v>
      </c>
      <c r="E1315" s="212">
        <f>'고객관리 LIST'!D1314</f>
        <v>0</v>
      </c>
      <c r="F1315" s="213">
        <f>'고객관리 LIST'!E1314</f>
        <v>0</v>
      </c>
      <c r="G1315" s="211">
        <f>'고객관리 LIST'!F1314</f>
        <v>0</v>
      </c>
      <c r="H1315" s="211">
        <f>'고객관리 LIST'!G1314</f>
        <v>0</v>
      </c>
      <c r="I1315" s="211">
        <f>'고객관리 LIST'!H1314</f>
        <v>0</v>
      </c>
      <c r="J1315" s="211">
        <f>'고객관리 LIST'!V1314</f>
        <v>0</v>
      </c>
      <c r="K1315" s="211">
        <f>'고객관리 LIST'!W1314</f>
        <v>0</v>
      </c>
      <c r="L1315" s="211">
        <f>'고객관리 LIST'!Y1314</f>
        <v>0</v>
      </c>
      <c r="M1315" s="211">
        <f>'고객관리 LIST'!Z1314</f>
        <v>0</v>
      </c>
      <c r="N1315" s="211">
        <f>'고객관리 LIST'!AA1314</f>
        <v>0</v>
      </c>
      <c r="O1315" s="221">
        <f>'고객관리 LIST'!AB1314</f>
        <v>0</v>
      </c>
    </row>
    <row r="1316" spans="1:15" ht="20.100000000000001" hidden="1" customHeight="1" x14ac:dyDescent="0.3">
      <c r="A1316" s="82">
        <f ca="1">'메뉴 추가'!I1311</f>
        <v>-46310</v>
      </c>
      <c r="B1316" s="210">
        <f>'고객관리 LIST'!X1315</f>
        <v>0</v>
      </c>
      <c r="C1316" s="211">
        <f>'고객관리 LIST'!B1315</f>
        <v>0</v>
      </c>
      <c r="D1316" s="211">
        <f>'고객관리 LIST'!C1315</f>
        <v>0</v>
      </c>
      <c r="E1316" s="212">
        <f>'고객관리 LIST'!D1315</f>
        <v>0</v>
      </c>
      <c r="F1316" s="213">
        <f>'고객관리 LIST'!E1315</f>
        <v>0</v>
      </c>
      <c r="G1316" s="211">
        <f>'고객관리 LIST'!F1315</f>
        <v>0</v>
      </c>
      <c r="H1316" s="211">
        <f>'고객관리 LIST'!G1315</f>
        <v>0</v>
      </c>
      <c r="I1316" s="211">
        <f>'고객관리 LIST'!H1315</f>
        <v>0</v>
      </c>
      <c r="J1316" s="211">
        <f>'고객관리 LIST'!V1315</f>
        <v>0</v>
      </c>
      <c r="K1316" s="211">
        <f>'고객관리 LIST'!W1315</f>
        <v>0</v>
      </c>
      <c r="L1316" s="211">
        <f>'고객관리 LIST'!Y1315</f>
        <v>0</v>
      </c>
      <c r="M1316" s="211">
        <f>'고객관리 LIST'!Z1315</f>
        <v>0</v>
      </c>
      <c r="N1316" s="211">
        <f>'고객관리 LIST'!AA1315</f>
        <v>0</v>
      </c>
      <c r="O1316" s="221">
        <f>'고객관리 LIST'!AB1315</f>
        <v>0</v>
      </c>
    </row>
    <row r="1317" spans="1:15" ht="20.100000000000001" hidden="1" customHeight="1" x14ac:dyDescent="0.3">
      <c r="A1317" s="82">
        <f ca="1">'메뉴 추가'!I1312</f>
        <v>-46310</v>
      </c>
      <c r="B1317" s="210">
        <f>'고객관리 LIST'!X1316</f>
        <v>0</v>
      </c>
      <c r="C1317" s="211">
        <f>'고객관리 LIST'!B1316</f>
        <v>0</v>
      </c>
      <c r="D1317" s="211">
        <f>'고객관리 LIST'!C1316</f>
        <v>0</v>
      </c>
      <c r="E1317" s="212">
        <f>'고객관리 LIST'!D1316</f>
        <v>0</v>
      </c>
      <c r="F1317" s="213">
        <f>'고객관리 LIST'!E1316</f>
        <v>0</v>
      </c>
      <c r="G1317" s="211">
        <f>'고객관리 LIST'!F1316</f>
        <v>0</v>
      </c>
      <c r="H1317" s="211">
        <f>'고객관리 LIST'!G1316</f>
        <v>0</v>
      </c>
      <c r="I1317" s="211">
        <f>'고객관리 LIST'!H1316</f>
        <v>0</v>
      </c>
      <c r="J1317" s="211">
        <f>'고객관리 LIST'!V1316</f>
        <v>0</v>
      </c>
      <c r="K1317" s="211">
        <f>'고객관리 LIST'!W1316</f>
        <v>0</v>
      </c>
      <c r="L1317" s="211">
        <f>'고객관리 LIST'!Y1316</f>
        <v>0</v>
      </c>
      <c r="M1317" s="211">
        <f>'고객관리 LIST'!Z1316</f>
        <v>0</v>
      </c>
      <c r="N1317" s="211">
        <f>'고객관리 LIST'!AA1316</f>
        <v>0</v>
      </c>
      <c r="O1317" s="221">
        <f>'고객관리 LIST'!AB1316</f>
        <v>0</v>
      </c>
    </row>
    <row r="1318" spans="1:15" ht="20.100000000000001" hidden="1" customHeight="1" x14ac:dyDescent="0.3">
      <c r="A1318" s="82">
        <f ca="1">'메뉴 추가'!I1313</f>
        <v>-46310</v>
      </c>
      <c r="B1318" s="210">
        <f>'고객관리 LIST'!X1317</f>
        <v>0</v>
      </c>
      <c r="C1318" s="211">
        <f>'고객관리 LIST'!B1317</f>
        <v>0</v>
      </c>
      <c r="D1318" s="211">
        <f>'고객관리 LIST'!C1317</f>
        <v>0</v>
      </c>
      <c r="E1318" s="212">
        <f>'고객관리 LIST'!D1317</f>
        <v>0</v>
      </c>
      <c r="F1318" s="213">
        <f>'고객관리 LIST'!E1317</f>
        <v>0</v>
      </c>
      <c r="G1318" s="211">
        <f>'고객관리 LIST'!F1317</f>
        <v>0</v>
      </c>
      <c r="H1318" s="211">
        <f>'고객관리 LIST'!G1317</f>
        <v>0</v>
      </c>
      <c r="I1318" s="211">
        <f>'고객관리 LIST'!H1317</f>
        <v>0</v>
      </c>
      <c r="J1318" s="211">
        <f>'고객관리 LIST'!V1317</f>
        <v>0</v>
      </c>
      <c r="K1318" s="211">
        <f>'고객관리 LIST'!W1317</f>
        <v>0</v>
      </c>
      <c r="L1318" s="211">
        <f>'고객관리 LIST'!Y1317</f>
        <v>0</v>
      </c>
      <c r="M1318" s="211">
        <f>'고객관리 LIST'!Z1317</f>
        <v>0</v>
      </c>
      <c r="N1318" s="211">
        <f>'고객관리 LIST'!AA1317</f>
        <v>0</v>
      </c>
      <c r="O1318" s="221">
        <f>'고객관리 LIST'!AB1317</f>
        <v>0</v>
      </c>
    </row>
    <row r="1319" spans="1:15" ht="20.100000000000001" hidden="1" customHeight="1" x14ac:dyDescent="0.3">
      <c r="A1319" s="82">
        <f ca="1">'메뉴 추가'!I1314</f>
        <v>-46310</v>
      </c>
      <c r="B1319" s="210">
        <f>'고객관리 LIST'!X1318</f>
        <v>0</v>
      </c>
      <c r="C1319" s="211">
        <f>'고객관리 LIST'!B1318</f>
        <v>0</v>
      </c>
      <c r="D1319" s="211">
        <f>'고객관리 LIST'!C1318</f>
        <v>0</v>
      </c>
      <c r="E1319" s="212">
        <f>'고객관리 LIST'!D1318</f>
        <v>0</v>
      </c>
      <c r="F1319" s="213">
        <f>'고객관리 LIST'!E1318</f>
        <v>0</v>
      </c>
      <c r="G1319" s="211">
        <f>'고객관리 LIST'!F1318</f>
        <v>0</v>
      </c>
      <c r="H1319" s="211">
        <f>'고객관리 LIST'!G1318</f>
        <v>0</v>
      </c>
      <c r="I1319" s="211">
        <f>'고객관리 LIST'!H1318</f>
        <v>0</v>
      </c>
      <c r="J1319" s="211">
        <f>'고객관리 LIST'!V1318</f>
        <v>0</v>
      </c>
      <c r="K1319" s="211">
        <f>'고객관리 LIST'!W1318</f>
        <v>0</v>
      </c>
      <c r="L1319" s="211">
        <f>'고객관리 LIST'!Y1318</f>
        <v>0</v>
      </c>
      <c r="M1319" s="211">
        <f>'고객관리 LIST'!Z1318</f>
        <v>0</v>
      </c>
      <c r="N1319" s="211">
        <f>'고객관리 LIST'!AA1318</f>
        <v>0</v>
      </c>
      <c r="O1319" s="221">
        <f>'고객관리 LIST'!AB1318</f>
        <v>0</v>
      </c>
    </row>
    <row r="1320" spans="1:15" ht="20.100000000000001" hidden="1" customHeight="1" x14ac:dyDescent="0.3">
      <c r="A1320" s="82">
        <f ca="1">'메뉴 추가'!I1315</f>
        <v>-46310</v>
      </c>
      <c r="B1320" s="210">
        <f>'고객관리 LIST'!X1319</f>
        <v>0</v>
      </c>
      <c r="C1320" s="211">
        <f>'고객관리 LIST'!B1319</f>
        <v>0</v>
      </c>
      <c r="D1320" s="211">
        <f>'고객관리 LIST'!C1319</f>
        <v>0</v>
      </c>
      <c r="E1320" s="212">
        <f>'고객관리 LIST'!D1319</f>
        <v>0</v>
      </c>
      <c r="F1320" s="213">
        <f>'고객관리 LIST'!E1319</f>
        <v>0</v>
      </c>
      <c r="G1320" s="211">
        <f>'고객관리 LIST'!F1319</f>
        <v>0</v>
      </c>
      <c r="H1320" s="211">
        <f>'고객관리 LIST'!G1319</f>
        <v>0</v>
      </c>
      <c r="I1320" s="211">
        <f>'고객관리 LIST'!H1319</f>
        <v>0</v>
      </c>
      <c r="J1320" s="211">
        <f>'고객관리 LIST'!V1319</f>
        <v>0</v>
      </c>
      <c r="K1320" s="211">
        <f>'고객관리 LIST'!W1319</f>
        <v>0</v>
      </c>
      <c r="L1320" s="211">
        <f>'고객관리 LIST'!Y1319</f>
        <v>0</v>
      </c>
      <c r="M1320" s="211">
        <f>'고객관리 LIST'!Z1319</f>
        <v>0</v>
      </c>
      <c r="N1320" s="211">
        <f>'고객관리 LIST'!AA1319</f>
        <v>0</v>
      </c>
      <c r="O1320" s="221">
        <f>'고객관리 LIST'!AB1319</f>
        <v>0</v>
      </c>
    </row>
    <row r="1321" spans="1:15" ht="20.100000000000001" hidden="1" customHeight="1" x14ac:dyDescent="0.3">
      <c r="A1321" s="82">
        <f ca="1">'메뉴 추가'!I1316</f>
        <v>-46310</v>
      </c>
      <c r="B1321" s="210">
        <f>'고객관리 LIST'!X1320</f>
        <v>0</v>
      </c>
      <c r="C1321" s="211">
        <f>'고객관리 LIST'!B1320</f>
        <v>0</v>
      </c>
      <c r="D1321" s="211">
        <f>'고객관리 LIST'!C1320</f>
        <v>0</v>
      </c>
      <c r="E1321" s="212">
        <f>'고객관리 LIST'!D1320</f>
        <v>0</v>
      </c>
      <c r="F1321" s="213">
        <f>'고객관리 LIST'!E1320</f>
        <v>0</v>
      </c>
      <c r="G1321" s="211">
        <f>'고객관리 LIST'!F1320</f>
        <v>0</v>
      </c>
      <c r="H1321" s="211">
        <f>'고객관리 LIST'!G1320</f>
        <v>0</v>
      </c>
      <c r="I1321" s="211">
        <f>'고객관리 LIST'!H1320</f>
        <v>0</v>
      </c>
      <c r="J1321" s="211">
        <f>'고객관리 LIST'!V1320</f>
        <v>0</v>
      </c>
      <c r="K1321" s="211">
        <f>'고객관리 LIST'!W1320</f>
        <v>0</v>
      </c>
      <c r="L1321" s="211">
        <f>'고객관리 LIST'!Y1320</f>
        <v>0</v>
      </c>
      <c r="M1321" s="211">
        <f>'고객관리 LIST'!Z1320</f>
        <v>0</v>
      </c>
      <c r="N1321" s="211">
        <f>'고객관리 LIST'!AA1320</f>
        <v>0</v>
      </c>
      <c r="O1321" s="221">
        <f>'고객관리 LIST'!AB1320</f>
        <v>0</v>
      </c>
    </row>
    <row r="1322" spans="1:15" ht="20.100000000000001" hidden="1" customHeight="1" x14ac:dyDescent="0.3">
      <c r="A1322" s="82">
        <f ca="1">'메뉴 추가'!I1317</f>
        <v>-46310</v>
      </c>
      <c r="B1322" s="210">
        <f>'고객관리 LIST'!X1321</f>
        <v>0</v>
      </c>
      <c r="C1322" s="211">
        <f>'고객관리 LIST'!B1321</f>
        <v>0</v>
      </c>
      <c r="D1322" s="211">
        <f>'고객관리 LIST'!C1321</f>
        <v>0</v>
      </c>
      <c r="E1322" s="212">
        <f>'고객관리 LIST'!D1321</f>
        <v>0</v>
      </c>
      <c r="F1322" s="213">
        <f>'고객관리 LIST'!E1321</f>
        <v>0</v>
      </c>
      <c r="G1322" s="211">
        <f>'고객관리 LIST'!F1321</f>
        <v>0</v>
      </c>
      <c r="H1322" s="211">
        <f>'고객관리 LIST'!G1321</f>
        <v>0</v>
      </c>
      <c r="I1322" s="211">
        <f>'고객관리 LIST'!H1321</f>
        <v>0</v>
      </c>
      <c r="J1322" s="211">
        <f>'고객관리 LIST'!V1321</f>
        <v>0</v>
      </c>
      <c r="K1322" s="211">
        <f>'고객관리 LIST'!W1321</f>
        <v>0</v>
      </c>
      <c r="L1322" s="211">
        <f>'고객관리 LIST'!Y1321</f>
        <v>0</v>
      </c>
      <c r="M1322" s="211">
        <f>'고객관리 LIST'!Z1321</f>
        <v>0</v>
      </c>
      <c r="N1322" s="211">
        <f>'고객관리 LIST'!AA1321</f>
        <v>0</v>
      </c>
      <c r="O1322" s="221">
        <f>'고객관리 LIST'!AB1321</f>
        <v>0</v>
      </c>
    </row>
    <row r="1323" spans="1:15" ht="20.100000000000001" hidden="1" customHeight="1" x14ac:dyDescent="0.3">
      <c r="A1323" s="82">
        <f ca="1">'메뉴 추가'!I1318</f>
        <v>-46310</v>
      </c>
      <c r="B1323" s="210">
        <f>'고객관리 LIST'!X1322</f>
        <v>0</v>
      </c>
      <c r="C1323" s="211">
        <f>'고객관리 LIST'!B1322</f>
        <v>0</v>
      </c>
      <c r="D1323" s="211">
        <f>'고객관리 LIST'!C1322</f>
        <v>0</v>
      </c>
      <c r="E1323" s="212">
        <f>'고객관리 LIST'!D1322</f>
        <v>0</v>
      </c>
      <c r="F1323" s="213">
        <f>'고객관리 LIST'!E1322</f>
        <v>0</v>
      </c>
      <c r="G1323" s="211">
        <f>'고객관리 LIST'!F1322</f>
        <v>0</v>
      </c>
      <c r="H1323" s="211">
        <f>'고객관리 LIST'!G1322</f>
        <v>0</v>
      </c>
      <c r="I1323" s="211">
        <f>'고객관리 LIST'!H1322</f>
        <v>0</v>
      </c>
      <c r="J1323" s="211">
        <f>'고객관리 LIST'!V1322</f>
        <v>0</v>
      </c>
      <c r="K1323" s="211">
        <f>'고객관리 LIST'!W1322</f>
        <v>0</v>
      </c>
      <c r="L1323" s="211">
        <f>'고객관리 LIST'!Y1322</f>
        <v>0</v>
      </c>
      <c r="M1323" s="211">
        <f>'고객관리 LIST'!Z1322</f>
        <v>0</v>
      </c>
      <c r="N1323" s="211">
        <f>'고객관리 LIST'!AA1322</f>
        <v>0</v>
      </c>
      <c r="O1323" s="221">
        <f>'고객관리 LIST'!AB1322</f>
        <v>0</v>
      </c>
    </row>
    <row r="1324" spans="1:15" ht="20.100000000000001" hidden="1" customHeight="1" x14ac:dyDescent="0.3">
      <c r="A1324" s="82">
        <f ca="1">'메뉴 추가'!I1319</f>
        <v>-46310</v>
      </c>
      <c r="B1324" s="210">
        <f>'고객관리 LIST'!X1323</f>
        <v>0</v>
      </c>
      <c r="C1324" s="211">
        <f>'고객관리 LIST'!B1323</f>
        <v>0</v>
      </c>
      <c r="D1324" s="211">
        <f>'고객관리 LIST'!C1323</f>
        <v>0</v>
      </c>
      <c r="E1324" s="212">
        <f>'고객관리 LIST'!D1323</f>
        <v>0</v>
      </c>
      <c r="F1324" s="213">
        <f>'고객관리 LIST'!E1323</f>
        <v>0</v>
      </c>
      <c r="G1324" s="211">
        <f>'고객관리 LIST'!F1323</f>
        <v>0</v>
      </c>
      <c r="H1324" s="211">
        <f>'고객관리 LIST'!G1323</f>
        <v>0</v>
      </c>
      <c r="I1324" s="211">
        <f>'고객관리 LIST'!H1323</f>
        <v>0</v>
      </c>
      <c r="J1324" s="211">
        <f>'고객관리 LIST'!V1323</f>
        <v>0</v>
      </c>
      <c r="K1324" s="211">
        <f>'고객관리 LIST'!W1323</f>
        <v>0</v>
      </c>
      <c r="L1324" s="211">
        <f>'고객관리 LIST'!Y1323</f>
        <v>0</v>
      </c>
      <c r="M1324" s="211">
        <f>'고객관리 LIST'!Z1323</f>
        <v>0</v>
      </c>
      <c r="N1324" s="211">
        <f>'고객관리 LIST'!AA1323</f>
        <v>0</v>
      </c>
      <c r="O1324" s="221">
        <f>'고객관리 LIST'!AB1323</f>
        <v>0</v>
      </c>
    </row>
    <row r="1325" spans="1:15" ht="20.100000000000001" hidden="1" customHeight="1" x14ac:dyDescent="0.3">
      <c r="A1325" s="82">
        <f ca="1">'메뉴 추가'!I1320</f>
        <v>-46310</v>
      </c>
      <c r="B1325" s="210">
        <f>'고객관리 LIST'!X1324</f>
        <v>0</v>
      </c>
      <c r="C1325" s="211">
        <f>'고객관리 LIST'!B1324</f>
        <v>0</v>
      </c>
      <c r="D1325" s="211">
        <f>'고객관리 LIST'!C1324</f>
        <v>0</v>
      </c>
      <c r="E1325" s="212">
        <f>'고객관리 LIST'!D1324</f>
        <v>0</v>
      </c>
      <c r="F1325" s="213">
        <f>'고객관리 LIST'!E1324</f>
        <v>0</v>
      </c>
      <c r="G1325" s="211">
        <f>'고객관리 LIST'!F1324</f>
        <v>0</v>
      </c>
      <c r="H1325" s="211">
        <f>'고객관리 LIST'!G1324</f>
        <v>0</v>
      </c>
      <c r="I1325" s="211">
        <f>'고객관리 LIST'!H1324</f>
        <v>0</v>
      </c>
      <c r="J1325" s="211">
        <f>'고객관리 LIST'!V1324</f>
        <v>0</v>
      </c>
      <c r="K1325" s="211">
        <f>'고객관리 LIST'!W1324</f>
        <v>0</v>
      </c>
      <c r="L1325" s="211">
        <f>'고객관리 LIST'!Y1324</f>
        <v>0</v>
      </c>
      <c r="M1325" s="211">
        <f>'고객관리 LIST'!Z1324</f>
        <v>0</v>
      </c>
      <c r="N1325" s="211">
        <f>'고객관리 LIST'!AA1324</f>
        <v>0</v>
      </c>
      <c r="O1325" s="221">
        <f>'고객관리 LIST'!AB1324</f>
        <v>0</v>
      </c>
    </row>
    <row r="1326" spans="1:15" ht="20.100000000000001" hidden="1" customHeight="1" x14ac:dyDescent="0.3">
      <c r="A1326" s="82">
        <f ca="1">'메뉴 추가'!I1321</f>
        <v>-46310</v>
      </c>
      <c r="B1326" s="210">
        <f>'고객관리 LIST'!X1325</f>
        <v>0</v>
      </c>
      <c r="C1326" s="211">
        <f>'고객관리 LIST'!B1325</f>
        <v>0</v>
      </c>
      <c r="D1326" s="211">
        <f>'고객관리 LIST'!C1325</f>
        <v>0</v>
      </c>
      <c r="E1326" s="212">
        <f>'고객관리 LIST'!D1325</f>
        <v>0</v>
      </c>
      <c r="F1326" s="213">
        <f>'고객관리 LIST'!E1325</f>
        <v>0</v>
      </c>
      <c r="G1326" s="211">
        <f>'고객관리 LIST'!F1325</f>
        <v>0</v>
      </c>
      <c r="H1326" s="211">
        <f>'고객관리 LIST'!G1325</f>
        <v>0</v>
      </c>
      <c r="I1326" s="211">
        <f>'고객관리 LIST'!H1325</f>
        <v>0</v>
      </c>
      <c r="J1326" s="211">
        <f>'고객관리 LIST'!V1325</f>
        <v>0</v>
      </c>
      <c r="K1326" s="211">
        <f>'고객관리 LIST'!W1325</f>
        <v>0</v>
      </c>
      <c r="L1326" s="211">
        <f>'고객관리 LIST'!Y1325</f>
        <v>0</v>
      </c>
      <c r="M1326" s="211">
        <f>'고객관리 LIST'!Z1325</f>
        <v>0</v>
      </c>
      <c r="N1326" s="211">
        <f>'고객관리 LIST'!AA1325</f>
        <v>0</v>
      </c>
      <c r="O1326" s="221">
        <f>'고객관리 LIST'!AB1325</f>
        <v>0</v>
      </c>
    </row>
    <row r="1327" spans="1:15" ht="20.100000000000001" hidden="1" customHeight="1" x14ac:dyDescent="0.3">
      <c r="A1327" s="82">
        <f ca="1">'메뉴 추가'!I1322</f>
        <v>-46310</v>
      </c>
      <c r="B1327" s="210">
        <f>'고객관리 LIST'!X1326</f>
        <v>0</v>
      </c>
      <c r="C1327" s="211">
        <f>'고객관리 LIST'!B1326</f>
        <v>0</v>
      </c>
      <c r="D1327" s="211">
        <f>'고객관리 LIST'!C1326</f>
        <v>0</v>
      </c>
      <c r="E1327" s="212">
        <f>'고객관리 LIST'!D1326</f>
        <v>0</v>
      </c>
      <c r="F1327" s="213">
        <f>'고객관리 LIST'!E1326</f>
        <v>0</v>
      </c>
      <c r="G1327" s="211">
        <f>'고객관리 LIST'!F1326</f>
        <v>0</v>
      </c>
      <c r="H1327" s="211">
        <f>'고객관리 LIST'!G1326</f>
        <v>0</v>
      </c>
      <c r="I1327" s="211">
        <f>'고객관리 LIST'!H1326</f>
        <v>0</v>
      </c>
      <c r="J1327" s="211">
        <f>'고객관리 LIST'!V1326</f>
        <v>0</v>
      </c>
      <c r="K1327" s="211">
        <f>'고객관리 LIST'!W1326</f>
        <v>0</v>
      </c>
      <c r="L1327" s="211">
        <f>'고객관리 LIST'!Y1326</f>
        <v>0</v>
      </c>
      <c r="M1327" s="211">
        <f>'고객관리 LIST'!Z1326</f>
        <v>0</v>
      </c>
      <c r="N1327" s="211">
        <f>'고객관리 LIST'!AA1326</f>
        <v>0</v>
      </c>
      <c r="O1327" s="221">
        <f>'고객관리 LIST'!AB1326</f>
        <v>0</v>
      </c>
    </row>
    <row r="1328" spans="1:15" ht="20.100000000000001" hidden="1" customHeight="1" x14ac:dyDescent="0.3">
      <c r="A1328" s="82">
        <f ca="1">'메뉴 추가'!I1323</f>
        <v>-46310</v>
      </c>
      <c r="B1328" s="210">
        <f>'고객관리 LIST'!X1327</f>
        <v>0</v>
      </c>
      <c r="C1328" s="211">
        <f>'고객관리 LIST'!B1327</f>
        <v>0</v>
      </c>
      <c r="D1328" s="211">
        <f>'고객관리 LIST'!C1327</f>
        <v>0</v>
      </c>
      <c r="E1328" s="212">
        <f>'고객관리 LIST'!D1327</f>
        <v>0</v>
      </c>
      <c r="F1328" s="213">
        <f>'고객관리 LIST'!E1327</f>
        <v>0</v>
      </c>
      <c r="G1328" s="211">
        <f>'고객관리 LIST'!F1327</f>
        <v>0</v>
      </c>
      <c r="H1328" s="211">
        <f>'고객관리 LIST'!G1327</f>
        <v>0</v>
      </c>
      <c r="I1328" s="211">
        <f>'고객관리 LIST'!H1327</f>
        <v>0</v>
      </c>
      <c r="J1328" s="211">
        <f>'고객관리 LIST'!V1327</f>
        <v>0</v>
      </c>
      <c r="K1328" s="211">
        <f>'고객관리 LIST'!W1327</f>
        <v>0</v>
      </c>
      <c r="L1328" s="211">
        <f>'고객관리 LIST'!Y1327</f>
        <v>0</v>
      </c>
      <c r="M1328" s="211">
        <f>'고객관리 LIST'!Z1327</f>
        <v>0</v>
      </c>
      <c r="N1328" s="211">
        <f>'고객관리 LIST'!AA1327</f>
        <v>0</v>
      </c>
      <c r="O1328" s="221">
        <f>'고객관리 LIST'!AB1327</f>
        <v>0</v>
      </c>
    </row>
    <row r="1329" spans="1:15" ht="20.100000000000001" hidden="1" customHeight="1" x14ac:dyDescent="0.3">
      <c r="A1329" s="82">
        <f ca="1">'메뉴 추가'!I1324</f>
        <v>-46310</v>
      </c>
      <c r="B1329" s="210">
        <f>'고객관리 LIST'!X1328</f>
        <v>0</v>
      </c>
      <c r="C1329" s="211">
        <f>'고객관리 LIST'!B1328</f>
        <v>0</v>
      </c>
      <c r="D1329" s="211">
        <f>'고객관리 LIST'!C1328</f>
        <v>0</v>
      </c>
      <c r="E1329" s="212">
        <f>'고객관리 LIST'!D1328</f>
        <v>0</v>
      </c>
      <c r="F1329" s="213">
        <f>'고객관리 LIST'!E1328</f>
        <v>0</v>
      </c>
      <c r="G1329" s="211">
        <f>'고객관리 LIST'!F1328</f>
        <v>0</v>
      </c>
      <c r="H1329" s="211">
        <f>'고객관리 LIST'!G1328</f>
        <v>0</v>
      </c>
      <c r="I1329" s="211">
        <f>'고객관리 LIST'!H1328</f>
        <v>0</v>
      </c>
      <c r="J1329" s="211">
        <f>'고객관리 LIST'!V1328</f>
        <v>0</v>
      </c>
      <c r="K1329" s="211">
        <f>'고객관리 LIST'!W1328</f>
        <v>0</v>
      </c>
      <c r="L1329" s="211">
        <f>'고객관리 LIST'!Y1328</f>
        <v>0</v>
      </c>
      <c r="M1329" s="211">
        <f>'고객관리 LIST'!Z1328</f>
        <v>0</v>
      </c>
      <c r="N1329" s="211">
        <f>'고객관리 LIST'!AA1328</f>
        <v>0</v>
      </c>
      <c r="O1329" s="221">
        <f>'고객관리 LIST'!AB1328</f>
        <v>0</v>
      </c>
    </row>
    <row r="1330" spans="1:15" ht="20.100000000000001" hidden="1" customHeight="1" x14ac:dyDescent="0.3">
      <c r="A1330" s="82">
        <f ca="1">'메뉴 추가'!I1325</f>
        <v>-46310</v>
      </c>
      <c r="B1330" s="210">
        <f>'고객관리 LIST'!X1329</f>
        <v>0</v>
      </c>
      <c r="C1330" s="211">
        <f>'고객관리 LIST'!B1329</f>
        <v>0</v>
      </c>
      <c r="D1330" s="211">
        <f>'고객관리 LIST'!C1329</f>
        <v>0</v>
      </c>
      <c r="E1330" s="212">
        <f>'고객관리 LIST'!D1329</f>
        <v>0</v>
      </c>
      <c r="F1330" s="213">
        <f>'고객관리 LIST'!E1329</f>
        <v>0</v>
      </c>
      <c r="G1330" s="211">
        <f>'고객관리 LIST'!F1329</f>
        <v>0</v>
      </c>
      <c r="H1330" s="211">
        <f>'고객관리 LIST'!G1329</f>
        <v>0</v>
      </c>
      <c r="I1330" s="211">
        <f>'고객관리 LIST'!H1329</f>
        <v>0</v>
      </c>
      <c r="J1330" s="211">
        <f>'고객관리 LIST'!V1329</f>
        <v>0</v>
      </c>
      <c r="K1330" s="211">
        <f>'고객관리 LIST'!W1329</f>
        <v>0</v>
      </c>
      <c r="L1330" s="211">
        <f>'고객관리 LIST'!Y1329</f>
        <v>0</v>
      </c>
      <c r="M1330" s="211">
        <f>'고객관리 LIST'!Z1329</f>
        <v>0</v>
      </c>
      <c r="N1330" s="211">
        <f>'고객관리 LIST'!AA1329</f>
        <v>0</v>
      </c>
      <c r="O1330" s="221">
        <f>'고객관리 LIST'!AB1329</f>
        <v>0</v>
      </c>
    </row>
    <row r="1331" spans="1:15" ht="20.100000000000001" hidden="1" customHeight="1" x14ac:dyDescent="0.3">
      <c r="A1331" s="82">
        <f ca="1">'메뉴 추가'!I1326</f>
        <v>-46310</v>
      </c>
      <c r="B1331" s="210">
        <f>'고객관리 LIST'!X1330</f>
        <v>0</v>
      </c>
      <c r="C1331" s="211">
        <f>'고객관리 LIST'!B1330</f>
        <v>0</v>
      </c>
      <c r="D1331" s="211">
        <f>'고객관리 LIST'!C1330</f>
        <v>0</v>
      </c>
      <c r="E1331" s="212">
        <f>'고객관리 LIST'!D1330</f>
        <v>0</v>
      </c>
      <c r="F1331" s="213">
        <f>'고객관리 LIST'!E1330</f>
        <v>0</v>
      </c>
      <c r="G1331" s="211">
        <f>'고객관리 LIST'!F1330</f>
        <v>0</v>
      </c>
      <c r="H1331" s="211">
        <f>'고객관리 LIST'!G1330</f>
        <v>0</v>
      </c>
      <c r="I1331" s="211">
        <f>'고객관리 LIST'!H1330</f>
        <v>0</v>
      </c>
      <c r="J1331" s="211">
        <f>'고객관리 LIST'!V1330</f>
        <v>0</v>
      </c>
      <c r="K1331" s="211">
        <f>'고객관리 LIST'!W1330</f>
        <v>0</v>
      </c>
      <c r="L1331" s="211">
        <f>'고객관리 LIST'!Y1330</f>
        <v>0</v>
      </c>
      <c r="M1331" s="211">
        <f>'고객관리 LIST'!Z1330</f>
        <v>0</v>
      </c>
      <c r="N1331" s="211">
        <f>'고객관리 LIST'!AA1330</f>
        <v>0</v>
      </c>
      <c r="O1331" s="221">
        <f>'고객관리 LIST'!AB1330</f>
        <v>0</v>
      </c>
    </row>
    <row r="1332" spans="1:15" ht="20.100000000000001" hidden="1" customHeight="1" x14ac:dyDescent="0.3">
      <c r="A1332" s="82">
        <f ca="1">'메뉴 추가'!I1327</f>
        <v>-46310</v>
      </c>
      <c r="B1332" s="210">
        <f>'고객관리 LIST'!X1331</f>
        <v>0</v>
      </c>
      <c r="C1332" s="211">
        <f>'고객관리 LIST'!B1331</f>
        <v>0</v>
      </c>
      <c r="D1332" s="211">
        <f>'고객관리 LIST'!C1331</f>
        <v>0</v>
      </c>
      <c r="E1332" s="212">
        <f>'고객관리 LIST'!D1331</f>
        <v>0</v>
      </c>
      <c r="F1332" s="213">
        <f>'고객관리 LIST'!E1331</f>
        <v>0</v>
      </c>
      <c r="G1332" s="211">
        <f>'고객관리 LIST'!F1331</f>
        <v>0</v>
      </c>
      <c r="H1332" s="211">
        <f>'고객관리 LIST'!G1331</f>
        <v>0</v>
      </c>
      <c r="I1332" s="211">
        <f>'고객관리 LIST'!H1331</f>
        <v>0</v>
      </c>
      <c r="J1332" s="211">
        <f>'고객관리 LIST'!V1331</f>
        <v>0</v>
      </c>
      <c r="K1332" s="211">
        <f>'고객관리 LIST'!W1331</f>
        <v>0</v>
      </c>
      <c r="L1332" s="211">
        <f>'고객관리 LIST'!Y1331</f>
        <v>0</v>
      </c>
      <c r="M1332" s="211">
        <f>'고객관리 LIST'!Z1331</f>
        <v>0</v>
      </c>
      <c r="N1332" s="211">
        <f>'고객관리 LIST'!AA1331</f>
        <v>0</v>
      </c>
      <c r="O1332" s="221">
        <f>'고객관리 LIST'!AB1331</f>
        <v>0</v>
      </c>
    </row>
    <row r="1333" spans="1:15" ht="20.100000000000001" hidden="1" customHeight="1" x14ac:dyDescent="0.3">
      <c r="A1333" s="82">
        <f ca="1">'메뉴 추가'!I1328</f>
        <v>-46310</v>
      </c>
      <c r="B1333" s="210">
        <f>'고객관리 LIST'!X1332</f>
        <v>0</v>
      </c>
      <c r="C1333" s="211">
        <f>'고객관리 LIST'!B1332</f>
        <v>0</v>
      </c>
      <c r="D1333" s="211">
        <f>'고객관리 LIST'!C1332</f>
        <v>0</v>
      </c>
      <c r="E1333" s="212">
        <f>'고객관리 LIST'!D1332</f>
        <v>0</v>
      </c>
      <c r="F1333" s="213">
        <f>'고객관리 LIST'!E1332</f>
        <v>0</v>
      </c>
      <c r="G1333" s="211">
        <f>'고객관리 LIST'!F1332</f>
        <v>0</v>
      </c>
      <c r="H1333" s="211">
        <f>'고객관리 LIST'!G1332</f>
        <v>0</v>
      </c>
      <c r="I1333" s="211">
        <f>'고객관리 LIST'!H1332</f>
        <v>0</v>
      </c>
      <c r="J1333" s="211">
        <f>'고객관리 LIST'!V1332</f>
        <v>0</v>
      </c>
      <c r="K1333" s="211">
        <f>'고객관리 LIST'!W1332</f>
        <v>0</v>
      </c>
      <c r="L1333" s="211">
        <f>'고객관리 LIST'!Y1332</f>
        <v>0</v>
      </c>
      <c r="M1333" s="211">
        <f>'고객관리 LIST'!Z1332</f>
        <v>0</v>
      </c>
      <c r="N1333" s="211">
        <f>'고객관리 LIST'!AA1332</f>
        <v>0</v>
      </c>
      <c r="O1333" s="221">
        <f>'고객관리 LIST'!AB1332</f>
        <v>0</v>
      </c>
    </row>
    <row r="1334" spans="1:15" ht="20.100000000000001" hidden="1" customHeight="1" x14ac:dyDescent="0.3">
      <c r="A1334" s="82">
        <f ca="1">'메뉴 추가'!I1329</f>
        <v>-46310</v>
      </c>
      <c r="B1334" s="210">
        <f>'고객관리 LIST'!X1333</f>
        <v>0</v>
      </c>
      <c r="C1334" s="211">
        <f>'고객관리 LIST'!B1333</f>
        <v>0</v>
      </c>
      <c r="D1334" s="211">
        <f>'고객관리 LIST'!C1333</f>
        <v>0</v>
      </c>
      <c r="E1334" s="212">
        <f>'고객관리 LIST'!D1333</f>
        <v>0</v>
      </c>
      <c r="F1334" s="213">
        <f>'고객관리 LIST'!E1333</f>
        <v>0</v>
      </c>
      <c r="G1334" s="211">
        <f>'고객관리 LIST'!F1333</f>
        <v>0</v>
      </c>
      <c r="H1334" s="211">
        <f>'고객관리 LIST'!G1333</f>
        <v>0</v>
      </c>
      <c r="I1334" s="211">
        <f>'고객관리 LIST'!H1333</f>
        <v>0</v>
      </c>
      <c r="J1334" s="211">
        <f>'고객관리 LIST'!V1333</f>
        <v>0</v>
      </c>
      <c r="K1334" s="211">
        <f>'고객관리 LIST'!W1333</f>
        <v>0</v>
      </c>
      <c r="L1334" s="211">
        <f>'고객관리 LIST'!Y1333</f>
        <v>0</v>
      </c>
      <c r="M1334" s="211">
        <f>'고객관리 LIST'!Z1333</f>
        <v>0</v>
      </c>
      <c r="N1334" s="211">
        <f>'고객관리 LIST'!AA1333</f>
        <v>0</v>
      </c>
      <c r="O1334" s="221">
        <f>'고객관리 LIST'!AB1333</f>
        <v>0</v>
      </c>
    </row>
    <row r="1335" spans="1:15" ht="20.100000000000001" hidden="1" customHeight="1" x14ac:dyDescent="0.3">
      <c r="A1335" s="82">
        <f ca="1">'메뉴 추가'!I1330</f>
        <v>-46310</v>
      </c>
      <c r="B1335" s="210">
        <f>'고객관리 LIST'!X1334</f>
        <v>0</v>
      </c>
      <c r="C1335" s="211">
        <f>'고객관리 LIST'!B1334</f>
        <v>0</v>
      </c>
      <c r="D1335" s="211">
        <f>'고객관리 LIST'!C1334</f>
        <v>0</v>
      </c>
      <c r="E1335" s="212">
        <f>'고객관리 LIST'!D1334</f>
        <v>0</v>
      </c>
      <c r="F1335" s="213">
        <f>'고객관리 LIST'!E1334</f>
        <v>0</v>
      </c>
      <c r="G1335" s="211">
        <f>'고객관리 LIST'!F1334</f>
        <v>0</v>
      </c>
      <c r="H1335" s="211">
        <f>'고객관리 LIST'!G1334</f>
        <v>0</v>
      </c>
      <c r="I1335" s="211">
        <f>'고객관리 LIST'!H1334</f>
        <v>0</v>
      </c>
      <c r="J1335" s="211">
        <f>'고객관리 LIST'!V1334</f>
        <v>0</v>
      </c>
      <c r="K1335" s="211">
        <f>'고객관리 LIST'!W1334</f>
        <v>0</v>
      </c>
      <c r="L1335" s="211">
        <f>'고객관리 LIST'!Y1334</f>
        <v>0</v>
      </c>
      <c r="M1335" s="211">
        <f>'고객관리 LIST'!Z1334</f>
        <v>0</v>
      </c>
      <c r="N1335" s="211">
        <f>'고객관리 LIST'!AA1334</f>
        <v>0</v>
      </c>
      <c r="O1335" s="221">
        <f>'고객관리 LIST'!AB1334</f>
        <v>0</v>
      </c>
    </row>
    <row r="1336" spans="1:15" ht="20.100000000000001" hidden="1" customHeight="1" x14ac:dyDescent="0.3">
      <c r="A1336" s="82">
        <f ca="1">'메뉴 추가'!I1331</f>
        <v>-46310</v>
      </c>
      <c r="B1336" s="210">
        <f>'고객관리 LIST'!X1335</f>
        <v>0</v>
      </c>
      <c r="C1336" s="211">
        <f>'고객관리 LIST'!B1335</f>
        <v>0</v>
      </c>
      <c r="D1336" s="211">
        <f>'고객관리 LIST'!C1335</f>
        <v>0</v>
      </c>
      <c r="E1336" s="212">
        <f>'고객관리 LIST'!D1335</f>
        <v>0</v>
      </c>
      <c r="F1336" s="213">
        <f>'고객관리 LIST'!E1335</f>
        <v>0</v>
      </c>
      <c r="G1336" s="211">
        <f>'고객관리 LIST'!F1335</f>
        <v>0</v>
      </c>
      <c r="H1336" s="211">
        <f>'고객관리 LIST'!G1335</f>
        <v>0</v>
      </c>
      <c r="I1336" s="211">
        <f>'고객관리 LIST'!H1335</f>
        <v>0</v>
      </c>
      <c r="J1336" s="211">
        <f>'고객관리 LIST'!V1335</f>
        <v>0</v>
      </c>
      <c r="K1336" s="211">
        <f>'고객관리 LIST'!W1335</f>
        <v>0</v>
      </c>
      <c r="L1336" s="211">
        <f>'고객관리 LIST'!Y1335</f>
        <v>0</v>
      </c>
      <c r="M1336" s="211">
        <f>'고객관리 LIST'!Z1335</f>
        <v>0</v>
      </c>
      <c r="N1336" s="211">
        <f>'고객관리 LIST'!AA1335</f>
        <v>0</v>
      </c>
      <c r="O1336" s="221">
        <f>'고객관리 LIST'!AB1335</f>
        <v>0</v>
      </c>
    </row>
    <row r="1337" spans="1:15" ht="20.100000000000001" hidden="1" customHeight="1" x14ac:dyDescent="0.3">
      <c r="A1337" s="82">
        <f ca="1">'메뉴 추가'!I1332</f>
        <v>-46310</v>
      </c>
      <c r="B1337" s="210">
        <f>'고객관리 LIST'!X1336</f>
        <v>0</v>
      </c>
      <c r="C1337" s="211">
        <f>'고객관리 LIST'!B1336</f>
        <v>0</v>
      </c>
      <c r="D1337" s="211">
        <f>'고객관리 LIST'!C1336</f>
        <v>0</v>
      </c>
      <c r="E1337" s="212">
        <f>'고객관리 LIST'!D1336</f>
        <v>0</v>
      </c>
      <c r="F1337" s="213">
        <f>'고객관리 LIST'!E1336</f>
        <v>0</v>
      </c>
      <c r="G1337" s="211">
        <f>'고객관리 LIST'!F1336</f>
        <v>0</v>
      </c>
      <c r="H1337" s="211">
        <f>'고객관리 LIST'!G1336</f>
        <v>0</v>
      </c>
      <c r="I1337" s="211">
        <f>'고객관리 LIST'!H1336</f>
        <v>0</v>
      </c>
      <c r="J1337" s="211">
        <f>'고객관리 LIST'!V1336</f>
        <v>0</v>
      </c>
      <c r="K1337" s="211">
        <f>'고객관리 LIST'!W1336</f>
        <v>0</v>
      </c>
      <c r="L1337" s="211">
        <f>'고객관리 LIST'!Y1336</f>
        <v>0</v>
      </c>
      <c r="M1337" s="211">
        <f>'고객관리 LIST'!Z1336</f>
        <v>0</v>
      </c>
      <c r="N1337" s="211">
        <f>'고객관리 LIST'!AA1336</f>
        <v>0</v>
      </c>
      <c r="O1337" s="221">
        <f>'고객관리 LIST'!AB1336</f>
        <v>0</v>
      </c>
    </row>
    <row r="1338" spans="1:15" ht="20.100000000000001" hidden="1" customHeight="1" x14ac:dyDescent="0.3">
      <c r="A1338" s="82">
        <f ca="1">'메뉴 추가'!I1333</f>
        <v>-46310</v>
      </c>
      <c r="B1338" s="210">
        <f>'고객관리 LIST'!X1337</f>
        <v>0</v>
      </c>
      <c r="C1338" s="211">
        <f>'고객관리 LIST'!B1337</f>
        <v>0</v>
      </c>
      <c r="D1338" s="211">
        <f>'고객관리 LIST'!C1337</f>
        <v>0</v>
      </c>
      <c r="E1338" s="212">
        <f>'고객관리 LIST'!D1337</f>
        <v>0</v>
      </c>
      <c r="F1338" s="213">
        <f>'고객관리 LIST'!E1337</f>
        <v>0</v>
      </c>
      <c r="G1338" s="211">
        <f>'고객관리 LIST'!F1337</f>
        <v>0</v>
      </c>
      <c r="H1338" s="211">
        <f>'고객관리 LIST'!G1337</f>
        <v>0</v>
      </c>
      <c r="I1338" s="211">
        <f>'고객관리 LIST'!H1337</f>
        <v>0</v>
      </c>
      <c r="J1338" s="211">
        <f>'고객관리 LIST'!V1337</f>
        <v>0</v>
      </c>
      <c r="K1338" s="211">
        <f>'고객관리 LIST'!W1337</f>
        <v>0</v>
      </c>
      <c r="L1338" s="211">
        <f>'고객관리 LIST'!Y1337</f>
        <v>0</v>
      </c>
      <c r="M1338" s="211">
        <f>'고객관리 LIST'!Z1337</f>
        <v>0</v>
      </c>
      <c r="N1338" s="211">
        <f>'고객관리 LIST'!AA1337</f>
        <v>0</v>
      </c>
      <c r="O1338" s="221">
        <f>'고객관리 LIST'!AB1337</f>
        <v>0</v>
      </c>
    </row>
    <row r="1339" spans="1:15" ht="20.100000000000001" hidden="1" customHeight="1" x14ac:dyDescent="0.3">
      <c r="A1339" s="82">
        <f ca="1">'메뉴 추가'!I1334</f>
        <v>-46310</v>
      </c>
      <c r="B1339" s="210">
        <f>'고객관리 LIST'!X1338</f>
        <v>0</v>
      </c>
      <c r="C1339" s="211">
        <f>'고객관리 LIST'!B1338</f>
        <v>0</v>
      </c>
      <c r="D1339" s="211">
        <f>'고객관리 LIST'!C1338</f>
        <v>0</v>
      </c>
      <c r="E1339" s="212">
        <f>'고객관리 LIST'!D1338</f>
        <v>0</v>
      </c>
      <c r="F1339" s="213">
        <f>'고객관리 LIST'!E1338</f>
        <v>0</v>
      </c>
      <c r="G1339" s="211">
        <f>'고객관리 LIST'!F1338</f>
        <v>0</v>
      </c>
      <c r="H1339" s="211">
        <f>'고객관리 LIST'!G1338</f>
        <v>0</v>
      </c>
      <c r="I1339" s="211">
        <f>'고객관리 LIST'!H1338</f>
        <v>0</v>
      </c>
      <c r="J1339" s="211">
        <f>'고객관리 LIST'!V1338</f>
        <v>0</v>
      </c>
      <c r="K1339" s="211">
        <f>'고객관리 LIST'!W1338</f>
        <v>0</v>
      </c>
      <c r="L1339" s="211">
        <f>'고객관리 LIST'!Y1338</f>
        <v>0</v>
      </c>
      <c r="M1339" s="211">
        <f>'고객관리 LIST'!Z1338</f>
        <v>0</v>
      </c>
      <c r="N1339" s="211">
        <f>'고객관리 LIST'!AA1338</f>
        <v>0</v>
      </c>
      <c r="O1339" s="221">
        <f>'고객관리 LIST'!AB1338</f>
        <v>0</v>
      </c>
    </row>
    <row r="1340" spans="1:15" ht="20.100000000000001" hidden="1" customHeight="1" x14ac:dyDescent="0.3">
      <c r="A1340" s="82">
        <f ca="1">'메뉴 추가'!I1335</f>
        <v>-46310</v>
      </c>
      <c r="B1340" s="210">
        <f>'고객관리 LIST'!X1339</f>
        <v>0</v>
      </c>
      <c r="C1340" s="211">
        <f>'고객관리 LIST'!B1339</f>
        <v>0</v>
      </c>
      <c r="D1340" s="211">
        <f>'고객관리 LIST'!C1339</f>
        <v>0</v>
      </c>
      <c r="E1340" s="212">
        <f>'고객관리 LIST'!D1339</f>
        <v>0</v>
      </c>
      <c r="F1340" s="213">
        <f>'고객관리 LIST'!E1339</f>
        <v>0</v>
      </c>
      <c r="G1340" s="211">
        <f>'고객관리 LIST'!F1339</f>
        <v>0</v>
      </c>
      <c r="H1340" s="211">
        <f>'고객관리 LIST'!G1339</f>
        <v>0</v>
      </c>
      <c r="I1340" s="211">
        <f>'고객관리 LIST'!H1339</f>
        <v>0</v>
      </c>
      <c r="J1340" s="211">
        <f>'고객관리 LIST'!V1339</f>
        <v>0</v>
      </c>
      <c r="K1340" s="211">
        <f>'고객관리 LIST'!W1339</f>
        <v>0</v>
      </c>
      <c r="L1340" s="211">
        <f>'고객관리 LIST'!Y1339</f>
        <v>0</v>
      </c>
      <c r="M1340" s="211">
        <f>'고객관리 LIST'!Z1339</f>
        <v>0</v>
      </c>
      <c r="N1340" s="211">
        <f>'고객관리 LIST'!AA1339</f>
        <v>0</v>
      </c>
      <c r="O1340" s="221">
        <f>'고객관리 LIST'!AB1339</f>
        <v>0</v>
      </c>
    </row>
    <row r="1341" spans="1:15" ht="20.100000000000001" hidden="1" customHeight="1" x14ac:dyDescent="0.3">
      <c r="A1341" s="82">
        <f ca="1">'메뉴 추가'!I1336</f>
        <v>-46310</v>
      </c>
      <c r="B1341" s="210">
        <f>'고객관리 LIST'!X1340</f>
        <v>0</v>
      </c>
      <c r="C1341" s="211">
        <f>'고객관리 LIST'!B1340</f>
        <v>0</v>
      </c>
      <c r="D1341" s="211">
        <f>'고객관리 LIST'!C1340</f>
        <v>0</v>
      </c>
      <c r="E1341" s="212">
        <f>'고객관리 LIST'!D1340</f>
        <v>0</v>
      </c>
      <c r="F1341" s="213">
        <f>'고객관리 LIST'!E1340</f>
        <v>0</v>
      </c>
      <c r="G1341" s="211">
        <f>'고객관리 LIST'!F1340</f>
        <v>0</v>
      </c>
      <c r="H1341" s="211">
        <f>'고객관리 LIST'!G1340</f>
        <v>0</v>
      </c>
      <c r="I1341" s="211">
        <f>'고객관리 LIST'!H1340</f>
        <v>0</v>
      </c>
      <c r="J1341" s="211">
        <f>'고객관리 LIST'!V1340</f>
        <v>0</v>
      </c>
      <c r="K1341" s="211">
        <f>'고객관리 LIST'!W1340</f>
        <v>0</v>
      </c>
      <c r="L1341" s="211">
        <f>'고객관리 LIST'!Y1340</f>
        <v>0</v>
      </c>
      <c r="M1341" s="211">
        <f>'고객관리 LIST'!Z1340</f>
        <v>0</v>
      </c>
      <c r="N1341" s="211">
        <f>'고객관리 LIST'!AA1340</f>
        <v>0</v>
      </c>
      <c r="O1341" s="221">
        <f>'고객관리 LIST'!AB1340</f>
        <v>0</v>
      </c>
    </row>
    <row r="1342" spans="1:15" ht="20.100000000000001" hidden="1" customHeight="1" x14ac:dyDescent="0.3">
      <c r="A1342" s="82">
        <f ca="1">'메뉴 추가'!I1337</f>
        <v>-46310</v>
      </c>
      <c r="B1342" s="210">
        <f>'고객관리 LIST'!X1341</f>
        <v>0</v>
      </c>
      <c r="C1342" s="211">
        <f>'고객관리 LIST'!B1341</f>
        <v>0</v>
      </c>
      <c r="D1342" s="211">
        <f>'고객관리 LIST'!C1341</f>
        <v>0</v>
      </c>
      <c r="E1342" s="212">
        <f>'고객관리 LIST'!D1341</f>
        <v>0</v>
      </c>
      <c r="F1342" s="213">
        <f>'고객관리 LIST'!E1341</f>
        <v>0</v>
      </c>
      <c r="G1342" s="211">
        <f>'고객관리 LIST'!F1341</f>
        <v>0</v>
      </c>
      <c r="H1342" s="211">
        <f>'고객관리 LIST'!G1341</f>
        <v>0</v>
      </c>
      <c r="I1342" s="211">
        <f>'고객관리 LIST'!H1341</f>
        <v>0</v>
      </c>
      <c r="J1342" s="211">
        <f>'고객관리 LIST'!V1341</f>
        <v>0</v>
      </c>
      <c r="K1342" s="211">
        <f>'고객관리 LIST'!W1341</f>
        <v>0</v>
      </c>
      <c r="L1342" s="211">
        <f>'고객관리 LIST'!Y1341</f>
        <v>0</v>
      </c>
      <c r="M1342" s="211">
        <f>'고객관리 LIST'!Z1341</f>
        <v>0</v>
      </c>
      <c r="N1342" s="211">
        <f>'고객관리 LIST'!AA1341</f>
        <v>0</v>
      </c>
      <c r="O1342" s="221">
        <f>'고객관리 LIST'!AB1341</f>
        <v>0</v>
      </c>
    </row>
    <row r="1343" spans="1:15" ht="20.100000000000001" hidden="1" customHeight="1" x14ac:dyDescent="0.3">
      <c r="A1343" s="82">
        <f ca="1">'메뉴 추가'!I1338</f>
        <v>-46310</v>
      </c>
      <c r="B1343" s="210">
        <f>'고객관리 LIST'!X1342</f>
        <v>0</v>
      </c>
      <c r="C1343" s="211">
        <f>'고객관리 LIST'!B1342</f>
        <v>0</v>
      </c>
      <c r="D1343" s="211">
        <f>'고객관리 LIST'!C1342</f>
        <v>0</v>
      </c>
      <c r="E1343" s="212">
        <f>'고객관리 LIST'!D1342</f>
        <v>0</v>
      </c>
      <c r="F1343" s="213">
        <f>'고객관리 LIST'!E1342</f>
        <v>0</v>
      </c>
      <c r="G1343" s="211">
        <f>'고객관리 LIST'!F1342</f>
        <v>0</v>
      </c>
      <c r="H1343" s="211">
        <f>'고객관리 LIST'!G1342</f>
        <v>0</v>
      </c>
      <c r="I1343" s="211">
        <f>'고객관리 LIST'!H1342</f>
        <v>0</v>
      </c>
      <c r="J1343" s="211">
        <f>'고객관리 LIST'!V1342</f>
        <v>0</v>
      </c>
      <c r="K1343" s="211">
        <f>'고객관리 LIST'!W1342</f>
        <v>0</v>
      </c>
      <c r="L1343" s="211">
        <f>'고객관리 LIST'!Y1342</f>
        <v>0</v>
      </c>
      <c r="M1343" s="211">
        <f>'고객관리 LIST'!Z1342</f>
        <v>0</v>
      </c>
      <c r="N1343" s="211">
        <f>'고객관리 LIST'!AA1342</f>
        <v>0</v>
      </c>
      <c r="O1343" s="221">
        <f>'고객관리 LIST'!AB1342</f>
        <v>0</v>
      </c>
    </row>
    <row r="1344" spans="1:15" ht="20.100000000000001" hidden="1" customHeight="1" x14ac:dyDescent="0.3">
      <c r="A1344" s="82">
        <f ca="1">'메뉴 추가'!I1339</f>
        <v>-46310</v>
      </c>
      <c r="B1344" s="210">
        <f>'고객관리 LIST'!X1343</f>
        <v>0</v>
      </c>
      <c r="C1344" s="211">
        <f>'고객관리 LIST'!B1343</f>
        <v>0</v>
      </c>
      <c r="D1344" s="211">
        <f>'고객관리 LIST'!C1343</f>
        <v>0</v>
      </c>
      <c r="E1344" s="212">
        <f>'고객관리 LIST'!D1343</f>
        <v>0</v>
      </c>
      <c r="F1344" s="213">
        <f>'고객관리 LIST'!E1343</f>
        <v>0</v>
      </c>
      <c r="G1344" s="211">
        <f>'고객관리 LIST'!F1343</f>
        <v>0</v>
      </c>
      <c r="H1344" s="211">
        <f>'고객관리 LIST'!G1343</f>
        <v>0</v>
      </c>
      <c r="I1344" s="211">
        <f>'고객관리 LIST'!H1343</f>
        <v>0</v>
      </c>
      <c r="J1344" s="211">
        <f>'고객관리 LIST'!V1343</f>
        <v>0</v>
      </c>
      <c r="K1344" s="211">
        <f>'고객관리 LIST'!W1343</f>
        <v>0</v>
      </c>
      <c r="L1344" s="211">
        <f>'고객관리 LIST'!Y1343</f>
        <v>0</v>
      </c>
      <c r="M1344" s="211">
        <f>'고객관리 LIST'!Z1343</f>
        <v>0</v>
      </c>
      <c r="N1344" s="211">
        <f>'고객관리 LIST'!AA1343</f>
        <v>0</v>
      </c>
      <c r="O1344" s="221">
        <f>'고객관리 LIST'!AB1343</f>
        <v>0</v>
      </c>
    </row>
    <row r="1345" spans="1:15" ht="20.100000000000001" hidden="1" customHeight="1" x14ac:dyDescent="0.3">
      <c r="A1345" s="82">
        <f ca="1">'메뉴 추가'!I1340</f>
        <v>-46310</v>
      </c>
      <c r="B1345" s="210">
        <f>'고객관리 LIST'!X1344</f>
        <v>0</v>
      </c>
      <c r="C1345" s="211">
        <f>'고객관리 LIST'!B1344</f>
        <v>0</v>
      </c>
      <c r="D1345" s="211">
        <f>'고객관리 LIST'!C1344</f>
        <v>0</v>
      </c>
      <c r="E1345" s="212">
        <f>'고객관리 LIST'!D1344</f>
        <v>0</v>
      </c>
      <c r="F1345" s="213">
        <f>'고객관리 LIST'!E1344</f>
        <v>0</v>
      </c>
      <c r="G1345" s="211">
        <f>'고객관리 LIST'!F1344</f>
        <v>0</v>
      </c>
      <c r="H1345" s="211">
        <f>'고객관리 LIST'!G1344</f>
        <v>0</v>
      </c>
      <c r="I1345" s="211">
        <f>'고객관리 LIST'!H1344</f>
        <v>0</v>
      </c>
      <c r="J1345" s="211">
        <f>'고객관리 LIST'!V1344</f>
        <v>0</v>
      </c>
      <c r="K1345" s="211">
        <f>'고객관리 LIST'!W1344</f>
        <v>0</v>
      </c>
      <c r="L1345" s="211">
        <f>'고객관리 LIST'!Y1344</f>
        <v>0</v>
      </c>
      <c r="M1345" s="211">
        <f>'고객관리 LIST'!Z1344</f>
        <v>0</v>
      </c>
      <c r="N1345" s="211">
        <f>'고객관리 LIST'!AA1344</f>
        <v>0</v>
      </c>
      <c r="O1345" s="221">
        <f>'고객관리 LIST'!AB1344</f>
        <v>0</v>
      </c>
    </row>
    <row r="1346" spans="1:15" ht="20.100000000000001" hidden="1" customHeight="1" x14ac:dyDescent="0.3">
      <c r="A1346" s="82">
        <f ca="1">'메뉴 추가'!I1341</f>
        <v>-46310</v>
      </c>
      <c r="B1346" s="210">
        <f>'고객관리 LIST'!X1345</f>
        <v>0</v>
      </c>
      <c r="C1346" s="211">
        <f>'고객관리 LIST'!B1345</f>
        <v>0</v>
      </c>
      <c r="D1346" s="211">
        <f>'고객관리 LIST'!C1345</f>
        <v>0</v>
      </c>
      <c r="E1346" s="212">
        <f>'고객관리 LIST'!D1345</f>
        <v>0</v>
      </c>
      <c r="F1346" s="213">
        <f>'고객관리 LIST'!E1345</f>
        <v>0</v>
      </c>
      <c r="G1346" s="211">
        <f>'고객관리 LIST'!F1345</f>
        <v>0</v>
      </c>
      <c r="H1346" s="211">
        <f>'고객관리 LIST'!G1345</f>
        <v>0</v>
      </c>
      <c r="I1346" s="211">
        <f>'고객관리 LIST'!H1345</f>
        <v>0</v>
      </c>
      <c r="J1346" s="211">
        <f>'고객관리 LIST'!V1345</f>
        <v>0</v>
      </c>
      <c r="K1346" s="211">
        <f>'고객관리 LIST'!W1345</f>
        <v>0</v>
      </c>
      <c r="L1346" s="211">
        <f>'고객관리 LIST'!Y1345</f>
        <v>0</v>
      </c>
      <c r="M1346" s="211">
        <f>'고객관리 LIST'!Z1345</f>
        <v>0</v>
      </c>
      <c r="N1346" s="211">
        <f>'고객관리 LIST'!AA1345</f>
        <v>0</v>
      </c>
      <c r="O1346" s="221">
        <f>'고객관리 LIST'!AB1345</f>
        <v>0</v>
      </c>
    </row>
    <row r="1347" spans="1:15" ht="20.100000000000001" hidden="1" customHeight="1" x14ac:dyDescent="0.3">
      <c r="A1347" s="82">
        <f ca="1">'메뉴 추가'!I1342</f>
        <v>-46310</v>
      </c>
      <c r="B1347" s="210">
        <f>'고객관리 LIST'!X1346</f>
        <v>0</v>
      </c>
      <c r="C1347" s="211">
        <f>'고객관리 LIST'!B1346</f>
        <v>0</v>
      </c>
      <c r="D1347" s="211">
        <f>'고객관리 LIST'!C1346</f>
        <v>0</v>
      </c>
      <c r="E1347" s="212">
        <f>'고객관리 LIST'!D1346</f>
        <v>0</v>
      </c>
      <c r="F1347" s="213">
        <f>'고객관리 LIST'!E1346</f>
        <v>0</v>
      </c>
      <c r="G1347" s="211">
        <f>'고객관리 LIST'!F1346</f>
        <v>0</v>
      </c>
      <c r="H1347" s="211">
        <f>'고객관리 LIST'!G1346</f>
        <v>0</v>
      </c>
      <c r="I1347" s="211">
        <f>'고객관리 LIST'!H1346</f>
        <v>0</v>
      </c>
      <c r="J1347" s="211">
        <f>'고객관리 LIST'!V1346</f>
        <v>0</v>
      </c>
      <c r="K1347" s="211">
        <f>'고객관리 LIST'!W1346</f>
        <v>0</v>
      </c>
      <c r="L1347" s="211">
        <f>'고객관리 LIST'!Y1346</f>
        <v>0</v>
      </c>
      <c r="M1347" s="211">
        <f>'고객관리 LIST'!Z1346</f>
        <v>0</v>
      </c>
      <c r="N1347" s="211">
        <f>'고객관리 LIST'!AA1346</f>
        <v>0</v>
      </c>
      <c r="O1347" s="221">
        <f>'고객관리 LIST'!AB1346</f>
        <v>0</v>
      </c>
    </row>
    <row r="1348" spans="1:15" ht="20.100000000000001" hidden="1" customHeight="1" x14ac:dyDescent="0.3">
      <c r="A1348" s="82">
        <f ca="1">'메뉴 추가'!I1343</f>
        <v>-46310</v>
      </c>
      <c r="B1348" s="210">
        <f>'고객관리 LIST'!X1347</f>
        <v>0</v>
      </c>
      <c r="C1348" s="211">
        <f>'고객관리 LIST'!B1347</f>
        <v>0</v>
      </c>
      <c r="D1348" s="211">
        <f>'고객관리 LIST'!C1347</f>
        <v>0</v>
      </c>
      <c r="E1348" s="212">
        <f>'고객관리 LIST'!D1347</f>
        <v>0</v>
      </c>
      <c r="F1348" s="213">
        <f>'고객관리 LIST'!E1347</f>
        <v>0</v>
      </c>
      <c r="G1348" s="211">
        <f>'고객관리 LIST'!F1347</f>
        <v>0</v>
      </c>
      <c r="H1348" s="211">
        <f>'고객관리 LIST'!G1347</f>
        <v>0</v>
      </c>
      <c r="I1348" s="211">
        <f>'고객관리 LIST'!H1347</f>
        <v>0</v>
      </c>
      <c r="J1348" s="211">
        <f>'고객관리 LIST'!V1347</f>
        <v>0</v>
      </c>
      <c r="K1348" s="211">
        <f>'고객관리 LIST'!W1347</f>
        <v>0</v>
      </c>
      <c r="L1348" s="211">
        <f>'고객관리 LIST'!Y1347</f>
        <v>0</v>
      </c>
      <c r="M1348" s="211">
        <f>'고객관리 LIST'!Z1347</f>
        <v>0</v>
      </c>
      <c r="N1348" s="211">
        <f>'고객관리 LIST'!AA1347</f>
        <v>0</v>
      </c>
      <c r="O1348" s="221">
        <f>'고객관리 LIST'!AB1347</f>
        <v>0</v>
      </c>
    </row>
    <row r="1349" spans="1:15" ht="20.100000000000001" hidden="1" customHeight="1" x14ac:dyDescent="0.3">
      <c r="A1349" s="82">
        <f ca="1">'메뉴 추가'!I1344</f>
        <v>-46310</v>
      </c>
      <c r="B1349" s="210">
        <f>'고객관리 LIST'!X1348</f>
        <v>0</v>
      </c>
      <c r="C1349" s="211">
        <f>'고객관리 LIST'!B1348</f>
        <v>0</v>
      </c>
      <c r="D1349" s="211">
        <f>'고객관리 LIST'!C1348</f>
        <v>0</v>
      </c>
      <c r="E1349" s="212">
        <f>'고객관리 LIST'!D1348</f>
        <v>0</v>
      </c>
      <c r="F1349" s="213">
        <f>'고객관리 LIST'!E1348</f>
        <v>0</v>
      </c>
      <c r="G1349" s="211">
        <f>'고객관리 LIST'!F1348</f>
        <v>0</v>
      </c>
      <c r="H1349" s="211">
        <f>'고객관리 LIST'!G1348</f>
        <v>0</v>
      </c>
      <c r="I1349" s="211">
        <f>'고객관리 LIST'!H1348</f>
        <v>0</v>
      </c>
      <c r="J1349" s="211">
        <f>'고객관리 LIST'!V1348</f>
        <v>0</v>
      </c>
      <c r="K1349" s="211">
        <f>'고객관리 LIST'!W1348</f>
        <v>0</v>
      </c>
      <c r="L1349" s="211">
        <f>'고객관리 LIST'!Y1348</f>
        <v>0</v>
      </c>
      <c r="M1349" s="211">
        <f>'고객관리 LIST'!Z1348</f>
        <v>0</v>
      </c>
      <c r="N1349" s="211">
        <f>'고객관리 LIST'!AA1348</f>
        <v>0</v>
      </c>
      <c r="O1349" s="221">
        <f>'고객관리 LIST'!AB1348</f>
        <v>0</v>
      </c>
    </row>
    <row r="1350" spans="1:15" ht="20.100000000000001" hidden="1" customHeight="1" x14ac:dyDescent="0.3">
      <c r="A1350" s="82">
        <f ca="1">'메뉴 추가'!I1345</f>
        <v>-46310</v>
      </c>
      <c r="B1350" s="210">
        <f>'고객관리 LIST'!X1349</f>
        <v>0</v>
      </c>
      <c r="C1350" s="211">
        <f>'고객관리 LIST'!B1349</f>
        <v>0</v>
      </c>
      <c r="D1350" s="211">
        <f>'고객관리 LIST'!C1349</f>
        <v>0</v>
      </c>
      <c r="E1350" s="212">
        <f>'고객관리 LIST'!D1349</f>
        <v>0</v>
      </c>
      <c r="F1350" s="213">
        <f>'고객관리 LIST'!E1349</f>
        <v>0</v>
      </c>
      <c r="G1350" s="211">
        <f>'고객관리 LIST'!F1349</f>
        <v>0</v>
      </c>
      <c r="H1350" s="211">
        <f>'고객관리 LIST'!G1349</f>
        <v>0</v>
      </c>
      <c r="I1350" s="211">
        <f>'고객관리 LIST'!H1349</f>
        <v>0</v>
      </c>
      <c r="J1350" s="211">
        <f>'고객관리 LIST'!V1349</f>
        <v>0</v>
      </c>
      <c r="K1350" s="211">
        <f>'고객관리 LIST'!W1349</f>
        <v>0</v>
      </c>
      <c r="L1350" s="211">
        <f>'고객관리 LIST'!Y1349</f>
        <v>0</v>
      </c>
      <c r="M1350" s="211">
        <f>'고객관리 LIST'!Z1349</f>
        <v>0</v>
      </c>
      <c r="N1350" s="211">
        <f>'고객관리 LIST'!AA1349</f>
        <v>0</v>
      </c>
      <c r="O1350" s="221">
        <f>'고객관리 LIST'!AB1349</f>
        <v>0</v>
      </c>
    </row>
    <row r="1351" spans="1:15" ht="20.100000000000001" hidden="1" customHeight="1" x14ac:dyDescent="0.3">
      <c r="A1351" s="82">
        <f ca="1">'메뉴 추가'!I1346</f>
        <v>-46310</v>
      </c>
      <c r="B1351" s="210">
        <f>'고객관리 LIST'!X1350</f>
        <v>0</v>
      </c>
      <c r="C1351" s="211">
        <f>'고객관리 LIST'!B1350</f>
        <v>0</v>
      </c>
      <c r="D1351" s="211">
        <f>'고객관리 LIST'!C1350</f>
        <v>0</v>
      </c>
      <c r="E1351" s="212">
        <f>'고객관리 LIST'!D1350</f>
        <v>0</v>
      </c>
      <c r="F1351" s="213">
        <f>'고객관리 LIST'!E1350</f>
        <v>0</v>
      </c>
      <c r="G1351" s="211">
        <f>'고객관리 LIST'!F1350</f>
        <v>0</v>
      </c>
      <c r="H1351" s="211">
        <f>'고객관리 LIST'!G1350</f>
        <v>0</v>
      </c>
      <c r="I1351" s="211">
        <f>'고객관리 LIST'!H1350</f>
        <v>0</v>
      </c>
      <c r="J1351" s="211">
        <f>'고객관리 LIST'!V1350</f>
        <v>0</v>
      </c>
      <c r="K1351" s="211">
        <f>'고객관리 LIST'!W1350</f>
        <v>0</v>
      </c>
      <c r="L1351" s="211">
        <f>'고객관리 LIST'!Y1350</f>
        <v>0</v>
      </c>
      <c r="M1351" s="211">
        <f>'고객관리 LIST'!Z1350</f>
        <v>0</v>
      </c>
      <c r="N1351" s="211">
        <f>'고객관리 LIST'!AA1350</f>
        <v>0</v>
      </c>
      <c r="O1351" s="221">
        <f>'고객관리 LIST'!AB1350</f>
        <v>0</v>
      </c>
    </row>
    <row r="1352" spans="1:15" ht="20.100000000000001" hidden="1" customHeight="1" x14ac:dyDescent="0.3">
      <c r="A1352" s="82">
        <f ca="1">'메뉴 추가'!I1347</f>
        <v>-46310</v>
      </c>
      <c r="B1352" s="210">
        <f>'고객관리 LIST'!X1351</f>
        <v>0</v>
      </c>
      <c r="C1352" s="211">
        <f>'고객관리 LIST'!B1351</f>
        <v>0</v>
      </c>
      <c r="D1352" s="211">
        <f>'고객관리 LIST'!C1351</f>
        <v>0</v>
      </c>
      <c r="E1352" s="212">
        <f>'고객관리 LIST'!D1351</f>
        <v>0</v>
      </c>
      <c r="F1352" s="213">
        <f>'고객관리 LIST'!E1351</f>
        <v>0</v>
      </c>
      <c r="G1352" s="211">
        <f>'고객관리 LIST'!F1351</f>
        <v>0</v>
      </c>
      <c r="H1352" s="211">
        <f>'고객관리 LIST'!G1351</f>
        <v>0</v>
      </c>
      <c r="I1352" s="211">
        <f>'고객관리 LIST'!H1351</f>
        <v>0</v>
      </c>
      <c r="J1352" s="211">
        <f>'고객관리 LIST'!V1351</f>
        <v>0</v>
      </c>
      <c r="K1352" s="211">
        <f>'고객관리 LIST'!W1351</f>
        <v>0</v>
      </c>
      <c r="L1352" s="211">
        <f>'고객관리 LIST'!Y1351</f>
        <v>0</v>
      </c>
      <c r="M1352" s="211">
        <f>'고객관리 LIST'!Z1351</f>
        <v>0</v>
      </c>
      <c r="N1352" s="211">
        <f>'고객관리 LIST'!AA1351</f>
        <v>0</v>
      </c>
      <c r="O1352" s="221">
        <f>'고객관리 LIST'!AB1351</f>
        <v>0</v>
      </c>
    </row>
    <row r="1353" spans="1:15" ht="20.100000000000001" hidden="1" customHeight="1" x14ac:dyDescent="0.3">
      <c r="A1353" s="82">
        <f ca="1">'메뉴 추가'!I1348</f>
        <v>-46310</v>
      </c>
      <c r="B1353" s="210">
        <f>'고객관리 LIST'!X1352</f>
        <v>0</v>
      </c>
      <c r="C1353" s="211">
        <f>'고객관리 LIST'!B1352</f>
        <v>0</v>
      </c>
      <c r="D1353" s="211">
        <f>'고객관리 LIST'!C1352</f>
        <v>0</v>
      </c>
      <c r="E1353" s="212">
        <f>'고객관리 LIST'!D1352</f>
        <v>0</v>
      </c>
      <c r="F1353" s="213">
        <f>'고객관리 LIST'!E1352</f>
        <v>0</v>
      </c>
      <c r="G1353" s="211">
        <f>'고객관리 LIST'!F1352</f>
        <v>0</v>
      </c>
      <c r="H1353" s="211">
        <f>'고객관리 LIST'!G1352</f>
        <v>0</v>
      </c>
      <c r="I1353" s="211">
        <f>'고객관리 LIST'!H1352</f>
        <v>0</v>
      </c>
      <c r="J1353" s="211">
        <f>'고객관리 LIST'!V1352</f>
        <v>0</v>
      </c>
      <c r="K1353" s="211">
        <f>'고객관리 LIST'!W1352</f>
        <v>0</v>
      </c>
      <c r="L1353" s="211">
        <f>'고객관리 LIST'!Y1352</f>
        <v>0</v>
      </c>
      <c r="M1353" s="211">
        <f>'고객관리 LIST'!Z1352</f>
        <v>0</v>
      </c>
      <c r="N1353" s="211">
        <f>'고객관리 LIST'!AA1352</f>
        <v>0</v>
      </c>
      <c r="O1353" s="221">
        <f>'고객관리 LIST'!AB1352</f>
        <v>0</v>
      </c>
    </row>
    <row r="1354" spans="1:15" ht="20.100000000000001" hidden="1" customHeight="1" x14ac:dyDescent="0.3">
      <c r="A1354" s="82">
        <f ca="1">'메뉴 추가'!I1349</f>
        <v>-46310</v>
      </c>
      <c r="B1354" s="210">
        <f>'고객관리 LIST'!X1353</f>
        <v>0</v>
      </c>
      <c r="C1354" s="211">
        <f>'고객관리 LIST'!B1353</f>
        <v>0</v>
      </c>
      <c r="D1354" s="211">
        <f>'고객관리 LIST'!C1353</f>
        <v>0</v>
      </c>
      <c r="E1354" s="212">
        <f>'고객관리 LIST'!D1353</f>
        <v>0</v>
      </c>
      <c r="F1354" s="213">
        <f>'고객관리 LIST'!E1353</f>
        <v>0</v>
      </c>
      <c r="G1354" s="211">
        <f>'고객관리 LIST'!F1353</f>
        <v>0</v>
      </c>
      <c r="H1354" s="211">
        <f>'고객관리 LIST'!G1353</f>
        <v>0</v>
      </c>
      <c r="I1354" s="211">
        <f>'고객관리 LIST'!H1353</f>
        <v>0</v>
      </c>
      <c r="J1354" s="211">
        <f>'고객관리 LIST'!V1353</f>
        <v>0</v>
      </c>
      <c r="K1354" s="211">
        <f>'고객관리 LIST'!W1353</f>
        <v>0</v>
      </c>
      <c r="L1354" s="211">
        <f>'고객관리 LIST'!Y1353</f>
        <v>0</v>
      </c>
      <c r="M1354" s="211">
        <f>'고객관리 LIST'!Z1353</f>
        <v>0</v>
      </c>
      <c r="N1354" s="211">
        <f>'고객관리 LIST'!AA1353</f>
        <v>0</v>
      </c>
      <c r="O1354" s="221">
        <f>'고객관리 LIST'!AB1353</f>
        <v>0</v>
      </c>
    </row>
    <row r="1355" spans="1:15" ht="20.100000000000001" hidden="1" customHeight="1" x14ac:dyDescent="0.3">
      <c r="A1355" s="82">
        <f ca="1">'메뉴 추가'!I1350</f>
        <v>-46310</v>
      </c>
      <c r="B1355" s="210">
        <f>'고객관리 LIST'!X1354</f>
        <v>0</v>
      </c>
      <c r="C1355" s="211">
        <f>'고객관리 LIST'!B1354</f>
        <v>0</v>
      </c>
      <c r="D1355" s="211">
        <f>'고객관리 LIST'!C1354</f>
        <v>0</v>
      </c>
      <c r="E1355" s="212">
        <f>'고객관리 LIST'!D1354</f>
        <v>0</v>
      </c>
      <c r="F1355" s="213">
        <f>'고객관리 LIST'!E1354</f>
        <v>0</v>
      </c>
      <c r="G1355" s="211">
        <f>'고객관리 LIST'!F1354</f>
        <v>0</v>
      </c>
      <c r="H1355" s="211">
        <f>'고객관리 LIST'!G1354</f>
        <v>0</v>
      </c>
      <c r="I1355" s="211">
        <f>'고객관리 LIST'!H1354</f>
        <v>0</v>
      </c>
      <c r="J1355" s="211">
        <f>'고객관리 LIST'!V1354</f>
        <v>0</v>
      </c>
      <c r="K1355" s="211">
        <f>'고객관리 LIST'!W1354</f>
        <v>0</v>
      </c>
      <c r="L1355" s="211">
        <f>'고객관리 LIST'!Y1354</f>
        <v>0</v>
      </c>
      <c r="M1355" s="211">
        <f>'고객관리 LIST'!Z1354</f>
        <v>0</v>
      </c>
      <c r="N1355" s="211">
        <f>'고객관리 LIST'!AA1354</f>
        <v>0</v>
      </c>
      <c r="O1355" s="221">
        <f>'고객관리 LIST'!AB1354</f>
        <v>0</v>
      </c>
    </row>
    <row r="1356" spans="1:15" ht="20.100000000000001" hidden="1" customHeight="1" x14ac:dyDescent="0.3">
      <c r="A1356" s="82">
        <f ca="1">'메뉴 추가'!I1351</f>
        <v>-46310</v>
      </c>
      <c r="B1356" s="210">
        <f>'고객관리 LIST'!X1355</f>
        <v>0</v>
      </c>
      <c r="C1356" s="211">
        <f>'고객관리 LIST'!B1355</f>
        <v>0</v>
      </c>
      <c r="D1356" s="211">
        <f>'고객관리 LIST'!C1355</f>
        <v>0</v>
      </c>
      <c r="E1356" s="212">
        <f>'고객관리 LIST'!D1355</f>
        <v>0</v>
      </c>
      <c r="F1356" s="213">
        <f>'고객관리 LIST'!E1355</f>
        <v>0</v>
      </c>
      <c r="G1356" s="211">
        <f>'고객관리 LIST'!F1355</f>
        <v>0</v>
      </c>
      <c r="H1356" s="211">
        <f>'고객관리 LIST'!G1355</f>
        <v>0</v>
      </c>
      <c r="I1356" s="211">
        <f>'고객관리 LIST'!H1355</f>
        <v>0</v>
      </c>
      <c r="J1356" s="211">
        <f>'고객관리 LIST'!V1355</f>
        <v>0</v>
      </c>
      <c r="K1356" s="211">
        <f>'고객관리 LIST'!W1355</f>
        <v>0</v>
      </c>
      <c r="L1356" s="211">
        <f>'고객관리 LIST'!Y1355</f>
        <v>0</v>
      </c>
      <c r="M1356" s="211">
        <f>'고객관리 LIST'!Z1355</f>
        <v>0</v>
      </c>
      <c r="N1356" s="211">
        <f>'고객관리 LIST'!AA1355</f>
        <v>0</v>
      </c>
      <c r="O1356" s="221">
        <f>'고객관리 LIST'!AB1355</f>
        <v>0</v>
      </c>
    </row>
    <row r="1357" spans="1:15" ht="20.100000000000001" hidden="1" customHeight="1" x14ac:dyDescent="0.3">
      <c r="A1357" s="82">
        <f ca="1">'메뉴 추가'!I1352</f>
        <v>-46310</v>
      </c>
      <c r="B1357" s="210">
        <f>'고객관리 LIST'!X1356</f>
        <v>0</v>
      </c>
      <c r="C1357" s="211">
        <f>'고객관리 LIST'!B1356</f>
        <v>0</v>
      </c>
      <c r="D1357" s="211">
        <f>'고객관리 LIST'!C1356</f>
        <v>0</v>
      </c>
      <c r="E1357" s="212">
        <f>'고객관리 LIST'!D1356</f>
        <v>0</v>
      </c>
      <c r="F1357" s="213">
        <f>'고객관리 LIST'!E1356</f>
        <v>0</v>
      </c>
      <c r="G1357" s="211">
        <f>'고객관리 LIST'!F1356</f>
        <v>0</v>
      </c>
      <c r="H1357" s="211">
        <f>'고객관리 LIST'!G1356</f>
        <v>0</v>
      </c>
      <c r="I1357" s="211">
        <f>'고객관리 LIST'!H1356</f>
        <v>0</v>
      </c>
      <c r="J1357" s="211">
        <f>'고객관리 LIST'!V1356</f>
        <v>0</v>
      </c>
      <c r="K1357" s="211">
        <f>'고객관리 LIST'!W1356</f>
        <v>0</v>
      </c>
      <c r="L1357" s="211">
        <f>'고객관리 LIST'!Y1356</f>
        <v>0</v>
      </c>
      <c r="M1357" s="211">
        <f>'고객관리 LIST'!Z1356</f>
        <v>0</v>
      </c>
      <c r="N1357" s="211">
        <f>'고객관리 LIST'!AA1356</f>
        <v>0</v>
      </c>
      <c r="O1357" s="221">
        <f>'고객관리 LIST'!AB1356</f>
        <v>0</v>
      </c>
    </row>
    <row r="1358" spans="1:15" ht="20.100000000000001" hidden="1" customHeight="1" x14ac:dyDescent="0.3">
      <c r="A1358" s="82">
        <f ca="1">'메뉴 추가'!I1353</f>
        <v>-46310</v>
      </c>
      <c r="B1358" s="210">
        <f>'고객관리 LIST'!X1357</f>
        <v>0</v>
      </c>
      <c r="C1358" s="211">
        <f>'고객관리 LIST'!B1357</f>
        <v>0</v>
      </c>
      <c r="D1358" s="211">
        <f>'고객관리 LIST'!C1357</f>
        <v>0</v>
      </c>
      <c r="E1358" s="212">
        <f>'고객관리 LIST'!D1357</f>
        <v>0</v>
      </c>
      <c r="F1358" s="213">
        <f>'고객관리 LIST'!E1357</f>
        <v>0</v>
      </c>
      <c r="G1358" s="211">
        <f>'고객관리 LIST'!F1357</f>
        <v>0</v>
      </c>
      <c r="H1358" s="211">
        <f>'고객관리 LIST'!G1357</f>
        <v>0</v>
      </c>
      <c r="I1358" s="211">
        <f>'고객관리 LIST'!H1357</f>
        <v>0</v>
      </c>
      <c r="J1358" s="211">
        <f>'고객관리 LIST'!V1357</f>
        <v>0</v>
      </c>
      <c r="K1358" s="211">
        <f>'고객관리 LIST'!W1357</f>
        <v>0</v>
      </c>
      <c r="L1358" s="211">
        <f>'고객관리 LIST'!Y1357</f>
        <v>0</v>
      </c>
      <c r="M1358" s="211">
        <f>'고객관리 LIST'!Z1357</f>
        <v>0</v>
      </c>
      <c r="N1358" s="211">
        <f>'고객관리 LIST'!AA1357</f>
        <v>0</v>
      </c>
      <c r="O1358" s="221">
        <f>'고객관리 LIST'!AB1357</f>
        <v>0</v>
      </c>
    </row>
    <row r="1359" spans="1:15" ht="20.100000000000001" hidden="1" customHeight="1" x14ac:dyDescent="0.3">
      <c r="A1359" s="82">
        <f ca="1">'메뉴 추가'!I1354</f>
        <v>-46310</v>
      </c>
      <c r="B1359" s="210">
        <f>'고객관리 LIST'!X1358</f>
        <v>0</v>
      </c>
      <c r="C1359" s="211">
        <f>'고객관리 LIST'!B1358</f>
        <v>0</v>
      </c>
      <c r="D1359" s="211">
        <f>'고객관리 LIST'!C1358</f>
        <v>0</v>
      </c>
      <c r="E1359" s="212">
        <f>'고객관리 LIST'!D1358</f>
        <v>0</v>
      </c>
      <c r="F1359" s="213">
        <f>'고객관리 LIST'!E1358</f>
        <v>0</v>
      </c>
      <c r="G1359" s="211">
        <f>'고객관리 LIST'!F1358</f>
        <v>0</v>
      </c>
      <c r="H1359" s="211">
        <f>'고객관리 LIST'!G1358</f>
        <v>0</v>
      </c>
      <c r="I1359" s="211">
        <f>'고객관리 LIST'!H1358</f>
        <v>0</v>
      </c>
      <c r="J1359" s="211">
        <f>'고객관리 LIST'!V1358</f>
        <v>0</v>
      </c>
      <c r="K1359" s="211">
        <f>'고객관리 LIST'!W1358</f>
        <v>0</v>
      </c>
      <c r="L1359" s="211">
        <f>'고객관리 LIST'!Y1358</f>
        <v>0</v>
      </c>
      <c r="M1359" s="211">
        <f>'고객관리 LIST'!Z1358</f>
        <v>0</v>
      </c>
      <c r="N1359" s="211">
        <f>'고객관리 LIST'!AA1358</f>
        <v>0</v>
      </c>
      <c r="O1359" s="221">
        <f>'고객관리 LIST'!AB1358</f>
        <v>0</v>
      </c>
    </row>
    <row r="1360" spans="1:15" ht="20.100000000000001" hidden="1" customHeight="1" x14ac:dyDescent="0.3">
      <c r="A1360" s="82">
        <f ca="1">'메뉴 추가'!I1355</f>
        <v>-46310</v>
      </c>
      <c r="B1360" s="210">
        <f>'고객관리 LIST'!X1359</f>
        <v>0</v>
      </c>
      <c r="C1360" s="211">
        <f>'고객관리 LIST'!B1359</f>
        <v>0</v>
      </c>
      <c r="D1360" s="211">
        <f>'고객관리 LIST'!C1359</f>
        <v>0</v>
      </c>
      <c r="E1360" s="212">
        <f>'고객관리 LIST'!D1359</f>
        <v>0</v>
      </c>
      <c r="F1360" s="213">
        <f>'고객관리 LIST'!E1359</f>
        <v>0</v>
      </c>
      <c r="G1360" s="211">
        <f>'고객관리 LIST'!F1359</f>
        <v>0</v>
      </c>
      <c r="H1360" s="211">
        <f>'고객관리 LIST'!G1359</f>
        <v>0</v>
      </c>
      <c r="I1360" s="211">
        <f>'고객관리 LIST'!H1359</f>
        <v>0</v>
      </c>
      <c r="J1360" s="211">
        <f>'고객관리 LIST'!V1359</f>
        <v>0</v>
      </c>
      <c r="K1360" s="211">
        <f>'고객관리 LIST'!W1359</f>
        <v>0</v>
      </c>
      <c r="L1360" s="211">
        <f>'고객관리 LIST'!Y1359</f>
        <v>0</v>
      </c>
      <c r="M1360" s="211">
        <f>'고객관리 LIST'!Z1359</f>
        <v>0</v>
      </c>
      <c r="N1360" s="211">
        <f>'고객관리 LIST'!AA1359</f>
        <v>0</v>
      </c>
      <c r="O1360" s="221">
        <f>'고객관리 LIST'!AB1359</f>
        <v>0</v>
      </c>
    </row>
    <row r="1361" spans="1:15" ht="20.100000000000001" hidden="1" customHeight="1" x14ac:dyDescent="0.3">
      <c r="A1361" s="82">
        <f ca="1">'메뉴 추가'!I1356</f>
        <v>-46310</v>
      </c>
      <c r="B1361" s="210">
        <f>'고객관리 LIST'!X1360</f>
        <v>0</v>
      </c>
      <c r="C1361" s="211">
        <f>'고객관리 LIST'!B1360</f>
        <v>0</v>
      </c>
      <c r="D1361" s="211">
        <f>'고객관리 LIST'!C1360</f>
        <v>0</v>
      </c>
      <c r="E1361" s="212">
        <f>'고객관리 LIST'!D1360</f>
        <v>0</v>
      </c>
      <c r="F1361" s="213">
        <f>'고객관리 LIST'!E1360</f>
        <v>0</v>
      </c>
      <c r="G1361" s="211">
        <f>'고객관리 LIST'!F1360</f>
        <v>0</v>
      </c>
      <c r="H1361" s="211">
        <f>'고객관리 LIST'!G1360</f>
        <v>0</v>
      </c>
      <c r="I1361" s="211">
        <f>'고객관리 LIST'!H1360</f>
        <v>0</v>
      </c>
      <c r="J1361" s="211">
        <f>'고객관리 LIST'!V1360</f>
        <v>0</v>
      </c>
      <c r="K1361" s="211">
        <f>'고객관리 LIST'!W1360</f>
        <v>0</v>
      </c>
      <c r="L1361" s="211">
        <f>'고객관리 LIST'!Y1360</f>
        <v>0</v>
      </c>
      <c r="M1361" s="211">
        <f>'고객관리 LIST'!Z1360</f>
        <v>0</v>
      </c>
      <c r="N1361" s="211">
        <f>'고객관리 LIST'!AA1360</f>
        <v>0</v>
      </c>
      <c r="O1361" s="221">
        <f>'고객관리 LIST'!AB1360</f>
        <v>0</v>
      </c>
    </row>
    <row r="1362" spans="1:15" ht="20.100000000000001" hidden="1" customHeight="1" x14ac:dyDescent="0.3">
      <c r="A1362" s="82">
        <f ca="1">'메뉴 추가'!I1357</f>
        <v>-46310</v>
      </c>
      <c r="B1362" s="210">
        <f>'고객관리 LIST'!X1361</f>
        <v>0</v>
      </c>
      <c r="C1362" s="211">
        <f>'고객관리 LIST'!B1361</f>
        <v>0</v>
      </c>
      <c r="D1362" s="211">
        <f>'고객관리 LIST'!C1361</f>
        <v>0</v>
      </c>
      <c r="E1362" s="212">
        <f>'고객관리 LIST'!D1361</f>
        <v>0</v>
      </c>
      <c r="F1362" s="213">
        <f>'고객관리 LIST'!E1361</f>
        <v>0</v>
      </c>
      <c r="G1362" s="211">
        <f>'고객관리 LIST'!F1361</f>
        <v>0</v>
      </c>
      <c r="H1362" s="211">
        <f>'고객관리 LIST'!G1361</f>
        <v>0</v>
      </c>
      <c r="I1362" s="211">
        <f>'고객관리 LIST'!H1361</f>
        <v>0</v>
      </c>
      <c r="J1362" s="211">
        <f>'고객관리 LIST'!V1361</f>
        <v>0</v>
      </c>
      <c r="K1362" s="211">
        <f>'고객관리 LIST'!W1361</f>
        <v>0</v>
      </c>
      <c r="L1362" s="211">
        <f>'고객관리 LIST'!Y1361</f>
        <v>0</v>
      </c>
      <c r="M1362" s="211">
        <f>'고객관리 LIST'!Z1361</f>
        <v>0</v>
      </c>
      <c r="N1362" s="211">
        <f>'고객관리 LIST'!AA1361</f>
        <v>0</v>
      </c>
      <c r="O1362" s="221">
        <f>'고객관리 LIST'!AB1361</f>
        <v>0</v>
      </c>
    </row>
    <row r="1363" spans="1:15" ht="20.100000000000001" hidden="1" customHeight="1" x14ac:dyDescent="0.3">
      <c r="A1363" s="82">
        <f ca="1">'메뉴 추가'!I1358</f>
        <v>-46310</v>
      </c>
      <c r="B1363" s="210">
        <f>'고객관리 LIST'!X1362</f>
        <v>0</v>
      </c>
      <c r="C1363" s="211">
        <f>'고객관리 LIST'!B1362</f>
        <v>0</v>
      </c>
      <c r="D1363" s="211">
        <f>'고객관리 LIST'!C1362</f>
        <v>0</v>
      </c>
      <c r="E1363" s="212">
        <f>'고객관리 LIST'!D1362</f>
        <v>0</v>
      </c>
      <c r="F1363" s="213">
        <f>'고객관리 LIST'!E1362</f>
        <v>0</v>
      </c>
      <c r="G1363" s="211">
        <f>'고객관리 LIST'!F1362</f>
        <v>0</v>
      </c>
      <c r="H1363" s="211">
        <f>'고객관리 LIST'!G1362</f>
        <v>0</v>
      </c>
      <c r="I1363" s="211">
        <f>'고객관리 LIST'!H1362</f>
        <v>0</v>
      </c>
      <c r="J1363" s="211">
        <f>'고객관리 LIST'!V1362</f>
        <v>0</v>
      </c>
      <c r="K1363" s="211">
        <f>'고객관리 LIST'!W1362</f>
        <v>0</v>
      </c>
      <c r="L1363" s="211">
        <f>'고객관리 LIST'!Y1362</f>
        <v>0</v>
      </c>
      <c r="M1363" s="211">
        <f>'고객관리 LIST'!Z1362</f>
        <v>0</v>
      </c>
      <c r="N1363" s="211">
        <f>'고객관리 LIST'!AA1362</f>
        <v>0</v>
      </c>
      <c r="O1363" s="221">
        <f>'고객관리 LIST'!AB1362</f>
        <v>0</v>
      </c>
    </row>
    <row r="1364" spans="1:15" ht="20.100000000000001" hidden="1" customHeight="1" x14ac:dyDescent="0.3">
      <c r="A1364" s="82">
        <f ca="1">'메뉴 추가'!I1359</f>
        <v>-46310</v>
      </c>
      <c r="B1364" s="210">
        <f>'고객관리 LIST'!X1363</f>
        <v>0</v>
      </c>
      <c r="C1364" s="211">
        <f>'고객관리 LIST'!B1363</f>
        <v>0</v>
      </c>
      <c r="D1364" s="211">
        <f>'고객관리 LIST'!C1363</f>
        <v>0</v>
      </c>
      <c r="E1364" s="212">
        <f>'고객관리 LIST'!D1363</f>
        <v>0</v>
      </c>
      <c r="F1364" s="213">
        <f>'고객관리 LIST'!E1363</f>
        <v>0</v>
      </c>
      <c r="G1364" s="211">
        <f>'고객관리 LIST'!F1363</f>
        <v>0</v>
      </c>
      <c r="H1364" s="211">
        <f>'고객관리 LIST'!G1363</f>
        <v>0</v>
      </c>
      <c r="I1364" s="211">
        <f>'고객관리 LIST'!H1363</f>
        <v>0</v>
      </c>
      <c r="J1364" s="211">
        <f>'고객관리 LIST'!V1363</f>
        <v>0</v>
      </c>
      <c r="K1364" s="211">
        <f>'고객관리 LIST'!W1363</f>
        <v>0</v>
      </c>
      <c r="L1364" s="211">
        <f>'고객관리 LIST'!Y1363</f>
        <v>0</v>
      </c>
      <c r="M1364" s="211">
        <f>'고객관리 LIST'!Z1363</f>
        <v>0</v>
      </c>
      <c r="N1364" s="211">
        <f>'고객관리 LIST'!AA1363</f>
        <v>0</v>
      </c>
      <c r="O1364" s="221">
        <f>'고객관리 LIST'!AB1363</f>
        <v>0</v>
      </c>
    </row>
    <row r="1365" spans="1:15" ht="20.100000000000001" hidden="1" customHeight="1" x14ac:dyDescent="0.3">
      <c r="A1365" s="82">
        <f ca="1">'메뉴 추가'!I1360</f>
        <v>-46310</v>
      </c>
      <c r="B1365" s="210">
        <f>'고객관리 LIST'!X1364</f>
        <v>0</v>
      </c>
      <c r="C1365" s="211">
        <f>'고객관리 LIST'!B1364</f>
        <v>0</v>
      </c>
      <c r="D1365" s="211">
        <f>'고객관리 LIST'!C1364</f>
        <v>0</v>
      </c>
      <c r="E1365" s="212">
        <f>'고객관리 LIST'!D1364</f>
        <v>0</v>
      </c>
      <c r="F1365" s="213">
        <f>'고객관리 LIST'!E1364</f>
        <v>0</v>
      </c>
      <c r="G1365" s="211">
        <f>'고객관리 LIST'!F1364</f>
        <v>0</v>
      </c>
      <c r="H1365" s="211">
        <f>'고객관리 LIST'!G1364</f>
        <v>0</v>
      </c>
      <c r="I1365" s="211">
        <f>'고객관리 LIST'!H1364</f>
        <v>0</v>
      </c>
      <c r="J1365" s="211">
        <f>'고객관리 LIST'!V1364</f>
        <v>0</v>
      </c>
      <c r="K1365" s="211">
        <f>'고객관리 LIST'!W1364</f>
        <v>0</v>
      </c>
      <c r="L1365" s="211">
        <f>'고객관리 LIST'!Y1364</f>
        <v>0</v>
      </c>
      <c r="M1365" s="211">
        <f>'고객관리 LIST'!Z1364</f>
        <v>0</v>
      </c>
      <c r="N1365" s="211">
        <f>'고객관리 LIST'!AA1364</f>
        <v>0</v>
      </c>
      <c r="O1365" s="221">
        <f>'고객관리 LIST'!AB1364</f>
        <v>0</v>
      </c>
    </row>
    <row r="1366" spans="1:15" ht="20.100000000000001" hidden="1" customHeight="1" x14ac:dyDescent="0.3">
      <c r="A1366" s="82">
        <f ca="1">'메뉴 추가'!I1361</f>
        <v>-46310</v>
      </c>
      <c r="B1366" s="210">
        <f>'고객관리 LIST'!X1365</f>
        <v>0</v>
      </c>
      <c r="C1366" s="211">
        <f>'고객관리 LIST'!B1365</f>
        <v>0</v>
      </c>
      <c r="D1366" s="211">
        <f>'고객관리 LIST'!C1365</f>
        <v>0</v>
      </c>
      <c r="E1366" s="212">
        <f>'고객관리 LIST'!D1365</f>
        <v>0</v>
      </c>
      <c r="F1366" s="213">
        <f>'고객관리 LIST'!E1365</f>
        <v>0</v>
      </c>
      <c r="G1366" s="211">
        <f>'고객관리 LIST'!F1365</f>
        <v>0</v>
      </c>
      <c r="H1366" s="211">
        <f>'고객관리 LIST'!G1365</f>
        <v>0</v>
      </c>
      <c r="I1366" s="211">
        <f>'고객관리 LIST'!H1365</f>
        <v>0</v>
      </c>
      <c r="J1366" s="211">
        <f>'고객관리 LIST'!V1365</f>
        <v>0</v>
      </c>
      <c r="K1366" s="211">
        <f>'고객관리 LIST'!W1365</f>
        <v>0</v>
      </c>
      <c r="L1366" s="211">
        <f>'고객관리 LIST'!Y1365</f>
        <v>0</v>
      </c>
      <c r="M1366" s="211">
        <f>'고객관리 LIST'!Z1365</f>
        <v>0</v>
      </c>
      <c r="N1366" s="211">
        <f>'고객관리 LIST'!AA1365</f>
        <v>0</v>
      </c>
      <c r="O1366" s="221">
        <f>'고객관리 LIST'!AB1365</f>
        <v>0</v>
      </c>
    </row>
    <row r="1367" spans="1:15" ht="20.100000000000001" hidden="1" customHeight="1" x14ac:dyDescent="0.3">
      <c r="A1367" s="82">
        <f ca="1">'메뉴 추가'!I1362</f>
        <v>-46310</v>
      </c>
      <c r="B1367" s="210">
        <f>'고객관리 LIST'!X1366</f>
        <v>0</v>
      </c>
      <c r="C1367" s="211">
        <f>'고객관리 LIST'!B1366</f>
        <v>0</v>
      </c>
      <c r="D1367" s="211">
        <f>'고객관리 LIST'!C1366</f>
        <v>0</v>
      </c>
      <c r="E1367" s="212">
        <f>'고객관리 LIST'!D1366</f>
        <v>0</v>
      </c>
      <c r="F1367" s="213">
        <f>'고객관리 LIST'!E1366</f>
        <v>0</v>
      </c>
      <c r="G1367" s="211">
        <f>'고객관리 LIST'!F1366</f>
        <v>0</v>
      </c>
      <c r="H1367" s="211">
        <f>'고객관리 LIST'!G1366</f>
        <v>0</v>
      </c>
      <c r="I1367" s="211">
        <f>'고객관리 LIST'!H1366</f>
        <v>0</v>
      </c>
      <c r="J1367" s="211">
        <f>'고객관리 LIST'!V1366</f>
        <v>0</v>
      </c>
      <c r="K1367" s="211">
        <f>'고객관리 LIST'!W1366</f>
        <v>0</v>
      </c>
      <c r="L1367" s="211">
        <f>'고객관리 LIST'!Y1366</f>
        <v>0</v>
      </c>
      <c r="M1367" s="211">
        <f>'고객관리 LIST'!Z1366</f>
        <v>0</v>
      </c>
      <c r="N1367" s="211">
        <f>'고객관리 LIST'!AA1366</f>
        <v>0</v>
      </c>
      <c r="O1367" s="221">
        <f>'고객관리 LIST'!AB1366</f>
        <v>0</v>
      </c>
    </row>
    <row r="1368" spans="1:15" ht="20.100000000000001" hidden="1" customHeight="1" x14ac:dyDescent="0.3">
      <c r="A1368" s="82">
        <f ca="1">'메뉴 추가'!I1363</f>
        <v>-46310</v>
      </c>
      <c r="B1368" s="210">
        <f>'고객관리 LIST'!X1367</f>
        <v>0</v>
      </c>
      <c r="C1368" s="211">
        <f>'고객관리 LIST'!B1367</f>
        <v>0</v>
      </c>
      <c r="D1368" s="211">
        <f>'고객관리 LIST'!C1367</f>
        <v>0</v>
      </c>
      <c r="E1368" s="212">
        <f>'고객관리 LIST'!D1367</f>
        <v>0</v>
      </c>
      <c r="F1368" s="213">
        <f>'고객관리 LIST'!E1367</f>
        <v>0</v>
      </c>
      <c r="G1368" s="211">
        <f>'고객관리 LIST'!F1367</f>
        <v>0</v>
      </c>
      <c r="H1368" s="211">
        <f>'고객관리 LIST'!G1367</f>
        <v>0</v>
      </c>
      <c r="I1368" s="211">
        <f>'고객관리 LIST'!H1367</f>
        <v>0</v>
      </c>
      <c r="J1368" s="211">
        <f>'고객관리 LIST'!V1367</f>
        <v>0</v>
      </c>
      <c r="K1368" s="211">
        <f>'고객관리 LIST'!W1367</f>
        <v>0</v>
      </c>
      <c r="L1368" s="211">
        <f>'고객관리 LIST'!Y1367</f>
        <v>0</v>
      </c>
      <c r="M1368" s="211">
        <f>'고객관리 LIST'!Z1367</f>
        <v>0</v>
      </c>
      <c r="N1368" s="211">
        <f>'고객관리 LIST'!AA1367</f>
        <v>0</v>
      </c>
      <c r="O1368" s="221">
        <f>'고객관리 LIST'!AB1367</f>
        <v>0</v>
      </c>
    </row>
    <row r="1369" spans="1:15" ht="20.100000000000001" hidden="1" customHeight="1" x14ac:dyDescent="0.3">
      <c r="A1369" s="82">
        <f ca="1">'메뉴 추가'!I1364</f>
        <v>-46310</v>
      </c>
      <c r="B1369" s="210">
        <f>'고객관리 LIST'!X1368</f>
        <v>0</v>
      </c>
      <c r="C1369" s="211">
        <f>'고객관리 LIST'!B1368</f>
        <v>0</v>
      </c>
      <c r="D1369" s="211">
        <f>'고객관리 LIST'!C1368</f>
        <v>0</v>
      </c>
      <c r="E1369" s="212">
        <f>'고객관리 LIST'!D1368</f>
        <v>0</v>
      </c>
      <c r="F1369" s="213">
        <f>'고객관리 LIST'!E1368</f>
        <v>0</v>
      </c>
      <c r="G1369" s="211">
        <f>'고객관리 LIST'!F1368</f>
        <v>0</v>
      </c>
      <c r="H1369" s="211">
        <f>'고객관리 LIST'!G1368</f>
        <v>0</v>
      </c>
      <c r="I1369" s="211">
        <f>'고객관리 LIST'!H1368</f>
        <v>0</v>
      </c>
      <c r="J1369" s="211">
        <f>'고객관리 LIST'!V1368</f>
        <v>0</v>
      </c>
      <c r="K1369" s="211">
        <f>'고객관리 LIST'!W1368</f>
        <v>0</v>
      </c>
      <c r="L1369" s="211">
        <f>'고객관리 LIST'!Y1368</f>
        <v>0</v>
      </c>
      <c r="M1369" s="211">
        <f>'고객관리 LIST'!Z1368</f>
        <v>0</v>
      </c>
      <c r="N1369" s="211">
        <f>'고객관리 LIST'!AA1368</f>
        <v>0</v>
      </c>
      <c r="O1369" s="221">
        <f>'고객관리 LIST'!AB1368</f>
        <v>0</v>
      </c>
    </row>
    <row r="1370" spans="1:15" ht="20.100000000000001" hidden="1" customHeight="1" x14ac:dyDescent="0.3">
      <c r="A1370" s="82">
        <f ca="1">'메뉴 추가'!I1365</f>
        <v>-46310</v>
      </c>
      <c r="B1370" s="210">
        <f>'고객관리 LIST'!X1369</f>
        <v>0</v>
      </c>
      <c r="C1370" s="211">
        <f>'고객관리 LIST'!B1369</f>
        <v>0</v>
      </c>
      <c r="D1370" s="211">
        <f>'고객관리 LIST'!C1369</f>
        <v>0</v>
      </c>
      <c r="E1370" s="212">
        <f>'고객관리 LIST'!D1369</f>
        <v>0</v>
      </c>
      <c r="F1370" s="213">
        <f>'고객관리 LIST'!E1369</f>
        <v>0</v>
      </c>
      <c r="G1370" s="211">
        <f>'고객관리 LIST'!F1369</f>
        <v>0</v>
      </c>
      <c r="H1370" s="211">
        <f>'고객관리 LIST'!G1369</f>
        <v>0</v>
      </c>
      <c r="I1370" s="211">
        <f>'고객관리 LIST'!H1369</f>
        <v>0</v>
      </c>
      <c r="J1370" s="211">
        <f>'고객관리 LIST'!V1369</f>
        <v>0</v>
      </c>
      <c r="K1370" s="211">
        <f>'고객관리 LIST'!W1369</f>
        <v>0</v>
      </c>
      <c r="L1370" s="211">
        <f>'고객관리 LIST'!Y1369</f>
        <v>0</v>
      </c>
      <c r="M1370" s="211">
        <f>'고객관리 LIST'!Z1369</f>
        <v>0</v>
      </c>
      <c r="N1370" s="211">
        <f>'고객관리 LIST'!AA1369</f>
        <v>0</v>
      </c>
      <c r="O1370" s="221">
        <f>'고객관리 LIST'!AB1369</f>
        <v>0</v>
      </c>
    </row>
    <row r="1371" spans="1:15" ht="20.100000000000001" hidden="1" customHeight="1" x14ac:dyDescent="0.3">
      <c r="A1371" s="82">
        <f ca="1">'메뉴 추가'!I1366</f>
        <v>-46310</v>
      </c>
      <c r="B1371" s="210">
        <f>'고객관리 LIST'!X1370</f>
        <v>0</v>
      </c>
      <c r="C1371" s="211">
        <f>'고객관리 LIST'!B1370</f>
        <v>0</v>
      </c>
      <c r="D1371" s="211">
        <f>'고객관리 LIST'!C1370</f>
        <v>0</v>
      </c>
      <c r="E1371" s="212">
        <f>'고객관리 LIST'!D1370</f>
        <v>0</v>
      </c>
      <c r="F1371" s="213">
        <f>'고객관리 LIST'!E1370</f>
        <v>0</v>
      </c>
      <c r="G1371" s="211">
        <f>'고객관리 LIST'!F1370</f>
        <v>0</v>
      </c>
      <c r="H1371" s="211">
        <f>'고객관리 LIST'!G1370</f>
        <v>0</v>
      </c>
      <c r="I1371" s="211">
        <f>'고객관리 LIST'!H1370</f>
        <v>0</v>
      </c>
      <c r="J1371" s="211">
        <f>'고객관리 LIST'!V1370</f>
        <v>0</v>
      </c>
      <c r="K1371" s="211">
        <f>'고객관리 LIST'!W1370</f>
        <v>0</v>
      </c>
      <c r="L1371" s="211">
        <f>'고객관리 LIST'!Y1370</f>
        <v>0</v>
      </c>
      <c r="M1371" s="211">
        <f>'고객관리 LIST'!Z1370</f>
        <v>0</v>
      </c>
      <c r="N1371" s="211">
        <f>'고객관리 LIST'!AA1370</f>
        <v>0</v>
      </c>
      <c r="O1371" s="221">
        <f>'고객관리 LIST'!AB1370</f>
        <v>0</v>
      </c>
    </row>
    <row r="1372" spans="1:15" ht="20.100000000000001" hidden="1" customHeight="1" x14ac:dyDescent="0.3">
      <c r="A1372" s="82">
        <f ca="1">'메뉴 추가'!I1367</f>
        <v>-46310</v>
      </c>
      <c r="B1372" s="210">
        <f>'고객관리 LIST'!X1371</f>
        <v>0</v>
      </c>
      <c r="C1372" s="211">
        <f>'고객관리 LIST'!B1371</f>
        <v>0</v>
      </c>
      <c r="D1372" s="211">
        <f>'고객관리 LIST'!C1371</f>
        <v>0</v>
      </c>
      <c r="E1372" s="212">
        <f>'고객관리 LIST'!D1371</f>
        <v>0</v>
      </c>
      <c r="F1372" s="213">
        <f>'고객관리 LIST'!E1371</f>
        <v>0</v>
      </c>
      <c r="G1372" s="211">
        <f>'고객관리 LIST'!F1371</f>
        <v>0</v>
      </c>
      <c r="H1372" s="211">
        <f>'고객관리 LIST'!G1371</f>
        <v>0</v>
      </c>
      <c r="I1372" s="211">
        <f>'고객관리 LIST'!H1371</f>
        <v>0</v>
      </c>
      <c r="J1372" s="211">
        <f>'고객관리 LIST'!V1371</f>
        <v>0</v>
      </c>
      <c r="K1372" s="211">
        <f>'고객관리 LIST'!W1371</f>
        <v>0</v>
      </c>
      <c r="L1372" s="211">
        <f>'고객관리 LIST'!Y1371</f>
        <v>0</v>
      </c>
      <c r="M1372" s="211">
        <f>'고객관리 LIST'!Z1371</f>
        <v>0</v>
      </c>
      <c r="N1372" s="211">
        <f>'고객관리 LIST'!AA1371</f>
        <v>0</v>
      </c>
      <c r="O1372" s="221">
        <f>'고객관리 LIST'!AB1371</f>
        <v>0</v>
      </c>
    </row>
    <row r="1373" spans="1:15" ht="20.100000000000001" hidden="1" customHeight="1" x14ac:dyDescent="0.3">
      <c r="A1373" s="82">
        <f ca="1">'메뉴 추가'!I1368</f>
        <v>-46310</v>
      </c>
      <c r="B1373" s="210">
        <f>'고객관리 LIST'!X1372</f>
        <v>0</v>
      </c>
      <c r="C1373" s="211">
        <f>'고객관리 LIST'!B1372</f>
        <v>0</v>
      </c>
      <c r="D1373" s="211">
        <f>'고객관리 LIST'!C1372</f>
        <v>0</v>
      </c>
      <c r="E1373" s="212">
        <f>'고객관리 LIST'!D1372</f>
        <v>0</v>
      </c>
      <c r="F1373" s="213">
        <f>'고객관리 LIST'!E1372</f>
        <v>0</v>
      </c>
      <c r="G1373" s="211">
        <f>'고객관리 LIST'!F1372</f>
        <v>0</v>
      </c>
      <c r="H1373" s="211">
        <f>'고객관리 LIST'!G1372</f>
        <v>0</v>
      </c>
      <c r="I1373" s="211">
        <f>'고객관리 LIST'!H1372</f>
        <v>0</v>
      </c>
      <c r="J1373" s="211">
        <f>'고객관리 LIST'!V1372</f>
        <v>0</v>
      </c>
      <c r="K1373" s="211">
        <f>'고객관리 LIST'!W1372</f>
        <v>0</v>
      </c>
      <c r="L1373" s="211">
        <f>'고객관리 LIST'!Y1372</f>
        <v>0</v>
      </c>
      <c r="M1373" s="211">
        <f>'고객관리 LIST'!Z1372</f>
        <v>0</v>
      </c>
      <c r="N1373" s="211">
        <f>'고객관리 LIST'!AA1372</f>
        <v>0</v>
      </c>
      <c r="O1373" s="221">
        <f>'고객관리 LIST'!AB1372</f>
        <v>0</v>
      </c>
    </row>
    <row r="1374" spans="1:15" ht="20.100000000000001" hidden="1" customHeight="1" x14ac:dyDescent="0.3">
      <c r="A1374" s="82">
        <f ca="1">'메뉴 추가'!I1369</f>
        <v>-46310</v>
      </c>
      <c r="B1374" s="210">
        <f>'고객관리 LIST'!X1373</f>
        <v>0</v>
      </c>
      <c r="C1374" s="211">
        <f>'고객관리 LIST'!B1373</f>
        <v>0</v>
      </c>
      <c r="D1374" s="211">
        <f>'고객관리 LIST'!C1373</f>
        <v>0</v>
      </c>
      <c r="E1374" s="212">
        <f>'고객관리 LIST'!D1373</f>
        <v>0</v>
      </c>
      <c r="F1374" s="213">
        <f>'고객관리 LIST'!E1373</f>
        <v>0</v>
      </c>
      <c r="G1374" s="211">
        <f>'고객관리 LIST'!F1373</f>
        <v>0</v>
      </c>
      <c r="H1374" s="211">
        <f>'고객관리 LIST'!G1373</f>
        <v>0</v>
      </c>
      <c r="I1374" s="211">
        <f>'고객관리 LIST'!H1373</f>
        <v>0</v>
      </c>
      <c r="J1374" s="211">
        <f>'고객관리 LIST'!V1373</f>
        <v>0</v>
      </c>
      <c r="K1374" s="211">
        <f>'고객관리 LIST'!W1373</f>
        <v>0</v>
      </c>
      <c r="L1374" s="211">
        <f>'고객관리 LIST'!Y1373</f>
        <v>0</v>
      </c>
      <c r="M1374" s="211">
        <f>'고객관리 LIST'!Z1373</f>
        <v>0</v>
      </c>
      <c r="N1374" s="211">
        <f>'고객관리 LIST'!AA1373</f>
        <v>0</v>
      </c>
      <c r="O1374" s="221">
        <f>'고객관리 LIST'!AB1373</f>
        <v>0</v>
      </c>
    </row>
    <row r="1375" spans="1:15" ht="20.100000000000001" hidden="1" customHeight="1" x14ac:dyDescent="0.3">
      <c r="A1375" s="82">
        <f ca="1">'메뉴 추가'!I1370</f>
        <v>-46310</v>
      </c>
      <c r="B1375" s="210">
        <f>'고객관리 LIST'!X1374</f>
        <v>0</v>
      </c>
      <c r="C1375" s="211">
        <f>'고객관리 LIST'!B1374</f>
        <v>0</v>
      </c>
      <c r="D1375" s="211">
        <f>'고객관리 LIST'!C1374</f>
        <v>0</v>
      </c>
      <c r="E1375" s="212">
        <f>'고객관리 LIST'!D1374</f>
        <v>0</v>
      </c>
      <c r="F1375" s="213">
        <f>'고객관리 LIST'!E1374</f>
        <v>0</v>
      </c>
      <c r="G1375" s="211">
        <f>'고객관리 LIST'!F1374</f>
        <v>0</v>
      </c>
      <c r="H1375" s="211">
        <f>'고객관리 LIST'!G1374</f>
        <v>0</v>
      </c>
      <c r="I1375" s="211">
        <f>'고객관리 LIST'!H1374</f>
        <v>0</v>
      </c>
      <c r="J1375" s="211">
        <f>'고객관리 LIST'!V1374</f>
        <v>0</v>
      </c>
      <c r="K1375" s="211">
        <f>'고객관리 LIST'!W1374</f>
        <v>0</v>
      </c>
      <c r="L1375" s="211">
        <f>'고객관리 LIST'!Y1374</f>
        <v>0</v>
      </c>
      <c r="M1375" s="211">
        <f>'고객관리 LIST'!Z1374</f>
        <v>0</v>
      </c>
      <c r="N1375" s="211">
        <f>'고객관리 LIST'!AA1374</f>
        <v>0</v>
      </c>
      <c r="O1375" s="221">
        <f>'고객관리 LIST'!AB1374</f>
        <v>0</v>
      </c>
    </row>
    <row r="1376" spans="1:15" ht="20.100000000000001" hidden="1" customHeight="1" x14ac:dyDescent="0.3">
      <c r="A1376" s="82">
        <f ca="1">'메뉴 추가'!I1371</f>
        <v>-46310</v>
      </c>
      <c r="B1376" s="210">
        <f>'고객관리 LIST'!X1375</f>
        <v>0</v>
      </c>
      <c r="C1376" s="211">
        <f>'고객관리 LIST'!B1375</f>
        <v>0</v>
      </c>
      <c r="D1376" s="211">
        <f>'고객관리 LIST'!C1375</f>
        <v>0</v>
      </c>
      <c r="E1376" s="212">
        <f>'고객관리 LIST'!D1375</f>
        <v>0</v>
      </c>
      <c r="F1376" s="213">
        <f>'고객관리 LIST'!E1375</f>
        <v>0</v>
      </c>
      <c r="G1376" s="211">
        <f>'고객관리 LIST'!F1375</f>
        <v>0</v>
      </c>
      <c r="H1376" s="211">
        <f>'고객관리 LIST'!G1375</f>
        <v>0</v>
      </c>
      <c r="I1376" s="211">
        <f>'고객관리 LIST'!H1375</f>
        <v>0</v>
      </c>
      <c r="J1376" s="211">
        <f>'고객관리 LIST'!V1375</f>
        <v>0</v>
      </c>
      <c r="K1376" s="211">
        <f>'고객관리 LIST'!W1375</f>
        <v>0</v>
      </c>
      <c r="L1376" s="211">
        <f>'고객관리 LIST'!Y1375</f>
        <v>0</v>
      </c>
      <c r="M1376" s="211">
        <f>'고객관리 LIST'!Z1375</f>
        <v>0</v>
      </c>
      <c r="N1376" s="211">
        <f>'고객관리 LIST'!AA1375</f>
        <v>0</v>
      </c>
      <c r="O1376" s="221">
        <f>'고객관리 LIST'!AB1375</f>
        <v>0</v>
      </c>
    </row>
    <row r="1377" spans="1:15" ht="20.100000000000001" hidden="1" customHeight="1" x14ac:dyDescent="0.3">
      <c r="A1377" s="82">
        <f ca="1">'메뉴 추가'!I1372</f>
        <v>-46310</v>
      </c>
      <c r="B1377" s="210">
        <f>'고객관리 LIST'!X1376</f>
        <v>0</v>
      </c>
      <c r="C1377" s="211">
        <f>'고객관리 LIST'!B1376</f>
        <v>0</v>
      </c>
      <c r="D1377" s="211">
        <f>'고객관리 LIST'!C1376</f>
        <v>0</v>
      </c>
      <c r="E1377" s="212">
        <f>'고객관리 LIST'!D1376</f>
        <v>0</v>
      </c>
      <c r="F1377" s="213">
        <f>'고객관리 LIST'!E1376</f>
        <v>0</v>
      </c>
      <c r="G1377" s="211">
        <f>'고객관리 LIST'!F1376</f>
        <v>0</v>
      </c>
      <c r="H1377" s="211">
        <f>'고객관리 LIST'!G1376</f>
        <v>0</v>
      </c>
      <c r="I1377" s="211">
        <f>'고객관리 LIST'!H1376</f>
        <v>0</v>
      </c>
      <c r="J1377" s="211">
        <f>'고객관리 LIST'!V1376</f>
        <v>0</v>
      </c>
      <c r="K1377" s="211">
        <f>'고객관리 LIST'!W1376</f>
        <v>0</v>
      </c>
      <c r="L1377" s="211">
        <f>'고객관리 LIST'!Y1376</f>
        <v>0</v>
      </c>
      <c r="M1377" s="211">
        <f>'고객관리 LIST'!Z1376</f>
        <v>0</v>
      </c>
      <c r="N1377" s="211">
        <f>'고객관리 LIST'!AA1376</f>
        <v>0</v>
      </c>
      <c r="O1377" s="221">
        <f>'고객관리 LIST'!AB1376</f>
        <v>0</v>
      </c>
    </row>
    <row r="1378" spans="1:15" ht="20.100000000000001" hidden="1" customHeight="1" x14ac:dyDescent="0.3">
      <c r="A1378" s="82">
        <f ca="1">'메뉴 추가'!I1373</f>
        <v>-46310</v>
      </c>
      <c r="B1378" s="210">
        <f>'고객관리 LIST'!X1377</f>
        <v>0</v>
      </c>
      <c r="C1378" s="211">
        <f>'고객관리 LIST'!B1377</f>
        <v>0</v>
      </c>
      <c r="D1378" s="211">
        <f>'고객관리 LIST'!C1377</f>
        <v>0</v>
      </c>
      <c r="E1378" s="212">
        <f>'고객관리 LIST'!D1377</f>
        <v>0</v>
      </c>
      <c r="F1378" s="213">
        <f>'고객관리 LIST'!E1377</f>
        <v>0</v>
      </c>
      <c r="G1378" s="211">
        <f>'고객관리 LIST'!F1377</f>
        <v>0</v>
      </c>
      <c r="H1378" s="211">
        <f>'고객관리 LIST'!G1377</f>
        <v>0</v>
      </c>
      <c r="I1378" s="211">
        <f>'고객관리 LIST'!H1377</f>
        <v>0</v>
      </c>
      <c r="J1378" s="211">
        <f>'고객관리 LIST'!V1377</f>
        <v>0</v>
      </c>
      <c r="K1378" s="211">
        <f>'고객관리 LIST'!W1377</f>
        <v>0</v>
      </c>
      <c r="L1378" s="211">
        <f>'고객관리 LIST'!Y1377</f>
        <v>0</v>
      </c>
      <c r="M1378" s="211">
        <f>'고객관리 LIST'!Z1377</f>
        <v>0</v>
      </c>
      <c r="N1378" s="211">
        <f>'고객관리 LIST'!AA1377</f>
        <v>0</v>
      </c>
      <c r="O1378" s="221">
        <f>'고객관리 LIST'!AB1377</f>
        <v>0</v>
      </c>
    </row>
    <row r="1379" spans="1:15" ht="20.100000000000001" hidden="1" customHeight="1" x14ac:dyDescent="0.3">
      <c r="A1379" s="82">
        <f ca="1">'메뉴 추가'!I1374</f>
        <v>-46310</v>
      </c>
      <c r="B1379" s="210">
        <f>'고객관리 LIST'!X1378</f>
        <v>0</v>
      </c>
      <c r="C1379" s="211">
        <f>'고객관리 LIST'!B1378</f>
        <v>0</v>
      </c>
      <c r="D1379" s="211">
        <f>'고객관리 LIST'!C1378</f>
        <v>0</v>
      </c>
      <c r="E1379" s="212">
        <f>'고객관리 LIST'!D1378</f>
        <v>0</v>
      </c>
      <c r="F1379" s="213">
        <f>'고객관리 LIST'!E1378</f>
        <v>0</v>
      </c>
      <c r="G1379" s="211">
        <f>'고객관리 LIST'!F1378</f>
        <v>0</v>
      </c>
      <c r="H1379" s="211">
        <f>'고객관리 LIST'!G1378</f>
        <v>0</v>
      </c>
      <c r="I1379" s="211">
        <f>'고객관리 LIST'!H1378</f>
        <v>0</v>
      </c>
      <c r="J1379" s="211">
        <f>'고객관리 LIST'!V1378</f>
        <v>0</v>
      </c>
      <c r="K1379" s="211">
        <f>'고객관리 LIST'!W1378</f>
        <v>0</v>
      </c>
      <c r="L1379" s="211">
        <f>'고객관리 LIST'!Y1378</f>
        <v>0</v>
      </c>
      <c r="M1379" s="211">
        <f>'고객관리 LIST'!Z1378</f>
        <v>0</v>
      </c>
      <c r="N1379" s="211">
        <f>'고객관리 LIST'!AA1378</f>
        <v>0</v>
      </c>
      <c r="O1379" s="221">
        <f>'고객관리 LIST'!AB1378</f>
        <v>0</v>
      </c>
    </row>
    <row r="1380" spans="1:15" ht="20.100000000000001" hidden="1" customHeight="1" x14ac:dyDescent="0.3">
      <c r="A1380" s="82">
        <f ca="1">'메뉴 추가'!I1375</f>
        <v>-46310</v>
      </c>
      <c r="B1380" s="210">
        <f>'고객관리 LIST'!X1379</f>
        <v>0</v>
      </c>
      <c r="C1380" s="211">
        <f>'고객관리 LIST'!B1379</f>
        <v>0</v>
      </c>
      <c r="D1380" s="211">
        <f>'고객관리 LIST'!C1379</f>
        <v>0</v>
      </c>
      <c r="E1380" s="212">
        <f>'고객관리 LIST'!D1379</f>
        <v>0</v>
      </c>
      <c r="F1380" s="213">
        <f>'고객관리 LIST'!E1379</f>
        <v>0</v>
      </c>
      <c r="G1380" s="211">
        <f>'고객관리 LIST'!F1379</f>
        <v>0</v>
      </c>
      <c r="H1380" s="211">
        <f>'고객관리 LIST'!G1379</f>
        <v>0</v>
      </c>
      <c r="I1380" s="211">
        <f>'고객관리 LIST'!H1379</f>
        <v>0</v>
      </c>
      <c r="J1380" s="211">
        <f>'고객관리 LIST'!V1379</f>
        <v>0</v>
      </c>
      <c r="K1380" s="211">
        <f>'고객관리 LIST'!W1379</f>
        <v>0</v>
      </c>
      <c r="L1380" s="211">
        <f>'고객관리 LIST'!Y1379</f>
        <v>0</v>
      </c>
      <c r="M1380" s="211">
        <f>'고객관리 LIST'!Z1379</f>
        <v>0</v>
      </c>
      <c r="N1380" s="211">
        <f>'고객관리 LIST'!AA1379</f>
        <v>0</v>
      </c>
      <c r="O1380" s="221">
        <f>'고객관리 LIST'!AB1379</f>
        <v>0</v>
      </c>
    </row>
    <row r="1381" spans="1:15" ht="20.100000000000001" hidden="1" customHeight="1" x14ac:dyDescent="0.3">
      <c r="A1381" s="82">
        <f ca="1">'메뉴 추가'!I1376</f>
        <v>-46310</v>
      </c>
      <c r="B1381" s="210">
        <f>'고객관리 LIST'!X1380</f>
        <v>0</v>
      </c>
      <c r="C1381" s="211">
        <f>'고객관리 LIST'!B1380</f>
        <v>0</v>
      </c>
      <c r="D1381" s="211">
        <f>'고객관리 LIST'!C1380</f>
        <v>0</v>
      </c>
      <c r="E1381" s="212">
        <f>'고객관리 LIST'!D1380</f>
        <v>0</v>
      </c>
      <c r="F1381" s="213">
        <f>'고객관리 LIST'!E1380</f>
        <v>0</v>
      </c>
      <c r="G1381" s="211">
        <f>'고객관리 LIST'!F1380</f>
        <v>0</v>
      </c>
      <c r="H1381" s="211">
        <f>'고객관리 LIST'!G1380</f>
        <v>0</v>
      </c>
      <c r="I1381" s="211">
        <f>'고객관리 LIST'!H1380</f>
        <v>0</v>
      </c>
      <c r="J1381" s="211">
        <f>'고객관리 LIST'!V1380</f>
        <v>0</v>
      </c>
      <c r="K1381" s="211">
        <f>'고객관리 LIST'!W1380</f>
        <v>0</v>
      </c>
      <c r="L1381" s="211">
        <f>'고객관리 LIST'!Y1380</f>
        <v>0</v>
      </c>
      <c r="M1381" s="211">
        <f>'고객관리 LIST'!Z1380</f>
        <v>0</v>
      </c>
      <c r="N1381" s="211">
        <f>'고객관리 LIST'!AA1380</f>
        <v>0</v>
      </c>
      <c r="O1381" s="221">
        <f>'고객관리 LIST'!AB1380</f>
        <v>0</v>
      </c>
    </row>
    <row r="1382" spans="1:15" ht="20.100000000000001" hidden="1" customHeight="1" x14ac:dyDescent="0.3">
      <c r="A1382" s="82">
        <f ca="1">'메뉴 추가'!I1377</f>
        <v>-46310</v>
      </c>
      <c r="B1382" s="210">
        <f>'고객관리 LIST'!X1381</f>
        <v>0</v>
      </c>
      <c r="C1382" s="211">
        <f>'고객관리 LIST'!B1381</f>
        <v>0</v>
      </c>
      <c r="D1382" s="211">
        <f>'고객관리 LIST'!C1381</f>
        <v>0</v>
      </c>
      <c r="E1382" s="212">
        <f>'고객관리 LIST'!D1381</f>
        <v>0</v>
      </c>
      <c r="F1382" s="213">
        <f>'고객관리 LIST'!E1381</f>
        <v>0</v>
      </c>
      <c r="G1382" s="211">
        <f>'고객관리 LIST'!F1381</f>
        <v>0</v>
      </c>
      <c r="H1382" s="211">
        <f>'고객관리 LIST'!G1381</f>
        <v>0</v>
      </c>
      <c r="I1382" s="211">
        <f>'고객관리 LIST'!H1381</f>
        <v>0</v>
      </c>
      <c r="J1382" s="211">
        <f>'고객관리 LIST'!V1381</f>
        <v>0</v>
      </c>
      <c r="K1382" s="211">
        <f>'고객관리 LIST'!W1381</f>
        <v>0</v>
      </c>
      <c r="L1382" s="211">
        <f>'고객관리 LIST'!Y1381</f>
        <v>0</v>
      </c>
      <c r="M1382" s="211">
        <f>'고객관리 LIST'!Z1381</f>
        <v>0</v>
      </c>
      <c r="N1382" s="211">
        <f>'고객관리 LIST'!AA1381</f>
        <v>0</v>
      </c>
      <c r="O1382" s="221">
        <f>'고객관리 LIST'!AB1381</f>
        <v>0</v>
      </c>
    </row>
    <row r="1383" spans="1:15" ht="20.100000000000001" hidden="1" customHeight="1" x14ac:dyDescent="0.3">
      <c r="A1383" s="82">
        <f ca="1">'메뉴 추가'!I1378</f>
        <v>-46310</v>
      </c>
      <c r="B1383" s="210">
        <f>'고객관리 LIST'!X1382</f>
        <v>0</v>
      </c>
      <c r="C1383" s="211">
        <f>'고객관리 LIST'!B1382</f>
        <v>0</v>
      </c>
      <c r="D1383" s="211">
        <f>'고객관리 LIST'!C1382</f>
        <v>0</v>
      </c>
      <c r="E1383" s="212">
        <f>'고객관리 LIST'!D1382</f>
        <v>0</v>
      </c>
      <c r="F1383" s="213">
        <f>'고객관리 LIST'!E1382</f>
        <v>0</v>
      </c>
      <c r="G1383" s="211">
        <f>'고객관리 LIST'!F1382</f>
        <v>0</v>
      </c>
      <c r="H1383" s="211">
        <f>'고객관리 LIST'!G1382</f>
        <v>0</v>
      </c>
      <c r="I1383" s="211">
        <f>'고객관리 LIST'!H1382</f>
        <v>0</v>
      </c>
      <c r="J1383" s="211">
        <f>'고객관리 LIST'!V1382</f>
        <v>0</v>
      </c>
      <c r="K1383" s="211">
        <f>'고객관리 LIST'!W1382</f>
        <v>0</v>
      </c>
      <c r="L1383" s="211">
        <f>'고객관리 LIST'!Y1382</f>
        <v>0</v>
      </c>
      <c r="M1383" s="211">
        <f>'고객관리 LIST'!Z1382</f>
        <v>0</v>
      </c>
      <c r="N1383" s="211">
        <f>'고객관리 LIST'!AA1382</f>
        <v>0</v>
      </c>
      <c r="O1383" s="221">
        <f>'고객관리 LIST'!AB1382</f>
        <v>0</v>
      </c>
    </row>
    <row r="1384" spans="1:15" ht="20.100000000000001" hidden="1" customHeight="1" x14ac:dyDescent="0.3">
      <c r="A1384" s="82">
        <f ca="1">'메뉴 추가'!I1379</f>
        <v>-46310</v>
      </c>
      <c r="B1384" s="210">
        <f>'고객관리 LIST'!X1383</f>
        <v>0</v>
      </c>
      <c r="C1384" s="211">
        <f>'고객관리 LIST'!B1383</f>
        <v>0</v>
      </c>
      <c r="D1384" s="211">
        <f>'고객관리 LIST'!C1383</f>
        <v>0</v>
      </c>
      <c r="E1384" s="212">
        <f>'고객관리 LIST'!D1383</f>
        <v>0</v>
      </c>
      <c r="F1384" s="213">
        <f>'고객관리 LIST'!E1383</f>
        <v>0</v>
      </c>
      <c r="G1384" s="211">
        <f>'고객관리 LIST'!F1383</f>
        <v>0</v>
      </c>
      <c r="H1384" s="211">
        <f>'고객관리 LIST'!G1383</f>
        <v>0</v>
      </c>
      <c r="I1384" s="211">
        <f>'고객관리 LIST'!H1383</f>
        <v>0</v>
      </c>
      <c r="J1384" s="211">
        <f>'고객관리 LIST'!V1383</f>
        <v>0</v>
      </c>
      <c r="K1384" s="211">
        <f>'고객관리 LIST'!W1383</f>
        <v>0</v>
      </c>
      <c r="L1384" s="211">
        <f>'고객관리 LIST'!Y1383</f>
        <v>0</v>
      </c>
      <c r="M1384" s="211">
        <f>'고객관리 LIST'!Z1383</f>
        <v>0</v>
      </c>
      <c r="N1384" s="211">
        <f>'고객관리 LIST'!AA1383</f>
        <v>0</v>
      </c>
      <c r="O1384" s="221">
        <f>'고객관리 LIST'!AB1383</f>
        <v>0</v>
      </c>
    </row>
    <row r="1385" spans="1:15" ht="20.100000000000001" hidden="1" customHeight="1" x14ac:dyDescent="0.3">
      <c r="A1385" s="82">
        <f ca="1">'메뉴 추가'!I1380</f>
        <v>-46310</v>
      </c>
      <c r="B1385" s="210">
        <f>'고객관리 LIST'!X1384</f>
        <v>0</v>
      </c>
      <c r="C1385" s="211">
        <f>'고객관리 LIST'!B1384</f>
        <v>0</v>
      </c>
      <c r="D1385" s="211">
        <f>'고객관리 LIST'!C1384</f>
        <v>0</v>
      </c>
      <c r="E1385" s="212">
        <f>'고객관리 LIST'!D1384</f>
        <v>0</v>
      </c>
      <c r="F1385" s="213">
        <f>'고객관리 LIST'!E1384</f>
        <v>0</v>
      </c>
      <c r="G1385" s="211">
        <f>'고객관리 LIST'!F1384</f>
        <v>0</v>
      </c>
      <c r="H1385" s="211">
        <f>'고객관리 LIST'!G1384</f>
        <v>0</v>
      </c>
      <c r="I1385" s="211">
        <f>'고객관리 LIST'!H1384</f>
        <v>0</v>
      </c>
      <c r="J1385" s="211">
        <f>'고객관리 LIST'!V1384</f>
        <v>0</v>
      </c>
      <c r="K1385" s="211">
        <f>'고객관리 LIST'!W1384</f>
        <v>0</v>
      </c>
      <c r="L1385" s="211">
        <f>'고객관리 LIST'!Y1384</f>
        <v>0</v>
      </c>
      <c r="M1385" s="211">
        <f>'고객관리 LIST'!Z1384</f>
        <v>0</v>
      </c>
      <c r="N1385" s="211">
        <f>'고객관리 LIST'!AA1384</f>
        <v>0</v>
      </c>
      <c r="O1385" s="221">
        <f>'고객관리 LIST'!AB1384</f>
        <v>0</v>
      </c>
    </row>
    <row r="1386" spans="1:15" ht="20.100000000000001" hidden="1" customHeight="1" x14ac:dyDescent="0.3">
      <c r="A1386" s="82">
        <f ca="1">'메뉴 추가'!I1381</f>
        <v>-46310</v>
      </c>
      <c r="B1386" s="210">
        <f>'고객관리 LIST'!X1385</f>
        <v>0</v>
      </c>
      <c r="C1386" s="211">
        <f>'고객관리 LIST'!B1385</f>
        <v>0</v>
      </c>
      <c r="D1386" s="211">
        <f>'고객관리 LIST'!C1385</f>
        <v>0</v>
      </c>
      <c r="E1386" s="212">
        <f>'고객관리 LIST'!D1385</f>
        <v>0</v>
      </c>
      <c r="F1386" s="213">
        <f>'고객관리 LIST'!E1385</f>
        <v>0</v>
      </c>
      <c r="G1386" s="211">
        <f>'고객관리 LIST'!F1385</f>
        <v>0</v>
      </c>
      <c r="H1386" s="211">
        <f>'고객관리 LIST'!G1385</f>
        <v>0</v>
      </c>
      <c r="I1386" s="211">
        <f>'고객관리 LIST'!H1385</f>
        <v>0</v>
      </c>
      <c r="J1386" s="211">
        <f>'고객관리 LIST'!V1385</f>
        <v>0</v>
      </c>
      <c r="K1386" s="211">
        <f>'고객관리 LIST'!W1385</f>
        <v>0</v>
      </c>
      <c r="L1386" s="211">
        <f>'고객관리 LIST'!Y1385</f>
        <v>0</v>
      </c>
      <c r="M1386" s="211">
        <f>'고객관리 LIST'!Z1385</f>
        <v>0</v>
      </c>
      <c r="N1386" s="211">
        <f>'고객관리 LIST'!AA1385</f>
        <v>0</v>
      </c>
      <c r="O1386" s="221">
        <f>'고객관리 LIST'!AB1385</f>
        <v>0</v>
      </c>
    </row>
    <row r="1387" spans="1:15" ht="20.100000000000001" hidden="1" customHeight="1" x14ac:dyDescent="0.3">
      <c r="A1387" s="82">
        <f ca="1">'메뉴 추가'!I1382</f>
        <v>-46310</v>
      </c>
      <c r="B1387" s="210">
        <f>'고객관리 LIST'!X1386</f>
        <v>0</v>
      </c>
      <c r="C1387" s="211">
        <f>'고객관리 LIST'!B1386</f>
        <v>0</v>
      </c>
      <c r="D1387" s="211">
        <f>'고객관리 LIST'!C1386</f>
        <v>0</v>
      </c>
      <c r="E1387" s="212">
        <f>'고객관리 LIST'!D1386</f>
        <v>0</v>
      </c>
      <c r="F1387" s="213">
        <f>'고객관리 LIST'!E1386</f>
        <v>0</v>
      </c>
      <c r="G1387" s="211">
        <f>'고객관리 LIST'!F1386</f>
        <v>0</v>
      </c>
      <c r="H1387" s="211">
        <f>'고객관리 LIST'!G1386</f>
        <v>0</v>
      </c>
      <c r="I1387" s="211">
        <f>'고객관리 LIST'!H1386</f>
        <v>0</v>
      </c>
      <c r="J1387" s="211">
        <f>'고객관리 LIST'!V1386</f>
        <v>0</v>
      </c>
      <c r="K1387" s="211">
        <f>'고객관리 LIST'!W1386</f>
        <v>0</v>
      </c>
      <c r="L1387" s="211">
        <f>'고객관리 LIST'!Y1386</f>
        <v>0</v>
      </c>
      <c r="M1387" s="211">
        <f>'고객관리 LIST'!Z1386</f>
        <v>0</v>
      </c>
      <c r="N1387" s="211">
        <f>'고객관리 LIST'!AA1386</f>
        <v>0</v>
      </c>
      <c r="O1387" s="221">
        <f>'고객관리 LIST'!AB1386</f>
        <v>0</v>
      </c>
    </row>
    <row r="1388" spans="1:15" ht="20.100000000000001" hidden="1" customHeight="1" x14ac:dyDescent="0.3">
      <c r="A1388" s="82">
        <f ca="1">'메뉴 추가'!I1383</f>
        <v>-46310</v>
      </c>
      <c r="B1388" s="210">
        <f>'고객관리 LIST'!X1387</f>
        <v>0</v>
      </c>
      <c r="C1388" s="211">
        <f>'고객관리 LIST'!B1387</f>
        <v>0</v>
      </c>
      <c r="D1388" s="211">
        <f>'고객관리 LIST'!C1387</f>
        <v>0</v>
      </c>
      <c r="E1388" s="212">
        <f>'고객관리 LIST'!D1387</f>
        <v>0</v>
      </c>
      <c r="F1388" s="213">
        <f>'고객관리 LIST'!E1387</f>
        <v>0</v>
      </c>
      <c r="G1388" s="211">
        <f>'고객관리 LIST'!F1387</f>
        <v>0</v>
      </c>
      <c r="H1388" s="211">
        <f>'고객관리 LIST'!G1387</f>
        <v>0</v>
      </c>
      <c r="I1388" s="211">
        <f>'고객관리 LIST'!H1387</f>
        <v>0</v>
      </c>
      <c r="J1388" s="211">
        <f>'고객관리 LIST'!V1387</f>
        <v>0</v>
      </c>
      <c r="K1388" s="211">
        <f>'고객관리 LIST'!W1387</f>
        <v>0</v>
      </c>
      <c r="L1388" s="211">
        <f>'고객관리 LIST'!Y1387</f>
        <v>0</v>
      </c>
      <c r="M1388" s="211">
        <f>'고객관리 LIST'!Z1387</f>
        <v>0</v>
      </c>
      <c r="N1388" s="211">
        <f>'고객관리 LIST'!AA1387</f>
        <v>0</v>
      </c>
      <c r="O1388" s="221">
        <f>'고객관리 LIST'!AB1387</f>
        <v>0</v>
      </c>
    </row>
    <row r="1389" spans="1:15" ht="20.100000000000001" hidden="1" customHeight="1" x14ac:dyDescent="0.3">
      <c r="A1389" s="82">
        <f ca="1">'메뉴 추가'!I1384</f>
        <v>-46310</v>
      </c>
      <c r="B1389" s="210">
        <f>'고객관리 LIST'!X1388</f>
        <v>0</v>
      </c>
      <c r="C1389" s="211">
        <f>'고객관리 LIST'!B1388</f>
        <v>0</v>
      </c>
      <c r="D1389" s="211">
        <f>'고객관리 LIST'!C1388</f>
        <v>0</v>
      </c>
      <c r="E1389" s="212">
        <f>'고객관리 LIST'!D1388</f>
        <v>0</v>
      </c>
      <c r="F1389" s="213">
        <f>'고객관리 LIST'!E1388</f>
        <v>0</v>
      </c>
      <c r="G1389" s="211">
        <f>'고객관리 LIST'!F1388</f>
        <v>0</v>
      </c>
      <c r="H1389" s="211">
        <f>'고객관리 LIST'!G1388</f>
        <v>0</v>
      </c>
      <c r="I1389" s="211">
        <f>'고객관리 LIST'!H1388</f>
        <v>0</v>
      </c>
      <c r="J1389" s="211">
        <f>'고객관리 LIST'!V1388</f>
        <v>0</v>
      </c>
      <c r="K1389" s="211">
        <f>'고객관리 LIST'!W1388</f>
        <v>0</v>
      </c>
      <c r="L1389" s="211">
        <f>'고객관리 LIST'!Y1388</f>
        <v>0</v>
      </c>
      <c r="M1389" s="211">
        <f>'고객관리 LIST'!Z1388</f>
        <v>0</v>
      </c>
      <c r="N1389" s="211">
        <f>'고객관리 LIST'!AA1388</f>
        <v>0</v>
      </c>
      <c r="O1389" s="221">
        <f>'고객관리 LIST'!AB1388</f>
        <v>0</v>
      </c>
    </row>
    <row r="1390" spans="1:15" ht="20.100000000000001" hidden="1" customHeight="1" x14ac:dyDescent="0.3">
      <c r="A1390" s="82">
        <f ca="1">'메뉴 추가'!I1385</f>
        <v>-46310</v>
      </c>
      <c r="B1390" s="210">
        <f>'고객관리 LIST'!X1389</f>
        <v>0</v>
      </c>
      <c r="C1390" s="211">
        <f>'고객관리 LIST'!B1389</f>
        <v>0</v>
      </c>
      <c r="D1390" s="211">
        <f>'고객관리 LIST'!C1389</f>
        <v>0</v>
      </c>
      <c r="E1390" s="212">
        <f>'고객관리 LIST'!D1389</f>
        <v>0</v>
      </c>
      <c r="F1390" s="213">
        <f>'고객관리 LIST'!E1389</f>
        <v>0</v>
      </c>
      <c r="G1390" s="211">
        <f>'고객관리 LIST'!F1389</f>
        <v>0</v>
      </c>
      <c r="H1390" s="211">
        <f>'고객관리 LIST'!G1389</f>
        <v>0</v>
      </c>
      <c r="I1390" s="211">
        <f>'고객관리 LIST'!H1389</f>
        <v>0</v>
      </c>
      <c r="J1390" s="211">
        <f>'고객관리 LIST'!V1389</f>
        <v>0</v>
      </c>
      <c r="K1390" s="211">
        <f>'고객관리 LIST'!W1389</f>
        <v>0</v>
      </c>
      <c r="L1390" s="211">
        <f>'고객관리 LIST'!Y1389</f>
        <v>0</v>
      </c>
      <c r="M1390" s="211">
        <f>'고객관리 LIST'!Z1389</f>
        <v>0</v>
      </c>
      <c r="N1390" s="211">
        <f>'고객관리 LIST'!AA1389</f>
        <v>0</v>
      </c>
      <c r="O1390" s="221">
        <f>'고객관리 LIST'!AB1389</f>
        <v>0</v>
      </c>
    </row>
    <row r="1391" spans="1:15" ht="20.100000000000001" hidden="1" customHeight="1" x14ac:dyDescent="0.3">
      <c r="A1391" s="82">
        <f ca="1">'메뉴 추가'!I1386</f>
        <v>-46310</v>
      </c>
      <c r="B1391" s="210">
        <f>'고객관리 LIST'!X1390</f>
        <v>0</v>
      </c>
      <c r="C1391" s="211">
        <f>'고객관리 LIST'!B1390</f>
        <v>0</v>
      </c>
      <c r="D1391" s="211">
        <f>'고객관리 LIST'!C1390</f>
        <v>0</v>
      </c>
      <c r="E1391" s="212">
        <f>'고객관리 LIST'!D1390</f>
        <v>0</v>
      </c>
      <c r="F1391" s="213">
        <f>'고객관리 LIST'!E1390</f>
        <v>0</v>
      </c>
      <c r="G1391" s="211">
        <f>'고객관리 LIST'!F1390</f>
        <v>0</v>
      </c>
      <c r="H1391" s="211">
        <f>'고객관리 LIST'!G1390</f>
        <v>0</v>
      </c>
      <c r="I1391" s="211">
        <f>'고객관리 LIST'!H1390</f>
        <v>0</v>
      </c>
      <c r="J1391" s="211">
        <f>'고객관리 LIST'!V1390</f>
        <v>0</v>
      </c>
      <c r="K1391" s="211">
        <f>'고객관리 LIST'!W1390</f>
        <v>0</v>
      </c>
      <c r="L1391" s="211">
        <f>'고객관리 LIST'!Y1390</f>
        <v>0</v>
      </c>
      <c r="M1391" s="211">
        <f>'고객관리 LIST'!Z1390</f>
        <v>0</v>
      </c>
      <c r="N1391" s="211">
        <f>'고객관리 LIST'!AA1390</f>
        <v>0</v>
      </c>
      <c r="O1391" s="221">
        <f>'고객관리 LIST'!AB1390</f>
        <v>0</v>
      </c>
    </row>
    <row r="1392" spans="1:15" ht="20.100000000000001" hidden="1" customHeight="1" x14ac:dyDescent="0.3">
      <c r="A1392" s="82">
        <f ca="1">'메뉴 추가'!I1387</f>
        <v>-46310</v>
      </c>
      <c r="B1392" s="210">
        <f>'고객관리 LIST'!X1391</f>
        <v>0</v>
      </c>
      <c r="C1392" s="211">
        <f>'고객관리 LIST'!B1391</f>
        <v>0</v>
      </c>
      <c r="D1392" s="211">
        <f>'고객관리 LIST'!C1391</f>
        <v>0</v>
      </c>
      <c r="E1392" s="212">
        <f>'고객관리 LIST'!D1391</f>
        <v>0</v>
      </c>
      <c r="F1392" s="213">
        <f>'고객관리 LIST'!E1391</f>
        <v>0</v>
      </c>
      <c r="G1392" s="211">
        <f>'고객관리 LIST'!F1391</f>
        <v>0</v>
      </c>
      <c r="H1392" s="211">
        <f>'고객관리 LIST'!G1391</f>
        <v>0</v>
      </c>
      <c r="I1392" s="211">
        <f>'고객관리 LIST'!H1391</f>
        <v>0</v>
      </c>
      <c r="J1392" s="211">
        <f>'고객관리 LIST'!V1391</f>
        <v>0</v>
      </c>
      <c r="K1392" s="211">
        <f>'고객관리 LIST'!W1391</f>
        <v>0</v>
      </c>
      <c r="L1392" s="211">
        <f>'고객관리 LIST'!Y1391</f>
        <v>0</v>
      </c>
      <c r="M1392" s="211">
        <f>'고객관리 LIST'!Z1391</f>
        <v>0</v>
      </c>
      <c r="N1392" s="211">
        <f>'고객관리 LIST'!AA1391</f>
        <v>0</v>
      </c>
      <c r="O1392" s="221">
        <f>'고객관리 LIST'!AB1391</f>
        <v>0</v>
      </c>
    </row>
    <row r="1393" spans="1:15" ht="20.100000000000001" hidden="1" customHeight="1" x14ac:dyDescent="0.3">
      <c r="A1393" s="82">
        <f ca="1">'메뉴 추가'!I1388</f>
        <v>-46310</v>
      </c>
      <c r="B1393" s="210">
        <f>'고객관리 LIST'!X1392</f>
        <v>0</v>
      </c>
      <c r="C1393" s="211">
        <f>'고객관리 LIST'!B1392</f>
        <v>0</v>
      </c>
      <c r="D1393" s="211">
        <f>'고객관리 LIST'!C1392</f>
        <v>0</v>
      </c>
      <c r="E1393" s="212">
        <f>'고객관리 LIST'!D1392</f>
        <v>0</v>
      </c>
      <c r="F1393" s="213">
        <f>'고객관리 LIST'!E1392</f>
        <v>0</v>
      </c>
      <c r="G1393" s="211">
        <f>'고객관리 LIST'!F1392</f>
        <v>0</v>
      </c>
      <c r="H1393" s="211">
        <f>'고객관리 LIST'!G1392</f>
        <v>0</v>
      </c>
      <c r="I1393" s="211">
        <f>'고객관리 LIST'!H1392</f>
        <v>0</v>
      </c>
      <c r="J1393" s="211">
        <f>'고객관리 LIST'!V1392</f>
        <v>0</v>
      </c>
      <c r="K1393" s="211">
        <f>'고객관리 LIST'!W1392</f>
        <v>0</v>
      </c>
      <c r="L1393" s="211">
        <f>'고객관리 LIST'!Y1392</f>
        <v>0</v>
      </c>
      <c r="M1393" s="211">
        <f>'고객관리 LIST'!Z1392</f>
        <v>0</v>
      </c>
      <c r="N1393" s="211">
        <f>'고객관리 LIST'!AA1392</f>
        <v>0</v>
      </c>
      <c r="O1393" s="221">
        <f>'고객관리 LIST'!AB1392</f>
        <v>0</v>
      </c>
    </row>
    <row r="1394" spans="1:15" ht="20.100000000000001" hidden="1" customHeight="1" x14ac:dyDescent="0.3">
      <c r="A1394" s="82">
        <f ca="1">'메뉴 추가'!I1389</f>
        <v>-46310</v>
      </c>
      <c r="B1394" s="210">
        <f>'고객관리 LIST'!X1393</f>
        <v>0</v>
      </c>
      <c r="C1394" s="211">
        <f>'고객관리 LIST'!B1393</f>
        <v>0</v>
      </c>
      <c r="D1394" s="211">
        <f>'고객관리 LIST'!C1393</f>
        <v>0</v>
      </c>
      <c r="E1394" s="212">
        <f>'고객관리 LIST'!D1393</f>
        <v>0</v>
      </c>
      <c r="F1394" s="213">
        <f>'고객관리 LIST'!E1393</f>
        <v>0</v>
      </c>
      <c r="G1394" s="211">
        <f>'고객관리 LIST'!F1393</f>
        <v>0</v>
      </c>
      <c r="H1394" s="211">
        <f>'고객관리 LIST'!G1393</f>
        <v>0</v>
      </c>
      <c r="I1394" s="211">
        <f>'고객관리 LIST'!H1393</f>
        <v>0</v>
      </c>
      <c r="J1394" s="211">
        <f>'고객관리 LIST'!V1393</f>
        <v>0</v>
      </c>
      <c r="K1394" s="211">
        <f>'고객관리 LIST'!W1393</f>
        <v>0</v>
      </c>
      <c r="L1394" s="211">
        <f>'고객관리 LIST'!Y1393</f>
        <v>0</v>
      </c>
      <c r="M1394" s="211">
        <f>'고객관리 LIST'!Z1393</f>
        <v>0</v>
      </c>
      <c r="N1394" s="211">
        <f>'고객관리 LIST'!AA1393</f>
        <v>0</v>
      </c>
      <c r="O1394" s="221">
        <f>'고객관리 LIST'!AB1393</f>
        <v>0</v>
      </c>
    </row>
    <row r="1395" spans="1:15" ht="20.100000000000001" hidden="1" customHeight="1" x14ac:dyDescent="0.3">
      <c r="A1395" s="82">
        <f ca="1">'메뉴 추가'!I1390</f>
        <v>-46310</v>
      </c>
      <c r="B1395" s="210">
        <f>'고객관리 LIST'!X1394</f>
        <v>0</v>
      </c>
      <c r="C1395" s="211">
        <f>'고객관리 LIST'!B1394</f>
        <v>0</v>
      </c>
      <c r="D1395" s="211">
        <f>'고객관리 LIST'!C1394</f>
        <v>0</v>
      </c>
      <c r="E1395" s="212">
        <f>'고객관리 LIST'!D1394</f>
        <v>0</v>
      </c>
      <c r="F1395" s="213">
        <f>'고객관리 LIST'!E1394</f>
        <v>0</v>
      </c>
      <c r="G1395" s="211">
        <f>'고객관리 LIST'!F1394</f>
        <v>0</v>
      </c>
      <c r="H1395" s="211">
        <f>'고객관리 LIST'!G1394</f>
        <v>0</v>
      </c>
      <c r="I1395" s="211">
        <f>'고객관리 LIST'!H1394</f>
        <v>0</v>
      </c>
      <c r="J1395" s="211">
        <f>'고객관리 LIST'!V1394</f>
        <v>0</v>
      </c>
      <c r="K1395" s="211">
        <f>'고객관리 LIST'!W1394</f>
        <v>0</v>
      </c>
      <c r="L1395" s="211">
        <f>'고객관리 LIST'!Y1394</f>
        <v>0</v>
      </c>
      <c r="M1395" s="211">
        <f>'고객관리 LIST'!Z1394</f>
        <v>0</v>
      </c>
      <c r="N1395" s="211">
        <f>'고객관리 LIST'!AA1394</f>
        <v>0</v>
      </c>
      <c r="O1395" s="221">
        <f>'고객관리 LIST'!AB1394</f>
        <v>0</v>
      </c>
    </row>
    <row r="1396" spans="1:15" ht="20.100000000000001" hidden="1" customHeight="1" x14ac:dyDescent="0.3">
      <c r="A1396" s="82">
        <f ca="1">'메뉴 추가'!I1391</f>
        <v>-46310</v>
      </c>
      <c r="B1396" s="210">
        <f>'고객관리 LIST'!X1395</f>
        <v>0</v>
      </c>
      <c r="C1396" s="211">
        <f>'고객관리 LIST'!B1395</f>
        <v>0</v>
      </c>
      <c r="D1396" s="211">
        <f>'고객관리 LIST'!C1395</f>
        <v>0</v>
      </c>
      <c r="E1396" s="212">
        <f>'고객관리 LIST'!D1395</f>
        <v>0</v>
      </c>
      <c r="F1396" s="213">
        <f>'고객관리 LIST'!E1395</f>
        <v>0</v>
      </c>
      <c r="G1396" s="211">
        <f>'고객관리 LIST'!F1395</f>
        <v>0</v>
      </c>
      <c r="H1396" s="211">
        <f>'고객관리 LIST'!G1395</f>
        <v>0</v>
      </c>
      <c r="I1396" s="211">
        <f>'고객관리 LIST'!H1395</f>
        <v>0</v>
      </c>
      <c r="J1396" s="211">
        <f>'고객관리 LIST'!V1395</f>
        <v>0</v>
      </c>
      <c r="K1396" s="211">
        <f>'고객관리 LIST'!W1395</f>
        <v>0</v>
      </c>
      <c r="L1396" s="211">
        <f>'고객관리 LIST'!Y1395</f>
        <v>0</v>
      </c>
      <c r="M1396" s="211">
        <f>'고객관리 LIST'!Z1395</f>
        <v>0</v>
      </c>
      <c r="N1396" s="211">
        <f>'고객관리 LIST'!AA1395</f>
        <v>0</v>
      </c>
      <c r="O1396" s="221">
        <f>'고객관리 LIST'!AB1395</f>
        <v>0</v>
      </c>
    </row>
    <row r="1397" spans="1:15" ht="20.100000000000001" hidden="1" customHeight="1" x14ac:dyDescent="0.3">
      <c r="A1397" s="82">
        <f ca="1">'메뉴 추가'!I1392</f>
        <v>-46310</v>
      </c>
      <c r="B1397" s="210">
        <f>'고객관리 LIST'!X1396</f>
        <v>0</v>
      </c>
      <c r="C1397" s="211">
        <f>'고객관리 LIST'!B1396</f>
        <v>0</v>
      </c>
      <c r="D1397" s="211">
        <f>'고객관리 LIST'!C1396</f>
        <v>0</v>
      </c>
      <c r="E1397" s="212">
        <f>'고객관리 LIST'!D1396</f>
        <v>0</v>
      </c>
      <c r="F1397" s="213">
        <f>'고객관리 LIST'!E1396</f>
        <v>0</v>
      </c>
      <c r="G1397" s="211">
        <f>'고객관리 LIST'!F1396</f>
        <v>0</v>
      </c>
      <c r="H1397" s="211">
        <f>'고객관리 LIST'!G1396</f>
        <v>0</v>
      </c>
      <c r="I1397" s="211">
        <f>'고객관리 LIST'!H1396</f>
        <v>0</v>
      </c>
      <c r="J1397" s="211">
        <f>'고객관리 LIST'!V1396</f>
        <v>0</v>
      </c>
      <c r="K1397" s="211">
        <f>'고객관리 LIST'!W1396</f>
        <v>0</v>
      </c>
      <c r="L1397" s="211">
        <f>'고객관리 LIST'!Y1396</f>
        <v>0</v>
      </c>
      <c r="M1397" s="211">
        <f>'고객관리 LIST'!Z1396</f>
        <v>0</v>
      </c>
      <c r="N1397" s="211">
        <f>'고객관리 LIST'!AA1396</f>
        <v>0</v>
      </c>
      <c r="O1397" s="221">
        <f>'고객관리 LIST'!AB1396</f>
        <v>0</v>
      </c>
    </row>
    <row r="1398" spans="1:15" ht="20.100000000000001" hidden="1" customHeight="1" x14ac:dyDescent="0.3">
      <c r="A1398" s="82">
        <f ca="1">'메뉴 추가'!I1393</f>
        <v>-46310</v>
      </c>
      <c r="B1398" s="210">
        <f>'고객관리 LIST'!X1397</f>
        <v>0</v>
      </c>
      <c r="C1398" s="211">
        <f>'고객관리 LIST'!B1397</f>
        <v>0</v>
      </c>
      <c r="D1398" s="211">
        <f>'고객관리 LIST'!C1397</f>
        <v>0</v>
      </c>
      <c r="E1398" s="212">
        <f>'고객관리 LIST'!D1397</f>
        <v>0</v>
      </c>
      <c r="F1398" s="213">
        <f>'고객관리 LIST'!E1397</f>
        <v>0</v>
      </c>
      <c r="G1398" s="211">
        <f>'고객관리 LIST'!F1397</f>
        <v>0</v>
      </c>
      <c r="H1398" s="211">
        <f>'고객관리 LIST'!G1397</f>
        <v>0</v>
      </c>
      <c r="I1398" s="211">
        <f>'고객관리 LIST'!H1397</f>
        <v>0</v>
      </c>
      <c r="J1398" s="211">
        <f>'고객관리 LIST'!V1397</f>
        <v>0</v>
      </c>
      <c r="K1398" s="211">
        <f>'고객관리 LIST'!W1397</f>
        <v>0</v>
      </c>
      <c r="L1398" s="211">
        <f>'고객관리 LIST'!Y1397</f>
        <v>0</v>
      </c>
      <c r="M1398" s="211">
        <f>'고객관리 LIST'!Z1397</f>
        <v>0</v>
      </c>
      <c r="N1398" s="211">
        <f>'고객관리 LIST'!AA1397</f>
        <v>0</v>
      </c>
      <c r="O1398" s="221">
        <f>'고객관리 LIST'!AB1397</f>
        <v>0</v>
      </c>
    </row>
    <row r="1399" spans="1:15" ht="20.100000000000001" hidden="1" customHeight="1" x14ac:dyDescent="0.3">
      <c r="A1399" s="82">
        <f ca="1">'메뉴 추가'!I1394</f>
        <v>-46310</v>
      </c>
      <c r="B1399" s="210">
        <f>'고객관리 LIST'!X1398</f>
        <v>0</v>
      </c>
      <c r="C1399" s="211">
        <f>'고객관리 LIST'!B1398</f>
        <v>0</v>
      </c>
      <c r="D1399" s="211">
        <f>'고객관리 LIST'!C1398</f>
        <v>0</v>
      </c>
      <c r="E1399" s="212">
        <f>'고객관리 LIST'!D1398</f>
        <v>0</v>
      </c>
      <c r="F1399" s="213">
        <f>'고객관리 LIST'!E1398</f>
        <v>0</v>
      </c>
      <c r="G1399" s="211">
        <f>'고객관리 LIST'!F1398</f>
        <v>0</v>
      </c>
      <c r="H1399" s="211">
        <f>'고객관리 LIST'!G1398</f>
        <v>0</v>
      </c>
      <c r="I1399" s="211">
        <f>'고객관리 LIST'!H1398</f>
        <v>0</v>
      </c>
      <c r="J1399" s="211">
        <f>'고객관리 LIST'!V1398</f>
        <v>0</v>
      </c>
      <c r="K1399" s="211">
        <f>'고객관리 LIST'!W1398</f>
        <v>0</v>
      </c>
      <c r="L1399" s="211">
        <f>'고객관리 LIST'!Y1398</f>
        <v>0</v>
      </c>
      <c r="M1399" s="211">
        <f>'고객관리 LIST'!Z1398</f>
        <v>0</v>
      </c>
      <c r="N1399" s="211">
        <f>'고객관리 LIST'!AA1398</f>
        <v>0</v>
      </c>
      <c r="O1399" s="221">
        <f>'고객관리 LIST'!AB1398</f>
        <v>0</v>
      </c>
    </row>
    <row r="1400" spans="1:15" ht="20.100000000000001" hidden="1" customHeight="1" x14ac:dyDescent="0.3">
      <c r="A1400" s="82">
        <f ca="1">'메뉴 추가'!I1395</f>
        <v>-46310</v>
      </c>
      <c r="B1400" s="210">
        <f>'고객관리 LIST'!X1399</f>
        <v>0</v>
      </c>
      <c r="C1400" s="211">
        <f>'고객관리 LIST'!B1399</f>
        <v>0</v>
      </c>
      <c r="D1400" s="211">
        <f>'고객관리 LIST'!C1399</f>
        <v>0</v>
      </c>
      <c r="E1400" s="212">
        <f>'고객관리 LIST'!D1399</f>
        <v>0</v>
      </c>
      <c r="F1400" s="213">
        <f>'고객관리 LIST'!E1399</f>
        <v>0</v>
      </c>
      <c r="G1400" s="211">
        <f>'고객관리 LIST'!F1399</f>
        <v>0</v>
      </c>
      <c r="H1400" s="211">
        <f>'고객관리 LIST'!G1399</f>
        <v>0</v>
      </c>
      <c r="I1400" s="211">
        <f>'고객관리 LIST'!H1399</f>
        <v>0</v>
      </c>
      <c r="J1400" s="211">
        <f>'고객관리 LIST'!V1399</f>
        <v>0</v>
      </c>
      <c r="K1400" s="211">
        <f>'고객관리 LIST'!W1399</f>
        <v>0</v>
      </c>
      <c r="L1400" s="211">
        <f>'고객관리 LIST'!Y1399</f>
        <v>0</v>
      </c>
      <c r="M1400" s="211">
        <f>'고객관리 LIST'!Z1399</f>
        <v>0</v>
      </c>
      <c r="N1400" s="211">
        <f>'고객관리 LIST'!AA1399</f>
        <v>0</v>
      </c>
      <c r="O1400" s="221">
        <f>'고객관리 LIST'!AB1399</f>
        <v>0</v>
      </c>
    </row>
    <row r="1401" spans="1:15" ht="20.100000000000001" hidden="1" customHeight="1" x14ac:dyDescent="0.3">
      <c r="A1401" s="82">
        <f ca="1">'메뉴 추가'!I1396</f>
        <v>-46310</v>
      </c>
      <c r="B1401" s="210">
        <f>'고객관리 LIST'!X1400</f>
        <v>0</v>
      </c>
      <c r="C1401" s="211">
        <f>'고객관리 LIST'!B1400</f>
        <v>0</v>
      </c>
      <c r="D1401" s="211">
        <f>'고객관리 LIST'!C1400</f>
        <v>0</v>
      </c>
      <c r="E1401" s="212">
        <f>'고객관리 LIST'!D1400</f>
        <v>0</v>
      </c>
      <c r="F1401" s="213">
        <f>'고객관리 LIST'!E1400</f>
        <v>0</v>
      </c>
      <c r="G1401" s="211">
        <f>'고객관리 LIST'!F1400</f>
        <v>0</v>
      </c>
      <c r="H1401" s="211">
        <f>'고객관리 LIST'!G1400</f>
        <v>0</v>
      </c>
      <c r="I1401" s="211">
        <f>'고객관리 LIST'!H1400</f>
        <v>0</v>
      </c>
      <c r="J1401" s="211">
        <f>'고객관리 LIST'!V1400</f>
        <v>0</v>
      </c>
      <c r="K1401" s="211">
        <f>'고객관리 LIST'!W1400</f>
        <v>0</v>
      </c>
      <c r="L1401" s="211">
        <f>'고객관리 LIST'!Y1400</f>
        <v>0</v>
      </c>
      <c r="M1401" s="211">
        <f>'고객관리 LIST'!Z1400</f>
        <v>0</v>
      </c>
      <c r="N1401" s="211">
        <f>'고객관리 LIST'!AA1400</f>
        <v>0</v>
      </c>
      <c r="O1401" s="221">
        <f>'고객관리 LIST'!AB1400</f>
        <v>0</v>
      </c>
    </row>
    <row r="1402" spans="1:15" ht="20.100000000000001" hidden="1" customHeight="1" x14ac:dyDescent="0.3">
      <c r="A1402" s="82">
        <f ca="1">'메뉴 추가'!I1397</f>
        <v>-46310</v>
      </c>
      <c r="B1402" s="210">
        <f>'고객관리 LIST'!X1401</f>
        <v>0</v>
      </c>
      <c r="C1402" s="211">
        <f>'고객관리 LIST'!B1401</f>
        <v>0</v>
      </c>
      <c r="D1402" s="211">
        <f>'고객관리 LIST'!C1401</f>
        <v>0</v>
      </c>
      <c r="E1402" s="212">
        <f>'고객관리 LIST'!D1401</f>
        <v>0</v>
      </c>
      <c r="F1402" s="213">
        <f>'고객관리 LIST'!E1401</f>
        <v>0</v>
      </c>
      <c r="G1402" s="211">
        <f>'고객관리 LIST'!F1401</f>
        <v>0</v>
      </c>
      <c r="H1402" s="211">
        <f>'고객관리 LIST'!G1401</f>
        <v>0</v>
      </c>
      <c r="I1402" s="211">
        <f>'고객관리 LIST'!H1401</f>
        <v>0</v>
      </c>
      <c r="J1402" s="211">
        <f>'고객관리 LIST'!V1401</f>
        <v>0</v>
      </c>
      <c r="K1402" s="211">
        <f>'고객관리 LIST'!W1401</f>
        <v>0</v>
      </c>
      <c r="L1402" s="211">
        <f>'고객관리 LIST'!Y1401</f>
        <v>0</v>
      </c>
      <c r="M1402" s="211">
        <f>'고객관리 LIST'!Z1401</f>
        <v>0</v>
      </c>
      <c r="N1402" s="211">
        <f>'고객관리 LIST'!AA1401</f>
        <v>0</v>
      </c>
      <c r="O1402" s="221">
        <f>'고객관리 LIST'!AB1401</f>
        <v>0</v>
      </c>
    </row>
    <row r="1403" spans="1:15" ht="20.100000000000001" hidden="1" customHeight="1" x14ac:dyDescent="0.3">
      <c r="A1403" s="82">
        <f ca="1">'메뉴 추가'!I1398</f>
        <v>-46310</v>
      </c>
      <c r="B1403" s="210">
        <f>'고객관리 LIST'!X1402</f>
        <v>0</v>
      </c>
      <c r="C1403" s="211">
        <f>'고객관리 LIST'!B1402</f>
        <v>0</v>
      </c>
      <c r="D1403" s="211">
        <f>'고객관리 LIST'!C1402</f>
        <v>0</v>
      </c>
      <c r="E1403" s="212">
        <f>'고객관리 LIST'!D1402</f>
        <v>0</v>
      </c>
      <c r="F1403" s="213">
        <f>'고객관리 LIST'!E1402</f>
        <v>0</v>
      </c>
      <c r="G1403" s="211">
        <f>'고객관리 LIST'!F1402</f>
        <v>0</v>
      </c>
      <c r="H1403" s="211">
        <f>'고객관리 LIST'!G1402</f>
        <v>0</v>
      </c>
      <c r="I1403" s="211">
        <f>'고객관리 LIST'!H1402</f>
        <v>0</v>
      </c>
      <c r="J1403" s="211">
        <f>'고객관리 LIST'!V1402</f>
        <v>0</v>
      </c>
      <c r="K1403" s="211">
        <f>'고객관리 LIST'!W1402</f>
        <v>0</v>
      </c>
      <c r="L1403" s="211">
        <f>'고객관리 LIST'!Y1402</f>
        <v>0</v>
      </c>
      <c r="M1403" s="211">
        <f>'고객관리 LIST'!Z1402</f>
        <v>0</v>
      </c>
      <c r="N1403" s="211">
        <f>'고객관리 LIST'!AA1402</f>
        <v>0</v>
      </c>
      <c r="O1403" s="221">
        <f>'고객관리 LIST'!AB1402</f>
        <v>0</v>
      </c>
    </row>
    <row r="1404" spans="1:15" ht="20.100000000000001" hidden="1" customHeight="1" x14ac:dyDescent="0.3">
      <c r="A1404" s="82">
        <f ca="1">'메뉴 추가'!I1399</f>
        <v>-46310</v>
      </c>
      <c r="B1404" s="210">
        <f>'고객관리 LIST'!X1403</f>
        <v>0</v>
      </c>
      <c r="C1404" s="211">
        <f>'고객관리 LIST'!B1403</f>
        <v>0</v>
      </c>
      <c r="D1404" s="211">
        <f>'고객관리 LIST'!C1403</f>
        <v>0</v>
      </c>
      <c r="E1404" s="212">
        <f>'고객관리 LIST'!D1403</f>
        <v>0</v>
      </c>
      <c r="F1404" s="213">
        <f>'고객관리 LIST'!E1403</f>
        <v>0</v>
      </c>
      <c r="G1404" s="211">
        <f>'고객관리 LIST'!F1403</f>
        <v>0</v>
      </c>
      <c r="H1404" s="211">
        <f>'고객관리 LIST'!G1403</f>
        <v>0</v>
      </c>
      <c r="I1404" s="211">
        <f>'고객관리 LIST'!H1403</f>
        <v>0</v>
      </c>
      <c r="J1404" s="211">
        <f>'고객관리 LIST'!V1403</f>
        <v>0</v>
      </c>
      <c r="K1404" s="211">
        <f>'고객관리 LIST'!W1403</f>
        <v>0</v>
      </c>
      <c r="L1404" s="211">
        <f>'고객관리 LIST'!Y1403</f>
        <v>0</v>
      </c>
      <c r="M1404" s="211">
        <f>'고객관리 LIST'!Z1403</f>
        <v>0</v>
      </c>
      <c r="N1404" s="211">
        <f>'고객관리 LIST'!AA1403</f>
        <v>0</v>
      </c>
      <c r="O1404" s="221">
        <f>'고객관리 LIST'!AB1403</f>
        <v>0</v>
      </c>
    </row>
    <row r="1405" spans="1:15" ht="20.100000000000001" hidden="1" customHeight="1" x14ac:dyDescent="0.3">
      <c r="A1405" s="82">
        <f ca="1">'메뉴 추가'!I1400</f>
        <v>-46310</v>
      </c>
      <c r="B1405" s="210">
        <f>'고객관리 LIST'!X1404</f>
        <v>0</v>
      </c>
      <c r="C1405" s="211">
        <f>'고객관리 LIST'!B1404</f>
        <v>0</v>
      </c>
      <c r="D1405" s="211">
        <f>'고객관리 LIST'!C1404</f>
        <v>0</v>
      </c>
      <c r="E1405" s="212">
        <f>'고객관리 LIST'!D1404</f>
        <v>0</v>
      </c>
      <c r="F1405" s="213">
        <f>'고객관리 LIST'!E1404</f>
        <v>0</v>
      </c>
      <c r="G1405" s="211">
        <f>'고객관리 LIST'!F1404</f>
        <v>0</v>
      </c>
      <c r="H1405" s="211">
        <f>'고객관리 LIST'!G1404</f>
        <v>0</v>
      </c>
      <c r="I1405" s="211">
        <f>'고객관리 LIST'!H1404</f>
        <v>0</v>
      </c>
      <c r="J1405" s="211">
        <f>'고객관리 LIST'!V1404</f>
        <v>0</v>
      </c>
      <c r="K1405" s="211">
        <f>'고객관리 LIST'!W1404</f>
        <v>0</v>
      </c>
      <c r="L1405" s="211">
        <f>'고객관리 LIST'!Y1404</f>
        <v>0</v>
      </c>
      <c r="M1405" s="211">
        <f>'고객관리 LIST'!Z1404</f>
        <v>0</v>
      </c>
      <c r="N1405" s="211">
        <f>'고객관리 LIST'!AA1404</f>
        <v>0</v>
      </c>
      <c r="O1405" s="221">
        <f>'고객관리 LIST'!AB1404</f>
        <v>0</v>
      </c>
    </row>
    <row r="1406" spans="1:15" ht="20.100000000000001" hidden="1" customHeight="1" x14ac:dyDescent="0.3">
      <c r="A1406" s="82">
        <f ca="1">'메뉴 추가'!I1401</f>
        <v>-46310</v>
      </c>
      <c r="B1406" s="210">
        <f>'고객관리 LIST'!X1405</f>
        <v>0</v>
      </c>
      <c r="C1406" s="211">
        <f>'고객관리 LIST'!B1405</f>
        <v>0</v>
      </c>
      <c r="D1406" s="211">
        <f>'고객관리 LIST'!C1405</f>
        <v>0</v>
      </c>
      <c r="E1406" s="212">
        <f>'고객관리 LIST'!D1405</f>
        <v>0</v>
      </c>
      <c r="F1406" s="213">
        <f>'고객관리 LIST'!E1405</f>
        <v>0</v>
      </c>
      <c r="G1406" s="211">
        <f>'고객관리 LIST'!F1405</f>
        <v>0</v>
      </c>
      <c r="H1406" s="211">
        <f>'고객관리 LIST'!G1405</f>
        <v>0</v>
      </c>
      <c r="I1406" s="211">
        <f>'고객관리 LIST'!H1405</f>
        <v>0</v>
      </c>
      <c r="J1406" s="211">
        <f>'고객관리 LIST'!V1405</f>
        <v>0</v>
      </c>
      <c r="K1406" s="211">
        <f>'고객관리 LIST'!W1405</f>
        <v>0</v>
      </c>
      <c r="L1406" s="211">
        <f>'고객관리 LIST'!Y1405</f>
        <v>0</v>
      </c>
      <c r="M1406" s="211">
        <f>'고객관리 LIST'!Z1405</f>
        <v>0</v>
      </c>
      <c r="N1406" s="211">
        <f>'고객관리 LIST'!AA1405</f>
        <v>0</v>
      </c>
      <c r="O1406" s="221">
        <f>'고객관리 LIST'!AB1405</f>
        <v>0</v>
      </c>
    </row>
    <row r="1407" spans="1:15" ht="20.100000000000001" hidden="1" customHeight="1" x14ac:dyDescent="0.3">
      <c r="A1407" s="82">
        <f ca="1">'메뉴 추가'!I1402</f>
        <v>-46310</v>
      </c>
      <c r="B1407" s="210">
        <f>'고객관리 LIST'!X1406</f>
        <v>0</v>
      </c>
      <c r="C1407" s="211">
        <f>'고객관리 LIST'!B1406</f>
        <v>0</v>
      </c>
      <c r="D1407" s="211">
        <f>'고객관리 LIST'!C1406</f>
        <v>0</v>
      </c>
      <c r="E1407" s="212">
        <f>'고객관리 LIST'!D1406</f>
        <v>0</v>
      </c>
      <c r="F1407" s="213">
        <f>'고객관리 LIST'!E1406</f>
        <v>0</v>
      </c>
      <c r="G1407" s="211">
        <f>'고객관리 LIST'!F1406</f>
        <v>0</v>
      </c>
      <c r="H1407" s="211">
        <f>'고객관리 LIST'!G1406</f>
        <v>0</v>
      </c>
      <c r="I1407" s="211">
        <f>'고객관리 LIST'!H1406</f>
        <v>0</v>
      </c>
      <c r="J1407" s="211">
        <f>'고객관리 LIST'!V1406</f>
        <v>0</v>
      </c>
      <c r="K1407" s="211">
        <f>'고객관리 LIST'!W1406</f>
        <v>0</v>
      </c>
      <c r="L1407" s="211">
        <f>'고객관리 LIST'!Y1406</f>
        <v>0</v>
      </c>
      <c r="M1407" s="211">
        <f>'고객관리 LIST'!Z1406</f>
        <v>0</v>
      </c>
      <c r="N1407" s="211">
        <f>'고객관리 LIST'!AA1406</f>
        <v>0</v>
      </c>
      <c r="O1407" s="221">
        <f>'고객관리 LIST'!AB1406</f>
        <v>0</v>
      </c>
    </row>
    <row r="1408" spans="1:15" ht="20.100000000000001" hidden="1" customHeight="1" x14ac:dyDescent="0.3">
      <c r="A1408" s="82">
        <f ca="1">'메뉴 추가'!I1403</f>
        <v>-46310</v>
      </c>
      <c r="B1408" s="210">
        <f>'고객관리 LIST'!X1407</f>
        <v>0</v>
      </c>
      <c r="C1408" s="211">
        <f>'고객관리 LIST'!B1407</f>
        <v>0</v>
      </c>
      <c r="D1408" s="211">
        <f>'고객관리 LIST'!C1407</f>
        <v>0</v>
      </c>
      <c r="E1408" s="212">
        <f>'고객관리 LIST'!D1407</f>
        <v>0</v>
      </c>
      <c r="F1408" s="213">
        <f>'고객관리 LIST'!E1407</f>
        <v>0</v>
      </c>
      <c r="G1408" s="211">
        <f>'고객관리 LIST'!F1407</f>
        <v>0</v>
      </c>
      <c r="H1408" s="211">
        <f>'고객관리 LIST'!G1407</f>
        <v>0</v>
      </c>
      <c r="I1408" s="211">
        <f>'고객관리 LIST'!H1407</f>
        <v>0</v>
      </c>
      <c r="J1408" s="211">
        <f>'고객관리 LIST'!V1407</f>
        <v>0</v>
      </c>
      <c r="K1408" s="211">
        <f>'고객관리 LIST'!W1407</f>
        <v>0</v>
      </c>
      <c r="L1408" s="211">
        <f>'고객관리 LIST'!Y1407</f>
        <v>0</v>
      </c>
      <c r="M1408" s="211">
        <f>'고객관리 LIST'!Z1407</f>
        <v>0</v>
      </c>
      <c r="N1408" s="211">
        <f>'고객관리 LIST'!AA1407</f>
        <v>0</v>
      </c>
      <c r="O1408" s="221">
        <f>'고객관리 LIST'!AB1407</f>
        <v>0</v>
      </c>
    </row>
    <row r="1409" spans="1:15" ht="20.100000000000001" hidden="1" customHeight="1" x14ac:dyDescent="0.3">
      <c r="A1409" s="82">
        <f ca="1">'메뉴 추가'!I1404</f>
        <v>-46310</v>
      </c>
      <c r="B1409" s="210">
        <f>'고객관리 LIST'!X1408</f>
        <v>0</v>
      </c>
      <c r="C1409" s="211">
        <f>'고객관리 LIST'!B1408</f>
        <v>0</v>
      </c>
      <c r="D1409" s="211">
        <f>'고객관리 LIST'!C1408</f>
        <v>0</v>
      </c>
      <c r="E1409" s="212">
        <f>'고객관리 LIST'!D1408</f>
        <v>0</v>
      </c>
      <c r="F1409" s="213">
        <f>'고객관리 LIST'!E1408</f>
        <v>0</v>
      </c>
      <c r="G1409" s="211">
        <f>'고객관리 LIST'!F1408</f>
        <v>0</v>
      </c>
      <c r="H1409" s="211">
        <f>'고객관리 LIST'!G1408</f>
        <v>0</v>
      </c>
      <c r="I1409" s="211">
        <f>'고객관리 LIST'!H1408</f>
        <v>0</v>
      </c>
      <c r="J1409" s="211">
        <f>'고객관리 LIST'!V1408</f>
        <v>0</v>
      </c>
      <c r="K1409" s="211">
        <f>'고객관리 LIST'!W1408</f>
        <v>0</v>
      </c>
      <c r="L1409" s="211">
        <f>'고객관리 LIST'!Y1408</f>
        <v>0</v>
      </c>
      <c r="M1409" s="211">
        <f>'고객관리 LIST'!Z1408</f>
        <v>0</v>
      </c>
      <c r="N1409" s="211">
        <f>'고객관리 LIST'!AA1408</f>
        <v>0</v>
      </c>
      <c r="O1409" s="221">
        <f>'고객관리 LIST'!AB1408</f>
        <v>0</v>
      </c>
    </row>
    <row r="1410" spans="1:15" ht="20.100000000000001" hidden="1" customHeight="1" x14ac:dyDescent="0.3">
      <c r="A1410" s="82">
        <f ca="1">'메뉴 추가'!I1405</f>
        <v>-46310</v>
      </c>
      <c r="B1410" s="210">
        <f>'고객관리 LIST'!X1409</f>
        <v>0</v>
      </c>
      <c r="C1410" s="211">
        <f>'고객관리 LIST'!B1409</f>
        <v>0</v>
      </c>
      <c r="D1410" s="211">
        <f>'고객관리 LIST'!C1409</f>
        <v>0</v>
      </c>
      <c r="E1410" s="212">
        <f>'고객관리 LIST'!D1409</f>
        <v>0</v>
      </c>
      <c r="F1410" s="213">
        <f>'고객관리 LIST'!E1409</f>
        <v>0</v>
      </c>
      <c r="G1410" s="211">
        <f>'고객관리 LIST'!F1409</f>
        <v>0</v>
      </c>
      <c r="H1410" s="211">
        <f>'고객관리 LIST'!G1409</f>
        <v>0</v>
      </c>
      <c r="I1410" s="211">
        <f>'고객관리 LIST'!H1409</f>
        <v>0</v>
      </c>
      <c r="J1410" s="211">
        <f>'고객관리 LIST'!V1409</f>
        <v>0</v>
      </c>
      <c r="K1410" s="211">
        <f>'고객관리 LIST'!W1409</f>
        <v>0</v>
      </c>
      <c r="L1410" s="211">
        <f>'고객관리 LIST'!Y1409</f>
        <v>0</v>
      </c>
      <c r="M1410" s="211">
        <f>'고객관리 LIST'!Z1409</f>
        <v>0</v>
      </c>
      <c r="N1410" s="211">
        <f>'고객관리 LIST'!AA1409</f>
        <v>0</v>
      </c>
      <c r="O1410" s="221">
        <f>'고객관리 LIST'!AB1409</f>
        <v>0</v>
      </c>
    </row>
    <row r="1411" spans="1:15" ht="20.100000000000001" hidden="1" customHeight="1" x14ac:dyDescent="0.3">
      <c r="A1411" s="82">
        <f ca="1">'메뉴 추가'!I1406</f>
        <v>-46310</v>
      </c>
      <c r="B1411" s="210">
        <f>'고객관리 LIST'!X1410</f>
        <v>0</v>
      </c>
      <c r="C1411" s="211">
        <f>'고객관리 LIST'!B1410</f>
        <v>0</v>
      </c>
      <c r="D1411" s="211">
        <f>'고객관리 LIST'!C1410</f>
        <v>0</v>
      </c>
      <c r="E1411" s="212">
        <f>'고객관리 LIST'!D1410</f>
        <v>0</v>
      </c>
      <c r="F1411" s="213">
        <f>'고객관리 LIST'!E1410</f>
        <v>0</v>
      </c>
      <c r="G1411" s="211">
        <f>'고객관리 LIST'!F1410</f>
        <v>0</v>
      </c>
      <c r="H1411" s="211">
        <f>'고객관리 LIST'!G1410</f>
        <v>0</v>
      </c>
      <c r="I1411" s="211">
        <f>'고객관리 LIST'!H1410</f>
        <v>0</v>
      </c>
      <c r="J1411" s="211">
        <f>'고객관리 LIST'!V1410</f>
        <v>0</v>
      </c>
      <c r="K1411" s="211">
        <f>'고객관리 LIST'!W1410</f>
        <v>0</v>
      </c>
      <c r="L1411" s="211">
        <f>'고객관리 LIST'!Y1410</f>
        <v>0</v>
      </c>
      <c r="M1411" s="211">
        <f>'고객관리 LIST'!Z1410</f>
        <v>0</v>
      </c>
      <c r="N1411" s="211">
        <f>'고객관리 LIST'!AA1410</f>
        <v>0</v>
      </c>
      <c r="O1411" s="221">
        <f>'고객관리 LIST'!AB1410</f>
        <v>0</v>
      </c>
    </row>
    <row r="1412" spans="1:15" ht="20.100000000000001" hidden="1" customHeight="1" x14ac:dyDescent="0.3">
      <c r="A1412" s="82">
        <f ca="1">'메뉴 추가'!I1407</f>
        <v>-46310</v>
      </c>
      <c r="B1412" s="210">
        <f>'고객관리 LIST'!X1411</f>
        <v>0</v>
      </c>
      <c r="C1412" s="211">
        <f>'고객관리 LIST'!B1411</f>
        <v>0</v>
      </c>
      <c r="D1412" s="211">
        <f>'고객관리 LIST'!C1411</f>
        <v>0</v>
      </c>
      <c r="E1412" s="212">
        <f>'고객관리 LIST'!D1411</f>
        <v>0</v>
      </c>
      <c r="F1412" s="213">
        <f>'고객관리 LIST'!E1411</f>
        <v>0</v>
      </c>
      <c r="G1412" s="211">
        <f>'고객관리 LIST'!F1411</f>
        <v>0</v>
      </c>
      <c r="H1412" s="211">
        <f>'고객관리 LIST'!G1411</f>
        <v>0</v>
      </c>
      <c r="I1412" s="211">
        <f>'고객관리 LIST'!H1411</f>
        <v>0</v>
      </c>
      <c r="J1412" s="211">
        <f>'고객관리 LIST'!V1411</f>
        <v>0</v>
      </c>
      <c r="K1412" s="211">
        <f>'고객관리 LIST'!W1411</f>
        <v>0</v>
      </c>
      <c r="L1412" s="211">
        <f>'고객관리 LIST'!Y1411</f>
        <v>0</v>
      </c>
      <c r="M1412" s="211">
        <f>'고객관리 LIST'!Z1411</f>
        <v>0</v>
      </c>
      <c r="N1412" s="211">
        <f>'고객관리 LIST'!AA1411</f>
        <v>0</v>
      </c>
      <c r="O1412" s="221">
        <f>'고객관리 LIST'!AB1411</f>
        <v>0</v>
      </c>
    </row>
    <row r="1413" spans="1:15" ht="20.100000000000001" hidden="1" customHeight="1" x14ac:dyDescent="0.3">
      <c r="A1413" s="82">
        <f ca="1">'메뉴 추가'!I1408</f>
        <v>-46310</v>
      </c>
      <c r="B1413" s="210">
        <f>'고객관리 LIST'!X1412</f>
        <v>0</v>
      </c>
      <c r="C1413" s="211">
        <f>'고객관리 LIST'!B1412</f>
        <v>0</v>
      </c>
      <c r="D1413" s="211">
        <f>'고객관리 LIST'!C1412</f>
        <v>0</v>
      </c>
      <c r="E1413" s="212">
        <f>'고객관리 LIST'!D1412</f>
        <v>0</v>
      </c>
      <c r="F1413" s="213">
        <f>'고객관리 LIST'!E1412</f>
        <v>0</v>
      </c>
      <c r="G1413" s="211">
        <f>'고객관리 LIST'!F1412</f>
        <v>0</v>
      </c>
      <c r="H1413" s="211">
        <f>'고객관리 LIST'!G1412</f>
        <v>0</v>
      </c>
      <c r="I1413" s="211">
        <f>'고객관리 LIST'!H1412</f>
        <v>0</v>
      </c>
      <c r="J1413" s="211">
        <f>'고객관리 LIST'!V1412</f>
        <v>0</v>
      </c>
      <c r="K1413" s="211">
        <f>'고객관리 LIST'!W1412</f>
        <v>0</v>
      </c>
      <c r="L1413" s="211">
        <f>'고객관리 LIST'!Y1412</f>
        <v>0</v>
      </c>
      <c r="M1413" s="211">
        <f>'고객관리 LIST'!Z1412</f>
        <v>0</v>
      </c>
      <c r="N1413" s="211">
        <f>'고객관리 LIST'!AA1412</f>
        <v>0</v>
      </c>
      <c r="O1413" s="221">
        <f>'고객관리 LIST'!AB1412</f>
        <v>0</v>
      </c>
    </row>
    <row r="1414" spans="1:15" ht="20.100000000000001" hidden="1" customHeight="1" x14ac:dyDescent="0.3">
      <c r="A1414" s="82">
        <f ca="1">'메뉴 추가'!I1409</f>
        <v>-46310</v>
      </c>
      <c r="B1414" s="210">
        <f>'고객관리 LIST'!X1413</f>
        <v>0</v>
      </c>
      <c r="C1414" s="211">
        <f>'고객관리 LIST'!B1413</f>
        <v>0</v>
      </c>
      <c r="D1414" s="211">
        <f>'고객관리 LIST'!C1413</f>
        <v>0</v>
      </c>
      <c r="E1414" s="212">
        <f>'고객관리 LIST'!D1413</f>
        <v>0</v>
      </c>
      <c r="F1414" s="213">
        <f>'고객관리 LIST'!E1413</f>
        <v>0</v>
      </c>
      <c r="G1414" s="211">
        <f>'고객관리 LIST'!F1413</f>
        <v>0</v>
      </c>
      <c r="H1414" s="211">
        <f>'고객관리 LIST'!G1413</f>
        <v>0</v>
      </c>
      <c r="I1414" s="211">
        <f>'고객관리 LIST'!H1413</f>
        <v>0</v>
      </c>
      <c r="J1414" s="211">
        <f>'고객관리 LIST'!V1413</f>
        <v>0</v>
      </c>
      <c r="K1414" s="211">
        <f>'고객관리 LIST'!W1413</f>
        <v>0</v>
      </c>
      <c r="L1414" s="211">
        <f>'고객관리 LIST'!Y1413</f>
        <v>0</v>
      </c>
      <c r="M1414" s="211">
        <f>'고객관리 LIST'!Z1413</f>
        <v>0</v>
      </c>
      <c r="N1414" s="211">
        <f>'고객관리 LIST'!AA1413</f>
        <v>0</v>
      </c>
      <c r="O1414" s="221">
        <f>'고객관리 LIST'!AB1413</f>
        <v>0</v>
      </c>
    </row>
    <row r="1415" spans="1:15" ht="20.100000000000001" hidden="1" customHeight="1" x14ac:dyDescent="0.3">
      <c r="A1415" s="82">
        <f ca="1">'메뉴 추가'!I1410</f>
        <v>-46310</v>
      </c>
      <c r="B1415" s="210">
        <f>'고객관리 LIST'!X1414</f>
        <v>0</v>
      </c>
      <c r="C1415" s="211">
        <f>'고객관리 LIST'!B1414</f>
        <v>0</v>
      </c>
      <c r="D1415" s="211">
        <f>'고객관리 LIST'!C1414</f>
        <v>0</v>
      </c>
      <c r="E1415" s="212">
        <f>'고객관리 LIST'!D1414</f>
        <v>0</v>
      </c>
      <c r="F1415" s="213">
        <f>'고객관리 LIST'!E1414</f>
        <v>0</v>
      </c>
      <c r="G1415" s="211">
        <f>'고객관리 LIST'!F1414</f>
        <v>0</v>
      </c>
      <c r="H1415" s="211">
        <f>'고객관리 LIST'!G1414</f>
        <v>0</v>
      </c>
      <c r="I1415" s="211">
        <f>'고객관리 LIST'!H1414</f>
        <v>0</v>
      </c>
      <c r="J1415" s="211">
        <f>'고객관리 LIST'!V1414</f>
        <v>0</v>
      </c>
      <c r="K1415" s="211">
        <f>'고객관리 LIST'!W1414</f>
        <v>0</v>
      </c>
      <c r="L1415" s="211">
        <f>'고객관리 LIST'!Y1414</f>
        <v>0</v>
      </c>
      <c r="M1415" s="211">
        <f>'고객관리 LIST'!Z1414</f>
        <v>0</v>
      </c>
      <c r="N1415" s="211">
        <f>'고객관리 LIST'!AA1414</f>
        <v>0</v>
      </c>
      <c r="O1415" s="221">
        <f>'고객관리 LIST'!AB1414</f>
        <v>0</v>
      </c>
    </row>
    <row r="1416" spans="1:15" ht="20.100000000000001" hidden="1" customHeight="1" x14ac:dyDescent="0.3">
      <c r="A1416" s="82">
        <f ca="1">'메뉴 추가'!I1411</f>
        <v>-46310</v>
      </c>
      <c r="B1416" s="210">
        <f>'고객관리 LIST'!X1415</f>
        <v>0</v>
      </c>
      <c r="C1416" s="211">
        <f>'고객관리 LIST'!B1415</f>
        <v>0</v>
      </c>
      <c r="D1416" s="211">
        <f>'고객관리 LIST'!C1415</f>
        <v>0</v>
      </c>
      <c r="E1416" s="212">
        <f>'고객관리 LIST'!D1415</f>
        <v>0</v>
      </c>
      <c r="F1416" s="213">
        <f>'고객관리 LIST'!E1415</f>
        <v>0</v>
      </c>
      <c r="G1416" s="211">
        <f>'고객관리 LIST'!F1415</f>
        <v>0</v>
      </c>
      <c r="H1416" s="211">
        <f>'고객관리 LIST'!G1415</f>
        <v>0</v>
      </c>
      <c r="I1416" s="211">
        <f>'고객관리 LIST'!H1415</f>
        <v>0</v>
      </c>
      <c r="J1416" s="211">
        <f>'고객관리 LIST'!V1415</f>
        <v>0</v>
      </c>
      <c r="K1416" s="211">
        <f>'고객관리 LIST'!W1415</f>
        <v>0</v>
      </c>
      <c r="L1416" s="211">
        <f>'고객관리 LIST'!Y1415</f>
        <v>0</v>
      </c>
      <c r="M1416" s="211">
        <f>'고객관리 LIST'!Z1415</f>
        <v>0</v>
      </c>
      <c r="N1416" s="211">
        <f>'고객관리 LIST'!AA1415</f>
        <v>0</v>
      </c>
      <c r="O1416" s="221">
        <f>'고객관리 LIST'!AB1415</f>
        <v>0</v>
      </c>
    </row>
    <row r="1417" spans="1:15" ht="20.100000000000001" hidden="1" customHeight="1" x14ac:dyDescent="0.3">
      <c r="A1417" s="82">
        <f ca="1">'메뉴 추가'!I1412</f>
        <v>-46310</v>
      </c>
      <c r="B1417" s="210">
        <f>'고객관리 LIST'!X1416</f>
        <v>0</v>
      </c>
      <c r="C1417" s="211">
        <f>'고객관리 LIST'!B1416</f>
        <v>0</v>
      </c>
      <c r="D1417" s="211">
        <f>'고객관리 LIST'!C1416</f>
        <v>0</v>
      </c>
      <c r="E1417" s="212">
        <f>'고객관리 LIST'!D1416</f>
        <v>0</v>
      </c>
      <c r="F1417" s="213">
        <f>'고객관리 LIST'!E1416</f>
        <v>0</v>
      </c>
      <c r="G1417" s="211">
        <f>'고객관리 LIST'!F1416</f>
        <v>0</v>
      </c>
      <c r="H1417" s="211">
        <f>'고객관리 LIST'!G1416</f>
        <v>0</v>
      </c>
      <c r="I1417" s="211">
        <f>'고객관리 LIST'!H1416</f>
        <v>0</v>
      </c>
      <c r="J1417" s="211">
        <f>'고객관리 LIST'!V1416</f>
        <v>0</v>
      </c>
      <c r="K1417" s="211">
        <f>'고객관리 LIST'!W1416</f>
        <v>0</v>
      </c>
      <c r="L1417" s="211">
        <f>'고객관리 LIST'!Y1416</f>
        <v>0</v>
      </c>
      <c r="M1417" s="211">
        <f>'고객관리 LIST'!Z1416</f>
        <v>0</v>
      </c>
      <c r="N1417" s="211">
        <f>'고객관리 LIST'!AA1416</f>
        <v>0</v>
      </c>
      <c r="O1417" s="221">
        <f>'고객관리 LIST'!AB1416</f>
        <v>0</v>
      </c>
    </row>
    <row r="1418" spans="1:15" ht="20.100000000000001" hidden="1" customHeight="1" x14ac:dyDescent="0.3">
      <c r="A1418" s="82">
        <f ca="1">'메뉴 추가'!I1413</f>
        <v>-46310</v>
      </c>
      <c r="B1418" s="210">
        <f>'고객관리 LIST'!X1417</f>
        <v>0</v>
      </c>
      <c r="C1418" s="211">
        <f>'고객관리 LIST'!B1417</f>
        <v>0</v>
      </c>
      <c r="D1418" s="211">
        <f>'고객관리 LIST'!C1417</f>
        <v>0</v>
      </c>
      <c r="E1418" s="212">
        <f>'고객관리 LIST'!D1417</f>
        <v>0</v>
      </c>
      <c r="F1418" s="213">
        <f>'고객관리 LIST'!E1417</f>
        <v>0</v>
      </c>
      <c r="G1418" s="211">
        <f>'고객관리 LIST'!F1417</f>
        <v>0</v>
      </c>
      <c r="H1418" s="211">
        <f>'고객관리 LIST'!G1417</f>
        <v>0</v>
      </c>
      <c r="I1418" s="211">
        <f>'고객관리 LIST'!H1417</f>
        <v>0</v>
      </c>
      <c r="J1418" s="211">
        <f>'고객관리 LIST'!V1417</f>
        <v>0</v>
      </c>
      <c r="K1418" s="211">
        <f>'고객관리 LIST'!W1417</f>
        <v>0</v>
      </c>
      <c r="L1418" s="211">
        <f>'고객관리 LIST'!Y1417</f>
        <v>0</v>
      </c>
      <c r="M1418" s="211">
        <f>'고객관리 LIST'!Z1417</f>
        <v>0</v>
      </c>
      <c r="N1418" s="211">
        <f>'고객관리 LIST'!AA1417</f>
        <v>0</v>
      </c>
      <c r="O1418" s="221">
        <f>'고객관리 LIST'!AB1417</f>
        <v>0</v>
      </c>
    </row>
    <row r="1419" spans="1:15" ht="20.100000000000001" hidden="1" customHeight="1" x14ac:dyDescent="0.3">
      <c r="A1419" s="82">
        <f ca="1">'메뉴 추가'!I1414</f>
        <v>-46310</v>
      </c>
      <c r="B1419" s="210">
        <f>'고객관리 LIST'!X1418</f>
        <v>0</v>
      </c>
      <c r="C1419" s="211">
        <f>'고객관리 LIST'!B1418</f>
        <v>0</v>
      </c>
      <c r="D1419" s="211">
        <f>'고객관리 LIST'!C1418</f>
        <v>0</v>
      </c>
      <c r="E1419" s="212">
        <f>'고객관리 LIST'!D1418</f>
        <v>0</v>
      </c>
      <c r="F1419" s="213">
        <f>'고객관리 LIST'!E1418</f>
        <v>0</v>
      </c>
      <c r="G1419" s="211">
        <f>'고객관리 LIST'!F1418</f>
        <v>0</v>
      </c>
      <c r="H1419" s="211">
        <f>'고객관리 LIST'!G1418</f>
        <v>0</v>
      </c>
      <c r="I1419" s="211">
        <f>'고객관리 LIST'!H1418</f>
        <v>0</v>
      </c>
      <c r="J1419" s="211">
        <f>'고객관리 LIST'!V1418</f>
        <v>0</v>
      </c>
      <c r="K1419" s="211">
        <f>'고객관리 LIST'!W1418</f>
        <v>0</v>
      </c>
      <c r="L1419" s="211">
        <f>'고객관리 LIST'!Y1418</f>
        <v>0</v>
      </c>
      <c r="M1419" s="211">
        <f>'고객관리 LIST'!Z1418</f>
        <v>0</v>
      </c>
      <c r="N1419" s="211">
        <f>'고객관리 LIST'!AA1418</f>
        <v>0</v>
      </c>
      <c r="O1419" s="221">
        <f>'고객관리 LIST'!AB1418</f>
        <v>0</v>
      </c>
    </row>
    <row r="1420" spans="1:15" ht="20.100000000000001" hidden="1" customHeight="1" x14ac:dyDescent="0.3">
      <c r="A1420" s="82">
        <f ca="1">'메뉴 추가'!I1415</f>
        <v>-46310</v>
      </c>
      <c r="B1420" s="210">
        <f>'고객관리 LIST'!X1419</f>
        <v>0</v>
      </c>
      <c r="C1420" s="211">
        <f>'고객관리 LIST'!B1419</f>
        <v>0</v>
      </c>
      <c r="D1420" s="211">
        <f>'고객관리 LIST'!C1419</f>
        <v>0</v>
      </c>
      <c r="E1420" s="212">
        <f>'고객관리 LIST'!D1419</f>
        <v>0</v>
      </c>
      <c r="F1420" s="213">
        <f>'고객관리 LIST'!E1419</f>
        <v>0</v>
      </c>
      <c r="G1420" s="211">
        <f>'고객관리 LIST'!F1419</f>
        <v>0</v>
      </c>
      <c r="H1420" s="211">
        <f>'고객관리 LIST'!G1419</f>
        <v>0</v>
      </c>
      <c r="I1420" s="211">
        <f>'고객관리 LIST'!H1419</f>
        <v>0</v>
      </c>
      <c r="J1420" s="211">
        <f>'고객관리 LIST'!V1419</f>
        <v>0</v>
      </c>
      <c r="K1420" s="211">
        <f>'고객관리 LIST'!W1419</f>
        <v>0</v>
      </c>
      <c r="L1420" s="211">
        <f>'고객관리 LIST'!Y1419</f>
        <v>0</v>
      </c>
      <c r="M1420" s="211">
        <f>'고객관리 LIST'!Z1419</f>
        <v>0</v>
      </c>
      <c r="N1420" s="211">
        <f>'고객관리 LIST'!AA1419</f>
        <v>0</v>
      </c>
      <c r="O1420" s="221">
        <f>'고객관리 LIST'!AB1419</f>
        <v>0</v>
      </c>
    </row>
    <row r="1421" spans="1:15" ht="20.100000000000001" hidden="1" customHeight="1" x14ac:dyDescent="0.3">
      <c r="A1421" s="82">
        <f ca="1">'메뉴 추가'!I1416</f>
        <v>-46310</v>
      </c>
      <c r="B1421" s="210">
        <f>'고객관리 LIST'!X1420</f>
        <v>0</v>
      </c>
      <c r="C1421" s="211">
        <f>'고객관리 LIST'!B1420</f>
        <v>0</v>
      </c>
      <c r="D1421" s="211">
        <f>'고객관리 LIST'!C1420</f>
        <v>0</v>
      </c>
      <c r="E1421" s="212">
        <f>'고객관리 LIST'!D1420</f>
        <v>0</v>
      </c>
      <c r="F1421" s="213">
        <f>'고객관리 LIST'!E1420</f>
        <v>0</v>
      </c>
      <c r="G1421" s="211">
        <f>'고객관리 LIST'!F1420</f>
        <v>0</v>
      </c>
      <c r="H1421" s="211">
        <f>'고객관리 LIST'!G1420</f>
        <v>0</v>
      </c>
      <c r="I1421" s="211">
        <f>'고객관리 LIST'!H1420</f>
        <v>0</v>
      </c>
      <c r="J1421" s="211">
        <f>'고객관리 LIST'!V1420</f>
        <v>0</v>
      </c>
      <c r="K1421" s="211">
        <f>'고객관리 LIST'!W1420</f>
        <v>0</v>
      </c>
      <c r="L1421" s="211">
        <f>'고객관리 LIST'!Y1420</f>
        <v>0</v>
      </c>
      <c r="M1421" s="211">
        <f>'고객관리 LIST'!Z1420</f>
        <v>0</v>
      </c>
      <c r="N1421" s="211">
        <f>'고객관리 LIST'!AA1420</f>
        <v>0</v>
      </c>
      <c r="O1421" s="221">
        <f>'고객관리 LIST'!AB1420</f>
        <v>0</v>
      </c>
    </row>
    <row r="1422" spans="1:15" ht="20.100000000000001" hidden="1" customHeight="1" x14ac:dyDescent="0.3">
      <c r="A1422" s="82">
        <f ca="1">'메뉴 추가'!I1417</f>
        <v>-46310</v>
      </c>
      <c r="B1422" s="210">
        <f>'고객관리 LIST'!X1421</f>
        <v>0</v>
      </c>
      <c r="C1422" s="211">
        <f>'고객관리 LIST'!B1421</f>
        <v>0</v>
      </c>
      <c r="D1422" s="211">
        <f>'고객관리 LIST'!C1421</f>
        <v>0</v>
      </c>
      <c r="E1422" s="212">
        <f>'고객관리 LIST'!D1421</f>
        <v>0</v>
      </c>
      <c r="F1422" s="213">
        <f>'고객관리 LIST'!E1421</f>
        <v>0</v>
      </c>
      <c r="G1422" s="211">
        <f>'고객관리 LIST'!F1421</f>
        <v>0</v>
      </c>
      <c r="H1422" s="211">
        <f>'고객관리 LIST'!G1421</f>
        <v>0</v>
      </c>
      <c r="I1422" s="211">
        <f>'고객관리 LIST'!H1421</f>
        <v>0</v>
      </c>
      <c r="J1422" s="211">
        <f>'고객관리 LIST'!V1421</f>
        <v>0</v>
      </c>
      <c r="K1422" s="211">
        <f>'고객관리 LIST'!W1421</f>
        <v>0</v>
      </c>
      <c r="L1422" s="211">
        <f>'고객관리 LIST'!Y1421</f>
        <v>0</v>
      </c>
      <c r="M1422" s="211">
        <f>'고객관리 LIST'!Z1421</f>
        <v>0</v>
      </c>
      <c r="N1422" s="211">
        <f>'고객관리 LIST'!AA1421</f>
        <v>0</v>
      </c>
      <c r="O1422" s="221">
        <f>'고객관리 LIST'!AB1421</f>
        <v>0</v>
      </c>
    </row>
    <row r="1423" spans="1:15" ht="20.100000000000001" hidden="1" customHeight="1" x14ac:dyDescent="0.3">
      <c r="A1423" s="82">
        <f ca="1">'메뉴 추가'!I1418</f>
        <v>-46310</v>
      </c>
      <c r="B1423" s="210">
        <f>'고객관리 LIST'!X1422</f>
        <v>0</v>
      </c>
      <c r="C1423" s="211">
        <f>'고객관리 LIST'!B1422</f>
        <v>0</v>
      </c>
      <c r="D1423" s="211">
        <f>'고객관리 LIST'!C1422</f>
        <v>0</v>
      </c>
      <c r="E1423" s="212">
        <f>'고객관리 LIST'!D1422</f>
        <v>0</v>
      </c>
      <c r="F1423" s="213">
        <f>'고객관리 LIST'!E1422</f>
        <v>0</v>
      </c>
      <c r="G1423" s="211">
        <f>'고객관리 LIST'!F1422</f>
        <v>0</v>
      </c>
      <c r="H1423" s="211">
        <f>'고객관리 LIST'!G1422</f>
        <v>0</v>
      </c>
      <c r="I1423" s="211">
        <f>'고객관리 LIST'!H1422</f>
        <v>0</v>
      </c>
      <c r="J1423" s="211">
        <f>'고객관리 LIST'!V1422</f>
        <v>0</v>
      </c>
      <c r="K1423" s="211">
        <f>'고객관리 LIST'!W1422</f>
        <v>0</v>
      </c>
      <c r="L1423" s="211">
        <f>'고객관리 LIST'!Y1422</f>
        <v>0</v>
      </c>
      <c r="M1423" s="211">
        <f>'고객관리 LIST'!Z1422</f>
        <v>0</v>
      </c>
      <c r="N1423" s="211">
        <f>'고객관리 LIST'!AA1422</f>
        <v>0</v>
      </c>
      <c r="O1423" s="221">
        <f>'고객관리 LIST'!AB1422</f>
        <v>0</v>
      </c>
    </row>
    <row r="1424" spans="1:15" ht="20.100000000000001" hidden="1" customHeight="1" x14ac:dyDescent="0.3">
      <c r="A1424" s="82">
        <f ca="1">'메뉴 추가'!I1419</f>
        <v>-46310</v>
      </c>
      <c r="B1424" s="210">
        <f>'고객관리 LIST'!X1423</f>
        <v>0</v>
      </c>
      <c r="C1424" s="211">
        <f>'고객관리 LIST'!B1423</f>
        <v>0</v>
      </c>
      <c r="D1424" s="211">
        <f>'고객관리 LIST'!C1423</f>
        <v>0</v>
      </c>
      <c r="E1424" s="212">
        <f>'고객관리 LIST'!D1423</f>
        <v>0</v>
      </c>
      <c r="F1424" s="213">
        <f>'고객관리 LIST'!E1423</f>
        <v>0</v>
      </c>
      <c r="G1424" s="211">
        <f>'고객관리 LIST'!F1423</f>
        <v>0</v>
      </c>
      <c r="H1424" s="211">
        <f>'고객관리 LIST'!G1423</f>
        <v>0</v>
      </c>
      <c r="I1424" s="211">
        <f>'고객관리 LIST'!H1423</f>
        <v>0</v>
      </c>
      <c r="J1424" s="211">
        <f>'고객관리 LIST'!V1423</f>
        <v>0</v>
      </c>
      <c r="K1424" s="211">
        <f>'고객관리 LIST'!W1423</f>
        <v>0</v>
      </c>
      <c r="L1424" s="211">
        <f>'고객관리 LIST'!Y1423</f>
        <v>0</v>
      </c>
      <c r="M1424" s="211">
        <f>'고객관리 LIST'!Z1423</f>
        <v>0</v>
      </c>
      <c r="N1424" s="211">
        <f>'고객관리 LIST'!AA1423</f>
        <v>0</v>
      </c>
      <c r="O1424" s="221">
        <f>'고객관리 LIST'!AB1423</f>
        <v>0</v>
      </c>
    </row>
    <row r="1425" spans="1:15" ht="20.100000000000001" hidden="1" customHeight="1" x14ac:dyDescent="0.3">
      <c r="A1425" s="82">
        <f ca="1">'메뉴 추가'!I1420</f>
        <v>-46310</v>
      </c>
      <c r="B1425" s="210">
        <f>'고객관리 LIST'!X1424</f>
        <v>0</v>
      </c>
      <c r="C1425" s="211">
        <f>'고객관리 LIST'!B1424</f>
        <v>0</v>
      </c>
      <c r="D1425" s="211">
        <f>'고객관리 LIST'!C1424</f>
        <v>0</v>
      </c>
      <c r="E1425" s="212">
        <f>'고객관리 LIST'!D1424</f>
        <v>0</v>
      </c>
      <c r="F1425" s="213">
        <f>'고객관리 LIST'!E1424</f>
        <v>0</v>
      </c>
      <c r="G1425" s="211">
        <f>'고객관리 LIST'!F1424</f>
        <v>0</v>
      </c>
      <c r="H1425" s="211">
        <f>'고객관리 LIST'!G1424</f>
        <v>0</v>
      </c>
      <c r="I1425" s="211">
        <f>'고객관리 LIST'!H1424</f>
        <v>0</v>
      </c>
      <c r="J1425" s="211">
        <f>'고객관리 LIST'!V1424</f>
        <v>0</v>
      </c>
      <c r="K1425" s="211">
        <f>'고객관리 LIST'!W1424</f>
        <v>0</v>
      </c>
      <c r="L1425" s="211">
        <f>'고객관리 LIST'!Y1424</f>
        <v>0</v>
      </c>
      <c r="M1425" s="211">
        <f>'고객관리 LIST'!Z1424</f>
        <v>0</v>
      </c>
      <c r="N1425" s="211">
        <f>'고객관리 LIST'!AA1424</f>
        <v>0</v>
      </c>
      <c r="O1425" s="221">
        <f>'고객관리 LIST'!AB1424</f>
        <v>0</v>
      </c>
    </row>
    <row r="1426" spans="1:15" ht="20.100000000000001" hidden="1" customHeight="1" x14ac:dyDescent="0.3">
      <c r="A1426" s="82">
        <f ca="1">'메뉴 추가'!I1421</f>
        <v>-46310</v>
      </c>
      <c r="B1426" s="210">
        <f>'고객관리 LIST'!X1425</f>
        <v>0</v>
      </c>
      <c r="C1426" s="211">
        <f>'고객관리 LIST'!B1425</f>
        <v>0</v>
      </c>
      <c r="D1426" s="211">
        <f>'고객관리 LIST'!C1425</f>
        <v>0</v>
      </c>
      <c r="E1426" s="212">
        <f>'고객관리 LIST'!D1425</f>
        <v>0</v>
      </c>
      <c r="F1426" s="213">
        <f>'고객관리 LIST'!E1425</f>
        <v>0</v>
      </c>
      <c r="G1426" s="211">
        <f>'고객관리 LIST'!F1425</f>
        <v>0</v>
      </c>
      <c r="H1426" s="211">
        <f>'고객관리 LIST'!G1425</f>
        <v>0</v>
      </c>
      <c r="I1426" s="211">
        <f>'고객관리 LIST'!H1425</f>
        <v>0</v>
      </c>
      <c r="J1426" s="211">
        <f>'고객관리 LIST'!V1425</f>
        <v>0</v>
      </c>
      <c r="K1426" s="211">
        <f>'고객관리 LIST'!W1425</f>
        <v>0</v>
      </c>
      <c r="L1426" s="211">
        <f>'고객관리 LIST'!Y1425</f>
        <v>0</v>
      </c>
      <c r="M1426" s="211">
        <f>'고객관리 LIST'!Z1425</f>
        <v>0</v>
      </c>
      <c r="N1426" s="211">
        <f>'고객관리 LIST'!AA1425</f>
        <v>0</v>
      </c>
      <c r="O1426" s="221">
        <f>'고객관리 LIST'!AB1425</f>
        <v>0</v>
      </c>
    </row>
    <row r="1427" spans="1:15" ht="20.100000000000001" hidden="1" customHeight="1" x14ac:dyDescent="0.3">
      <c r="A1427" s="82">
        <f ca="1">'메뉴 추가'!I1422</f>
        <v>-46310</v>
      </c>
      <c r="B1427" s="210">
        <f>'고객관리 LIST'!X1426</f>
        <v>0</v>
      </c>
      <c r="C1427" s="211">
        <f>'고객관리 LIST'!B1426</f>
        <v>0</v>
      </c>
      <c r="D1427" s="211">
        <f>'고객관리 LIST'!C1426</f>
        <v>0</v>
      </c>
      <c r="E1427" s="212">
        <f>'고객관리 LIST'!D1426</f>
        <v>0</v>
      </c>
      <c r="F1427" s="213">
        <f>'고객관리 LIST'!E1426</f>
        <v>0</v>
      </c>
      <c r="G1427" s="211">
        <f>'고객관리 LIST'!F1426</f>
        <v>0</v>
      </c>
      <c r="H1427" s="211">
        <f>'고객관리 LIST'!G1426</f>
        <v>0</v>
      </c>
      <c r="I1427" s="211">
        <f>'고객관리 LIST'!H1426</f>
        <v>0</v>
      </c>
      <c r="J1427" s="211">
        <f>'고객관리 LIST'!V1426</f>
        <v>0</v>
      </c>
      <c r="K1427" s="211">
        <f>'고객관리 LIST'!W1426</f>
        <v>0</v>
      </c>
      <c r="L1427" s="211">
        <f>'고객관리 LIST'!Y1426</f>
        <v>0</v>
      </c>
      <c r="M1427" s="211">
        <f>'고객관리 LIST'!Z1426</f>
        <v>0</v>
      </c>
      <c r="N1427" s="211">
        <f>'고객관리 LIST'!AA1426</f>
        <v>0</v>
      </c>
      <c r="O1427" s="221">
        <f>'고객관리 LIST'!AB1426</f>
        <v>0</v>
      </c>
    </row>
    <row r="1428" spans="1:15" ht="20.100000000000001" hidden="1" customHeight="1" x14ac:dyDescent="0.3">
      <c r="A1428" s="82">
        <f ca="1">'메뉴 추가'!I1423</f>
        <v>-46310</v>
      </c>
      <c r="B1428" s="210">
        <f>'고객관리 LIST'!X1427</f>
        <v>0</v>
      </c>
      <c r="C1428" s="211">
        <f>'고객관리 LIST'!B1427</f>
        <v>0</v>
      </c>
      <c r="D1428" s="211">
        <f>'고객관리 LIST'!C1427</f>
        <v>0</v>
      </c>
      <c r="E1428" s="212">
        <f>'고객관리 LIST'!D1427</f>
        <v>0</v>
      </c>
      <c r="F1428" s="213">
        <f>'고객관리 LIST'!E1427</f>
        <v>0</v>
      </c>
      <c r="G1428" s="211">
        <f>'고객관리 LIST'!F1427</f>
        <v>0</v>
      </c>
      <c r="H1428" s="211">
        <f>'고객관리 LIST'!G1427</f>
        <v>0</v>
      </c>
      <c r="I1428" s="211">
        <f>'고객관리 LIST'!H1427</f>
        <v>0</v>
      </c>
      <c r="J1428" s="211">
        <f>'고객관리 LIST'!V1427</f>
        <v>0</v>
      </c>
      <c r="K1428" s="211">
        <f>'고객관리 LIST'!W1427</f>
        <v>0</v>
      </c>
      <c r="L1428" s="211">
        <f>'고객관리 LIST'!Y1427</f>
        <v>0</v>
      </c>
      <c r="M1428" s="211">
        <f>'고객관리 LIST'!Z1427</f>
        <v>0</v>
      </c>
      <c r="N1428" s="211">
        <f>'고객관리 LIST'!AA1427</f>
        <v>0</v>
      </c>
      <c r="O1428" s="221">
        <f>'고객관리 LIST'!AB1427</f>
        <v>0</v>
      </c>
    </row>
    <row r="1429" spans="1:15" ht="20.100000000000001" hidden="1" customHeight="1" x14ac:dyDescent="0.3">
      <c r="A1429" s="82">
        <f ca="1">'메뉴 추가'!I1424</f>
        <v>-46310</v>
      </c>
      <c r="B1429" s="210">
        <f>'고객관리 LIST'!X1428</f>
        <v>0</v>
      </c>
      <c r="C1429" s="211">
        <f>'고객관리 LIST'!B1428</f>
        <v>0</v>
      </c>
      <c r="D1429" s="211">
        <f>'고객관리 LIST'!C1428</f>
        <v>0</v>
      </c>
      <c r="E1429" s="212">
        <f>'고객관리 LIST'!D1428</f>
        <v>0</v>
      </c>
      <c r="F1429" s="213">
        <f>'고객관리 LIST'!E1428</f>
        <v>0</v>
      </c>
      <c r="G1429" s="211">
        <f>'고객관리 LIST'!F1428</f>
        <v>0</v>
      </c>
      <c r="H1429" s="211">
        <f>'고객관리 LIST'!G1428</f>
        <v>0</v>
      </c>
      <c r="I1429" s="211">
        <f>'고객관리 LIST'!H1428</f>
        <v>0</v>
      </c>
      <c r="J1429" s="211">
        <f>'고객관리 LIST'!V1428</f>
        <v>0</v>
      </c>
      <c r="K1429" s="211">
        <f>'고객관리 LIST'!W1428</f>
        <v>0</v>
      </c>
      <c r="L1429" s="211">
        <f>'고객관리 LIST'!Y1428</f>
        <v>0</v>
      </c>
      <c r="M1429" s="211">
        <f>'고객관리 LIST'!Z1428</f>
        <v>0</v>
      </c>
      <c r="N1429" s="211">
        <f>'고객관리 LIST'!AA1428</f>
        <v>0</v>
      </c>
      <c r="O1429" s="221">
        <f>'고객관리 LIST'!AB1428</f>
        <v>0</v>
      </c>
    </row>
    <row r="1430" spans="1:15" ht="20.100000000000001" hidden="1" customHeight="1" x14ac:dyDescent="0.3">
      <c r="A1430" s="82">
        <f ca="1">'메뉴 추가'!I1425</f>
        <v>-46310</v>
      </c>
      <c r="B1430" s="210">
        <f>'고객관리 LIST'!X1429</f>
        <v>0</v>
      </c>
      <c r="C1430" s="211">
        <f>'고객관리 LIST'!B1429</f>
        <v>0</v>
      </c>
      <c r="D1430" s="211">
        <f>'고객관리 LIST'!C1429</f>
        <v>0</v>
      </c>
      <c r="E1430" s="212">
        <f>'고객관리 LIST'!D1429</f>
        <v>0</v>
      </c>
      <c r="F1430" s="213">
        <f>'고객관리 LIST'!E1429</f>
        <v>0</v>
      </c>
      <c r="G1430" s="211">
        <f>'고객관리 LIST'!F1429</f>
        <v>0</v>
      </c>
      <c r="H1430" s="211">
        <f>'고객관리 LIST'!G1429</f>
        <v>0</v>
      </c>
      <c r="I1430" s="211">
        <f>'고객관리 LIST'!H1429</f>
        <v>0</v>
      </c>
      <c r="J1430" s="211">
        <f>'고객관리 LIST'!V1429</f>
        <v>0</v>
      </c>
      <c r="K1430" s="211">
        <f>'고객관리 LIST'!W1429</f>
        <v>0</v>
      </c>
      <c r="L1430" s="211">
        <f>'고객관리 LIST'!Y1429</f>
        <v>0</v>
      </c>
      <c r="M1430" s="211">
        <f>'고객관리 LIST'!Z1429</f>
        <v>0</v>
      </c>
      <c r="N1430" s="211">
        <f>'고객관리 LIST'!AA1429</f>
        <v>0</v>
      </c>
      <c r="O1430" s="221">
        <f>'고객관리 LIST'!AB1429</f>
        <v>0</v>
      </c>
    </row>
    <row r="1431" spans="1:15" ht="20.100000000000001" hidden="1" customHeight="1" x14ac:dyDescent="0.3">
      <c r="A1431" s="82">
        <f ca="1">'메뉴 추가'!I1426</f>
        <v>-46310</v>
      </c>
      <c r="B1431" s="210">
        <f>'고객관리 LIST'!X1430</f>
        <v>0</v>
      </c>
      <c r="C1431" s="211">
        <f>'고객관리 LIST'!B1430</f>
        <v>0</v>
      </c>
      <c r="D1431" s="211">
        <f>'고객관리 LIST'!C1430</f>
        <v>0</v>
      </c>
      <c r="E1431" s="212">
        <f>'고객관리 LIST'!D1430</f>
        <v>0</v>
      </c>
      <c r="F1431" s="213">
        <f>'고객관리 LIST'!E1430</f>
        <v>0</v>
      </c>
      <c r="G1431" s="211">
        <f>'고객관리 LIST'!F1430</f>
        <v>0</v>
      </c>
      <c r="H1431" s="211">
        <f>'고객관리 LIST'!G1430</f>
        <v>0</v>
      </c>
      <c r="I1431" s="211">
        <f>'고객관리 LIST'!H1430</f>
        <v>0</v>
      </c>
      <c r="J1431" s="211">
        <f>'고객관리 LIST'!V1430</f>
        <v>0</v>
      </c>
      <c r="K1431" s="211">
        <f>'고객관리 LIST'!W1430</f>
        <v>0</v>
      </c>
      <c r="L1431" s="211">
        <f>'고객관리 LIST'!Y1430</f>
        <v>0</v>
      </c>
      <c r="M1431" s="211">
        <f>'고객관리 LIST'!Z1430</f>
        <v>0</v>
      </c>
      <c r="N1431" s="211">
        <f>'고객관리 LIST'!AA1430</f>
        <v>0</v>
      </c>
      <c r="O1431" s="221">
        <f>'고객관리 LIST'!AB1430</f>
        <v>0</v>
      </c>
    </row>
    <row r="1432" spans="1:15" ht="20.100000000000001" hidden="1" customHeight="1" x14ac:dyDescent="0.3">
      <c r="A1432" s="82">
        <f ca="1">'메뉴 추가'!I1427</f>
        <v>-46310</v>
      </c>
      <c r="B1432" s="210">
        <f>'고객관리 LIST'!X1431</f>
        <v>0</v>
      </c>
      <c r="C1432" s="211">
        <f>'고객관리 LIST'!B1431</f>
        <v>0</v>
      </c>
      <c r="D1432" s="211">
        <f>'고객관리 LIST'!C1431</f>
        <v>0</v>
      </c>
      <c r="E1432" s="212">
        <f>'고객관리 LIST'!D1431</f>
        <v>0</v>
      </c>
      <c r="F1432" s="213">
        <f>'고객관리 LIST'!E1431</f>
        <v>0</v>
      </c>
      <c r="G1432" s="211">
        <f>'고객관리 LIST'!F1431</f>
        <v>0</v>
      </c>
      <c r="H1432" s="211">
        <f>'고객관리 LIST'!G1431</f>
        <v>0</v>
      </c>
      <c r="I1432" s="211">
        <f>'고객관리 LIST'!H1431</f>
        <v>0</v>
      </c>
      <c r="J1432" s="211">
        <f>'고객관리 LIST'!V1431</f>
        <v>0</v>
      </c>
      <c r="K1432" s="211">
        <f>'고객관리 LIST'!W1431</f>
        <v>0</v>
      </c>
      <c r="L1432" s="211">
        <f>'고객관리 LIST'!Y1431</f>
        <v>0</v>
      </c>
      <c r="M1432" s="211">
        <f>'고객관리 LIST'!Z1431</f>
        <v>0</v>
      </c>
      <c r="N1432" s="211">
        <f>'고객관리 LIST'!AA1431</f>
        <v>0</v>
      </c>
      <c r="O1432" s="221">
        <f>'고객관리 LIST'!AB1431</f>
        <v>0</v>
      </c>
    </row>
    <row r="1433" spans="1:15" ht="20.100000000000001" hidden="1" customHeight="1" x14ac:dyDescent="0.3">
      <c r="A1433" s="82">
        <f ca="1">'메뉴 추가'!I1428</f>
        <v>-46310</v>
      </c>
      <c r="B1433" s="210">
        <f>'고객관리 LIST'!X1432</f>
        <v>0</v>
      </c>
      <c r="C1433" s="211">
        <f>'고객관리 LIST'!B1432</f>
        <v>0</v>
      </c>
      <c r="D1433" s="211">
        <f>'고객관리 LIST'!C1432</f>
        <v>0</v>
      </c>
      <c r="E1433" s="212">
        <f>'고객관리 LIST'!D1432</f>
        <v>0</v>
      </c>
      <c r="F1433" s="213">
        <f>'고객관리 LIST'!E1432</f>
        <v>0</v>
      </c>
      <c r="G1433" s="211">
        <f>'고객관리 LIST'!F1432</f>
        <v>0</v>
      </c>
      <c r="H1433" s="211">
        <f>'고객관리 LIST'!G1432</f>
        <v>0</v>
      </c>
      <c r="I1433" s="211">
        <f>'고객관리 LIST'!H1432</f>
        <v>0</v>
      </c>
      <c r="J1433" s="211">
        <f>'고객관리 LIST'!V1432</f>
        <v>0</v>
      </c>
      <c r="K1433" s="211">
        <f>'고객관리 LIST'!W1432</f>
        <v>0</v>
      </c>
      <c r="L1433" s="211">
        <f>'고객관리 LIST'!Y1432</f>
        <v>0</v>
      </c>
      <c r="M1433" s="211">
        <f>'고객관리 LIST'!Z1432</f>
        <v>0</v>
      </c>
      <c r="N1433" s="211">
        <f>'고객관리 LIST'!AA1432</f>
        <v>0</v>
      </c>
      <c r="O1433" s="221">
        <f>'고객관리 LIST'!AB1432</f>
        <v>0</v>
      </c>
    </row>
    <row r="1434" spans="1:15" ht="20.100000000000001" hidden="1" customHeight="1" x14ac:dyDescent="0.3">
      <c r="A1434" s="82">
        <f ca="1">'메뉴 추가'!I1429</f>
        <v>-46310</v>
      </c>
      <c r="B1434" s="210">
        <f>'고객관리 LIST'!X1433</f>
        <v>0</v>
      </c>
      <c r="C1434" s="211">
        <f>'고객관리 LIST'!B1433</f>
        <v>0</v>
      </c>
      <c r="D1434" s="211">
        <f>'고객관리 LIST'!C1433</f>
        <v>0</v>
      </c>
      <c r="E1434" s="212">
        <f>'고객관리 LIST'!D1433</f>
        <v>0</v>
      </c>
      <c r="F1434" s="213">
        <f>'고객관리 LIST'!E1433</f>
        <v>0</v>
      </c>
      <c r="G1434" s="211">
        <f>'고객관리 LIST'!F1433</f>
        <v>0</v>
      </c>
      <c r="H1434" s="211">
        <f>'고객관리 LIST'!G1433</f>
        <v>0</v>
      </c>
      <c r="I1434" s="211">
        <f>'고객관리 LIST'!H1433</f>
        <v>0</v>
      </c>
      <c r="J1434" s="211">
        <f>'고객관리 LIST'!V1433</f>
        <v>0</v>
      </c>
      <c r="K1434" s="211">
        <f>'고객관리 LIST'!W1433</f>
        <v>0</v>
      </c>
      <c r="L1434" s="211">
        <f>'고객관리 LIST'!Y1433</f>
        <v>0</v>
      </c>
      <c r="M1434" s="211">
        <f>'고객관리 LIST'!Z1433</f>
        <v>0</v>
      </c>
      <c r="N1434" s="211">
        <f>'고객관리 LIST'!AA1433</f>
        <v>0</v>
      </c>
      <c r="O1434" s="221">
        <f>'고객관리 LIST'!AB1433</f>
        <v>0</v>
      </c>
    </row>
    <row r="1435" spans="1:15" ht="20.100000000000001" hidden="1" customHeight="1" x14ac:dyDescent="0.3">
      <c r="A1435" s="82">
        <f ca="1">'메뉴 추가'!I1430</f>
        <v>-46310</v>
      </c>
      <c r="B1435" s="210">
        <f>'고객관리 LIST'!X1434</f>
        <v>0</v>
      </c>
      <c r="C1435" s="211">
        <f>'고객관리 LIST'!B1434</f>
        <v>0</v>
      </c>
      <c r="D1435" s="211">
        <f>'고객관리 LIST'!C1434</f>
        <v>0</v>
      </c>
      <c r="E1435" s="212">
        <f>'고객관리 LIST'!D1434</f>
        <v>0</v>
      </c>
      <c r="F1435" s="213">
        <f>'고객관리 LIST'!E1434</f>
        <v>0</v>
      </c>
      <c r="G1435" s="211">
        <f>'고객관리 LIST'!F1434</f>
        <v>0</v>
      </c>
      <c r="H1435" s="211">
        <f>'고객관리 LIST'!G1434</f>
        <v>0</v>
      </c>
      <c r="I1435" s="211">
        <f>'고객관리 LIST'!H1434</f>
        <v>0</v>
      </c>
      <c r="J1435" s="211">
        <f>'고객관리 LIST'!V1434</f>
        <v>0</v>
      </c>
      <c r="K1435" s="211">
        <f>'고객관리 LIST'!W1434</f>
        <v>0</v>
      </c>
      <c r="L1435" s="211">
        <f>'고객관리 LIST'!Y1434</f>
        <v>0</v>
      </c>
      <c r="M1435" s="211">
        <f>'고객관리 LIST'!Z1434</f>
        <v>0</v>
      </c>
      <c r="N1435" s="211">
        <f>'고객관리 LIST'!AA1434</f>
        <v>0</v>
      </c>
      <c r="O1435" s="221">
        <f>'고객관리 LIST'!AB1434</f>
        <v>0</v>
      </c>
    </row>
    <row r="1436" spans="1:15" ht="20.100000000000001" hidden="1" customHeight="1" x14ac:dyDescent="0.3">
      <c r="A1436" s="82">
        <f ca="1">'메뉴 추가'!I1431</f>
        <v>-46310</v>
      </c>
      <c r="B1436" s="210">
        <f>'고객관리 LIST'!X1435</f>
        <v>0</v>
      </c>
      <c r="C1436" s="211">
        <f>'고객관리 LIST'!B1435</f>
        <v>0</v>
      </c>
      <c r="D1436" s="211">
        <f>'고객관리 LIST'!C1435</f>
        <v>0</v>
      </c>
      <c r="E1436" s="212">
        <f>'고객관리 LIST'!D1435</f>
        <v>0</v>
      </c>
      <c r="F1436" s="213">
        <f>'고객관리 LIST'!E1435</f>
        <v>0</v>
      </c>
      <c r="G1436" s="211">
        <f>'고객관리 LIST'!F1435</f>
        <v>0</v>
      </c>
      <c r="H1436" s="211">
        <f>'고객관리 LIST'!G1435</f>
        <v>0</v>
      </c>
      <c r="I1436" s="211">
        <f>'고객관리 LIST'!H1435</f>
        <v>0</v>
      </c>
      <c r="J1436" s="211">
        <f>'고객관리 LIST'!V1435</f>
        <v>0</v>
      </c>
      <c r="K1436" s="211">
        <f>'고객관리 LIST'!W1435</f>
        <v>0</v>
      </c>
      <c r="L1436" s="211">
        <f>'고객관리 LIST'!Y1435</f>
        <v>0</v>
      </c>
      <c r="M1436" s="211">
        <f>'고객관리 LIST'!Z1435</f>
        <v>0</v>
      </c>
      <c r="N1436" s="211">
        <f>'고객관리 LIST'!AA1435</f>
        <v>0</v>
      </c>
      <c r="O1436" s="221">
        <f>'고객관리 LIST'!AB1435</f>
        <v>0</v>
      </c>
    </row>
    <row r="1437" spans="1:15" ht="20.100000000000001" hidden="1" customHeight="1" x14ac:dyDescent="0.3">
      <c r="A1437" s="82">
        <f ca="1">'메뉴 추가'!I1432</f>
        <v>-46310</v>
      </c>
      <c r="B1437" s="210">
        <f>'고객관리 LIST'!X1436</f>
        <v>0</v>
      </c>
      <c r="C1437" s="211">
        <f>'고객관리 LIST'!B1436</f>
        <v>0</v>
      </c>
      <c r="D1437" s="211">
        <f>'고객관리 LIST'!C1436</f>
        <v>0</v>
      </c>
      <c r="E1437" s="212">
        <f>'고객관리 LIST'!D1436</f>
        <v>0</v>
      </c>
      <c r="F1437" s="213">
        <f>'고객관리 LIST'!E1436</f>
        <v>0</v>
      </c>
      <c r="G1437" s="211">
        <f>'고객관리 LIST'!F1436</f>
        <v>0</v>
      </c>
      <c r="H1437" s="211">
        <f>'고객관리 LIST'!G1436</f>
        <v>0</v>
      </c>
      <c r="I1437" s="211">
        <f>'고객관리 LIST'!H1436</f>
        <v>0</v>
      </c>
      <c r="J1437" s="211">
        <f>'고객관리 LIST'!V1436</f>
        <v>0</v>
      </c>
      <c r="K1437" s="211">
        <f>'고객관리 LIST'!W1436</f>
        <v>0</v>
      </c>
      <c r="L1437" s="211">
        <f>'고객관리 LIST'!Y1436</f>
        <v>0</v>
      </c>
      <c r="M1437" s="211">
        <f>'고객관리 LIST'!Z1436</f>
        <v>0</v>
      </c>
      <c r="N1437" s="211">
        <f>'고객관리 LIST'!AA1436</f>
        <v>0</v>
      </c>
      <c r="O1437" s="221">
        <f>'고객관리 LIST'!AB1436</f>
        <v>0</v>
      </c>
    </row>
    <row r="1438" spans="1:15" ht="20.100000000000001" hidden="1" customHeight="1" x14ac:dyDescent="0.3">
      <c r="A1438" s="82">
        <f ca="1">'메뉴 추가'!I1433</f>
        <v>-46310</v>
      </c>
      <c r="B1438" s="210">
        <f>'고객관리 LIST'!X1437</f>
        <v>0</v>
      </c>
      <c r="C1438" s="211">
        <f>'고객관리 LIST'!B1437</f>
        <v>0</v>
      </c>
      <c r="D1438" s="211">
        <f>'고객관리 LIST'!C1437</f>
        <v>0</v>
      </c>
      <c r="E1438" s="212">
        <f>'고객관리 LIST'!D1437</f>
        <v>0</v>
      </c>
      <c r="F1438" s="213">
        <f>'고객관리 LIST'!E1437</f>
        <v>0</v>
      </c>
      <c r="G1438" s="211">
        <f>'고객관리 LIST'!F1437</f>
        <v>0</v>
      </c>
      <c r="H1438" s="211">
        <f>'고객관리 LIST'!G1437</f>
        <v>0</v>
      </c>
      <c r="I1438" s="211">
        <f>'고객관리 LIST'!H1437</f>
        <v>0</v>
      </c>
      <c r="J1438" s="211">
        <f>'고객관리 LIST'!V1437</f>
        <v>0</v>
      </c>
      <c r="K1438" s="211">
        <f>'고객관리 LIST'!W1437</f>
        <v>0</v>
      </c>
      <c r="L1438" s="211">
        <f>'고객관리 LIST'!Y1437</f>
        <v>0</v>
      </c>
      <c r="M1438" s="211">
        <f>'고객관리 LIST'!Z1437</f>
        <v>0</v>
      </c>
      <c r="N1438" s="211">
        <f>'고객관리 LIST'!AA1437</f>
        <v>0</v>
      </c>
      <c r="O1438" s="221">
        <f>'고객관리 LIST'!AB1437</f>
        <v>0</v>
      </c>
    </row>
    <row r="1439" spans="1:15" ht="20.100000000000001" hidden="1" customHeight="1" x14ac:dyDescent="0.3">
      <c r="A1439" s="82">
        <f ca="1">'메뉴 추가'!I1434</f>
        <v>-46310</v>
      </c>
      <c r="B1439" s="210">
        <f>'고객관리 LIST'!X1438</f>
        <v>0</v>
      </c>
      <c r="C1439" s="211">
        <f>'고객관리 LIST'!B1438</f>
        <v>0</v>
      </c>
      <c r="D1439" s="211">
        <f>'고객관리 LIST'!C1438</f>
        <v>0</v>
      </c>
      <c r="E1439" s="212">
        <f>'고객관리 LIST'!D1438</f>
        <v>0</v>
      </c>
      <c r="F1439" s="213">
        <f>'고객관리 LIST'!E1438</f>
        <v>0</v>
      </c>
      <c r="G1439" s="211">
        <f>'고객관리 LIST'!F1438</f>
        <v>0</v>
      </c>
      <c r="H1439" s="211">
        <f>'고객관리 LIST'!G1438</f>
        <v>0</v>
      </c>
      <c r="I1439" s="211">
        <f>'고객관리 LIST'!H1438</f>
        <v>0</v>
      </c>
      <c r="J1439" s="211">
        <f>'고객관리 LIST'!V1438</f>
        <v>0</v>
      </c>
      <c r="K1439" s="211">
        <f>'고객관리 LIST'!W1438</f>
        <v>0</v>
      </c>
      <c r="L1439" s="211">
        <f>'고객관리 LIST'!Y1438</f>
        <v>0</v>
      </c>
      <c r="M1439" s="211">
        <f>'고객관리 LIST'!Z1438</f>
        <v>0</v>
      </c>
      <c r="N1439" s="211">
        <f>'고객관리 LIST'!AA1438</f>
        <v>0</v>
      </c>
      <c r="O1439" s="221">
        <f>'고객관리 LIST'!AB1438</f>
        <v>0</v>
      </c>
    </row>
    <row r="1440" spans="1:15" ht="20.100000000000001" hidden="1" customHeight="1" x14ac:dyDescent="0.3">
      <c r="A1440" s="82">
        <f ca="1">'메뉴 추가'!I1435</f>
        <v>-46310</v>
      </c>
      <c r="B1440" s="210">
        <f>'고객관리 LIST'!X1439</f>
        <v>0</v>
      </c>
      <c r="C1440" s="211">
        <f>'고객관리 LIST'!B1439</f>
        <v>0</v>
      </c>
      <c r="D1440" s="211">
        <f>'고객관리 LIST'!C1439</f>
        <v>0</v>
      </c>
      <c r="E1440" s="212">
        <f>'고객관리 LIST'!D1439</f>
        <v>0</v>
      </c>
      <c r="F1440" s="213">
        <f>'고객관리 LIST'!E1439</f>
        <v>0</v>
      </c>
      <c r="G1440" s="211">
        <f>'고객관리 LIST'!F1439</f>
        <v>0</v>
      </c>
      <c r="H1440" s="211">
        <f>'고객관리 LIST'!G1439</f>
        <v>0</v>
      </c>
      <c r="I1440" s="211">
        <f>'고객관리 LIST'!H1439</f>
        <v>0</v>
      </c>
      <c r="J1440" s="211">
        <f>'고객관리 LIST'!V1439</f>
        <v>0</v>
      </c>
      <c r="K1440" s="211">
        <f>'고객관리 LIST'!W1439</f>
        <v>0</v>
      </c>
      <c r="L1440" s="211">
        <f>'고객관리 LIST'!Y1439</f>
        <v>0</v>
      </c>
      <c r="M1440" s="211">
        <f>'고객관리 LIST'!Z1439</f>
        <v>0</v>
      </c>
      <c r="N1440" s="211">
        <f>'고객관리 LIST'!AA1439</f>
        <v>0</v>
      </c>
      <c r="O1440" s="221">
        <f>'고객관리 LIST'!AB1439</f>
        <v>0</v>
      </c>
    </row>
    <row r="1441" spans="1:15" ht="20.100000000000001" hidden="1" customHeight="1" x14ac:dyDescent="0.3">
      <c r="A1441" s="82">
        <f ca="1">'메뉴 추가'!I1436</f>
        <v>-46310</v>
      </c>
      <c r="B1441" s="210">
        <f>'고객관리 LIST'!X1440</f>
        <v>0</v>
      </c>
      <c r="C1441" s="211">
        <f>'고객관리 LIST'!B1440</f>
        <v>0</v>
      </c>
      <c r="D1441" s="211">
        <f>'고객관리 LIST'!C1440</f>
        <v>0</v>
      </c>
      <c r="E1441" s="212">
        <f>'고객관리 LIST'!D1440</f>
        <v>0</v>
      </c>
      <c r="F1441" s="213">
        <f>'고객관리 LIST'!E1440</f>
        <v>0</v>
      </c>
      <c r="G1441" s="211">
        <f>'고객관리 LIST'!F1440</f>
        <v>0</v>
      </c>
      <c r="H1441" s="211">
        <f>'고객관리 LIST'!G1440</f>
        <v>0</v>
      </c>
      <c r="I1441" s="211">
        <f>'고객관리 LIST'!H1440</f>
        <v>0</v>
      </c>
      <c r="J1441" s="211">
        <f>'고객관리 LIST'!V1440</f>
        <v>0</v>
      </c>
      <c r="K1441" s="211">
        <f>'고객관리 LIST'!W1440</f>
        <v>0</v>
      </c>
      <c r="L1441" s="211">
        <f>'고객관리 LIST'!Y1440</f>
        <v>0</v>
      </c>
      <c r="M1441" s="211">
        <f>'고객관리 LIST'!Z1440</f>
        <v>0</v>
      </c>
      <c r="N1441" s="211">
        <f>'고객관리 LIST'!AA1440</f>
        <v>0</v>
      </c>
      <c r="O1441" s="221">
        <f>'고객관리 LIST'!AB1440</f>
        <v>0</v>
      </c>
    </row>
    <row r="1442" spans="1:15" ht="20.100000000000001" hidden="1" customHeight="1" x14ac:dyDescent="0.3">
      <c r="A1442" s="82">
        <f ca="1">'메뉴 추가'!I1437</f>
        <v>-46310</v>
      </c>
      <c r="B1442" s="210">
        <f>'고객관리 LIST'!X1441</f>
        <v>0</v>
      </c>
      <c r="C1442" s="211">
        <f>'고객관리 LIST'!B1441</f>
        <v>0</v>
      </c>
      <c r="D1442" s="211">
        <f>'고객관리 LIST'!C1441</f>
        <v>0</v>
      </c>
      <c r="E1442" s="212">
        <f>'고객관리 LIST'!D1441</f>
        <v>0</v>
      </c>
      <c r="F1442" s="213">
        <f>'고객관리 LIST'!E1441</f>
        <v>0</v>
      </c>
      <c r="G1442" s="211">
        <f>'고객관리 LIST'!F1441</f>
        <v>0</v>
      </c>
      <c r="H1442" s="211">
        <f>'고객관리 LIST'!G1441</f>
        <v>0</v>
      </c>
      <c r="I1442" s="211">
        <f>'고객관리 LIST'!H1441</f>
        <v>0</v>
      </c>
      <c r="J1442" s="211">
        <f>'고객관리 LIST'!V1441</f>
        <v>0</v>
      </c>
      <c r="K1442" s="211">
        <f>'고객관리 LIST'!W1441</f>
        <v>0</v>
      </c>
      <c r="L1442" s="211">
        <f>'고객관리 LIST'!Y1441</f>
        <v>0</v>
      </c>
      <c r="M1442" s="211">
        <f>'고객관리 LIST'!Z1441</f>
        <v>0</v>
      </c>
      <c r="N1442" s="211">
        <f>'고객관리 LIST'!AA1441</f>
        <v>0</v>
      </c>
      <c r="O1442" s="221">
        <f>'고객관리 LIST'!AB1441</f>
        <v>0</v>
      </c>
    </row>
    <row r="1443" spans="1:15" ht="20.100000000000001" hidden="1" customHeight="1" x14ac:dyDescent="0.3">
      <c r="A1443" s="82">
        <f ca="1">'메뉴 추가'!I1438</f>
        <v>-46310</v>
      </c>
      <c r="B1443" s="210">
        <f>'고객관리 LIST'!X1442</f>
        <v>0</v>
      </c>
      <c r="C1443" s="211">
        <f>'고객관리 LIST'!B1442</f>
        <v>0</v>
      </c>
      <c r="D1443" s="211">
        <f>'고객관리 LIST'!C1442</f>
        <v>0</v>
      </c>
      <c r="E1443" s="212">
        <f>'고객관리 LIST'!D1442</f>
        <v>0</v>
      </c>
      <c r="F1443" s="213">
        <f>'고객관리 LIST'!E1442</f>
        <v>0</v>
      </c>
      <c r="G1443" s="211">
        <f>'고객관리 LIST'!F1442</f>
        <v>0</v>
      </c>
      <c r="H1443" s="211">
        <f>'고객관리 LIST'!G1442</f>
        <v>0</v>
      </c>
      <c r="I1443" s="211">
        <f>'고객관리 LIST'!H1442</f>
        <v>0</v>
      </c>
      <c r="J1443" s="211">
        <f>'고객관리 LIST'!V1442</f>
        <v>0</v>
      </c>
      <c r="K1443" s="211">
        <f>'고객관리 LIST'!W1442</f>
        <v>0</v>
      </c>
      <c r="L1443" s="211">
        <f>'고객관리 LIST'!Y1442</f>
        <v>0</v>
      </c>
      <c r="M1443" s="211">
        <f>'고객관리 LIST'!Z1442</f>
        <v>0</v>
      </c>
      <c r="N1443" s="211">
        <f>'고객관리 LIST'!AA1442</f>
        <v>0</v>
      </c>
      <c r="O1443" s="221">
        <f>'고객관리 LIST'!AB1442</f>
        <v>0</v>
      </c>
    </row>
    <row r="1444" spans="1:15" ht="20.100000000000001" hidden="1" customHeight="1" x14ac:dyDescent="0.3">
      <c r="A1444" s="82">
        <f ca="1">'메뉴 추가'!I1439</f>
        <v>-46310</v>
      </c>
      <c r="B1444" s="210">
        <f>'고객관리 LIST'!X1443</f>
        <v>0</v>
      </c>
      <c r="C1444" s="211">
        <f>'고객관리 LIST'!B1443</f>
        <v>0</v>
      </c>
      <c r="D1444" s="211">
        <f>'고객관리 LIST'!C1443</f>
        <v>0</v>
      </c>
      <c r="E1444" s="212">
        <f>'고객관리 LIST'!D1443</f>
        <v>0</v>
      </c>
      <c r="F1444" s="213">
        <f>'고객관리 LIST'!E1443</f>
        <v>0</v>
      </c>
      <c r="G1444" s="211">
        <f>'고객관리 LIST'!F1443</f>
        <v>0</v>
      </c>
      <c r="H1444" s="211">
        <f>'고객관리 LIST'!G1443</f>
        <v>0</v>
      </c>
      <c r="I1444" s="211">
        <f>'고객관리 LIST'!H1443</f>
        <v>0</v>
      </c>
      <c r="J1444" s="211">
        <f>'고객관리 LIST'!V1443</f>
        <v>0</v>
      </c>
      <c r="K1444" s="211">
        <f>'고객관리 LIST'!W1443</f>
        <v>0</v>
      </c>
      <c r="L1444" s="211">
        <f>'고객관리 LIST'!Y1443</f>
        <v>0</v>
      </c>
      <c r="M1444" s="211">
        <f>'고객관리 LIST'!Z1443</f>
        <v>0</v>
      </c>
      <c r="N1444" s="211">
        <f>'고객관리 LIST'!AA1443</f>
        <v>0</v>
      </c>
      <c r="O1444" s="221">
        <f>'고객관리 LIST'!AB1443</f>
        <v>0</v>
      </c>
    </row>
    <row r="1445" spans="1:15" ht="20.100000000000001" hidden="1" customHeight="1" x14ac:dyDescent="0.3">
      <c r="A1445" s="82">
        <f ca="1">'메뉴 추가'!I1440</f>
        <v>-46310</v>
      </c>
      <c r="B1445" s="210">
        <f>'고객관리 LIST'!X1444</f>
        <v>0</v>
      </c>
      <c r="C1445" s="211">
        <f>'고객관리 LIST'!B1444</f>
        <v>0</v>
      </c>
      <c r="D1445" s="211">
        <f>'고객관리 LIST'!C1444</f>
        <v>0</v>
      </c>
      <c r="E1445" s="212">
        <f>'고객관리 LIST'!D1444</f>
        <v>0</v>
      </c>
      <c r="F1445" s="213">
        <f>'고객관리 LIST'!E1444</f>
        <v>0</v>
      </c>
      <c r="G1445" s="211">
        <f>'고객관리 LIST'!F1444</f>
        <v>0</v>
      </c>
      <c r="H1445" s="211">
        <f>'고객관리 LIST'!G1444</f>
        <v>0</v>
      </c>
      <c r="I1445" s="211">
        <f>'고객관리 LIST'!H1444</f>
        <v>0</v>
      </c>
      <c r="J1445" s="211">
        <f>'고객관리 LIST'!V1444</f>
        <v>0</v>
      </c>
      <c r="K1445" s="211">
        <f>'고객관리 LIST'!W1444</f>
        <v>0</v>
      </c>
      <c r="L1445" s="211">
        <f>'고객관리 LIST'!Y1444</f>
        <v>0</v>
      </c>
      <c r="M1445" s="211">
        <f>'고객관리 LIST'!Z1444</f>
        <v>0</v>
      </c>
      <c r="N1445" s="211">
        <f>'고객관리 LIST'!AA1444</f>
        <v>0</v>
      </c>
      <c r="O1445" s="221">
        <f>'고객관리 LIST'!AB1444</f>
        <v>0</v>
      </c>
    </row>
    <row r="1446" spans="1:15" ht="20.100000000000001" hidden="1" customHeight="1" x14ac:dyDescent="0.3">
      <c r="A1446" s="82">
        <f ca="1">'메뉴 추가'!I1441</f>
        <v>-46310</v>
      </c>
      <c r="B1446" s="210">
        <f>'고객관리 LIST'!X1445</f>
        <v>0</v>
      </c>
      <c r="C1446" s="211">
        <f>'고객관리 LIST'!B1445</f>
        <v>0</v>
      </c>
      <c r="D1446" s="211">
        <f>'고객관리 LIST'!C1445</f>
        <v>0</v>
      </c>
      <c r="E1446" s="212">
        <f>'고객관리 LIST'!D1445</f>
        <v>0</v>
      </c>
      <c r="F1446" s="213">
        <f>'고객관리 LIST'!E1445</f>
        <v>0</v>
      </c>
      <c r="G1446" s="211">
        <f>'고객관리 LIST'!F1445</f>
        <v>0</v>
      </c>
      <c r="H1446" s="211">
        <f>'고객관리 LIST'!G1445</f>
        <v>0</v>
      </c>
      <c r="I1446" s="211">
        <f>'고객관리 LIST'!H1445</f>
        <v>0</v>
      </c>
      <c r="J1446" s="211">
        <f>'고객관리 LIST'!V1445</f>
        <v>0</v>
      </c>
      <c r="K1446" s="211">
        <f>'고객관리 LIST'!W1445</f>
        <v>0</v>
      </c>
      <c r="L1446" s="211">
        <f>'고객관리 LIST'!Y1445</f>
        <v>0</v>
      </c>
      <c r="M1446" s="211">
        <f>'고객관리 LIST'!Z1445</f>
        <v>0</v>
      </c>
      <c r="N1446" s="211">
        <f>'고객관리 LIST'!AA1445</f>
        <v>0</v>
      </c>
      <c r="O1446" s="221">
        <f>'고객관리 LIST'!AB1445</f>
        <v>0</v>
      </c>
    </row>
    <row r="1447" spans="1:15" ht="20.100000000000001" hidden="1" customHeight="1" x14ac:dyDescent="0.3">
      <c r="A1447" s="82">
        <f ca="1">'메뉴 추가'!I1442</f>
        <v>-46310</v>
      </c>
      <c r="B1447" s="210">
        <f>'고객관리 LIST'!X1446</f>
        <v>0</v>
      </c>
      <c r="C1447" s="211">
        <f>'고객관리 LIST'!B1446</f>
        <v>0</v>
      </c>
      <c r="D1447" s="211">
        <f>'고객관리 LIST'!C1446</f>
        <v>0</v>
      </c>
      <c r="E1447" s="212">
        <f>'고객관리 LIST'!D1446</f>
        <v>0</v>
      </c>
      <c r="F1447" s="213">
        <f>'고객관리 LIST'!E1446</f>
        <v>0</v>
      </c>
      <c r="G1447" s="211">
        <f>'고객관리 LIST'!F1446</f>
        <v>0</v>
      </c>
      <c r="H1447" s="211">
        <f>'고객관리 LIST'!G1446</f>
        <v>0</v>
      </c>
      <c r="I1447" s="211">
        <f>'고객관리 LIST'!H1446</f>
        <v>0</v>
      </c>
      <c r="J1447" s="211">
        <f>'고객관리 LIST'!V1446</f>
        <v>0</v>
      </c>
      <c r="K1447" s="211">
        <f>'고객관리 LIST'!W1446</f>
        <v>0</v>
      </c>
      <c r="L1447" s="211">
        <f>'고객관리 LIST'!Y1446</f>
        <v>0</v>
      </c>
      <c r="M1447" s="211">
        <f>'고객관리 LIST'!Z1446</f>
        <v>0</v>
      </c>
      <c r="N1447" s="211">
        <f>'고객관리 LIST'!AA1446</f>
        <v>0</v>
      </c>
      <c r="O1447" s="221">
        <f>'고객관리 LIST'!AB1446</f>
        <v>0</v>
      </c>
    </row>
    <row r="1448" spans="1:15" ht="20.100000000000001" hidden="1" customHeight="1" x14ac:dyDescent="0.3">
      <c r="A1448" s="82">
        <f ca="1">'메뉴 추가'!I1443</f>
        <v>-46310</v>
      </c>
      <c r="B1448" s="210">
        <f>'고객관리 LIST'!X1447</f>
        <v>0</v>
      </c>
      <c r="C1448" s="211">
        <f>'고객관리 LIST'!B1447</f>
        <v>0</v>
      </c>
      <c r="D1448" s="211">
        <f>'고객관리 LIST'!C1447</f>
        <v>0</v>
      </c>
      <c r="E1448" s="212">
        <f>'고객관리 LIST'!D1447</f>
        <v>0</v>
      </c>
      <c r="F1448" s="213">
        <f>'고객관리 LIST'!E1447</f>
        <v>0</v>
      </c>
      <c r="G1448" s="211">
        <f>'고객관리 LIST'!F1447</f>
        <v>0</v>
      </c>
      <c r="H1448" s="211">
        <f>'고객관리 LIST'!G1447</f>
        <v>0</v>
      </c>
      <c r="I1448" s="211">
        <f>'고객관리 LIST'!H1447</f>
        <v>0</v>
      </c>
      <c r="J1448" s="211">
        <f>'고객관리 LIST'!V1447</f>
        <v>0</v>
      </c>
      <c r="K1448" s="211">
        <f>'고객관리 LIST'!W1447</f>
        <v>0</v>
      </c>
      <c r="L1448" s="211">
        <f>'고객관리 LIST'!Y1447</f>
        <v>0</v>
      </c>
      <c r="M1448" s="211">
        <f>'고객관리 LIST'!Z1447</f>
        <v>0</v>
      </c>
      <c r="N1448" s="211">
        <f>'고객관리 LIST'!AA1447</f>
        <v>0</v>
      </c>
      <c r="O1448" s="221">
        <f>'고객관리 LIST'!AB1447</f>
        <v>0</v>
      </c>
    </row>
    <row r="1449" spans="1:15" ht="20.100000000000001" hidden="1" customHeight="1" x14ac:dyDescent="0.3">
      <c r="A1449" s="82">
        <f ca="1">'메뉴 추가'!I1444</f>
        <v>-46310</v>
      </c>
      <c r="B1449" s="210">
        <f>'고객관리 LIST'!X1448</f>
        <v>0</v>
      </c>
      <c r="C1449" s="211">
        <f>'고객관리 LIST'!B1448</f>
        <v>0</v>
      </c>
      <c r="D1449" s="211">
        <f>'고객관리 LIST'!C1448</f>
        <v>0</v>
      </c>
      <c r="E1449" s="212">
        <f>'고객관리 LIST'!D1448</f>
        <v>0</v>
      </c>
      <c r="F1449" s="213">
        <f>'고객관리 LIST'!E1448</f>
        <v>0</v>
      </c>
      <c r="G1449" s="211">
        <f>'고객관리 LIST'!F1448</f>
        <v>0</v>
      </c>
      <c r="H1449" s="211">
        <f>'고객관리 LIST'!G1448</f>
        <v>0</v>
      </c>
      <c r="I1449" s="211">
        <f>'고객관리 LIST'!H1448</f>
        <v>0</v>
      </c>
      <c r="J1449" s="211">
        <f>'고객관리 LIST'!V1448</f>
        <v>0</v>
      </c>
      <c r="K1449" s="211">
        <f>'고객관리 LIST'!W1448</f>
        <v>0</v>
      </c>
      <c r="L1449" s="211">
        <f>'고객관리 LIST'!Y1448</f>
        <v>0</v>
      </c>
      <c r="M1449" s="211">
        <f>'고객관리 LIST'!Z1448</f>
        <v>0</v>
      </c>
      <c r="N1449" s="211">
        <f>'고객관리 LIST'!AA1448</f>
        <v>0</v>
      </c>
      <c r="O1449" s="221">
        <f>'고객관리 LIST'!AB1448</f>
        <v>0</v>
      </c>
    </row>
    <row r="1450" spans="1:15" ht="20.100000000000001" hidden="1" customHeight="1" x14ac:dyDescent="0.3">
      <c r="A1450" s="82">
        <f ca="1">'메뉴 추가'!I1445</f>
        <v>-46310</v>
      </c>
      <c r="B1450" s="210">
        <f>'고객관리 LIST'!X1449</f>
        <v>0</v>
      </c>
      <c r="C1450" s="211">
        <f>'고객관리 LIST'!B1449</f>
        <v>0</v>
      </c>
      <c r="D1450" s="211">
        <f>'고객관리 LIST'!C1449</f>
        <v>0</v>
      </c>
      <c r="E1450" s="212">
        <f>'고객관리 LIST'!D1449</f>
        <v>0</v>
      </c>
      <c r="F1450" s="213">
        <f>'고객관리 LIST'!E1449</f>
        <v>0</v>
      </c>
      <c r="G1450" s="211">
        <f>'고객관리 LIST'!F1449</f>
        <v>0</v>
      </c>
      <c r="H1450" s="211">
        <f>'고객관리 LIST'!G1449</f>
        <v>0</v>
      </c>
      <c r="I1450" s="211">
        <f>'고객관리 LIST'!H1449</f>
        <v>0</v>
      </c>
      <c r="J1450" s="211">
        <f>'고객관리 LIST'!V1449</f>
        <v>0</v>
      </c>
      <c r="K1450" s="211">
        <f>'고객관리 LIST'!W1449</f>
        <v>0</v>
      </c>
      <c r="L1450" s="211">
        <f>'고객관리 LIST'!Y1449</f>
        <v>0</v>
      </c>
      <c r="M1450" s="211">
        <f>'고객관리 LIST'!Z1449</f>
        <v>0</v>
      </c>
      <c r="N1450" s="211">
        <f>'고객관리 LIST'!AA1449</f>
        <v>0</v>
      </c>
      <c r="O1450" s="221">
        <f>'고객관리 LIST'!AB1449</f>
        <v>0</v>
      </c>
    </row>
    <row r="1451" spans="1:15" ht="20.100000000000001" hidden="1" customHeight="1" x14ac:dyDescent="0.3">
      <c r="A1451" s="82">
        <f ca="1">'메뉴 추가'!I1446</f>
        <v>-46310</v>
      </c>
      <c r="B1451" s="210">
        <f>'고객관리 LIST'!X1450</f>
        <v>0</v>
      </c>
      <c r="C1451" s="211">
        <f>'고객관리 LIST'!B1450</f>
        <v>0</v>
      </c>
      <c r="D1451" s="211">
        <f>'고객관리 LIST'!C1450</f>
        <v>0</v>
      </c>
      <c r="E1451" s="212">
        <f>'고객관리 LIST'!D1450</f>
        <v>0</v>
      </c>
      <c r="F1451" s="213">
        <f>'고객관리 LIST'!E1450</f>
        <v>0</v>
      </c>
      <c r="G1451" s="211">
        <f>'고객관리 LIST'!F1450</f>
        <v>0</v>
      </c>
      <c r="H1451" s="211">
        <f>'고객관리 LIST'!G1450</f>
        <v>0</v>
      </c>
      <c r="I1451" s="211">
        <f>'고객관리 LIST'!H1450</f>
        <v>0</v>
      </c>
      <c r="J1451" s="211">
        <f>'고객관리 LIST'!V1450</f>
        <v>0</v>
      </c>
      <c r="K1451" s="211">
        <f>'고객관리 LIST'!W1450</f>
        <v>0</v>
      </c>
      <c r="L1451" s="211">
        <f>'고객관리 LIST'!Y1450</f>
        <v>0</v>
      </c>
      <c r="M1451" s="211">
        <f>'고객관리 LIST'!Z1450</f>
        <v>0</v>
      </c>
      <c r="N1451" s="211">
        <f>'고객관리 LIST'!AA1450</f>
        <v>0</v>
      </c>
      <c r="O1451" s="221">
        <f>'고객관리 LIST'!AB1450</f>
        <v>0</v>
      </c>
    </row>
    <row r="1452" spans="1:15" ht="20.100000000000001" hidden="1" customHeight="1" x14ac:dyDescent="0.3">
      <c r="A1452" s="82">
        <f ca="1">'메뉴 추가'!I1447</f>
        <v>-46310</v>
      </c>
      <c r="B1452" s="210">
        <f>'고객관리 LIST'!X1451</f>
        <v>0</v>
      </c>
      <c r="C1452" s="211">
        <f>'고객관리 LIST'!B1451</f>
        <v>0</v>
      </c>
      <c r="D1452" s="211">
        <f>'고객관리 LIST'!C1451</f>
        <v>0</v>
      </c>
      <c r="E1452" s="212">
        <f>'고객관리 LIST'!D1451</f>
        <v>0</v>
      </c>
      <c r="F1452" s="213">
        <f>'고객관리 LIST'!E1451</f>
        <v>0</v>
      </c>
      <c r="G1452" s="211">
        <f>'고객관리 LIST'!F1451</f>
        <v>0</v>
      </c>
      <c r="H1452" s="211">
        <f>'고객관리 LIST'!G1451</f>
        <v>0</v>
      </c>
      <c r="I1452" s="211">
        <f>'고객관리 LIST'!H1451</f>
        <v>0</v>
      </c>
      <c r="J1452" s="211">
        <f>'고객관리 LIST'!V1451</f>
        <v>0</v>
      </c>
      <c r="K1452" s="211">
        <f>'고객관리 LIST'!W1451</f>
        <v>0</v>
      </c>
      <c r="L1452" s="211">
        <f>'고객관리 LIST'!Y1451</f>
        <v>0</v>
      </c>
      <c r="M1452" s="211">
        <f>'고객관리 LIST'!Z1451</f>
        <v>0</v>
      </c>
      <c r="N1452" s="211">
        <f>'고객관리 LIST'!AA1451</f>
        <v>0</v>
      </c>
      <c r="O1452" s="221">
        <f>'고객관리 LIST'!AB1451</f>
        <v>0</v>
      </c>
    </row>
    <row r="1453" spans="1:15" ht="20.100000000000001" hidden="1" customHeight="1" x14ac:dyDescent="0.3">
      <c r="A1453" s="82">
        <f ca="1">'메뉴 추가'!I1448</f>
        <v>-46310</v>
      </c>
      <c r="B1453" s="210">
        <f>'고객관리 LIST'!X1452</f>
        <v>0</v>
      </c>
      <c r="C1453" s="211">
        <f>'고객관리 LIST'!B1452</f>
        <v>0</v>
      </c>
      <c r="D1453" s="211">
        <f>'고객관리 LIST'!C1452</f>
        <v>0</v>
      </c>
      <c r="E1453" s="212">
        <f>'고객관리 LIST'!D1452</f>
        <v>0</v>
      </c>
      <c r="F1453" s="213">
        <f>'고객관리 LIST'!E1452</f>
        <v>0</v>
      </c>
      <c r="G1453" s="211">
        <f>'고객관리 LIST'!F1452</f>
        <v>0</v>
      </c>
      <c r="H1453" s="211">
        <f>'고객관리 LIST'!G1452</f>
        <v>0</v>
      </c>
      <c r="I1453" s="211">
        <f>'고객관리 LIST'!H1452</f>
        <v>0</v>
      </c>
      <c r="J1453" s="211">
        <f>'고객관리 LIST'!V1452</f>
        <v>0</v>
      </c>
      <c r="K1453" s="211">
        <f>'고객관리 LIST'!W1452</f>
        <v>0</v>
      </c>
      <c r="L1453" s="211">
        <f>'고객관리 LIST'!Y1452</f>
        <v>0</v>
      </c>
      <c r="M1453" s="211">
        <f>'고객관리 LIST'!Z1452</f>
        <v>0</v>
      </c>
      <c r="N1453" s="211">
        <f>'고객관리 LIST'!AA1452</f>
        <v>0</v>
      </c>
      <c r="O1453" s="221">
        <f>'고객관리 LIST'!AB1452</f>
        <v>0</v>
      </c>
    </row>
    <row r="1454" spans="1:15" ht="20.100000000000001" hidden="1" customHeight="1" x14ac:dyDescent="0.3">
      <c r="A1454" s="82">
        <f ca="1">'메뉴 추가'!I1449</f>
        <v>-46310</v>
      </c>
      <c r="B1454" s="210">
        <f>'고객관리 LIST'!X1453</f>
        <v>0</v>
      </c>
      <c r="C1454" s="211">
        <f>'고객관리 LIST'!B1453</f>
        <v>0</v>
      </c>
      <c r="D1454" s="211">
        <f>'고객관리 LIST'!C1453</f>
        <v>0</v>
      </c>
      <c r="E1454" s="212">
        <f>'고객관리 LIST'!D1453</f>
        <v>0</v>
      </c>
      <c r="F1454" s="213">
        <f>'고객관리 LIST'!E1453</f>
        <v>0</v>
      </c>
      <c r="G1454" s="211">
        <f>'고객관리 LIST'!F1453</f>
        <v>0</v>
      </c>
      <c r="H1454" s="211">
        <f>'고객관리 LIST'!G1453</f>
        <v>0</v>
      </c>
      <c r="I1454" s="211">
        <f>'고객관리 LIST'!H1453</f>
        <v>0</v>
      </c>
      <c r="J1454" s="211">
        <f>'고객관리 LIST'!V1453</f>
        <v>0</v>
      </c>
      <c r="K1454" s="211">
        <f>'고객관리 LIST'!W1453</f>
        <v>0</v>
      </c>
      <c r="L1454" s="211">
        <f>'고객관리 LIST'!Y1453</f>
        <v>0</v>
      </c>
      <c r="M1454" s="211">
        <f>'고객관리 LIST'!Z1453</f>
        <v>0</v>
      </c>
      <c r="N1454" s="211">
        <f>'고객관리 LIST'!AA1453</f>
        <v>0</v>
      </c>
      <c r="O1454" s="221">
        <f>'고객관리 LIST'!AB1453</f>
        <v>0</v>
      </c>
    </row>
    <row r="1455" spans="1:15" ht="20.100000000000001" hidden="1" customHeight="1" x14ac:dyDescent="0.3">
      <c r="A1455" s="82">
        <f ca="1">'메뉴 추가'!I1450</f>
        <v>-46310</v>
      </c>
      <c r="B1455" s="210">
        <f>'고객관리 LIST'!X1454</f>
        <v>0</v>
      </c>
      <c r="C1455" s="211">
        <f>'고객관리 LIST'!B1454</f>
        <v>0</v>
      </c>
      <c r="D1455" s="211">
        <f>'고객관리 LIST'!C1454</f>
        <v>0</v>
      </c>
      <c r="E1455" s="212">
        <f>'고객관리 LIST'!D1454</f>
        <v>0</v>
      </c>
      <c r="F1455" s="213">
        <f>'고객관리 LIST'!E1454</f>
        <v>0</v>
      </c>
      <c r="G1455" s="211">
        <f>'고객관리 LIST'!F1454</f>
        <v>0</v>
      </c>
      <c r="H1455" s="211">
        <f>'고객관리 LIST'!G1454</f>
        <v>0</v>
      </c>
      <c r="I1455" s="211">
        <f>'고객관리 LIST'!H1454</f>
        <v>0</v>
      </c>
      <c r="J1455" s="211">
        <f>'고객관리 LIST'!V1454</f>
        <v>0</v>
      </c>
      <c r="K1455" s="211">
        <f>'고객관리 LIST'!W1454</f>
        <v>0</v>
      </c>
      <c r="L1455" s="211">
        <f>'고객관리 LIST'!Y1454</f>
        <v>0</v>
      </c>
      <c r="M1455" s="211">
        <f>'고객관리 LIST'!Z1454</f>
        <v>0</v>
      </c>
      <c r="N1455" s="211">
        <f>'고객관리 LIST'!AA1454</f>
        <v>0</v>
      </c>
      <c r="O1455" s="221">
        <f>'고객관리 LIST'!AB1454</f>
        <v>0</v>
      </c>
    </row>
    <row r="1456" spans="1:15" ht="20.100000000000001" hidden="1" customHeight="1" x14ac:dyDescent="0.3">
      <c r="A1456" s="82">
        <f ca="1">'메뉴 추가'!I1451</f>
        <v>-46310</v>
      </c>
      <c r="B1456" s="210">
        <f>'고객관리 LIST'!X1455</f>
        <v>0</v>
      </c>
      <c r="C1456" s="211">
        <f>'고객관리 LIST'!B1455</f>
        <v>0</v>
      </c>
      <c r="D1456" s="211">
        <f>'고객관리 LIST'!C1455</f>
        <v>0</v>
      </c>
      <c r="E1456" s="212">
        <f>'고객관리 LIST'!D1455</f>
        <v>0</v>
      </c>
      <c r="F1456" s="213">
        <f>'고객관리 LIST'!E1455</f>
        <v>0</v>
      </c>
      <c r="G1456" s="211">
        <f>'고객관리 LIST'!F1455</f>
        <v>0</v>
      </c>
      <c r="H1456" s="211">
        <f>'고객관리 LIST'!G1455</f>
        <v>0</v>
      </c>
      <c r="I1456" s="211">
        <f>'고객관리 LIST'!H1455</f>
        <v>0</v>
      </c>
      <c r="J1456" s="211">
        <f>'고객관리 LIST'!V1455</f>
        <v>0</v>
      </c>
      <c r="K1456" s="211">
        <f>'고객관리 LIST'!W1455</f>
        <v>0</v>
      </c>
      <c r="L1456" s="211">
        <f>'고객관리 LIST'!Y1455</f>
        <v>0</v>
      </c>
      <c r="M1456" s="211">
        <f>'고객관리 LIST'!Z1455</f>
        <v>0</v>
      </c>
      <c r="N1456" s="211">
        <f>'고객관리 LIST'!AA1455</f>
        <v>0</v>
      </c>
      <c r="O1456" s="221">
        <f>'고객관리 LIST'!AB1455</f>
        <v>0</v>
      </c>
    </row>
    <row r="1457" spans="1:15" ht="20.100000000000001" hidden="1" customHeight="1" x14ac:dyDescent="0.3">
      <c r="A1457" s="82">
        <f ca="1">'메뉴 추가'!I1452</f>
        <v>-46310</v>
      </c>
      <c r="B1457" s="210">
        <f>'고객관리 LIST'!X1456</f>
        <v>0</v>
      </c>
      <c r="C1457" s="211">
        <f>'고객관리 LIST'!B1456</f>
        <v>0</v>
      </c>
      <c r="D1457" s="211">
        <f>'고객관리 LIST'!C1456</f>
        <v>0</v>
      </c>
      <c r="E1457" s="212">
        <f>'고객관리 LIST'!D1456</f>
        <v>0</v>
      </c>
      <c r="F1457" s="213">
        <f>'고객관리 LIST'!E1456</f>
        <v>0</v>
      </c>
      <c r="G1457" s="211">
        <f>'고객관리 LIST'!F1456</f>
        <v>0</v>
      </c>
      <c r="H1457" s="211">
        <f>'고객관리 LIST'!G1456</f>
        <v>0</v>
      </c>
      <c r="I1457" s="211">
        <f>'고객관리 LIST'!H1456</f>
        <v>0</v>
      </c>
      <c r="J1457" s="211">
        <f>'고객관리 LIST'!V1456</f>
        <v>0</v>
      </c>
      <c r="K1457" s="211">
        <f>'고객관리 LIST'!W1456</f>
        <v>0</v>
      </c>
      <c r="L1457" s="211">
        <f>'고객관리 LIST'!Y1456</f>
        <v>0</v>
      </c>
      <c r="M1457" s="211">
        <f>'고객관리 LIST'!Z1456</f>
        <v>0</v>
      </c>
      <c r="N1457" s="211">
        <f>'고객관리 LIST'!AA1456</f>
        <v>0</v>
      </c>
      <c r="O1457" s="221">
        <f>'고객관리 LIST'!AB1456</f>
        <v>0</v>
      </c>
    </row>
    <row r="1458" spans="1:15" ht="20.100000000000001" hidden="1" customHeight="1" x14ac:dyDescent="0.3">
      <c r="A1458" s="82">
        <f ca="1">'메뉴 추가'!I1453</f>
        <v>-46310</v>
      </c>
      <c r="B1458" s="210">
        <f>'고객관리 LIST'!X1457</f>
        <v>0</v>
      </c>
      <c r="C1458" s="211">
        <f>'고객관리 LIST'!B1457</f>
        <v>0</v>
      </c>
      <c r="D1458" s="211">
        <f>'고객관리 LIST'!C1457</f>
        <v>0</v>
      </c>
      <c r="E1458" s="212">
        <f>'고객관리 LIST'!D1457</f>
        <v>0</v>
      </c>
      <c r="F1458" s="213">
        <f>'고객관리 LIST'!E1457</f>
        <v>0</v>
      </c>
      <c r="G1458" s="211">
        <f>'고객관리 LIST'!F1457</f>
        <v>0</v>
      </c>
      <c r="H1458" s="211">
        <f>'고객관리 LIST'!G1457</f>
        <v>0</v>
      </c>
      <c r="I1458" s="211">
        <f>'고객관리 LIST'!H1457</f>
        <v>0</v>
      </c>
      <c r="J1458" s="211">
        <f>'고객관리 LIST'!V1457</f>
        <v>0</v>
      </c>
      <c r="K1458" s="211">
        <f>'고객관리 LIST'!W1457</f>
        <v>0</v>
      </c>
      <c r="L1458" s="211">
        <f>'고객관리 LIST'!Y1457</f>
        <v>0</v>
      </c>
      <c r="M1458" s="211">
        <f>'고객관리 LIST'!Z1457</f>
        <v>0</v>
      </c>
      <c r="N1458" s="211">
        <f>'고객관리 LIST'!AA1457</f>
        <v>0</v>
      </c>
      <c r="O1458" s="221">
        <f>'고객관리 LIST'!AB1457</f>
        <v>0</v>
      </c>
    </row>
    <row r="1459" spans="1:15" ht="20.100000000000001" hidden="1" customHeight="1" x14ac:dyDescent="0.3">
      <c r="A1459" s="82">
        <f ca="1">'메뉴 추가'!I1454</f>
        <v>-46310</v>
      </c>
      <c r="B1459" s="210">
        <f>'고객관리 LIST'!X1458</f>
        <v>0</v>
      </c>
      <c r="C1459" s="211">
        <f>'고객관리 LIST'!B1458</f>
        <v>0</v>
      </c>
      <c r="D1459" s="211">
        <f>'고객관리 LIST'!C1458</f>
        <v>0</v>
      </c>
      <c r="E1459" s="212">
        <f>'고객관리 LIST'!D1458</f>
        <v>0</v>
      </c>
      <c r="F1459" s="213">
        <f>'고객관리 LIST'!E1458</f>
        <v>0</v>
      </c>
      <c r="G1459" s="211">
        <f>'고객관리 LIST'!F1458</f>
        <v>0</v>
      </c>
      <c r="H1459" s="211">
        <f>'고객관리 LIST'!G1458</f>
        <v>0</v>
      </c>
      <c r="I1459" s="211">
        <f>'고객관리 LIST'!H1458</f>
        <v>0</v>
      </c>
      <c r="J1459" s="211">
        <f>'고객관리 LIST'!V1458</f>
        <v>0</v>
      </c>
      <c r="K1459" s="211">
        <f>'고객관리 LIST'!W1458</f>
        <v>0</v>
      </c>
      <c r="L1459" s="211">
        <f>'고객관리 LIST'!Y1458</f>
        <v>0</v>
      </c>
      <c r="M1459" s="211">
        <f>'고객관리 LIST'!Z1458</f>
        <v>0</v>
      </c>
      <c r="N1459" s="211">
        <f>'고객관리 LIST'!AA1458</f>
        <v>0</v>
      </c>
      <c r="O1459" s="221">
        <f>'고객관리 LIST'!AB1458</f>
        <v>0</v>
      </c>
    </row>
    <row r="1460" spans="1:15" ht="20.100000000000001" hidden="1" customHeight="1" x14ac:dyDescent="0.3">
      <c r="A1460" s="82">
        <f ca="1">'메뉴 추가'!I1455</f>
        <v>-46310</v>
      </c>
      <c r="B1460" s="210">
        <f>'고객관리 LIST'!X1459</f>
        <v>0</v>
      </c>
      <c r="C1460" s="211">
        <f>'고객관리 LIST'!B1459</f>
        <v>0</v>
      </c>
      <c r="D1460" s="211">
        <f>'고객관리 LIST'!C1459</f>
        <v>0</v>
      </c>
      <c r="E1460" s="212">
        <f>'고객관리 LIST'!D1459</f>
        <v>0</v>
      </c>
      <c r="F1460" s="213">
        <f>'고객관리 LIST'!E1459</f>
        <v>0</v>
      </c>
      <c r="G1460" s="211">
        <f>'고객관리 LIST'!F1459</f>
        <v>0</v>
      </c>
      <c r="H1460" s="211">
        <f>'고객관리 LIST'!G1459</f>
        <v>0</v>
      </c>
      <c r="I1460" s="211">
        <f>'고객관리 LIST'!H1459</f>
        <v>0</v>
      </c>
      <c r="J1460" s="211">
        <f>'고객관리 LIST'!V1459</f>
        <v>0</v>
      </c>
      <c r="K1460" s="211">
        <f>'고객관리 LIST'!W1459</f>
        <v>0</v>
      </c>
      <c r="L1460" s="211">
        <f>'고객관리 LIST'!Y1459</f>
        <v>0</v>
      </c>
      <c r="M1460" s="211">
        <f>'고객관리 LIST'!Z1459</f>
        <v>0</v>
      </c>
      <c r="N1460" s="211">
        <f>'고객관리 LIST'!AA1459</f>
        <v>0</v>
      </c>
      <c r="O1460" s="221">
        <f>'고객관리 LIST'!AB1459</f>
        <v>0</v>
      </c>
    </row>
    <row r="1461" spans="1:15" ht="20.100000000000001" hidden="1" customHeight="1" x14ac:dyDescent="0.3">
      <c r="A1461" s="82">
        <f ca="1">'메뉴 추가'!I1456</f>
        <v>-46310</v>
      </c>
      <c r="B1461" s="210">
        <f>'고객관리 LIST'!X1460</f>
        <v>0</v>
      </c>
      <c r="C1461" s="211">
        <f>'고객관리 LIST'!B1460</f>
        <v>0</v>
      </c>
      <c r="D1461" s="211">
        <f>'고객관리 LIST'!C1460</f>
        <v>0</v>
      </c>
      <c r="E1461" s="212">
        <f>'고객관리 LIST'!D1460</f>
        <v>0</v>
      </c>
      <c r="F1461" s="213">
        <f>'고객관리 LIST'!E1460</f>
        <v>0</v>
      </c>
      <c r="G1461" s="211">
        <f>'고객관리 LIST'!F1460</f>
        <v>0</v>
      </c>
      <c r="H1461" s="211">
        <f>'고객관리 LIST'!G1460</f>
        <v>0</v>
      </c>
      <c r="I1461" s="211">
        <f>'고객관리 LIST'!H1460</f>
        <v>0</v>
      </c>
      <c r="J1461" s="211">
        <f>'고객관리 LIST'!V1460</f>
        <v>0</v>
      </c>
      <c r="K1461" s="211">
        <f>'고객관리 LIST'!W1460</f>
        <v>0</v>
      </c>
      <c r="L1461" s="211">
        <f>'고객관리 LIST'!Y1460</f>
        <v>0</v>
      </c>
      <c r="M1461" s="211">
        <f>'고객관리 LIST'!Z1460</f>
        <v>0</v>
      </c>
      <c r="N1461" s="211">
        <f>'고객관리 LIST'!AA1460</f>
        <v>0</v>
      </c>
      <c r="O1461" s="221">
        <f>'고객관리 LIST'!AB1460</f>
        <v>0</v>
      </c>
    </row>
    <row r="1462" spans="1:15" ht="20.100000000000001" hidden="1" customHeight="1" x14ac:dyDescent="0.3">
      <c r="A1462" s="82">
        <f ca="1">'메뉴 추가'!I1457</f>
        <v>-46310</v>
      </c>
      <c r="B1462" s="210">
        <f>'고객관리 LIST'!X1461</f>
        <v>0</v>
      </c>
      <c r="C1462" s="211">
        <f>'고객관리 LIST'!B1461</f>
        <v>0</v>
      </c>
      <c r="D1462" s="211">
        <f>'고객관리 LIST'!C1461</f>
        <v>0</v>
      </c>
      <c r="E1462" s="212">
        <f>'고객관리 LIST'!D1461</f>
        <v>0</v>
      </c>
      <c r="F1462" s="213">
        <f>'고객관리 LIST'!E1461</f>
        <v>0</v>
      </c>
      <c r="G1462" s="211">
        <f>'고객관리 LIST'!F1461</f>
        <v>0</v>
      </c>
      <c r="H1462" s="211">
        <f>'고객관리 LIST'!G1461</f>
        <v>0</v>
      </c>
      <c r="I1462" s="211">
        <f>'고객관리 LIST'!H1461</f>
        <v>0</v>
      </c>
      <c r="J1462" s="211">
        <f>'고객관리 LIST'!V1461</f>
        <v>0</v>
      </c>
      <c r="K1462" s="211">
        <f>'고객관리 LIST'!W1461</f>
        <v>0</v>
      </c>
      <c r="L1462" s="211">
        <f>'고객관리 LIST'!Y1461</f>
        <v>0</v>
      </c>
      <c r="M1462" s="211">
        <f>'고객관리 LIST'!Z1461</f>
        <v>0</v>
      </c>
      <c r="N1462" s="211">
        <f>'고객관리 LIST'!AA1461</f>
        <v>0</v>
      </c>
      <c r="O1462" s="221">
        <f>'고객관리 LIST'!AB1461</f>
        <v>0</v>
      </c>
    </row>
    <row r="1463" spans="1:15" ht="20.100000000000001" hidden="1" customHeight="1" x14ac:dyDescent="0.3">
      <c r="A1463" s="82">
        <f ca="1">'메뉴 추가'!I1458</f>
        <v>-46310</v>
      </c>
      <c r="B1463" s="210">
        <f>'고객관리 LIST'!X1462</f>
        <v>0</v>
      </c>
      <c r="C1463" s="211">
        <f>'고객관리 LIST'!B1462</f>
        <v>0</v>
      </c>
      <c r="D1463" s="211">
        <f>'고객관리 LIST'!C1462</f>
        <v>0</v>
      </c>
      <c r="E1463" s="212">
        <f>'고객관리 LIST'!D1462</f>
        <v>0</v>
      </c>
      <c r="F1463" s="213">
        <f>'고객관리 LIST'!E1462</f>
        <v>0</v>
      </c>
      <c r="G1463" s="211">
        <f>'고객관리 LIST'!F1462</f>
        <v>0</v>
      </c>
      <c r="H1463" s="211">
        <f>'고객관리 LIST'!G1462</f>
        <v>0</v>
      </c>
      <c r="I1463" s="211">
        <f>'고객관리 LIST'!H1462</f>
        <v>0</v>
      </c>
      <c r="J1463" s="211">
        <f>'고객관리 LIST'!V1462</f>
        <v>0</v>
      </c>
      <c r="K1463" s="211">
        <f>'고객관리 LIST'!W1462</f>
        <v>0</v>
      </c>
      <c r="L1463" s="211">
        <f>'고객관리 LIST'!Y1462</f>
        <v>0</v>
      </c>
      <c r="M1463" s="211">
        <f>'고객관리 LIST'!Z1462</f>
        <v>0</v>
      </c>
      <c r="N1463" s="211">
        <f>'고객관리 LIST'!AA1462</f>
        <v>0</v>
      </c>
      <c r="O1463" s="221">
        <f>'고객관리 LIST'!AB1462</f>
        <v>0</v>
      </c>
    </row>
    <row r="1464" spans="1:15" ht="20.100000000000001" hidden="1" customHeight="1" x14ac:dyDescent="0.3">
      <c r="A1464" s="82">
        <f ca="1">'메뉴 추가'!I1459</f>
        <v>-46310</v>
      </c>
      <c r="B1464" s="210">
        <f>'고객관리 LIST'!X1463</f>
        <v>0</v>
      </c>
      <c r="C1464" s="211">
        <f>'고객관리 LIST'!B1463</f>
        <v>0</v>
      </c>
      <c r="D1464" s="211">
        <f>'고객관리 LIST'!C1463</f>
        <v>0</v>
      </c>
      <c r="E1464" s="212">
        <f>'고객관리 LIST'!D1463</f>
        <v>0</v>
      </c>
      <c r="F1464" s="213">
        <f>'고객관리 LIST'!E1463</f>
        <v>0</v>
      </c>
      <c r="G1464" s="211">
        <f>'고객관리 LIST'!F1463</f>
        <v>0</v>
      </c>
      <c r="H1464" s="211">
        <f>'고객관리 LIST'!G1463</f>
        <v>0</v>
      </c>
      <c r="I1464" s="211">
        <f>'고객관리 LIST'!H1463</f>
        <v>0</v>
      </c>
      <c r="J1464" s="211">
        <f>'고객관리 LIST'!V1463</f>
        <v>0</v>
      </c>
      <c r="K1464" s="211">
        <f>'고객관리 LIST'!W1463</f>
        <v>0</v>
      </c>
      <c r="L1464" s="211">
        <f>'고객관리 LIST'!Y1463</f>
        <v>0</v>
      </c>
      <c r="M1464" s="211">
        <f>'고객관리 LIST'!Z1463</f>
        <v>0</v>
      </c>
      <c r="N1464" s="211">
        <f>'고객관리 LIST'!AA1463</f>
        <v>0</v>
      </c>
      <c r="O1464" s="221">
        <f>'고객관리 LIST'!AB1463</f>
        <v>0</v>
      </c>
    </row>
    <row r="1465" spans="1:15" ht="20.100000000000001" hidden="1" customHeight="1" x14ac:dyDescent="0.3">
      <c r="A1465" s="82">
        <f ca="1">'메뉴 추가'!I1460</f>
        <v>-46310</v>
      </c>
      <c r="B1465" s="210">
        <f>'고객관리 LIST'!X1464</f>
        <v>0</v>
      </c>
      <c r="C1465" s="211">
        <f>'고객관리 LIST'!B1464</f>
        <v>0</v>
      </c>
      <c r="D1465" s="211">
        <f>'고객관리 LIST'!C1464</f>
        <v>0</v>
      </c>
      <c r="E1465" s="212">
        <f>'고객관리 LIST'!D1464</f>
        <v>0</v>
      </c>
      <c r="F1465" s="213">
        <f>'고객관리 LIST'!E1464</f>
        <v>0</v>
      </c>
      <c r="G1465" s="211">
        <f>'고객관리 LIST'!F1464</f>
        <v>0</v>
      </c>
      <c r="H1465" s="211">
        <f>'고객관리 LIST'!G1464</f>
        <v>0</v>
      </c>
      <c r="I1465" s="211">
        <f>'고객관리 LIST'!H1464</f>
        <v>0</v>
      </c>
      <c r="J1465" s="211">
        <f>'고객관리 LIST'!V1464</f>
        <v>0</v>
      </c>
      <c r="K1465" s="211">
        <f>'고객관리 LIST'!W1464</f>
        <v>0</v>
      </c>
      <c r="L1465" s="211">
        <f>'고객관리 LIST'!Y1464</f>
        <v>0</v>
      </c>
      <c r="M1465" s="211">
        <f>'고객관리 LIST'!Z1464</f>
        <v>0</v>
      </c>
      <c r="N1465" s="211">
        <f>'고객관리 LIST'!AA1464</f>
        <v>0</v>
      </c>
      <c r="O1465" s="221">
        <f>'고객관리 LIST'!AB1464</f>
        <v>0</v>
      </c>
    </row>
    <row r="1466" spans="1:15" ht="20.100000000000001" hidden="1" customHeight="1" x14ac:dyDescent="0.3">
      <c r="A1466" s="82">
        <f ca="1">'메뉴 추가'!I1461</f>
        <v>-46310</v>
      </c>
      <c r="B1466" s="210">
        <f>'고객관리 LIST'!X1465</f>
        <v>0</v>
      </c>
      <c r="C1466" s="211">
        <f>'고객관리 LIST'!B1465</f>
        <v>0</v>
      </c>
      <c r="D1466" s="211">
        <f>'고객관리 LIST'!C1465</f>
        <v>0</v>
      </c>
      <c r="E1466" s="212">
        <f>'고객관리 LIST'!D1465</f>
        <v>0</v>
      </c>
      <c r="F1466" s="213">
        <f>'고객관리 LIST'!E1465</f>
        <v>0</v>
      </c>
      <c r="G1466" s="211">
        <f>'고객관리 LIST'!F1465</f>
        <v>0</v>
      </c>
      <c r="H1466" s="211">
        <f>'고객관리 LIST'!G1465</f>
        <v>0</v>
      </c>
      <c r="I1466" s="211">
        <f>'고객관리 LIST'!H1465</f>
        <v>0</v>
      </c>
      <c r="J1466" s="211">
        <f>'고객관리 LIST'!V1465</f>
        <v>0</v>
      </c>
      <c r="K1466" s="211">
        <f>'고객관리 LIST'!W1465</f>
        <v>0</v>
      </c>
      <c r="L1466" s="211">
        <f>'고객관리 LIST'!Y1465</f>
        <v>0</v>
      </c>
      <c r="M1466" s="211">
        <f>'고객관리 LIST'!Z1465</f>
        <v>0</v>
      </c>
      <c r="N1466" s="211">
        <f>'고객관리 LIST'!AA1465</f>
        <v>0</v>
      </c>
      <c r="O1466" s="221">
        <f>'고객관리 LIST'!AB1465</f>
        <v>0</v>
      </c>
    </row>
    <row r="1467" spans="1:15" ht="20.100000000000001" hidden="1" customHeight="1" x14ac:dyDescent="0.3">
      <c r="A1467" s="82">
        <f ca="1">'메뉴 추가'!I1462</f>
        <v>-46310</v>
      </c>
      <c r="B1467" s="210">
        <f>'고객관리 LIST'!X1466</f>
        <v>0</v>
      </c>
      <c r="C1467" s="211">
        <f>'고객관리 LIST'!B1466</f>
        <v>0</v>
      </c>
      <c r="D1467" s="211">
        <f>'고객관리 LIST'!C1466</f>
        <v>0</v>
      </c>
      <c r="E1467" s="212">
        <f>'고객관리 LIST'!D1466</f>
        <v>0</v>
      </c>
      <c r="F1467" s="213">
        <f>'고객관리 LIST'!E1466</f>
        <v>0</v>
      </c>
      <c r="G1467" s="211">
        <f>'고객관리 LIST'!F1466</f>
        <v>0</v>
      </c>
      <c r="H1467" s="211">
        <f>'고객관리 LIST'!G1466</f>
        <v>0</v>
      </c>
      <c r="I1467" s="211">
        <f>'고객관리 LIST'!H1466</f>
        <v>0</v>
      </c>
      <c r="J1467" s="211">
        <f>'고객관리 LIST'!V1466</f>
        <v>0</v>
      </c>
      <c r="K1467" s="211">
        <f>'고객관리 LIST'!W1466</f>
        <v>0</v>
      </c>
      <c r="L1467" s="211">
        <f>'고객관리 LIST'!Y1466</f>
        <v>0</v>
      </c>
      <c r="M1467" s="211">
        <f>'고객관리 LIST'!Z1466</f>
        <v>0</v>
      </c>
      <c r="N1467" s="211">
        <f>'고객관리 LIST'!AA1466</f>
        <v>0</v>
      </c>
      <c r="O1467" s="221">
        <f>'고객관리 LIST'!AB1466</f>
        <v>0</v>
      </c>
    </row>
    <row r="1468" spans="1:15" ht="20.100000000000001" hidden="1" customHeight="1" x14ac:dyDescent="0.3">
      <c r="A1468" s="82">
        <f ca="1">'메뉴 추가'!I1463</f>
        <v>-46310</v>
      </c>
      <c r="B1468" s="210">
        <f>'고객관리 LIST'!X1467</f>
        <v>0</v>
      </c>
      <c r="C1468" s="211">
        <f>'고객관리 LIST'!B1467</f>
        <v>0</v>
      </c>
      <c r="D1468" s="211">
        <f>'고객관리 LIST'!C1467</f>
        <v>0</v>
      </c>
      <c r="E1468" s="212">
        <f>'고객관리 LIST'!D1467</f>
        <v>0</v>
      </c>
      <c r="F1468" s="213">
        <f>'고객관리 LIST'!E1467</f>
        <v>0</v>
      </c>
      <c r="G1468" s="211">
        <f>'고객관리 LIST'!F1467</f>
        <v>0</v>
      </c>
      <c r="H1468" s="211">
        <f>'고객관리 LIST'!G1467</f>
        <v>0</v>
      </c>
      <c r="I1468" s="211">
        <f>'고객관리 LIST'!H1467</f>
        <v>0</v>
      </c>
      <c r="J1468" s="211">
        <f>'고객관리 LIST'!V1467</f>
        <v>0</v>
      </c>
      <c r="K1468" s="211">
        <f>'고객관리 LIST'!W1467</f>
        <v>0</v>
      </c>
      <c r="L1468" s="211">
        <f>'고객관리 LIST'!Y1467</f>
        <v>0</v>
      </c>
      <c r="M1468" s="211">
        <f>'고객관리 LIST'!Z1467</f>
        <v>0</v>
      </c>
      <c r="N1468" s="211">
        <f>'고객관리 LIST'!AA1467</f>
        <v>0</v>
      </c>
      <c r="O1468" s="221">
        <f>'고객관리 LIST'!AB1467</f>
        <v>0</v>
      </c>
    </row>
    <row r="1469" spans="1:15" ht="20.100000000000001" hidden="1" customHeight="1" x14ac:dyDescent="0.3">
      <c r="A1469" s="82">
        <f ca="1">'메뉴 추가'!I1464</f>
        <v>-46310</v>
      </c>
      <c r="B1469" s="210">
        <f>'고객관리 LIST'!X1468</f>
        <v>0</v>
      </c>
      <c r="C1469" s="211">
        <f>'고객관리 LIST'!B1468</f>
        <v>0</v>
      </c>
      <c r="D1469" s="211">
        <f>'고객관리 LIST'!C1468</f>
        <v>0</v>
      </c>
      <c r="E1469" s="212">
        <f>'고객관리 LIST'!D1468</f>
        <v>0</v>
      </c>
      <c r="F1469" s="213">
        <f>'고객관리 LIST'!E1468</f>
        <v>0</v>
      </c>
      <c r="G1469" s="211">
        <f>'고객관리 LIST'!F1468</f>
        <v>0</v>
      </c>
      <c r="H1469" s="211">
        <f>'고객관리 LIST'!G1468</f>
        <v>0</v>
      </c>
      <c r="I1469" s="211">
        <f>'고객관리 LIST'!H1468</f>
        <v>0</v>
      </c>
      <c r="J1469" s="211">
        <f>'고객관리 LIST'!V1468</f>
        <v>0</v>
      </c>
      <c r="K1469" s="211">
        <f>'고객관리 LIST'!W1468</f>
        <v>0</v>
      </c>
      <c r="L1469" s="211">
        <f>'고객관리 LIST'!Y1468</f>
        <v>0</v>
      </c>
      <c r="M1469" s="211">
        <f>'고객관리 LIST'!Z1468</f>
        <v>0</v>
      </c>
      <c r="N1469" s="211">
        <f>'고객관리 LIST'!AA1468</f>
        <v>0</v>
      </c>
      <c r="O1469" s="221">
        <f>'고객관리 LIST'!AB1468</f>
        <v>0</v>
      </c>
    </row>
    <row r="1470" spans="1:15" ht="20.100000000000001" hidden="1" customHeight="1" x14ac:dyDescent="0.3">
      <c r="A1470" s="82">
        <f ca="1">'메뉴 추가'!I1465</f>
        <v>-46310</v>
      </c>
      <c r="B1470" s="210">
        <f>'고객관리 LIST'!X1469</f>
        <v>0</v>
      </c>
      <c r="C1470" s="211">
        <f>'고객관리 LIST'!B1469</f>
        <v>0</v>
      </c>
      <c r="D1470" s="211">
        <f>'고객관리 LIST'!C1469</f>
        <v>0</v>
      </c>
      <c r="E1470" s="212">
        <f>'고객관리 LIST'!D1469</f>
        <v>0</v>
      </c>
      <c r="F1470" s="213">
        <f>'고객관리 LIST'!E1469</f>
        <v>0</v>
      </c>
      <c r="G1470" s="211">
        <f>'고객관리 LIST'!F1469</f>
        <v>0</v>
      </c>
      <c r="H1470" s="211">
        <f>'고객관리 LIST'!G1469</f>
        <v>0</v>
      </c>
      <c r="I1470" s="211">
        <f>'고객관리 LIST'!H1469</f>
        <v>0</v>
      </c>
      <c r="J1470" s="211">
        <f>'고객관리 LIST'!V1469</f>
        <v>0</v>
      </c>
      <c r="K1470" s="211">
        <f>'고객관리 LIST'!W1469</f>
        <v>0</v>
      </c>
      <c r="L1470" s="211">
        <f>'고객관리 LIST'!Y1469</f>
        <v>0</v>
      </c>
      <c r="M1470" s="211">
        <f>'고객관리 LIST'!Z1469</f>
        <v>0</v>
      </c>
      <c r="N1470" s="211">
        <f>'고객관리 LIST'!AA1469</f>
        <v>0</v>
      </c>
      <c r="O1470" s="221">
        <f>'고객관리 LIST'!AB1469</f>
        <v>0</v>
      </c>
    </row>
    <row r="1471" spans="1:15" ht="20.100000000000001" hidden="1" customHeight="1" x14ac:dyDescent="0.3">
      <c r="A1471" s="82">
        <f ca="1">'메뉴 추가'!I1466</f>
        <v>-46310</v>
      </c>
      <c r="B1471" s="210">
        <f>'고객관리 LIST'!X1470</f>
        <v>0</v>
      </c>
      <c r="C1471" s="211">
        <f>'고객관리 LIST'!B1470</f>
        <v>0</v>
      </c>
      <c r="D1471" s="211">
        <f>'고객관리 LIST'!C1470</f>
        <v>0</v>
      </c>
      <c r="E1471" s="212">
        <f>'고객관리 LIST'!D1470</f>
        <v>0</v>
      </c>
      <c r="F1471" s="213">
        <f>'고객관리 LIST'!E1470</f>
        <v>0</v>
      </c>
      <c r="G1471" s="211">
        <f>'고객관리 LIST'!F1470</f>
        <v>0</v>
      </c>
      <c r="H1471" s="211">
        <f>'고객관리 LIST'!G1470</f>
        <v>0</v>
      </c>
      <c r="I1471" s="211">
        <f>'고객관리 LIST'!H1470</f>
        <v>0</v>
      </c>
      <c r="J1471" s="211">
        <f>'고객관리 LIST'!V1470</f>
        <v>0</v>
      </c>
      <c r="K1471" s="211">
        <f>'고객관리 LIST'!W1470</f>
        <v>0</v>
      </c>
      <c r="L1471" s="211">
        <f>'고객관리 LIST'!Y1470</f>
        <v>0</v>
      </c>
      <c r="M1471" s="211">
        <f>'고객관리 LIST'!Z1470</f>
        <v>0</v>
      </c>
      <c r="N1471" s="211">
        <f>'고객관리 LIST'!AA1470</f>
        <v>0</v>
      </c>
      <c r="O1471" s="221">
        <f>'고객관리 LIST'!AB1470</f>
        <v>0</v>
      </c>
    </row>
    <row r="1472" spans="1:15" ht="20.100000000000001" hidden="1" customHeight="1" x14ac:dyDescent="0.3">
      <c r="A1472" s="82">
        <f ca="1">'메뉴 추가'!I1467</f>
        <v>-46310</v>
      </c>
      <c r="B1472" s="210">
        <f>'고객관리 LIST'!X1471</f>
        <v>0</v>
      </c>
      <c r="C1472" s="211">
        <f>'고객관리 LIST'!B1471</f>
        <v>0</v>
      </c>
      <c r="D1472" s="211">
        <f>'고객관리 LIST'!C1471</f>
        <v>0</v>
      </c>
      <c r="E1472" s="212">
        <f>'고객관리 LIST'!D1471</f>
        <v>0</v>
      </c>
      <c r="F1472" s="213">
        <f>'고객관리 LIST'!E1471</f>
        <v>0</v>
      </c>
      <c r="G1472" s="211">
        <f>'고객관리 LIST'!F1471</f>
        <v>0</v>
      </c>
      <c r="H1472" s="211">
        <f>'고객관리 LIST'!G1471</f>
        <v>0</v>
      </c>
      <c r="I1472" s="211">
        <f>'고객관리 LIST'!H1471</f>
        <v>0</v>
      </c>
      <c r="J1472" s="211">
        <f>'고객관리 LIST'!V1471</f>
        <v>0</v>
      </c>
      <c r="K1472" s="211">
        <f>'고객관리 LIST'!W1471</f>
        <v>0</v>
      </c>
      <c r="L1472" s="211">
        <f>'고객관리 LIST'!Y1471</f>
        <v>0</v>
      </c>
      <c r="M1472" s="211">
        <f>'고객관리 LIST'!Z1471</f>
        <v>0</v>
      </c>
      <c r="N1472" s="211">
        <f>'고객관리 LIST'!AA1471</f>
        <v>0</v>
      </c>
      <c r="O1472" s="221">
        <f>'고객관리 LIST'!AB1471</f>
        <v>0</v>
      </c>
    </row>
    <row r="1473" spans="1:15" ht="20.100000000000001" hidden="1" customHeight="1" x14ac:dyDescent="0.3">
      <c r="A1473" s="82">
        <f ca="1">'메뉴 추가'!I1468</f>
        <v>-46310</v>
      </c>
      <c r="B1473" s="210">
        <f>'고객관리 LIST'!X1472</f>
        <v>0</v>
      </c>
      <c r="C1473" s="211">
        <f>'고객관리 LIST'!B1472</f>
        <v>0</v>
      </c>
      <c r="D1473" s="211">
        <f>'고객관리 LIST'!C1472</f>
        <v>0</v>
      </c>
      <c r="E1473" s="212">
        <f>'고객관리 LIST'!D1472</f>
        <v>0</v>
      </c>
      <c r="F1473" s="213">
        <f>'고객관리 LIST'!E1472</f>
        <v>0</v>
      </c>
      <c r="G1473" s="211">
        <f>'고객관리 LIST'!F1472</f>
        <v>0</v>
      </c>
      <c r="H1473" s="211">
        <f>'고객관리 LIST'!G1472</f>
        <v>0</v>
      </c>
      <c r="I1473" s="211">
        <f>'고객관리 LIST'!H1472</f>
        <v>0</v>
      </c>
      <c r="J1473" s="211">
        <f>'고객관리 LIST'!V1472</f>
        <v>0</v>
      </c>
      <c r="K1473" s="211">
        <f>'고객관리 LIST'!W1472</f>
        <v>0</v>
      </c>
      <c r="L1473" s="211">
        <f>'고객관리 LIST'!Y1472</f>
        <v>0</v>
      </c>
      <c r="M1473" s="211">
        <f>'고객관리 LIST'!Z1472</f>
        <v>0</v>
      </c>
      <c r="N1473" s="211">
        <f>'고객관리 LIST'!AA1472</f>
        <v>0</v>
      </c>
      <c r="O1473" s="221">
        <f>'고객관리 LIST'!AB1472</f>
        <v>0</v>
      </c>
    </row>
    <row r="1474" spans="1:15" ht="20.100000000000001" hidden="1" customHeight="1" x14ac:dyDescent="0.3">
      <c r="A1474" s="82">
        <f ca="1">'메뉴 추가'!I1469</f>
        <v>-46310</v>
      </c>
      <c r="B1474" s="210">
        <f>'고객관리 LIST'!X1473</f>
        <v>0</v>
      </c>
      <c r="C1474" s="211">
        <f>'고객관리 LIST'!B1473</f>
        <v>0</v>
      </c>
      <c r="D1474" s="211">
        <f>'고객관리 LIST'!C1473</f>
        <v>0</v>
      </c>
      <c r="E1474" s="212">
        <f>'고객관리 LIST'!D1473</f>
        <v>0</v>
      </c>
      <c r="F1474" s="213">
        <f>'고객관리 LIST'!E1473</f>
        <v>0</v>
      </c>
      <c r="G1474" s="211">
        <f>'고객관리 LIST'!F1473</f>
        <v>0</v>
      </c>
      <c r="H1474" s="211">
        <f>'고객관리 LIST'!G1473</f>
        <v>0</v>
      </c>
      <c r="I1474" s="211">
        <f>'고객관리 LIST'!H1473</f>
        <v>0</v>
      </c>
      <c r="J1474" s="211">
        <f>'고객관리 LIST'!V1473</f>
        <v>0</v>
      </c>
      <c r="K1474" s="211">
        <f>'고객관리 LIST'!W1473</f>
        <v>0</v>
      </c>
      <c r="L1474" s="211">
        <f>'고객관리 LIST'!Y1473</f>
        <v>0</v>
      </c>
      <c r="M1474" s="211">
        <f>'고객관리 LIST'!Z1473</f>
        <v>0</v>
      </c>
      <c r="N1474" s="211">
        <f>'고객관리 LIST'!AA1473</f>
        <v>0</v>
      </c>
      <c r="O1474" s="221">
        <f>'고객관리 LIST'!AB1473</f>
        <v>0</v>
      </c>
    </row>
    <row r="1475" spans="1:15" ht="20.100000000000001" hidden="1" customHeight="1" x14ac:dyDescent="0.3">
      <c r="A1475" s="82">
        <f ca="1">'메뉴 추가'!I1470</f>
        <v>-46310</v>
      </c>
      <c r="B1475" s="210">
        <f>'고객관리 LIST'!X1474</f>
        <v>0</v>
      </c>
      <c r="C1475" s="211">
        <f>'고객관리 LIST'!B1474</f>
        <v>0</v>
      </c>
      <c r="D1475" s="211">
        <f>'고객관리 LIST'!C1474</f>
        <v>0</v>
      </c>
      <c r="E1475" s="212">
        <f>'고객관리 LIST'!D1474</f>
        <v>0</v>
      </c>
      <c r="F1475" s="213">
        <f>'고객관리 LIST'!E1474</f>
        <v>0</v>
      </c>
      <c r="G1475" s="211">
        <f>'고객관리 LIST'!F1474</f>
        <v>0</v>
      </c>
      <c r="H1475" s="211">
        <f>'고객관리 LIST'!G1474</f>
        <v>0</v>
      </c>
      <c r="I1475" s="211">
        <f>'고객관리 LIST'!H1474</f>
        <v>0</v>
      </c>
      <c r="J1475" s="211">
        <f>'고객관리 LIST'!V1474</f>
        <v>0</v>
      </c>
      <c r="K1475" s="211">
        <f>'고객관리 LIST'!W1474</f>
        <v>0</v>
      </c>
      <c r="L1475" s="211">
        <f>'고객관리 LIST'!Y1474</f>
        <v>0</v>
      </c>
      <c r="M1475" s="211">
        <f>'고객관리 LIST'!Z1474</f>
        <v>0</v>
      </c>
      <c r="N1475" s="211">
        <f>'고객관리 LIST'!AA1474</f>
        <v>0</v>
      </c>
      <c r="O1475" s="221">
        <f>'고객관리 LIST'!AB1474</f>
        <v>0</v>
      </c>
    </row>
    <row r="1476" spans="1:15" ht="20.100000000000001" hidden="1" customHeight="1" x14ac:dyDescent="0.3">
      <c r="A1476" s="82">
        <f ca="1">'메뉴 추가'!I1471</f>
        <v>-46310</v>
      </c>
      <c r="B1476" s="210">
        <f>'고객관리 LIST'!X1475</f>
        <v>0</v>
      </c>
      <c r="C1476" s="211">
        <f>'고객관리 LIST'!B1475</f>
        <v>0</v>
      </c>
      <c r="D1476" s="211">
        <f>'고객관리 LIST'!C1475</f>
        <v>0</v>
      </c>
      <c r="E1476" s="212">
        <f>'고객관리 LIST'!D1475</f>
        <v>0</v>
      </c>
      <c r="F1476" s="213">
        <f>'고객관리 LIST'!E1475</f>
        <v>0</v>
      </c>
      <c r="G1476" s="211">
        <f>'고객관리 LIST'!F1475</f>
        <v>0</v>
      </c>
      <c r="H1476" s="211">
        <f>'고객관리 LIST'!G1475</f>
        <v>0</v>
      </c>
      <c r="I1476" s="211">
        <f>'고객관리 LIST'!H1475</f>
        <v>0</v>
      </c>
      <c r="J1476" s="211">
        <f>'고객관리 LIST'!V1475</f>
        <v>0</v>
      </c>
      <c r="K1476" s="211">
        <f>'고객관리 LIST'!W1475</f>
        <v>0</v>
      </c>
      <c r="L1476" s="211">
        <f>'고객관리 LIST'!Y1475</f>
        <v>0</v>
      </c>
      <c r="M1476" s="211">
        <f>'고객관리 LIST'!Z1475</f>
        <v>0</v>
      </c>
      <c r="N1476" s="211">
        <f>'고객관리 LIST'!AA1475</f>
        <v>0</v>
      </c>
      <c r="O1476" s="221">
        <f>'고객관리 LIST'!AB1475</f>
        <v>0</v>
      </c>
    </row>
    <row r="1477" spans="1:15" ht="20.100000000000001" hidden="1" customHeight="1" x14ac:dyDescent="0.3">
      <c r="A1477" s="82">
        <f ca="1">'메뉴 추가'!I1472</f>
        <v>-46310</v>
      </c>
      <c r="B1477" s="210">
        <f>'고객관리 LIST'!X1476</f>
        <v>0</v>
      </c>
      <c r="C1477" s="211">
        <f>'고객관리 LIST'!B1476</f>
        <v>0</v>
      </c>
      <c r="D1477" s="211">
        <f>'고객관리 LIST'!C1476</f>
        <v>0</v>
      </c>
      <c r="E1477" s="212">
        <f>'고객관리 LIST'!D1476</f>
        <v>0</v>
      </c>
      <c r="F1477" s="213">
        <f>'고객관리 LIST'!E1476</f>
        <v>0</v>
      </c>
      <c r="G1477" s="211">
        <f>'고객관리 LIST'!F1476</f>
        <v>0</v>
      </c>
      <c r="H1477" s="211">
        <f>'고객관리 LIST'!G1476</f>
        <v>0</v>
      </c>
      <c r="I1477" s="211">
        <f>'고객관리 LIST'!H1476</f>
        <v>0</v>
      </c>
      <c r="J1477" s="211">
        <f>'고객관리 LIST'!V1476</f>
        <v>0</v>
      </c>
      <c r="K1477" s="211">
        <f>'고객관리 LIST'!W1476</f>
        <v>0</v>
      </c>
      <c r="L1477" s="211">
        <f>'고객관리 LIST'!Y1476</f>
        <v>0</v>
      </c>
      <c r="M1477" s="211">
        <f>'고객관리 LIST'!Z1476</f>
        <v>0</v>
      </c>
      <c r="N1477" s="211">
        <f>'고객관리 LIST'!AA1476</f>
        <v>0</v>
      </c>
      <c r="O1477" s="221">
        <f>'고객관리 LIST'!AB1476</f>
        <v>0</v>
      </c>
    </row>
    <row r="1478" spans="1:15" ht="20.100000000000001" hidden="1" customHeight="1" x14ac:dyDescent="0.3">
      <c r="A1478" s="82">
        <f ca="1">'메뉴 추가'!I1473</f>
        <v>-46310</v>
      </c>
      <c r="B1478" s="210">
        <f>'고객관리 LIST'!X1477</f>
        <v>0</v>
      </c>
      <c r="C1478" s="211">
        <f>'고객관리 LIST'!B1477</f>
        <v>0</v>
      </c>
      <c r="D1478" s="211">
        <f>'고객관리 LIST'!C1477</f>
        <v>0</v>
      </c>
      <c r="E1478" s="212">
        <f>'고객관리 LIST'!D1477</f>
        <v>0</v>
      </c>
      <c r="F1478" s="213">
        <f>'고객관리 LIST'!E1477</f>
        <v>0</v>
      </c>
      <c r="G1478" s="211">
        <f>'고객관리 LIST'!F1477</f>
        <v>0</v>
      </c>
      <c r="H1478" s="211">
        <f>'고객관리 LIST'!G1477</f>
        <v>0</v>
      </c>
      <c r="I1478" s="211">
        <f>'고객관리 LIST'!H1477</f>
        <v>0</v>
      </c>
      <c r="J1478" s="211">
        <f>'고객관리 LIST'!V1477</f>
        <v>0</v>
      </c>
      <c r="K1478" s="211">
        <f>'고객관리 LIST'!W1477</f>
        <v>0</v>
      </c>
      <c r="L1478" s="211">
        <f>'고객관리 LIST'!Y1477</f>
        <v>0</v>
      </c>
      <c r="M1478" s="211">
        <f>'고객관리 LIST'!Z1477</f>
        <v>0</v>
      </c>
      <c r="N1478" s="211">
        <f>'고객관리 LIST'!AA1477</f>
        <v>0</v>
      </c>
      <c r="O1478" s="221">
        <f>'고객관리 LIST'!AB1477</f>
        <v>0</v>
      </c>
    </row>
    <row r="1479" spans="1:15" ht="20.100000000000001" hidden="1" customHeight="1" x14ac:dyDescent="0.3">
      <c r="A1479" s="82">
        <f ca="1">'메뉴 추가'!I1474</f>
        <v>-46310</v>
      </c>
      <c r="B1479" s="210">
        <f>'고객관리 LIST'!X1478</f>
        <v>0</v>
      </c>
      <c r="C1479" s="211">
        <f>'고객관리 LIST'!B1478</f>
        <v>0</v>
      </c>
      <c r="D1479" s="211">
        <f>'고객관리 LIST'!C1478</f>
        <v>0</v>
      </c>
      <c r="E1479" s="212">
        <f>'고객관리 LIST'!D1478</f>
        <v>0</v>
      </c>
      <c r="F1479" s="213">
        <f>'고객관리 LIST'!E1478</f>
        <v>0</v>
      </c>
      <c r="G1479" s="211">
        <f>'고객관리 LIST'!F1478</f>
        <v>0</v>
      </c>
      <c r="H1479" s="211">
        <f>'고객관리 LIST'!G1478</f>
        <v>0</v>
      </c>
      <c r="I1479" s="211">
        <f>'고객관리 LIST'!H1478</f>
        <v>0</v>
      </c>
      <c r="J1479" s="211">
        <f>'고객관리 LIST'!V1478</f>
        <v>0</v>
      </c>
      <c r="K1479" s="211">
        <f>'고객관리 LIST'!W1478</f>
        <v>0</v>
      </c>
      <c r="L1479" s="211">
        <f>'고객관리 LIST'!Y1478</f>
        <v>0</v>
      </c>
      <c r="M1479" s="211">
        <f>'고객관리 LIST'!Z1478</f>
        <v>0</v>
      </c>
      <c r="N1479" s="211">
        <f>'고객관리 LIST'!AA1478</f>
        <v>0</v>
      </c>
      <c r="O1479" s="221">
        <f>'고객관리 LIST'!AB1478</f>
        <v>0</v>
      </c>
    </row>
    <row r="1480" spans="1:15" ht="20.100000000000001" hidden="1" customHeight="1" x14ac:dyDescent="0.3">
      <c r="A1480" s="82">
        <f ca="1">'메뉴 추가'!I1475</f>
        <v>-46310</v>
      </c>
      <c r="B1480" s="210">
        <f>'고객관리 LIST'!X1479</f>
        <v>0</v>
      </c>
      <c r="C1480" s="211">
        <f>'고객관리 LIST'!B1479</f>
        <v>0</v>
      </c>
      <c r="D1480" s="211">
        <f>'고객관리 LIST'!C1479</f>
        <v>0</v>
      </c>
      <c r="E1480" s="212">
        <f>'고객관리 LIST'!D1479</f>
        <v>0</v>
      </c>
      <c r="F1480" s="213">
        <f>'고객관리 LIST'!E1479</f>
        <v>0</v>
      </c>
      <c r="G1480" s="211">
        <f>'고객관리 LIST'!F1479</f>
        <v>0</v>
      </c>
      <c r="H1480" s="211">
        <f>'고객관리 LIST'!G1479</f>
        <v>0</v>
      </c>
      <c r="I1480" s="211">
        <f>'고객관리 LIST'!H1479</f>
        <v>0</v>
      </c>
      <c r="J1480" s="211">
        <f>'고객관리 LIST'!V1479</f>
        <v>0</v>
      </c>
      <c r="K1480" s="211">
        <f>'고객관리 LIST'!W1479</f>
        <v>0</v>
      </c>
      <c r="L1480" s="211">
        <f>'고객관리 LIST'!Y1479</f>
        <v>0</v>
      </c>
      <c r="M1480" s="211">
        <f>'고객관리 LIST'!Z1479</f>
        <v>0</v>
      </c>
      <c r="N1480" s="211">
        <f>'고객관리 LIST'!AA1479</f>
        <v>0</v>
      </c>
      <c r="O1480" s="221">
        <f>'고객관리 LIST'!AB1479</f>
        <v>0</v>
      </c>
    </row>
    <row r="1481" spans="1:15" ht="20.100000000000001" hidden="1" customHeight="1" x14ac:dyDescent="0.3">
      <c r="A1481" s="82">
        <f ca="1">'메뉴 추가'!I1476</f>
        <v>-46310</v>
      </c>
      <c r="B1481" s="210">
        <f>'고객관리 LIST'!X1480</f>
        <v>0</v>
      </c>
      <c r="C1481" s="211">
        <f>'고객관리 LIST'!B1480</f>
        <v>0</v>
      </c>
      <c r="D1481" s="211">
        <f>'고객관리 LIST'!C1480</f>
        <v>0</v>
      </c>
      <c r="E1481" s="212">
        <f>'고객관리 LIST'!D1480</f>
        <v>0</v>
      </c>
      <c r="F1481" s="213">
        <f>'고객관리 LIST'!E1480</f>
        <v>0</v>
      </c>
      <c r="G1481" s="211">
        <f>'고객관리 LIST'!F1480</f>
        <v>0</v>
      </c>
      <c r="H1481" s="211">
        <f>'고객관리 LIST'!G1480</f>
        <v>0</v>
      </c>
      <c r="I1481" s="211">
        <f>'고객관리 LIST'!H1480</f>
        <v>0</v>
      </c>
      <c r="J1481" s="211">
        <f>'고객관리 LIST'!V1480</f>
        <v>0</v>
      </c>
      <c r="K1481" s="211">
        <f>'고객관리 LIST'!W1480</f>
        <v>0</v>
      </c>
      <c r="L1481" s="211">
        <f>'고객관리 LIST'!Y1480</f>
        <v>0</v>
      </c>
      <c r="M1481" s="211">
        <f>'고객관리 LIST'!Z1480</f>
        <v>0</v>
      </c>
      <c r="N1481" s="211">
        <f>'고객관리 LIST'!AA1480</f>
        <v>0</v>
      </c>
      <c r="O1481" s="221">
        <f>'고객관리 LIST'!AB1480</f>
        <v>0</v>
      </c>
    </row>
    <row r="1482" spans="1:15" ht="20.100000000000001" hidden="1" customHeight="1" x14ac:dyDescent="0.3">
      <c r="A1482" s="82">
        <f ca="1">'메뉴 추가'!I1477</f>
        <v>-46310</v>
      </c>
      <c r="B1482" s="210">
        <f>'고객관리 LIST'!X1481</f>
        <v>0</v>
      </c>
      <c r="C1482" s="211">
        <f>'고객관리 LIST'!B1481</f>
        <v>0</v>
      </c>
      <c r="D1482" s="211">
        <f>'고객관리 LIST'!C1481</f>
        <v>0</v>
      </c>
      <c r="E1482" s="212">
        <f>'고객관리 LIST'!D1481</f>
        <v>0</v>
      </c>
      <c r="F1482" s="213">
        <f>'고객관리 LIST'!E1481</f>
        <v>0</v>
      </c>
      <c r="G1482" s="211">
        <f>'고객관리 LIST'!F1481</f>
        <v>0</v>
      </c>
      <c r="H1482" s="211">
        <f>'고객관리 LIST'!G1481</f>
        <v>0</v>
      </c>
      <c r="I1482" s="211">
        <f>'고객관리 LIST'!H1481</f>
        <v>0</v>
      </c>
      <c r="J1482" s="211">
        <f>'고객관리 LIST'!V1481</f>
        <v>0</v>
      </c>
      <c r="K1482" s="211">
        <f>'고객관리 LIST'!W1481</f>
        <v>0</v>
      </c>
      <c r="L1482" s="211">
        <f>'고객관리 LIST'!Y1481</f>
        <v>0</v>
      </c>
      <c r="M1482" s="211">
        <f>'고객관리 LIST'!Z1481</f>
        <v>0</v>
      </c>
      <c r="N1482" s="211">
        <f>'고객관리 LIST'!AA1481</f>
        <v>0</v>
      </c>
      <c r="O1482" s="221">
        <f>'고객관리 LIST'!AB1481</f>
        <v>0</v>
      </c>
    </row>
    <row r="1483" spans="1:15" ht="20.100000000000001" hidden="1" customHeight="1" x14ac:dyDescent="0.3">
      <c r="A1483" s="82">
        <f ca="1">'메뉴 추가'!I1478</f>
        <v>-46310</v>
      </c>
      <c r="B1483" s="210">
        <f>'고객관리 LIST'!X1482</f>
        <v>0</v>
      </c>
      <c r="C1483" s="211">
        <f>'고객관리 LIST'!B1482</f>
        <v>0</v>
      </c>
      <c r="D1483" s="211">
        <f>'고객관리 LIST'!C1482</f>
        <v>0</v>
      </c>
      <c r="E1483" s="212">
        <f>'고객관리 LIST'!D1482</f>
        <v>0</v>
      </c>
      <c r="F1483" s="213">
        <f>'고객관리 LIST'!E1482</f>
        <v>0</v>
      </c>
      <c r="G1483" s="211">
        <f>'고객관리 LIST'!F1482</f>
        <v>0</v>
      </c>
      <c r="H1483" s="211">
        <f>'고객관리 LIST'!G1482</f>
        <v>0</v>
      </c>
      <c r="I1483" s="211">
        <f>'고객관리 LIST'!H1482</f>
        <v>0</v>
      </c>
      <c r="J1483" s="211">
        <f>'고객관리 LIST'!V1482</f>
        <v>0</v>
      </c>
      <c r="K1483" s="211">
        <f>'고객관리 LIST'!W1482</f>
        <v>0</v>
      </c>
      <c r="L1483" s="211">
        <f>'고객관리 LIST'!Y1482</f>
        <v>0</v>
      </c>
      <c r="M1483" s="211">
        <f>'고객관리 LIST'!Z1482</f>
        <v>0</v>
      </c>
      <c r="N1483" s="211">
        <f>'고객관리 LIST'!AA1482</f>
        <v>0</v>
      </c>
      <c r="O1483" s="221">
        <f>'고객관리 LIST'!AB1482</f>
        <v>0</v>
      </c>
    </row>
    <row r="1484" spans="1:15" ht="20.100000000000001" hidden="1" customHeight="1" x14ac:dyDescent="0.3">
      <c r="A1484" s="82">
        <f ca="1">'메뉴 추가'!I1479</f>
        <v>-46310</v>
      </c>
      <c r="B1484" s="210">
        <f>'고객관리 LIST'!X1483</f>
        <v>0</v>
      </c>
      <c r="C1484" s="211">
        <f>'고객관리 LIST'!B1483</f>
        <v>0</v>
      </c>
      <c r="D1484" s="211">
        <f>'고객관리 LIST'!C1483</f>
        <v>0</v>
      </c>
      <c r="E1484" s="212">
        <f>'고객관리 LIST'!D1483</f>
        <v>0</v>
      </c>
      <c r="F1484" s="213">
        <f>'고객관리 LIST'!E1483</f>
        <v>0</v>
      </c>
      <c r="G1484" s="211">
        <f>'고객관리 LIST'!F1483</f>
        <v>0</v>
      </c>
      <c r="H1484" s="211">
        <f>'고객관리 LIST'!G1483</f>
        <v>0</v>
      </c>
      <c r="I1484" s="211">
        <f>'고객관리 LIST'!H1483</f>
        <v>0</v>
      </c>
      <c r="J1484" s="211">
        <f>'고객관리 LIST'!V1483</f>
        <v>0</v>
      </c>
      <c r="K1484" s="211">
        <f>'고객관리 LIST'!W1483</f>
        <v>0</v>
      </c>
      <c r="L1484" s="211">
        <f>'고객관리 LIST'!Y1483</f>
        <v>0</v>
      </c>
      <c r="M1484" s="211">
        <f>'고객관리 LIST'!Z1483</f>
        <v>0</v>
      </c>
      <c r="N1484" s="211">
        <f>'고객관리 LIST'!AA1483</f>
        <v>0</v>
      </c>
      <c r="O1484" s="221">
        <f>'고객관리 LIST'!AB1483</f>
        <v>0</v>
      </c>
    </row>
    <row r="1485" spans="1:15" ht="20.100000000000001" hidden="1" customHeight="1" x14ac:dyDescent="0.3">
      <c r="A1485" s="82">
        <f ca="1">'메뉴 추가'!I1480</f>
        <v>-46310</v>
      </c>
      <c r="B1485" s="210">
        <f>'고객관리 LIST'!X1484</f>
        <v>0</v>
      </c>
      <c r="C1485" s="211">
        <f>'고객관리 LIST'!B1484</f>
        <v>0</v>
      </c>
      <c r="D1485" s="211">
        <f>'고객관리 LIST'!C1484</f>
        <v>0</v>
      </c>
      <c r="E1485" s="212">
        <f>'고객관리 LIST'!D1484</f>
        <v>0</v>
      </c>
      <c r="F1485" s="213">
        <f>'고객관리 LIST'!E1484</f>
        <v>0</v>
      </c>
      <c r="G1485" s="211">
        <f>'고객관리 LIST'!F1484</f>
        <v>0</v>
      </c>
      <c r="H1485" s="211">
        <f>'고객관리 LIST'!G1484</f>
        <v>0</v>
      </c>
      <c r="I1485" s="211">
        <f>'고객관리 LIST'!H1484</f>
        <v>0</v>
      </c>
      <c r="J1485" s="211">
        <f>'고객관리 LIST'!V1484</f>
        <v>0</v>
      </c>
      <c r="K1485" s="211">
        <f>'고객관리 LIST'!W1484</f>
        <v>0</v>
      </c>
      <c r="L1485" s="211">
        <f>'고객관리 LIST'!Y1484</f>
        <v>0</v>
      </c>
      <c r="M1485" s="211">
        <f>'고객관리 LIST'!Z1484</f>
        <v>0</v>
      </c>
      <c r="N1485" s="211">
        <f>'고객관리 LIST'!AA1484</f>
        <v>0</v>
      </c>
      <c r="O1485" s="221">
        <f>'고객관리 LIST'!AB1484</f>
        <v>0</v>
      </c>
    </row>
    <row r="1486" spans="1:15" ht="20.100000000000001" hidden="1" customHeight="1" x14ac:dyDescent="0.3">
      <c r="A1486" s="82">
        <f ca="1">'메뉴 추가'!I1481</f>
        <v>-46310</v>
      </c>
      <c r="B1486" s="210">
        <f>'고객관리 LIST'!X1485</f>
        <v>0</v>
      </c>
      <c r="C1486" s="211">
        <f>'고객관리 LIST'!B1485</f>
        <v>0</v>
      </c>
      <c r="D1486" s="211">
        <f>'고객관리 LIST'!C1485</f>
        <v>0</v>
      </c>
      <c r="E1486" s="212">
        <f>'고객관리 LIST'!D1485</f>
        <v>0</v>
      </c>
      <c r="F1486" s="213">
        <f>'고객관리 LIST'!E1485</f>
        <v>0</v>
      </c>
      <c r="G1486" s="211">
        <f>'고객관리 LIST'!F1485</f>
        <v>0</v>
      </c>
      <c r="H1486" s="211">
        <f>'고객관리 LIST'!G1485</f>
        <v>0</v>
      </c>
      <c r="I1486" s="211">
        <f>'고객관리 LIST'!H1485</f>
        <v>0</v>
      </c>
      <c r="J1486" s="211">
        <f>'고객관리 LIST'!V1485</f>
        <v>0</v>
      </c>
      <c r="K1486" s="211">
        <f>'고객관리 LIST'!W1485</f>
        <v>0</v>
      </c>
      <c r="L1486" s="211">
        <f>'고객관리 LIST'!Y1485</f>
        <v>0</v>
      </c>
      <c r="M1486" s="211">
        <f>'고객관리 LIST'!Z1485</f>
        <v>0</v>
      </c>
      <c r="N1486" s="211">
        <f>'고객관리 LIST'!AA1485</f>
        <v>0</v>
      </c>
      <c r="O1486" s="221">
        <f>'고객관리 LIST'!AB1485</f>
        <v>0</v>
      </c>
    </row>
    <row r="1487" spans="1:15" ht="20.100000000000001" hidden="1" customHeight="1" x14ac:dyDescent="0.3">
      <c r="A1487" s="82">
        <f ca="1">'메뉴 추가'!I1482</f>
        <v>-46310</v>
      </c>
      <c r="B1487" s="210">
        <f>'고객관리 LIST'!X1486</f>
        <v>0</v>
      </c>
      <c r="C1487" s="211">
        <f>'고객관리 LIST'!B1486</f>
        <v>0</v>
      </c>
      <c r="D1487" s="211">
        <f>'고객관리 LIST'!C1486</f>
        <v>0</v>
      </c>
      <c r="E1487" s="212">
        <f>'고객관리 LIST'!D1486</f>
        <v>0</v>
      </c>
      <c r="F1487" s="213">
        <f>'고객관리 LIST'!E1486</f>
        <v>0</v>
      </c>
      <c r="G1487" s="211">
        <f>'고객관리 LIST'!F1486</f>
        <v>0</v>
      </c>
      <c r="H1487" s="211">
        <f>'고객관리 LIST'!G1486</f>
        <v>0</v>
      </c>
      <c r="I1487" s="211">
        <f>'고객관리 LIST'!H1486</f>
        <v>0</v>
      </c>
      <c r="J1487" s="211">
        <f>'고객관리 LIST'!V1486</f>
        <v>0</v>
      </c>
      <c r="K1487" s="211">
        <f>'고객관리 LIST'!W1486</f>
        <v>0</v>
      </c>
      <c r="L1487" s="211">
        <f>'고객관리 LIST'!Y1486</f>
        <v>0</v>
      </c>
      <c r="M1487" s="211">
        <f>'고객관리 LIST'!Z1486</f>
        <v>0</v>
      </c>
      <c r="N1487" s="211">
        <f>'고객관리 LIST'!AA1486</f>
        <v>0</v>
      </c>
      <c r="O1487" s="221">
        <f>'고객관리 LIST'!AB1486</f>
        <v>0</v>
      </c>
    </row>
    <row r="1488" spans="1:15" ht="20.100000000000001" hidden="1" customHeight="1" x14ac:dyDescent="0.3">
      <c r="A1488" s="82">
        <f ca="1">'메뉴 추가'!I1483</f>
        <v>-46310</v>
      </c>
      <c r="B1488" s="210">
        <f>'고객관리 LIST'!X1487</f>
        <v>0</v>
      </c>
      <c r="C1488" s="211">
        <f>'고객관리 LIST'!B1487</f>
        <v>0</v>
      </c>
      <c r="D1488" s="211">
        <f>'고객관리 LIST'!C1487</f>
        <v>0</v>
      </c>
      <c r="E1488" s="212">
        <f>'고객관리 LIST'!D1487</f>
        <v>0</v>
      </c>
      <c r="F1488" s="213">
        <f>'고객관리 LIST'!E1487</f>
        <v>0</v>
      </c>
      <c r="G1488" s="211">
        <f>'고객관리 LIST'!F1487</f>
        <v>0</v>
      </c>
      <c r="H1488" s="211">
        <f>'고객관리 LIST'!G1487</f>
        <v>0</v>
      </c>
      <c r="I1488" s="211">
        <f>'고객관리 LIST'!H1487</f>
        <v>0</v>
      </c>
      <c r="J1488" s="211">
        <f>'고객관리 LIST'!V1487</f>
        <v>0</v>
      </c>
      <c r="K1488" s="211">
        <f>'고객관리 LIST'!W1487</f>
        <v>0</v>
      </c>
      <c r="L1488" s="211">
        <f>'고객관리 LIST'!Y1487</f>
        <v>0</v>
      </c>
      <c r="M1488" s="211">
        <f>'고객관리 LIST'!Z1487</f>
        <v>0</v>
      </c>
      <c r="N1488" s="211">
        <f>'고객관리 LIST'!AA1487</f>
        <v>0</v>
      </c>
      <c r="O1488" s="221">
        <f>'고객관리 LIST'!AB1487</f>
        <v>0</v>
      </c>
    </row>
    <row r="1489" spans="1:15" ht="20.100000000000001" hidden="1" customHeight="1" x14ac:dyDescent="0.3">
      <c r="A1489" s="82">
        <f ca="1">'메뉴 추가'!I1484</f>
        <v>-46310</v>
      </c>
      <c r="B1489" s="210">
        <f>'고객관리 LIST'!X1488</f>
        <v>0</v>
      </c>
      <c r="C1489" s="211">
        <f>'고객관리 LIST'!B1488</f>
        <v>0</v>
      </c>
      <c r="D1489" s="211">
        <f>'고객관리 LIST'!C1488</f>
        <v>0</v>
      </c>
      <c r="E1489" s="212">
        <f>'고객관리 LIST'!D1488</f>
        <v>0</v>
      </c>
      <c r="F1489" s="213">
        <f>'고객관리 LIST'!E1488</f>
        <v>0</v>
      </c>
      <c r="G1489" s="211">
        <f>'고객관리 LIST'!F1488</f>
        <v>0</v>
      </c>
      <c r="H1489" s="211">
        <f>'고객관리 LIST'!G1488</f>
        <v>0</v>
      </c>
      <c r="I1489" s="211">
        <f>'고객관리 LIST'!H1488</f>
        <v>0</v>
      </c>
      <c r="J1489" s="211">
        <f>'고객관리 LIST'!V1488</f>
        <v>0</v>
      </c>
      <c r="K1489" s="211">
        <f>'고객관리 LIST'!W1488</f>
        <v>0</v>
      </c>
      <c r="L1489" s="211">
        <f>'고객관리 LIST'!Y1488</f>
        <v>0</v>
      </c>
      <c r="M1489" s="211">
        <f>'고객관리 LIST'!Z1488</f>
        <v>0</v>
      </c>
      <c r="N1489" s="211">
        <f>'고객관리 LIST'!AA1488</f>
        <v>0</v>
      </c>
      <c r="O1489" s="221">
        <f>'고객관리 LIST'!AB1488</f>
        <v>0</v>
      </c>
    </row>
    <row r="1490" spans="1:15" ht="20.100000000000001" hidden="1" customHeight="1" x14ac:dyDescent="0.3">
      <c r="A1490" s="82">
        <f ca="1">'메뉴 추가'!I1485</f>
        <v>-46310</v>
      </c>
      <c r="B1490" s="210">
        <f>'고객관리 LIST'!X1489</f>
        <v>0</v>
      </c>
      <c r="C1490" s="211">
        <f>'고객관리 LIST'!B1489</f>
        <v>0</v>
      </c>
      <c r="D1490" s="211">
        <f>'고객관리 LIST'!C1489</f>
        <v>0</v>
      </c>
      <c r="E1490" s="212">
        <f>'고객관리 LIST'!D1489</f>
        <v>0</v>
      </c>
      <c r="F1490" s="213">
        <f>'고객관리 LIST'!E1489</f>
        <v>0</v>
      </c>
      <c r="G1490" s="211">
        <f>'고객관리 LIST'!F1489</f>
        <v>0</v>
      </c>
      <c r="H1490" s="211">
        <f>'고객관리 LIST'!G1489</f>
        <v>0</v>
      </c>
      <c r="I1490" s="211">
        <f>'고객관리 LIST'!H1489</f>
        <v>0</v>
      </c>
      <c r="J1490" s="211">
        <f>'고객관리 LIST'!V1489</f>
        <v>0</v>
      </c>
      <c r="K1490" s="211">
        <f>'고객관리 LIST'!W1489</f>
        <v>0</v>
      </c>
      <c r="L1490" s="211">
        <f>'고객관리 LIST'!Y1489</f>
        <v>0</v>
      </c>
      <c r="M1490" s="211">
        <f>'고객관리 LIST'!Z1489</f>
        <v>0</v>
      </c>
      <c r="N1490" s="211">
        <f>'고객관리 LIST'!AA1489</f>
        <v>0</v>
      </c>
      <c r="O1490" s="221">
        <f>'고객관리 LIST'!AB1489</f>
        <v>0</v>
      </c>
    </row>
    <row r="1491" spans="1:15" ht="20.100000000000001" hidden="1" customHeight="1" x14ac:dyDescent="0.3">
      <c r="A1491" s="82">
        <f ca="1">'메뉴 추가'!I1486</f>
        <v>-46310</v>
      </c>
      <c r="B1491" s="210">
        <f>'고객관리 LIST'!X1490</f>
        <v>0</v>
      </c>
      <c r="C1491" s="211">
        <f>'고객관리 LIST'!B1490</f>
        <v>0</v>
      </c>
      <c r="D1491" s="211">
        <f>'고객관리 LIST'!C1490</f>
        <v>0</v>
      </c>
      <c r="E1491" s="212">
        <f>'고객관리 LIST'!D1490</f>
        <v>0</v>
      </c>
      <c r="F1491" s="213">
        <f>'고객관리 LIST'!E1490</f>
        <v>0</v>
      </c>
      <c r="G1491" s="211">
        <f>'고객관리 LIST'!F1490</f>
        <v>0</v>
      </c>
      <c r="H1491" s="211">
        <f>'고객관리 LIST'!G1490</f>
        <v>0</v>
      </c>
      <c r="I1491" s="211">
        <f>'고객관리 LIST'!H1490</f>
        <v>0</v>
      </c>
      <c r="J1491" s="211">
        <f>'고객관리 LIST'!V1490</f>
        <v>0</v>
      </c>
      <c r="K1491" s="211">
        <f>'고객관리 LIST'!W1490</f>
        <v>0</v>
      </c>
      <c r="L1491" s="211">
        <f>'고객관리 LIST'!Y1490</f>
        <v>0</v>
      </c>
      <c r="M1491" s="211">
        <f>'고객관리 LIST'!Z1490</f>
        <v>0</v>
      </c>
      <c r="N1491" s="211">
        <f>'고객관리 LIST'!AA1490</f>
        <v>0</v>
      </c>
      <c r="O1491" s="221">
        <f>'고객관리 LIST'!AB1490</f>
        <v>0</v>
      </c>
    </row>
    <row r="1492" spans="1:15" ht="20.100000000000001" hidden="1" customHeight="1" x14ac:dyDescent="0.3">
      <c r="A1492" s="82">
        <f ca="1">'메뉴 추가'!I1487</f>
        <v>-46310</v>
      </c>
      <c r="B1492" s="210">
        <f>'고객관리 LIST'!X1491</f>
        <v>0</v>
      </c>
      <c r="C1492" s="211">
        <f>'고객관리 LIST'!B1491</f>
        <v>0</v>
      </c>
      <c r="D1492" s="211">
        <f>'고객관리 LIST'!C1491</f>
        <v>0</v>
      </c>
      <c r="E1492" s="212">
        <f>'고객관리 LIST'!D1491</f>
        <v>0</v>
      </c>
      <c r="F1492" s="213">
        <f>'고객관리 LIST'!E1491</f>
        <v>0</v>
      </c>
      <c r="G1492" s="211">
        <f>'고객관리 LIST'!F1491</f>
        <v>0</v>
      </c>
      <c r="H1492" s="211">
        <f>'고객관리 LIST'!G1491</f>
        <v>0</v>
      </c>
      <c r="I1492" s="211">
        <f>'고객관리 LIST'!H1491</f>
        <v>0</v>
      </c>
      <c r="J1492" s="211">
        <f>'고객관리 LIST'!V1491</f>
        <v>0</v>
      </c>
      <c r="K1492" s="211">
        <f>'고객관리 LIST'!W1491</f>
        <v>0</v>
      </c>
      <c r="L1492" s="211">
        <f>'고객관리 LIST'!Y1491</f>
        <v>0</v>
      </c>
      <c r="M1492" s="211">
        <f>'고객관리 LIST'!Z1491</f>
        <v>0</v>
      </c>
      <c r="N1492" s="211">
        <f>'고객관리 LIST'!AA1491</f>
        <v>0</v>
      </c>
      <c r="O1492" s="221">
        <f>'고객관리 LIST'!AB1491</f>
        <v>0</v>
      </c>
    </row>
    <row r="1493" spans="1:15" ht="20.100000000000001" hidden="1" customHeight="1" x14ac:dyDescent="0.3">
      <c r="A1493" s="82">
        <f ca="1">'메뉴 추가'!I1488</f>
        <v>-46310</v>
      </c>
      <c r="B1493" s="210">
        <f>'고객관리 LIST'!X1492</f>
        <v>0</v>
      </c>
      <c r="C1493" s="211">
        <f>'고객관리 LIST'!B1492</f>
        <v>0</v>
      </c>
      <c r="D1493" s="211">
        <f>'고객관리 LIST'!C1492</f>
        <v>0</v>
      </c>
      <c r="E1493" s="212">
        <f>'고객관리 LIST'!D1492</f>
        <v>0</v>
      </c>
      <c r="F1493" s="213">
        <f>'고객관리 LIST'!E1492</f>
        <v>0</v>
      </c>
      <c r="G1493" s="211">
        <f>'고객관리 LIST'!F1492</f>
        <v>0</v>
      </c>
      <c r="H1493" s="211">
        <f>'고객관리 LIST'!G1492</f>
        <v>0</v>
      </c>
      <c r="I1493" s="211">
        <f>'고객관리 LIST'!H1492</f>
        <v>0</v>
      </c>
      <c r="J1493" s="211">
        <f>'고객관리 LIST'!V1492</f>
        <v>0</v>
      </c>
      <c r="K1493" s="211">
        <f>'고객관리 LIST'!W1492</f>
        <v>0</v>
      </c>
      <c r="L1493" s="211">
        <f>'고객관리 LIST'!Y1492</f>
        <v>0</v>
      </c>
      <c r="M1493" s="211">
        <f>'고객관리 LIST'!Z1492</f>
        <v>0</v>
      </c>
      <c r="N1493" s="211">
        <f>'고객관리 LIST'!AA1492</f>
        <v>0</v>
      </c>
      <c r="O1493" s="221">
        <f>'고객관리 LIST'!AB1492</f>
        <v>0</v>
      </c>
    </row>
    <row r="1494" spans="1:15" ht="20.100000000000001" hidden="1" customHeight="1" x14ac:dyDescent="0.3">
      <c r="A1494" s="82">
        <f ca="1">'메뉴 추가'!I1489</f>
        <v>-46310</v>
      </c>
      <c r="B1494" s="210">
        <f>'고객관리 LIST'!X1493</f>
        <v>0</v>
      </c>
      <c r="C1494" s="211">
        <f>'고객관리 LIST'!B1493</f>
        <v>0</v>
      </c>
      <c r="D1494" s="211">
        <f>'고객관리 LIST'!C1493</f>
        <v>0</v>
      </c>
      <c r="E1494" s="212">
        <f>'고객관리 LIST'!D1493</f>
        <v>0</v>
      </c>
      <c r="F1494" s="213">
        <f>'고객관리 LIST'!E1493</f>
        <v>0</v>
      </c>
      <c r="G1494" s="211">
        <f>'고객관리 LIST'!F1493</f>
        <v>0</v>
      </c>
      <c r="H1494" s="211">
        <f>'고객관리 LIST'!G1493</f>
        <v>0</v>
      </c>
      <c r="I1494" s="211">
        <f>'고객관리 LIST'!H1493</f>
        <v>0</v>
      </c>
      <c r="J1494" s="211">
        <f>'고객관리 LIST'!V1493</f>
        <v>0</v>
      </c>
      <c r="K1494" s="211">
        <f>'고객관리 LIST'!W1493</f>
        <v>0</v>
      </c>
      <c r="L1494" s="211">
        <f>'고객관리 LIST'!Y1493</f>
        <v>0</v>
      </c>
      <c r="M1494" s="211">
        <f>'고객관리 LIST'!Z1493</f>
        <v>0</v>
      </c>
      <c r="N1494" s="211">
        <f>'고객관리 LIST'!AA1493</f>
        <v>0</v>
      </c>
      <c r="O1494" s="221">
        <f>'고객관리 LIST'!AB1493</f>
        <v>0</v>
      </c>
    </row>
    <row r="1495" spans="1:15" ht="20.100000000000001" hidden="1" customHeight="1" x14ac:dyDescent="0.3">
      <c r="A1495" s="82">
        <f ca="1">'메뉴 추가'!I1490</f>
        <v>-46310</v>
      </c>
      <c r="B1495" s="210">
        <f>'고객관리 LIST'!X1494</f>
        <v>0</v>
      </c>
      <c r="C1495" s="211">
        <f>'고객관리 LIST'!B1494</f>
        <v>0</v>
      </c>
      <c r="D1495" s="211">
        <f>'고객관리 LIST'!C1494</f>
        <v>0</v>
      </c>
      <c r="E1495" s="212">
        <f>'고객관리 LIST'!D1494</f>
        <v>0</v>
      </c>
      <c r="F1495" s="213">
        <f>'고객관리 LIST'!E1494</f>
        <v>0</v>
      </c>
      <c r="G1495" s="211">
        <f>'고객관리 LIST'!F1494</f>
        <v>0</v>
      </c>
      <c r="H1495" s="211">
        <f>'고객관리 LIST'!G1494</f>
        <v>0</v>
      </c>
      <c r="I1495" s="211">
        <f>'고객관리 LIST'!H1494</f>
        <v>0</v>
      </c>
      <c r="J1495" s="211">
        <f>'고객관리 LIST'!V1494</f>
        <v>0</v>
      </c>
      <c r="K1495" s="211">
        <f>'고객관리 LIST'!W1494</f>
        <v>0</v>
      </c>
      <c r="L1495" s="211">
        <f>'고객관리 LIST'!Y1494</f>
        <v>0</v>
      </c>
      <c r="M1495" s="211">
        <f>'고객관리 LIST'!Z1494</f>
        <v>0</v>
      </c>
      <c r="N1495" s="211">
        <f>'고객관리 LIST'!AA1494</f>
        <v>0</v>
      </c>
      <c r="O1495" s="221">
        <f>'고객관리 LIST'!AB1494</f>
        <v>0</v>
      </c>
    </row>
    <row r="1496" spans="1:15" ht="20.100000000000001" hidden="1" customHeight="1" x14ac:dyDescent="0.3">
      <c r="A1496" s="82">
        <f ca="1">'메뉴 추가'!I1491</f>
        <v>-46310</v>
      </c>
      <c r="B1496" s="210">
        <f>'고객관리 LIST'!X1495</f>
        <v>0</v>
      </c>
      <c r="C1496" s="211">
        <f>'고객관리 LIST'!B1495</f>
        <v>0</v>
      </c>
      <c r="D1496" s="211">
        <f>'고객관리 LIST'!C1495</f>
        <v>0</v>
      </c>
      <c r="E1496" s="212">
        <f>'고객관리 LIST'!D1495</f>
        <v>0</v>
      </c>
      <c r="F1496" s="213">
        <f>'고객관리 LIST'!E1495</f>
        <v>0</v>
      </c>
      <c r="G1496" s="211">
        <f>'고객관리 LIST'!F1495</f>
        <v>0</v>
      </c>
      <c r="H1496" s="211">
        <f>'고객관리 LIST'!G1495</f>
        <v>0</v>
      </c>
      <c r="I1496" s="211">
        <f>'고객관리 LIST'!H1495</f>
        <v>0</v>
      </c>
      <c r="J1496" s="211">
        <f>'고객관리 LIST'!V1495</f>
        <v>0</v>
      </c>
      <c r="K1496" s="211">
        <f>'고객관리 LIST'!W1495</f>
        <v>0</v>
      </c>
      <c r="L1496" s="211">
        <f>'고객관리 LIST'!Y1495</f>
        <v>0</v>
      </c>
      <c r="M1496" s="211">
        <f>'고객관리 LIST'!Z1495</f>
        <v>0</v>
      </c>
      <c r="N1496" s="211">
        <f>'고객관리 LIST'!AA1495</f>
        <v>0</v>
      </c>
      <c r="O1496" s="221">
        <f>'고객관리 LIST'!AB1495</f>
        <v>0</v>
      </c>
    </row>
    <row r="1497" spans="1:15" ht="20.100000000000001" hidden="1" customHeight="1" x14ac:dyDescent="0.3">
      <c r="A1497" s="82">
        <f ca="1">'메뉴 추가'!I1492</f>
        <v>-46310</v>
      </c>
      <c r="B1497" s="210">
        <f>'고객관리 LIST'!X1496</f>
        <v>0</v>
      </c>
      <c r="C1497" s="211">
        <f>'고객관리 LIST'!B1496</f>
        <v>0</v>
      </c>
      <c r="D1497" s="211">
        <f>'고객관리 LIST'!C1496</f>
        <v>0</v>
      </c>
      <c r="E1497" s="212">
        <f>'고객관리 LIST'!D1496</f>
        <v>0</v>
      </c>
      <c r="F1497" s="213">
        <f>'고객관리 LIST'!E1496</f>
        <v>0</v>
      </c>
      <c r="G1497" s="211">
        <f>'고객관리 LIST'!F1496</f>
        <v>0</v>
      </c>
      <c r="H1497" s="211">
        <f>'고객관리 LIST'!G1496</f>
        <v>0</v>
      </c>
      <c r="I1497" s="211">
        <f>'고객관리 LIST'!H1496</f>
        <v>0</v>
      </c>
      <c r="J1497" s="211">
        <f>'고객관리 LIST'!V1496</f>
        <v>0</v>
      </c>
      <c r="K1497" s="211">
        <f>'고객관리 LIST'!W1496</f>
        <v>0</v>
      </c>
      <c r="L1497" s="211">
        <f>'고객관리 LIST'!Y1496</f>
        <v>0</v>
      </c>
      <c r="M1497" s="211">
        <f>'고객관리 LIST'!Z1496</f>
        <v>0</v>
      </c>
      <c r="N1497" s="211">
        <f>'고객관리 LIST'!AA1496</f>
        <v>0</v>
      </c>
      <c r="O1497" s="221">
        <f>'고객관리 LIST'!AB1496</f>
        <v>0</v>
      </c>
    </row>
    <row r="1498" spans="1:15" ht="20.100000000000001" hidden="1" customHeight="1" x14ac:dyDescent="0.3">
      <c r="A1498" s="82">
        <f ca="1">'메뉴 추가'!I1493</f>
        <v>-46310</v>
      </c>
      <c r="B1498" s="210">
        <f>'고객관리 LIST'!X1497</f>
        <v>0</v>
      </c>
      <c r="C1498" s="211">
        <f>'고객관리 LIST'!B1497</f>
        <v>0</v>
      </c>
      <c r="D1498" s="211">
        <f>'고객관리 LIST'!C1497</f>
        <v>0</v>
      </c>
      <c r="E1498" s="212">
        <f>'고객관리 LIST'!D1497</f>
        <v>0</v>
      </c>
      <c r="F1498" s="213">
        <f>'고객관리 LIST'!E1497</f>
        <v>0</v>
      </c>
      <c r="G1498" s="211">
        <f>'고객관리 LIST'!F1497</f>
        <v>0</v>
      </c>
      <c r="H1498" s="211">
        <f>'고객관리 LIST'!G1497</f>
        <v>0</v>
      </c>
      <c r="I1498" s="211">
        <f>'고객관리 LIST'!H1497</f>
        <v>0</v>
      </c>
      <c r="J1498" s="211">
        <f>'고객관리 LIST'!V1497</f>
        <v>0</v>
      </c>
      <c r="K1498" s="211">
        <f>'고객관리 LIST'!W1497</f>
        <v>0</v>
      </c>
      <c r="L1498" s="211">
        <f>'고객관리 LIST'!Y1497</f>
        <v>0</v>
      </c>
      <c r="M1498" s="211">
        <f>'고객관리 LIST'!Z1497</f>
        <v>0</v>
      </c>
      <c r="N1498" s="211">
        <f>'고객관리 LIST'!AA1497</f>
        <v>0</v>
      </c>
      <c r="O1498" s="221">
        <f>'고객관리 LIST'!AB1497</f>
        <v>0</v>
      </c>
    </row>
    <row r="1499" spans="1:15" ht="20.100000000000001" hidden="1" customHeight="1" x14ac:dyDescent="0.3">
      <c r="A1499" s="82">
        <f ca="1">'메뉴 추가'!I1494</f>
        <v>-46310</v>
      </c>
      <c r="B1499" s="210">
        <f>'고객관리 LIST'!X1498</f>
        <v>0</v>
      </c>
      <c r="C1499" s="211">
        <f>'고객관리 LIST'!B1498</f>
        <v>0</v>
      </c>
      <c r="D1499" s="211">
        <f>'고객관리 LIST'!C1498</f>
        <v>0</v>
      </c>
      <c r="E1499" s="212">
        <f>'고객관리 LIST'!D1498</f>
        <v>0</v>
      </c>
      <c r="F1499" s="213">
        <f>'고객관리 LIST'!E1498</f>
        <v>0</v>
      </c>
      <c r="G1499" s="211">
        <f>'고객관리 LIST'!F1498</f>
        <v>0</v>
      </c>
      <c r="H1499" s="211">
        <f>'고객관리 LIST'!G1498</f>
        <v>0</v>
      </c>
      <c r="I1499" s="211">
        <f>'고객관리 LIST'!H1498</f>
        <v>0</v>
      </c>
      <c r="J1499" s="211">
        <f>'고객관리 LIST'!V1498</f>
        <v>0</v>
      </c>
      <c r="K1499" s="211">
        <f>'고객관리 LIST'!W1498</f>
        <v>0</v>
      </c>
      <c r="L1499" s="211">
        <f>'고객관리 LIST'!Y1498</f>
        <v>0</v>
      </c>
      <c r="M1499" s="211">
        <f>'고객관리 LIST'!Z1498</f>
        <v>0</v>
      </c>
      <c r="N1499" s="211">
        <f>'고객관리 LIST'!AA1498</f>
        <v>0</v>
      </c>
      <c r="O1499" s="221">
        <f>'고객관리 LIST'!AB1498</f>
        <v>0</v>
      </c>
    </row>
    <row r="1500" spans="1:15" ht="20.100000000000001" hidden="1" customHeight="1" x14ac:dyDescent="0.3">
      <c r="A1500" s="82">
        <f ca="1">'메뉴 추가'!I1495</f>
        <v>-46310</v>
      </c>
      <c r="B1500" s="210">
        <f>'고객관리 LIST'!X1499</f>
        <v>0</v>
      </c>
      <c r="C1500" s="211">
        <f>'고객관리 LIST'!B1499</f>
        <v>0</v>
      </c>
      <c r="D1500" s="211">
        <f>'고객관리 LIST'!C1499</f>
        <v>0</v>
      </c>
      <c r="E1500" s="212">
        <f>'고객관리 LIST'!D1499</f>
        <v>0</v>
      </c>
      <c r="F1500" s="213">
        <f>'고객관리 LIST'!E1499</f>
        <v>0</v>
      </c>
      <c r="G1500" s="211">
        <f>'고객관리 LIST'!F1499</f>
        <v>0</v>
      </c>
      <c r="H1500" s="211">
        <f>'고객관리 LIST'!G1499</f>
        <v>0</v>
      </c>
      <c r="I1500" s="211">
        <f>'고객관리 LIST'!H1499</f>
        <v>0</v>
      </c>
      <c r="J1500" s="211">
        <f>'고객관리 LIST'!V1499</f>
        <v>0</v>
      </c>
      <c r="K1500" s="211">
        <f>'고객관리 LIST'!W1499</f>
        <v>0</v>
      </c>
      <c r="L1500" s="211">
        <f>'고객관리 LIST'!Y1499</f>
        <v>0</v>
      </c>
      <c r="M1500" s="211">
        <f>'고객관리 LIST'!Z1499</f>
        <v>0</v>
      </c>
      <c r="N1500" s="211">
        <f>'고객관리 LIST'!AA1499</f>
        <v>0</v>
      </c>
      <c r="O1500" s="221">
        <f>'고객관리 LIST'!AB1499</f>
        <v>0</v>
      </c>
    </row>
    <row r="1501" spans="1:15" ht="20.100000000000001" hidden="1" customHeight="1" x14ac:dyDescent="0.3">
      <c r="A1501" s="82">
        <f ca="1">'메뉴 추가'!I1496</f>
        <v>-46310</v>
      </c>
      <c r="B1501" s="210">
        <f>'고객관리 LIST'!X1500</f>
        <v>0</v>
      </c>
      <c r="C1501" s="211">
        <f>'고객관리 LIST'!B1500</f>
        <v>0</v>
      </c>
      <c r="D1501" s="211">
        <f>'고객관리 LIST'!C1500</f>
        <v>0</v>
      </c>
      <c r="E1501" s="212">
        <f>'고객관리 LIST'!D1500</f>
        <v>0</v>
      </c>
      <c r="F1501" s="213">
        <f>'고객관리 LIST'!E1500</f>
        <v>0</v>
      </c>
      <c r="G1501" s="211">
        <f>'고객관리 LIST'!F1500</f>
        <v>0</v>
      </c>
      <c r="H1501" s="211">
        <f>'고객관리 LIST'!G1500</f>
        <v>0</v>
      </c>
      <c r="I1501" s="211">
        <f>'고객관리 LIST'!H1500</f>
        <v>0</v>
      </c>
      <c r="J1501" s="211">
        <f>'고객관리 LIST'!V1500</f>
        <v>0</v>
      </c>
      <c r="K1501" s="211">
        <f>'고객관리 LIST'!W1500</f>
        <v>0</v>
      </c>
      <c r="L1501" s="211">
        <f>'고객관리 LIST'!Y1500</f>
        <v>0</v>
      </c>
      <c r="M1501" s="211">
        <f>'고객관리 LIST'!Z1500</f>
        <v>0</v>
      </c>
      <c r="N1501" s="211">
        <f>'고객관리 LIST'!AA1500</f>
        <v>0</v>
      </c>
      <c r="O1501" s="221">
        <f>'고객관리 LIST'!AB1500</f>
        <v>0</v>
      </c>
    </row>
    <row r="1502" spans="1:15" ht="20.100000000000001" hidden="1" customHeight="1" x14ac:dyDescent="0.3">
      <c r="A1502" s="82">
        <f ca="1">'메뉴 추가'!I1497</f>
        <v>-46310</v>
      </c>
      <c r="B1502" s="210">
        <f>'고객관리 LIST'!X1501</f>
        <v>0</v>
      </c>
      <c r="C1502" s="211">
        <f>'고객관리 LIST'!B1501</f>
        <v>0</v>
      </c>
      <c r="D1502" s="211">
        <f>'고객관리 LIST'!C1501</f>
        <v>0</v>
      </c>
      <c r="E1502" s="212">
        <f>'고객관리 LIST'!D1501</f>
        <v>0</v>
      </c>
      <c r="F1502" s="213">
        <f>'고객관리 LIST'!E1501</f>
        <v>0</v>
      </c>
      <c r="G1502" s="211">
        <f>'고객관리 LIST'!F1501</f>
        <v>0</v>
      </c>
      <c r="H1502" s="211">
        <f>'고객관리 LIST'!G1501</f>
        <v>0</v>
      </c>
      <c r="I1502" s="211">
        <f>'고객관리 LIST'!H1501</f>
        <v>0</v>
      </c>
      <c r="J1502" s="211">
        <f>'고객관리 LIST'!V1501</f>
        <v>0</v>
      </c>
      <c r="K1502" s="211">
        <f>'고객관리 LIST'!W1501</f>
        <v>0</v>
      </c>
      <c r="L1502" s="211">
        <f>'고객관리 LIST'!Y1501</f>
        <v>0</v>
      </c>
      <c r="M1502" s="211">
        <f>'고객관리 LIST'!Z1501</f>
        <v>0</v>
      </c>
      <c r="N1502" s="211">
        <f>'고객관리 LIST'!AA1501</f>
        <v>0</v>
      </c>
      <c r="O1502" s="221">
        <f>'고객관리 LIST'!AB1501</f>
        <v>0</v>
      </c>
    </row>
    <row r="1503" spans="1:15" ht="20.100000000000001" hidden="1" customHeight="1" x14ac:dyDescent="0.3">
      <c r="A1503" s="82">
        <f ca="1">'메뉴 추가'!I1498</f>
        <v>-46310</v>
      </c>
      <c r="B1503" s="210">
        <f>'고객관리 LIST'!X1502</f>
        <v>0</v>
      </c>
      <c r="C1503" s="211">
        <f>'고객관리 LIST'!B1502</f>
        <v>0</v>
      </c>
      <c r="D1503" s="211">
        <f>'고객관리 LIST'!C1502</f>
        <v>0</v>
      </c>
      <c r="E1503" s="212">
        <f>'고객관리 LIST'!D1502</f>
        <v>0</v>
      </c>
      <c r="F1503" s="213">
        <f>'고객관리 LIST'!E1502</f>
        <v>0</v>
      </c>
      <c r="G1503" s="211">
        <f>'고객관리 LIST'!F1502</f>
        <v>0</v>
      </c>
      <c r="H1503" s="211">
        <f>'고객관리 LIST'!G1502</f>
        <v>0</v>
      </c>
      <c r="I1503" s="211">
        <f>'고객관리 LIST'!H1502</f>
        <v>0</v>
      </c>
      <c r="J1503" s="211">
        <f>'고객관리 LIST'!V1502</f>
        <v>0</v>
      </c>
      <c r="K1503" s="211">
        <f>'고객관리 LIST'!W1502</f>
        <v>0</v>
      </c>
      <c r="L1503" s="211">
        <f>'고객관리 LIST'!Y1502</f>
        <v>0</v>
      </c>
      <c r="M1503" s="211">
        <f>'고객관리 LIST'!Z1502</f>
        <v>0</v>
      </c>
      <c r="N1503" s="211">
        <f>'고객관리 LIST'!AA1502</f>
        <v>0</v>
      </c>
      <c r="O1503" s="221">
        <f>'고객관리 LIST'!AB1502</f>
        <v>0</v>
      </c>
    </row>
    <row r="1504" spans="1:15" ht="20.100000000000001" hidden="1" customHeight="1" x14ac:dyDescent="0.3">
      <c r="A1504" s="82">
        <f ca="1">'메뉴 추가'!I1499</f>
        <v>-46310</v>
      </c>
      <c r="B1504" s="210">
        <f>'고객관리 LIST'!X1503</f>
        <v>0</v>
      </c>
      <c r="C1504" s="211">
        <f>'고객관리 LIST'!B1503</f>
        <v>0</v>
      </c>
      <c r="D1504" s="211">
        <f>'고객관리 LIST'!C1503</f>
        <v>0</v>
      </c>
      <c r="E1504" s="212">
        <f>'고객관리 LIST'!D1503</f>
        <v>0</v>
      </c>
      <c r="F1504" s="213">
        <f>'고객관리 LIST'!E1503</f>
        <v>0</v>
      </c>
      <c r="G1504" s="211">
        <f>'고객관리 LIST'!F1503</f>
        <v>0</v>
      </c>
      <c r="H1504" s="211">
        <f>'고객관리 LIST'!G1503</f>
        <v>0</v>
      </c>
      <c r="I1504" s="211">
        <f>'고객관리 LIST'!H1503</f>
        <v>0</v>
      </c>
      <c r="J1504" s="211">
        <f>'고객관리 LIST'!V1503</f>
        <v>0</v>
      </c>
      <c r="K1504" s="211">
        <f>'고객관리 LIST'!W1503</f>
        <v>0</v>
      </c>
      <c r="L1504" s="211">
        <f>'고객관리 LIST'!Y1503</f>
        <v>0</v>
      </c>
      <c r="M1504" s="211">
        <f>'고객관리 LIST'!Z1503</f>
        <v>0</v>
      </c>
      <c r="N1504" s="211">
        <f>'고객관리 LIST'!AA1503</f>
        <v>0</v>
      </c>
      <c r="O1504" s="221">
        <f>'고객관리 LIST'!AB1503</f>
        <v>0</v>
      </c>
    </row>
    <row r="1505" spans="1:15" ht="20.100000000000001" hidden="1" customHeight="1" x14ac:dyDescent="0.3">
      <c r="A1505" s="82">
        <f ca="1">'메뉴 추가'!I1500</f>
        <v>-46310</v>
      </c>
      <c r="B1505" s="210">
        <f>'고객관리 LIST'!X1504</f>
        <v>0</v>
      </c>
      <c r="C1505" s="211">
        <f>'고객관리 LIST'!B1504</f>
        <v>0</v>
      </c>
      <c r="D1505" s="211">
        <f>'고객관리 LIST'!C1504</f>
        <v>0</v>
      </c>
      <c r="E1505" s="212">
        <f>'고객관리 LIST'!D1504</f>
        <v>0</v>
      </c>
      <c r="F1505" s="213">
        <f>'고객관리 LIST'!E1504</f>
        <v>0</v>
      </c>
      <c r="G1505" s="211">
        <f>'고객관리 LIST'!F1504</f>
        <v>0</v>
      </c>
      <c r="H1505" s="211">
        <f>'고객관리 LIST'!G1504</f>
        <v>0</v>
      </c>
      <c r="I1505" s="211">
        <f>'고객관리 LIST'!H1504</f>
        <v>0</v>
      </c>
      <c r="J1505" s="211">
        <f>'고객관리 LIST'!V1504</f>
        <v>0</v>
      </c>
      <c r="K1505" s="211">
        <f>'고객관리 LIST'!W1504</f>
        <v>0</v>
      </c>
      <c r="L1505" s="211">
        <f>'고객관리 LIST'!Y1504</f>
        <v>0</v>
      </c>
      <c r="M1505" s="211">
        <f>'고객관리 LIST'!Z1504</f>
        <v>0</v>
      </c>
      <c r="N1505" s="211">
        <f>'고객관리 LIST'!AA1504</f>
        <v>0</v>
      </c>
      <c r="O1505" s="221">
        <f>'고객관리 LIST'!AB1504</f>
        <v>0</v>
      </c>
    </row>
    <row r="1506" spans="1:15" ht="20.100000000000001" hidden="1" customHeight="1" x14ac:dyDescent="0.3">
      <c r="A1506" s="82">
        <f ca="1">'메뉴 추가'!I1501</f>
        <v>-46310</v>
      </c>
      <c r="B1506" s="210">
        <f>'고객관리 LIST'!X1505</f>
        <v>0</v>
      </c>
      <c r="C1506" s="211">
        <f>'고객관리 LIST'!B1505</f>
        <v>0</v>
      </c>
      <c r="D1506" s="211">
        <f>'고객관리 LIST'!C1505</f>
        <v>0</v>
      </c>
      <c r="E1506" s="212">
        <f>'고객관리 LIST'!D1505</f>
        <v>0</v>
      </c>
      <c r="F1506" s="213">
        <f>'고객관리 LIST'!E1505</f>
        <v>0</v>
      </c>
      <c r="G1506" s="211">
        <f>'고객관리 LIST'!F1505</f>
        <v>0</v>
      </c>
      <c r="H1506" s="211">
        <f>'고객관리 LIST'!G1505</f>
        <v>0</v>
      </c>
      <c r="I1506" s="211">
        <f>'고객관리 LIST'!H1505</f>
        <v>0</v>
      </c>
      <c r="J1506" s="211">
        <f>'고객관리 LIST'!V1505</f>
        <v>0</v>
      </c>
      <c r="K1506" s="211">
        <f>'고객관리 LIST'!W1505</f>
        <v>0</v>
      </c>
      <c r="L1506" s="211">
        <f>'고객관리 LIST'!Y1505</f>
        <v>0</v>
      </c>
      <c r="M1506" s="211">
        <f>'고객관리 LIST'!Z1505</f>
        <v>0</v>
      </c>
      <c r="N1506" s="211">
        <f>'고객관리 LIST'!AA1505</f>
        <v>0</v>
      </c>
      <c r="O1506" s="221">
        <f>'고객관리 LIST'!AB1505</f>
        <v>0</v>
      </c>
    </row>
    <row r="1507" spans="1:15" ht="20.100000000000001" hidden="1" customHeight="1" x14ac:dyDescent="0.3">
      <c r="A1507" s="82">
        <f ca="1">'메뉴 추가'!I1502</f>
        <v>-46310</v>
      </c>
      <c r="B1507" s="210">
        <f>'고객관리 LIST'!X1506</f>
        <v>0</v>
      </c>
      <c r="C1507" s="211">
        <f>'고객관리 LIST'!B1506</f>
        <v>0</v>
      </c>
      <c r="D1507" s="211">
        <f>'고객관리 LIST'!C1506</f>
        <v>0</v>
      </c>
      <c r="E1507" s="212">
        <f>'고객관리 LIST'!D1506</f>
        <v>0</v>
      </c>
      <c r="F1507" s="213">
        <f>'고객관리 LIST'!E1506</f>
        <v>0</v>
      </c>
      <c r="G1507" s="211">
        <f>'고객관리 LIST'!F1506</f>
        <v>0</v>
      </c>
      <c r="H1507" s="211">
        <f>'고객관리 LIST'!G1506</f>
        <v>0</v>
      </c>
      <c r="I1507" s="211">
        <f>'고객관리 LIST'!H1506</f>
        <v>0</v>
      </c>
      <c r="J1507" s="211">
        <f>'고객관리 LIST'!V1506</f>
        <v>0</v>
      </c>
      <c r="K1507" s="211">
        <f>'고객관리 LIST'!W1506</f>
        <v>0</v>
      </c>
      <c r="L1507" s="211">
        <f>'고객관리 LIST'!Y1506</f>
        <v>0</v>
      </c>
      <c r="M1507" s="211">
        <f>'고객관리 LIST'!Z1506</f>
        <v>0</v>
      </c>
      <c r="N1507" s="211">
        <f>'고객관리 LIST'!AA1506</f>
        <v>0</v>
      </c>
      <c r="O1507" s="221">
        <f>'고객관리 LIST'!AB1506</f>
        <v>0</v>
      </c>
    </row>
    <row r="1508" spans="1:15" ht="20.100000000000001" hidden="1" customHeight="1" x14ac:dyDescent="0.3">
      <c r="A1508" s="82">
        <f ca="1">'메뉴 추가'!I1503</f>
        <v>-46310</v>
      </c>
      <c r="B1508" s="210">
        <f>'고객관리 LIST'!X1507</f>
        <v>0</v>
      </c>
      <c r="C1508" s="211">
        <f>'고객관리 LIST'!B1507</f>
        <v>0</v>
      </c>
      <c r="D1508" s="211">
        <f>'고객관리 LIST'!C1507</f>
        <v>0</v>
      </c>
      <c r="E1508" s="212">
        <f>'고객관리 LIST'!D1507</f>
        <v>0</v>
      </c>
      <c r="F1508" s="213">
        <f>'고객관리 LIST'!E1507</f>
        <v>0</v>
      </c>
      <c r="G1508" s="211">
        <f>'고객관리 LIST'!F1507</f>
        <v>0</v>
      </c>
      <c r="H1508" s="211">
        <f>'고객관리 LIST'!G1507</f>
        <v>0</v>
      </c>
      <c r="I1508" s="211">
        <f>'고객관리 LIST'!H1507</f>
        <v>0</v>
      </c>
      <c r="J1508" s="211">
        <f>'고객관리 LIST'!V1507</f>
        <v>0</v>
      </c>
      <c r="K1508" s="211">
        <f>'고객관리 LIST'!W1507</f>
        <v>0</v>
      </c>
      <c r="L1508" s="211">
        <f>'고객관리 LIST'!Y1507</f>
        <v>0</v>
      </c>
      <c r="M1508" s="211">
        <f>'고객관리 LIST'!Z1507</f>
        <v>0</v>
      </c>
      <c r="N1508" s="211">
        <f>'고객관리 LIST'!AA1507</f>
        <v>0</v>
      </c>
      <c r="O1508" s="221">
        <f>'고객관리 LIST'!AB1507</f>
        <v>0</v>
      </c>
    </row>
    <row r="1509" spans="1:15" ht="20.100000000000001" hidden="1" customHeight="1" x14ac:dyDescent="0.3">
      <c r="A1509" s="82">
        <f ca="1">'메뉴 추가'!I1504</f>
        <v>-46310</v>
      </c>
      <c r="B1509" s="210">
        <f>'고객관리 LIST'!X1508</f>
        <v>0</v>
      </c>
      <c r="C1509" s="211">
        <f>'고객관리 LIST'!B1508</f>
        <v>0</v>
      </c>
      <c r="D1509" s="211">
        <f>'고객관리 LIST'!C1508</f>
        <v>0</v>
      </c>
      <c r="E1509" s="212">
        <f>'고객관리 LIST'!D1508</f>
        <v>0</v>
      </c>
      <c r="F1509" s="213">
        <f>'고객관리 LIST'!E1508</f>
        <v>0</v>
      </c>
      <c r="G1509" s="211">
        <f>'고객관리 LIST'!F1508</f>
        <v>0</v>
      </c>
      <c r="H1509" s="211">
        <f>'고객관리 LIST'!G1508</f>
        <v>0</v>
      </c>
      <c r="I1509" s="211">
        <f>'고객관리 LIST'!H1508</f>
        <v>0</v>
      </c>
      <c r="J1509" s="211">
        <f>'고객관리 LIST'!V1508</f>
        <v>0</v>
      </c>
      <c r="K1509" s="211">
        <f>'고객관리 LIST'!W1508</f>
        <v>0</v>
      </c>
      <c r="L1509" s="211">
        <f>'고객관리 LIST'!Y1508</f>
        <v>0</v>
      </c>
      <c r="M1509" s="211">
        <f>'고객관리 LIST'!Z1508</f>
        <v>0</v>
      </c>
      <c r="N1509" s="211">
        <f>'고객관리 LIST'!AA1508</f>
        <v>0</v>
      </c>
      <c r="O1509" s="221">
        <f>'고객관리 LIST'!AB1508</f>
        <v>0</v>
      </c>
    </row>
    <row r="1510" spans="1:15" ht="20.100000000000001" hidden="1" customHeight="1" x14ac:dyDescent="0.3">
      <c r="A1510" s="82">
        <f ca="1">'메뉴 추가'!I1505</f>
        <v>-46310</v>
      </c>
      <c r="B1510" s="210">
        <f>'고객관리 LIST'!X1509</f>
        <v>0</v>
      </c>
      <c r="C1510" s="211">
        <f>'고객관리 LIST'!B1509</f>
        <v>0</v>
      </c>
      <c r="D1510" s="211">
        <f>'고객관리 LIST'!C1509</f>
        <v>0</v>
      </c>
      <c r="E1510" s="212">
        <f>'고객관리 LIST'!D1509</f>
        <v>0</v>
      </c>
      <c r="F1510" s="213">
        <f>'고객관리 LIST'!E1509</f>
        <v>0</v>
      </c>
      <c r="G1510" s="211">
        <f>'고객관리 LIST'!F1509</f>
        <v>0</v>
      </c>
      <c r="H1510" s="211">
        <f>'고객관리 LIST'!G1509</f>
        <v>0</v>
      </c>
      <c r="I1510" s="211">
        <f>'고객관리 LIST'!H1509</f>
        <v>0</v>
      </c>
      <c r="J1510" s="211">
        <f>'고객관리 LIST'!V1509</f>
        <v>0</v>
      </c>
      <c r="K1510" s="211">
        <f>'고객관리 LIST'!W1509</f>
        <v>0</v>
      </c>
      <c r="L1510" s="211">
        <f>'고객관리 LIST'!Y1509</f>
        <v>0</v>
      </c>
      <c r="M1510" s="211">
        <f>'고객관리 LIST'!Z1509</f>
        <v>0</v>
      </c>
      <c r="N1510" s="211">
        <f>'고객관리 LIST'!AA1509</f>
        <v>0</v>
      </c>
      <c r="O1510" s="221">
        <f>'고객관리 LIST'!AB1509</f>
        <v>0</v>
      </c>
    </row>
    <row r="1511" spans="1:15" ht="20.100000000000001" hidden="1" customHeight="1" x14ac:dyDescent="0.3">
      <c r="A1511" s="82">
        <f ca="1">'메뉴 추가'!I1506</f>
        <v>-46310</v>
      </c>
      <c r="B1511" s="210">
        <f>'고객관리 LIST'!X1510</f>
        <v>0</v>
      </c>
      <c r="C1511" s="211">
        <f>'고객관리 LIST'!B1510</f>
        <v>0</v>
      </c>
      <c r="D1511" s="211">
        <f>'고객관리 LIST'!C1510</f>
        <v>0</v>
      </c>
      <c r="E1511" s="212">
        <f>'고객관리 LIST'!D1510</f>
        <v>0</v>
      </c>
      <c r="F1511" s="213">
        <f>'고객관리 LIST'!E1510</f>
        <v>0</v>
      </c>
      <c r="G1511" s="211">
        <f>'고객관리 LIST'!F1510</f>
        <v>0</v>
      </c>
      <c r="H1511" s="211">
        <f>'고객관리 LIST'!G1510</f>
        <v>0</v>
      </c>
      <c r="I1511" s="211">
        <f>'고객관리 LIST'!H1510</f>
        <v>0</v>
      </c>
      <c r="J1511" s="211">
        <f>'고객관리 LIST'!V1510</f>
        <v>0</v>
      </c>
      <c r="K1511" s="211">
        <f>'고객관리 LIST'!W1510</f>
        <v>0</v>
      </c>
      <c r="L1511" s="211">
        <f>'고객관리 LIST'!Y1510</f>
        <v>0</v>
      </c>
      <c r="M1511" s="211">
        <f>'고객관리 LIST'!Z1510</f>
        <v>0</v>
      </c>
      <c r="N1511" s="211">
        <f>'고객관리 LIST'!AA1510</f>
        <v>0</v>
      </c>
      <c r="O1511" s="221">
        <f>'고객관리 LIST'!AB1510</f>
        <v>0</v>
      </c>
    </row>
    <row r="1512" spans="1:15" ht="20.100000000000001" hidden="1" customHeight="1" x14ac:dyDescent="0.3">
      <c r="A1512" s="82">
        <f ca="1">'메뉴 추가'!I1507</f>
        <v>-46310</v>
      </c>
      <c r="B1512" s="210">
        <f>'고객관리 LIST'!X1511</f>
        <v>0</v>
      </c>
      <c r="C1512" s="211">
        <f>'고객관리 LIST'!B1511</f>
        <v>0</v>
      </c>
      <c r="D1512" s="211">
        <f>'고객관리 LIST'!C1511</f>
        <v>0</v>
      </c>
      <c r="E1512" s="212">
        <f>'고객관리 LIST'!D1511</f>
        <v>0</v>
      </c>
      <c r="F1512" s="213">
        <f>'고객관리 LIST'!E1511</f>
        <v>0</v>
      </c>
      <c r="G1512" s="211">
        <f>'고객관리 LIST'!F1511</f>
        <v>0</v>
      </c>
      <c r="H1512" s="211">
        <f>'고객관리 LIST'!G1511</f>
        <v>0</v>
      </c>
      <c r="I1512" s="211">
        <f>'고객관리 LIST'!H1511</f>
        <v>0</v>
      </c>
      <c r="J1512" s="211">
        <f>'고객관리 LIST'!V1511</f>
        <v>0</v>
      </c>
      <c r="K1512" s="211">
        <f>'고객관리 LIST'!W1511</f>
        <v>0</v>
      </c>
      <c r="L1512" s="211">
        <f>'고객관리 LIST'!Y1511</f>
        <v>0</v>
      </c>
      <c r="M1512" s="211">
        <f>'고객관리 LIST'!Z1511</f>
        <v>0</v>
      </c>
      <c r="N1512" s="211">
        <f>'고객관리 LIST'!AA1511</f>
        <v>0</v>
      </c>
      <c r="O1512" s="221">
        <f>'고객관리 LIST'!AB1511</f>
        <v>0</v>
      </c>
    </row>
    <row r="1513" spans="1:15" ht="20.100000000000001" hidden="1" customHeight="1" x14ac:dyDescent="0.3">
      <c r="A1513" s="82">
        <f ca="1">'메뉴 추가'!I1508</f>
        <v>-46310</v>
      </c>
      <c r="B1513" s="210">
        <f>'고객관리 LIST'!X1512</f>
        <v>0</v>
      </c>
      <c r="C1513" s="211">
        <f>'고객관리 LIST'!B1512</f>
        <v>0</v>
      </c>
      <c r="D1513" s="211">
        <f>'고객관리 LIST'!C1512</f>
        <v>0</v>
      </c>
      <c r="E1513" s="212">
        <f>'고객관리 LIST'!D1512</f>
        <v>0</v>
      </c>
      <c r="F1513" s="213">
        <f>'고객관리 LIST'!E1512</f>
        <v>0</v>
      </c>
      <c r="G1513" s="211">
        <f>'고객관리 LIST'!F1512</f>
        <v>0</v>
      </c>
      <c r="H1513" s="211">
        <f>'고객관리 LIST'!G1512</f>
        <v>0</v>
      </c>
      <c r="I1513" s="211">
        <f>'고객관리 LIST'!H1512</f>
        <v>0</v>
      </c>
      <c r="J1513" s="211">
        <f>'고객관리 LIST'!V1512</f>
        <v>0</v>
      </c>
      <c r="K1513" s="211">
        <f>'고객관리 LIST'!W1512</f>
        <v>0</v>
      </c>
      <c r="L1513" s="211">
        <f>'고객관리 LIST'!Y1512</f>
        <v>0</v>
      </c>
      <c r="M1513" s="211">
        <f>'고객관리 LIST'!Z1512</f>
        <v>0</v>
      </c>
      <c r="N1513" s="211">
        <f>'고객관리 LIST'!AA1512</f>
        <v>0</v>
      </c>
      <c r="O1513" s="221">
        <f>'고객관리 LIST'!AB1512</f>
        <v>0</v>
      </c>
    </row>
    <row r="1514" spans="1:15" ht="20.100000000000001" hidden="1" customHeight="1" x14ac:dyDescent="0.3">
      <c r="A1514" s="82">
        <f ca="1">'메뉴 추가'!I1509</f>
        <v>-46310</v>
      </c>
      <c r="B1514" s="210">
        <f>'고객관리 LIST'!X1513</f>
        <v>0</v>
      </c>
      <c r="C1514" s="211">
        <f>'고객관리 LIST'!B1513</f>
        <v>0</v>
      </c>
      <c r="D1514" s="211">
        <f>'고객관리 LIST'!C1513</f>
        <v>0</v>
      </c>
      <c r="E1514" s="212">
        <f>'고객관리 LIST'!D1513</f>
        <v>0</v>
      </c>
      <c r="F1514" s="213">
        <f>'고객관리 LIST'!E1513</f>
        <v>0</v>
      </c>
      <c r="G1514" s="211">
        <f>'고객관리 LIST'!F1513</f>
        <v>0</v>
      </c>
      <c r="H1514" s="211">
        <f>'고객관리 LIST'!G1513</f>
        <v>0</v>
      </c>
      <c r="I1514" s="211">
        <f>'고객관리 LIST'!H1513</f>
        <v>0</v>
      </c>
      <c r="J1514" s="211">
        <f>'고객관리 LIST'!V1513</f>
        <v>0</v>
      </c>
      <c r="K1514" s="211">
        <f>'고객관리 LIST'!W1513</f>
        <v>0</v>
      </c>
      <c r="L1514" s="211">
        <f>'고객관리 LIST'!Y1513</f>
        <v>0</v>
      </c>
      <c r="M1514" s="211">
        <f>'고객관리 LIST'!Z1513</f>
        <v>0</v>
      </c>
      <c r="N1514" s="211">
        <f>'고객관리 LIST'!AA1513</f>
        <v>0</v>
      </c>
      <c r="O1514" s="221">
        <f>'고객관리 LIST'!AB1513</f>
        <v>0</v>
      </c>
    </row>
    <row r="1515" spans="1:15" ht="20.100000000000001" hidden="1" customHeight="1" x14ac:dyDescent="0.3">
      <c r="A1515" s="82">
        <f ca="1">'메뉴 추가'!I1510</f>
        <v>-46310</v>
      </c>
      <c r="B1515" s="210">
        <f>'고객관리 LIST'!X1514</f>
        <v>0</v>
      </c>
      <c r="C1515" s="211">
        <f>'고객관리 LIST'!B1514</f>
        <v>0</v>
      </c>
      <c r="D1515" s="211">
        <f>'고객관리 LIST'!C1514</f>
        <v>0</v>
      </c>
      <c r="E1515" s="212">
        <f>'고객관리 LIST'!D1514</f>
        <v>0</v>
      </c>
      <c r="F1515" s="213">
        <f>'고객관리 LIST'!E1514</f>
        <v>0</v>
      </c>
      <c r="G1515" s="211">
        <f>'고객관리 LIST'!F1514</f>
        <v>0</v>
      </c>
      <c r="H1515" s="211">
        <f>'고객관리 LIST'!G1514</f>
        <v>0</v>
      </c>
      <c r="I1515" s="211">
        <f>'고객관리 LIST'!H1514</f>
        <v>0</v>
      </c>
      <c r="J1515" s="211">
        <f>'고객관리 LIST'!V1514</f>
        <v>0</v>
      </c>
      <c r="K1515" s="211">
        <f>'고객관리 LIST'!W1514</f>
        <v>0</v>
      </c>
      <c r="L1515" s="211">
        <f>'고객관리 LIST'!Y1514</f>
        <v>0</v>
      </c>
      <c r="M1515" s="211">
        <f>'고객관리 LIST'!Z1514</f>
        <v>0</v>
      </c>
      <c r="N1515" s="211">
        <f>'고객관리 LIST'!AA1514</f>
        <v>0</v>
      </c>
      <c r="O1515" s="221">
        <f>'고객관리 LIST'!AB1514</f>
        <v>0</v>
      </c>
    </row>
    <row r="1516" spans="1:15" ht="20.100000000000001" hidden="1" customHeight="1" x14ac:dyDescent="0.3">
      <c r="A1516" s="82">
        <f ca="1">'메뉴 추가'!I1511</f>
        <v>-46310</v>
      </c>
      <c r="B1516" s="210">
        <f>'고객관리 LIST'!X1515</f>
        <v>0</v>
      </c>
      <c r="C1516" s="211">
        <f>'고객관리 LIST'!B1515</f>
        <v>0</v>
      </c>
      <c r="D1516" s="211">
        <f>'고객관리 LIST'!C1515</f>
        <v>0</v>
      </c>
      <c r="E1516" s="212">
        <f>'고객관리 LIST'!D1515</f>
        <v>0</v>
      </c>
      <c r="F1516" s="213">
        <f>'고객관리 LIST'!E1515</f>
        <v>0</v>
      </c>
      <c r="G1516" s="211">
        <f>'고객관리 LIST'!F1515</f>
        <v>0</v>
      </c>
      <c r="H1516" s="211">
        <f>'고객관리 LIST'!G1515</f>
        <v>0</v>
      </c>
      <c r="I1516" s="211">
        <f>'고객관리 LIST'!H1515</f>
        <v>0</v>
      </c>
      <c r="J1516" s="211">
        <f>'고객관리 LIST'!V1515</f>
        <v>0</v>
      </c>
      <c r="K1516" s="211">
        <f>'고객관리 LIST'!W1515</f>
        <v>0</v>
      </c>
      <c r="L1516" s="211">
        <f>'고객관리 LIST'!Y1515</f>
        <v>0</v>
      </c>
      <c r="M1516" s="211">
        <f>'고객관리 LIST'!Z1515</f>
        <v>0</v>
      </c>
      <c r="N1516" s="211">
        <f>'고객관리 LIST'!AA1515</f>
        <v>0</v>
      </c>
      <c r="O1516" s="221">
        <f>'고객관리 LIST'!AB1515</f>
        <v>0</v>
      </c>
    </row>
    <row r="1517" spans="1:15" ht="20.100000000000001" hidden="1" customHeight="1" x14ac:dyDescent="0.3">
      <c r="A1517" s="82">
        <f ca="1">'메뉴 추가'!I1512</f>
        <v>-46310</v>
      </c>
      <c r="B1517" s="210">
        <f>'고객관리 LIST'!X1516</f>
        <v>0</v>
      </c>
      <c r="C1517" s="211">
        <f>'고객관리 LIST'!B1516</f>
        <v>0</v>
      </c>
      <c r="D1517" s="211">
        <f>'고객관리 LIST'!C1516</f>
        <v>0</v>
      </c>
      <c r="E1517" s="212">
        <f>'고객관리 LIST'!D1516</f>
        <v>0</v>
      </c>
      <c r="F1517" s="213">
        <f>'고객관리 LIST'!E1516</f>
        <v>0</v>
      </c>
      <c r="G1517" s="211">
        <f>'고객관리 LIST'!F1516</f>
        <v>0</v>
      </c>
      <c r="H1517" s="211">
        <f>'고객관리 LIST'!G1516</f>
        <v>0</v>
      </c>
      <c r="I1517" s="211">
        <f>'고객관리 LIST'!H1516</f>
        <v>0</v>
      </c>
      <c r="J1517" s="211">
        <f>'고객관리 LIST'!V1516</f>
        <v>0</v>
      </c>
      <c r="K1517" s="211">
        <f>'고객관리 LIST'!W1516</f>
        <v>0</v>
      </c>
      <c r="L1517" s="211">
        <f>'고객관리 LIST'!Y1516</f>
        <v>0</v>
      </c>
      <c r="M1517" s="211">
        <f>'고객관리 LIST'!Z1516</f>
        <v>0</v>
      </c>
      <c r="N1517" s="211">
        <f>'고객관리 LIST'!AA1516</f>
        <v>0</v>
      </c>
      <c r="O1517" s="221">
        <f>'고객관리 LIST'!AB1516</f>
        <v>0</v>
      </c>
    </row>
    <row r="1518" spans="1:15" ht="20.100000000000001" hidden="1" customHeight="1" x14ac:dyDescent="0.3">
      <c r="A1518" s="82">
        <f ca="1">'메뉴 추가'!I1513</f>
        <v>-46310</v>
      </c>
      <c r="B1518" s="210">
        <f>'고객관리 LIST'!X1517</f>
        <v>0</v>
      </c>
      <c r="C1518" s="211">
        <f>'고객관리 LIST'!B1517</f>
        <v>0</v>
      </c>
      <c r="D1518" s="211">
        <f>'고객관리 LIST'!C1517</f>
        <v>0</v>
      </c>
      <c r="E1518" s="212">
        <f>'고객관리 LIST'!D1517</f>
        <v>0</v>
      </c>
      <c r="F1518" s="213">
        <f>'고객관리 LIST'!E1517</f>
        <v>0</v>
      </c>
      <c r="G1518" s="211">
        <f>'고객관리 LIST'!F1517</f>
        <v>0</v>
      </c>
      <c r="H1518" s="211">
        <f>'고객관리 LIST'!G1517</f>
        <v>0</v>
      </c>
      <c r="I1518" s="211">
        <f>'고객관리 LIST'!H1517</f>
        <v>0</v>
      </c>
      <c r="J1518" s="211">
        <f>'고객관리 LIST'!V1517</f>
        <v>0</v>
      </c>
      <c r="K1518" s="211">
        <f>'고객관리 LIST'!W1517</f>
        <v>0</v>
      </c>
      <c r="L1518" s="211">
        <f>'고객관리 LIST'!Y1517</f>
        <v>0</v>
      </c>
      <c r="M1518" s="211">
        <f>'고객관리 LIST'!Z1517</f>
        <v>0</v>
      </c>
      <c r="N1518" s="211">
        <f>'고객관리 LIST'!AA1517</f>
        <v>0</v>
      </c>
      <c r="O1518" s="221">
        <f>'고객관리 LIST'!AB1517</f>
        <v>0</v>
      </c>
    </row>
    <row r="1519" spans="1:15" ht="20.100000000000001" hidden="1" customHeight="1" x14ac:dyDescent="0.3">
      <c r="A1519" s="82">
        <f ca="1">'메뉴 추가'!I1514</f>
        <v>-46310</v>
      </c>
      <c r="B1519" s="210">
        <f>'고객관리 LIST'!X1518</f>
        <v>0</v>
      </c>
      <c r="C1519" s="211">
        <f>'고객관리 LIST'!B1518</f>
        <v>0</v>
      </c>
      <c r="D1519" s="211">
        <f>'고객관리 LIST'!C1518</f>
        <v>0</v>
      </c>
      <c r="E1519" s="212">
        <f>'고객관리 LIST'!D1518</f>
        <v>0</v>
      </c>
      <c r="F1519" s="213">
        <f>'고객관리 LIST'!E1518</f>
        <v>0</v>
      </c>
      <c r="G1519" s="211">
        <f>'고객관리 LIST'!F1518</f>
        <v>0</v>
      </c>
      <c r="H1519" s="211">
        <f>'고객관리 LIST'!G1518</f>
        <v>0</v>
      </c>
      <c r="I1519" s="211">
        <f>'고객관리 LIST'!H1518</f>
        <v>0</v>
      </c>
      <c r="J1519" s="211">
        <f>'고객관리 LIST'!V1518</f>
        <v>0</v>
      </c>
      <c r="K1519" s="211">
        <f>'고객관리 LIST'!W1518</f>
        <v>0</v>
      </c>
      <c r="L1519" s="211">
        <f>'고객관리 LIST'!Y1518</f>
        <v>0</v>
      </c>
      <c r="M1519" s="211">
        <f>'고객관리 LIST'!Z1518</f>
        <v>0</v>
      </c>
      <c r="N1519" s="211">
        <f>'고객관리 LIST'!AA1518</f>
        <v>0</v>
      </c>
      <c r="O1519" s="221">
        <f>'고객관리 LIST'!AB1518</f>
        <v>0</v>
      </c>
    </row>
    <row r="1520" spans="1:15" ht="20.100000000000001" hidden="1" customHeight="1" x14ac:dyDescent="0.3">
      <c r="A1520" s="82">
        <f ca="1">'메뉴 추가'!I1515</f>
        <v>-46310</v>
      </c>
      <c r="B1520" s="210">
        <f>'고객관리 LIST'!X1519</f>
        <v>0</v>
      </c>
      <c r="C1520" s="211">
        <f>'고객관리 LIST'!B1519</f>
        <v>0</v>
      </c>
      <c r="D1520" s="211">
        <f>'고객관리 LIST'!C1519</f>
        <v>0</v>
      </c>
      <c r="E1520" s="212">
        <f>'고객관리 LIST'!D1519</f>
        <v>0</v>
      </c>
      <c r="F1520" s="213">
        <f>'고객관리 LIST'!E1519</f>
        <v>0</v>
      </c>
      <c r="G1520" s="211">
        <f>'고객관리 LIST'!F1519</f>
        <v>0</v>
      </c>
      <c r="H1520" s="211">
        <f>'고객관리 LIST'!G1519</f>
        <v>0</v>
      </c>
      <c r="I1520" s="211">
        <f>'고객관리 LIST'!H1519</f>
        <v>0</v>
      </c>
      <c r="J1520" s="211">
        <f>'고객관리 LIST'!V1519</f>
        <v>0</v>
      </c>
      <c r="K1520" s="211">
        <f>'고객관리 LIST'!W1519</f>
        <v>0</v>
      </c>
      <c r="L1520" s="211">
        <f>'고객관리 LIST'!Y1519</f>
        <v>0</v>
      </c>
      <c r="M1520" s="211">
        <f>'고객관리 LIST'!Z1519</f>
        <v>0</v>
      </c>
      <c r="N1520" s="211">
        <f>'고객관리 LIST'!AA1519</f>
        <v>0</v>
      </c>
      <c r="O1520" s="221">
        <f>'고객관리 LIST'!AB1519</f>
        <v>0</v>
      </c>
    </row>
    <row r="1521" spans="1:15" ht="20.100000000000001" hidden="1" customHeight="1" x14ac:dyDescent="0.3">
      <c r="A1521" s="82">
        <f ca="1">'메뉴 추가'!I1516</f>
        <v>-46310</v>
      </c>
      <c r="B1521" s="210">
        <f>'고객관리 LIST'!X1520</f>
        <v>0</v>
      </c>
      <c r="C1521" s="211">
        <f>'고객관리 LIST'!B1520</f>
        <v>0</v>
      </c>
      <c r="D1521" s="211">
        <f>'고객관리 LIST'!C1520</f>
        <v>0</v>
      </c>
      <c r="E1521" s="212">
        <f>'고객관리 LIST'!D1520</f>
        <v>0</v>
      </c>
      <c r="F1521" s="213">
        <f>'고객관리 LIST'!E1520</f>
        <v>0</v>
      </c>
      <c r="G1521" s="211">
        <f>'고객관리 LIST'!F1520</f>
        <v>0</v>
      </c>
      <c r="H1521" s="211">
        <f>'고객관리 LIST'!G1520</f>
        <v>0</v>
      </c>
      <c r="I1521" s="211">
        <f>'고객관리 LIST'!H1520</f>
        <v>0</v>
      </c>
      <c r="J1521" s="211">
        <f>'고객관리 LIST'!V1520</f>
        <v>0</v>
      </c>
      <c r="K1521" s="211">
        <f>'고객관리 LIST'!W1520</f>
        <v>0</v>
      </c>
      <c r="L1521" s="211">
        <f>'고객관리 LIST'!Y1520</f>
        <v>0</v>
      </c>
      <c r="M1521" s="211">
        <f>'고객관리 LIST'!Z1520</f>
        <v>0</v>
      </c>
      <c r="N1521" s="211">
        <f>'고객관리 LIST'!AA1520</f>
        <v>0</v>
      </c>
      <c r="O1521" s="221">
        <f>'고객관리 LIST'!AB1520</f>
        <v>0</v>
      </c>
    </row>
    <row r="1522" spans="1:15" ht="20.100000000000001" hidden="1" customHeight="1" x14ac:dyDescent="0.3">
      <c r="A1522" s="82">
        <f ca="1">'메뉴 추가'!I1517</f>
        <v>-46310</v>
      </c>
      <c r="B1522" s="210">
        <f>'고객관리 LIST'!X1521</f>
        <v>0</v>
      </c>
      <c r="C1522" s="211">
        <f>'고객관리 LIST'!B1521</f>
        <v>0</v>
      </c>
      <c r="D1522" s="211">
        <f>'고객관리 LIST'!C1521</f>
        <v>0</v>
      </c>
      <c r="E1522" s="212">
        <f>'고객관리 LIST'!D1521</f>
        <v>0</v>
      </c>
      <c r="F1522" s="213">
        <f>'고객관리 LIST'!E1521</f>
        <v>0</v>
      </c>
      <c r="G1522" s="211">
        <f>'고객관리 LIST'!F1521</f>
        <v>0</v>
      </c>
      <c r="H1522" s="211">
        <f>'고객관리 LIST'!G1521</f>
        <v>0</v>
      </c>
      <c r="I1522" s="211">
        <f>'고객관리 LIST'!H1521</f>
        <v>0</v>
      </c>
      <c r="J1522" s="211">
        <f>'고객관리 LIST'!V1521</f>
        <v>0</v>
      </c>
      <c r="K1522" s="211">
        <f>'고객관리 LIST'!W1521</f>
        <v>0</v>
      </c>
      <c r="L1522" s="211">
        <f>'고객관리 LIST'!Y1521</f>
        <v>0</v>
      </c>
      <c r="M1522" s="211">
        <f>'고객관리 LIST'!Z1521</f>
        <v>0</v>
      </c>
      <c r="N1522" s="211">
        <f>'고객관리 LIST'!AA1521</f>
        <v>0</v>
      </c>
      <c r="O1522" s="221">
        <f>'고객관리 LIST'!AB1521</f>
        <v>0</v>
      </c>
    </row>
    <row r="1523" spans="1:15" ht="20.100000000000001" hidden="1" customHeight="1" x14ac:dyDescent="0.3">
      <c r="A1523" s="82">
        <f ca="1">'메뉴 추가'!I1518</f>
        <v>-46310</v>
      </c>
      <c r="B1523" s="210">
        <f>'고객관리 LIST'!X1522</f>
        <v>0</v>
      </c>
      <c r="C1523" s="211">
        <f>'고객관리 LIST'!B1522</f>
        <v>0</v>
      </c>
      <c r="D1523" s="211">
        <f>'고객관리 LIST'!C1522</f>
        <v>0</v>
      </c>
      <c r="E1523" s="212">
        <f>'고객관리 LIST'!D1522</f>
        <v>0</v>
      </c>
      <c r="F1523" s="213">
        <f>'고객관리 LIST'!E1522</f>
        <v>0</v>
      </c>
      <c r="G1523" s="211">
        <f>'고객관리 LIST'!F1522</f>
        <v>0</v>
      </c>
      <c r="H1523" s="211">
        <f>'고객관리 LIST'!G1522</f>
        <v>0</v>
      </c>
      <c r="I1523" s="211">
        <f>'고객관리 LIST'!H1522</f>
        <v>0</v>
      </c>
      <c r="J1523" s="211">
        <f>'고객관리 LIST'!V1522</f>
        <v>0</v>
      </c>
      <c r="K1523" s="211">
        <f>'고객관리 LIST'!W1522</f>
        <v>0</v>
      </c>
      <c r="L1523" s="211">
        <f>'고객관리 LIST'!Y1522</f>
        <v>0</v>
      </c>
      <c r="M1523" s="211">
        <f>'고객관리 LIST'!Z1522</f>
        <v>0</v>
      </c>
      <c r="N1523" s="211">
        <f>'고객관리 LIST'!AA1522</f>
        <v>0</v>
      </c>
      <c r="O1523" s="221">
        <f>'고객관리 LIST'!AB1522</f>
        <v>0</v>
      </c>
    </row>
    <row r="1524" spans="1:15" ht="20.100000000000001" hidden="1" customHeight="1" x14ac:dyDescent="0.3">
      <c r="A1524" s="82">
        <f ca="1">'메뉴 추가'!I1519</f>
        <v>-46310</v>
      </c>
      <c r="B1524" s="210">
        <f>'고객관리 LIST'!X1523</f>
        <v>0</v>
      </c>
      <c r="C1524" s="211">
        <f>'고객관리 LIST'!B1523</f>
        <v>0</v>
      </c>
      <c r="D1524" s="211">
        <f>'고객관리 LIST'!C1523</f>
        <v>0</v>
      </c>
      <c r="E1524" s="212">
        <f>'고객관리 LIST'!D1523</f>
        <v>0</v>
      </c>
      <c r="F1524" s="213">
        <f>'고객관리 LIST'!E1523</f>
        <v>0</v>
      </c>
      <c r="G1524" s="211">
        <f>'고객관리 LIST'!F1523</f>
        <v>0</v>
      </c>
      <c r="H1524" s="211">
        <f>'고객관리 LIST'!G1523</f>
        <v>0</v>
      </c>
      <c r="I1524" s="211">
        <f>'고객관리 LIST'!H1523</f>
        <v>0</v>
      </c>
      <c r="J1524" s="211">
        <f>'고객관리 LIST'!V1523</f>
        <v>0</v>
      </c>
      <c r="K1524" s="211">
        <f>'고객관리 LIST'!W1523</f>
        <v>0</v>
      </c>
      <c r="L1524" s="211">
        <f>'고객관리 LIST'!Y1523</f>
        <v>0</v>
      </c>
      <c r="M1524" s="211">
        <f>'고객관리 LIST'!Z1523</f>
        <v>0</v>
      </c>
      <c r="N1524" s="211">
        <f>'고객관리 LIST'!AA1523</f>
        <v>0</v>
      </c>
      <c r="O1524" s="221">
        <f>'고객관리 LIST'!AB1523</f>
        <v>0</v>
      </c>
    </row>
    <row r="1525" spans="1:15" ht="20.100000000000001" hidden="1" customHeight="1" x14ac:dyDescent="0.3">
      <c r="A1525" s="82">
        <f ca="1">'메뉴 추가'!I1520</f>
        <v>-46310</v>
      </c>
      <c r="B1525" s="210">
        <f>'고객관리 LIST'!X1524</f>
        <v>0</v>
      </c>
      <c r="C1525" s="211">
        <f>'고객관리 LIST'!B1524</f>
        <v>0</v>
      </c>
      <c r="D1525" s="211">
        <f>'고객관리 LIST'!C1524</f>
        <v>0</v>
      </c>
      <c r="E1525" s="212">
        <f>'고객관리 LIST'!D1524</f>
        <v>0</v>
      </c>
      <c r="F1525" s="213">
        <f>'고객관리 LIST'!E1524</f>
        <v>0</v>
      </c>
      <c r="G1525" s="211">
        <f>'고객관리 LIST'!F1524</f>
        <v>0</v>
      </c>
      <c r="H1525" s="211">
        <f>'고객관리 LIST'!G1524</f>
        <v>0</v>
      </c>
      <c r="I1525" s="211">
        <f>'고객관리 LIST'!H1524</f>
        <v>0</v>
      </c>
      <c r="J1525" s="211">
        <f>'고객관리 LIST'!V1524</f>
        <v>0</v>
      </c>
      <c r="K1525" s="211">
        <f>'고객관리 LIST'!W1524</f>
        <v>0</v>
      </c>
      <c r="L1525" s="211">
        <f>'고객관리 LIST'!Y1524</f>
        <v>0</v>
      </c>
      <c r="M1525" s="211">
        <f>'고객관리 LIST'!Z1524</f>
        <v>0</v>
      </c>
      <c r="N1525" s="211">
        <f>'고객관리 LIST'!AA1524</f>
        <v>0</v>
      </c>
      <c r="O1525" s="221">
        <f>'고객관리 LIST'!AB1524</f>
        <v>0</v>
      </c>
    </row>
    <row r="1526" spans="1:15" ht="20.100000000000001" hidden="1" customHeight="1" x14ac:dyDescent="0.3">
      <c r="A1526" s="82">
        <f ca="1">'메뉴 추가'!I1521</f>
        <v>-46310</v>
      </c>
      <c r="B1526" s="210">
        <f>'고객관리 LIST'!X1525</f>
        <v>0</v>
      </c>
      <c r="C1526" s="211">
        <f>'고객관리 LIST'!B1525</f>
        <v>0</v>
      </c>
      <c r="D1526" s="211">
        <f>'고객관리 LIST'!C1525</f>
        <v>0</v>
      </c>
      <c r="E1526" s="212">
        <f>'고객관리 LIST'!D1525</f>
        <v>0</v>
      </c>
      <c r="F1526" s="213">
        <f>'고객관리 LIST'!E1525</f>
        <v>0</v>
      </c>
      <c r="G1526" s="211">
        <f>'고객관리 LIST'!F1525</f>
        <v>0</v>
      </c>
      <c r="H1526" s="211">
        <f>'고객관리 LIST'!G1525</f>
        <v>0</v>
      </c>
      <c r="I1526" s="211">
        <f>'고객관리 LIST'!H1525</f>
        <v>0</v>
      </c>
      <c r="J1526" s="211">
        <f>'고객관리 LIST'!V1525</f>
        <v>0</v>
      </c>
      <c r="K1526" s="211">
        <f>'고객관리 LIST'!W1525</f>
        <v>0</v>
      </c>
      <c r="L1526" s="211">
        <f>'고객관리 LIST'!Y1525</f>
        <v>0</v>
      </c>
      <c r="M1526" s="211">
        <f>'고객관리 LIST'!Z1525</f>
        <v>0</v>
      </c>
      <c r="N1526" s="211">
        <f>'고객관리 LIST'!AA1525</f>
        <v>0</v>
      </c>
      <c r="O1526" s="221">
        <f>'고객관리 LIST'!AB1525</f>
        <v>0</v>
      </c>
    </row>
    <row r="1527" spans="1:15" ht="20.100000000000001" hidden="1" customHeight="1" x14ac:dyDescent="0.3">
      <c r="A1527" s="82">
        <f ca="1">'메뉴 추가'!I1522</f>
        <v>-46310</v>
      </c>
      <c r="B1527" s="210">
        <f>'고객관리 LIST'!X1526</f>
        <v>0</v>
      </c>
      <c r="C1527" s="211">
        <f>'고객관리 LIST'!B1526</f>
        <v>0</v>
      </c>
      <c r="D1527" s="211">
        <f>'고객관리 LIST'!C1526</f>
        <v>0</v>
      </c>
      <c r="E1527" s="212">
        <f>'고객관리 LIST'!D1526</f>
        <v>0</v>
      </c>
      <c r="F1527" s="213">
        <f>'고객관리 LIST'!E1526</f>
        <v>0</v>
      </c>
      <c r="G1527" s="211">
        <f>'고객관리 LIST'!F1526</f>
        <v>0</v>
      </c>
      <c r="H1527" s="211">
        <f>'고객관리 LIST'!G1526</f>
        <v>0</v>
      </c>
      <c r="I1527" s="211">
        <f>'고객관리 LIST'!H1526</f>
        <v>0</v>
      </c>
      <c r="J1527" s="211">
        <f>'고객관리 LIST'!V1526</f>
        <v>0</v>
      </c>
      <c r="K1527" s="211">
        <f>'고객관리 LIST'!W1526</f>
        <v>0</v>
      </c>
      <c r="L1527" s="211">
        <f>'고객관리 LIST'!Y1526</f>
        <v>0</v>
      </c>
      <c r="M1527" s="211">
        <f>'고객관리 LIST'!Z1526</f>
        <v>0</v>
      </c>
      <c r="N1527" s="211">
        <f>'고객관리 LIST'!AA1526</f>
        <v>0</v>
      </c>
      <c r="O1527" s="221">
        <f>'고객관리 LIST'!AB1526</f>
        <v>0</v>
      </c>
    </row>
    <row r="1528" spans="1:15" ht="20.100000000000001" hidden="1" customHeight="1" x14ac:dyDescent="0.3">
      <c r="A1528" s="82">
        <f ca="1">'메뉴 추가'!I1523</f>
        <v>-46310</v>
      </c>
      <c r="B1528" s="210">
        <f>'고객관리 LIST'!X1527</f>
        <v>0</v>
      </c>
      <c r="C1528" s="211">
        <f>'고객관리 LIST'!B1527</f>
        <v>0</v>
      </c>
      <c r="D1528" s="211">
        <f>'고객관리 LIST'!C1527</f>
        <v>0</v>
      </c>
      <c r="E1528" s="212">
        <f>'고객관리 LIST'!D1527</f>
        <v>0</v>
      </c>
      <c r="F1528" s="213">
        <f>'고객관리 LIST'!E1527</f>
        <v>0</v>
      </c>
      <c r="G1528" s="211">
        <f>'고객관리 LIST'!F1527</f>
        <v>0</v>
      </c>
      <c r="H1528" s="211">
        <f>'고객관리 LIST'!G1527</f>
        <v>0</v>
      </c>
      <c r="I1528" s="211">
        <f>'고객관리 LIST'!H1527</f>
        <v>0</v>
      </c>
      <c r="J1528" s="211">
        <f>'고객관리 LIST'!V1527</f>
        <v>0</v>
      </c>
      <c r="K1528" s="211">
        <f>'고객관리 LIST'!W1527</f>
        <v>0</v>
      </c>
      <c r="L1528" s="211">
        <f>'고객관리 LIST'!Y1527</f>
        <v>0</v>
      </c>
      <c r="M1528" s="211">
        <f>'고객관리 LIST'!Z1527</f>
        <v>0</v>
      </c>
      <c r="N1528" s="211">
        <f>'고객관리 LIST'!AA1527</f>
        <v>0</v>
      </c>
      <c r="O1528" s="221">
        <f>'고객관리 LIST'!AB1527</f>
        <v>0</v>
      </c>
    </row>
    <row r="1529" spans="1:15" ht="20.100000000000001" hidden="1" customHeight="1" x14ac:dyDescent="0.3">
      <c r="A1529" s="82">
        <f ca="1">'메뉴 추가'!I1524</f>
        <v>-46310</v>
      </c>
      <c r="B1529" s="210">
        <f>'고객관리 LIST'!X1528</f>
        <v>0</v>
      </c>
      <c r="C1529" s="211">
        <f>'고객관리 LIST'!B1528</f>
        <v>0</v>
      </c>
      <c r="D1529" s="211">
        <f>'고객관리 LIST'!C1528</f>
        <v>0</v>
      </c>
      <c r="E1529" s="212">
        <f>'고객관리 LIST'!D1528</f>
        <v>0</v>
      </c>
      <c r="F1529" s="213">
        <f>'고객관리 LIST'!E1528</f>
        <v>0</v>
      </c>
      <c r="G1529" s="211">
        <f>'고객관리 LIST'!F1528</f>
        <v>0</v>
      </c>
      <c r="H1529" s="211">
        <f>'고객관리 LIST'!G1528</f>
        <v>0</v>
      </c>
      <c r="I1529" s="211">
        <f>'고객관리 LIST'!H1528</f>
        <v>0</v>
      </c>
      <c r="J1529" s="211">
        <f>'고객관리 LIST'!V1528</f>
        <v>0</v>
      </c>
      <c r="K1529" s="211">
        <f>'고객관리 LIST'!W1528</f>
        <v>0</v>
      </c>
      <c r="L1529" s="211">
        <f>'고객관리 LIST'!Y1528</f>
        <v>0</v>
      </c>
      <c r="M1529" s="211">
        <f>'고객관리 LIST'!Z1528</f>
        <v>0</v>
      </c>
      <c r="N1529" s="211">
        <f>'고객관리 LIST'!AA1528</f>
        <v>0</v>
      </c>
      <c r="O1529" s="221">
        <f>'고객관리 LIST'!AB1528</f>
        <v>0</v>
      </c>
    </row>
    <row r="1530" spans="1:15" ht="20.100000000000001" hidden="1" customHeight="1" x14ac:dyDescent="0.3">
      <c r="A1530" s="82">
        <f ca="1">'메뉴 추가'!I1525</f>
        <v>-46310</v>
      </c>
      <c r="B1530" s="210">
        <f>'고객관리 LIST'!X1529</f>
        <v>0</v>
      </c>
      <c r="C1530" s="211">
        <f>'고객관리 LIST'!B1529</f>
        <v>0</v>
      </c>
      <c r="D1530" s="211">
        <f>'고객관리 LIST'!C1529</f>
        <v>0</v>
      </c>
      <c r="E1530" s="212">
        <f>'고객관리 LIST'!D1529</f>
        <v>0</v>
      </c>
      <c r="F1530" s="213">
        <f>'고객관리 LIST'!E1529</f>
        <v>0</v>
      </c>
      <c r="G1530" s="211">
        <f>'고객관리 LIST'!F1529</f>
        <v>0</v>
      </c>
      <c r="H1530" s="211">
        <f>'고객관리 LIST'!G1529</f>
        <v>0</v>
      </c>
      <c r="I1530" s="211">
        <f>'고객관리 LIST'!H1529</f>
        <v>0</v>
      </c>
      <c r="J1530" s="211">
        <f>'고객관리 LIST'!V1529</f>
        <v>0</v>
      </c>
      <c r="K1530" s="211">
        <f>'고객관리 LIST'!W1529</f>
        <v>0</v>
      </c>
      <c r="L1530" s="211">
        <f>'고객관리 LIST'!Y1529</f>
        <v>0</v>
      </c>
      <c r="M1530" s="211">
        <f>'고객관리 LIST'!Z1529</f>
        <v>0</v>
      </c>
      <c r="N1530" s="211">
        <f>'고객관리 LIST'!AA1529</f>
        <v>0</v>
      </c>
      <c r="O1530" s="221">
        <f>'고객관리 LIST'!AB1529</f>
        <v>0</v>
      </c>
    </row>
    <row r="1531" spans="1:15" ht="20.100000000000001" hidden="1" customHeight="1" x14ac:dyDescent="0.3">
      <c r="A1531" s="82">
        <f ca="1">'메뉴 추가'!I1526</f>
        <v>-46310</v>
      </c>
      <c r="B1531" s="210">
        <f>'고객관리 LIST'!X1530</f>
        <v>0</v>
      </c>
      <c r="C1531" s="211">
        <f>'고객관리 LIST'!B1530</f>
        <v>0</v>
      </c>
      <c r="D1531" s="211">
        <f>'고객관리 LIST'!C1530</f>
        <v>0</v>
      </c>
      <c r="E1531" s="212">
        <f>'고객관리 LIST'!D1530</f>
        <v>0</v>
      </c>
      <c r="F1531" s="213">
        <f>'고객관리 LIST'!E1530</f>
        <v>0</v>
      </c>
      <c r="G1531" s="211">
        <f>'고객관리 LIST'!F1530</f>
        <v>0</v>
      </c>
      <c r="H1531" s="211">
        <f>'고객관리 LIST'!G1530</f>
        <v>0</v>
      </c>
      <c r="I1531" s="211">
        <f>'고객관리 LIST'!H1530</f>
        <v>0</v>
      </c>
      <c r="J1531" s="211">
        <f>'고객관리 LIST'!V1530</f>
        <v>0</v>
      </c>
      <c r="K1531" s="211">
        <f>'고객관리 LIST'!W1530</f>
        <v>0</v>
      </c>
      <c r="L1531" s="211">
        <f>'고객관리 LIST'!Y1530</f>
        <v>0</v>
      </c>
      <c r="M1531" s="211">
        <f>'고객관리 LIST'!Z1530</f>
        <v>0</v>
      </c>
      <c r="N1531" s="211">
        <f>'고객관리 LIST'!AA1530</f>
        <v>0</v>
      </c>
      <c r="O1531" s="221">
        <f>'고객관리 LIST'!AB1530</f>
        <v>0</v>
      </c>
    </row>
    <row r="1532" spans="1:15" ht="20.100000000000001" hidden="1" customHeight="1" x14ac:dyDescent="0.3">
      <c r="A1532" s="82">
        <f ca="1">'메뉴 추가'!I1527</f>
        <v>-46310</v>
      </c>
      <c r="B1532" s="210">
        <f>'고객관리 LIST'!X1531</f>
        <v>0</v>
      </c>
      <c r="C1532" s="211">
        <f>'고객관리 LIST'!B1531</f>
        <v>0</v>
      </c>
      <c r="D1532" s="211">
        <f>'고객관리 LIST'!C1531</f>
        <v>0</v>
      </c>
      <c r="E1532" s="212">
        <f>'고객관리 LIST'!D1531</f>
        <v>0</v>
      </c>
      <c r="F1532" s="213">
        <f>'고객관리 LIST'!E1531</f>
        <v>0</v>
      </c>
      <c r="G1532" s="211">
        <f>'고객관리 LIST'!F1531</f>
        <v>0</v>
      </c>
      <c r="H1532" s="211">
        <f>'고객관리 LIST'!G1531</f>
        <v>0</v>
      </c>
      <c r="I1532" s="211">
        <f>'고객관리 LIST'!H1531</f>
        <v>0</v>
      </c>
      <c r="J1532" s="211">
        <f>'고객관리 LIST'!V1531</f>
        <v>0</v>
      </c>
      <c r="K1532" s="211">
        <f>'고객관리 LIST'!W1531</f>
        <v>0</v>
      </c>
      <c r="L1532" s="211">
        <f>'고객관리 LIST'!Y1531</f>
        <v>0</v>
      </c>
      <c r="M1532" s="211">
        <f>'고객관리 LIST'!Z1531</f>
        <v>0</v>
      </c>
      <c r="N1532" s="211">
        <f>'고객관리 LIST'!AA1531</f>
        <v>0</v>
      </c>
      <c r="O1532" s="221">
        <f>'고객관리 LIST'!AB1531</f>
        <v>0</v>
      </c>
    </row>
    <row r="1533" spans="1:15" ht="20.100000000000001" hidden="1" customHeight="1" x14ac:dyDescent="0.3">
      <c r="A1533" s="82">
        <f ca="1">'메뉴 추가'!I1528</f>
        <v>-46310</v>
      </c>
      <c r="B1533" s="210">
        <f>'고객관리 LIST'!X1532</f>
        <v>0</v>
      </c>
      <c r="C1533" s="211">
        <f>'고객관리 LIST'!B1532</f>
        <v>0</v>
      </c>
      <c r="D1533" s="211">
        <f>'고객관리 LIST'!C1532</f>
        <v>0</v>
      </c>
      <c r="E1533" s="212">
        <f>'고객관리 LIST'!D1532</f>
        <v>0</v>
      </c>
      <c r="F1533" s="213">
        <f>'고객관리 LIST'!E1532</f>
        <v>0</v>
      </c>
      <c r="G1533" s="211">
        <f>'고객관리 LIST'!F1532</f>
        <v>0</v>
      </c>
      <c r="H1533" s="211">
        <f>'고객관리 LIST'!G1532</f>
        <v>0</v>
      </c>
      <c r="I1533" s="211">
        <f>'고객관리 LIST'!H1532</f>
        <v>0</v>
      </c>
      <c r="J1533" s="211">
        <f>'고객관리 LIST'!V1532</f>
        <v>0</v>
      </c>
      <c r="K1533" s="211">
        <f>'고객관리 LIST'!W1532</f>
        <v>0</v>
      </c>
      <c r="L1533" s="211">
        <f>'고객관리 LIST'!Y1532</f>
        <v>0</v>
      </c>
      <c r="M1533" s="211">
        <f>'고객관리 LIST'!Z1532</f>
        <v>0</v>
      </c>
      <c r="N1533" s="211">
        <f>'고객관리 LIST'!AA1532</f>
        <v>0</v>
      </c>
      <c r="O1533" s="221">
        <f>'고객관리 LIST'!AB1532</f>
        <v>0</v>
      </c>
    </row>
    <row r="1534" spans="1:15" ht="20.100000000000001" hidden="1" customHeight="1" x14ac:dyDescent="0.3">
      <c r="A1534" s="82">
        <f ca="1">'메뉴 추가'!I1529</f>
        <v>-46310</v>
      </c>
      <c r="B1534" s="210">
        <f>'고객관리 LIST'!X1533</f>
        <v>0</v>
      </c>
      <c r="C1534" s="211">
        <f>'고객관리 LIST'!B1533</f>
        <v>0</v>
      </c>
      <c r="D1534" s="211">
        <f>'고객관리 LIST'!C1533</f>
        <v>0</v>
      </c>
      <c r="E1534" s="212">
        <f>'고객관리 LIST'!D1533</f>
        <v>0</v>
      </c>
      <c r="F1534" s="213">
        <f>'고객관리 LIST'!E1533</f>
        <v>0</v>
      </c>
      <c r="G1534" s="211">
        <f>'고객관리 LIST'!F1533</f>
        <v>0</v>
      </c>
      <c r="H1534" s="211">
        <f>'고객관리 LIST'!G1533</f>
        <v>0</v>
      </c>
      <c r="I1534" s="211">
        <f>'고객관리 LIST'!H1533</f>
        <v>0</v>
      </c>
      <c r="J1534" s="211">
        <f>'고객관리 LIST'!V1533</f>
        <v>0</v>
      </c>
      <c r="K1534" s="211">
        <f>'고객관리 LIST'!W1533</f>
        <v>0</v>
      </c>
      <c r="L1534" s="211">
        <f>'고객관리 LIST'!Y1533</f>
        <v>0</v>
      </c>
      <c r="M1534" s="211">
        <f>'고객관리 LIST'!Z1533</f>
        <v>0</v>
      </c>
      <c r="N1534" s="211">
        <f>'고객관리 LIST'!AA1533</f>
        <v>0</v>
      </c>
      <c r="O1534" s="221">
        <f>'고객관리 LIST'!AB1533</f>
        <v>0</v>
      </c>
    </row>
    <row r="1535" spans="1:15" ht="20.100000000000001" hidden="1" customHeight="1" x14ac:dyDescent="0.3">
      <c r="A1535" s="82">
        <f ca="1">'메뉴 추가'!I1530</f>
        <v>-46310</v>
      </c>
      <c r="B1535" s="210">
        <f>'고객관리 LIST'!X1534</f>
        <v>0</v>
      </c>
      <c r="C1535" s="211">
        <f>'고객관리 LIST'!B1534</f>
        <v>0</v>
      </c>
      <c r="D1535" s="211">
        <f>'고객관리 LIST'!C1534</f>
        <v>0</v>
      </c>
      <c r="E1535" s="212">
        <f>'고객관리 LIST'!D1534</f>
        <v>0</v>
      </c>
      <c r="F1535" s="213">
        <f>'고객관리 LIST'!E1534</f>
        <v>0</v>
      </c>
      <c r="G1535" s="211">
        <f>'고객관리 LIST'!F1534</f>
        <v>0</v>
      </c>
      <c r="H1535" s="211">
        <f>'고객관리 LIST'!G1534</f>
        <v>0</v>
      </c>
      <c r="I1535" s="211">
        <f>'고객관리 LIST'!H1534</f>
        <v>0</v>
      </c>
      <c r="J1535" s="211">
        <f>'고객관리 LIST'!V1534</f>
        <v>0</v>
      </c>
      <c r="K1535" s="211">
        <f>'고객관리 LIST'!W1534</f>
        <v>0</v>
      </c>
      <c r="L1535" s="211">
        <f>'고객관리 LIST'!Y1534</f>
        <v>0</v>
      </c>
      <c r="M1535" s="211">
        <f>'고객관리 LIST'!Z1534</f>
        <v>0</v>
      </c>
      <c r="N1535" s="211">
        <f>'고객관리 LIST'!AA1534</f>
        <v>0</v>
      </c>
      <c r="O1535" s="221">
        <f>'고객관리 LIST'!AB1534</f>
        <v>0</v>
      </c>
    </row>
    <row r="1536" spans="1:15" ht="20.100000000000001" hidden="1" customHeight="1" x14ac:dyDescent="0.3">
      <c r="A1536" s="82">
        <f ca="1">'메뉴 추가'!I1531</f>
        <v>-46310</v>
      </c>
      <c r="B1536" s="210">
        <f>'고객관리 LIST'!X1535</f>
        <v>0</v>
      </c>
      <c r="C1536" s="211">
        <f>'고객관리 LIST'!B1535</f>
        <v>0</v>
      </c>
      <c r="D1536" s="211">
        <f>'고객관리 LIST'!C1535</f>
        <v>0</v>
      </c>
      <c r="E1536" s="212">
        <f>'고객관리 LIST'!D1535</f>
        <v>0</v>
      </c>
      <c r="F1536" s="213">
        <f>'고객관리 LIST'!E1535</f>
        <v>0</v>
      </c>
      <c r="G1536" s="211">
        <f>'고객관리 LIST'!F1535</f>
        <v>0</v>
      </c>
      <c r="H1536" s="211">
        <f>'고객관리 LIST'!G1535</f>
        <v>0</v>
      </c>
      <c r="I1536" s="211">
        <f>'고객관리 LIST'!H1535</f>
        <v>0</v>
      </c>
      <c r="J1536" s="211">
        <f>'고객관리 LIST'!V1535</f>
        <v>0</v>
      </c>
      <c r="K1536" s="211">
        <f>'고객관리 LIST'!W1535</f>
        <v>0</v>
      </c>
      <c r="L1536" s="211">
        <f>'고객관리 LIST'!Y1535</f>
        <v>0</v>
      </c>
      <c r="M1536" s="211">
        <f>'고객관리 LIST'!Z1535</f>
        <v>0</v>
      </c>
      <c r="N1536" s="211">
        <f>'고객관리 LIST'!AA1535</f>
        <v>0</v>
      </c>
      <c r="O1536" s="221">
        <f>'고객관리 LIST'!AB1535</f>
        <v>0</v>
      </c>
    </row>
    <row r="1537" spans="1:15" ht="20.100000000000001" hidden="1" customHeight="1" x14ac:dyDescent="0.3">
      <c r="A1537" s="82">
        <f ca="1">'메뉴 추가'!I1532</f>
        <v>-46310</v>
      </c>
      <c r="B1537" s="210">
        <f>'고객관리 LIST'!X1536</f>
        <v>0</v>
      </c>
      <c r="C1537" s="211">
        <f>'고객관리 LIST'!B1536</f>
        <v>0</v>
      </c>
      <c r="D1537" s="211">
        <f>'고객관리 LIST'!C1536</f>
        <v>0</v>
      </c>
      <c r="E1537" s="212">
        <f>'고객관리 LIST'!D1536</f>
        <v>0</v>
      </c>
      <c r="F1537" s="213">
        <f>'고객관리 LIST'!E1536</f>
        <v>0</v>
      </c>
      <c r="G1537" s="211">
        <f>'고객관리 LIST'!F1536</f>
        <v>0</v>
      </c>
      <c r="H1537" s="211">
        <f>'고객관리 LIST'!G1536</f>
        <v>0</v>
      </c>
      <c r="I1537" s="211">
        <f>'고객관리 LIST'!H1536</f>
        <v>0</v>
      </c>
      <c r="J1537" s="211">
        <f>'고객관리 LIST'!V1536</f>
        <v>0</v>
      </c>
      <c r="K1537" s="211">
        <f>'고객관리 LIST'!W1536</f>
        <v>0</v>
      </c>
      <c r="L1537" s="211">
        <f>'고객관리 LIST'!Y1536</f>
        <v>0</v>
      </c>
      <c r="M1537" s="211">
        <f>'고객관리 LIST'!Z1536</f>
        <v>0</v>
      </c>
      <c r="N1537" s="211">
        <f>'고객관리 LIST'!AA1536</f>
        <v>0</v>
      </c>
      <c r="O1537" s="221">
        <f>'고객관리 LIST'!AB1536</f>
        <v>0</v>
      </c>
    </row>
    <row r="1538" spans="1:15" ht="20.100000000000001" hidden="1" customHeight="1" x14ac:dyDescent="0.3">
      <c r="A1538" s="82">
        <f ca="1">'메뉴 추가'!I1533</f>
        <v>-46310</v>
      </c>
      <c r="B1538" s="210">
        <f>'고객관리 LIST'!X1537</f>
        <v>0</v>
      </c>
      <c r="C1538" s="211">
        <f>'고객관리 LIST'!B1537</f>
        <v>0</v>
      </c>
      <c r="D1538" s="211">
        <f>'고객관리 LIST'!C1537</f>
        <v>0</v>
      </c>
      <c r="E1538" s="212">
        <f>'고객관리 LIST'!D1537</f>
        <v>0</v>
      </c>
      <c r="F1538" s="213">
        <f>'고객관리 LIST'!E1537</f>
        <v>0</v>
      </c>
      <c r="G1538" s="211">
        <f>'고객관리 LIST'!F1537</f>
        <v>0</v>
      </c>
      <c r="H1538" s="211">
        <f>'고객관리 LIST'!G1537</f>
        <v>0</v>
      </c>
      <c r="I1538" s="211">
        <f>'고객관리 LIST'!H1537</f>
        <v>0</v>
      </c>
      <c r="J1538" s="211">
        <f>'고객관리 LIST'!V1537</f>
        <v>0</v>
      </c>
      <c r="K1538" s="211">
        <f>'고객관리 LIST'!W1537</f>
        <v>0</v>
      </c>
      <c r="L1538" s="211">
        <f>'고객관리 LIST'!Y1537</f>
        <v>0</v>
      </c>
      <c r="M1538" s="211">
        <f>'고객관리 LIST'!Z1537</f>
        <v>0</v>
      </c>
      <c r="N1538" s="211">
        <f>'고객관리 LIST'!AA1537</f>
        <v>0</v>
      </c>
      <c r="O1538" s="221">
        <f>'고객관리 LIST'!AB1537</f>
        <v>0</v>
      </c>
    </row>
    <row r="1539" spans="1:15" ht="20.100000000000001" hidden="1" customHeight="1" x14ac:dyDescent="0.3">
      <c r="A1539" s="82">
        <f ca="1">'메뉴 추가'!I1534</f>
        <v>-46310</v>
      </c>
      <c r="B1539" s="210">
        <f>'고객관리 LIST'!X1538</f>
        <v>0</v>
      </c>
      <c r="C1539" s="211">
        <f>'고객관리 LIST'!B1538</f>
        <v>0</v>
      </c>
      <c r="D1539" s="211">
        <f>'고객관리 LIST'!C1538</f>
        <v>0</v>
      </c>
      <c r="E1539" s="212">
        <f>'고객관리 LIST'!D1538</f>
        <v>0</v>
      </c>
      <c r="F1539" s="213">
        <f>'고객관리 LIST'!E1538</f>
        <v>0</v>
      </c>
      <c r="G1539" s="211">
        <f>'고객관리 LIST'!F1538</f>
        <v>0</v>
      </c>
      <c r="H1539" s="211">
        <f>'고객관리 LIST'!G1538</f>
        <v>0</v>
      </c>
      <c r="I1539" s="211">
        <f>'고객관리 LIST'!H1538</f>
        <v>0</v>
      </c>
      <c r="J1539" s="211">
        <f>'고객관리 LIST'!V1538</f>
        <v>0</v>
      </c>
      <c r="K1539" s="211">
        <f>'고객관리 LIST'!W1538</f>
        <v>0</v>
      </c>
      <c r="L1539" s="211">
        <f>'고객관리 LIST'!Y1538</f>
        <v>0</v>
      </c>
      <c r="M1539" s="211">
        <f>'고객관리 LIST'!Z1538</f>
        <v>0</v>
      </c>
      <c r="N1539" s="211">
        <f>'고객관리 LIST'!AA1538</f>
        <v>0</v>
      </c>
      <c r="O1539" s="221">
        <f>'고객관리 LIST'!AB1538</f>
        <v>0</v>
      </c>
    </row>
    <row r="1540" spans="1:15" ht="20.100000000000001" hidden="1" customHeight="1" x14ac:dyDescent="0.3">
      <c r="A1540" s="82">
        <f ca="1">'메뉴 추가'!I1535</f>
        <v>-46310</v>
      </c>
      <c r="B1540" s="210">
        <f>'고객관리 LIST'!X1539</f>
        <v>0</v>
      </c>
      <c r="C1540" s="211">
        <f>'고객관리 LIST'!B1539</f>
        <v>0</v>
      </c>
      <c r="D1540" s="211">
        <f>'고객관리 LIST'!C1539</f>
        <v>0</v>
      </c>
      <c r="E1540" s="212">
        <f>'고객관리 LIST'!D1539</f>
        <v>0</v>
      </c>
      <c r="F1540" s="213">
        <f>'고객관리 LIST'!E1539</f>
        <v>0</v>
      </c>
      <c r="G1540" s="211">
        <f>'고객관리 LIST'!F1539</f>
        <v>0</v>
      </c>
      <c r="H1540" s="211">
        <f>'고객관리 LIST'!G1539</f>
        <v>0</v>
      </c>
      <c r="I1540" s="211">
        <f>'고객관리 LIST'!H1539</f>
        <v>0</v>
      </c>
      <c r="J1540" s="211">
        <f>'고객관리 LIST'!V1539</f>
        <v>0</v>
      </c>
      <c r="K1540" s="211">
        <f>'고객관리 LIST'!W1539</f>
        <v>0</v>
      </c>
      <c r="L1540" s="211">
        <f>'고객관리 LIST'!Y1539</f>
        <v>0</v>
      </c>
      <c r="M1540" s="211">
        <f>'고객관리 LIST'!Z1539</f>
        <v>0</v>
      </c>
      <c r="N1540" s="211">
        <f>'고객관리 LIST'!AA1539</f>
        <v>0</v>
      </c>
      <c r="O1540" s="221">
        <f>'고객관리 LIST'!AB1539</f>
        <v>0</v>
      </c>
    </row>
    <row r="1541" spans="1:15" ht="20.100000000000001" hidden="1" customHeight="1" x14ac:dyDescent="0.3">
      <c r="A1541" s="82">
        <f ca="1">'메뉴 추가'!I1536</f>
        <v>-46310</v>
      </c>
      <c r="B1541" s="210">
        <f>'고객관리 LIST'!X1540</f>
        <v>0</v>
      </c>
      <c r="C1541" s="211">
        <f>'고객관리 LIST'!B1540</f>
        <v>0</v>
      </c>
      <c r="D1541" s="211">
        <f>'고객관리 LIST'!C1540</f>
        <v>0</v>
      </c>
      <c r="E1541" s="212">
        <f>'고객관리 LIST'!D1540</f>
        <v>0</v>
      </c>
      <c r="F1541" s="213">
        <f>'고객관리 LIST'!E1540</f>
        <v>0</v>
      </c>
      <c r="G1541" s="211">
        <f>'고객관리 LIST'!F1540</f>
        <v>0</v>
      </c>
      <c r="H1541" s="211">
        <f>'고객관리 LIST'!G1540</f>
        <v>0</v>
      </c>
      <c r="I1541" s="211">
        <f>'고객관리 LIST'!H1540</f>
        <v>0</v>
      </c>
      <c r="J1541" s="211">
        <f>'고객관리 LIST'!V1540</f>
        <v>0</v>
      </c>
      <c r="K1541" s="211">
        <f>'고객관리 LIST'!W1540</f>
        <v>0</v>
      </c>
      <c r="L1541" s="211">
        <f>'고객관리 LIST'!Y1540</f>
        <v>0</v>
      </c>
      <c r="M1541" s="211">
        <f>'고객관리 LIST'!Z1540</f>
        <v>0</v>
      </c>
      <c r="N1541" s="211">
        <f>'고객관리 LIST'!AA1540</f>
        <v>0</v>
      </c>
      <c r="O1541" s="221">
        <f>'고객관리 LIST'!AB1540</f>
        <v>0</v>
      </c>
    </row>
    <row r="1542" spans="1:15" ht="20.100000000000001" hidden="1" customHeight="1" x14ac:dyDescent="0.3">
      <c r="A1542" s="82">
        <f ca="1">'메뉴 추가'!I1537</f>
        <v>-46310</v>
      </c>
      <c r="B1542" s="210">
        <f>'고객관리 LIST'!X1541</f>
        <v>0</v>
      </c>
      <c r="C1542" s="211">
        <f>'고객관리 LIST'!B1541</f>
        <v>0</v>
      </c>
      <c r="D1542" s="211">
        <f>'고객관리 LIST'!C1541</f>
        <v>0</v>
      </c>
      <c r="E1542" s="212">
        <f>'고객관리 LIST'!D1541</f>
        <v>0</v>
      </c>
      <c r="F1542" s="213">
        <f>'고객관리 LIST'!E1541</f>
        <v>0</v>
      </c>
      <c r="G1542" s="211">
        <f>'고객관리 LIST'!F1541</f>
        <v>0</v>
      </c>
      <c r="H1542" s="211">
        <f>'고객관리 LIST'!G1541</f>
        <v>0</v>
      </c>
      <c r="I1542" s="211">
        <f>'고객관리 LIST'!H1541</f>
        <v>0</v>
      </c>
      <c r="J1542" s="211">
        <f>'고객관리 LIST'!V1541</f>
        <v>0</v>
      </c>
      <c r="K1542" s="211">
        <f>'고객관리 LIST'!W1541</f>
        <v>0</v>
      </c>
      <c r="L1542" s="211">
        <f>'고객관리 LIST'!Y1541</f>
        <v>0</v>
      </c>
      <c r="M1542" s="211">
        <f>'고객관리 LIST'!Z1541</f>
        <v>0</v>
      </c>
      <c r="N1542" s="211">
        <f>'고객관리 LIST'!AA1541</f>
        <v>0</v>
      </c>
      <c r="O1542" s="221">
        <f>'고객관리 LIST'!AB1541</f>
        <v>0</v>
      </c>
    </row>
    <row r="1543" spans="1:15" ht="20.100000000000001" hidden="1" customHeight="1" x14ac:dyDescent="0.3">
      <c r="A1543" s="82">
        <f ca="1">'메뉴 추가'!I1538</f>
        <v>-46310</v>
      </c>
      <c r="B1543" s="210">
        <f>'고객관리 LIST'!X1542</f>
        <v>0</v>
      </c>
      <c r="C1543" s="211">
        <f>'고객관리 LIST'!B1542</f>
        <v>0</v>
      </c>
      <c r="D1543" s="211">
        <f>'고객관리 LIST'!C1542</f>
        <v>0</v>
      </c>
      <c r="E1543" s="212">
        <f>'고객관리 LIST'!D1542</f>
        <v>0</v>
      </c>
      <c r="F1543" s="213">
        <f>'고객관리 LIST'!E1542</f>
        <v>0</v>
      </c>
      <c r="G1543" s="211">
        <f>'고객관리 LIST'!F1542</f>
        <v>0</v>
      </c>
      <c r="H1543" s="211">
        <f>'고객관리 LIST'!G1542</f>
        <v>0</v>
      </c>
      <c r="I1543" s="211">
        <f>'고객관리 LIST'!H1542</f>
        <v>0</v>
      </c>
      <c r="J1543" s="211">
        <f>'고객관리 LIST'!V1542</f>
        <v>0</v>
      </c>
      <c r="K1543" s="211">
        <f>'고객관리 LIST'!W1542</f>
        <v>0</v>
      </c>
      <c r="L1543" s="211">
        <f>'고객관리 LIST'!Y1542</f>
        <v>0</v>
      </c>
      <c r="M1543" s="211">
        <f>'고객관리 LIST'!Z1542</f>
        <v>0</v>
      </c>
      <c r="N1543" s="211">
        <f>'고객관리 LIST'!AA1542</f>
        <v>0</v>
      </c>
      <c r="O1543" s="221">
        <f>'고객관리 LIST'!AB1542</f>
        <v>0</v>
      </c>
    </row>
    <row r="1544" spans="1:15" ht="20.100000000000001" hidden="1" customHeight="1" x14ac:dyDescent="0.3">
      <c r="A1544" s="82">
        <f ca="1">'메뉴 추가'!I1539</f>
        <v>-46310</v>
      </c>
      <c r="B1544" s="210">
        <f>'고객관리 LIST'!X1543</f>
        <v>0</v>
      </c>
      <c r="C1544" s="211">
        <f>'고객관리 LIST'!B1543</f>
        <v>0</v>
      </c>
      <c r="D1544" s="211">
        <f>'고객관리 LIST'!C1543</f>
        <v>0</v>
      </c>
      <c r="E1544" s="212">
        <f>'고객관리 LIST'!D1543</f>
        <v>0</v>
      </c>
      <c r="F1544" s="213">
        <f>'고객관리 LIST'!E1543</f>
        <v>0</v>
      </c>
      <c r="G1544" s="211">
        <f>'고객관리 LIST'!F1543</f>
        <v>0</v>
      </c>
      <c r="H1544" s="211">
        <f>'고객관리 LIST'!G1543</f>
        <v>0</v>
      </c>
      <c r="I1544" s="211">
        <f>'고객관리 LIST'!H1543</f>
        <v>0</v>
      </c>
      <c r="J1544" s="211">
        <f>'고객관리 LIST'!V1543</f>
        <v>0</v>
      </c>
      <c r="K1544" s="211">
        <f>'고객관리 LIST'!W1543</f>
        <v>0</v>
      </c>
      <c r="L1544" s="211">
        <f>'고객관리 LIST'!Y1543</f>
        <v>0</v>
      </c>
      <c r="M1544" s="211">
        <f>'고객관리 LIST'!Z1543</f>
        <v>0</v>
      </c>
      <c r="N1544" s="211">
        <f>'고객관리 LIST'!AA1543</f>
        <v>0</v>
      </c>
      <c r="O1544" s="221">
        <f>'고객관리 LIST'!AB1543</f>
        <v>0</v>
      </c>
    </row>
    <row r="1545" spans="1:15" ht="20.100000000000001" hidden="1" customHeight="1" x14ac:dyDescent="0.3">
      <c r="A1545" s="82">
        <f ca="1">'메뉴 추가'!I1540</f>
        <v>-46310</v>
      </c>
      <c r="B1545" s="210">
        <f>'고객관리 LIST'!X1544</f>
        <v>0</v>
      </c>
      <c r="C1545" s="211">
        <f>'고객관리 LIST'!B1544</f>
        <v>0</v>
      </c>
      <c r="D1545" s="211">
        <f>'고객관리 LIST'!C1544</f>
        <v>0</v>
      </c>
      <c r="E1545" s="212">
        <f>'고객관리 LIST'!D1544</f>
        <v>0</v>
      </c>
      <c r="F1545" s="213">
        <f>'고객관리 LIST'!E1544</f>
        <v>0</v>
      </c>
      <c r="G1545" s="211">
        <f>'고객관리 LIST'!F1544</f>
        <v>0</v>
      </c>
      <c r="H1545" s="211">
        <f>'고객관리 LIST'!G1544</f>
        <v>0</v>
      </c>
      <c r="I1545" s="211">
        <f>'고객관리 LIST'!H1544</f>
        <v>0</v>
      </c>
      <c r="J1545" s="211">
        <f>'고객관리 LIST'!V1544</f>
        <v>0</v>
      </c>
      <c r="K1545" s="211">
        <f>'고객관리 LIST'!W1544</f>
        <v>0</v>
      </c>
      <c r="L1545" s="211">
        <f>'고객관리 LIST'!Y1544</f>
        <v>0</v>
      </c>
      <c r="M1545" s="211">
        <f>'고객관리 LIST'!Z1544</f>
        <v>0</v>
      </c>
      <c r="N1545" s="211">
        <f>'고객관리 LIST'!AA1544</f>
        <v>0</v>
      </c>
      <c r="O1545" s="221">
        <f>'고객관리 LIST'!AB1544</f>
        <v>0</v>
      </c>
    </row>
    <row r="1546" spans="1:15" ht="20.100000000000001" hidden="1" customHeight="1" x14ac:dyDescent="0.3">
      <c r="A1546" s="82">
        <f ca="1">'메뉴 추가'!I1541</f>
        <v>-46310</v>
      </c>
      <c r="B1546" s="210">
        <f>'고객관리 LIST'!X1545</f>
        <v>0</v>
      </c>
      <c r="C1546" s="211">
        <f>'고객관리 LIST'!B1545</f>
        <v>0</v>
      </c>
      <c r="D1546" s="211">
        <f>'고객관리 LIST'!C1545</f>
        <v>0</v>
      </c>
      <c r="E1546" s="212">
        <f>'고객관리 LIST'!D1545</f>
        <v>0</v>
      </c>
      <c r="F1546" s="213">
        <f>'고객관리 LIST'!E1545</f>
        <v>0</v>
      </c>
      <c r="G1546" s="211">
        <f>'고객관리 LIST'!F1545</f>
        <v>0</v>
      </c>
      <c r="H1546" s="211">
        <f>'고객관리 LIST'!G1545</f>
        <v>0</v>
      </c>
      <c r="I1546" s="211">
        <f>'고객관리 LIST'!H1545</f>
        <v>0</v>
      </c>
      <c r="J1546" s="211">
        <f>'고객관리 LIST'!V1545</f>
        <v>0</v>
      </c>
      <c r="K1546" s="211">
        <f>'고객관리 LIST'!W1545</f>
        <v>0</v>
      </c>
      <c r="L1546" s="211">
        <f>'고객관리 LIST'!Y1545</f>
        <v>0</v>
      </c>
      <c r="M1546" s="211">
        <f>'고객관리 LIST'!Z1545</f>
        <v>0</v>
      </c>
      <c r="N1546" s="211">
        <f>'고객관리 LIST'!AA1545</f>
        <v>0</v>
      </c>
      <c r="O1546" s="221">
        <f>'고객관리 LIST'!AB1545</f>
        <v>0</v>
      </c>
    </row>
    <row r="1547" spans="1:15" ht="20.100000000000001" hidden="1" customHeight="1" x14ac:dyDescent="0.3">
      <c r="A1547" s="82">
        <f ca="1">'메뉴 추가'!I1542</f>
        <v>-46310</v>
      </c>
      <c r="B1547" s="210">
        <f>'고객관리 LIST'!X1546</f>
        <v>0</v>
      </c>
      <c r="C1547" s="211">
        <f>'고객관리 LIST'!B1546</f>
        <v>0</v>
      </c>
      <c r="D1547" s="211">
        <f>'고객관리 LIST'!C1546</f>
        <v>0</v>
      </c>
      <c r="E1547" s="212">
        <f>'고객관리 LIST'!D1546</f>
        <v>0</v>
      </c>
      <c r="F1547" s="213">
        <f>'고객관리 LIST'!E1546</f>
        <v>0</v>
      </c>
      <c r="G1547" s="211">
        <f>'고객관리 LIST'!F1546</f>
        <v>0</v>
      </c>
      <c r="H1547" s="211">
        <f>'고객관리 LIST'!G1546</f>
        <v>0</v>
      </c>
      <c r="I1547" s="211">
        <f>'고객관리 LIST'!H1546</f>
        <v>0</v>
      </c>
      <c r="J1547" s="211">
        <f>'고객관리 LIST'!V1546</f>
        <v>0</v>
      </c>
      <c r="K1547" s="211">
        <f>'고객관리 LIST'!W1546</f>
        <v>0</v>
      </c>
      <c r="L1547" s="211">
        <f>'고객관리 LIST'!Y1546</f>
        <v>0</v>
      </c>
      <c r="M1547" s="211">
        <f>'고객관리 LIST'!Z1546</f>
        <v>0</v>
      </c>
      <c r="N1547" s="211">
        <f>'고객관리 LIST'!AA1546</f>
        <v>0</v>
      </c>
      <c r="O1547" s="221">
        <f>'고객관리 LIST'!AB1546</f>
        <v>0</v>
      </c>
    </row>
    <row r="1548" spans="1:15" ht="20.100000000000001" hidden="1" customHeight="1" x14ac:dyDescent="0.3">
      <c r="A1548" s="82">
        <f ca="1">'메뉴 추가'!I1543</f>
        <v>-46310</v>
      </c>
      <c r="B1548" s="210">
        <f>'고객관리 LIST'!X1547</f>
        <v>0</v>
      </c>
      <c r="C1548" s="211">
        <f>'고객관리 LIST'!B1547</f>
        <v>0</v>
      </c>
      <c r="D1548" s="211">
        <f>'고객관리 LIST'!C1547</f>
        <v>0</v>
      </c>
      <c r="E1548" s="212">
        <f>'고객관리 LIST'!D1547</f>
        <v>0</v>
      </c>
      <c r="F1548" s="213">
        <f>'고객관리 LIST'!E1547</f>
        <v>0</v>
      </c>
      <c r="G1548" s="211">
        <f>'고객관리 LIST'!F1547</f>
        <v>0</v>
      </c>
      <c r="H1548" s="211">
        <f>'고객관리 LIST'!G1547</f>
        <v>0</v>
      </c>
      <c r="I1548" s="211">
        <f>'고객관리 LIST'!H1547</f>
        <v>0</v>
      </c>
      <c r="J1548" s="211">
        <f>'고객관리 LIST'!V1547</f>
        <v>0</v>
      </c>
      <c r="K1548" s="211">
        <f>'고객관리 LIST'!W1547</f>
        <v>0</v>
      </c>
      <c r="L1548" s="211">
        <f>'고객관리 LIST'!Y1547</f>
        <v>0</v>
      </c>
      <c r="M1548" s="211">
        <f>'고객관리 LIST'!Z1547</f>
        <v>0</v>
      </c>
      <c r="N1548" s="211">
        <f>'고객관리 LIST'!AA1547</f>
        <v>0</v>
      </c>
      <c r="O1548" s="221">
        <f>'고객관리 LIST'!AB1547</f>
        <v>0</v>
      </c>
    </row>
    <row r="1549" spans="1:15" ht="20.100000000000001" hidden="1" customHeight="1" x14ac:dyDescent="0.3">
      <c r="A1549" s="82">
        <f ca="1">'메뉴 추가'!I1544</f>
        <v>-46310</v>
      </c>
      <c r="B1549" s="210">
        <f>'고객관리 LIST'!X1548</f>
        <v>0</v>
      </c>
      <c r="C1549" s="211">
        <f>'고객관리 LIST'!B1548</f>
        <v>0</v>
      </c>
      <c r="D1549" s="211">
        <f>'고객관리 LIST'!C1548</f>
        <v>0</v>
      </c>
      <c r="E1549" s="212">
        <f>'고객관리 LIST'!D1548</f>
        <v>0</v>
      </c>
      <c r="F1549" s="213">
        <f>'고객관리 LIST'!E1548</f>
        <v>0</v>
      </c>
      <c r="G1549" s="211">
        <f>'고객관리 LIST'!F1548</f>
        <v>0</v>
      </c>
      <c r="H1549" s="211">
        <f>'고객관리 LIST'!G1548</f>
        <v>0</v>
      </c>
      <c r="I1549" s="211">
        <f>'고객관리 LIST'!H1548</f>
        <v>0</v>
      </c>
      <c r="J1549" s="211">
        <f>'고객관리 LIST'!V1548</f>
        <v>0</v>
      </c>
      <c r="K1549" s="211">
        <f>'고객관리 LIST'!W1548</f>
        <v>0</v>
      </c>
      <c r="L1549" s="211">
        <f>'고객관리 LIST'!Y1548</f>
        <v>0</v>
      </c>
      <c r="M1549" s="211">
        <f>'고객관리 LIST'!Z1548</f>
        <v>0</v>
      </c>
      <c r="N1549" s="211">
        <f>'고객관리 LIST'!AA1548</f>
        <v>0</v>
      </c>
      <c r="O1549" s="221">
        <f>'고객관리 LIST'!AB1548</f>
        <v>0</v>
      </c>
    </row>
    <row r="1550" spans="1:15" ht="20.100000000000001" hidden="1" customHeight="1" x14ac:dyDescent="0.3">
      <c r="A1550" s="82">
        <f ca="1">'메뉴 추가'!I1545</f>
        <v>-46310</v>
      </c>
      <c r="B1550" s="210">
        <f>'고객관리 LIST'!X1549</f>
        <v>0</v>
      </c>
      <c r="C1550" s="211">
        <f>'고객관리 LIST'!B1549</f>
        <v>0</v>
      </c>
      <c r="D1550" s="211">
        <f>'고객관리 LIST'!C1549</f>
        <v>0</v>
      </c>
      <c r="E1550" s="212">
        <f>'고객관리 LIST'!D1549</f>
        <v>0</v>
      </c>
      <c r="F1550" s="213">
        <f>'고객관리 LIST'!E1549</f>
        <v>0</v>
      </c>
      <c r="G1550" s="211">
        <f>'고객관리 LIST'!F1549</f>
        <v>0</v>
      </c>
      <c r="H1550" s="211">
        <f>'고객관리 LIST'!G1549</f>
        <v>0</v>
      </c>
      <c r="I1550" s="211">
        <f>'고객관리 LIST'!H1549</f>
        <v>0</v>
      </c>
      <c r="J1550" s="211">
        <f>'고객관리 LIST'!V1549</f>
        <v>0</v>
      </c>
      <c r="K1550" s="211">
        <f>'고객관리 LIST'!W1549</f>
        <v>0</v>
      </c>
      <c r="L1550" s="211">
        <f>'고객관리 LIST'!Y1549</f>
        <v>0</v>
      </c>
      <c r="M1550" s="211">
        <f>'고객관리 LIST'!Z1549</f>
        <v>0</v>
      </c>
      <c r="N1550" s="211">
        <f>'고객관리 LIST'!AA1549</f>
        <v>0</v>
      </c>
      <c r="O1550" s="221">
        <f>'고객관리 LIST'!AB1549</f>
        <v>0</v>
      </c>
    </row>
    <row r="1551" spans="1:15" ht="20.100000000000001" hidden="1" customHeight="1" x14ac:dyDescent="0.3">
      <c r="A1551" s="82">
        <f ca="1">'메뉴 추가'!I1546</f>
        <v>-46310</v>
      </c>
      <c r="B1551" s="210">
        <f>'고객관리 LIST'!X1550</f>
        <v>0</v>
      </c>
      <c r="C1551" s="211">
        <f>'고객관리 LIST'!B1550</f>
        <v>0</v>
      </c>
      <c r="D1551" s="211">
        <f>'고객관리 LIST'!C1550</f>
        <v>0</v>
      </c>
      <c r="E1551" s="212">
        <f>'고객관리 LIST'!D1550</f>
        <v>0</v>
      </c>
      <c r="F1551" s="213">
        <f>'고객관리 LIST'!E1550</f>
        <v>0</v>
      </c>
      <c r="G1551" s="211">
        <f>'고객관리 LIST'!F1550</f>
        <v>0</v>
      </c>
      <c r="H1551" s="211">
        <f>'고객관리 LIST'!G1550</f>
        <v>0</v>
      </c>
      <c r="I1551" s="211">
        <f>'고객관리 LIST'!H1550</f>
        <v>0</v>
      </c>
      <c r="J1551" s="211">
        <f>'고객관리 LIST'!V1550</f>
        <v>0</v>
      </c>
      <c r="K1551" s="211">
        <f>'고객관리 LIST'!W1550</f>
        <v>0</v>
      </c>
      <c r="L1551" s="211">
        <f>'고객관리 LIST'!Y1550</f>
        <v>0</v>
      </c>
      <c r="M1551" s="211">
        <f>'고객관리 LIST'!Z1550</f>
        <v>0</v>
      </c>
      <c r="N1551" s="211">
        <f>'고객관리 LIST'!AA1550</f>
        <v>0</v>
      </c>
      <c r="O1551" s="221">
        <f>'고객관리 LIST'!AB1550</f>
        <v>0</v>
      </c>
    </row>
    <row r="1552" spans="1:15" ht="20.100000000000001" hidden="1" customHeight="1" x14ac:dyDescent="0.3">
      <c r="A1552" s="82">
        <f ca="1">'메뉴 추가'!I1547</f>
        <v>-46310</v>
      </c>
      <c r="B1552" s="210">
        <f>'고객관리 LIST'!X1551</f>
        <v>0</v>
      </c>
      <c r="C1552" s="211">
        <f>'고객관리 LIST'!B1551</f>
        <v>0</v>
      </c>
      <c r="D1552" s="211">
        <f>'고객관리 LIST'!C1551</f>
        <v>0</v>
      </c>
      <c r="E1552" s="212">
        <f>'고객관리 LIST'!D1551</f>
        <v>0</v>
      </c>
      <c r="F1552" s="213">
        <f>'고객관리 LIST'!E1551</f>
        <v>0</v>
      </c>
      <c r="G1552" s="211">
        <f>'고객관리 LIST'!F1551</f>
        <v>0</v>
      </c>
      <c r="H1552" s="211">
        <f>'고객관리 LIST'!G1551</f>
        <v>0</v>
      </c>
      <c r="I1552" s="211">
        <f>'고객관리 LIST'!H1551</f>
        <v>0</v>
      </c>
      <c r="J1552" s="211">
        <f>'고객관리 LIST'!V1551</f>
        <v>0</v>
      </c>
      <c r="K1552" s="211">
        <f>'고객관리 LIST'!W1551</f>
        <v>0</v>
      </c>
      <c r="L1552" s="211">
        <f>'고객관리 LIST'!Y1551</f>
        <v>0</v>
      </c>
      <c r="M1552" s="211">
        <f>'고객관리 LIST'!Z1551</f>
        <v>0</v>
      </c>
      <c r="N1552" s="211">
        <f>'고객관리 LIST'!AA1551</f>
        <v>0</v>
      </c>
      <c r="O1552" s="221">
        <f>'고객관리 LIST'!AB1551</f>
        <v>0</v>
      </c>
    </row>
    <row r="1553" spans="1:15" ht="20.100000000000001" hidden="1" customHeight="1" x14ac:dyDescent="0.3">
      <c r="A1553" s="82">
        <f ca="1">'메뉴 추가'!I1548</f>
        <v>-46310</v>
      </c>
      <c r="B1553" s="210">
        <f>'고객관리 LIST'!X1552</f>
        <v>0</v>
      </c>
      <c r="C1553" s="211">
        <f>'고객관리 LIST'!B1552</f>
        <v>0</v>
      </c>
      <c r="D1553" s="211">
        <f>'고객관리 LIST'!C1552</f>
        <v>0</v>
      </c>
      <c r="E1553" s="212">
        <f>'고객관리 LIST'!D1552</f>
        <v>0</v>
      </c>
      <c r="F1553" s="213">
        <f>'고객관리 LIST'!E1552</f>
        <v>0</v>
      </c>
      <c r="G1553" s="211">
        <f>'고객관리 LIST'!F1552</f>
        <v>0</v>
      </c>
      <c r="H1553" s="211">
        <f>'고객관리 LIST'!G1552</f>
        <v>0</v>
      </c>
      <c r="I1553" s="211">
        <f>'고객관리 LIST'!H1552</f>
        <v>0</v>
      </c>
      <c r="J1553" s="211">
        <f>'고객관리 LIST'!V1552</f>
        <v>0</v>
      </c>
      <c r="K1553" s="211">
        <f>'고객관리 LIST'!W1552</f>
        <v>0</v>
      </c>
      <c r="L1553" s="211">
        <f>'고객관리 LIST'!Y1552</f>
        <v>0</v>
      </c>
      <c r="M1553" s="211">
        <f>'고객관리 LIST'!Z1552</f>
        <v>0</v>
      </c>
      <c r="N1553" s="211">
        <f>'고객관리 LIST'!AA1552</f>
        <v>0</v>
      </c>
      <c r="O1553" s="221">
        <f>'고객관리 LIST'!AB1552</f>
        <v>0</v>
      </c>
    </row>
    <row r="1554" spans="1:15" ht="20.100000000000001" hidden="1" customHeight="1" x14ac:dyDescent="0.3">
      <c r="A1554" s="82">
        <f ca="1">'메뉴 추가'!I1549</f>
        <v>-46310</v>
      </c>
      <c r="B1554" s="210">
        <f>'고객관리 LIST'!X1553</f>
        <v>0</v>
      </c>
      <c r="C1554" s="211">
        <f>'고객관리 LIST'!B1553</f>
        <v>0</v>
      </c>
      <c r="D1554" s="211">
        <f>'고객관리 LIST'!C1553</f>
        <v>0</v>
      </c>
      <c r="E1554" s="212">
        <f>'고객관리 LIST'!D1553</f>
        <v>0</v>
      </c>
      <c r="F1554" s="213">
        <f>'고객관리 LIST'!E1553</f>
        <v>0</v>
      </c>
      <c r="G1554" s="211">
        <f>'고객관리 LIST'!F1553</f>
        <v>0</v>
      </c>
      <c r="H1554" s="211">
        <f>'고객관리 LIST'!G1553</f>
        <v>0</v>
      </c>
      <c r="I1554" s="211">
        <f>'고객관리 LIST'!H1553</f>
        <v>0</v>
      </c>
      <c r="J1554" s="211">
        <f>'고객관리 LIST'!V1553</f>
        <v>0</v>
      </c>
      <c r="K1554" s="211">
        <f>'고객관리 LIST'!W1553</f>
        <v>0</v>
      </c>
      <c r="L1554" s="211">
        <f>'고객관리 LIST'!Y1553</f>
        <v>0</v>
      </c>
      <c r="M1554" s="211">
        <f>'고객관리 LIST'!Z1553</f>
        <v>0</v>
      </c>
      <c r="N1554" s="211">
        <f>'고객관리 LIST'!AA1553</f>
        <v>0</v>
      </c>
      <c r="O1554" s="221">
        <f>'고객관리 LIST'!AB1553</f>
        <v>0</v>
      </c>
    </row>
    <row r="1555" spans="1:15" ht="20.100000000000001" hidden="1" customHeight="1" x14ac:dyDescent="0.3">
      <c r="A1555" s="82">
        <f ca="1">'메뉴 추가'!I1550</f>
        <v>-46310</v>
      </c>
      <c r="B1555" s="210">
        <f>'고객관리 LIST'!X1554</f>
        <v>0</v>
      </c>
      <c r="C1555" s="211">
        <f>'고객관리 LIST'!B1554</f>
        <v>0</v>
      </c>
      <c r="D1555" s="211">
        <f>'고객관리 LIST'!C1554</f>
        <v>0</v>
      </c>
      <c r="E1555" s="212">
        <f>'고객관리 LIST'!D1554</f>
        <v>0</v>
      </c>
      <c r="F1555" s="213">
        <f>'고객관리 LIST'!E1554</f>
        <v>0</v>
      </c>
      <c r="G1555" s="211">
        <f>'고객관리 LIST'!F1554</f>
        <v>0</v>
      </c>
      <c r="H1555" s="211">
        <f>'고객관리 LIST'!G1554</f>
        <v>0</v>
      </c>
      <c r="I1555" s="211">
        <f>'고객관리 LIST'!H1554</f>
        <v>0</v>
      </c>
      <c r="J1555" s="211">
        <f>'고객관리 LIST'!V1554</f>
        <v>0</v>
      </c>
      <c r="K1555" s="211">
        <f>'고객관리 LIST'!W1554</f>
        <v>0</v>
      </c>
      <c r="L1555" s="211">
        <f>'고객관리 LIST'!Y1554</f>
        <v>0</v>
      </c>
      <c r="M1555" s="211">
        <f>'고객관리 LIST'!Z1554</f>
        <v>0</v>
      </c>
      <c r="N1555" s="211">
        <f>'고객관리 LIST'!AA1554</f>
        <v>0</v>
      </c>
      <c r="O1555" s="221">
        <f>'고객관리 LIST'!AB1554</f>
        <v>0</v>
      </c>
    </row>
    <row r="1556" spans="1:15" ht="20.100000000000001" hidden="1" customHeight="1" x14ac:dyDescent="0.3">
      <c r="A1556" s="82">
        <f ca="1">'메뉴 추가'!I1551</f>
        <v>-46310</v>
      </c>
      <c r="B1556" s="210">
        <f>'고객관리 LIST'!X1555</f>
        <v>0</v>
      </c>
      <c r="C1556" s="211">
        <f>'고객관리 LIST'!B1555</f>
        <v>0</v>
      </c>
      <c r="D1556" s="211">
        <f>'고객관리 LIST'!C1555</f>
        <v>0</v>
      </c>
      <c r="E1556" s="212">
        <f>'고객관리 LIST'!D1555</f>
        <v>0</v>
      </c>
      <c r="F1556" s="213">
        <f>'고객관리 LIST'!E1555</f>
        <v>0</v>
      </c>
      <c r="G1556" s="211">
        <f>'고객관리 LIST'!F1555</f>
        <v>0</v>
      </c>
      <c r="H1556" s="211">
        <f>'고객관리 LIST'!G1555</f>
        <v>0</v>
      </c>
      <c r="I1556" s="211">
        <f>'고객관리 LIST'!H1555</f>
        <v>0</v>
      </c>
      <c r="J1556" s="211">
        <f>'고객관리 LIST'!V1555</f>
        <v>0</v>
      </c>
      <c r="K1556" s="211">
        <f>'고객관리 LIST'!W1555</f>
        <v>0</v>
      </c>
      <c r="L1556" s="211">
        <f>'고객관리 LIST'!Y1555</f>
        <v>0</v>
      </c>
      <c r="M1556" s="211">
        <f>'고객관리 LIST'!Z1555</f>
        <v>0</v>
      </c>
      <c r="N1556" s="211">
        <f>'고객관리 LIST'!AA1555</f>
        <v>0</v>
      </c>
      <c r="O1556" s="221">
        <f>'고객관리 LIST'!AB1555</f>
        <v>0</v>
      </c>
    </row>
    <row r="1557" spans="1:15" ht="20.100000000000001" hidden="1" customHeight="1" x14ac:dyDescent="0.3">
      <c r="A1557" s="82">
        <f ca="1">'메뉴 추가'!I1552</f>
        <v>-46310</v>
      </c>
      <c r="B1557" s="210">
        <f>'고객관리 LIST'!X1556</f>
        <v>0</v>
      </c>
      <c r="C1557" s="211">
        <f>'고객관리 LIST'!B1556</f>
        <v>0</v>
      </c>
      <c r="D1557" s="211">
        <f>'고객관리 LIST'!C1556</f>
        <v>0</v>
      </c>
      <c r="E1557" s="212">
        <f>'고객관리 LIST'!D1556</f>
        <v>0</v>
      </c>
      <c r="F1557" s="213">
        <f>'고객관리 LIST'!E1556</f>
        <v>0</v>
      </c>
      <c r="G1557" s="211">
        <f>'고객관리 LIST'!F1556</f>
        <v>0</v>
      </c>
      <c r="H1557" s="211">
        <f>'고객관리 LIST'!G1556</f>
        <v>0</v>
      </c>
      <c r="I1557" s="211">
        <f>'고객관리 LIST'!H1556</f>
        <v>0</v>
      </c>
      <c r="J1557" s="211">
        <f>'고객관리 LIST'!V1556</f>
        <v>0</v>
      </c>
      <c r="K1557" s="211">
        <f>'고객관리 LIST'!W1556</f>
        <v>0</v>
      </c>
      <c r="L1557" s="211">
        <f>'고객관리 LIST'!Y1556</f>
        <v>0</v>
      </c>
      <c r="M1557" s="211">
        <f>'고객관리 LIST'!Z1556</f>
        <v>0</v>
      </c>
      <c r="N1557" s="211">
        <f>'고객관리 LIST'!AA1556</f>
        <v>0</v>
      </c>
      <c r="O1557" s="221">
        <f>'고객관리 LIST'!AB1556</f>
        <v>0</v>
      </c>
    </row>
    <row r="1558" spans="1:15" ht="20.100000000000001" hidden="1" customHeight="1" x14ac:dyDescent="0.3">
      <c r="A1558" s="82">
        <f ca="1">'메뉴 추가'!I1553</f>
        <v>-46310</v>
      </c>
      <c r="B1558" s="210">
        <f>'고객관리 LIST'!X1557</f>
        <v>0</v>
      </c>
      <c r="C1558" s="211">
        <f>'고객관리 LIST'!B1557</f>
        <v>0</v>
      </c>
      <c r="D1558" s="211">
        <f>'고객관리 LIST'!C1557</f>
        <v>0</v>
      </c>
      <c r="E1558" s="212">
        <f>'고객관리 LIST'!D1557</f>
        <v>0</v>
      </c>
      <c r="F1558" s="213">
        <f>'고객관리 LIST'!E1557</f>
        <v>0</v>
      </c>
      <c r="G1558" s="211">
        <f>'고객관리 LIST'!F1557</f>
        <v>0</v>
      </c>
      <c r="H1558" s="211">
        <f>'고객관리 LIST'!G1557</f>
        <v>0</v>
      </c>
      <c r="I1558" s="211">
        <f>'고객관리 LIST'!H1557</f>
        <v>0</v>
      </c>
      <c r="J1558" s="211">
        <f>'고객관리 LIST'!V1557</f>
        <v>0</v>
      </c>
      <c r="K1558" s="211">
        <f>'고객관리 LIST'!W1557</f>
        <v>0</v>
      </c>
      <c r="L1558" s="211">
        <f>'고객관리 LIST'!Y1557</f>
        <v>0</v>
      </c>
      <c r="M1558" s="211">
        <f>'고객관리 LIST'!Z1557</f>
        <v>0</v>
      </c>
      <c r="N1558" s="211">
        <f>'고객관리 LIST'!AA1557</f>
        <v>0</v>
      </c>
      <c r="O1558" s="221">
        <f>'고객관리 LIST'!AB1557</f>
        <v>0</v>
      </c>
    </row>
    <row r="1559" spans="1:15" ht="20.100000000000001" hidden="1" customHeight="1" x14ac:dyDescent="0.3">
      <c r="A1559" s="82">
        <f ca="1">'메뉴 추가'!I1554</f>
        <v>-46310</v>
      </c>
      <c r="B1559" s="210">
        <f>'고객관리 LIST'!X1558</f>
        <v>0</v>
      </c>
      <c r="C1559" s="211">
        <f>'고객관리 LIST'!B1558</f>
        <v>0</v>
      </c>
      <c r="D1559" s="211">
        <f>'고객관리 LIST'!C1558</f>
        <v>0</v>
      </c>
      <c r="E1559" s="212">
        <f>'고객관리 LIST'!D1558</f>
        <v>0</v>
      </c>
      <c r="F1559" s="213">
        <f>'고객관리 LIST'!E1558</f>
        <v>0</v>
      </c>
      <c r="G1559" s="211">
        <f>'고객관리 LIST'!F1558</f>
        <v>0</v>
      </c>
      <c r="H1559" s="211">
        <f>'고객관리 LIST'!G1558</f>
        <v>0</v>
      </c>
      <c r="I1559" s="211">
        <f>'고객관리 LIST'!H1558</f>
        <v>0</v>
      </c>
      <c r="J1559" s="211">
        <f>'고객관리 LIST'!V1558</f>
        <v>0</v>
      </c>
      <c r="K1559" s="211">
        <f>'고객관리 LIST'!W1558</f>
        <v>0</v>
      </c>
      <c r="L1559" s="211">
        <f>'고객관리 LIST'!Y1558</f>
        <v>0</v>
      </c>
      <c r="M1559" s="211">
        <f>'고객관리 LIST'!Z1558</f>
        <v>0</v>
      </c>
      <c r="N1559" s="211">
        <f>'고객관리 LIST'!AA1558</f>
        <v>0</v>
      </c>
      <c r="O1559" s="221">
        <f>'고객관리 LIST'!AB1558</f>
        <v>0</v>
      </c>
    </row>
    <row r="1560" spans="1:15" ht="20.100000000000001" hidden="1" customHeight="1" x14ac:dyDescent="0.3">
      <c r="A1560" s="82">
        <f ca="1">'메뉴 추가'!I1555</f>
        <v>-46310</v>
      </c>
      <c r="B1560" s="210">
        <f>'고객관리 LIST'!X1559</f>
        <v>0</v>
      </c>
      <c r="C1560" s="211">
        <f>'고객관리 LIST'!B1559</f>
        <v>0</v>
      </c>
      <c r="D1560" s="211">
        <f>'고객관리 LIST'!C1559</f>
        <v>0</v>
      </c>
      <c r="E1560" s="212">
        <f>'고객관리 LIST'!D1559</f>
        <v>0</v>
      </c>
      <c r="F1560" s="213">
        <f>'고객관리 LIST'!E1559</f>
        <v>0</v>
      </c>
      <c r="G1560" s="211">
        <f>'고객관리 LIST'!F1559</f>
        <v>0</v>
      </c>
      <c r="H1560" s="211">
        <f>'고객관리 LIST'!G1559</f>
        <v>0</v>
      </c>
      <c r="I1560" s="211">
        <f>'고객관리 LIST'!H1559</f>
        <v>0</v>
      </c>
      <c r="J1560" s="211">
        <f>'고객관리 LIST'!V1559</f>
        <v>0</v>
      </c>
      <c r="K1560" s="211">
        <f>'고객관리 LIST'!W1559</f>
        <v>0</v>
      </c>
      <c r="L1560" s="211">
        <f>'고객관리 LIST'!Y1559</f>
        <v>0</v>
      </c>
      <c r="M1560" s="211">
        <f>'고객관리 LIST'!Z1559</f>
        <v>0</v>
      </c>
      <c r="N1560" s="211">
        <f>'고객관리 LIST'!AA1559</f>
        <v>0</v>
      </c>
      <c r="O1560" s="221">
        <f>'고객관리 LIST'!AB1559</f>
        <v>0</v>
      </c>
    </row>
    <row r="1561" spans="1:15" ht="20.100000000000001" hidden="1" customHeight="1" x14ac:dyDescent="0.3">
      <c r="A1561" s="82">
        <f ca="1">'메뉴 추가'!I1556</f>
        <v>-46310</v>
      </c>
      <c r="B1561" s="210">
        <f>'고객관리 LIST'!X1560</f>
        <v>0</v>
      </c>
      <c r="C1561" s="211">
        <f>'고객관리 LIST'!B1560</f>
        <v>0</v>
      </c>
      <c r="D1561" s="211">
        <f>'고객관리 LIST'!C1560</f>
        <v>0</v>
      </c>
      <c r="E1561" s="212">
        <f>'고객관리 LIST'!D1560</f>
        <v>0</v>
      </c>
      <c r="F1561" s="213">
        <f>'고객관리 LIST'!E1560</f>
        <v>0</v>
      </c>
      <c r="G1561" s="211">
        <f>'고객관리 LIST'!F1560</f>
        <v>0</v>
      </c>
      <c r="H1561" s="211">
        <f>'고객관리 LIST'!G1560</f>
        <v>0</v>
      </c>
      <c r="I1561" s="211">
        <f>'고객관리 LIST'!H1560</f>
        <v>0</v>
      </c>
      <c r="J1561" s="211">
        <f>'고객관리 LIST'!V1560</f>
        <v>0</v>
      </c>
      <c r="K1561" s="211">
        <f>'고객관리 LIST'!W1560</f>
        <v>0</v>
      </c>
      <c r="L1561" s="211">
        <f>'고객관리 LIST'!Y1560</f>
        <v>0</v>
      </c>
      <c r="M1561" s="211">
        <f>'고객관리 LIST'!Z1560</f>
        <v>0</v>
      </c>
      <c r="N1561" s="211">
        <f>'고객관리 LIST'!AA1560</f>
        <v>0</v>
      </c>
      <c r="O1561" s="221">
        <f>'고객관리 LIST'!AB1560</f>
        <v>0</v>
      </c>
    </row>
    <row r="1562" spans="1:15" ht="20.100000000000001" hidden="1" customHeight="1" x14ac:dyDescent="0.3">
      <c r="A1562" s="82">
        <f ca="1">'메뉴 추가'!I1557</f>
        <v>-46310</v>
      </c>
      <c r="B1562" s="210">
        <f>'고객관리 LIST'!X1561</f>
        <v>0</v>
      </c>
      <c r="C1562" s="211">
        <f>'고객관리 LIST'!B1561</f>
        <v>0</v>
      </c>
      <c r="D1562" s="211">
        <f>'고객관리 LIST'!C1561</f>
        <v>0</v>
      </c>
      <c r="E1562" s="212">
        <f>'고객관리 LIST'!D1561</f>
        <v>0</v>
      </c>
      <c r="F1562" s="213">
        <f>'고객관리 LIST'!E1561</f>
        <v>0</v>
      </c>
      <c r="G1562" s="211">
        <f>'고객관리 LIST'!F1561</f>
        <v>0</v>
      </c>
      <c r="H1562" s="211">
        <f>'고객관리 LIST'!G1561</f>
        <v>0</v>
      </c>
      <c r="I1562" s="211">
        <f>'고객관리 LIST'!H1561</f>
        <v>0</v>
      </c>
      <c r="J1562" s="211">
        <f>'고객관리 LIST'!V1561</f>
        <v>0</v>
      </c>
      <c r="K1562" s="211">
        <f>'고객관리 LIST'!W1561</f>
        <v>0</v>
      </c>
      <c r="L1562" s="211">
        <f>'고객관리 LIST'!Y1561</f>
        <v>0</v>
      </c>
      <c r="M1562" s="211">
        <f>'고객관리 LIST'!Z1561</f>
        <v>0</v>
      </c>
      <c r="N1562" s="211">
        <f>'고객관리 LIST'!AA1561</f>
        <v>0</v>
      </c>
      <c r="O1562" s="221">
        <f>'고객관리 LIST'!AB1561</f>
        <v>0</v>
      </c>
    </row>
    <row r="1563" spans="1:15" ht="20.100000000000001" hidden="1" customHeight="1" x14ac:dyDescent="0.3">
      <c r="A1563" s="82">
        <f ca="1">'메뉴 추가'!I1558</f>
        <v>-46310</v>
      </c>
      <c r="B1563" s="210">
        <f>'고객관리 LIST'!X1562</f>
        <v>0</v>
      </c>
      <c r="C1563" s="211">
        <f>'고객관리 LIST'!B1562</f>
        <v>0</v>
      </c>
      <c r="D1563" s="211">
        <f>'고객관리 LIST'!C1562</f>
        <v>0</v>
      </c>
      <c r="E1563" s="212">
        <f>'고객관리 LIST'!D1562</f>
        <v>0</v>
      </c>
      <c r="F1563" s="213">
        <f>'고객관리 LIST'!E1562</f>
        <v>0</v>
      </c>
      <c r="G1563" s="211">
        <f>'고객관리 LIST'!F1562</f>
        <v>0</v>
      </c>
      <c r="H1563" s="211">
        <f>'고객관리 LIST'!G1562</f>
        <v>0</v>
      </c>
      <c r="I1563" s="211">
        <f>'고객관리 LIST'!H1562</f>
        <v>0</v>
      </c>
      <c r="J1563" s="211">
        <f>'고객관리 LIST'!V1562</f>
        <v>0</v>
      </c>
      <c r="K1563" s="211">
        <f>'고객관리 LIST'!W1562</f>
        <v>0</v>
      </c>
      <c r="L1563" s="211">
        <f>'고객관리 LIST'!Y1562</f>
        <v>0</v>
      </c>
      <c r="M1563" s="211">
        <f>'고객관리 LIST'!Z1562</f>
        <v>0</v>
      </c>
      <c r="N1563" s="211">
        <f>'고객관리 LIST'!AA1562</f>
        <v>0</v>
      </c>
      <c r="O1563" s="221">
        <f>'고객관리 LIST'!AB1562</f>
        <v>0</v>
      </c>
    </row>
    <row r="1564" spans="1:15" ht="20.100000000000001" hidden="1" customHeight="1" x14ac:dyDescent="0.3">
      <c r="A1564" s="82">
        <f ca="1">'메뉴 추가'!I1559</f>
        <v>-46310</v>
      </c>
      <c r="B1564" s="210">
        <f>'고객관리 LIST'!X1563</f>
        <v>0</v>
      </c>
      <c r="C1564" s="211">
        <f>'고객관리 LIST'!B1563</f>
        <v>0</v>
      </c>
      <c r="D1564" s="211">
        <f>'고객관리 LIST'!C1563</f>
        <v>0</v>
      </c>
      <c r="E1564" s="212">
        <f>'고객관리 LIST'!D1563</f>
        <v>0</v>
      </c>
      <c r="F1564" s="213">
        <f>'고객관리 LIST'!E1563</f>
        <v>0</v>
      </c>
      <c r="G1564" s="211">
        <f>'고객관리 LIST'!F1563</f>
        <v>0</v>
      </c>
      <c r="H1564" s="211">
        <f>'고객관리 LIST'!G1563</f>
        <v>0</v>
      </c>
      <c r="I1564" s="211">
        <f>'고객관리 LIST'!H1563</f>
        <v>0</v>
      </c>
      <c r="J1564" s="211">
        <f>'고객관리 LIST'!V1563</f>
        <v>0</v>
      </c>
      <c r="K1564" s="211">
        <f>'고객관리 LIST'!W1563</f>
        <v>0</v>
      </c>
      <c r="L1564" s="211">
        <f>'고객관리 LIST'!Y1563</f>
        <v>0</v>
      </c>
      <c r="M1564" s="211">
        <f>'고객관리 LIST'!Z1563</f>
        <v>0</v>
      </c>
      <c r="N1564" s="211">
        <f>'고객관리 LIST'!AA1563</f>
        <v>0</v>
      </c>
      <c r="O1564" s="221">
        <f>'고객관리 LIST'!AB1563</f>
        <v>0</v>
      </c>
    </row>
    <row r="1565" spans="1:15" ht="20.100000000000001" hidden="1" customHeight="1" x14ac:dyDescent="0.3">
      <c r="A1565" s="82">
        <f ca="1">'메뉴 추가'!I1560</f>
        <v>-46310</v>
      </c>
      <c r="B1565" s="210">
        <f>'고객관리 LIST'!X1564</f>
        <v>0</v>
      </c>
      <c r="C1565" s="211">
        <f>'고객관리 LIST'!B1564</f>
        <v>0</v>
      </c>
      <c r="D1565" s="211">
        <f>'고객관리 LIST'!C1564</f>
        <v>0</v>
      </c>
      <c r="E1565" s="212">
        <f>'고객관리 LIST'!D1564</f>
        <v>0</v>
      </c>
      <c r="F1565" s="213">
        <f>'고객관리 LIST'!E1564</f>
        <v>0</v>
      </c>
      <c r="G1565" s="211">
        <f>'고객관리 LIST'!F1564</f>
        <v>0</v>
      </c>
      <c r="H1565" s="211">
        <f>'고객관리 LIST'!G1564</f>
        <v>0</v>
      </c>
      <c r="I1565" s="211">
        <f>'고객관리 LIST'!H1564</f>
        <v>0</v>
      </c>
      <c r="J1565" s="211">
        <f>'고객관리 LIST'!V1564</f>
        <v>0</v>
      </c>
      <c r="K1565" s="211">
        <f>'고객관리 LIST'!W1564</f>
        <v>0</v>
      </c>
      <c r="L1565" s="211">
        <f>'고객관리 LIST'!Y1564</f>
        <v>0</v>
      </c>
      <c r="M1565" s="211">
        <f>'고객관리 LIST'!Z1564</f>
        <v>0</v>
      </c>
      <c r="N1565" s="211">
        <f>'고객관리 LIST'!AA1564</f>
        <v>0</v>
      </c>
      <c r="O1565" s="221">
        <f>'고객관리 LIST'!AB1564</f>
        <v>0</v>
      </c>
    </row>
    <row r="1566" spans="1:15" ht="20.100000000000001" hidden="1" customHeight="1" x14ac:dyDescent="0.3">
      <c r="A1566" s="82">
        <f ca="1">'메뉴 추가'!I1561</f>
        <v>-46310</v>
      </c>
      <c r="B1566" s="210">
        <f>'고객관리 LIST'!X1565</f>
        <v>0</v>
      </c>
      <c r="C1566" s="211">
        <f>'고객관리 LIST'!B1565</f>
        <v>0</v>
      </c>
      <c r="D1566" s="211">
        <f>'고객관리 LIST'!C1565</f>
        <v>0</v>
      </c>
      <c r="E1566" s="212">
        <f>'고객관리 LIST'!D1565</f>
        <v>0</v>
      </c>
      <c r="F1566" s="213">
        <f>'고객관리 LIST'!E1565</f>
        <v>0</v>
      </c>
      <c r="G1566" s="211">
        <f>'고객관리 LIST'!F1565</f>
        <v>0</v>
      </c>
      <c r="H1566" s="211">
        <f>'고객관리 LIST'!G1565</f>
        <v>0</v>
      </c>
      <c r="I1566" s="211">
        <f>'고객관리 LIST'!H1565</f>
        <v>0</v>
      </c>
      <c r="J1566" s="211">
        <f>'고객관리 LIST'!V1565</f>
        <v>0</v>
      </c>
      <c r="K1566" s="211">
        <f>'고객관리 LIST'!W1565</f>
        <v>0</v>
      </c>
      <c r="L1566" s="211">
        <f>'고객관리 LIST'!Y1565</f>
        <v>0</v>
      </c>
      <c r="M1566" s="211">
        <f>'고객관리 LIST'!Z1565</f>
        <v>0</v>
      </c>
      <c r="N1566" s="211">
        <f>'고객관리 LIST'!AA1565</f>
        <v>0</v>
      </c>
      <c r="O1566" s="221">
        <f>'고객관리 LIST'!AB1565</f>
        <v>0</v>
      </c>
    </row>
    <row r="1567" spans="1:15" ht="20.100000000000001" hidden="1" customHeight="1" x14ac:dyDescent="0.3">
      <c r="A1567" s="82">
        <f ca="1">'메뉴 추가'!I1562</f>
        <v>-46310</v>
      </c>
      <c r="B1567" s="210">
        <f>'고객관리 LIST'!X1566</f>
        <v>0</v>
      </c>
      <c r="C1567" s="211">
        <f>'고객관리 LIST'!B1566</f>
        <v>0</v>
      </c>
      <c r="D1567" s="211">
        <f>'고객관리 LIST'!C1566</f>
        <v>0</v>
      </c>
      <c r="E1567" s="212">
        <f>'고객관리 LIST'!D1566</f>
        <v>0</v>
      </c>
      <c r="F1567" s="213">
        <f>'고객관리 LIST'!E1566</f>
        <v>0</v>
      </c>
      <c r="G1567" s="211">
        <f>'고객관리 LIST'!F1566</f>
        <v>0</v>
      </c>
      <c r="H1567" s="211">
        <f>'고객관리 LIST'!G1566</f>
        <v>0</v>
      </c>
      <c r="I1567" s="211">
        <f>'고객관리 LIST'!H1566</f>
        <v>0</v>
      </c>
      <c r="J1567" s="211">
        <f>'고객관리 LIST'!V1566</f>
        <v>0</v>
      </c>
      <c r="K1567" s="211">
        <f>'고객관리 LIST'!W1566</f>
        <v>0</v>
      </c>
      <c r="L1567" s="211">
        <f>'고객관리 LIST'!Y1566</f>
        <v>0</v>
      </c>
      <c r="M1567" s="211">
        <f>'고객관리 LIST'!Z1566</f>
        <v>0</v>
      </c>
      <c r="N1567" s="211">
        <f>'고객관리 LIST'!AA1566</f>
        <v>0</v>
      </c>
      <c r="O1567" s="221">
        <f>'고객관리 LIST'!AB1566</f>
        <v>0</v>
      </c>
    </row>
    <row r="1568" spans="1:15" ht="20.100000000000001" hidden="1" customHeight="1" x14ac:dyDescent="0.3">
      <c r="A1568" s="82">
        <f ca="1">'메뉴 추가'!I1563</f>
        <v>-46310</v>
      </c>
      <c r="B1568" s="210">
        <f>'고객관리 LIST'!X1567</f>
        <v>0</v>
      </c>
      <c r="C1568" s="211">
        <f>'고객관리 LIST'!B1567</f>
        <v>0</v>
      </c>
      <c r="D1568" s="211">
        <f>'고객관리 LIST'!C1567</f>
        <v>0</v>
      </c>
      <c r="E1568" s="212">
        <f>'고객관리 LIST'!D1567</f>
        <v>0</v>
      </c>
      <c r="F1568" s="213">
        <f>'고객관리 LIST'!E1567</f>
        <v>0</v>
      </c>
      <c r="G1568" s="211">
        <f>'고객관리 LIST'!F1567</f>
        <v>0</v>
      </c>
      <c r="H1568" s="211">
        <f>'고객관리 LIST'!G1567</f>
        <v>0</v>
      </c>
      <c r="I1568" s="211">
        <f>'고객관리 LIST'!H1567</f>
        <v>0</v>
      </c>
      <c r="J1568" s="211">
        <f>'고객관리 LIST'!V1567</f>
        <v>0</v>
      </c>
      <c r="K1568" s="211">
        <f>'고객관리 LIST'!W1567</f>
        <v>0</v>
      </c>
      <c r="L1568" s="211">
        <f>'고객관리 LIST'!Y1567</f>
        <v>0</v>
      </c>
      <c r="M1568" s="211">
        <f>'고객관리 LIST'!Z1567</f>
        <v>0</v>
      </c>
      <c r="N1568" s="211">
        <f>'고객관리 LIST'!AA1567</f>
        <v>0</v>
      </c>
      <c r="O1568" s="221">
        <f>'고객관리 LIST'!AB1567</f>
        <v>0</v>
      </c>
    </row>
    <row r="1569" spans="1:15" ht="20.100000000000001" hidden="1" customHeight="1" x14ac:dyDescent="0.3">
      <c r="A1569" s="82">
        <f ca="1">'메뉴 추가'!I1564</f>
        <v>-46310</v>
      </c>
      <c r="B1569" s="210">
        <f>'고객관리 LIST'!X1568</f>
        <v>0</v>
      </c>
      <c r="C1569" s="211">
        <f>'고객관리 LIST'!B1568</f>
        <v>0</v>
      </c>
      <c r="D1569" s="211">
        <f>'고객관리 LIST'!C1568</f>
        <v>0</v>
      </c>
      <c r="E1569" s="212">
        <f>'고객관리 LIST'!D1568</f>
        <v>0</v>
      </c>
      <c r="F1569" s="213">
        <f>'고객관리 LIST'!E1568</f>
        <v>0</v>
      </c>
      <c r="G1569" s="211">
        <f>'고객관리 LIST'!F1568</f>
        <v>0</v>
      </c>
      <c r="H1569" s="211">
        <f>'고객관리 LIST'!G1568</f>
        <v>0</v>
      </c>
      <c r="I1569" s="211">
        <f>'고객관리 LIST'!H1568</f>
        <v>0</v>
      </c>
      <c r="J1569" s="211">
        <f>'고객관리 LIST'!V1568</f>
        <v>0</v>
      </c>
      <c r="K1569" s="211">
        <f>'고객관리 LIST'!W1568</f>
        <v>0</v>
      </c>
      <c r="L1569" s="211">
        <f>'고객관리 LIST'!Y1568</f>
        <v>0</v>
      </c>
      <c r="M1569" s="211">
        <f>'고객관리 LIST'!Z1568</f>
        <v>0</v>
      </c>
      <c r="N1569" s="211">
        <f>'고객관리 LIST'!AA1568</f>
        <v>0</v>
      </c>
      <c r="O1569" s="221">
        <f>'고객관리 LIST'!AB1568</f>
        <v>0</v>
      </c>
    </row>
    <row r="1570" spans="1:15" ht="20.100000000000001" hidden="1" customHeight="1" x14ac:dyDescent="0.3">
      <c r="A1570" s="82">
        <f ca="1">'메뉴 추가'!I1565</f>
        <v>-46310</v>
      </c>
      <c r="B1570" s="210">
        <f>'고객관리 LIST'!X1569</f>
        <v>0</v>
      </c>
      <c r="C1570" s="211">
        <f>'고객관리 LIST'!B1569</f>
        <v>0</v>
      </c>
      <c r="D1570" s="211">
        <f>'고객관리 LIST'!C1569</f>
        <v>0</v>
      </c>
      <c r="E1570" s="212">
        <f>'고객관리 LIST'!D1569</f>
        <v>0</v>
      </c>
      <c r="F1570" s="213">
        <f>'고객관리 LIST'!E1569</f>
        <v>0</v>
      </c>
      <c r="G1570" s="211">
        <f>'고객관리 LIST'!F1569</f>
        <v>0</v>
      </c>
      <c r="H1570" s="211">
        <f>'고객관리 LIST'!G1569</f>
        <v>0</v>
      </c>
      <c r="I1570" s="211">
        <f>'고객관리 LIST'!H1569</f>
        <v>0</v>
      </c>
      <c r="J1570" s="211">
        <f>'고객관리 LIST'!V1569</f>
        <v>0</v>
      </c>
      <c r="K1570" s="211">
        <f>'고객관리 LIST'!W1569</f>
        <v>0</v>
      </c>
      <c r="L1570" s="211">
        <f>'고객관리 LIST'!Y1569</f>
        <v>0</v>
      </c>
      <c r="M1570" s="211">
        <f>'고객관리 LIST'!Z1569</f>
        <v>0</v>
      </c>
      <c r="N1570" s="211">
        <f>'고객관리 LIST'!AA1569</f>
        <v>0</v>
      </c>
      <c r="O1570" s="221">
        <f>'고객관리 LIST'!AB1569</f>
        <v>0</v>
      </c>
    </row>
    <row r="1571" spans="1:15" ht="20.100000000000001" hidden="1" customHeight="1" x14ac:dyDescent="0.3">
      <c r="A1571" s="82">
        <f ca="1">'메뉴 추가'!I1566</f>
        <v>-46310</v>
      </c>
      <c r="B1571" s="210">
        <f>'고객관리 LIST'!X1570</f>
        <v>0</v>
      </c>
      <c r="C1571" s="211">
        <f>'고객관리 LIST'!B1570</f>
        <v>0</v>
      </c>
      <c r="D1571" s="211">
        <f>'고객관리 LIST'!C1570</f>
        <v>0</v>
      </c>
      <c r="E1571" s="212">
        <f>'고객관리 LIST'!D1570</f>
        <v>0</v>
      </c>
      <c r="F1571" s="213">
        <f>'고객관리 LIST'!E1570</f>
        <v>0</v>
      </c>
      <c r="G1571" s="211">
        <f>'고객관리 LIST'!F1570</f>
        <v>0</v>
      </c>
      <c r="H1571" s="211">
        <f>'고객관리 LIST'!G1570</f>
        <v>0</v>
      </c>
      <c r="I1571" s="211">
        <f>'고객관리 LIST'!H1570</f>
        <v>0</v>
      </c>
      <c r="J1571" s="211">
        <f>'고객관리 LIST'!V1570</f>
        <v>0</v>
      </c>
      <c r="K1571" s="211">
        <f>'고객관리 LIST'!W1570</f>
        <v>0</v>
      </c>
      <c r="L1571" s="211">
        <f>'고객관리 LIST'!Y1570</f>
        <v>0</v>
      </c>
      <c r="M1571" s="211">
        <f>'고객관리 LIST'!Z1570</f>
        <v>0</v>
      </c>
      <c r="N1571" s="211">
        <f>'고객관리 LIST'!AA1570</f>
        <v>0</v>
      </c>
      <c r="O1571" s="221">
        <f>'고객관리 LIST'!AB1570</f>
        <v>0</v>
      </c>
    </row>
    <row r="1572" spans="1:15" ht="20.100000000000001" hidden="1" customHeight="1" x14ac:dyDescent="0.3">
      <c r="A1572" s="82">
        <f ca="1">'메뉴 추가'!I1567</f>
        <v>-46310</v>
      </c>
      <c r="B1572" s="210">
        <f>'고객관리 LIST'!X1571</f>
        <v>0</v>
      </c>
      <c r="C1572" s="211">
        <f>'고객관리 LIST'!B1571</f>
        <v>0</v>
      </c>
      <c r="D1572" s="211">
        <f>'고객관리 LIST'!C1571</f>
        <v>0</v>
      </c>
      <c r="E1572" s="212">
        <f>'고객관리 LIST'!D1571</f>
        <v>0</v>
      </c>
      <c r="F1572" s="213">
        <f>'고객관리 LIST'!E1571</f>
        <v>0</v>
      </c>
      <c r="G1572" s="211">
        <f>'고객관리 LIST'!F1571</f>
        <v>0</v>
      </c>
      <c r="H1572" s="211">
        <f>'고객관리 LIST'!G1571</f>
        <v>0</v>
      </c>
      <c r="I1572" s="211">
        <f>'고객관리 LIST'!H1571</f>
        <v>0</v>
      </c>
      <c r="J1572" s="211">
        <f>'고객관리 LIST'!V1571</f>
        <v>0</v>
      </c>
      <c r="K1572" s="211">
        <f>'고객관리 LIST'!W1571</f>
        <v>0</v>
      </c>
      <c r="L1572" s="211">
        <f>'고객관리 LIST'!Y1571</f>
        <v>0</v>
      </c>
      <c r="M1572" s="211">
        <f>'고객관리 LIST'!Z1571</f>
        <v>0</v>
      </c>
      <c r="N1572" s="211">
        <f>'고객관리 LIST'!AA1571</f>
        <v>0</v>
      </c>
      <c r="O1572" s="221">
        <f>'고객관리 LIST'!AB1571</f>
        <v>0</v>
      </c>
    </row>
    <row r="1573" spans="1:15" ht="20.100000000000001" hidden="1" customHeight="1" x14ac:dyDescent="0.3">
      <c r="A1573" s="82">
        <f ca="1">'메뉴 추가'!I1568</f>
        <v>-46310</v>
      </c>
      <c r="B1573" s="210">
        <f>'고객관리 LIST'!X1572</f>
        <v>0</v>
      </c>
      <c r="C1573" s="211">
        <f>'고객관리 LIST'!B1572</f>
        <v>0</v>
      </c>
      <c r="D1573" s="211">
        <f>'고객관리 LIST'!C1572</f>
        <v>0</v>
      </c>
      <c r="E1573" s="212">
        <f>'고객관리 LIST'!D1572</f>
        <v>0</v>
      </c>
      <c r="F1573" s="213">
        <f>'고객관리 LIST'!E1572</f>
        <v>0</v>
      </c>
      <c r="G1573" s="211">
        <f>'고객관리 LIST'!F1572</f>
        <v>0</v>
      </c>
      <c r="H1573" s="211">
        <f>'고객관리 LIST'!G1572</f>
        <v>0</v>
      </c>
      <c r="I1573" s="211">
        <f>'고객관리 LIST'!H1572</f>
        <v>0</v>
      </c>
      <c r="J1573" s="211">
        <f>'고객관리 LIST'!V1572</f>
        <v>0</v>
      </c>
      <c r="K1573" s="211">
        <f>'고객관리 LIST'!W1572</f>
        <v>0</v>
      </c>
      <c r="L1573" s="211">
        <f>'고객관리 LIST'!Y1572</f>
        <v>0</v>
      </c>
      <c r="M1573" s="211">
        <f>'고객관리 LIST'!Z1572</f>
        <v>0</v>
      </c>
      <c r="N1573" s="211">
        <f>'고객관리 LIST'!AA1572</f>
        <v>0</v>
      </c>
      <c r="O1573" s="221">
        <f>'고객관리 LIST'!AB1572</f>
        <v>0</v>
      </c>
    </row>
    <row r="1574" spans="1:15" ht="20.100000000000001" hidden="1" customHeight="1" x14ac:dyDescent="0.3">
      <c r="A1574" s="82">
        <f ca="1">'메뉴 추가'!I1569</f>
        <v>-46310</v>
      </c>
      <c r="B1574" s="210">
        <f>'고객관리 LIST'!X1573</f>
        <v>0</v>
      </c>
      <c r="C1574" s="211">
        <f>'고객관리 LIST'!B1573</f>
        <v>0</v>
      </c>
      <c r="D1574" s="211">
        <f>'고객관리 LIST'!C1573</f>
        <v>0</v>
      </c>
      <c r="E1574" s="212">
        <f>'고객관리 LIST'!D1573</f>
        <v>0</v>
      </c>
      <c r="F1574" s="213">
        <f>'고객관리 LIST'!E1573</f>
        <v>0</v>
      </c>
      <c r="G1574" s="211">
        <f>'고객관리 LIST'!F1573</f>
        <v>0</v>
      </c>
      <c r="H1574" s="211">
        <f>'고객관리 LIST'!G1573</f>
        <v>0</v>
      </c>
      <c r="I1574" s="211">
        <f>'고객관리 LIST'!H1573</f>
        <v>0</v>
      </c>
      <c r="J1574" s="211">
        <f>'고객관리 LIST'!V1573</f>
        <v>0</v>
      </c>
      <c r="K1574" s="211">
        <f>'고객관리 LIST'!W1573</f>
        <v>0</v>
      </c>
      <c r="L1574" s="211">
        <f>'고객관리 LIST'!Y1573</f>
        <v>0</v>
      </c>
      <c r="M1574" s="211">
        <f>'고객관리 LIST'!Z1573</f>
        <v>0</v>
      </c>
      <c r="N1574" s="211">
        <f>'고객관리 LIST'!AA1573</f>
        <v>0</v>
      </c>
      <c r="O1574" s="221">
        <f>'고객관리 LIST'!AB1573</f>
        <v>0</v>
      </c>
    </row>
    <row r="1575" spans="1:15" ht="20.100000000000001" hidden="1" customHeight="1" x14ac:dyDescent="0.3">
      <c r="A1575" s="82">
        <f ca="1">'메뉴 추가'!I1570</f>
        <v>-46310</v>
      </c>
      <c r="B1575" s="210">
        <f>'고객관리 LIST'!X1574</f>
        <v>0</v>
      </c>
      <c r="C1575" s="211">
        <f>'고객관리 LIST'!B1574</f>
        <v>0</v>
      </c>
      <c r="D1575" s="211">
        <f>'고객관리 LIST'!C1574</f>
        <v>0</v>
      </c>
      <c r="E1575" s="212">
        <f>'고객관리 LIST'!D1574</f>
        <v>0</v>
      </c>
      <c r="F1575" s="213">
        <f>'고객관리 LIST'!E1574</f>
        <v>0</v>
      </c>
      <c r="G1575" s="211">
        <f>'고객관리 LIST'!F1574</f>
        <v>0</v>
      </c>
      <c r="H1575" s="211">
        <f>'고객관리 LIST'!G1574</f>
        <v>0</v>
      </c>
      <c r="I1575" s="211">
        <f>'고객관리 LIST'!H1574</f>
        <v>0</v>
      </c>
      <c r="J1575" s="211">
        <f>'고객관리 LIST'!V1574</f>
        <v>0</v>
      </c>
      <c r="K1575" s="211">
        <f>'고객관리 LIST'!W1574</f>
        <v>0</v>
      </c>
      <c r="L1575" s="211">
        <f>'고객관리 LIST'!Y1574</f>
        <v>0</v>
      </c>
      <c r="M1575" s="211">
        <f>'고객관리 LIST'!Z1574</f>
        <v>0</v>
      </c>
      <c r="N1575" s="211">
        <f>'고객관리 LIST'!AA1574</f>
        <v>0</v>
      </c>
      <c r="O1575" s="221">
        <f>'고객관리 LIST'!AB1574</f>
        <v>0</v>
      </c>
    </row>
    <row r="1576" spans="1:15" ht="20.100000000000001" hidden="1" customHeight="1" x14ac:dyDescent="0.3">
      <c r="A1576" s="82">
        <f ca="1">'메뉴 추가'!I1571</f>
        <v>-46310</v>
      </c>
      <c r="B1576" s="210">
        <f>'고객관리 LIST'!X1575</f>
        <v>0</v>
      </c>
      <c r="C1576" s="211">
        <f>'고객관리 LIST'!B1575</f>
        <v>0</v>
      </c>
      <c r="D1576" s="211">
        <f>'고객관리 LIST'!C1575</f>
        <v>0</v>
      </c>
      <c r="E1576" s="212">
        <f>'고객관리 LIST'!D1575</f>
        <v>0</v>
      </c>
      <c r="F1576" s="213">
        <f>'고객관리 LIST'!E1575</f>
        <v>0</v>
      </c>
      <c r="G1576" s="211">
        <f>'고객관리 LIST'!F1575</f>
        <v>0</v>
      </c>
      <c r="H1576" s="211">
        <f>'고객관리 LIST'!G1575</f>
        <v>0</v>
      </c>
      <c r="I1576" s="211">
        <f>'고객관리 LIST'!H1575</f>
        <v>0</v>
      </c>
      <c r="J1576" s="211">
        <f>'고객관리 LIST'!V1575</f>
        <v>0</v>
      </c>
      <c r="K1576" s="211">
        <f>'고객관리 LIST'!W1575</f>
        <v>0</v>
      </c>
      <c r="L1576" s="211">
        <f>'고객관리 LIST'!Y1575</f>
        <v>0</v>
      </c>
      <c r="M1576" s="211">
        <f>'고객관리 LIST'!Z1575</f>
        <v>0</v>
      </c>
      <c r="N1576" s="211">
        <f>'고객관리 LIST'!AA1575</f>
        <v>0</v>
      </c>
      <c r="O1576" s="221">
        <f>'고객관리 LIST'!AB1575</f>
        <v>0</v>
      </c>
    </row>
    <row r="1577" spans="1:15" ht="20.100000000000001" hidden="1" customHeight="1" x14ac:dyDescent="0.3">
      <c r="A1577" s="82">
        <f ca="1">'메뉴 추가'!I1572</f>
        <v>-46310</v>
      </c>
      <c r="B1577" s="210">
        <f>'고객관리 LIST'!X1576</f>
        <v>0</v>
      </c>
      <c r="C1577" s="211">
        <f>'고객관리 LIST'!B1576</f>
        <v>0</v>
      </c>
      <c r="D1577" s="211">
        <f>'고객관리 LIST'!C1576</f>
        <v>0</v>
      </c>
      <c r="E1577" s="212">
        <f>'고객관리 LIST'!D1576</f>
        <v>0</v>
      </c>
      <c r="F1577" s="213">
        <f>'고객관리 LIST'!E1576</f>
        <v>0</v>
      </c>
      <c r="G1577" s="211">
        <f>'고객관리 LIST'!F1576</f>
        <v>0</v>
      </c>
      <c r="H1577" s="211">
        <f>'고객관리 LIST'!G1576</f>
        <v>0</v>
      </c>
      <c r="I1577" s="211">
        <f>'고객관리 LIST'!H1576</f>
        <v>0</v>
      </c>
      <c r="J1577" s="211">
        <f>'고객관리 LIST'!V1576</f>
        <v>0</v>
      </c>
      <c r="K1577" s="211">
        <f>'고객관리 LIST'!W1576</f>
        <v>0</v>
      </c>
      <c r="L1577" s="211">
        <f>'고객관리 LIST'!Y1576</f>
        <v>0</v>
      </c>
      <c r="M1577" s="211">
        <f>'고객관리 LIST'!Z1576</f>
        <v>0</v>
      </c>
      <c r="N1577" s="211">
        <f>'고객관리 LIST'!AA1576</f>
        <v>0</v>
      </c>
      <c r="O1577" s="221">
        <f>'고객관리 LIST'!AB1576</f>
        <v>0</v>
      </c>
    </row>
    <row r="1578" spans="1:15" ht="20.100000000000001" hidden="1" customHeight="1" x14ac:dyDescent="0.3">
      <c r="A1578" s="82">
        <f ca="1">'메뉴 추가'!I1573</f>
        <v>-46310</v>
      </c>
      <c r="B1578" s="210">
        <f>'고객관리 LIST'!X1577</f>
        <v>0</v>
      </c>
      <c r="C1578" s="211">
        <f>'고객관리 LIST'!B1577</f>
        <v>0</v>
      </c>
      <c r="D1578" s="211">
        <f>'고객관리 LIST'!C1577</f>
        <v>0</v>
      </c>
      <c r="E1578" s="212">
        <f>'고객관리 LIST'!D1577</f>
        <v>0</v>
      </c>
      <c r="F1578" s="213">
        <f>'고객관리 LIST'!E1577</f>
        <v>0</v>
      </c>
      <c r="G1578" s="211">
        <f>'고객관리 LIST'!F1577</f>
        <v>0</v>
      </c>
      <c r="H1578" s="211">
        <f>'고객관리 LIST'!G1577</f>
        <v>0</v>
      </c>
      <c r="I1578" s="211">
        <f>'고객관리 LIST'!H1577</f>
        <v>0</v>
      </c>
      <c r="J1578" s="211">
        <f>'고객관리 LIST'!V1577</f>
        <v>0</v>
      </c>
      <c r="K1578" s="211">
        <f>'고객관리 LIST'!W1577</f>
        <v>0</v>
      </c>
      <c r="L1578" s="211">
        <f>'고객관리 LIST'!Y1577</f>
        <v>0</v>
      </c>
      <c r="M1578" s="211">
        <f>'고객관리 LIST'!Z1577</f>
        <v>0</v>
      </c>
      <c r="N1578" s="211">
        <f>'고객관리 LIST'!AA1577</f>
        <v>0</v>
      </c>
      <c r="O1578" s="221">
        <f>'고객관리 LIST'!AB1577</f>
        <v>0</v>
      </c>
    </row>
    <row r="1579" spans="1:15" ht="20.100000000000001" hidden="1" customHeight="1" x14ac:dyDescent="0.3">
      <c r="A1579" s="82">
        <f ca="1">'메뉴 추가'!I1574</f>
        <v>-46310</v>
      </c>
      <c r="B1579" s="210">
        <f>'고객관리 LIST'!X1578</f>
        <v>0</v>
      </c>
      <c r="C1579" s="211">
        <f>'고객관리 LIST'!B1578</f>
        <v>0</v>
      </c>
      <c r="D1579" s="211">
        <f>'고객관리 LIST'!C1578</f>
        <v>0</v>
      </c>
      <c r="E1579" s="212">
        <f>'고객관리 LIST'!D1578</f>
        <v>0</v>
      </c>
      <c r="F1579" s="213">
        <f>'고객관리 LIST'!E1578</f>
        <v>0</v>
      </c>
      <c r="G1579" s="211">
        <f>'고객관리 LIST'!F1578</f>
        <v>0</v>
      </c>
      <c r="H1579" s="211">
        <f>'고객관리 LIST'!G1578</f>
        <v>0</v>
      </c>
      <c r="I1579" s="211">
        <f>'고객관리 LIST'!H1578</f>
        <v>0</v>
      </c>
      <c r="J1579" s="211">
        <f>'고객관리 LIST'!V1578</f>
        <v>0</v>
      </c>
      <c r="K1579" s="211">
        <f>'고객관리 LIST'!W1578</f>
        <v>0</v>
      </c>
      <c r="L1579" s="211">
        <f>'고객관리 LIST'!Y1578</f>
        <v>0</v>
      </c>
      <c r="M1579" s="211">
        <f>'고객관리 LIST'!Z1578</f>
        <v>0</v>
      </c>
      <c r="N1579" s="211">
        <f>'고객관리 LIST'!AA1578</f>
        <v>0</v>
      </c>
      <c r="O1579" s="221">
        <f>'고객관리 LIST'!AB1578</f>
        <v>0</v>
      </c>
    </row>
    <row r="1580" spans="1:15" ht="20.100000000000001" hidden="1" customHeight="1" x14ac:dyDescent="0.3">
      <c r="A1580" s="82">
        <f ca="1">'메뉴 추가'!I1575</f>
        <v>-46310</v>
      </c>
      <c r="B1580" s="210">
        <f>'고객관리 LIST'!X1579</f>
        <v>0</v>
      </c>
      <c r="C1580" s="211">
        <f>'고객관리 LIST'!B1579</f>
        <v>0</v>
      </c>
      <c r="D1580" s="211">
        <f>'고객관리 LIST'!C1579</f>
        <v>0</v>
      </c>
      <c r="E1580" s="212">
        <f>'고객관리 LIST'!D1579</f>
        <v>0</v>
      </c>
      <c r="F1580" s="213">
        <f>'고객관리 LIST'!E1579</f>
        <v>0</v>
      </c>
      <c r="G1580" s="211">
        <f>'고객관리 LIST'!F1579</f>
        <v>0</v>
      </c>
      <c r="H1580" s="211">
        <f>'고객관리 LIST'!G1579</f>
        <v>0</v>
      </c>
      <c r="I1580" s="211">
        <f>'고객관리 LIST'!H1579</f>
        <v>0</v>
      </c>
      <c r="J1580" s="211">
        <f>'고객관리 LIST'!V1579</f>
        <v>0</v>
      </c>
      <c r="K1580" s="211">
        <f>'고객관리 LIST'!W1579</f>
        <v>0</v>
      </c>
      <c r="L1580" s="211">
        <f>'고객관리 LIST'!Y1579</f>
        <v>0</v>
      </c>
      <c r="M1580" s="211">
        <f>'고객관리 LIST'!Z1579</f>
        <v>0</v>
      </c>
      <c r="N1580" s="211">
        <f>'고객관리 LIST'!AA1579</f>
        <v>0</v>
      </c>
      <c r="O1580" s="221">
        <f>'고객관리 LIST'!AB1579</f>
        <v>0</v>
      </c>
    </row>
    <row r="1581" spans="1:15" ht="20.100000000000001" hidden="1" customHeight="1" x14ac:dyDescent="0.3">
      <c r="A1581" s="82">
        <f ca="1">'메뉴 추가'!I1576</f>
        <v>-46310</v>
      </c>
      <c r="B1581" s="210">
        <f>'고객관리 LIST'!X1580</f>
        <v>0</v>
      </c>
      <c r="C1581" s="211">
        <f>'고객관리 LIST'!B1580</f>
        <v>0</v>
      </c>
      <c r="D1581" s="211">
        <f>'고객관리 LIST'!C1580</f>
        <v>0</v>
      </c>
      <c r="E1581" s="212">
        <f>'고객관리 LIST'!D1580</f>
        <v>0</v>
      </c>
      <c r="F1581" s="213">
        <f>'고객관리 LIST'!E1580</f>
        <v>0</v>
      </c>
      <c r="G1581" s="211">
        <f>'고객관리 LIST'!F1580</f>
        <v>0</v>
      </c>
      <c r="H1581" s="211">
        <f>'고객관리 LIST'!G1580</f>
        <v>0</v>
      </c>
      <c r="I1581" s="211">
        <f>'고객관리 LIST'!H1580</f>
        <v>0</v>
      </c>
      <c r="J1581" s="211">
        <f>'고객관리 LIST'!V1580</f>
        <v>0</v>
      </c>
      <c r="K1581" s="211">
        <f>'고객관리 LIST'!W1580</f>
        <v>0</v>
      </c>
      <c r="L1581" s="211">
        <f>'고객관리 LIST'!Y1580</f>
        <v>0</v>
      </c>
      <c r="M1581" s="211">
        <f>'고객관리 LIST'!Z1580</f>
        <v>0</v>
      </c>
      <c r="N1581" s="211">
        <f>'고객관리 LIST'!AA1580</f>
        <v>0</v>
      </c>
      <c r="O1581" s="221">
        <f>'고객관리 LIST'!AB1580</f>
        <v>0</v>
      </c>
    </row>
    <row r="1582" spans="1:15" ht="20.100000000000001" hidden="1" customHeight="1" x14ac:dyDescent="0.3">
      <c r="A1582" s="82">
        <f ca="1">'메뉴 추가'!I1577</f>
        <v>-46310</v>
      </c>
      <c r="B1582" s="210">
        <f>'고객관리 LIST'!X1581</f>
        <v>0</v>
      </c>
      <c r="C1582" s="211">
        <f>'고객관리 LIST'!B1581</f>
        <v>0</v>
      </c>
      <c r="D1582" s="211">
        <f>'고객관리 LIST'!C1581</f>
        <v>0</v>
      </c>
      <c r="E1582" s="212">
        <f>'고객관리 LIST'!D1581</f>
        <v>0</v>
      </c>
      <c r="F1582" s="213">
        <f>'고객관리 LIST'!E1581</f>
        <v>0</v>
      </c>
      <c r="G1582" s="211">
        <f>'고객관리 LIST'!F1581</f>
        <v>0</v>
      </c>
      <c r="H1582" s="211">
        <f>'고객관리 LIST'!G1581</f>
        <v>0</v>
      </c>
      <c r="I1582" s="211">
        <f>'고객관리 LIST'!H1581</f>
        <v>0</v>
      </c>
      <c r="J1582" s="211">
        <f>'고객관리 LIST'!V1581</f>
        <v>0</v>
      </c>
      <c r="K1582" s="211">
        <f>'고객관리 LIST'!W1581</f>
        <v>0</v>
      </c>
      <c r="L1582" s="211">
        <f>'고객관리 LIST'!Y1581</f>
        <v>0</v>
      </c>
      <c r="M1582" s="211">
        <f>'고객관리 LIST'!Z1581</f>
        <v>0</v>
      </c>
      <c r="N1582" s="211">
        <f>'고객관리 LIST'!AA1581</f>
        <v>0</v>
      </c>
      <c r="O1582" s="221">
        <f>'고객관리 LIST'!AB1581</f>
        <v>0</v>
      </c>
    </row>
    <row r="1583" spans="1:15" ht="20.100000000000001" hidden="1" customHeight="1" x14ac:dyDescent="0.3">
      <c r="A1583" s="82">
        <f ca="1">'메뉴 추가'!I1578</f>
        <v>-46310</v>
      </c>
      <c r="B1583" s="210">
        <f>'고객관리 LIST'!X1582</f>
        <v>0</v>
      </c>
      <c r="C1583" s="211">
        <f>'고객관리 LIST'!B1582</f>
        <v>0</v>
      </c>
      <c r="D1583" s="211">
        <f>'고객관리 LIST'!C1582</f>
        <v>0</v>
      </c>
      <c r="E1583" s="212">
        <f>'고객관리 LIST'!D1582</f>
        <v>0</v>
      </c>
      <c r="F1583" s="213">
        <f>'고객관리 LIST'!E1582</f>
        <v>0</v>
      </c>
      <c r="G1583" s="211">
        <f>'고객관리 LIST'!F1582</f>
        <v>0</v>
      </c>
      <c r="H1583" s="211">
        <f>'고객관리 LIST'!G1582</f>
        <v>0</v>
      </c>
      <c r="I1583" s="211">
        <f>'고객관리 LIST'!H1582</f>
        <v>0</v>
      </c>
      <c r="J1583" s="211">
        <f>'고객관리 LIST'!V1582</f>
        <v>0</v>
      </c>
      <c r="K1583" s="211">
        <f>'고객관리 LIST'!W1582</f>
        <v>0</v>
      </c>
      <c r="L1583" s="211">
        <f>'고객관리 LIST'!Y1582</f>
        <v>0</v>
      </c>
      <c r="M1583" s="211">
        <f>'고객관리 LIST'!Z1582</f>
        <v>0</v>
      </c>
      <c r="N1583" s="211">
        <f>'고객관리 LIST'!AA1582</f>
        <v>0</v>
      </c>
      <c r="O1583" s="221">
        <f>'고객관리 LIST'!AB1582</f>
        <v>0</v>
      </c>
    </row>
    <row r="1584" spans="1:15" ht="20.100000000000001" hidden="1" customHeight="1" x14ac:dyDescent="0.3">
      <c r="A1584" s="82">
        <f ca="1">'메뉴 추가'!I1579</f>
        <v>-46310</v>
      </c>
      <c r="B1584" s="210">
        <f>'고객관리 LIST'!X1583</f>
        <v>0</v>
      </c>
      <c r="C1584" s="211">
        <f>'고객관리 LIST'!B1583</f>
        <v>0</v>
      </c>
      <c r="D1584" s="211">
        <f>'고객관리 LIST'!C1583</f>
        <v>0</v>
      </c>
      <c r="E1584" s="212">
        <f>'고객관리 LIST'!D1583</f>
        <v>0</v>
      </c>
      <c r="F1584" s="213">
        <f>'고객관리 LIST'!E1583</f>
        <v>0</v>
      </c>
      <c r="G1584" s="211">
        <f>'고객관리 LIST'!F1583</f>
        <v>0</v>
      </c>
      <c r="H1584" s="211">
        <f>'고객관리 LIST'!G1583</f>
        <v>0</v>
      </c>
      <c r="I1584" s="211">
        <f>'고객관리 LIST'!H1583</f>
        <v>0</v>
      </c>
      <c r="J1584" s="211">
        <f>'고객관리 LIST'!V1583</f>
        <v>0</v>
      </c>
      <c r="K1584" s="211">
        <f>'고객관리 LIST'!W1583</f>
        <v>0</v>
      </c>
      <c r="L1584" s="211">
        <f>'고객관리 LIST'!Y1583</f>
        <v>0</v>
      </c>
      <c r="M1584" s="211">
        <f>'고객관리 LIST'!Z1583</f>
        <v>0</v>
      </c>
      <c r="N1584" s="211">
        <f>'고객관리 LIST'!AA1583</f>
        <v>0</v>
      </c>
      <c r="O1584" s="221">
        <f>'고객관리 LIST'!AB1583</f>
        <v>0</v>
      </c>
    </row>
    <row r="1585" spans="1:15" ht="20.100000000000001" hidden="1" customHeight="1" x14ac:dyDescent="0.3">
      <c r="A1585" s="82">
        <f ca="1">'메뉴 추가'!I1580</f>
        <v>-46310</v>
      </c>
      <c r="B1585" s="210">
        <f>'고객관리 LIST'!X1584</f>
        <v>0</v>
      </c>
      <c r="C1585" s="211">
        <f>'고객관리 LIST'!B1584</f>
        <v>0</v>
      </c>
      <c r="D1585" s="211">
        <f>'고객관리 LIST'!C1584</f>
        <v>0</v>
      </c>
      <c r="E1585" s="212">
        <f>'고객관리 LIST'!D1584</f>
        <v>0</v>
      </c>
      <c r="F1585" s="213">
        <f>'고객관리 LIST'!E1584</f>
        <v>0</v>
      </c>
      <c r="G1585" s="211">
        <f>'고객관리 LIST'!F1584</f>
        <v>0</v>
      </c>
      <c r="H1585" s="211">
        <f>'고객관리 LIST'!G1584</f>
        <v>0</v>
      </c>
      <c r="I1585" s="211">
        <f>'고객관리 LIST'!H1584</f>
        <v>0</v>
      </c>
      <c r="J1585" s="211">
        <f>'고객관리 LIST'!V1584</f>
        <v>0</v>
      </c>
      <c r="K1585" s="211">
        <f>'고객관리 LIST'!W1584</f>
        <v>0</v>
      </c>
      <c r="L1585" s="211">
        <f>'고객관리 LIST'!Y1584</f>
        <v>0</v>
      </c>
      <c r="M1585" s="211">
        <f>'고객관리 LIST'!Z1584</f>
        <v>0</v>
      </c>
      <c r="N1585" s="211">
        <f>'고객관리 LIST'!AA1584</f>
        <v>0</v>
      </c>
      <c r="O1585" s="221">
        <f>'고객관리 LIST'!AB1584</f>
        <v>0</v>
      </c>
    </row>
    <row r="1586" spans="1:15" ht="20.100000000000001" hidden="1" customHeight="1" x14ac:dyDescent="0.3">
      <c r="A1586" s="82">
        <f ca="1">'메뉴 추가'!I1581</f>
        <v>-46310</v>
      </c>
      <c r="B1586" s="210">
        <f>'고객관리 LIST'!X1585</f>
        <v>0</v>
      </c>
      <c r="C1586" s="211">
        <f>'고객관리 LIST'!B1585</f>
        <v>0</v>
      </c>
      <c r="D1586" s="211">
        <f>'고객관리 LIST'!C1585</f>
        <v>0</v>
      </c>
      <c r="E1586" s="212">
        <f>'고객관리 LIST'!D1585</f>
        <v>0</v>
      </c>
      <c r="F1586" s="213">
        <f>'고객관리 LIST'!E1585</f>
        <v>0</v>
      </c>
      <c r="G1586" s="211">
        <f>'고객관리 LIST'!F1585</f>
        <v>0</v>
      </c>
      <c r="H1586" s="211">
        <f>'고객관리 LIST'!G1585</f>
        <v>0</v>
      </c>
      <c r="I1586" s="211">
        <f>'고객관리 LIST'!H1585</f>
        <v>0</v>
      </c>
      <c r="J1586" s="211">
        <f>'고객관리 LIST'!V1585</f>
        <v>0</v>
      </c>
      <c r="K1586" s="211">
        <f>'고객관리 LIST'!W1585</f>
        <v>0</v>
      </c>
      <c r="L1586" s="211">
        <f>'고객관리 LIST'!Y1585</f>
        <v>0</v>
      </c>
      <c r="M1586" s="211">
        <f>'고객관리 LIST'!Z1585</f>
        <v>0</v>
      </c>
      <c r="N1586" s="211">
        <f>'고객관리 LIST'!AA1585</f>
        <v>0</v>
      </c>
      <c r="O1586" s="221">
        <f>'고객관리 LIST'!AB1585</f>
        <v>0</v>
      </c>
    </row>
    <row r="1587" spans="1:15" ht="20.100000000000001" hidden="1" customHeight="1" x14ac:dyDescent="0.3">
      <c r="A1587" s="82">
        <f ca="1">'메뉴 추가'!I1582</f>
        <v>-46310</v>
      </c>
      <c r="B1587" s="210">
        <f>'고객관리 LIST'!X1586</f>
        <v>0</v>
      </c>
      <c r="C1587" s="211">
        <f>'고객관리 LIST'!B1586</f>
        <v>0</v>
      </c>
      <c r="D1587" s="211">
        <f>'고객관리 LIST'!C1586</f>
        <v>0</v>
      </c>
      <c r="E1587" s="212">
        <f>'고객관리 LIST'!D1586</f>
        <v>0</v>
      </c>
      <c r="F1587" s="213">
        <f>'고객관리 LIST'!E1586</f>
        <v>0</v>
      </c>
      <c r="G1587" s="211">
        <f>'고객관리 LIST'!F1586</f>
        <v>0</v>
      </c>
      <c r="H1587" s="211">
        <f>'고객관리 LIST'!G1586</f>
        <v>0</v>
      </c>
      <c r="I1587" s="211">
        <f>'고객관리 LIST'!H1586</f>
        <v>0</v>
      </c>
      <c r="J1587" s="211">
        <f>'고객관리 LIST'!V1586</f>
        <v>0</v>
      </c>
      <c r="K1587" s="211">
        <f>'고객관리 LIST'!W1586</f>
        <v>0</v>
      </c>
      <c r="L1587" s="211">
        <f>'고객관리 LIST'!Y1586</f>
        <v>0</v>
      </c>
      <c r="M1587" s="211">
        <f>'고객관리 LIST'!Z1586</f>
        <v>0</v>
      </c>
      <c r="N1587" s="211">
        <f>'고객관리 LIST'!AA1586</f>
        <v>0</v>
      </c>
      <c r="O1587" s="221">
        <f>'고객관리 LIST'!AB1586</f>
        <v>0</v>
      </c>
    </row>
    <row r="1588" spans="1:15" ht="20.100000000000001" hidden="1" customHeight="1" x14ac:dyDescent="0.3">
      <c r="A1588" s="82">
        <f ca="1">'메뉴 추가'!I1583</f>
        <v>-46310</v>
      </c>
      <c r="B1588" s="210">
        <f>'고객관리 LIST'!X1587</f>
        <v>0</v>
      </c>
      <c r="C1588" s="211">
        <f>'고객관리 LIST'!B1587</f>
        <v>0</v>
      </c>
      <c r="D1588" s="211">
        <f>'고객관리 LIST'!C1587</f>
        <v>0</v>
      </c>
      <c r="E1588" s="212">
        <f>'고객관리 LIST'!D1587</f>
        <v>0</v>
      </c>
      <c r="F1588" s="213">
        <f>'고객관리 LIST'!E1587</f>
        <v>0</v>
      </c>
      <c r="G1588" s="211">
        <f>'고객관리 LIST'!F1587</f>
        <v>0</v>
      </c>
      <c r="H1588" s="211">
        <f>'고객관리 LIST'!G1587</f>
        <v>0</v>
      </c>
      <c r="I1588" s="211">
        <f>'고객관리 LIST'!H1587</f>
        <v>0</v>
      </c>
      <c r="J1588" s="211">
        <f>'고객관리 LIST'!V1587</f>
        <v>0</v>
      </c>
      <c r="K1588" s="211">
        <f>'고객관리 LIST'!W1587</f>
        <v>0</v>
      </c>
      <c r="L1588" s="211">
        <f>'고객관리 LIST'!Y1587</f>
        <v>0</v>
      </c>
      <c r="M1588" s="211">
        <f>'고객관리 LIST'!Z1587</f>
        <v>0</v>
      </c>
      <c r="N1588" s="211">
        <f>'고객관리 LIST'!AA1587</f>
        <v>0</v>
      </c>
      <c r="O1588" s="221">
        <f>'고객관리 LIST'!AB1587</f>
        <v>0</v>
      </c>
    </row>
    <row r="1589" spans="1:15" ht="20.100000000000001" hidden="1" customHeight="1" x14ac:dyDescent="0.3">
      <c r="A1589" s="82">
        <f ca="1">'메뉴 추가'!I1584</f>
        <v>-46310</v>
      </c>
      <c r="B1589" s="210">
        <f>'고객관리 LIST'!X1588</f>
        <v>0</v>
      </c>
      <c r="C1589" s="211">
        <f>'고객관리 LIST'!B1588</f>
        <v>0</v>
      </c>
      <c r="D1589" s="211">
        <f>'고객관리 LIST'!C1588</f>
        <v>0</v>
      </c>
      <c r="E1589" s="212">
        <f>'고객관리 LIST'!D1588</f>
        <v>0</v>
      </c>
      <c r="F1589" s="213">
        <f>'고객관리 LIST'!E1588</f>
        <v>0</v>
      </c>
      <c r="G1589" s="211">
        <f>'고객관리 LIST'!F1588</f>
        <v>0</v>
      </c>
      <c r="H1589" s="211">
        <f>'고객관리 LIST'!G1588</f>
        <v>0</v>
      </c>
      <c r="I1589" s="211">
        <f>'고객관리 LIST'!H1588</f>
        <v>0</v>
      </c>
      <c r="J1589" s="211">
        <f>'고객관리 LIST'!V1588</f>
        <v>0</v>
      </c>
      <c r="K1589" s="211">
        <f>'고객관리 LIST'!W1588</f>
        <v>0</v>
      </c>
      <c r="L1589" s="211">
        <f>'고객관리 LIST'!Y1588</f>
        <v>0</v>
      </c>
      <c r="M1589" s="211">
        <f>'고객관리 LIST'!Z1588</f>
        <v>0</v>
      </c>
      <c r="N1589" s="211">
        <f>'고객관리 LIST'!AA1588</f>
        <v>0</v>
      </c>
      <c r="O1589" s="221">
        <f>'고객관리 LIST'!AB1588</f>
        <v>0</v>
      </c>
    </row>
    <row r="1590" spans="1:15" ht="20.100000000000001" hidden="1" customHeight="1" x14ac:dyDescent="0.3">
      <c r="A1590" s="82">
        <f ca="1">'메뉴 추가'!I1585</f>
        <v>-46310</v>
      </c>
      <c r="B1590" s="210">
        <f>'고객관리 LIST'!X1589</f>
        <v>0</v>
      </c>
      <c r="C1590" s="211">
        <f>'고객관리 LIST'!B1589</f>
        <v>0</v>
      </c>
      <c r="D1590" s="211">
        <f>'고객관리 LIST'!C1589</f>
        <v>0</v>
      </c>
      <c r="E1590" s="212">
        <f>'고객관리 LIST'!D1589</f>
        <v>0</v>
      </c>
      <c r="F1590" s="213">
        <f>'고객관리 LIST'!E1589</f>
        <v>0</v>
      </c>
      <c r="G1590" s="211">
        <f>'고객관리 LIST'!F1589</f>
        <v>0</v>
      </c>
      <c r="H1590" s="211">
        <f>'고객관리 LIST'!G1589</f>
        <v>0</v>
      </c>
      <c r="I1590" s="211">
        <f>'고객관리 LIST'!H1589</f>
        <v>0</v>
      </c>
      <c r="J1590" s="211">
        <f>'고객관리 LIST'!V1589</f>
        <v>0</v>
      </c>
      <c r="K1590" s="211">
        <f>'고객관리 LIST'!W1589</f>
        <v>0</v>
      </c>
      <c r="L1590" s="211">
        <f>'고객관리 LIST'!Y1589</f>
        <v>0</v>
      </c>
      <c r="M1590" s="211">
        <f>'고객관리 LIST'!Z1589</f>
        <v>0</v>
      </c>
      <c r="N1590" s="211">
        <f>'고객관리 LIST'!AA1589</f>
        <v>0</v>
      </c>
      <c r="O1590" s="221">
        <f>'고객관리 LIST'!AB1589</f>
        <v>0</v>
      </c>
    </row>
    <row r="1591" spans="1:15" ht="20.100000000000001" hidden="1" customHeight="1" x14ac:dyDescent="0.3">
      <c r="A1591" s="82">
        <f ca="1">'메뉴 추가'!I1586</f>
        <v>-46310</v>
      </c>
      <c r="B1591" s="210">
        <f>'고객관리 LIST'!X1590</f>
        <v>0</v>
      </c>
      <c r="C1591" s="211">
        <f>'고객관리 LIST'!B1590</f>
        <v>0</v>
      </c>
      <c r="D1591" s="211">
        <f>'고객관리 LIST'!C1590</f>
        <v>0</v>
      </c>
      <c r="E1591" s="212">
        <f>'고객관리 LIST'!D1590</f>
        <v>0</v>
      </c>
      <c r="F1591" s="213">
        <f>'고객관리 LIST'!E1590</f>
        <v>0</v>
      </c>
      <c r="G1591" s="211">
        <f>'고객관리 LIST'!F1590</f>
        <v>0</v>
      </c>
      <c r="H1591" s="211">
        <f>'고객관리 LIST'!G1590</f>
        <v>0</v>
      </c>
      <c r="I1591" s="211">
        <f>'고객관리 LIST'!H1590</f>
        <v>0</v>
      </c>
      <c r="J1591" s="211">
        <f>'고객관리 LIST'!V1590</f>
        <v>0</v>
      </c>
      <c r="K1591" s="211">
        <f>'고객관리 LIST'!W1590</f>
        <v>0</v>
      </c>
      <c r="L1591" s="211">
        <f>'고객관리 LIST'!Y1590</f>
        <v>0</v>
      </c>
      <c r="M1591" s="211">
        <f>'고객관리 LIST'!Z1590</f>
        <v>0</v>
      </c>
      <c r="N1591" s="211">
        <f>'고객관리 LIST'!AA1590</f>
        <v>0</v>
      </c>
      <c r="O1591" s="221">
        <f>'고객관리 LIST'!AB1590</f>
        <v>0</v>
      </c>
    </row>
    <row r="1592" spans="1:15" ht="20.100000000000001" hidden="1" customHeight="1" x14ac:dyDescent="0.3">
      <c r="A1592" s="82">
        <f ca="1">'메뉴 추가'!I1587</f>
        <v>-46310</v>
      </c>
      <c r="B1592" s="210">
        <f>'고객관리 LIST'!X1591</f>
        <v>0</v>
      </c>
      <c r="C1592" s="211">
        <f>'고객관리 LIST'!B1591</f>
        <v>0</v>
      </c>
      <c r="D1592" s="211">
        <f>'고객관리 LIST'!C1591</f>
        <v>0</v>
      </c>
      <c r="E1592" s="212">
        <f>'고객관리 LIST'!D1591</f>
        <v>0</v>
      </c>
      <c r="F1592" s="213">
        <f>'고객관리 LIST'!E1591</f>
        <v>0</v>
      </c>
      <c r="G1592" s="211">
        <f>'고객관리 LIST'!F1591</f>
        <v>0</v>
      </c>
      <c r="H1592" s="211">
        <f>'고객관리 LIST'!G1591</f>
        <v>0</v>
      </c>
      <c r="I1592" s="211">
        <f>'고객관리 LIST'!H1591</f>
        <v>0</v>
      </c>
      <c r="J1592" s="211">
        <f>'고객관리 LIST'!V1591</f>
        <v>0</v>
      </c>
      <c r="K1592" s="211">
        <f>'고객관리 LIST'!W1591</f>
        <v>0</v>
      </c>
      <c r="L1592" s="211">
        <f>'고객관리 LIST'!Y1591</f>
        <v>0</v>
      </c>
      <c r="M1592" s="211">
        <f>'고객관리 LIST'!Z1591</f>
        <v>0</v>
      </c>
      <c r="N1592" s="211">
        <f>'고객관리 LIST'!AA1591</f>
        <v>0</v>
      </c>
      <c r="O1592" s="221">
        <f>'고객관리 LIST'!AB1591</f>
        <v>0</v>
      </c>
    </row>
    <row r="1593" spans="1:15" ht="20.100000000000001" hidden="1" customHeight="1" x14ac:dyDescent="0.3">
      <c r="A1593" s="82">
        <f ca="1">'메뉴 추가'!I1588</f>
        <v>-46310</v>
      </c>
      <c r="B1593" s="210">
        <f>'고객관리 LIST'!X1592</f>
        <v>0</v>
      </c>
      <c r="C1593" s="211">
        <f>'고객관리 LIST'!B1592</f>
        <v>0</v>
      </c>
      <c r="D1593" s="211">
        <f>'고객관리 LIST'!C1592</f>
        <v>0</v>
      </c>
      <c r="E1593" s="212">
        <f>'고객관리 LIST'!D1592</f>
        <v>0</v>
      </c>
      <c r="F1593" s="213">
        <f>'고객관리 LIST'!E1592</f>
        <v>0</v>
      </c>
      <c r="G1593" s="211">
        <f>'고객관리 LIST'!F1592</f>
        <v>0</v>
      </c>
      <c r="H1593" s="211">
        <f>'고객관리 LIST'!G1592</f>
        <v>0</v>
      </c>
      <c r="I1593" s="211">
        <f>'고객관리 LIST'!H1592</f>
        <v>0</v>
      </c>
      <c r="J1593" s="211">
        <f>'고객관리 LIST'!V1592</f>
        <v>0</v>
      </c>
      <c r="K1593" s="211">
        <f>'고객관리 LIST'!W1592</f>
        <v>0</v>
      </c>
      <c r="L1593" s="211">
        <f>'고객관리 LIST'!Y1592</f>
        <v>0</v>
      </c>
      <c r="M1593" s="211">
        <f>'고객관리 LIST'!Z1592</f>
        <v>0</v>
      </c>
      <c r="N1593" s="211">
        <f>'고객관리 LIST'!AA1592</f>
        <v>0</v>
      </c>
      <c r="O1593" s="221">
        <f>'고객관리 LIST'!AB1592</f>
        <v>0</v>
      </c>
    </row>
    <row r="1594" spans="1:15" ht="20.100000000000001" hidden="1" customHeight="1" x14ac:dyDescent="0.3">
      <c r="A1594" s="82">
        <f ca="1">'메뉴 추가'!I1589</f>
        <v>-46310</v>
      </c>
      <c r="B1594" s="210">
        <f>'고객관리 LIST'!X1593</f>
        <v>0</v>
      </c>
      <c r="C1594" s="211">
        <f>'고객관리 LIST'!B1593</f>
        <v>0</v>
      </c>
      <c r="D1594" s="211">
        <f>'고객관리 LIST'!C1593</f>
        <v>0</v>
      </c>
      <c r="E1594" s="212">
        <f>'고객관리 LIST'!D1593</f>
        <v>0</v>
      </c>
      <c r="F1594" s="213">
        <f>'고객관리 LIST'!E1593</f>
        <v>0</v>
      </c>
      <c r="G1594" s="211">
        <f>'고객관리 LIST'!F1593</f>
        <v>0</v>
      </c>
      <c r="H1594" s="211">
        <f>'고객관리 LIST'!G1593</f>
        <v>0</v>
      </c>
      <c r="I1594" s="211">
        <f>'고객관리 LIST'!H1593</f>
        <v>0</v>
      </c>
      <c r="J1594" s="211">
        <f>'고객관리 LIST'!V1593</f>
        <v>0</v>
      </c>
      <c r="K1594" s="211">
        <f>'고객관리 LIST'!W1593</f>
        <v>0</v>
      </c>
      <c r="L1594" s="211">
        <f>'고객관리 LIST'!Y1593</f>
        <v>0</v>
      </c>
      <c r="M1594" s="211">
        <f>'고객관리 LIST'!Z1593</f>
        <v>0</v>
      </c>
      <c r="N1594" s="211">
        <f>'고객관리 LIST'!AA1593</f>
        <v>0</v>
      </c>
      <c r="O1594" s="221">
        <f>'고객관리 LIST'!AB1593</f>
        <v>0</v>
      </c>
    </row>
    <row r="1595" spans="1:15" ht="20.100000000000001" hidden="1" customHeight="1" x14ac:dyDescent="0.3">
      <c r="A1595" s="82">
        <f ca="1">'메뉴 추가'!I1590</f>
        <v>-46310</v>
      </c>
      <c r="B1595" s="210">
        <f>'고객관리 LIST'!X1594</f>
        <v>0</v>
      </c>
      <c r="C1595" s="211">
        <f>'고객관리 LIST'!B1594</f>
        <v>0</v>
      </c>
      <c r="D1595" s="211">
        <f>'고객관리 LIST'!C1594</f>
        <v>0</v>
      </c>
      <c r="E1595" s="212">
        <f>'고객관리 LIST'!D1594</f>
        <v>0</v>
      </c>
      <c r="F1595" s="213">
        <f>'고객관리 LIST'!E1594</f>
        <v>0</v>
      </c>
      <c r="G1595" s="211">
        <f>'고객관리 LIST'!F1594</f>
        <v>0</v>
      </c>
      <c r="H1595" s="211">
        <f>'고객관리 LIST'!G1594</f>
        <v>0</v>
      </c>
      <c r="I1595" s="211">
        <f>'고객관리 LIST'!H1594</f>
        <v>0</v>
      </c>
      <c r="J1595" s="211">
        <f>'고객관리 LIST'!V1594</f>
        <v>0</v>
      </c>
      <c r="K1595" s="211">
        <f>'고객관리 LIST'!W1594</f>
        <v>0</v>
      </c>
      <c r="L1595" s="211">
        <f>'고객관리 LIST'!Y1594</f>
        <v>0</v>
      </c>
      <c r="M1595" s="211">
        <f>'고객관리 LIST'!Z1594</f>
        <v>0</v>
      </c>
      <c r="N1595" s="211">
        <f>'고객관리 LIST'!AA1594</f>
        <v>0</v>
      </c>
      <c r="O1595" s="221">
        <f>'고객관리 LIST'!AB1594</f>
        <v>0</v>
      </c>
    </row>
    <row r="1596" spans="1:15" ht="20.100000000000001" hidden="1" customHeight="1" x14ac:dyDescent="0.3">
      <c r="A1596" s="82">
        <f ca="1">'메뉴 추가'!I1591</f>
        <v>-46310</v>
      </c>
      <c r="B1596" s="210">
        <f>'고객관리 LIST'!X1595</f>
        <v>0</v>
      </c>
      <c r="C1596" s="211">
        <f>'고객관리 LIST'!B1595</f>
        <v>0</v>
      </c>
      <c r="D1596" s="211">
        <f>'고객관리 LIST'!C1595</f>
        <v>0</v>
      </c>
      <c r="E1596" s="212">
        <f>'고객관리 LIST'!D1595</f>
        <v>0</v>
      </c>
      <c r="F1596" s="213">
        <f>'고객관리 LIST'!E1595</f>
        <v>0</v>
      </c>
      <c r="G1596" s="211">
        <f>'고객관리 LIST'!F1595</f>
        <v>0</v>
      </c>
      <c r="H1596" s="211">
        <f>'고객관리 LIST'!G1595</f>
        <v>0</v>
      </c>
      <c r="I1596" s="211">
        <f>'고객관리 LIST'!H1595</f>
        <v>0</v>
      </c>
      <c r="J1596" s="211">
        <f>'고객관리 LIST'!V1595</f>
        <v>0</v>
      </c>
      <c r="K1596" s="211">
        <f>'고객관리 LIST'!W1595</f>
        <v>0</v>
      </c>
      <c r="L1596" s="211">
        <f>'고객관리 LIST'!Y1595</f>
        <v>0</v>
      </c>
      <c r="M1596" s="211">
        <f>'고객관리 LIST'!Z1595</f>
        <v>0</v>
      </c>
      <c r="N1596" s="211">
        <f>'고객관리 LIST'!AA1595</f>
        <v>0</v>
      </c>
      <c r="O1596" s="221">
        <f>'고객관리 LIST'!AB1595</f>
        <v>0</v>
      </c>
    </row>
    <row r="1597" spans="1:15" ht="20.100000000000001" hidden="1" customHeight="1" x14ac:dyDescent="0.3">
      <c r="A1597" s="82">
        <f ca="1">'메뉴 추가'!I1592</f>
        <v>-46310</v>
      </c>
      <c r="B1597" s="210">
        <f>'고객관리 LIST'!X1596</f>
        <v>0</v>
      </c>
      <c r="C1597" s="211">
        <f>'고객관리 LIST'!B1596</f>
        <v>0</v>
      </c>
      <c r="D1597" s="211">
        <f>'고객관리 LIST'!C1596</f>
        <v>0</v>
      </c>
      <c r="E1597" s="212">
        <f>'고객관리 LIST'!D1596</f>
        <v>0</v>
      </c>
      <c r="F1597" s="213">
        <f>'고객관리 LIST'!E1596</f>
        <v>0</v>
      </c>
      <c r="G1597" s="211">
        <f>'고객관리 LIST'!F1596</f>
        <v>0</v>
      </c>
      <c r="H1597" s="211">
        <f>'고객관리 LIST'!G1596</f>
        <v>0</v>
      </c>
      <c r="I1597" s="211">
        <f>'고객관리 LIST'!H1596</f>
        <v>0</v>
      </c>
      <c r="J1597" s="211">
        <f>'고객관리 LIST'!V1596</f>
        <v>0</v>
      </c>
      <c r="K1597" s="211">
        <f>'고객관리 LIST'!W1596</f>
        <v>0</v>
      </c>
      <c r="L1597" s="211">
        <f>'고객관리 LIST'!Y1596</f>
        <v>0</v>
      </c>
      <c r="M1597" s="211">
        <f>'고객관리 LIST'!Z1596</f>
        <v>0</v>
      </c>
      <c r="N1597" s="211">
        <f>'고객관리 LIST'!AA1596</f>
        <v>0</v>
      </c>
      <c r="O1597" s="221">
        <f>'고객관리 LIST'!AB1596</f>
        <v>0</v>
      </c>
    </row>
    <row r="1598" spans="1:15" ht="20.100000000000001" hidden="1" customHeight="1" x14ac:dyDescent="0.3">
      <c r="A1598" s="82">
        <f ca="1">'메뉴 추가'!I1593</f>
        <v>-46310</v>
      </c>
      <c r="B1598" s="210">
        <f>'고객관리 LIST'!X1597</f>
        <v>0</v>
      </c>
      <c r="C1598" s="211">
        <f>'고객관리 LIST'!B1597</f>
        <v>0</v>
      </c>
      <c r="D1598" s="211">
        <f>'고객관리 LIST'!C1597</f>
        <v>0</v>
      </c>
      <c r="E1598" s="212">
        <f>'고객관리 LIST'!D1597</f>
        <v>0</v>
      </c>
      <c r="F1598" s="213">
        <f>'고객관리 LIST'!E1597</f>
        <v>0</v>
      </c>
      <c r="G1598" s="211">
        <f>'고객관리 LIST'!F1597</f>
        <v>0</v>
      </c>
      <c r="H1598" s="211">
        <f>'고객관리 LIST'!G1597</f>
        <v>0</v>
      </c>
      <c r="I1598" s="211">
        <f>'고객관리 LIST'!H1597</f>
        <v>0</v>
      </c>
      <c r="J1598" s="211">
        <f>'고객관리 LIST'!V1597</f>
        <v>0</v>
      </c>
      <c r="K1598" s="211">
        <f>'고객관리 LIST'!W1597</f>
        <v>0</v>
      </c>
      <c r="L1598" s="211">
        <f>'고객관리 LIST'!Y1597</f>
        <v>0</v>
      </c>
      <c r="M1598" s="211">
        <f>'고객관리 LIST'!Z1597</f>
        <v>0</v>
      </c>
      <c r="N1598" s="211">
        <f>'고객관리 LIST'!AA1597</f>
        <v>0</v>
      </c>
      <c r="O1598" s="221">
        <f>'고객관리 LIST'!AB1597</f>
        <v>0</v>
      </c>
    </row>
    <row r="1599" spans="1:15" ht="20.100000000000001" hidden="1" customHeight="1" x14ac:dyDescent="0.3">
      <c r="A1599" s="82">
        <f ca="1">'메뉴 추가'!I1594</f>
        <v>-46310</v>
      </c>
      <c r="B1599" s="210">
        <f>'고객관리 LIST'!X1598</f>
        <v>0</v>
      </c>
      <c r="C1599" s="211">
        <f>'고객관리 LIST'!B1598</f>
        <v>0</v>
      </c>
      <c r="D1599" s="211">
        <f>'고객관리 LIST'!C1598</f>
        <v>0</v>
      </c>
      <c r="E1599" s="212">
        <f>'고객관리 LIST'!D1598</f>
        <v>0</v>
      </c>
      <c r="F1599" s="213">
        <f>'고객관리 LIST'!E1598</f>
        <v>0</v>
      </c>
      <c r="G1599" s="211">
        <f>'고객관리 LIST'!F1598</f>
        <v>0</v>
      </c>
      <c r="H1599" s="211">
        <f>'고객관리 LIST'!G1598</f>
        <v>0</v>
      </c>
      <c r="I1599" s="211">
        <f>'고객관리 LIST'!H1598</f>
        <v>0</v>
      </c>
      <c r="J1599" s="211">
        <f>'고객관리 LIST'!V1598</f>
        <v>0</v>
      </c>
      <c r="K1599" s="211">
        <f>'고객관리 LIST'!W1598</f>
        <v>0</v>
      </c>
      <c r="L1599" s="211">
        <f>'고객관리 LIST'!Y1598</f>
        <v>0</v>
      </c>
      <c r="M1599" s="211">
        <f>'고객관리 LIST'!Z1598</f>
        <v>0</v>
      </c>
      <c r="N1599" s="211">
        <f>'고객관리 LIST'!AA1598</f>
        <v>0</v>
      </c>
      <c r="O1599" s="221">
        <f>'고객관리 LIST'!AB1598</f>
        <v>0</v>
      </c>
    </row>
    <row r="1600" spans="1:15" ht="20.100000000000001" hidden="1" customHeight="1" x14ac:dyDescent="0.3">
      <c r="A1600" s="82">
        <f ca="1">'메뉴 추가'!I1595</f>
        <v>-46310</v>
      </c>
      <c r="B1600" s="210">
        <f>'고객관리 LIST'!X1599</f>
        <v>0</v>
      </c>
      <c r="C1600" s="211">
        <f>'고객관리 LIST'!B1599</f>
        <v>0</v>
      </c>
      <c r="D1600" s="211">
        <f>'고객관리 LIST'!C1599</f>
        <v>0</v>
      </c>
      <c r="E1600" s="212">
        <f>'고객관리 LIST'!D1599</f>
        <v>0</v>
      </c>
      <c r="F1600" s="213">
        <f>'고객관리 LIST'!E1599</f>
        <v>0</v>
      </c>
      <c r="G1600" s="211">
        <f>'고객관리 LIST'!F1599</f>
        <v>0</v>
      </c>
      <c r="H1600" s="211">
        <f>'고객관리 LIST'!G1599</f>
        <v>0</v>
      </c>
      <c r="I1600" s="211">
        <f>'고객관리 LIST'!H1599</f>
        <v>0</v>
      </c>
      <c r="J1600" s="211">
        <f>'고객관리 LIST'!V1599</f>
        <v>0</v>
      </c>
      <c r="K1600" s="211">
        <f>'고객관리 LIST'!W1599</f>
        <v>0</v>
      </c>
      <c r="L1600" s="211">
        <f>'고객관리 LIST'!Y1599</f>
        <v>0</v>
      </c>
      <c r="M1600" s="211">
        <f>'고객관리 LIST'!Z1599</f>
        <v>0</v>
      </c>
      <c r="N1600" s="211">
        <f>'고객관리 LIST'!AA1599</f>
        <v>0</v>
      </c>
      <c r="O1600" s="221">
        <f>'고객관리 LIST'!AB1599</f>
        <v>0</v>
      </c>
    </row>
    <row r="1601" spans="1:15" ht="20.100000000000001" hidden="1" customHeight="1" x14ac:dyDescent="0.3">
      <c r="A1601" s="82">
        <f ca="1">'메뉴 추가'!I1596</f>
        <v>-46310</v>
      </c>
      <c r="B1601" s="210">
        <f>'고객관리 LIST'!X1600</f>
        <v>0</v>
      </c>
      <c r="C1601" s="211">
        <f>'고객관리 LIST'!B1600</f>
        <v>0</v>
      </c>
      <c r="D1601" s="211">
        <f>'고객관리 LIST'!C1600</f>
        <v>0</v>
      </c>
      <c r="E1601" s="212">
        <f>'고객관리 LIST'!D1600</f>
        <v>0</v>
      </c>
      <c r="F1601" s="213">
        <f>'고객관리 LIST'!E1600</f>
        <v>0</v>
      </c>
      <c r="G1601" s="211">
        <f>'고객관리 LIST'!F1600</f>
        <v>0</v>
      </c>
      <c r="H1601" s="211">
        <f>'고객관리 LIST'!G1600</f>
        <v>0</v>
      </c>
      <c r="I1601" s="211">
        <f>'고객관리 LIST'!H1600</f>
        <v>0</v>
      </c>
      <c r="J1601" s="211">
        <f>'고객관리 LIST'!V1600</f>
        <v>0</v>
      </c>
      <c r="K1601" s="211">
        <f>'고객관리 LIST'!W1600</f>
        <v>0</v>
      </c>
      <c r="L1601" s="211">
        <f>'고객관리 LIST'!Y1600</f>
        <v>0</v>
      </c>
      <c r="M1601" s="211">
        <f>'고객관리 LIST'!Z1600</f>
        <v>0</v>
      </c>
      <c r="N1601" s="211">
        <f>'고객관리 LIST'!AA1600</f>
        <v>0</v>
      </c>
      <c r="O1601" s="221">
        <f>'고객관리 LIST'!AB1600</f>
        <v>0</v>
      </c>
    </row>
    <row r="1602" spans="1:15" ht="20.100000000000001" hidden="1" customHeight="1" x14ac:dyDescent="0.3">
      <c r="A1602" s="82">
        <f ca="1">'메뉴 추가'!I1597</f>
        <v>-46310</v>
      </c>
      <c r="B1602" s="210">
        <f>'고객관리 LIST'!X1601</f>
        <v>0</v>
      </c>
      <c r="C1602" s="211">
        <f>'고객관리 LIST'!B1601</f>
        <v>0</v>
      </c>
      <c r="D1602" s="211">
        <f>'고객관리 LIST'!C1601</f>
        <v>0</v>
      </c>
      <c r="E1602" s="212">
        <f>'고객관리 LIST'!D1601</f>
        <v>0</v>
      </c>
      <c r="F1602" s="213">
        <f>'고객관리 LIST'!E1601</f>
        <v>0</v>
      </c>
      <c r="G1602" s="211">
        <f>'고객관리 LIST'!F1601</f>
        <v>0</v>
      </c>
      <c r="H1602" s="211">
        <f>'고객관리 LIST'!G1601</f>
        <v>0</v>
      </c>
      <c r="I1602" s="211">
        <f>'고객관리 LIST'!H1601</f>
        <v>0</v>
      </c>
      <c r="J1602" s="211">
        <f>'고객관리 LIST'!V1601</f>
        <v>0</v>
      </c>
      <c r="K1602" s="211">
        <f>'고객관리 LIST'!W1601</f>
        <v>0</v>
      </c>
      <c r="L1602" s="211">
        <f>'고객관리 LIST'!Y1601</f>
        <v>0</v>
      </c>
      <c r="M1602" s="211">
        <f>'고객관리 LIST'!Z1601</f>
        <v>0</v>
      </c>
      <c r="N1602" s="211">
        <f>'고객관리 LIST'!AA1601</f>
        <v>0</v>
      </c>
      <c r="O1602" s="221">
        <f>'고객관리 LIST'!AB1601</f>
        <v>0</v>
      </c>
    </row>
    <row r="1603" spans="1:15" ht="20.100000000000001" hidden="1" customHeight="1" x14ac:dyDescent="0.3">
      <c r="A1603" s="82">
        <f ca="1">'메뉴 추가'!I1598</f>
        <v>-46310</v>
      </c>
      <c r="B1603" s="210">
        <f>'고객관리 LIST'!X1602</f>
        <v>0</v>
      </c>
      <c r="C1603" s="211">
        <f>'고객관리 LIST'!B1602</f>
        <v>0</v>
      </c>
      <c r="D1603" s="211">
        <f>'고객관리 LIST'!C1602</f>
        <v>0</v>
      </c>
      <c r="E1603" s="212">
        <f>'고객관리 LIST'!D1602</f>
        <v>0</v>
      </c>
      <c r="F1603" s="213">
        <f>'고객관리 LIST'!E1602</f>
        <v>0</v>
      </c>
      <c r="G1603" s="211">
        <f>'고객관리 LIST'!F1602</f>
        <v>0</v>
      </c>
      <c r="H1603" s="211">
        <f>'고객관리 LIST'!G1602</f>
        <v>0</v>
      </c>
      <c r="I1603" s="211">
        <f>'고객관리 LIST'!H1602</f>
        <v>0</v>
      </c>
      <c r="J1603" s="211">
        <f>'고객관리 LIST'!V1602</f>
        <v>0</v>
      </c>
      <c r="K1603" s="211">
        <f>'고객관리 LIST'!W1602</f>
        <v>0</v>
      </c>
      <c r="L1603" s="211">
        <f>'고객관리 LIST'!Y1602</f>
        <v>0</v>
      </c>
      <c r="M1603" s="211">
        <f>'고객관리 LIST'!Z1602</f>
        <v>0</v>
      </c>
      <c r="N1603" s="211">
        <f>'고객관리 LIST'!AA1602</f>
        <v>0</v>
      </c>
      <c r="O1603" s="221">
        <f>'고객관리 LIST'!AB1602</f>
        <v>0</v>
      </c>
    </row>
    <row r="1604" spans="1:15" ht="20.100000000000001" hidden="1" customHeight="1" x14ac:dyDescent="0.3">
      <c r="A1604" s="82">
        <f ca="1">'메뉴 추가'!I1599</f>
        <v>-46310</v>
      </c>
      <c r="B1604" s="210">
        <f>'고객관리 LIST'!X1603</f>
        <v>0</v>
      </c>
      <c r="C1604" s="211">
        <f>'고객관리 LIST'!B1603</f>
        <v>0</v>
      </c>
      <c r="D1604" s="211">
        <f>'고객관리 LIST'!C1603</f>
        <v>0</v>
      </c>
      <c r="E1604" s="212">
        <f>'고객관리 LIST'!D1603</f>
        <v>0</v>
      </c>
      <c r="F1604" s="213">
        <f>'고객관리 LIST'!E1603</f>
        <v>0</v>
      </c>
      <c r="G1604" s="211">
        <f>'고객관리 LIST'!F1603</f>
        <v>0</v>
      </c>
      <c r="H1604" s="211">
        <f>'고객관리 LIST'!G1603</f>
        <v>0</v>
      </c>
      <c r="I1604" s="211">
        <f>'고객관리 LIST'!H1603</f>
        <v>0</v>
      </c>
      <c r="J1604" s="211">
        <f>'고객관리 LIST'!V1603</f>
        <v>0</v>
      </c>
      <c r="K1604" s="211">
        <f>'고객관리 LIST'!W1603</f>
        <v>0</v>
      </c>
      <c r="L1604" s="211">
        <f>'고객관리 LIST'!Y1603</f>
        <v>0</v>
      </c>
      <c r="M1604" s="211">
        <f>'고객관리 LIST'!Z1603</f>
        <v>0</v>
      </c>
      <c r="N1604" s="211">
        <f>'고객관리 LIST'!AA1603</f>
        <v>0</v>
      </c>
      <c r="O1604" s="221">
        <f>'고객관리 LIST'!AB1603</f>
        <v>0</v>
      </c>
    </row>
    <row r="1605" spans="1:15" ht="20.100000000000001" hidden="1" customHeight="1" x14ac:dyDescent="0.3">
      <c r="A1605" s="82">
        <f ca="1">'메뉴 추가'!I1600</f>
        <v>-46310</v>
      </c>
      <c r="B1605" s="210">
        <f>'고객관리 LIST'!X1604</f>
        <v>0</v>
      </c>
      <c r="C1605" s="211">
        <f>'고객관리 LIST'!B1604</f>
        <v>0</v>
      </c>
      <c r="D1605" s="211">
        <f>'고객관리 LIST'!C1604</f>
        <v>0</v>
      </c>
      <c r="E1605" s="212">
        <f>'고객관리 LIST'!D1604</f>
        <v>0</v>
      </c>
      <c r="F1605" s="213">
        <f>'고객관리 LIST'!E1604</f>
        <v>0</v>
      </c>
      <c r="G1605" s="211">
        <f>'고객관리 LIST'!F1604</f>
        <v>0</v>
      </c>
      <c r="H1605" s="211">
        <f>'고객관리 LIST'!G1604</f>
        <v>0</v>
      </c>
      <c r="I1605" s="211">
        <f>'고객관리 LIST'!H1604</f>
        <v>0</v>
      </c>
      <c r="J1605" s="211">
        <f>'고객관리 LIST'!V1604</f>
        <v>0</v>
      </c>
      <c r="K1605" s="211">
        <f>'고객관리 LIST'!W1604</f>
        <v>0</v>
      </c>
      <c r="L1605" s="211">
        <f>'고객관리 LIST'!Y1604</f>
        <v>0</v>
      </c>
      <c r="M1605" s="211">
        <f>'고객관리 LIST'!Z1604</f>
        <v>0</v>
      </c>
      <c r="N1605" s="211">
        <f>'고객관리 LIST'!AA1604</f>
        <v>0</v>
      </c>
      <c r="O1605" s="221">
        <f>'고객관리 LIST'!AB1604</f>
        <v>0</v>
      </c>
    </row>
    <row r="1606" spans="1:15" ht="20.100000000000001" hidden="1" customHeight="1" x14ac:dyDescent="0.3">
      <c r="A1606" s="82">
        <f ca="1">'메뉴 추가'!I1601</f>
        <v>-46310</v>
      </c>
      <c r="B1606" s="210">
        <f>'고객관리 LIST'!X1605</f>
        <v>0</v>
      </c>
      <c r="C1606" s="211">
        <f>'고객관리 LIST'!B1605</f>
        <v>0</v>
      </c>
      <c r="D1606" s="211">
        <f>'고객관리 LIST'!C1605</f>
        <v>0</v>
      </c>
      <c r="E1606" s="212">
        <f>'고객관리 LIST'!D1605</f>
        <v>0</v>
      </c>
      <c r="F1606" s="213">
        <f>'고객관리 LIST'!E1605</f>
        <v>0</v>
      </c>
      <c r="G1606" s="211">
        <f>'고객관리 LIST'!F1605</f>
        <v>0</v>
      </c>
      <c r="H1606" s="211">
        <f>'고객관리 LIST'!G1605</f>
        <v>0</v>
      </c>
      <c r="I1606" s="211">
        <f>'고객관리 LIST'!H1605</f>
        <v>0</v>
      </c>
      <c r="J1606" s="211">
        <f>'고객관리 LIST'!V1605</f>
        <v>0</v>
      </c>
      <c r="K1606" s="211">
        <f>'고객관리 LIST'!W1605</f>
        <v>0</v>
      </c>
      <c r="L1606" s="211">
        <f>'고객관리 LIST'!Y1605</f>
        <v>0</v>
      </c>
      <c r="M1606" s="211">
        <f>'고객관리 LIST'!Z1605</f>
        <v>0</v>
      </c>
      <c r="N1606" s="211">
        <f>'고객관리 LIST'!AA1605</f>
        <v>0</v>
      </c>
      <c r="O1606" s="221">
        <f>'고객관리 LIST'!AB1605</f>
        <v>0</v>
      </c>
    </row>
    <row r="1607" spans="1:15" ht="20.100000000000001" hidden="1" customHeight="1" x14ac:dyDescent="0.3">
      <c r="A1607" s="82">
        <f ca="1">'메뉴 추가'!I1602</f>
        <v>-46310</v>
      </c>
      <c r="B1607" s="210">
        <f>'고객관리 LIST'!X1606</f>
        <v>0</v>
      </c>
      <c r="C1607" s="211">
        <f>'고객관리 LIST'!B1606</f>
        <v>0</v>
      </c>
      <c r="D1607" s="211">
        <f>'고객관리 LIST'!C1606</f>
        <v>0</v>
      </c>
      <c r="E1607" s="212">
        <f>'고객관리 LIST'!D1606</f>
        <v>0</v>
      </c>
      <c r="F1607" s="213">
        <f>'고객관리 LIST'!E1606</f>
        <v>0</v>
      </c>
      <c r="G1607" s="211">
        <f>'고객관리 LIST'!F1606</f>
        <v>0</v>
      </c>
      <c r="H1607" s="211">
        <f>'고객관리 LIST'!G1606</f>
        <v>0</v>
      </c>
      <c r="I1607" s="211">
        <f>'고객관리 LIST'!H1606</f>
        <v>0</v>
      </c>
      <c r="J1607" s="211">
        <f>'고객관리 LIST'!V1606</f>
        <v>0</v>
      </c>
      <c r="K1607" s="211">
        <f>'고객관리 LIST'!W1606</f>
        <v>0</v>
      </c>
      <c r="L1607" s="211">
        <f>'고객관리 LIST'!Y1606</f>
        <v>0</v>
      </c>
      <c r="M1607" s="211">
        <f>'고객관리 LIST'!Z1606</f>
        <v>0</v>
      </c>
      <c r="N1607" s="211">
        <f>'고객관리 LIST'!AA1606</f>
        <v>0</v>
      </c>
      <c r="O1607" s="221">
        <f>'고객관리 LIST'!AB1606</f>
        <v>0</v>
      </c>
    </row>
    <row r="1608" spans="1:15" ht="20.100000000000001" hidden="1" customHeight="1" x14ac:dyDescent="0.3">
      <c r="A1608" s="82">
        <f ca="1">'메뉴 추가'!I1603</f>
        <v>-46310</v>
      </c>
      <c r="B1608" s="210">
        <f>'고객관리 LIST'!X1607</f>
        <v>0</v>
      </c>
      <c r="C1608" s="211">
        <f>'고객관리 LIST'!B1607</f>
        <v>0</v>
      </c>
      <c r="D1608" s="211">
        <f>'고객관리 LIST'!C1607</f>
        <v>0</v>
      </c>
      <c r="E1608" s="212">
        <f>'고객관리 LIST'!D1607</f>
        <v>0</v>
      </c>
      <c r="F1608" s="213">
        <f>'고객관리 LIST'!E1607</f>
        <v>0</v>
      </c>
      <c r="G1608" s="211">
        <f>'고객관리 LIST'!F1607</f>
        <v>0</v>
      </c>
      <c r="H1608" s="211">
        <f>'고객관리 LIST'!G1607</f>
        <v>0</v>
      </c>
      <c r="I1608" s="211">
        <f>'고객관리 LIST'!H1607</f>
        <v>0</v>
      </c>
      <c r="J1608" s="211">
        <f>'고객관리 LIST'!V1607</f>
        <v>0</v>
      </c>
      <c r="K1608" s="211">
        <f>'고객관리 LIST'!W1607</f>
        <v>0</v>
      </c>
      <c r="L1608" s="211">
        <f>'고객관리 LIST'!Y1607</f>
        <v>0</v>
      </c>
      <c r="M1608" s="211">
        <f>'고객관리 LIST'!Z1607</f>
        <v>0</v>
      </c>
      <c r="N1608" s="211">
        <f>'고객관리 LIST'!AA1607</f>
        <v>0</v>
      </c>
      <c r="O1608" s="221">
        <f>'고객관리 LIST'!AB1607</f>
        <v>0</v>
      </c>
    </row>
    <row r="1609" spans="1:15" ht="20.100000000000001" hidden="1" customHeight="1" x14ac:dyDescent="0.3">
      <c r="A1609" s="82">
        <f ca="1">'메뉴 추가'!I1604</f>
        <v>-46310</v>
      </c>
      <c r="B1609" s="210">
        <f>'고객관리 LIST'!X1608</f>
        <v>0</v>
      </c>
      <c r="C1609" s="211">
        <f>'고객관리 LIST'!B1608</f>
        <v>0</v>
      </c>
      <c r="D1609" s="211">
        <f>'고객관리 LIST'!C1608</f>
        <v>0</v>
      </c>
      <c r="E1609" s="212">
        <f>'고객관리 LIST'!D1608</f>
        <v>0</v>
      </c>
      <c r="F1609" s="213">
        <f>'고객관리 LIST'!E1608</f>
        <v>0</v>
      </c>
      <c r="G1609" s="211">
        <f>'고객관리 LIST'!F1608</f>
        <v>0</v>
      </c>
      <c r="H1609" s="211">
        <f>'고객관리 LIST'!G1608</f>
        <v>0</v>
      </c>
      <c r="I1609" s="211">
        <f>'고객관리 LIST'!H1608</f>
        <v>0</v>
      </c>
      <c r="J1609" s="211">
        <f>'고객관리 LIST'!V1608</f>
        <v>0</v>
      </c>
      <c r="K1609" s="211">
        <f>'고객관리 LIST'!W1608</f>
        <v>0</v>
      </c>
      <c r="L1609" s="211">
        <f>'고객관리 LIST'!Y1608</f>
        <v>0</v>
      </c>
      <c r="M1609" s="211">
        <f>'고객관리 LIST'!Z1608</f>
        <v>0</v>
      </c>
      <c r="N1609" s="211">
        <f>'고객관리 LIST'!AA1608</f>
        <v>0</v>
      </c>
      <c r="O1609" s="221">
        <f>'고객관리 LIST'!AB1608</f>
        <v>0</v>
      </c>
    </row>
    <row r="1610" spans="1:15" ht="20.100000000000001" hidden="1" customHeight="1" x14ac:dyDescent="0.3">
      <c r="A1610" s="82">
        <f ca="1">'메뉴 추가'!I1605</f>
        <v>-46310</v>
      </c>
      <c r="B1610" s="210">
        <f>'고객관리 LIST'!X1609</f>
        <v>0</v>
      </c>
      <c r="C1610" s="211">
        <f>'고객관리 LIST'!B1609</f>
        <v>0</v>
      </c>
      <c r="D1610" s="211">
        <f>'고객관리 LIST'!C1609</f>
        <v>0</v>
      </c>
      <c r="E1610" s="212">
        <f>'고객관리 LIST'!D1609</f>
        <v>0</v>
      </c>
      <c r="F1610" s="213">
        <f>'고객관리 LIST'!E1609</f>
        <v>0</v>
      </c>
      <c r="G1610" s="211">
        <f>'고객관리 LIST'!F1609</f>
        <v>0</v>
      </c>
      <c r="H1610" s="211">
        <f>'고객관리 LIST'!G1609</f>
        <v>0</v>
      </c>
      <c r="I1610" s="211">
        <f>'고객관리 LIST'!H1609</f>
        <v>0</v>
      </c>
      <c r="J1610" s="211">
        <f>'고객관리 LIST'!V1609</f>
        <v>0</v>
      </c>
      <c r="K1610" s="211">
        <f>'고객관리 LIST'!W1609</f>
        <v>0</v>
      </c>
      <c r="L1610" s="211">
        <f>'고객관리 LIST'!Y1609</f>
        <v>0</v>
      </c>
      <c r="M1610" s="211">
        <f>'고객관리 LIST'!Z1609</f>
        <v>0</v>
      </c>
      <c r="N1610" s="211">
        <f>'고객관리 LIST'!AA1609</f>
        <v>0</v>
      </c>
      <c r="O1610" s="221">
        <f>'고객관리 LIST'!AB1609</f>
        <v>0</v>
      </c>
    </row>
    <row r="1611" spans="1:15" ht="20.100000000000001" hidden="1" customHeight="1" x14ac:dyDescent="0.3">
      <c r="A1611" s="82">
        <f ca="1">'메뉴 추가'!I1606</f>
        <v>-46310</v>
      </c>
      <c r="B1611" s="210">
        <f>'고객관리 LIST'!X1610</f>
        <v>0</v>
      </c>
      <c r="C1611" s="211">
        <f>'고객관리 LIST'!B1610</f>
        <v>0</v>
      </c>
      <c r="D1611" s="211">
        <f>'고객관리 LIST'!C1610</f>
        <v>0</v>
      </c>
      <c r="E1611" s="212">
        <f>'고객관리 LIST'!D1610</f>
        <v>0</v>
      </c>
      <c r="F1611" s="213">
        <f>'고객관리 LIST'!E1610</f>
        <v>0</v>
      </c>
      <c r="G1611" s="211">
        <f>'고객관리 LIST'!F1610</f>
        <v>0</v>
      </c>
      <c r="H1611" s="211">
        <f>'고객관리 LIST'!G1610</f>
        <v>0</v>
      </c>
      <c r="I1611" s="211">
        <f>'고객관리 LIST'!H1610</f>
        <v>0</v>
      </c>
      <c r="J1611" s="211">
        <f>'고객관리 LIST'!V1610</f>
        <v>0</v>
      </c>
      <c r="K1611" s="211">
        <f>'고객관리 LIST'!W1610</f>
        <v>0</v>
      </c>
      <c r="L1611" s="211">
        <f>'고객관리 LIST'!Y1610</f>
        <v>0</v>
      </c>
      <c r="M1611" s="211">
        <f>'고객관리 LIST'!Z1610</f>
        <v>0</v>
      </c>
      <c r="N1611" s="211">
        <f>'고객관리 LIST'!AA1610</f>
        <v>0</v>
      </c>
      <c r="O1611" s="221">
        <f>'고객관리 LIST'!AB1610</f>
        <v>0</v>
      </c>
    </row>
    <row r="1612" spans="1:15" ht="20.100000000000001" hidden="1" customHeight="1" x14ac:dyDescent="0.3">
      <c r="A1612" s="82">
        <f ca="1">'메뉴 추가'!I1607</f>
        <v>-46310</v>
      </c>
      <c r="B1612" s="210">
        <f>'고객관리 LIST'!X1611</f>
        <v>0</v>
      </c>
      <c r="C1612" s="211">
        <f>'고객관리 LIST'!B1611</f>
        <v>0</v>
      </c>
      <c r="D1612" s="211">
        <f>'고객관리 LIST'!C1611</f>
        <v>0</v>
      </c>
      <c r="E1612" s="212">
        <f>'고객관리 LIST'!D1611</f>
        <v>0</v>
      </c>
      <c r="F1612" s="213">
        <f>'고객관리 LIST'!E1611</f>
        <v>0</v>
      </c>
      <c r="G1612" s="211">
        <f>'고객관리 LIST'!F1611</f>
        <v>0</v>
      </c>
      <c r="H1612" s="211">
        <f>'고객관리 LIST'!G1611</f>
        <v>0</v>
      </c>
      <c r="I1612" s="211">
        <f>'고객관리 LIST'!H1611</f>
        <v>0</v>
      </c>
      <c r="J1612" s="211">
        <f>'고객관리 LIST'!V1611</f>
        <v>0</v>
      </c>
      <c r="K1612" s="211">
        <f>'고객관리 LIST'!W1611</f>
        <v>0</v>
      </c>
      <c r="L1612" s="211">
        <f>'고객관리 LIST'!Y1611</f>
        <v>0</v>
      </c>
      <c r="M1612" s="211">
        <f>'고객관리 LIST'!Z1611</f>
        <v>0</v>
      </c>
      <c r="N1612" s="211">
        <f>'고객관리 LIST'!AA1611</f>
        <v>0</v>
      </c>
      <c r="O1612" s="221">
        <f>'고객관리 LIST'!AB1611</f>
        <v>0</v>
      </c>
    </row>
    <row r="1613" spans="1:15" ht="20.100000000000001" hidden="1" customHeight="1" x14ac:dyDescent="0.3">
      <c r="A1613" s="82">
        <f ca="1">'메뉴 추가'!I1608</f>
        <v>-46310</v>
      </c>
      <c r="B1613" s="210">
        <f>'고객관리 LIST'!X1612</f>
        <v>0</v>
      </c>
      <c r="C1613" s="211">
        <f>'고객관리 LIST'!B1612</f>
        <v>0</v>
      </c>
      <c r="D1613" s="211">
        <f>'고객관리 LIST'!C1612</f>
        <v>0</v>
      </c>
      <c r="E1613" s="212">
        <f>'고객관리 LIST'!D1612</f>
        <v>0</v>
      </c>
      <c r="F1613" s="213">
        <f>'고객관리 LIST'!E1612</f>
        <v>0</v>
      </c>
      <c r="G1613" s="211">
        <f>'고객관리 LIST'!F1612</f>
        <v>0</v>
      </c>
      <c r="H1613" s="211">
        <f>'고객관리 LIST'!G1612</f>
        <v>0</v>
      </c>
      <c r="I1613" s="211">
        <f>'고객관리 LIST'!H1612</f>
        <v>0</v>
      </c>
      <c r="J1613" s="211">
        <f>'고객관리 LIST'!V1612</f>
        <v>0</v>
      </c>
      <c r="K1613" s="211">
        <f>'고객관리 LIST'!W1612</f>
        <v>0</v>
      </c>
      <c r="L1613" s="211">
        <f>'고객관리 LIST'!Y1612</f>
        <v>0</v>
      </c>
      <c r="M1613" s="211">
        <f>'고객관리 LIST'!Z1612</f>
        <v>0</v>
      </c>
      <c r="N1613" s="211">
        <f>'고객관리 LIST'!AA1612</f>
        <v>0</v>
      </c>
      <c r="O1613" s="221">
        <f>'고객관리 LIST'!AB1612</f>
        <v>0</v>
      </c>
    </row>
    <row r="1614" spans="1:15" ht="20.100000000000001" hidden="1" customHeight="1" x14ac:dyDescent="0.3">
      <c r="A1614" s="82">
        <f ca="1">'메뉴 추가'!I1609</f>
        <v>-46310</v>
      </c>
      <c r="B1614" s="210">
        <f>'고객관리 LIST'!X1613</f>
        <v>0</v>
      </c>
      <c r="C1614" s="211">
        <f>'고객관리 LIST'!B1613</f>
        <v>0</v>
      </c>
      <c r="D1614" s="211">
        <f>'고객관리 LIST'!C1613</f>
        <v>0</v>
      </c>
      <c r="E1614" s="212">
        <f>'고객관리 LIST'!D1613</f>
        <v>0</v>
      </c>
      <c r="F1614" s="213">
        <f>'고객관리 LIST'!E1613</f>
        <v>0</v>
      </c>
      <c r="G1614" s="211">
        <f>'고객관리 LIST'!F1613</f>
        <v>0</v>
      </c>
      <c r="H1614" s="211">
        <f>'고객관리 LIST'!G1613</f>
        <v>0</v>
      </c>
      <c r="I1614" s="211">
        <f>'고객관리 LIST'!H1613</f>
        <v>0</v>
      </c>
      <c r="J1614" s="211">
        <f>'고객관리 LIST'!V1613</f>
        <v>0</v>
      </c>
      <c r="K1614" s="211">
        <f>'고객관리 LIST'!W1613</f>
        <v>0</v>
      </c>
      <c r="L1614" s="211">
        <f>'고객관리 LIST'!Y1613</f>
        <v>0</v>
      </c>
      <c r="M1614" s="211">
        <f>'고객관리 LIST'!Z1613</f>
        <v>0</v>
      </c>
      <c r="N1614" s="211">
        <f>'고객관리 LIST'!AA1613</f>
        <v>0</v>
      </c>
      <c r="O1614" s="221">
        <f>'고객관리 LIST'!AB1613</f>
        <v>0</v>
      </c>
    </row>
    <row r="1615" spans="1:15" ht="20.100000000000001" hidden="1" customHeight="1" x14ac:dyDescent="0.3">
      <c r="A1615" s="82">
        <f ca="1">'메뉴 추가'!I1610</f>
        <v>-46310</v>
      </c>
      <c r="B1615" s="210">
        <f>'고객관리 LIST'!X1614</f>
        <v>0</v>
      </c>
      <c r="C1615" s="211">
        <f>'고객관리 LIST'!B1614</f>
        <v>0</v>
      </c>
      <c r="D1615" s="211">
        <f>'고객관리 LIST'!C1614</f>
        <v>0</v>
      </c>
      <c r="E1615" s="212">
        <f>'고객관리 LIST'!D1614</f>
        <v>0</v>
      </c>
      <c r="F1615" s="213">
        <f>'고객관리 LIST'!E1614</f>
        <v>0</v>
      </c>
      <c r="G1615" s="211">
        <f>'고객관리 LIST'!F1614</f>
        <v>0</v>
      </c>
      <c r="H1615" s="211">
        <f>'고객관리 LIST'!G1614</f>
        <v>0</v>
      </c>
      <c r="I1615" s="211">
        <f>'고객관리 LIST'!H1614</f>
        <v>0</v>
      </c>
      <c r="J1615" s="211">
        <f>'고객관리 LIST'!V1614</f>
        <v>0</v>
      </c>
      <c r="K1615" s="211">
        <f>'고객관리 LIST'!W1614</f>
        <v>0</v>
      </c>
      <c r="L1615" s="211">
        <f>'고객관리 LIST'!Y1614</f>
        <v>0</v>
      </c>
      <c r="M1615" s="211">
        <f>'고객관리 LIST'!Z1614</f>
        <v>0</v>
      </c>
      <c r="N1615" s="211">
        <f>'고객관리 LIST'!AA1614</f>
        <v>0</v>
      </c>
      <c r="O1615" s="221">
        <f>'고객관리 LIST'!AB1614</f>
        <v>0</v>
      </c>
    </row>
    <row r="1616" spans="1:15" ht="20.100000000000001" hidden="1" customHeight="1" x14ac:dyDescent="0.3">
      <c r="A1616" s="82">
        <f ca="1">'메뉴 추가'!I1611</f>
        <v>-46310</v>
      </c>
      <c r="B1616" s="210">
        <f>'고객관리 LIST'!X1615</f>
        <v>0</v>
      </c>
      <c r="C1616" s="211">
        <f>'고객관리 LIST'!B1615</f>
        <v>0</v>
      </c>
      <c r="D1616" s="211">
        <f>'고객관리 LIST'!C1615</f>
        <v>0</v>
      </c>
      <c r="E1616" s="212">
        <f>'고객관리 LIST'!D1615</f>
        <v>0</v>
      </c>
      <c r="F1616" s="213">
        <f>'고객관리 LIST'!E1615</f>
        <v>0</v>
      </c>
      <c r="G1616" s="211">
        <f>'고객관리 LIST'!F1615</f>
        <v>0</v>
      </c>
      <c r="H1616" s="211">
        <f>'고객관리 LIST'!G1615</f>
        <v>0</v>
      </c>
      <c r="I1616" s="211">
        <f>'고객관리 LIST'!H1615</f>
        <v>0</v>
      </c>
      <c r="J1616" s="211">
        <f>'고객관리 LIST'!V1615</f>
        <v>0</v>
      </c>
      <c r="K1616" s="211">
        <f>'고객관리 LIST'!W1615</f>
        <v>0</v>
      </c>
      <c r="L1616" s="211">
        <f>'고객관리 LIST'!Y1615</f>
        <v>0</v>
      </c>
      <c r="M1616" s="211">
        <f>'고객관리 LIST'!Z1615</f>
        <v>0</v>
      </c>
      <c r="N1616" s="211">
        <f>'고객관리 LIST'!AA1615</f>
        <v>0</v>
      </c>
      <c r="O1616" s="221">
        <f>'고객관리 LIST'!AB1615</f>
        <v>0</v>
      </c>
    </row>
    <row r="1617" spans="1:15" ht="20.100000000000001" hidden="1" customHeight="1" x14ac:dyDescent="0.3">
      <c r="A1617" s="82">
        <f ca="1">'메뉴 추가'!I1612</f>
        <v>-46310</v>
      </c>
      <c r="B1617" s="210">
        <f>'고객관리 LIST'!X1616</f>
        <v>0</v>
      </c>
      <c r="C1617" s="211">
        <f>'고객관리 LIST'!B1616</f>
        <v>0</v>
      </c>
      <c r="D1617" s="211">
        <f>'고객관리 LIST'!C1616</f>
        <v>0</v>
      </c>
      <c r="E1617" s="212">
        <f>'고객관리 LIST'!D1616</f>
        <v>0</v>
      </c>
      <c r="F1617" s="213">
        <f>'고객관리 LIST'!E1616</f>
        <v>0</v>
      </c>
      <c r="G1617" s="211">
        <f>'고객관리 LIST'!F1616</f>
        <v>0</v>
      </c>
      <c r="H1617" s="211">
        <f>'고객관리 LIST'!G1616</f>
        <v>0</v>
      </c>
      <c r="I1617" s="211">
        <f>'고객관리 LIST'!H1616</f>
        <v>0</v>
      </c>
      <c r="J1617" s="211">
        <f>'고객관리 LIST'!V1616</f>
        <v>0</v>
      </c>
      <c r="K1617" s="211">
        <f>'고객관리 LIST'!W1616</f>
        <v>0</v>
      </c>
      <c r="L1617" s="211">
        <f>'고객관리 LIST'!Y1616</f>
        <v>0</v>
      </c>
      <c r="M1617" s="211">
        <f>'고객관리 LIST'!Z1616</f>
        <v>0</v>
      </c>
      <c r="N1617" s="211">
        <f>'고객관리 LIST'!AA1616</f>
        <v>0</v>
      </c>
      <c r="O1617" s="221">
        <f>'고객관리 LIST'!AB1616</f>
        <v>0</v>
      </c>
    </row>
    <row r="1618" spans="1:15" ht="20.100000000000001" hidden="1" customHeight="1" x14ac:dyDescent="0.3">
      <c r="A1618" s="82">
        <f ca="1">'메뉴 추가'!I1613</f>
        <v>-46310</v>
      </c>
      <c r="B1618" s="210">
        <f>'고객관리 LIST'!X1617</f>
        <v>0</v>
      </c>
      <c r="C1618" s="211">
        <f>'고객관리 LIST'!B1617</f>
        <v>0</v>
      </c>
      <c r="D1618" s="211">
        <f>'고객관리 LIST'!C1617</f>
        <v>0</v>
      </c>
      <c r="E1618" s="212">
        <f>'고객관리 LIST'!D1617</f>
        <v>0</v>
      </c>
      <c r="F1618" s="213">
        <f>'고객관리 LIST'!E1617</f>
        <v>0</v>
      </c>
      <c r="G1618" s="211">
        <f>'고객관리 LIST'!F1617</f>
        <v>0</v>
      </c>
      <c r="H1618" s="211">
        <f>'고객관리 LIST'!G1617</f>
        <v>0</v>
      </c>
      <c r="I1618" s="211">
        <f>'고객관리 LIST'!H1617</f>
        <v>0</v>
      </c>
      <c r="J1618" s="211">
        <f>'고객관리 LIST'!V1617</f>
        <v>0</v>
      </c>
      <c r="K1618" s="211">
        <f>'고객관리 LIST'!W1617</f>
        <v>0</v>
      </c>
      <c r="L1618" s="211">
        <f>'고객관리 LIST'!Y1617</f>
        <v>0</v>
      </c>
      <c r="M1618" s="211">
        <f>'고객관리 LIST'!Z1617</f>
        <v>0</v>
      </c>
      <c r="N1618" s="211">
        <f>'고객관리 LIST'!AA1617</f>
        <v>0</v>
      </c>
      <c r="O1618" s="221">
        <f>'고객관리 LIST'!AB1617</f>
        <v>0</v>
      </c>
    </row>
    <row r="1619" spans="1:15" ht="20.100000000000001" hidden="1" customHeight="1" x14ac:dyDescent="0.3">
      <c r="A1619" s="82">
        <f ca="1">'메뉴 추가'!I1614</f>
        <v>-46310</v>
      </c>
      <c r="B1619" s="210">
        <f>'고객관리 LIST'!X1618</f>
        <v>0</v>
      </c>
      <c r="C1619" s="211">
        <f>'고객관리 LIST'!B1618</f>
        <v>0</v>
      </c>
      <c r="D1619" s="211">
        <f>'고객관리 LIST'!C1618</f>
        <v>0</v>
      </c>
      <c r="E1619" s="212">
        <f>'고객관리 LIST'!D1618</f>
        <v>0</v>
      </c>
      <c r="F1619" s="213">
        <f>'고객관리 LIST'!E1618</f>
        <v>0</v>
      </c>
      <c r="G1619" s="211">
        <f>'고객관리 LIST'!F1618</f>
        <v>0</v>
      </c>
      <c r="H1619" s="211">
        <f>'고객관리 LIST'!G1618</f>
        <v>0</v>
      </c>
      <c r="I1619" s="211">
        <f>'고객관리 LIST'!H1618</f>
        <v>0</v>
      </c>
      <c r="J1619" s="211">
        <f>'고객관리 LIST'!V1618</f>
        <v>0</v>
      </c>
      <c r="K1619" s="211">
        <f>'고객관리 LIST'!W1618</f>
        <v>0</v>
      </c>
      <c r="L1619" s="211">
        <f>'고객관리 LIST'!Y1618</f>
        <v>0</v>
      </c>
      <c r="M1619" s="211">
        <f>'고객관리 LIST'!Z1618</f>
        <v>0</v>
      </c>
      <c r="N1619" s="211">
        <f>'고객관리 LIST'!AA1618</f>
        <v>0</v>
      </c>
      <c r="O1619" s="221">
        <f>'고객관리 LIST'!AB1618</f>
        <v>0</v>
      </c>
    </row>
    <row r="1620" spans="1:15" ht="20.100000000000001" hidden="1" customHeight="1" x14ac:dyDescent="0.3">
      <c r="A1620" s="82">
        <f ca="1">'메뉴 추가'!I1615</f>
        <v>-46310</v>
      </c>
      <c r="B1620" s="210">
        <f>'고객관리 LIST'!X1619</f>
        <v>0</v>
      </c>
      <c r="C1620" s="211">
        <f>'고객관리 LIST'!B1619</f>
        <v>0</v>
      </c>
      <c r="D1620" s="211">
        <f>'고객관리 LIST'!C1619</f>
        <v>0</v>
      </c>
      <c r="E1620" s="212">
        <f>'고객관리 LIST'!D1619</f>
        <v>0</v>
      </c>
      <c r="F1620" s="213">
        <f>'고객관리 LIST'!E1619</f>
        <v>0</v>
      </c>
      <c r="G1620" s="211">
        <f>'고객관리 LIST'!F1619</f>
        <v>0</v>
      </c>
      <c r="H1620" s="211">
        <f>'고객관리 LIST'!G1619</f>
        <v>0</v>
      </c>
      <c r="I1620" s="211">
        <f>'고객관리 LIST'!H1619</f>
        <v>0</v>
      </c>
      <c r="J1620" s="211">
        <f>'고객관리 LIST'!V1619</f>
        <v>0</v>
      </c>
      <c r="K1620" s="211">
        <f>'고객관리 LIST'!W1619</f>
        <v>0</v>
      </c>
      <c r="L1620" s="211">
        <f>'고객관리 LIST'!Y1619</f>
        <v>0</v>
      </c>
      <c r="M1620" s="211">
        <f>'고객관리 LIST'!Z1619</f>
        <v>0</v>
      </c>
      <c r="N1620" s="211">
        <f>'고객관리 LIST'!AA1619</f>
        <v>0</v>
      </c>
      <c r="O1620" s="221">
        <f>'고객관리 LIST'!AB1619</f>
        <v>0</v>
      </c>
    </row>
    <row r="1621" spans="1:15" ht="20.100000000000001" hidden="1" customHeight="1" x14ac:dyDescent="0.3">
      <c r="A1621" s="82">
        <f ca="1">'메뉴 추가'!I1616</f>
        <v>-46310</v>
      </c>
      <c r="B1621" s="210">
        <f>'고객관리 LIST'!X1620</f>
        <v>0</v>
      </c>
      <c r="C1621" s="211">
        <f>'고객관리 LIST'!B1620</f>
        <v>0</v>
      </c>
      <c r="D1621" s="211">
        <f>'고객관리 LIST'!C1620</f>
        <v>0</v>
      </c>
      <c r="E1621" s="212">
        <f>'고객관리 LIST'!D1620</f>
        <v>0</v>
      </c>
      <c r="F1621" s="213">
        <f>'고객관리 LIST'!E1620</f>
        <v>0</v>
      </c>
      <c r="G1621" s="211">
        <f>'고객관리 LIST'!F1620</f>
        <v>0</v>
      </c>
      <c r="H1621" s="211">
        <f>'고객관리 LIST'!G1620</f>
        <v>0</v>
      </c>
      <c r="I1621" s="211">
        <f>'고객관리 LIST'!H1620</f>
        <v>0</v>
      </c>
      <c r="J1621" s="211">
        <f>'고객관리 LIST'!V1620</f>
        <v>0</v>
      </c>
      <c r="K1621" s="211">
        <f>'고객관리 LIST'!W1620</f>
        <v>0</v>
      </c>
      <c r="L1621" s="211">
        <f>'고객관리 LIST'!Y1620</f>
        <v>0</v>
      </c>
      <c r="M1621" s="211">
        <f>'고객관리 LIST'!Z1620</f>
        <v>0</v>
      </c>
      <c r="N1621" s="211">
        <f>'고객관리 LIST'!AA1620</f>
        <v>0</v>
      </c>
      <c r="O1621" s="221">
        <f>'고객관리 LIST'!AB1620</f>
        <v>0</v>
      </c>
    </row>
    <row r="1622" spans="1:15" ht="20.100000000000001" hidden="1" customHeight="1" x14ac:dyDescent="0.3">
      <c r="A1622" s="82">
        <f ca="1">'메뉴 추가'!I1617</f>
        <v>-46310</v>
      </c>
      <c r="B1622" s="210">
        <f>'고객관리 LIST'!X1621</f>
        <v>0</v>
      </c>
      <c r="C1622" s="211">
        <f>'고객관리 LIST'!B1621</f>
        <v>0</v>
      </c>
      <c r="D1622" s="211">
        <f>'고객관리 LIST'!C1621</f>
        <v>0</v>
      </c>
      <c r="E1622" s="212">
        <f>'고객관리 LIST'!D1621</f>
        <v>0</v>
      </c>
      <c r="F1622" s="213">
        <f>'고객관리 LIST'!E1621</f>
        <v>0</v>
      </c>
      <c r="G1622" s="211">
        <f>'고객관리 LIST'!F1621</f>
        <v>0</v>
      </c>
      <c r="H1622" s="211">
        <f>'고객관리 LIST'!G1621</f>
        <v>0</v>
      </c>
      <c r="I1622" s="211">
        <f>'고객관리 LIST'!H1621</f>
        <v>0</v>
      </c>
      <c r="J1622" s="211">
        <f>'고객관리 LIST'!V1621</f>
        <v>0</v>
      </c>
      <c r="K1622" s="211">
        <f>'고객관리 LIST'!W1621</f>
        <v>0</v>
      </c>
      <c r="L1622" s="211">
        <f>'고객관리 LIST'!Y1621</f>
        <v>0</v>
      </c>
      <c r="M1622" s="211">
        <f>'고객관리 LIST'!Z1621</f>
        <v>0</v>
      </c>
      <c r="N1622" s="211">
        <f>'고객관리 LIST'!AA1621</f>
        <v>0</v>
      </c>
      <c r="O1622" s="221">
        <f>'고객관리 LIST'!AB1621</f>
        <v>0</v>
      </c>
    </row>
    <row r="1623" spans="1:15" ht="20.100000000000001" hidden="1" customHeight="1" x14ac:dyDescent="0.3">
      <c r="A1623" s="82">
        <f ca="1">'메뉴 추가'!I1618</f>
        <v>-46310</v>
      </c>
      <c r="B1623" s="210">
        <f>'고객관리 LIST'!X1622</f>
        <v>0</v>
      </c>
      <c r="C1623" s="211">
        <f>'고객관리 LIST'!B1622</f>
        <v>0</v>
      </c>
      <c r="D1623" s="211">
        <f>'고객관리 LIST'!C1622</f>
        <v>0</v>
      </c>
      <c r="E1623" s="212">
        <f>'고객관리 LIST'!D1622</f>
        <v>0</v>
      </c>
      <c r="F1623" s="213">
        <f>'고객관리 LIST'!E1622</f>
        <v>0</v>
      </c>
      <c r="G1623" s="211">
        <f>'고객관리 LIST'!F1622</f>
        <v>0</v>
      </c>
      <c r="H1623" s="211">
        <f>'고객관리 LIST'!G1622</f>
        <v>0</v>
      </c>
      <c r="I1623" s="211">
        <f>'고객관리 LIST'!H1622</f>
        <v>0</v>
      </c>
      <c r="J1623" s="211">
        <f>'고객관리 LIST'!V1622</f>
        <v>0</v>
      </c>
      <c r="K1623" s="211">
        <f>'고객관리 LIST'!W1622</f>
        <v>0</v>
      </c>
      <c r="L1623" s="211">
        <f>'고객관리 LIST'!Y1622</f>
        <v>0</v>
      </c>
      <c r="M1623" s="211">
        <f>'고객관리 LIST'!Z1622</f>
        <v>0</v>
      </c>
      <c r="N1623" s="211">
        <f>'고객관리 LIST'!AA1622</f>
        <v>0</v>
      </c>
      <c r="O1623" s="221">
        <f>'고객관리 LIST'!AB1622</f>
        <v>0</v>
      </c>
    </row>
    <row r="1624" spans="1:15" ht="20.100000000000001" hidden="1" customHeight="1" x14ac:dyDescent="0.3">
      <c r="A1624" s="82">
        <f ca="1">'메뉴 추가'!I1619</f>
        <v>-46310</v>
      </c>
      <c r="B1624" s="210">
        <f>'고객관리 LIST'!X1623</f>
        <v>0</v>
      </c>
      <c r="C1624" s="211">
        <f>'고객관리 LIST'!B1623</f>
        <v>0</v>
      </c>
      <c r="D1624" s="211">
        <f>'고객관리 LIST'!C1623</f>
        <v>0</v>
      </c>
      <c r="E1624" s="212">
        <f>'고객관리 LIST'!D1623</f>
        <v>0</v>
      </c>
      <c r="F1624" s="213">
        <f>'고객관리 LIST'!E1623</f>
        <v>0</v>
      </c>
      <c r="G1624" s="211">
        <f>'고객관리 LIST'!F1623</f>
        <v>0</v>
      </c>
      <c r="H1624" s="211">
        <f>'고객관리 LIST'!G1623</f>
        <v>0</v>
      </c>
      <c r="I1624" s="211">
        <f>'고객관리 LIST'!H1623</f>
        <v>0</v>
      </c>
      <c r="J1624" s="211">
        <f>'고객관리 LIST'!V1623</f>
        <v>0</v>
      </c>
      <c r="K1624" s="211">
        <f>'고객관리 LIST'!W1623</f>
        <v>0</v>
      </c>
      <c r="L1624" s="211">
        <f>'고객관리 LIST'!Y1623</f>
        <v>0</v>
      </c>
      <c r="M1624" s="211">
        <f>'고객관리 LIST'!Z1623</f>
        <v>0</v>
      </c>
      <c r="N1624" s="211">
        <f>'고객관리 LIST'!AA1623</f>
        <v>0</v>
      </c>
      <c r="O1624" s="221">
        <f>'고객관리 LIST'!AB1623</f>
        <v>0</v>
      </c>
    </row>
    <row r="1625" spans="1:15" ht="20.100000000000001" hidden="1" customHeight="1" x14ac:dyDescent="0.3">
      <c r="A1625" s="82">
        <f ca="1">'메뉴 추가'!I1620</f>
        <v>-46310</v>
      </c>
      <c r="B1625" s="210">
        <f>'고객관리 LIST'!X1624</f>
        <v>0</v>
      </c>
      <c r="C1625" s="211">
        <f>'고객관리 LIST'!B1624</f>
        <v>0</v>
      </c>
      <c r="D1625" s="211">
        <f>'고객관리 LIST'!C1624</f>
        <v>0</v>
      </c>
      <c r="E1625" s="212">
        <f>'고객관리 LIST'!D1624</f>
        <v>0</v>
      </c>
      <c r="F1625" s="213">
        <f>'고객관리 LIST'!E1624</f>
        <v>0</v>
      </c>
      <c r="G1625" s="211">
        <f>'고객관리 LIST'!F1624</f>
        <v>0</v>
      </c>
      <c r="H1625" s="211">
        <f>'고객관리 LIST'!G1624</f>
        <v>0</v>
      </c>
      <c r="I1625" s="211">
        <f>'고객관리 LIST'!H1624</f>
        <v>0</v>
      </c>
      <c r="J1625" s="211">
        <f>'고객관리 LIST'!V1624</f>
        <v>0</v>
      </c>
      <c r="K1625" s="211">
        <f>'고객관리 LIST'!W1624</f>
        <v>0</v>
      </c>
      <c r="L1625" s="211">
        <f>'고객관리 LIST'!Y1624</f>
        <v>0</v>
      </c>
      <c r="M1625" s="211">
        <f>'고객관리 LIST'!Z1624</f>
        <v>0</v>
      </c>
      <c r="N1625" s="211">
        <f>'고객관리 LIST'!AA1624</f>
        <v>0</v>
      </c>
      <c r="O1625" s="221">
        <f>'고객관리 LIST'!AB1624</f>
        <v>0</v>
      </c>
    </row>
    <row r="1626" spans="1:15" ht="20.100000000000001" hidden="1" customHeight="1" x14ac:dyDescent="0.3">
      <c r="A1626" s="82">
        <f ca="1">'메뉴 추가'!I1621</f>
        <v>-46310</v>
      </c>
      <c r="B1626" s="210">
        <f>'고객관리 LIST'!X1625</f>
        <v>0</v>
      </c>
      <c r="C1626" s="211">
        <f>'고객관리 LIST'!B1625</f>
        <v>0</v>
      </c>
      <c r="D1626" s="211">
        <f>'고객관리 LIST'!C1625</f>
        <v>0</v>
      </c>
      <c r="E1626" s="212">
        <f>'고객관리 LIST'!D1625</f>
        <v>0</v>
      </c>
      <c r="F1626" s="213">
        <f>'고객관리 LIST'!E1625</f>
        <v>0</v>
      </c>
      <c r="G1626" s="211">
        <f>'고객관리 LIST'!F1625</f>
        <v>0</v>
      </c>
      <c r="H1626" s="211">
        <f>'고객관리 LIST'!G1625</f>
        <v>0</v>
      </c>
      <c r="I1626" s="211">
        <f>'고객관리 LIST'!H1625</f>
        <v>0</v>
      </c>
      <c r="J1626" s="211">
        <f>'고객관리 LIST'!V1625</f>
        <v>0</v>
      </c>
      <c r="K1626" s="211">
        <f>'고객관리 LIST'!W1625</f>
        <v>0</v>
      </c>
      <c r="L1626" s="211">
        <f>'고객관리 LIST'!Y1625</f>
        <v>0</v>
      </c>
      <c r="M1626" s="211">
        <f>'고객관리 LIST'!Z1625</f>
        <v>0</v>
      </c>
      <c r="N1626" s="211">
        <f>'고객관리 LIST'!AA1625</f>
        <v>0</v>
      </c>
      <c r="O1626" s="221">
        <f>'고객관리 LIST'!AB1625</f>
        <v>0</v>
      </c>
    </row>
    <row r="1627" spans="1:15" ht="20.100000000000001" hidden="1" customHeight="1" x14ac:dyDescent="0.3">
      <c r="A1627" s="82">
        <f ca="1">'메뉴 추가'!I1622</f>
        <v>-46310</v>
      </c>
      <c r="B1627" s="210">
        <f>'고객관리 LIST'!X1626</f>
        <v>0</v>
      </c>
      <c r="C1627" s="211">
        <f>'고객관리 LIST'!B1626</f>
        <v>0</v>
      </c>
      <c r="D1627" s="211">
        <f>'고객관리 LIST'!C1626</f>
        <v>0</v>
      </c>
      <c r="E1627" s="212">
        <f>'고객관리 LIST'!D1626</f>
        <v>0</v>
      </c>
      <c r="F1627" s="213">
        <f>'고객관리 LIST'!E1626</f>
        <v>0</v>
      </c>
      <c r="G1627" s="211">
        <f>'고객관리 LIST'!F1626</f>
        <v>0</v>
      </c>
      <c r="H1627" s="211">
        <f>'고객관리 LIST'!G1626</f>
        <v>0</v>
      </c>
      <c r="I1627" s="211">
        <f>'고객관리 LIST'!H1626</f>
        <v>0</v>
      </c>
      <c r="J1627" s="211">
        <f>'고객관리 LIST'!V1626</f>
        <v>0</v>
      </c>
      <c r="K1627" s="211">
        <f>'고객관리 LIST'!W1626</f>
        <v>0</v>
      </c>
      <c r="L1627" s="211">
        <f>'고객관리 LIST'!Y1626</f>
        <v>0</v>
      </c>
      <c r="M1627" s="211">
        <f>'고객관리 LIST'!Z1626</f>
        <v>0</v>
      </c>
      <c r="N1627" s="211">
        <f>'고객관리 LIST'!AA1626</f>
        <v>0</v>
      </c>
      <c r="O1627" s="221">
        <f>'고객관리 LIST'!AB1626</f>
        <v>0</v>
      </c>
    </row>
    <row r="1628" spans="1:15" ht="20.100000000000001" hidden="1" customHeight="1" x14ac:dyDescent="0.3">
      <c r="A1628" s="82">
        <f ca="1">'메뉴 추가'!I1623</f>
        <v>-46310</v>
      </c>
      <c r="B1628" s="210">
        <f>'고객관리 LIST'!X1627</f>
        <v>0</v>
      </c>
      <c r="C1628" s="211">
        <f>'고객관리 LIST'!B1627</f>
        <v>0</v>
      </c>
      <c r="D1628" s="211">
        <f>'고객관리 LIST'!C1627</f>
        <v>0</v>
      </c>
      <c r="E1628" s="212">
        <f>'고객관리 LIST'!D1627</f>
        <v>0</v>
      </c>
      <c r="F1628" s="213">
        <f>'고객관리 LIST'!E1627</f>
        <v>0</v>
      </c>
      <c r="G1628" s="211">
        <f>'고객관리 LIST'!F1627</f>
        <v>0</v>
      </c>
      <c r="H1628" s="211">
        <f>'고객관리 LIST'!G1627</f>
        <v>0</v>
      </c>
      <c r="I1628" s="211">
        <f>'고객관리 LIST'!H1627</f>
        <v>0</v>
      </c>
      <c r="J1628" s="211">
        <f>'고객관리 LIST'!V1627</f>
        <v>0</v>
      </c>
      <c r="K1628" s="211">
        <f>'고객관리 LIST'!W1627</f>
        <v>0</v>
      </c>
      <c r="L1628" s="211">
        <f>'고객관리 LIST'!Y1627</f>
        <v>0</v>
      </c>
      <c r="M1628" s="211">
        <f>'고객관리 LIST'!Z1627</f>
        <v>0</v>
      </c>
      <c r="N1628" s="211">
        <f>'고객관리 LIST'!AA1627</f>
        <v>0</v>
      </c>
      <c r="O1628" s="221">
        <f>'고객관리 LIST'!AB1627</f>
        <v>0</v>
      </c>
    </row>
    <row r="1629" spans="1:15" ht="20.100000000000001" hidden="1" customHeight="1" x14ac:dyDescent="0.3">
      <c r="A1629" s="82">
        <f ca="1">'메뉴 추가'!I1624</f>
        <v>-46310</v>
      </c>
      <c r="B1629" s="210">
        <f>'고객관리 LIST'!X1628</f>
        <v>0</v>
      </c>
      <c r="C1629" s="211">
        <f>'고객관리 LIST'!B1628</f>
        <v>0</v>
      </c>
      <c r="D1629" s="211">
        <f>'고객관리 LIST'!C1628</f>
        <v>0</v>
      </c>
      <c r="E1629" s="212">
        <f>'고객관리 LIST'!D1628</f>
        <v>0</v>
      </c>
      <c r="F1629" s="213">
        <f>'고객관리 LIST'!E1628</f>
        <v>0</v>
      </c>
      <c r="G1629" s="211">
        <f>'고객관리 LIST'!F1628</f>
        <v>0</v>
      </c>
      <c r="H1629" s="211">
        <f>'고객관리 LIST'!G1628</f>
        <v>0</v>
      </c>
      <c r="I1629" s="211">
        <f>'고객관리 LIST'!H1628</f>
        <v>0</v>
      </c>
      <c r="J1629" s="211">
        <f>'고객관리 LIST'!V1628</f>
        <v>0</v>
      </c>
      <c r="K1629" s="211">
        <f>'고객관리 LIST'!W1628</f>
        <v>0</v>
      </c>
      <c r="L1629" s="211">
        <f>'고객관리 LIST'!Y1628</f>
        <v>0</v>
      </c>
      <c r="M1629" s="211">
        <f>'고객관리 LIST'!Z1628</f>
        <v>0</v>
      </c>
      <c r="N1629" s="211">
        <f>'고객관리 LIST'!AA1628</f>
        <v>0</v>
      </c>
      <c r="O1629" s="221">
        <f>'고객관리 LIST'!AB1628</f>
        <v>0</v>
      </c>
    </row>
    <row r="1630" spans="1:15" ht="20.100000000000001" hidden="1" customHeight="1" x14ac:dyDescent="0.3">
      <c r="A1630" s="82">
        <f ca="1">'메뉴 추가'!I1625</f>
        <v>-46310</v>
      </c>
      <c r="B1630" s="210">
        <f>'고객관리 LIST'!X1629</f>
        <v>0</v>
      </c>
      <c r="C1630" s="211">
        <f>'고객관리 LIST'!B1629</f>
        <v>0</v>
      </c>
      <c r="D1630" s="211">
        <f>'고객관리 LIST'!C1629</f>
        <v>0</v>
      </c>
      <c r="E1630" s="212">
        <f>'고객관리 LIST'!D1629</f>
        <v>0</v>
      </c>
      <c r="F1630" s="213">
        <f>'고객관리 LIST'!E1629</f>
        <v>0</v>
      </c>
      <c r="G1630" s="211">
        <f>'고객관리 LIST'!F1629</f>
        <v>0</v>
      </c>
      <c r="H1630" s="211">
        <f>'고객관리 LIST'!G1629</f>
        <v>0</v>
      </c>
      <c r="I1630" s="211">
        <f>'고객관리 LIST'!H1629</f>
        <v>0</v>
      </c>
      <c r="J1630" s="211">
        <f>'고객관리 LIST'!V1629</f>
        <v>0</v>
      </c>
      <c r="K1630" s="211">
        <f>'고객관리 LIST'!W1629</f>
        <v>0</v>
      </c>
      <c r="L1630" s="211">
        <f>'고객관리 LIST'!Y1629</f>
        <v>0</v>
      </c>
      <c r="M1630" s="211">
        <f>'고객관리 LIST'!Z1629</f>
        <v>0</v>
      </c>
      <c r="N1630" s="211">
        <f>'고객관리 LIST'!AA1629</f>
        <v>0</v>
      </c>
      <c r="O1630" s="221">
        <f>'고객관리 LIST'!AB1629</f>
        <v>0</v>
      </c>
    </row>
    <row r="1631" spans="1:15" ht="20.100000000000001" hidden="1" customHeight="1" x14ac:dyDescent="0.3">
      <c r="A1631" s="82">
        <f ca="1">'메뉴 추가'!I1626</f>
        <v>-46310</v>
      </c>
      <c r="B1631" s="210">
        <f>'고객관리 LIST'!X1630</f>
        <v>0</v>
      </c>
      <c r="C1631" s="211">
        <f>'고객관리 LIST'!B1630</f>
        <v>0</v>
      </c>
      <c r="D1631" s="211">
        <f>'고객관리 LIST'!C1630</f>
        <v>0</v>
      </c>
      <c r="E1631" s="212">
        <f>'고객관리 LIST'!D1630</f>
        <v>0</v>
      </c>
      <c r="F1631" s="213">
        <f>'고객관리 LIST'!E1630</f>
        <v>0</v>
      </c>
      <c r="G1631" s="211">
        <f>'고객관리 LIST'!F1630</f>
        <v>0</v>
      </c>
      <c r="H1631" s="211">
        <f>'고객관리 LIST'!G1630</f>
        <v>0</v>
      </c>
      <c r="I1631" s="211">
        <f>'고객관리 LIST'!H1630</f>
        <v>0</v>
      </c>
      <c r="J1631" s="211">
        <f>'고객관리 LIST'!V1630</f>
        <v>0</v>
      </c>
      <c r="K1631" s="211">
        <f>'고객관리 LIST'!W1630</f>
        <v>0</v>
      </c>
      <c r="L1631" s="211">
        <f>'고객관리 LIST'!Y1630</f>
        <v>0</v>
      </c>
      <c r="M1631" s="211">
        <f>'고객관리 LIST'!Z1630</f>
        <v>0</v>
      </c>
      <c r="N1631" s="211">
        <f>'고객관리 LIST'!AA1630</f>
        <v>0</v>
      </c>
      <c r="O1631" s="221">
        <f>'고객관리 LIST'!AB1630</f>
        <v>0</v>
      </c>
    </row>
    <row r="1632" spans="1:15" ht="20.100000000000001" hidden="1" customHeight="1" x14ac:dyDescent="0.3">
      <c r="A1632" s="82">
        <f ca="1">'메뉴 추가'!I1627</f>
        <v>-46310</v>
      </c>
      <c r="B1632" s="210">
        <f>'고객관리 LIST'!X1631</f>
        <v>0</v>
      </c>
      <c r="C1632" s="211">
        <f>'고객관리 LIST'!B1631</f>
        <v>0</v>
      </c>
      <c r="D1632" s="211">
        <f>'고객관리 LIST'!C1631</f>
        <v>0</v>
      </c>
      <c r="E1632" s="212">
        <f>'고객관리 LIST'!D1631</f>
        <v>0</v>
      </c>
      <c r="F1632" s="213">
        <f>'고객관리 LIST'!E1631</f>
        <v>0</v>
      </c>
      <c r="G1632" s="211">
        <f>'고객관리 LIST'!F1631</f>
        <v>0</v>
      </c>
      <c r="H1632" s="211">
        <f>'고객관리 LIST'!G1631</f>
        <v>0</v>
      </c>
      <c r="I1632" s="211">
        <f>'고객관리 LIST'!H1631</f>
        <v>0</v>
      </c>
      <c r="J1632" s="211">
        <f>'고객관리 LIST'!V1631</f>
        <v>0</v>
      </c>
      <c r="K1632" s="211">
        <f>'고객관리 LIST'!W1631</f>
        <v>0</v>
      </c>
      <c r="L1632" s="211">
        <f>'고객관리 LIST'!Y1631</f>
        <v>0</v>
      </c>
      <c r="M1632" s="211">
        <f>'고객관리 LIST'!Z1631</f>
        <v>0</v>
      </c>
      <c r="N1632" s="211">
        <f>'고객관리 LIST'!AA1631</f>
        <v>0</v>
      </c>
      <c r="O1632" s="221">
        <f>'고객관리 LIST'!AB1631</f>
        <v>0</v>
      </c>
    </row>
    <row r="1633" spans="1:15" ht="20.100000000000001" hidden="1" customHeight="1" x14ac:dyDescent="0.3">
      <c r="A1633" s="82">
        <f ca="1">'메뉴 추가'!I1628</f>
        <v>-46310</v>
      </c>
      <c r="B1633" s="210">
        <f>'고객관리 LIST'!X1632</f>
        <v>0</v>
      </c>
      <c r="C1633" s="211">
        <f>'고객관리 LIST'!B1632</f>
        <v>0</v>
      </c>
      <c r="D1633" s="211">
        <f>'고객관리 LIST'!C1632</f>
        <v>0</v>
      </c>
      <c r="E1633" s="212">
        <f>'고객관리 LIST'!D1632</f>
        <v>0</v>
      </c>
      <c r="F1633" s="213">
        <f>'고객관리 LIST'!E1632</f>
        <v>0</v>
      </c>
      <c r="G1633" s="211">
        <f>'고객관리 LIST'!F1632</f>
        <v>0</v>
      </c>
      <c r="H1633" s="211">
        <f>'고객관리 LIST'!G1632</f>
        <v>0</v>
      </c>
      <c r="I1633" s="211">
        <f>'고객관리 LIST'!H1632</f>
        <v>0</v>
      </c>
      <c r="J1633" s="211">
        <f>'고객관리 LIST'!V1632</f>
        <v>0</v>
      </c>
      <c r="K1633" s="211">
        <f>'고객관리 LIST'!W1632</f>
        <v>0</v>
      </c>
      <c r="L1633" s="211">
        <f>'고객관리 LIST'!Y1632</f>
        <v>0</v>
      </c>
      <c r="M1633" s="211">
        <f>'고객관리 LIST'!Z1632</f>
        <v>0</v>
      </c>
      <c r="N1633" s="211">
        <f>'고객관리 LIST'!AA1632</f>
        <v>0</v>
      </c>
      <c r="O1633" s="221">
        <f>'고객관리 LIST'!AB1632</f>
        <v>0</v>
      </c>
    </row>
    <row r="1634" spans="1:15" ht="20.100000000000001" hidden="1" customHeight="1" x14ac:dyDescent="0.3">
      <c r="A1634" s="82">
        <f ca="1">'메뉴 추가'!I1629</f>
        <v>-46310</v>
      </c>
      <c r="B1634" s="210">
        <f>'고객관리 LIST'!X1633</f>
        <v>0</v>
      </c>
      <c r="C1634" s="211">
        <f>'고객관리 LIST'!B1633</f>
        <v>0</v>
      </c>
      <c r="D1634" s="211">
        <f>'고객관리 LIST'!C1633</f>
        <v>0</v>
      </c>
      <c r="E1634" s="212">
        <f>'고객관리 LIST'!D1633</f>
        <v>0</v>
      </c>
      <c r="F1634" s="213">
        <f>'고객관리 LIST'!E1633</f>
        <v>0</v>
      </c>
      <c r="G1634" s="211">
        <f>'고객관리 LIST'!F1633</f>
        <v>0</v>
      </c>
      <c r="H1634" s="211">
        <f>'고객관리 LIST'!G1633</f>
        <v>0</v>
      </c>
      <c r="I1634" s="211">
        <f>'고객관리 LIST'!H1633</f>
        <v>0</v>
      </c>
      <c r="J1634" s="211">
        <f>'고객관리 LIST'!V1633</f>
        <v>0</v>
      </c>
      <c r="K1634" s="211">
        <f>'고객관리 LIST'!W1633</f>
        <v>0</v>
      </c>
      <c r="L1634" s="211">
        <f>'고객관리 LIST'!Y1633</f>
        <v>0</v>
      </c>
      <c r="M1634" s="211">
        <f>'고객관리 LIST'!Z1633</f>
        <v>0</v>
      </c>
      <c r="N1634" s="211">
        <f>'고객관리 LIST'!AA1633</f>
        <v>0</v>
      </c>
      <c r="O1634" s="221">
        <f>'고객관리 LIST'!AB1633</f>
        <v>0</v>
      </c>
    </row>
    <row r="1635" spans="1:15" ht="20.100000000000001" hidden="1" customHeight="1" x14ac:dyDescent="0.3">
      <c r="A1635" s="82">
        <f ca="1">'메뉴 추가'!I1630</f>
        <v>-46310</v>
      </c>
      <c r="B1635" s="210">
        <f>'고객관리 LIST'!X1634</f>
        <v>0</v>
      </c>
      <c r="C1635" s="211">
        <f>'고객관리 LIST'!B1634</f>
        <v>0</v>
      </c>
      <c r="D1635" s="211">
        <f>'고객관리 LIST'!C1634</f>
        <v>0</v>
      </c>
      <c r="E1635" s="212">
        <f>'고객관리 LIST'!D1634</f>
        <v>0</v>
      </c>
      <c r="F1635" s="213">
        <f>'고객관리 LIST'!E1634</f>
        <v>0</v>
      </c>
      <c r="G1635" s="211">
        <f>'고객관리 LIST'!F1634</f>
        <v>0</v>
      </c>
      <c r="H1635" s="211">
        <f>'고객관리 LIST'!G1634</f>
        <v>0</v>
      </c>
      <c r="I1635" s="211">
        <f>'고객관리 LIST'!H1634</f>
        <v>0</v>
      </c>
      <c r="J1635" s="211">
        <f>'고객관리 LIST'!V1634</f>
        <v>0</v>
      </c>
      <c r="K1635" s="211">
        <f>'고객관리 LIST'!W1634</f>
        <v>0</v>
      </c>
      <c r="L1635" s="211">
        <f>'고객관리 LIST'!Y1634</f>
        <v>0</v>
      </c>
      <c r="M1635" s="211">
        <f>'고객관리 LIST'!Z1634</f>
        <v>0</v>
      </c>
      <c r="N1635" s="211">
        <f>'고객관리 LIST'!AA1634</f>
        <v>0</v>
      </c>
      <c r="O1635" s="221">
        <f>'고객관리 LIST'!AB1634</f>
        <v>0</v>
      </c>
    </row>
    <row r="1636" spans="1:15" ht="20.100000000000001" hidden="1" customHeight="1" x14ac:dyDescent="0.3">
      <c r="A1636" s="82">
        <f ca="1">'메뉴 추가'!I1631</f>
        <v>-46310</v>
      </c>
      <c r="B1636" s="210">
        <f>'고객관리 LIST'!X1635</f>
        <v>0</v>
      </c>
      <c r="C1636" s="211">
        <f>'고객관리 LIST'!B1635</f>
        <v>0</v>
      </c>
      <c r="D1636" s="211">
        <f>'고객관리 LIST'!C1635</f>
        <v>0</v>
      </c>
      <c r="E1636" s="212">
        <f>'고객관리 LIST'!D1635</f>
        <v>0</v>
      </c>
      <c r="F1636" s="213">
        <f>'고객관리 LIST'!E1635</f>
        <v>0</v>
      </c>
      <c r="G1636" s="211">
        <f>'고객관리 LIST'!F1635</f>
        <v>0</v>
      </c>
      <c r="H1636" s="211">
        <f>'고객관리 LIST'!G1635</f>
        <v>0</v>
      </c>
      <c r="I1636" s="211">
        <f>'고객관리 LIST'!H1635</f>
        <v>0</v>
      </c>
      <c r="J1636" s="211">
        <f>'고객관리 LIST'!V1635</f>
        <v>0</v>
      </c>
      <c r="K1636" s="211">
        <f>'고객관리 LIST'!W1635</f>
        <v>0</v>
      </c>
      <c r="L1636" s="211">
        <f>'고객관리 LIST'!Y1635</f>
        <v>0</v>
      </c>
      <c r="M1636" s="211">
        <f>'고객관리 LIST'!Z1635</f>
        <v>0</v>
      </c>
      <c r="N1636" s="211">
        <f>'고객관리 LIST'!AA1635</f>
        <v>0</v>
      </c>
      <c r="O1636" s="221">
        <f>'고객관리 LIST'!AB1635</f>
        <v>0</v>
      </c>
    </row>
    <row r="1637" spans="1:15" ht="20.100000000000001" hidden="1" customHeight="1" x14ac:dyDescent="0.3">
      <c r="A1637" s="82">
        <f ca="1">'메뉴 추가'!I1632</f>
        <v>-46310</v>
      </c>
      <c r="B1637" s="210">
        <f>'고객관리 LIST'!X1636</f>
        <v>0</v>
      </c>
      <c r="C1637" s="211">
        <f>'고객관리 LIST'!B1636</f>
        <v>0</v>
      </c>
      <c r="D1637" s="211">
        <f>'고객관리 LIST'!C1636</f>
        <v>0</v>
      </c>
      <c r="E1637" s="212">
        <f>'고객관리 LIST'!D1636</f>
        <v>0</v>
      </c>
      <c r="F1637" s="213">
        <f>'고객관리 LIST'!E1636</f>
        <v>0</v>
      </c>
      <c r="G1637" s="211">
        <f>'고객관리 LIST'!F1636</f>
        <v>0</v>
      </c>
      <c r="H1637" s="211">
        <f>'고객관리 LIST'!G1636</f>
        <v>0</v>
      </c>
      <c r="I1637" s="211">
        <f>'고객관리 LIST'!H1636</f>
        <v>0</v>
      </c>
      <c r="J1637" s="211">
        <f>'고객관리 LIST'!V1636</f>
        <v>0</v>
      </c>
      <c r="K1637" s="211">
        <f>'고객관리 LIST'!W1636</f>
        <v>0</v>
      </c>
      <c r="L1637" s="211">
        <f>'고객관리 LIST'!Y1636</f>
        <v>0</v>
      </c>
      <c r="M1637" s="211">
        <f>'고객관리 LIST'!Z1636</f>
        <v>0</v>
      </c>
      <c r="N1637" s="211">
        <f>'고객관리 LIST'!AA1636</f>
        <v>0</v>
      </c>
      <c r="O1637" s="221">
        <f>'고객관리 LIST'!AB1636</f>
        <v>0</v>
      </c>
    </row>
    <row r="1638" spans="1:15" ht="20.100000000000001" hidden="1" customHeight="1" x14ac:dyDescent="0.3">
      <c r="A1638" s="82">
        <f ca="1">'메뉴 추가'!I1633</f>
        <v>-46310</v>
      </c>
      <c r="B1638" s="210">
        <f>'고객관리 LIST'!X1637</f>
        <v>0</v>
      </c>
      <c r="C1638" s="211">
        <f>'고객관리 LIST'!B1637</f>
        <v>0</v>
      </c>
      <c r="D1638" s="211">
        <f>'고객관리 LIST'!C1637</f>
        <v>0</v>
      </c>
      <c r="E1638" s="212">
        <f>'고객관리 LIST'!D1637</f>
        <v>0</v>
      </c>
      <c r="F1638" s="213">
        <f>'고객관리 LIST'!E1637</f>
        <v>0</v>
      </c>
      <c r="G1638" s="211">
        <f>'고객관리 LIST'!F1637</f>
        <v>0</v>
      </c>
      <c r="H1638" s="211">
        <f>'고객관리 LIST'!G1637</f>
        <v>0</v>
      </c>
      <c r="I1638" s="211">
        <f>'고객관리 LIST'!H1637</f>
        <v>0</v>
      </c>
      <c r="J1638" s="211">
        <f>'고객관리 LIST'!V1637</f>
        <v>0</v>
      </c>
      <c r="K1638" s="211">
        <f>'고객관리 LIST'!W1637</f>
        <v>0</v>
      </c>
      <c r="L1638" s="211">
        <f>'고객관리 LIST'!Y1637</f>
        <v>0</v>
      </c>
      <c r="M1638" s="211">
        <f>'고객관리 LIST'!Z1637</f>
        <v>0</v>
      </c>
      <c r="N1638" s="211">
        <f>'고객관리 LIST'!AA1637</f>
        <v>0</v>
      </c>
      <c r="O1638" s="221">
        <f>'고객관리 LIST'!AB1637</f>
        <v>0</v>
      </c>
    </row>
    <row r="1639" spans="1:15" ht="20.100000000000001" hidden="1" customHeight="1" x14ac:dyDescent="0.3">
      <c r="A1639" s="82">
        <f ca="1">'메뉴 추가'!I1634</f>
        <v>-46310</v>
      </c>
      <c r="B1639" s="210">
        <f>'고객관리 LIST'!X1638</f>
        <v>0</v>
      </c>
      <c r="C1639" s="211">
        <f>'고객관리 LIST'!B1638</f>
        <v>0</v>
      </c>
      <c r="D1639" s="211">
        <f>'고객관리 LIST'!C1638</f>
        <v>0</v>
      </c>
      <c r="E1639" s="212">
        <f>'고객관리 LIST'!D1638</f>
        <v>0</v>
      </c>
      <c r="F1639" s="213">
        <f>'고객관리 LIST'!E1638</f>
        <v>0</v>
      </c>
      <c r="G1639" s="211">
        <f>'고객관리 LIST'!F1638</f>
        <v>0</v>
      </c>
      <c r="H1639" s="211">
        <f>'고객관리 LIST'!G1638</f>
        <v>0</v>
      </c>
      <c r="I1639" s="211">
        <f>'고객관리 LIST'!H1638</f>
        <v>0</v>
      </c>
      <c r="J1639" s="211">
        <f>'고객관리 LIST'!V1638</f>
        <v>0</v>
      </c>
      <c r="K1639" s="211">
        <f>'고객관리 LIST'!W1638</f>
        <v>0</v>
      </c>
      <c r="L1639" s="211">
        <f>'고객관리 LIST'!Y1638</f>
        <v>0</v>
      </c>
      <c r="M1639" s="211">
        <f>'고객관리 LIST'!Z1638</f>
        <v>0</v>
      </c>
      <c r="N1639" s="211">
        <f>'고객관리 LIST'!AA1638</f>
        <v>0</v>
      </c>
      <c r="O1639" s="221">
        <f>'고객관리 LIST'!AB1638</f>
        <v>0</v>
      </c>
    </row>
    <row r="1640" spans="1:15" ht="20.100000000000001" hidden="1" customHeight="1" x14ac:dyDescent="0.3">
      <c r="A1640" s="82">
        <f ca="1">'메뉴 추가'!I1635</f>
        <v>-46310</v>
      </c>
      <c r="B1640" s="210">
        <f>'고객관리 LIST'!X1639</f>
        <v>0</v>
      </c>
      <c r="C1640" s="211">
        <f>'고객관리 LIST'!B1639</f>
        <v>0</v>
      </c>
      <c r="D1640" s="211">
        <f>'고객관리 LIST'!C1639</f>
        <v>0</v>
      </c>
      <c r="E1640" s="212">
        <f>'고객관리 LIST'!D1639</f>
        <v>0</v>
      </c>
      <c r="F1640" s="213">
        <f>'고객관리 LIST'!E1639</f>
        <v>0</v>
      </c>
      <c r="G1640" s="211">
        <f>'고객관리 LIST'!F1639</f>
        <v>0</v>
      </c>
      <c r="H1640" s="211">
        <f>'고객관리 LIST'!G1639</f>
        <v>0</v>
      </c>
      <c r="I1640" s="211">
        <f>'고객관리 LIST'!H1639</f>
        <v>0</v>
      </c>
      <c r="J1640" s="211">
        <f>'고객관리 LIST'!V1639</f>
        <v>0</v>
      </c>
      <c r="K1640" s="211">
        <f>'고객관리 LIST'!W1639</f>
        <v>0</v>
      </c>
      <c r="L1640" s="211">
        <f>'고객관리 LIST'!Y1639</f>
        <v>0</v>
      </c>
      <c r="M1640" s="211">
        <f>'고객관리 LIST'!Z1639</f>
        <v>0</v>
      </c>
      <c r="N1640" s="211">
        <f>'고객관리 LIST'!AA1639</f>
        <v>0</v>
      </c>
      <c r="O1640" s="221">
        <f>'고객관리 LIST'!AB1639</f>
        <v>0</v>
      </c>
    </row>
    <row r="1641" spans="1:15" ht="20.100000000000001" hidden="1" customHeight="1" x14ac:dyDescent="0.3">
      <c r="A1641" s="82">
        <f ca="1">'메뉴 추가'!I1636</f>
        <v>-46310</v>
      </c>
      <c r="B1641" s="210">
        <f>'고객관리 LIST'!X1640</f>
        <v>0</v>
      </c>
      <c r="C1641" s="211">
        <f>'고객관리 LIST'!B1640</f>
        <v>0</v>
      </c>
      <c r="D1641" s="211">
        <f>'고객관리 LIST'!C1640</f>
        <v>0</v>
      </c>
      <c r="E1641" s="212">
        <f>'고객관리 LIST'!D1640</f>
        <v>0</v>
      </c>
      <c r="F1641" s="213">
        <f>'고객관리 LIST'!E1640</f>
        <v>0</v>
      </c>
      <c r="G1641" s="211">
        <f>'고객관리 LIST'!F1640</f>
        <v>0</v>
      </c>
      <c r="H1641" s="211">
        <f>'고객관리 LIST'!G1640</f>
        <v>0</v>
      </c>
      <c r="I1641" s="211">
        <f>'고객관리 LIST'!H1640</f>
        <v>0</v>
      </c>
      <c r="J1641" s="211">
        <f>'고객관리 LIST'!V1640</f>
        <v>0</v>
      </c>
      <c r="K1641" s="211">
        <f>'고객관리 LIST'!W1640</f>
        <v>0</v>
      </c>
      <c r="L1641" s="211">
        <f>'고객관리 LIST'!Y1640</f>
        <v>0</v>
      </c>
      <c r="M1641" s="211">
        <f>'고객관리 LIST'!Z1640</f>
        <v>0</v>
      </c>
      <c r="N1641" s="211">
        <f>'고객관리 LIST'!AA1640</f>
        <v>0</v>
      </c>
      <c r="O1641" s="221">
        <f>'고객관리 LIST'!AB1640</f>
        <v>0</v>
      </c>
    </row>
    <row r="1642" spans="1:15" ht="20.100000000000001" hidden="1" customHeight="1" x14ac:dyDescent="0.3">
      <c r="A1642" s="82">
        <f ca="1">'메뉴 추가'!I1637</f>
        <v>-46310</v>
      </c>
      <c r="B1642" s="210">
        <f>'고객관리 LIST'!X1641</f>
        <v>0</v>
      </c>
      <c r="C1642" s="211">
        <f>'고객관리 LIST'!B1641</f>
        <v>0</v>
      </c>
      <c r="D1642" s="211">
        <f>'고객관리 LIST'!C1641</f>
        <v>0</v>
      </c>
      <c r="E1642" s="212">
        <f>'고객관리 LIST'!D1641</f>
        <v>0</v>
      </c>
      <c r="F1642" s="213">
        <f>'고객관리 LIST'!E1641</f>
        <v>0</v>
      </c>
      <c r="G1642" s="211">
        <f>'고객관리 LIST'!F1641</f>
        <v>0</v>
      </c>
      <c r="H1642" s="211">
        <f>'고객관리 LIST'!G1641</f>
        <v>0</v>
      </c>
      <c r="I1642" s="211">
        <f>'고객관리 LIST'!H1641</f>
        <v>0</v>
      </c>
      <c r="J1642" s="211">
        <f>'고객관리 LIST'!V1641</f>
        <v>0</v>
      </c>
      <c r="K1642" s="211">
        <f>'고객관리 LIST'!W1641</f>
        <v>0</v>
      </c>
      <c r="L1642" s="211">
        <f>'고객관리 LIST'!Y1641</f>
        <v>0</v>
      </c>
      <c r="M1642" s="211">
        <f>'고객관리 LIST'!Z1641</f>
        <v>0</v>
      </c>
      <c r="N1642" s="211">
        <f>'고객관리 LIST'!AA1641</f>
        <v>0</v>
      </c>
      <c r="O1642" s="221">
        <f>'고객관리 LIST'!AB1641</f>
        <v>0</v>
      </c>
    </row>
    <row r="1643" spans="1:15" ht="20.100000000000001" hidden="1" customHeight="1" x14ac:dyDescent="0.3">
      <c r="A1643" s="82">
        <f ca="1">'메뉴 추가'!I1638</f>
        <v>-46310</v>
      </c>
      <c r="B1643" s="210">
        <f>'고객관리 LIST'!X1642</f>
        <v>0</v>
      </c>
      <c r="C1643" s="211">
        <f>'고객관리 LIST'!B1642</f>
        <v>0</v>
      </c>
      <c r="D1643" s="211">
        <f>'고객관리 LIST'!C1642</f>
        <v>0</v>
      </c>
      <c r="E1643" s="212">
        <f>'고객관리 LIST'!D1642</f>
        <v>0</v>
      </c>
      <c r="F1643" s="213">
        <f>'고객관리 LIST'!E1642</f>
        <v>0</v>
      </c>
      <c r="G1643" s="211">
        <f>'고객관리 LIST'!F1642</f>
        <v>0</v>
      </c>
      <c r="H1643" s="211">
        <f>'고객관리 LIST'!G1642</f>
        <v>0</v>
      </c>
      <c r="I1643" s="211">
        <f>'고객관리 LIST'!H1642</f>
        <v>0</v>
      </c>
      <c r="J1643" s="211">
        <f>'고객관리 LIST'!V1642</f>
        <v>0</v>
      </c>
      <c r="K1643" s="211">
        <f>'고객관리 LIST'!W1642</f>
        <v>0</v>
      </c>
      <c r="L1643" s="211">
        <f>'고객관리 LIST'!Y1642</f>
        <v>0</v>
      </c>
      <c r="M1643" s="211">
        <f>'고객관리 LIST'!Z1642</f>
        <v>0</v>
      </c>
      <c r="N1643" s="211">
        <f>'고객관리 LIST'!AA1642</f>
        <v>0</v>
      </c>
      <c r="O1643" s="221">
        <f>'고객관리 LIST'!AB1642</f>
        <v>0</v>
      </c>
    </row>
    <row r="1644" spans="1:15" ht="20.100000000000001" hidden="1" customHeight="1" x14ac:dyDescent="0.3">
      <c r="A1644" s="82">
        <f ca="1">'메뉴 추가'!I1639</f>
        <v>-46310</v>
      </c>
      <c r="B1644" s="210">
        <f>'고객관리 LIST'!X1643</f>
        <v>0</v>
      </c>
      <c r="C1644" s="211">
        <f>'고객관리 LIST'!B1643</f>
        <v>0</v>
      </c>
      <c r="D1644" s="211">
        <f>'고객관리 LIST'!C1643</f>
        <v>0</v>
      </c>
      <c r="E1644" s="212">
        <f>'고객관리 LIST'!D1643</f>
        <v>0</v>
      </c>
      <c r="F1644" s="213">
        <f>'고객관리 LIST'!E1643</f>
        <v>0</v>
      </c>
      <c r="G1644" s="211">
        <f>'고객관리 LIST'!F1643</f>
        <v>0</v>
      </c>
      <c r="H1644" s="211">
        <f>'고객관리 LIST'!G1643</f>
        <v>0</v>
      </c>
      <c r="I1644" s="211">
        <f>'고객관리 LIST'!H1643</f>
        <v>0</v>
      </c>
      <c r="J1644" s="211">
        <f>'고객관리 LIST'!V1643</f>
        <v>0</v>
      </c>
      <c r="K1644" s="211">
        <f>'고객관리 LIST'!W1643</f>
        <v>0</v>
      </c>
      <c r="L1644" s="211">
        <f>'고객관리 LIST'!Y1643</f>
        <v>0</v>
      </c>
      <c r="M1644" s="211">
        <f>'고객관리 LIST'!Z1643</f>
        <v>0</v>
      </c>
      <c r="N1644" s="211">
        <f>'고객관리 LIST'!AA1643</f>
        <v>0</v>
      </c>
      <c r="O1644" s="221">
        <f>'고객관리 LIST'!AB1643</f>
        <v>0</v>
      </c>
    </row>
    <row r="1645" spans="1:15" ht="20.100000000000001" hidden="1" customHeight="1" x14ac:dyDescent="0.3">
      <c r="A1645" s="82">
        <f ca="1">'메뉴 추가'!I1640</f>
        <v>-46310</v>
      </c>
      <c r="B1645" s="210">
        <f>'고객관리 LIST'!X1644</f>
        <v>0</v>
      </c>
      <c r="C1645" s="211">
        <f>'고객관리 LIST'!B1644</f>
        <v>0</v>
      </c>
      <c r="D1645" s="211">
        <f>'고객관리 LIST'!C1644</f>
        <v>0</v>
      </c>
      <c r="E1645" s="212">
        <f>'고객관리 LIST'!D1644</f>
        <v>0</v>
      </c>
      <c r="F1645" s="213">
        <f>'고객관리 LIST'!E1644</f>
        <v>0</v>
      </c>
      <c r="G1645" s="211">
        <f>'고객관리 LIST'!F1644</f>
        <v>0</v>
      </c>
      <c r="H1645" s="211">
        <f>'고객관리 LIST'!G1644</f>
        <v>0</v>
      </c>
      <c r="I1645" s="211">
        <f>'고객관리 LIST'!H1644</f>
        <v>0</v>
      </c>
      <c r="J1645" s="211">
        <f>'고객관리 LIST'!V1644</f>
        <v>0</v>
      </c>
      <c r="K1645" s="211">
        <f>'고객관리 LIST'!W1644</f>
        <v>0</v>
      </c>
      <c r="L1645" s="211">
        <f>'고객관리 LIST'!Y1644</f>
        <v>0</v>
      </c>
      <c r="M1645" s="211">
        <f>'고객관리 LIST'!Z1644</f>
        <v>0</v>
      </c>
      <c r="N1645" s="211">
        <f>'고객관리 LIST'!AA1644</f>
        <v>0</v>
      </c>
      <c r="O1645" s="221">
        <f>'고객관리 LIST'!AB1644</f>
        <v>0</v>
      </c>
    </row>
    <row r="1646" spans="1:15" ht="20.100000000000001" hidden="1" customHeight="1" x14ac:dyDescent="0.3">
      <c r="A1646" s="82">
        <f ca="1">'메뉴 추가'!I1641</f>
        <v>-46310</v>
      </c>
      <c r="B1646" s="210">
        <f>'고객관리 LIST'!X1645</f>
        <v>0</v>
      </c>
      <c r="C1646" s="211">
        <f>'고객관리 LIST'!B1645</f>
        <v>0</v>
      </c>
      <c r="D1646" s="211">
        <f>'고객관리 LIST'!C1645</f>
        <v>0</v>
      </c>
      <c r="E1646" s="212">
        <f>'고객관리 LIST'!D1645</f>
        <v>0</v>
      </c>
      <c r="F1646" s="213">
        <f>'고객관리 LIST'!E1645</f>
        <v>0</v>
      </c>
      <c r="G1646" s="211">
        <f>'고객관리 LIST'!F1645</f>
        <v>0</v>
      </c>
      <c r="H1646" s="211">
        <f>'고객관리 LIST'!G1645</f>
        <v>0</v>
      </c>
      <c r="I1646" s="211">
        <f>'고객관리 LIST'!H1645</f>
        <v>0</v>
      </c>
      <c r="J1646" s="211">
        <f>'고객관리 LIST'!V1645</f>
        <v>0</v>
      </c>
      <c r="K1646" s="211">
        <f>'고객관리 LIST'!W1645</f>
        <v>0</v>
      </c>
      <c r="L1646" s="211">
        <f>'고객관리 LIST'!Y1645</f>
        <v>0</v>
      </c>
      <c r="M1646" s="211">
        <f>'고객관리 LIST'!Z1645</f>
        <v>0</v>
      </c>
      <c r="N1646" s="211">
        <f>'고객관리 LIST'!AA1645</f>
        <v>0</v>
      </c>
      <c r="O1646" s="221">
        <f>'고객관리 LIST'!AB1645</f>
        <v>0</v>
      </c>
    </row>
    <row r="1647" spans="1:15" ht="20.100000000000001" hidden="1" customHeight="1" x14ac:dyDescent="0.3">
      <c r="A1647" s="82">
        <f ca="1">'메뉴 추가'!I1642</f>
        <v>-46310</v>
      </c>
      <c r="B1647" s="210">
        <f>'고객관리 LIST'!X1646</f>
        <v>0</v>
      </c>
      <c r="C1647" s="211">
        <f>'고객관리 LIST'!B1646</f>
        <v>0</v>
      </c>
      <c r="D1647" s="211">
        <f>'고객관리 LIST'!C1646</f>
        <v>0</v>
      </c>
      <c r="E1647" s="212">
        <f>'고객관리 LIST'!D1646</f>
        <v>0</v>
      </c>
      <c r="F1647" s="213">
        <f>'고객관리 LIST'!E1646</f>
        <v>0</v>
      </c>
      <c r="G1647" s="211">
        <f>'고객관리 LIST'!F1646</f>
        <v>0</v>
      </c>
      <c r="H1647" s="211">
        <f>'고객관리 LIST'!G1646</f>
        <v>0</v>
      </c>
      <c r="I1647" s="211">
        <f>'고객관리 LIST'!H1646</f>
        <v>0</v>
      </c>
      <c r="J1647" s="211">
        <f>'고객관리 LIST'!V1646</f>
        <v>0</v>
      </c>
      <c r="K1647" s="211">
        <f>'고객관리 LIST'!W1646</f>
        <v>0</v>
      </c>
      <c r="L1647" s="211">
        <f>'고객관리 LIST'!Y1646</f>
        <v>0</v>
      </c>
      <c r="M1647" s="211">
        <f>'고객관리 LIST'!Z1646</f>
        <v>0</v>
      </c>
      <c r="N1647" s="211">
        <f>'고객관리 LIST'!AA1646</f>
        <v>0</v>
      </c>
      <c r="O1647" s="221">
        <f>'고객관리 LIST'!AB1646</f>
        <v>0</v>
      </c>
    </row>
    <row r="1648" spans="1:15" ht="20.100000000000001" hidden="1" customHeight="1" x14ac:dyDescent="0.3">
      <c r="A1648" s="82">
        <f ca="1">'메뉴 추가'!I1643</f>
        <v>-46310</v>
      </c>
      <c r="B1648" s="210">
        <f>'고객관리 LIST'!X1647</f>
        <v>0</v>
      </c>
      <c r="C1648" s="211">
        <f>'고객관리 LIST'!B1647</f>
        <v>0</v>
      </c>
      <c r="D1648" s="211">
        <f>'고객관리 LIST'!C1647</f>
        <v>0</v>
      </c>
      <c r="E1648" s="212">
        <f>'고객관리 LIST'!D1647</f>
        <v>0</v>
      </c>
      <c r="F1648" s="213">
        <f>'고객관리 LIST'!E1647</f>
        <v>0</v>
      </c>
      <c r="G1648" s="211">
        <f>'고객관리 LIST'!F1647</f>
        <v>0</v>
      </c>
      <c r="H1648" s="211">
        <f>'고객관리 LIST'!G1647</f>
        <v>0</v>
      </c>
      <c r="I1648" s="211">
        <f>'고객관리 LIST'!H1647</f>
        <v>0</v>
      </c>
      <c r="J1648" s="211">
        <f>'고객관리 LIST'!V1647</f>
        <v>0</v>
      </c>
      <c r="K1648" s="211">
        <f>'고객관리 LIST'!W1647</f>
        <v>0</v>
      </c>
      <c r="L1648" s="211">
        <f>'고객관리 LIST'!Y1647</f>
        <v>0</v>
      </c>
      <c r="M1648" s="211">
        <f>'고객관리 LIST'!Z1647</f>
        <v>0</v>
      </c>
      <c r="N1648" s="211">
        <f>'고객관리 LIST'!AA1647</f>
        <v>0</v>
      </c>
      <c r="O1648" s="221">
        <f>'고객관리 LIST'!AB1647</f>
        <v>0</v>
      </c>
    </row>
    <row r="1649" spans="1:15" ht="20.100000000000001" hidden="1" customHeight="1" x14ac:dyDescent="0.3">
      <c r="A1649" s="82">
        <f ca="1">'메뉴 추가'!I1644</f>
        <v>-46310</v>
      </c>
      <c r="B1649" s="210">
        <f>'고객관리 LIST'!X1648</f>
        <v>0</v>
      </c>
      <c r="C1649" s="211">
        <f>'고객관리 LIST'!B1648</f>
        <v>0</v>
      </c>
      <c r="D1649" s="211">
        <f>'고객관리 LIST'!C1648</f>
        <v>0</v>
      </c>
      <c r="E1649" s="212">
        <f>'고객관리 LIST'!D1648</f>
        <v>0</v>
      </c>
      <c r="F1649" s="213">
        <f>'고객관리 LIST'!E1648</f>
        <v>0</v>
      </c>
      <c r="G1649" s="211">
        <f>'고객관리 LIST'!F1648</f>
        <v>0</v>
      </c>
      <c r="H1649" s="211">
        <f>'고객관리 LIST'!G1648</f>
        <v>0</v>
      </c>
      <c r="I1649" s="211">
        <f>'고객관리 LIST'!H1648</f>
        <v>0</v>
      </c>
      <c r="J1649" s="211">
        <f>'고객관리 LIST'!V1648</f>
        <v>0</v>
      </c>
      <c r="K1649" s="211">
        <f>'고객관리 LIST'!W1648</f>
        <v>0</v>
      </c>
      <c r="L1649" s="211">
        <f>'고객관리 LIST'!Y1648</f>
        <v>0</v>
      </c>
      <c r="M1649" s="211">
        <f>'고객관리 LIST'!Z1648</f>
        <v>0</v>
      </c>
      <c r="N1649" s="211">
        <f>'고객관리 LIST'!AA1648</f>
        <v>0</v>
      </c>
      <c r="O1649" s="221">
        <f>'고객관리 LIST'!AB1648</f>
        <v>0</v>
      </c>
    </row>
    <row r="1650" spans="1:15" ht="20.100000000000001" hidden="1" customHeight="1" x14ac:dyDescent="0.3">
      <c r="A1650" s="82">
        <f ca="1">'메뉴 추가'!I1645</f>
        <v>-46310</v>
      </c>
      <c r="B1650" s="210">
        <f>'고객관리 LIST'!X1649</f>
        <v>0</v>
      </c>
      <c r="C1650" s="211">
        <f>'고객관리 LIST'!B1649</f>
        <v>0</v>
      </c>
      <c r="D1650" s="211">
        <f>'고객관리 LIST'!C1649</f>
        <v>0</v>
      </c>
      <c r="E1650" s="212">
        <f>'고객관리 LIST'!D1649</f>
        <v>0</v>
      </c>
      <c r="F1650" s="213">
        <f>'고객관리 LIST'!E1649</f>
        <v>0</v>
      </c>
      <c r="G1650" s="211">
        <f>'고객관리 LIST'!F1649</f>
        <v>0</v>
      </c>
      <c r="H1650" s="211">
        <f>'고객관리 LIST'!G1649</f>
        <v>0</v>
      </c>
      <c r="I1650" s="211">
        <f>'고객관리 LIST'!H1649</f>
        <v>0</v>
      </c>
      <c r="J1650" s="211">
        <f>'고객관리 LIST'!V1649</f>
        <v>0</v>
      </c>
      <c r="K1650" s="211">
        <f>'고객관리 LIST'!W1649</f>
        <v>0</v>
      </c>
      <c r="L1650" s="211">
        <f>'고객관리 LIST'!Y1649</f>
        <v>0</v>
      </c>
      <c r="M1650" s="211">
        <f>'고객관리 LIST'!Z1649</f>
        <v>0</v>
      </c>
      <c r="N1650" s="211">
        <f>'고객관리 LIST'!AA1649</f>
        <v>0</v>
      </c>
      <c r="O1650" s="221">
        <f>'고객관리 LIST'!AB1649</f>
        <v>0</v>
      </c>
    </row>
    <row r="1651" spans="1:15" ht="20.100000000000001" hidden="1" customHeight="1" x14ac:dyDescent="0.3">
      <c r="A1651" s="82">
        <f ca="1">'메뉴 추가'!I1646</f>
        <v>-46310</v>
      </c>
      <c r="B1651" s="210">
        <f>'고객관리 LIST'!X1650</f>
        <v>0</v>
      </c>
      <c r="C1651" s="211">
        <f>'고객관리 LIST'!B1650</f>
        <v>0</v>
      </c>
      <c r="D1651" s="211">
        <f>'고객관리 LIST'!C1650</f>
        <v>0</v>
      </c>
      <c r="E1651" s="212">
        <f>'고객관리 LIST'!D1650</f>
        <v>0</v>
      </c>
      <c r="F1651" s="213">
        <f>'고객관리 LIST'!E1650</f>
        <v>0</v>
      </c>
      <c r="G1651" s="211">
        <f>'고객관리 LIST'!F1650</f>
        <v>0</v>
      </c>
      <c r="H1651" s="211">
        <f>'고객관리 LIST'!G1650</f>
        <v>0</v>
      </c>
      <c r="I1651" s="211">
        <f>'고객관리 LIST'!H1650</f>
        <v>0</v>
      </c>
      <c r="J1651" s="211">
        <f>'고객관리 LIST'!V1650</f>
        <v>0</v>
      </c>
      <c r="K1651" s="211">
        <f>'고객관리 LIST'!W1650</f>
        <v>0</v>
      </c>
      <c r="L1651" s="211">
        <f>'고객관리 LIST'!Y1650</f>
        <v>0</v>
      </c>
      <c r="M1651" s="211">
        <f>'고객관리 LIST'!Z1650</f>
        <v>0</v>
      </c>
      <c r="N1651" s="211">
        <f>'고객관리 LIST'!AA1650</f>
        <v>0</v>
      </c>
      <c r="O1651" s="221">
        <f>'고객관리 LIST'!AB1650</f>
        <v>0</v>
      </c>
    </row>
    <row r="1652" spans="1:15" ht="20.100000000000001" hidden="1" customHeight="1" x14ac:dyDescent="0.3">
      <c r="A1652" s="82">
        <f ca="1">'메뉴 추가'!I1647</f>
        <v>-46310</v>
      </c>
      <c r="B1652" s="210">
        <f>'고객관리 LIST'!X1651</f>
        <v>0</v>
      </c>
      <c r="C1652" s="211">
        <f>'고객관리 LIST'!B1651</f>
        <v>0</v>
      </c>
      <c r="D1652" s="211">
        <f>'고객관리 LIST'!C1651</f>
        <v>0</v>
      </c>
      <c r="E1652" s="212">
        <f>'고객관리 LIST'!D1651</f>
        <v>0</v>
      </c>
      <c r="F1652" s="213">
        <f>'고객관리 LIST'!E1651</f>
        <v>0</v>
      </c>
      <c r="G1652" s="211">
        <f>'고객관리 LIST'!F1651</f>
        <v>0</v>
      </c>
      <c r="H1652" s="211">
        <f>'고객관리 LIST'!G1651</f>
        <v>0</v>
      </c>
      <c r="I1652" s="211">
        <f>'고객관리 LIST'!H1651</f>
        <v>0</v>
      </c>
      <c r="J1652" s="211">
        <f>'고객관리 LIST'!V1651</f>
        <v>0</v>
      </c>
      <c r="K1652" s="211">
        <f>'고객관리 LIST'!W1651</f>
        <v>0</v>
      </c>
      <c r="L1652" s="211">
        <f>'고객관리 LIST'!Y1651</f>
        <v>0</v>
      </c>
      <c r="M1652" s="211">
        <f>'고객관리 LIST'!Z1651</f>
        <v>0</v>
      </c>
      <c r="N1652" s="211">
        <f>'고객관리 LIST'!AA1651</f>
        <v>0</v>
      </c>
      <c r="O1652" s="221">
        <f>'고객관리 LIST'!AB1651</f>
        <v>0</v>
      </c>
    </row>
    <row r="1653" spans="1:15" ht="20.100000000000001" hidden="1" customHeight="1" x14ac:dyDescent="0.3">
      <c r="A1653" s="82">
        <f ca="1">'메뉴 추가'!I1648</f>
        <v>-46310</v>
      </c>
      <c r="B1653" s="210">
        <f>'고객관리 LIST'!X1652</f>
        <v>0</v>
      </c>
      <c r="C1653" s="211">
        <f>'고객관리 LIST'!B1652</f>
        <v>0</v>
      </c>
      <c r="D1653" s="211">
        <f>'고객관리 LIST'!C1652</f>
        <v>0</v>
      </c>
      <c r="E1653" s="212">
        <f>'고객관리 LIST'!D1652</f>
        <v>0</v>
      </c>
      <c r="F1653" s="213">
        <f>'고객관리 LIST'!E1652</f>
        <v>0</v>
      </c>
      <c r="G1653" s="211">
        <f>'고객관리 LIST'!F1652</f>
        <v>0</v>
      </c>
      <c r="H1653" s="211">
        <f>'고객관리 LIST'!G1652</f>
        <v>0</v>
      </c>
      <c r="I1653" s="211">
        <f>'고객관리 LIST'!H1652</f>
        <v>0</v>
      </c>
      <c r="J1653" s="211">
        <f>'고객관리 LIST'!V1652</f>
        <v>0</v>
      </c>
      <c r="K1653" s="211">
        <f>'고객관리 LIST'!W1652</f>
        <v>0</v>
      </c>
      <c r="L1653" s="211">
        <f>'고객관리 LIST'!Y1652</f>
        <v>0</v>
      </c>
      <c r="M1653" s="211">
        <f>'고객관리 LIST'!Z1652</f>
        <v>0</v>
      </c>
      <c r="N1653" s="211">
        <f>'고객관리 LIST'!AA1652</f>
        <v>0</v>
      </c>
      <c r="O1653" s="221">
        <f>'고객관리 LIST'!AB1652</f>
        <v>0</v>
      </c>
    </row>
    <row r="1654" spans="1:15" ht="20.100000000000001" hidden="1" customHeight="1" x14ac:dyDescent="0.3">
      <c r="A1654" s="82">
        <f ca="1">'메뉴 추가'!I1649</f>
        <v>-46310</v>
      </c>
      <c r="B1654" s="210">
        <f>'고객관리 LIST'!X1653</f>
        <v>0</v>
      </c>
      <c r="C1654" s="211">
        <f>'고객관리 LIST'!B1653</f>
        <v>0</v>
      </c>
      <c r="D1654" s="211">
        <f>'고객관리 LIST'!C1653</f>
        <v>0</v>
      </c>
      <c r="E1654" s="212">
        <f>'고객관리 LIST'!D1653</f>
        <v>0</v>
      </c>
      <c r="F1654" s="213">
        <f>'고객관리 LIST'!E1653</f>
        <v>0</v>
      </c>
      <c r="G1654" s="211">
        <f>'고객관리 LIST'!F1653</f>
        <v>0</v>
      </c>
      <c r="H1654" s="211">
        <f>'고객관리 LIST'!G1653</f>
        <v>0</v>
      </c>
      <c r="I1654" s="211">
        <f>'고객관리 LIST'!H1653</f>
        <v>0</v>
      </c>
      <c r="J1654" s="211">
        <f>'고객관리 LIST'!V1653</f>
        <v>0</v>
      </c>
      <c r="K1654" s="211">
        <f>'고객관리 LIST'!W1653</f>
        <v>0</v>
      </c>
      <c r="L1654" s="211">
        <f>'고객관리 LIST'!Y1653</f>
        <v>0</v>
      </c>
      <c r="M1654" s="211">
        <f>'고객관리 LIST'!Z1653</f>
        <v>0</v>
      </c>
      <c r="N1654" s="211">
        <f>'고객관리 LIST'!AA1653</f>
        <v>0</v>
      </c>
      <c r="O1654" s="221">
        <f>'고객관리 LIST'!AB1653</f>
        <v>0</v>
      </c>
    </row>
    <row r="1655" spans="1:15" ht="20.100000000000001" hidden="1" customHeight="1" x14ac:dyDescent="0.3">
      <c r="A1655" s="82">
        <f ca="1">'메뉴 추가'!I1650</f>
        <v>-46310</v>
      </c>
      <c r="B1655" s="210">
        <f>'고객관리 LIST'!X1654</f>
        <v>0</v>
      </c>
      <c r="C1655" s="211">
        <f>'고객관리 LIST'!B1654</f>
        <v>0</v>
      </c>
      <c r="D1655" s="211">
        <f>'고객관리 LIST'!C1654</f>
        <v>0</v>
      </c>
      <c r="E1655" s="212">
        <f>'고객관리 LIST'!D1654</f>
        <v>0</v>
      </c>
      <c r="F1655" s="213">
        <f>'고객관리 LIST'!E1654</f>
        <v>0</v>
      </c>
      <c r="G1655" s="211">
        <f>'고객관리 LIST'!F1654</f>
        <v>0</v>
      </c>
      <c r="H1655" s="211">
        <f>'고객관리 LIST'!G1654</f>
        <v>0</v>
      </c>
      <c r="I1655" s="211">
        <f>'고객관리 LIST'!H1654</f>
        <v>0</v>
      </c>
      <c r="J1655" s="211">
        <f>'고객관리 LIST'!V1654</f>
        <v>0</v>
      </c>
      <c r="K1655" s="211">
        <f>'고객관리 LIST'!W1654</f>
        <v>0</v>
      </c>
      <c r="L1655" s="211">
        <f>'고객관리 LIST'!Y1654</f>
        <v>0</v>
      </c>
      <c r="M1655" s="211">
        <f>'고객관리 LIST'!Z1654</f>
        <v>0</v>
      </c>
      <c r="N1655" s="211">
        <f>'고객관리 LIST'!AA1654</f>
        <v>0</v>
      </c>
      <c r="O1655" s="221">
        <f>'고객관리 LIST'!AB1654</f>
        <v>0</v>
      </c>
    </row>
    <row r="1656" spans="1:15" ht="20.100000000000001" hidden="1" customHeight="1" x14ac:dyDescent="0.3">
      <c r="A1656" s="82">
        <f ca="1">'메뉴 추가'!I1651</f>
        <v>-46310</v>
      </c>
      <c r="B1656" s="210">
        <f>'고객관리 LIST'!X1655</f>
        <v>0</v>
      </c>
      <c r="C1656" s="211">
        <f>'고객관리 LIST'!B1655</f>
        <v>0</v>
      </c>
      <c r="D1656" s="211">
        <f>'고객관리 LIST'!C1655</f>
        <v>0</v>
      </c>
      <c r="E1656" s="212">
        <f>'고객관리 LIST'!D1655</f>
        <v>0</v>
      </c>
      <c r="F1656" s="213">
        <f>'고객관리 LIST'!E1655</f>
        <v>0</v>
      </c>
      <c r="G1656" s="211">
        <f>'고객관리 LIST'!F1655</f>
        <v>0</v>
      </c>
      <c r="H1656" s="211">
        <f>'고객관리 LIST'!G1655</f>
        <v>0</v>
      </c>
      <c r="I1656" s="211">
        <f>'고객관리 LIST'!H1655</f>
        <v>0</v>
      </c>
      <c r="J1656" s="211">
        <f>'고객관리 LIST'!V1655</f>
        <v>0</v>
      </c>
      <c r="K1656" s="211">
        <f>'고객관리 LIST'!W1655</f>
        <v>0</v>
      </c>
      <c r="L1656" s="211">
        <f>'고객관리 LIST'!Y1655</f>
        <v>0</v>
      </c>
      <c r="M1656" s="211">
        <f>'고객관리 LIST'!Z1655</f>
        <v>0</v>
      </c>
      <c r="N1656" s="211">
        <f>'고객관리 LIST'!AA1655</f>
        <v>0</v>
      </c>
      <c r="O1656" s="221">
        <f>'고객관리 LIST'!AB1655</f>
        <v>0</v>
      </c>
    </row>
    <row r="1657" spans="1:15" ht="20.100000000000001" hidden="1" customHeight="1" x14ac:dyDescent="0.3">
      <c r="A1657" s="82">
        <f ca="1">'메뉴 추가'!I1652</f>
        <v>-46310</v>
      </c>
      <c r="B1657" s="210">
        <f>'고객관리 LIST'!X1656</f>
        <v>0</v>
      </c>
      <c r="C1657" s="211">
        <f>'고객관리 LIST'!B1656</f>
        <v>0</v>
      </c>
      <c r="D1657" s="211">
        <f>'고객관리 LIST'!C1656</f>
        <v>0</v>
      </c>
      <c r="E1657" s="212">
        <f>'고객관리 LIST'!D1656</f>
        <v>0</v>
      </c>
      <c r="F1657" s="213">
        <f>'고객관리 LIST'!E1656</f>
        <v>0</v>
      </c>
      <c r="G1657" s="211">
        <f>'고객관리 LIST'!F1656</f>
        <v>0</v>
      </c>
      <c r="H1657" s="211">
        <f>'고객관리 LIST'!G1656</f>
        <v>0</v>
      </c>
      <c r="I1657" s="211">
        <f>'고객관리 LIST'!H1656</f>
        <v>0</v>
      </c>
      <c r="J1657" s="211">
        <f>'고객관리 LIST'!V1656</f>
        <v>0</v>
      </c>
      <c r="K1657" s="211">
        <f>'고객관리 LIST'!W1656</f>
        <v>0</v>
      </c>
      <c r="L1657" s="211">
        <f>'고객관리 LIST'!Y1656</f>
        <v>0</v>
      </c>
      <c r="M1657" s="211">
        <f>'고객관리 LIST'!Z1656</f>
        <v>0</v>
      </c>
      <c r="N1657" s="211">
        <f>'고객관리 LIST'!AA1656</f>
        <v>0</v>
      </c>
      <c r="O1657" s="221">
        <f>'고객관리 LIST'!AB1656</f>
        <v>0</v>
      </c>
    </row>
    <row r="1658" spans="1:15" ht="20.100000000000001" hidden="1" customHeight="1" x14ac:dyDescent="0.3">
      <c r="A1658" s="82">
        <f ca="1">'메뉴 추가'!I1653</f>
        <v>-46310</v>
      </c>
      <c r="B1658" s="210">
        <f>'고객관리 LIST'!X1657</f>
        <v>0</v>
      </c>
      <c r="C1658" s="211">
        <f>'고객관리 LIST'!B1657</f>
        <v>0</v>
      </c>
      <c r="D1658" s="211">
        <f>'고객관리 LIST'!C1657</f>
        <v>0</v>
      </c>
      <c r="E1658" s="212">
        <f>'고객관리 LIST'!D1657</f>
        <v>0</v>
      </c>
      <c r="F1658" s="213">
        <f>'고객관리 LIST'!E1657</f>
        <v>0</v>
      </c>
      <c r="G1658" s="211">
        <f>'고객관리 LIST'!F1657</f>
        <v>0</v>
      </c>
      <c r="H1658" s="211">
        <f>'고객관리 LIST'!G1657</f>
        <v>0</v>
      </c>
      <c r="I1658" s="211">
        <f>'고객관리 LIST'!H1657</f>
        <v>0</v>
      </c>
      <c r="J1658" s="211">
        <f>'고객관리 LIST'!V1657</f>
        <v>0</v>
      </c>
      <c r="K1658" s="211">
        <f>'고객관리 LIST'!W1657</f>
        <v>0</v>
      </c>
      <c r="L1658" s="211">
        <f>'고객관리 LIST'!Y1657</f>
        <v>0</v>
      </c>
      <c r="M1658" s="211">
        <f>'고객관리 LIST'!Z1657</f>
        <v>0</v>
      </c>
      <c r="N1658" s="211">
        <f>'고객관리 LIST'!AA1657</f>
        <v>0</v>
      </c>
      <c r="O1658" s="221">
        <f>'고객관리 LIST'!AB1657</f>
        <v>0</v>
      </c>
    </row>
    <row r="1659" spans="1:15" ht="20.100000000000001" hidden="1" customHeight="1" x14ac:dyDescent="0.3">
      <c r="A1659" s="82">
        <f ca="1">'메뉴 추가'!I1654</f>
        <v>-46310</v>
      </c>
      <c r="B1659" s="210">
        <f>'고객관리 LIST'!X1658</f>
        <v>0</v>
      </c>
      <c r="C1659" s="211">
        <f>'고객관리 LIST'!B1658</f>
        <v>0</v>
      </c>
      <c r="D1659" s="211">
        <f>'고객관리 LIST'!C1658</f>
        <v>0</v>
      </c>
      <c r="E1659" s="212">
        <f>'고객관리 LIST'!D1658</f>
        <v>0</v>
      </c>
      <c r="F1659" s="213">
        <f>'고객관리 LIST'!E1658</f>
        <v>0</v>
      </c>
      <c r="G1659" s="211">
        <f>'고객관리 LIST'!F1658</f>
        <v>0</v>
      </c>
      <c r="H1659" s="211">
        <f>'고객관리 LIST'!G1658</f>
        <v>0</v>
      </c>
      <c r="I1659" s="211">
        <f>'고객관리 LIST'!H1658</f>
        <v>0</v>
      </c>
      <c r="J1659" s="211">
        <f>'고객관리 LIST'!V1658</f>
        <v>0</v>
      </c>
      <c r="K1659" s="211">
        <f>'고객관리 LIST'!W1658</f>
        <v>0</v>
      </c>
      <c r="L1659" s="211">
        <f>'고객관리 LIST'!Y1658</f>
        <v>0</v>
      </c>
      <c r="M1659" s="211">
        <f>'고객관리 LIST'!Z1658</f>
        <v>0</v>
      </c>
      <c r="N1659" s="211">
        <f>'고객관리 LIST'!AA1658</f>
        <v>0</v>
      </c>
      <c r="O1659" s="221">
        <f>'고객관리 LIST'!AB1658</f>
        <v>0</v>
      </c>
    </row>
    <row r="1660" spans="1:15" ht="20.100000000000001" hidden="1" customHeight="1" x14ac:dyDescent="0.3">
      <c r="A1660" s="82">
        <f ca="1">'메뉴 추가'!I1655</f>
        <v>-46310</v>
      </c>
      <c r="B1660" s="210">
        <f>'고객관리 LIST'!X1659</f>
        <v>0</v>
      </c>
      <c r="C1660" s="211">
        <f>'고객관리 LIST'!B1659</f>
        <v>0</v>
      </c>
      <c r="D1660" s="211">
        <f>'고객관리 LIST'!C1659</f>
        <v>0</v>
      </c>
      <c r="E1660" s="212">
        <f>'고객관리 LIST'!D1659</f>
        <v>0</v>
      </c>
      <c r="F1660" s="213">
        <f>'고객관리 LIST'!E1659</f>
        <v>0</v>
      </c>
      <c r="G1660" s="211">
        <f>'고객관리 LIST'!F1659</f>
        <v>0</v>
      </c>
      <c r="H1660" s="211">
        <f>'고객관리 LIST'!G1659</f>
        <v>0</v>
      </c>
      <c r="I1660" s="211">
        <f>'고객관리 LIST'!H1659</f>
        <v>0</v>
      </c>
      <c r="J1660" s="211">
        <f>'고객관리 LIST'!V1659</f>
        <v>0</v>
      </c>
      <c r="K1660" s="211">
        <f>'고객관리 LIST'!W1659</f>
        <v>0</v>
      </c>
      <c r="L1660" s="211">
        <f>'고객관리 LIST'!Y1659</f>
        <v>0</v>
      </c>
      <c r="M1660" s="211">
        <f>'고객관리 LIST'!Z1659</f>
        <v>0</v>
      </c>
      <c r="N1660" s="211">
        <f>'고객관리 LIST'!AA1659</f>
        <v>0</v>
      </c>
      <c r="O1660" s="221">
        <f>'고객관리 LIST'!AB1659</f>
        <v>0</v>
      </c>
    </row>
    <row r="1661" spans="1:15" ht="20.100000000000001" hidden="1" customHeight="1" x14ac:dyDescent="0.3">
      <c r="A1661" s="82">
        <f ca="1">'메뉴 추가'!I1656</f>
        <v>-46310</v>
      </c>
      <c r="B1661" s="210">
        <f>'고객관리 LIST'!X1660</f>
        <v>0</v>
      </c>
      <c r="C1661" s="211">
        <f>'고객관리 LIST'!B1660</f>
        <v>0</v>
      </c>
      <c r="D1661" s="211">
        <f>'고객관리 LIST'!C1660</f>
        <v>0</v>
      </c>
      <c r="E1661" s="212">
        <f>'고객관리 LIST'!D1660</f>
        <v>0</v>
      </c>
      <c r="F1661" s="213">
        <f>'고객관리 LIST'!E1660</f>
        <v>0</v>
      </c>
      <c r="G1661" s="211">
        <f>'고객관리 LIST'!F1660</f>
        <v>0</v>
      </c>
      <c r="H1661" s="211">
        <f>'고객관리 LIST'!G1660</f>
        <v>0</v>
      </c>
      <c r="I1661" s="211">
        <f>'고객관리 LIST'!H1660</f>
        <v>0</v>
      </c>
      <c r="J1661" s="211">
        <f>'고객관리 LIST'!V1660</f>
        <v>0</v>
      </c>
      <c r="K1661" s="211">
        <f>'고객관리 LIST'!W1660</f>
        <v>0</v>
      </c>
      <c r="L1661" s="211">
        <f>'고객관리 LIST'!Y1660</f>
        <v>0</v>
      </c>
      <c r="M1661" s="211">
        <f>'고객관리 LIST'!Z1660</f>
        <v>0</v>
      </c>
      <c r="N1661" s="211">
        <f>'고객관리 LIST'!AA1660</f>
        <v>0</v>
      </c>
      <c r="O1661" s="221">
        <f>'고객관리 LIST'!AB1660</f>
        <v>0</v>
      </c>
    </row>
    <row r="1662" spans="1:15" ht="20.100000000000001" hidden="1" customHeight="1" x14ac:dyDescent="0.3">
      <c r="A1662" s="82">
        <f ca="1">'메뉴 추가'!I1657</f>
        <v>-46310</v>
      </c>
      <c r="B1662" s="210">
        <f>'고객관리 LIST'!X1661</f>
        <v>0</v>
      </c>
      <c r="C1662" s="211">
        <f>'고객관리 LIST'!B1661</f>
        <v>0</v>
      </c>
      <c r="D1662" s="211">
        <f>'고객관리 LIST'!C1661</f>
        <v>0</v>
      </c>
      <c r="E1662" s="212">
        <f>'고객관리 LIST'!D1661</f>
        <v>0</v>
      </c>
      <c r="F1662" s="213">
        <f>'고객관리 LIST'!E1661</f>
        <v>0</v>
      </c>
      <c r="G1662" s="211">
        <f>'고객관리 LIST'!F1661</f>
        <v>0</v>
      </c>
      <c r="H1662" s="211">
        <f>'고객관리 LIST'!G1661</f>
        <v>0</v>
      </c>
      <c r="I1662" s="211">
        <f>'고객관리 LIST'!H1661</f>
        <v>0</v>
      </c>
      <c r="J1662" s="211">
        <f>'고객관리 LIST'!V1661</f>
        <v>0</v>
      </c>
      <c r="K1662" s="211">
        <f>'고객관리 LIST'!W1661</f>
        <v>0</v>
      </c>
      <c r="L1662" s="211">
        <f>'고객관리 LIST'!Y1661</f>
        <v>0</v>
      </c>
      <c r="M1662" s="211">
        <f>'고객관리 LIST'!Z1661</f>
        <v>0</v>
      </c>
      <c r="N1662" s="211">
        <f>'고객관리 LIST'!AA1661</f>
        <v>0</v>
      </c>
      <c r="O1662" s="221">
        <f>'고객관리 LIST'!AB1661</f>
        <v>0</v>
      </c>
    </row>
    <row r="1663" spans="1:15" ht="20.100000000000001" hidden="1" customHeight="1" x14ac:dyDescent="0.3">
      <c r="A1663" s="82">
        <f ca="1">'메뉴 추가'!I1658</f>
        <v>-46310</v>
      </c>
      <c r="B1663" s="210">
        <f>'고객관리 LIST'!X1662</f>
        <v>0</v>
      </c>
      <c r="C1663" s="211">
        <f>'고객관리 LIST'!B1662</f>
        <v>0</v>
      </c>
      <c r="D1663" s="211">
        <f>'고객관리 LIST'!C1662</f>
        <v>0</v>
      </c>
      <c r="E1663" s="212">
        <f>'고객관리 LIST'!D1662</f>
        <v>0</v>
      </c>
      <c r="F1663" s="213">
        <f>'고객관리 LIST'!E1662</f>
        <v>0</v>
      </c>
      <c r="G1663" s="211">
        <f>'고객관리 LIST'!F1662</f>
        <v>0</v>
      </c>
      <c r="H1663" s="211">
        <f>'고객관리 LIST'!G1662</f>
        <v>0</v>
      </c>
      <c r="I1663" s="211">
        <f>'고객관리 LIST'!H1662</f>
        <v>0</v>
      </c>
      <c r="J1663" s="211">
        <f>'고객관리 LIST'!V1662</f>
        <v>0</v>
      </c>
      <c r="K1663" s="211">
        <f>'고객관리 LIST'!W1662</f>
        <v>0</v>
      </c>
      <c r="L1663" s="211">
        <f>'고객관리 LIST'!Y1662</f>
        <v>0</v>
      </c>
      <c r="M1663" s="211">
        <f>'고객관리 LIST'!Z1662</f>
        <v>0</v>
      </c>
      <c r="N1663" s="211">
        <f>'고객관리 LIST'!AA1662</f>
        <v>0</v>
      </c>
      <c r="O1663" s="221">
        <f>'고객관리 LIST'!AB1662</f>
        <v>0</v>
      </c>
    </row>
    <row r="1664" spans="1:15" ht="20.100000000000001" hidden="1" customHeight="1" x14ac:dyDescent="0.3">
      <c r="A1664" s="82">
        <f ca="1">'메뉴 추가'!I1659</f>
        <v>-46310</v>
      </c>
      <c r="B1664" s="210">
        <f>'고객관리 LIST'!X1663</f>
        <v>0</v>
      </c>
      <c r="C1664" s="211">
        <f>'고객관리 LIST'!B1663</f>
        <v>0</v>
      </c>
      <c r="D1664" s="211">
        <f>'고객관리 LIST'!C1663</f>
        <v>0</v>
      </c>
      <c r="E1664" s="212">
        <f>'고객관리 LIST'!D1663</f>
        <v>0</v>
      </c>
      <c r="F1664" s="213">
        <f>'고객관리 LIST'!E1663</f>
        <v>0</v>
      </c>
      <c r="G1664" s="211">
        <f>'고객관리 LIST'!F1663</f>
        <v>0</v>
      </c>
      <c r="H1664" s="211">
        <f>'고객관리 LIST'!G1663</f>
        <v>0</v>
      </c>
      <c r="I1664" s="211">
        <f>'고객관리 LIST'!H1663</f>
        <v>0</v>
      </c>
      <c r="J1664" s="211">
        <f>'고객관리 LIST'!V1663</f>
        <v>0</v>
      </c>
      <c r="K1664" s="211">
        <f>'고객관리 LIST'!W1663</f>
        <v>0</v>
      </c>
      <c r="L1664" s="211">
        <f>'고객관리 LIST'!Y1663</f>
        <v>0</v>
      </c>
      <c r="M1664" s="211">
        <f>'고객관리 LIST'!Z1663</f>
        <v>0</v>
      </c>
      <c r="N1664" s="211">
        <f>'고객관리 LIST'!AA1663</f>
        <v>0</v>
      </c>
      <c r="O1664" s="221">
        <f>'고객관리 LIST'!AB1663</f>
        <v>0</v>
      </c>
    </row>
    <row r="1665" spans="1:15" ht="20.100000000000001" hidden="1" customHeight="1" x14ac:dyDescent="0.3">
      <c r="A1665" s="82">
        <f ca="1">'메뉴 추가'!I1660</f>
        <v>-46310</v>
      </c>
      <c r="B1665" s="210">
        <f>'고객관리 LIST'!X1664</f>
        <v>0</v>
      </c>
      <c r="C1665" s="211">
        <f>'고객관리 LIST'!B1664</f>
        <v>0</v>
      </c>
      <c r="D1665" s="211">
        <f>'고객관리 LIST'!C1664</f>
        <v>0</v>
      </c>
      <c r="E1665" s="212">
        <f>'고객관리 LIST'!D1664</f>
        <v>0</v>
      </c>
      <c r="F1665" s="213">
        <f>'고객관리 LIST'!E1664</f>
        <v>0</v>
      </c>
      <c r="G1665" s="211">
        <f>'고객관리 LIST'!F1664</f>
        <v>0</v>
      </c>
      <c r="H1665" s="211">
        <f>'고객관리 LIST'!G1664</f>
        <v>0</v>
      </c>
      <c r="I1665" s="211">
        <f>'고객관리 LIST'!H1664</f>
        <v>0</v>
      </c>
      <c r="J1665" s="211">
        <f>'고객관리 LIST'!V1664</f>
        <v>0</v>
      </c>
      <c r="K1665" s="211">
        <f>'고객관리 LIST'!W1664</f>
        <v>0</v>
      </c>
      <c r="L1665" s="211">
        <f>'고객관리 LIST'!Y1664</f>
        <v>0</v>
      </c>
      <c r="M1665" s="211">
        <f>'고객관리 LIST'!Z1664</f>
        <v>0</v>
      </c>
      <c r="N1665" s="211">
        <f>'고객관리 LIST'!AA1664</f>
        <v>0</v>
      </c>
      <c r="O1665" s="221">
        <f>'고객관리 LIST'!AB1664</f>
        <v>0</v>
      </c>
    </row>
    <row r="1666" spans="1:15" ht="20.100000000000001" hidden="1" customHeight="1" x14ac:dyDescent="0.3">
      <c r="A1666" s="82">
        <f ca="1">'메뉴 추가'!I1661</f>
        <v>-46310</v>
      </c>
      <c r="B1666" s="210">
        <f>'고객관리 LIST'!X1665</f>
        <v>0</v>
      </c>
      <c r="C1666" s="211">
        <f>'고객관리 LIST'!B1665</f>
        <v>0</v>
      </c>
      <c r="D1666" s="211">
        <f>'고객관리 LIST'!C1665</f>
        <v>0</v>
      </c>
      <c r="E1666" s="212">
        <f>'고객관리 LIST'!D1665</f>
        <v>0</v>
      </c>
      <c r="F1666" s="213">
        <f>'고객관리 LIST'!E1665</f>
        <v>0</v>
      </c>
      <c r="G1666" s="211">
        <f>'고객관리 LIST'!F1665</f>
        <v>0</v>
      </c>
      <c r="H1666" s="211">
        <f>'고객관리 LIST'!G1665</f>
        <v>0</v>
      </c>
      <c r="I1666" s="211">
        <f>'고객관리 LIST'!H1665</f>
        <v>0</v>
      </c>
      <c r="J1666" s="211">
        <f>'고객관리 LIST'!V1665</f>
        <v>0</v>
      </c>
      <c r="K1666" s="211">
        <f>'고객관리 LIST'!W1665</f>
        <v>0</v>
      </c>
      <c r="L1666" s="211">
        <f>'고객관리 LIST'!Y1665</f>
        <v>0</v>
      </c>
      <c r="M1666" s="211">
        <f>'고객관리 LIST'!Z1665</f>
        <v>0</v>
      </c>
      <c r="N1666" s="211">
        <f>'고객관리 LIST'!AA1665</f>
        <v>0</v>
      </c>
      <c r="O1666" s="221">
        <f>'고객관리 LIST'!AB1665</f>
        <v>0</v>
      </c>
    </row>
    <row r="1667" spans="1:15" ht="20.100000000000001" hidden="1" customHeight="1" x14ac:dyDescent="0.3">
      <c r="A1667" s="82">
        <f ca="1">'메뉴 추가'!I1662</f>
        <v>-46310</v>
      </c>
      <c r="B1667" s="210">
        <f>'고객관리 LIST'!X1666</f>
        <v>0</v>
      </c>
      <c r="C1667" s="211">
        <f>'고객관리 LIST'!B1666</f>
        <v>0</v>
      </c>
      <c r="D1667" s="211">
        <f>'고객관리 LIST'!C1666</f>
        <v>0</v>
      </c>
      <c r="E1667" s="212">
        <f>'고객관리 LIST'!D1666</f>
        <v>0</v>
      </c>
      <c r="F1667" s="213">
        <f>'고객관리 LIST'!E1666</f>
        <v>0</v>
      </c>
      <c r="G1667" s="211">
        <f>'고객관리 LIST'!F1666</f>
        <v>0</v>
      </c>
      <c r="H1667" s="211">
        <f>'고객관리 LIST'!G1666</f>
        <v>0</v>
      </c>
      <c r="I1667" s="211">
        <f>'고객관리 LIST'!H1666</f>
        <v>0</v>
      </c>
      <c r="J1667" s="211">
        <f>'고객관리 LIST'!V1666</f>
        <v>0</v>
      </c>
      <c r="K1667" s="211">
        <f>'고객관리 LIST'!W1666</f>
        <v>0</v>
      </c>
      <c r="L1667" s="211">
        <f>'고객관리 LIST'!Y1666</f>
        <v>0</v>
      </c>
      <c r="M1667" s="211">
        <f>'고객관리 LIST'!Z1666</f>
        <v>0</v>
      </c>
      <c r="N1667" s="211">
        <f>'고객관리 LIST'!AA1666</f>
        <v>0</v>
      </c>
      <c r="O1667" s="221">
        <f>'고객관리 LIST'!AB1666</f>
        <v>0</v>
      </c>
    </row>
    <row r="1668" spans="1:15" ht="20.100000000000001" hidden="1" customHeight="1" x14ac:dyDescent="0.3">
      <c r="A1668" s="82">
        <f ca="1">'메뉴 추가'!I1663</f>
        <v>-46310</v>
      </c>
      <c r="B1668" s="210">
        <f>'고객관리 LIST'!X1667</f>
        <v>0</v>
      </c>
      <c r="C1668" s="211">
        <f>'고객관리 LIST'!B1667</f>
        <v>0</v>
      </c>
      <c r="D1668" s="211">
        <f>'고객관리 LIST'!C1667</f>
        <v>0</v>
      </c>
      <c r="E1668" s="212">
        <f>'고객관리 LIST'!D1667</f>
        <v>0</v>
      </c>
      <c r="F1668" s="213">
        <f>'고객관리 LIST'!E1667</f>
        <v>0</v>
      </c>
      <c r="G1668" s="211">
        <f>'고객관리 LIST'!F1667</f>
        <v>0</v>
      </c>
      <c r="H1668" s="211">
        <f>'고객관리 LIST'!G1667</f>
        <v>0</v>
      </c>
      <c r="I1668" s="211">
        <f>'고객관리 LIST'!H1667</f>
        <v>0</v>
      </c>
      <c r="J1668" s="211">
        <f>'고객관리 LIST'!V1667</f>
        <v>0</v>
      </c>
      <c r="K1668" s="211">
        <f>'고객관리 LIST'!W1667</f>
        <v>0</v>
      </c>
      <c r="L1668" s="211">
        <f>'고객관리 LIST'!Y1667</f>
        <v>0</v>
      </c>
      <c r="M1668" s="211">
        <f>'고객관리 LIST'!Z1667</f>
        <v>0</v>
      </c>
      <c r="N1668" s="211">
        <f>'고객관리 LIST'!AA1667</f>
        <v>0</v>
      </c>
      <c r="O1668" s="221">
        <f>'고객관리 LIST'!AB1667</f>
        <v>0</v>
      </c>
    </row>
    <row r="1669" spans="1:15" ht="20.100000000000001" hidden="1" customHeight="1" x14ac:dyDescent="0.3">
      <c r="A1669" s="82">
        <f ca="1">'메뉴 추가'!I1664</f>
        <v>-46310</v>
      </c>
      <c r="B1669" s="210">
        <f>'고객관리 LIST'!X1668</f>
        <v>0</v>
      </c>
      <c r="C1669" s="211">
        <f>'고객관리 LIST'!B1668</f>
        <v>0</v>
      </c>
      <c r="D1669" s="211">
        <f>'고객관리 LIST'!C1668</f>
        <v>0</v>
      </c>
      <c r="E1669" s="212">
        <f>'고객관리 LIST'!D1668</f>
        <v>0</v>
      </c>
      <c r="F1669" s="213">
        <f>'고객관리 LIST'!E1668</f>
        <v>0</v>
      </c>
      <c r="G1669" s="211">
        <f>'고객관리 LIST'!F1668</f>
        <v>0</v>
      </c>
      <c r="H1669" s="211">
        <f>'고객관리 LIST'!G1668</f>
        <v>0</v>
      </c>
      <c r="I1669" s="211">
        <f>'고객관리 LIST'!H1668</f>
        <v>0</v>
      </c>
      <c r="J1669" s="211">
        <f>'고객관리 LIST'!V1668</f>
        <v>0</v>
      </c>
      <c r="K1669" s="211">
        <f>'고객관리 LIST'!W1668</f>
        <v>0</v>
      </c>
      <c r="L1669" s="211">
        <f>'고객관리 LIST'!Y1668</f>
        <v>0</v>
      </c>
      <c r="M1669" s="211">
        <f>'고객관리 LIST'!Z1668</f>
        <v>0</v>
      </c>
      <c r="N1669" s="211">
        <f>'고객관리 LIST'!AA1668</f>
        <v>0</v>
      </c>
      <c r="O1669" s="221">
        <f>'고객관리 LIST'!AB1668</f>
        <v>0</v>
      </c>
    </row>
    <row r="1670" spans="1:15" ht="20.100000000000001" hidden="1" customHeight="1" x14ac:dyDescent="0.3">
      <c r="A1670" s="82">
        <f ca="1">'메뉴 추가'!I1665</f>
        <v>-46310</v>
      </c>
      <c r="B1670" s="210">
        <f>'고객관리 LIST'!X1669</f>
        <v>0</v>
      </c>
      <c r="C1670" s="211">
        <f>'고객관리 LIST'!B1669</f>
        <v>0</v>
      </c>
      <c r="D1670" s="211">
        <f>'고객관리 LIST'!C1669</f>
        <v>0</v>
      </c>
      <c r="E1670" s="212">
        <f>'고객관리 LIST'!D1669</f>
        <v>0</v>
      </c>
      <c r="F1670" s="213">
        <f>'고객관리 LIST'!E1669</f>
        <v>0</v>
      </c>
      <c r="G1670" s="211">
        <f>'고객관리 LIST'!F1669</f>
        <v>0</v>
      </c>
      <c r="H1670" s="211">
        <f>'고객관리 LIST'!G1669</f>
        <v>0</v>
      </c>
      <c r="I1670" s="211">
        <f>'고객관리 LIST'!H1669</f>
        <v>0</v>
      </c>
      <c r="J1670" s="211">
        <f>'고객관리 LIST'!V1669</f>
        <v>0</v>
      </c>
      <c r="K1670" s="211">
        <f>'고객관리 LIST'!W1669</f>
        <v>0</v>
      </c>
      <c r="L1670" s="211">
        <f>'고객관리 LIST'!Y1669</f>
        <v>0</v>
      </c>
      <c r="M1670" s="211">
        <f>'고객관리 LIST'!Z1669</f>
        <v>0</v>
      </c>
      <c r="N1670" s="211">
        <f>'고객관리 LIST'!AA1669</f>
        <v>0</v>
      </c>
      <c r="O1670" s="221">
        <f>'고객관리 LIST'!AB1669</f>
        <v>0</v>
      </c>
    </row>
    <row r="1671" spans="1:15" ht="20.100000000000001" hidden="1" customHeight="1" x14ac:dyDescent="0.3">
      <c r="A1671" s="82">
        <f ca="1">'메뉴 추가'!I1666</f>
        <v>-46310</v>
      </c>
      <c r="B1671" s="210">
        <f>'고객관리 LIST'!X1670</f>
        <v>0</v>
      </c>
      <c r="C1671" s="211">
        <f>'고객관리 LIST'!B1670</f>
        <v>0</v>
      </c>
      <c r="D1671" s="211">
        <f>'고객관리 LIST'!C1670</f>
        <v>0</v>
      </c>
      <c r="E1671" s="212">
        <f>'고객관리 LIST'!D1670</f>
        <v>0</v>
      </c>
      <c r="F1671" s="213">
        <f>'고객관리 LIST'!E1670</f>
        <v>0</v>
      </c>
      <c r="G1671" s="211">
        <f>'고객관리 LIST'!F1670</f>
        <v>0</v>
      </c>
      <c r="H1671" s="211">
        <f>'고객관리 LIST'!G1670</f>
        <v>0</v>
      </c>
      <c r="I1671" s="211">
        <f>'고객관리 LIST'!H1670</f>
        <v>0</v>
      </c>
      <c r="J1671" s="211">
        <f>'고객관리 LIST'!V1670</f>
        <v>0</v>
      </c>
      <c r="K1671" s="211">
        <f>'고객관리 LIST'!W1670</f>
        <v>0</v>
      </c>
      <c r="L1671" s="211">
        <f>'고객관리 LIST'!Y1670</f>
        <v>0</v>
      </c>
      <c r="M1671" s="211">
        <f>'고객관리 LIST'!Z1670</f>
        <v>0</v>
      </c>
      <c r="N1671" s="211">
        <f>'고객관리 LIST'!AA1670</f>
        <v>0</v>
      </c>
      <c r="O1671" s="221">
        <f>'고객관리 LIST'!AB1670</f>
        <v>0</v>
      </c>
    </row>
    <row r="1672" spans="1:15" ht="20.100000000000001" hidden="1" customHeight="1" x14ac:dyDescent="0.3">
      <c r="A1672" s="82">
        <f ca="1">'메뉴 추가'!I1667</f>
        <v>-46310</v>
      </c>
      <c r="B1672" s="210">
        <f>'고객관리 LIST'!X1671</f>
        <v>0</v>
      </c>
      <c r="C1672" s="211">
        <f>'고객관리 LIST'!B1671</f>
        <v>0</v>
      </c>
      <c r="D1672" s="211">
        <f>'고객관리 LIST'!C1671</f>
        <v>0</v>
      </c>
      <c r="E1672" s="212">
        <f>'고객관리 LIST'!D1671</f>
        <v>0</v>
      </c>
      <c r="F1672" s="213">
        <f>'고객관리 LIST'!E1671</f>
        <v>0</v>
      </c>
      <c r="G1672" s="211">
        <f>'고객관리 LIST'!F1671</f>
        <v>0</v>
      </c>
      <c r="H1672" s="211">
        <f>'고객관리 LIST'!G1671</f>
        <v>0</v>
      </c>
      <c r="I1672" s="211">
        <f>'고객관리 LIST'!H1671</f>
        <v>0</v>
      </c>
      <c r="J1672" s="211">
        <f>'고객관리 LIST'!V1671</f>
        <v>0</v>
      </c>
      <c r="K1672" s="211">
        <f>'고객관리 LIST'!W1671</f>
        <v>0</v>
      </c>
      <c r="L1672" s="211">
        <f>'고객관리 LIST'!Y1671</f>
        <v>0</v>
      </c>
      <c r="M1672" s="211">
        <f>'고객관리 LIST'!Z1671</f>
        <v>0</v>
      </c>
      <c r="N1672" s="211">
        <f>'고객관리 LIST'!AA1671</f>
        <v>0</v>
      </c>
      <c r="O1672" s="221">
        <f>'고객관리 LIST'!AB1671</f>
        <v>0</v>
      </c>
    </row>
    <row r="1673" spans="1:15" ht="20.100000000000001" hidden="1" customHeight="1" x14ac:dyDescent="0.3">
      <c r="A1673" s="82">
        <f ca="1">'메뉴 추가'!I1668</f>
        <v>-46310</v>
      </c>
      <c r="B1673" s="210">
        <f>'고객관리 LIST'!X1672</f>
        <v>0</v>
      </c>
      <c r="C1673" s="211">
        <f>'고객관리 LIST'!B1672</f>
        <v>0</v>
      </c>
      <c r="D1673" s="211">
        <f>'고객관리 LIST'!C1672</f>
        <v>0</v>
      </c>
      <c r="E1673" s="212">
        <f>'고객관리 LIST'!D1672</f>
        <v>0</v>
      </c>
      <c r="F1673" s="213">
        <f>'고객관리 LIST'!E1672</f>
        <v>0</v>
      </c>
      <c r="G1673" s="211">
        <f>'고객관리 LIST'!F1672</f>
        <v>0</v>
      </c>
      <c r="H1673" s="211">
        <f>'고객관리 LIST'!G1672</f>
        <v>0</v>
      </c>
      <c r="I1673" s="211">
        <f>'고객관리 LIST'!H1672</f>
        <v>0</v>
      </c>
      <c r="J1673" s="211">
        <f>'고객관리 LIST'!V1672</f>
        <v>0</v>
      </c>
      <c r="K1673" s="211">
        <f>'고객관리 LIST'!W1672</f>
        <v>0</v>
      </c>
      <c r="L1673" s="211">
        <f>'고객관리 LIST'!Y1672</f>
        <v>0</v>
      </c>
      <c r="M1673" s="211">
        <f>'고객관리 LIST'!Z1672</f>
        <v>0</v>
      </c>
      <c r="N1673" s="211">
        <f>'고객관리 LIST'!AA1672</f>
        <v>0</v>
      </c>
      <c r="O1673" s="221">
        <f>'고객관리 LIST'!AB1672</f>
        <v>0</v>
      </c>
    </row>
    <row r="1674" spans="1:15" ht="20.100000000000001" hidden="1" customHeight="1" x14ac:dyDescent="0.3">
      <c r="A1674" s="82">
        <f ca="1">'메뉴 추가'!I1669</f>
        <v>-46310</v>
      </c>
      <c r="B1674" s="210">
        <f>'고객관리 LIST'!X1673</f>
        <v>0</v>
      </c>
      <c r="C1674" s="211">
        <f>'고객관리 LIST'!B1673</f>
        <v>0</v>
      </c>
      <c r="D1674" s="211">
        <f>'고객관리 LIST'!C1673</f>
        <v>0</v>
      </c>
      <c r="E1674" s="212">
        <f>'고객관리 LIST'!D1673</f>
        <v>0</v>
      </c>
      <c r="F1674" s="213">
        <f>'고객관리 LIST'!E1673</f>
        <v>0</v>
      </c>
      <c r="G1674" s="211">
        <f>'고객관리 LIST'!F1673</f>
        <v>0</v>
      </c>
      <c r="H1674" s="211">
        <f>'고객관리 LIST'!G1673</f>
        <v>0</v>
      </c>
      <c r="I1674" s="211">
        <f>'고객관리 LIST'!H1673</f>
        <v>0</v>
      </c>
      <c r="J1674" s="211">
        <f>'고객관리 LIST'!V1673</f>
        <v>0</v>
      </c>
      <c r="K1674" s="211">
        <f>'고객관리 LIST'!W1673</f>
        <v>0</v>
      </c>
      <c r="L1674" s="211">
        <f>'고객관리 LIST'!Y1673</f>
        <v>0</v>
      </c>
      <c r="M1674" s="211">
        <f>'고객관리 LIST'!Z1673</f>
        <v>0</v>
      </c>
      <c r="N1674" s="211">
        <f>'고객관리 LIST'!AA1673</f>
        <v>0</v>
      </c>
      <c r="O1674" s="221">
        <f>'고객관리 LIST'!AB1673</f>
        <v>0</v>
      </c>
    </row>
    <row r="1675" spans="1:15" ht="20.100000000000001" hidden="1" customHeight="1" x14ac:dyDescent="0.3">
      <c r="A1675" s="82">
        <f ca="1">'메뉴 추가'!I1670</f>
        <v>-46310</v>
      </c>
      <c r="B1675" s="210">
        <f>'고객관리 LIST'!X1674</f>
        <v>0</v>
      </c>
      <c r="C1675" s="211">
        <f>'고객관리 LIST'!B1674</f>
        <v>0</v>
      </c>
      <c r="D1675" s="211">
        <f>'고객관리 LIST'!C1674</f>
        <v>0</v>
      </c>
      <c r="E1675" s="212">
        <f>'고객관리 LIST'!D1674</f>
        <v>0</v>
      </c>
      <c r="F1675" s="213">
        <f>'고객관리 LIST'!E1674</f>
        <v>0</v>
      </c>
      <c r="G1675" s="211">
        <f>'고객관리 LIST'!F1674</f>
        <v>0</v>
      </c>
      <c r="H1675" s="211">
        <f>'고객관리 LIST'!G1674</f>
        <v>0</v>
      </c>
      <c r="I1675" s="211">
        <f>'고객관리 LIST'!H1674</f>
        <v>0</v>
      </c>
      <c r="J1675" s="211">
        <f>'고객관리 LIST'!V1674</f>
        <v>0</v>
      </c>
      <c r="K1675" s="211">
        <f>'고객관리 LIST'!W1674</f>
        <v>0</v>
      </c>
      <c r="L1675" s="211">
        <f>'고객관리 LIST'!Y1674</f>
        <v>0</v>
      </c>
      <c r="M1675" s="211">
        <f>'고객관리 LIST'!Z1674</f>
        <v>0</v>
      </c>
      <c r="N1675" s="211">
        <f>'고객관리 LIST'!AA1674</f>
        <v>0</v>
      </c>
      <c r="O1675" s="221">
        <f>'고객관리 LIST'!AB1674</f>
        <v>0</v>
      </c>
    </row>
    <row r="1676" spans="1:15" ht="20.100000000000001" hidden="1" customHeight="1" x14ac:dyDescent="0.3">
      <c r="A1676" s="82">
        <f ca="1">'메뉴 추가'!I1671</f>
        <v>-46310</v>
      </c>
      <c r="B1676" s="210">
        <f>'고객관리 LIST'!X1675</f>
        <v>0</v>
      </c>
      <c r="C1676" s="211">
        <f>'고객관리 LIST'!B1675</f>
        <v>0</v>
      </c>
      <c r="D1676" s="211">
        <f>'고객관리 LIST'!C1675</f>
        <v>0</v>
      </c>
      <c r="E1676" s="212">
        <f>'고객관리 LIST'!D1675</f>
        <v>0</v>
      </c>
      <c r="F1676" s="213">
        <f>'고객관리 LIST'!E1675</f>
        <v>0</v>
      </c>
      <c r="G1676" s="211">
        <f>'고객관리 LIST'!F1675</f>
        <v>0</v>
      </c>
      <c r="H1676" s="211">
        <f>'고객관리 LIST'!G1675</f>
        <v>0</v>
      </c>
      <c r="I1676" s="211">
        <f>'고객관리 LIST'!H1675</f>
        <v>0</v>
      </c>
      <c r="J1676" s="211">
        <f>'고객관리 LIST'!V1675</f>
        <v>0</v>
      </c>
      <c r="K1676" s="211">
        <f>'고객관리 LIST'!W1675</f>
        <v>0</v>
      </c>
      <c r="L1676" s="211">
        <f>'고객관리 LIST'!Y1675</f>
        <v>0</v>
      </c>
      <c r="M1676" s="211">
        <f>'고객관리 LIST'!Z1675</f>
        <v>0</v>
      </c>
      <c r="N1676" s="211">
        <f>'고객관리 LIST'!AA1675</f>
        <v>0</v>
      </c>
      <c r="O1676" s="221">
        <f>'고객관리 LIST'!AB1675</f>
        <v>0</v>
      </c>
    </row>
    <row r="1677" spans="1:15" ht="20.100000000000001" hidden="1" customHeight="1" x14ac:dyDescent="0.3">
      <c r="A1677" s="82">
        <f ca="1">'메뉴 추가'!I1672</f>
        <v>-46310</v>
      </c>
      <c r="B1677" s="210">
        <f>'고객관리 LIST'!X1676</f>
        <v>0</v>
      </c>
      <c r="C1677" s="211">
        <f>'고객관리 LIST'!B1676</f>
        <v>0</v>
      </c>
      <c r="D1677" s="211">
        <f>'고객관리 LIST'!C1676</f>
        <v>0</v>
      </c>
      <c r="E1677" s="212">
        <f>'고객관리 LIST'!D1676</f>
        <v>0</v>
      </c>
      <c r="F1677" s="213">
        <f>'고객관리 LIST'!E1676</f>
        <v>0</v>
      </c>
      <c r="G1677" s="211">
        <f>'고객관리 LIST'!F1676</f>
        <v>0</v>
      </c>
      <c r="H1677" s="211">
        <f>'고객관리 LIST'!G1676</f>
        <v>0</v>
      </c>
      <c r="I1677" s="211">
        <f>'고객관리 LIST'!H1676</f>
        <v>0</v>
      </c>
      <c r="J1677" s="211">
        <f>'고객관리 LIST'!V1676</f>
        <v>0</v>
      </c>
      <c r="K1677" s="211">
        <f>'고객관리 LIST'!W1676</f>
        <v>0</v>
      </c>
      <c r="L1677" s="211">
        <f>'고객관리 LIST'!Y1676</f>
        <v>0</v>
      </c>
      <c r="M1677" s="211">
        <f>'고객관리 LIST'!Z1676</f>
        <v>0</v>
      </c>
      <c r="N1677" s="211">
        <f>'고객관리 LIST'!AA1676</f>
        <v>0</v>
      </c>
      <c r="O1677" s="221">
        <f>'고객관리 LIST'!AB1676</f>
        <v>0</v>
      </c>
    </row>
    <row r="1678" spans="1:15" ht="20.100000000000001" hidden="1" customHeight="1" x14ac:dyDescent="0.3">
      <c r="A1678" s="82">
        <f ca="1">'메뉴 추가'!I1673</f>
        <v>-46310</v>
      </c>
      <c r="B1678" s="210">
        <f>'고객관리 LIST'!X1677</f>
        <v>0</v>
      </c>
      <c r="C1678" s="211">
        <f>'고객관리 LIST'!B1677</f>
        <v>0</v>
      </c>
      <c r="D1678" s="211">
        <f>'고객관리 LIST'!C1677</f>
        <v>0</v>
      </c>
      <c r="E1678" s="212">
        <f>'고객관리 LIST'!D1677</f>
        <v>0</v>
      </c>
      <c r="F1678" s="213">
        <f>'고객관리 LIST'!E1677</f>
        <v>0</v>
      </c>
      <c r="G1678" s="211">
        <f>'고객관리 LIST'!F1677</f>
        <v>0</v>
      </c>
      <c r="H1678" s="211">
        <f>'고객관리 LIST'!G1677</f>
        <v>0</v>
      </c>
      <c r="I1678" s="211">
        <f>'고객관리 LIST'!H1677</f>
        <v>0</v>
      </c>
      <c r="J1678" s="211">
        <f>'고객관리 LIST'!V1677</f>
        <v>0</v>
      </c>
      <c r="K1678" s="211">
        <f>'고객관리 LIST'!W1677</f>
        <v>0</v>
      </c>
      <c r="L1678" s="211">
        <f>'고객관리 LIST'!Y1677</f>
        <v>0</v>
      </c>
      <c r="M1678" s="211">
        <f>'고객관리 LIST'!Z1677</f>
        <v>0</v>
      </c>
      <c r="N1678" s="211">
        <f>'고객관리 LIST'!AA1677</f>
        <v>0</v>
      </c>
      <c r="O1678" s="221">
        <f>'고객관리 LIST'!AB1677</f>
        <v>0</v>
      </c>
    </row>
    <row r="1679" spans="1:15" ht="20.100000000000001" hidden="1" customHeight="1" x14ac:dyDescent="0.3">
      <c r="A1679" s="82">
        <f ca="1">'메뉴 추가'!I1674</f>
        <v>-46310</v>
      </c>
      <c r="B1679" s="210">
        <f>'고객관리 LIST'!X1678</f>
        <v>0</v>
      </c>
      <c r="C1679" s="211">
        <f>'고객관리 LIST'!B1678</f>
        <v>0</v>
      </c>
      <c r="D1679" s="211">
        <f>'고객관리 LIST'!C1678</f>
        <v>0</v>
      </c>
      <c r="E1679" s="212">
        <f>'고객관리 LIST'!D1678</f>
        <v>0</v>
      </c>
      <c r="F1679" s="213">
        <f>'고객관리 LIST'!E1678</f>
        <v>0</v>
      </c>
      <c r="G1679" s="211">
        <f>'고객관리 LIST'!F1678</f>
        <v>0</v>
      </c>
      <c r="H1679" s="211">
        <f>'고객관리 LIST'!G1678</f>
        <v>0</v>
      </c>
      <c r="I1679" s="211">
        <f>'고객관리 LIST'!H1678</f>
        <v>0</v>
      </c>
      <c r="J1679" s="211">
        <f>'고객관리 LIST'!V1678</f>
        <v>0</v>
      </c>
      <c r="K1679" s="211">
        <f>'고객관리 LIST'!W1678</f>
        <v>0</v>
      </c>
      <c r="L1679" s="211">
        <f>'고객관리 LIST'!Y1678</f>
        <v>0</v>
      </c>
      <c r="M1679" s="211">
        <f>'고객관리 LIST'!Z1678</f>
        <v>0</v>
      </c>
      <c r="N1679" s="211">
        <f>'고객관리 LIST'!AA1678</f>
        <v>0</v>
      </c>
      <c r="O1679" s="221">
        <f>'고객관리 LIST'!AB1678</f>
        <v>0</v>
      </c>
    </row>
    <row r="1680" spans="1:15" ht="20.100000000000001" hidden="1" customHeight="1" x14ac:dyDescent="0.3">
      <c r="A1680" s="82">
        <f ca="1">'메뉴 추가'!I1675</f>
        <v>-46310</v>
      </c>
      <c r="B1680" s="210">
        <f>'고객관리 LIST'!X1679</f>
        <v>0</v>
      </c>
      <c r="C1680" s="211">
        <f>'고객관리 LIST'!B1679</f>
        <v>0</v>
      </c>
      <c r="D1680" s="211">
        <f>'고객관리 LIST'!C1679</f>
        <v>0</v>
      </c>
      <c r="E1680" s="212">
        <f>'고객관리 LIST'!D1679</f>
        <v>0</v>
      </c>
      <c r="F1680" s="213">
        <f>'고객관리 LIST'!E1679</f>
        <v>0</v>
      </c>
      <c r="G1680" s="211">
        <f>'고객관리 LIST'!F1679</f>
        <v>0</v>
      </c>
      <c r="H1680" s="211">
        <f>'고객관리 LIST'!G1679</f>
        <v>0</v>
      </c>
      <c r="I1680" s="211">
        <f>'고객관리 LIST'!H1679</f>
        <v>0</v>
      </c>
      <c r="J1680" s="211">
        <f>'고객관리 LIST'!V1679</f>
        <v>0</v>
      </c>
      <c r="K1680" s="211">
        <f>'고객관리 LIST'!W1679</f>
        <v>0</v>
      </c>
      <c r="L1680" s="211">
        <f>'고객관리 LIST'!Y1679</f>
        <v>0</v>
      </c>
      <c r="M1680" s="211">
        <f>'고객관리 LIST'!Z1679</f>
        <v>0</v>
      </c>
      <c r="N1680" s="211">
        <f>'고객관리 LIST'!AA1679</f>
        <v>0</v>
      </c>
      <c r="O1680" s="221">
        <f>'고객관리 LIST'!AB1679</f>
        <v>0</v>
      </c>
    </row>
    <row r="1681" spans="1:15" ht="20.100000000000001" hidden="1" customHeight="1" x14ac:dyDescent="0.3">
      <c r="A1681" s="82">
        <f ca="1">'메뉴 추가'!I1676</f>
        <v>-46310</v>
      </c>
      <c r="B1681" s="210">
        <f>'고객관리 LIST'!X1680</f>
        <v>0</v>
      </c>
      <c r="C1681" s="211">
        <f>'고객관리 LIST'!B1680</f>
        <v>0</v>
      </c>
      <c r="D1681" s="211">
        <f>'고객관리 LIST'!C1680</f>
        <v>0</v>
      </c>
      <c r="E1681" s="212">
        <f>'고객관리 LIST'!D1680</f>
        <v>0</v>
      </c>
      <c r="F1681" s="213">
        <f>'고객관리 LIST'!E1680</f>
        <v>0</v>
      </c>
      <c r="G1681" s="211">
        <f>'고객관리 LIST'!F1680</f>
        <v>0</v>
      </c>
      <c r="H1681" s="211">
        <f>'고객관리 LIST'!G1680</f>
        <v>0</v>
      </c>
      <c r="I1681" s="211">
        <f>'고객관리 LIST'!H1680</f>
        <v>0</v>
      </c>
      <c r="J1681" s="211">
        <f>'고객관리 LIST'!V1680</f>
        <v>0</v>
      </c>
      <c r="K1681" s="211">
        <f>'고객관리 LIST'!W1680</f>
        <v>0</v>
      </c>
      <c r="L1681" s="211">
        <f>'고객관리 LIST'!Y1680</f>
        <v>0</v>
      </c>
      <c r="M1681" s="211">
        <f>'고객관리 LIST'!Z1680</f>
        <v>0</v>
      </c>
      <c r="N1681" s="211">
        <f>'고객관리 LIST'!AA1680</f>
        <v>0</v>
      </c>
      <c r="O1681" s="221">
        <f>'고객관리 LIST'!AB1680</f>
        <v>0</v>
      </c>
    </row>
    <row r="1682" spans="1:15" ht="20.100000000000001" hidden="1" customHeight="1" x14ac:dyDescent="0.3">
      <c r="A1682" s="82">
        <f ca="1">'메뉴 추가'!I1677</f>
        <v>-46310</v>
      </c>
      <c r="B1682" s="210">
        <f>'고객관리 LIST'!X1681</f>
        <v>0</v>
      </c>
      <c r="C1682" s="211">
        <f>'고객관리 LIST'!B1681</f>
        <v>0</v>
      </c>
      <c r="D1682" s="211">
        <f>'고객관리 LIST'!C1681</f>
        <v>0</v>
      </c>
      <c r="E1682" s="212">
        <f>'고객관리 LIST'!D1681</f>
        <v>0</v>
      </c>
      <c r="F1682" s="213">
        <f>'고객관리 LIST'!E1681</f>
        <v>0</v>
      </c>
      <c r="G1682" s="211">
        <f>'고객관리 LIST'!F1681</f>
        <v>0</v>
      </c>
      <c r="H1682" s="211">
        <f>'고객관리 LIST'!G1681</f>
        <v>0</v>
      </c>
      <c r="I1682" s="211">
        <f>'고객관리 LIST'!H1681</f>
        <v>0</v>
      </c>
      <c r="J1682" s="211">
        <f>'고객관리 LIST'!V1681</f>
        <v>0</v>
      </c>
      <c r="K1682" s="211">
        <f>'고객관리 LIST'!W1681</f>
        <v>0</v>
      </c>
      <c r="L1682" s="211">
        <f>'고객관리 LIST'!Y1681</f>
        <v>0</v>
      </c>
      <c r="M1682" s="211">
        <f>'고객관리 LIST'!Z1681</f>
        <v>0</v>
      </c>
      <c r="N1682" s="211">
        <f>'고객관리 LIST'!AA1681</f>
        <v>0</v>
      </c>
      <c r="O1682" s="221">
        <f>'고객관리 LIST'!AB1681</f>
        <v>0</v>
      </c>
    </row>
    <row r="1683" spans="1:15" ht="20.100000000000001" hidden="1" customHeight="1" x14ac:dyDescent="0.3">
      <c r="A1683" s="82">
        <f ca="1">'메뉴 추가'!I1678</f>
        <v>-46310</v>
      </c>
      <c r="B1683" s="210">
        <f>'고객관리 LIST'!X1682</f>
        <v>0</v>
      </c>
      <c r="C1683" s="211">
        <f>'고객관리 LIST'!B1682</f>
        <v>0</v>
      </c>
      <c r="D1683" s="211">
        <f>'고객관리 LIST'!C1682</f>
        <v>0</v>
      </c>
      <c r="E1683" s="212">
        <f>'고객관리 LIST'!D1682</f>
        <v>0</v>
      </c>
      <c r="F1683" s="213">
        <f>'고객관리 LIST'!E1682</f>
        <v>0</v>
      </c>
      <c r="G1683" s="211">
        <f>'고객관리 LIST'!F1682</f>
        <v>0</v>
      </c>
      <c r="H1683" s="211">
        <f>'고객관리 LIST'!G1682</f>
        <v>0</v>
      </c>
      <c r="I1683" s="211">
        <f>'고객관리 LIST'!H1682</f>
        <v>0</v>
      </c>
      <c r="J1683" s="211">
        <f>'고객관리 LIST'!V1682</f>
        <v>0</v>
      </c>
      <c r="K1683" s="211">
        <f>'고객관리 LIST'!W1682</f>
        <v>0</v>
      </c>
      <c r="L1683" s="211">
        <f>'고객관리 LIST'!Y1682</f>
        <v>0</v>
      </c>
      <c r="M1683" s="211">
        <f>'고객관리 LIST'!Z1682</f>
        <v>0</v>
      </c>
      <c r="N1683" s="211">
        <f>'고객관리 LIST'!AA1682</f>
        <v>0</v>
      </c>
      <c r="O1683" s="221">
        <f>'고객관리 LIST'!AB1682</f>
        <v>0</v>
      </c>
    </row>
    <row r="1684" spans="1:15" ht="20.100000000000001" hidden="1" customHeight="1" x14ac:dyDescent="0.3">
      <c r="A1684" s="82">
        <f ca="1">'메뉴 추가'!I1679</f>
        <v>-46310</v>
      </c>
      <c r="B1684" s="210">
        <f>'고객관리 LIST'!X1683</f>
        <v>0</v>
      </c>
      <c r="C1684" s="211">
        <f>'고객관리 LIST'!B1683</f>
        <v>0</v>
      </c>
      <c r="D1684" s="211">
        <f>'고객관리 LIST'!C1683</f>
        <v>0</v>
      </c>
      <c r="E1684" s="212">
        <f>'고객관리 LIST'!D1683</f>
        <v>0</v>
      </c>
      <c r="F1684" s="213">
        <f>'고객관리 LIST'!E1683</f>
        <v>0</v>
      </c>
      <c r="G1684" s="211">
        <f>'고객관리 LIST'!F1683</f>
        <v>0</v>
      </c>
      <c r="H1684" s="211">
        <f>'고객관리 LIST'!G1683</f>
        <v>0</v>
      </c>
      <c r="I1684" s="211">
        <f>'고객관리 LIST'!H1683</f>
        <v>0</v>
      </c>
      <c r="J1684" s="211">
        <f>'고객관리 LIST'!V1683</f>
        <v>0</v>
      </c>
      <c r="K1684" s="211">
        <f>'고객관리 LIST'!W1683</f>
        <v>0</v>
      </c>
      <c r="L1684" s="211">
        <f>'고객관리 LIST'!Y1683</f>
        <v>0</v>
      </c>
      <c r="M1684" s="211">
        <f>'고객관리 LIST'!Z1683</f>
        <v>0</v>
      </c>
      <c r="N1684" s="211">
        <f>'고객관리 LIST'!AA1683</f>
        <v>0</v>
      </c>
      <c r="O1684" s="221">
        <f>'고객관리 LIST'!AB1683</f>
        <v>0</v>
      </c>
    </row>
    <row r="1685" spans="1:15" ht="20.100000000000001" hidden="1" customHeight="1" x14ac:dyDescent="0.3">
      <c r="A1685" s="82">
        <f ca="1">'메뉴 추가'!I1680</f>
        <v>-46310</v>
      </c>
      <c r="B1685" s="210">
        <f>'고객관리 LIST'!X1684</f>
        <v>0</v>
      </c>
      <c r="C1685" s="211">
        <f>'고객관리 LIST'!B1684</f>
        <v>0</v>
      </c>
      <c r="D1685" s="211">
        <f>'고객관리 LIST'!C1684</f>
        <v>0</v>
      </c>
      <c r="E1685" s="212">
        <f>'고객관리 LIST'!D1684</f>
        <v>0</v>
      </c>
      <c r="F1685" s="213">
        <f>'고객관리 LIST'!E1684</f>
        <v>0</v>
      </c>
      <c r="G1685" s="211">
        <f>'고객관리 LIST'!F1684</f>
        <v>0</v>
      </c>
      <c r="H1685" s="211">
        <f>'고객관리 LIST'!G1684</f>
        <v>0</v>
      </c>
      <c r="I1685" s="211">
        <f>'고객관리 LIST'!H1684</f>
        <v>0</v>
      </c>
      <c r="J1685" s="211">
        <f>'고객관리 LIST'!V1684</f>
        <v>0</v>
      </c>
      <c r="K1685" s="211">
        <f>'고객관리 LIST'!W1684</f>
        <v>0</v>
      </c>
      <c r="L1685" s="211">
        <f>'고객관리 LIST'!Y1684</f>
        <v>0</v>
      </c>
      <c r="M1685" s="211">
        <f>'고객관리 LIST'!Z1684</f>
        <v>0</v>
      </c>
      <c r="N1685" s="211">
        <f>'고객관리 LIST'!AA1684</f>
        <v>0</v>
      </c>
      <c r="O1685" s="221">
        <f>'고객관리 LIST'!AB1684</f>
        <v>0</v>
      </c>
    </row>
    <row r="1686" spans="1:15" ht="20.100000000000001" hidden="1" customHeight="1" x14ac:dyDescent="0.3">
      <c r="A1686" s="82">
        <f ca="1">'메뉴 추가'!I1681</f>
        <v>-46310</v>
      </c>
      <c r="B1686" s="210">
        <f>'고객관리 LIST'!X1685</f>
        <v>0</v>
      </c>
      <c r="C1686" s="211">
        <f>'고객관리 LIST'!B1685</f>
        <v>0</v>
      </c>
      <c r="D1686" s="211">
        <f>'고객관리 LIST'!C1685</f>
        <v>0</v>
      </c>
      <c r="E1686" s="212">
        <f>'고객관리 LIST'!D1685</f>
        <v>0</v>
      </c>
      <c r="F1686" s="213">
        <f>'고객관리 LIST'!E1685</f>
        <v>0</v>
      </c>
      <c r="G1686" s="211">
        <f>'고객관리 LIST'!F1685</f>
        <v>0</v>
      </c>
      <c r="H1686" s="211">
        <f>'고객관리 LIST'!G1685</f>
        <v>0</v>
      </c>
      <c r="I1686" s="211">
        <f>'고객관리 LIST'!H1685</f>
        <v>0</v>
      </c>
      <c r="J1686" s="211">
        <f>'고객관리 LIST'!V1685</f>
        <v>0</v>
      </c>
      <c r="K1686" s="211">
        <f>'고객관리 LIST'!W1685</f>
        <v>0</v>
      </c>
      <c r="L1686" s="211">
        <f>'고객관리 LIST'!Y1685</f>
        <v>0</v>
      </c>
      <c r="M1686" s="211">
        <f>'고객관리 LIST'!Z1685</f>
        <v>0</v>
      </c>
      <c r="N1686" s="211">
        <f>'고객관리 LIST'!AA1685</f>
        <v>0</v>
      </c>
      <c r="O1686" s="221">
        <f>'고객관리 LIST'!AB1685</f>
        <v>0</v>
      </c>
    </row>
    <row r="1687" spans="1:15" ht="20.100000000000001" hidden="1" customHeight="1" x14ac:dyDescent="0.3">
      <c r="A1687" s="82">
        <f ca="1">'메뉴 추가'!I1682</f>
        <v>-46310</v>
      </c>
      <c r="B1687" s="210">
        <f>'고객관리 LIST'!X1686</f>
        <v>0</v>
      </c>
      <c r="C1687" s="211">
        <f>'고객관리 LIST'!B1686</f>
        <v>0</v>
      </c>
      <c r="D1687" s="211">
        <f>'고객관리 LIST'!C1686</f>
        <v>0</v>
      </c>
      <c r="E1687" s="212">
        <f>'고객관리 LIST'!D1686</f>
        <v>0</v>
      </c>
      <c r="F1687" s="213">
        <f>'고객관리 LIST'!E1686</f>
        <v>0</v>
      </c>
      <c r="G1687" s="211">
        <f>'고객관리 LIST'!F1686</f>
        <v>0</v>
      </c>
      <c r="H1687" s="211">
        <f>'고객관리 LIST'!G1686</f>
        <v>0</v>
      </c>
      <c r="I1687" s="211">
        <f>'고객관리 LIST'!H1686</f>
        <v>0</v>
      </c>
      <c r="J1687" s="211">
        <f>'고객관리 LIST'!V1686</f>
        <v>0</v>
      </c>
      <c r="K1687" s="211">
        <f>'고객관리 LIST'!W1686</f>
        <v>0</v>
      </c>
      <c r="L1687" s="211">
        <f>'고객관리 LIST'!Y1686</f>
        <v>0</v>
      </c>
      <c r="M1687" s="211">
        <f>'고객관리 LIST'!Z1686</f>
        <v>0</v>
      </c>
      <c r="N1687" s="211">
        <f>'고객관리 LIST'!AA1686</f>
        <v>0</v>
      </c>
      <c r="O1687" s="221">
        <f>'고객관리 LIST'!AB1686</f>
        <v>0</v>
      </c>
    </row>
    <row r="1688" spans="1:15" ht="20.100000000000001" hidden="1" customHeight="1" x14ac:dyDescent="0.3">
      <c r="A1688" s="82">
        <f ca="1">'메뉴 추가'!I1683</f>
        <v>-46310</v>
      </c>
      <c r="B1688" s="210">
        <f>'고객관리 LIST'!X1687</f>
        <v>0</v>
      </c>
      <c r="C1688" s="211">
        <f>'고객관리 LIST'!B1687</f>
        <v>0</v>
      </c>
      <c r="D1688" s="211">
        <f>'고객관리 LIST'!C1687</f>
        <v>0</v>
      </c>
      <c r="E1688" s="212">
        <f>'고객관리 LIST'!D1687</f>
        <v>0</v>
      </c>
      <c r="F1688" s="213">
        <f>'고객관리 LIST'!E1687</f>
        <v>0</v>
      </c>
      <c r="G1688" s="211">
        <f>'고객관리 LIST'!F1687</f>
        <v>0</v>
      </c>
      <c r="H1688" s="211">
        <f>'고객관리 LIST'!G1687</f>
        <v>0</v>
      </c>
      <c r="I1688" s="211">
        <f>'고객관리 LIST'!H1687</f>
        <v>0</v>
      </c>
      <c r="J1688" s="211">
        <f>'고객관리 LIST'!V1687</f>
        <v>0</v>
      </c>
      <c r="K1688" s="211">
        <f>'고객관리 LIST'!W1687</f>
        <v>0</v>
      </c>
      <c r="L1688" s="211">
        <f>'고객관리 LIST'!Y1687</f>
        <v>0</v>
      </c>
      <c r="M1688" s="211">
        <f>'고객관리 LIST'!Z1687</f>
        <v>0</v>
      </c>
      <c r="N1688" s="211">
        <f>'고객관리 LIST'!AA1687</f>
        <v>0</v>
      </c>
      <c r="O1688" s="221">
        <f>'고객관리 LIST'!AB1687</f>
        <v>0</v>
      </c>
    </row>
    <row r="1689" spans="1:15" ht="20.100000000000001" hidden="1" customHeight="1" x14ac:dyDescent="0.3">
      <c r="A1689" s="82">
        <f ca="1">'메뉴 추가'!I1684</f>
        <v>-46310</v>
      </c>
      <c r="B1689" s="210">
        <f>'고객관리 LIST'!X1688</f>
        <v>0</v>
      </c>
      <c r="C1689" s="211">
        <f>'고객관리 LIST'!B1688</f>
        <v>0</v>
      </c>
      <c r="D1689" s="211">
        <f>'고객관리 LIST'!C1688</f>
        <v>0</v>
      </c>
      <c r="E1689" s="212">
        <f>'고객관리 LIST'!D1688</f>
        <v>0</v>
      </c>
      <c r="F1689" s="213">
        <f>'고객관리 LIST'!E1688</f>
        <v>0</v>
      </c>
      <c r="G1689" s="211">
        <f>'고객관리 LIST'!F1688</f>
        <v>0</v>
      </c>
      <c r="H1689" s="211">
        <f>'고객관리 LIST'!G1688</f>
        <v>0</v>
      </c>
      <c r="I1689" s="211">
        <f>'고객관리 LIST'!H1688</f>
        <v>0</v>
      </c>
      <c r="J1689" s="211">
        <f>'고객관리 LIST'!V1688</f>
        <v>0</v>
      </c>
      <c r="K1689" s="211">
        <f>'고객관리 LIST'!W1688</f>
        <v>0</v>
      </c>
      <c r="L1689" s="211">
        <f>'고객관리 LIST'!Y1688</f>
        <v>0</v>
      </c>
      <c r="M1689" s="211">
        <f>'고객관리 LIST'!Z1688</f>
        <v>0</v>
      </c>
      <c r="N1689" s="211">
        <f>'고객관리 LIST'!AA1688</f>
        <v>0</v>
      </c>
      <c r="O1689" s="221">
        <f>'고객관리 LIST'!AB1688</f>
        <v>0</v>
      </c>
    </row>
    <row r="1690" spans="1:15" ht="20.100000000000001" hidden="1" customHeight="1" x14ac:dyDescent="0.3">
      <c r="A1690" s="82">
        <f ca="1">'메뉴 추가'!I1685</f>
        <v>-46310</v>
      </c>
      <c r="B1690" s="210">
        <f>'고객관리 LIST'!X1689</f>
        <v>0</v>
      </c>
      <c r="C1690" s="211">
        <f>'고객관리 LIST'!B1689</f>
        <v>0</v>
      </c>
      <c r="D1690" s="211">
        <f>'고객관리 LIST'!C1689</f>
        <v>0</v>
      </c>
      <c r="E1690" s="212">
        <f>'고객관리 LIST'!D1689</f>
        <v>0</v>
      </c>
      <c r="F1690" s="213">
        <f>'고객관리 LIST'!E1689</f>
        <v>0</v>
      </c>
      <c r="G1690" s="211">
        <f>'고객관리 LIST'!F1689</f>
        <v>0</v>
      </c>
      <c r="H1690" s="211">
        <f>'고객관리 LIST'!G1689</f>
        <v>0</v>
      </c>
      <c r="I1690" s="211">
        <f>'고객관리 LIST'!H1689</f>
        <v>0</v>
      </c>
      <c r="J1690" s="211">
        <f>'고객관리 LIST'!V1689</f>
        <v>0</v>
      </c>
      <c r="K1690" s="211">
        <f>'고객관리 LIST'!W1689</f>
        <v>0</v>
      </c>
      <c r="L1690" s="211">
        <f>'고객관리 LIST'!Y1689</f>
        <v>0</v>
      </c>
      <c r="M1690" s="211">
        <f>'고객관리 LIST'!Z1689</f>
        <v>0</v>
      </c>
      <c r="N1690" s="211">
        <f>'고객관리 LIST'!AA1689</f>
        <v>0</v>
      </c>
      <c r="O1690" s="221">
        <f>'고객관리 LIST'!AB1689</f>
        <v>0</v>
      </c>
    </row>
    <row r="1691" spans="1:15" ht="20.100000000000001" hidden="1" customHeight="1" x14ac:dyDescent="0.3">
      <c r="A1691" s="82">
        <f ca="1">'메뉴 추가'!I1686</f>
        <v>-46310</v>
      </c>
      <c r="B1691" s="210">
        <f>'고객관리 LIST'!X1690</f>
        <v>0</v>
      </c>
      <c r="C1691" s="211">
        <f>'고객관리 LIST'!B1690</f>
        <v>0</v>
      </c>
      <c r="D1691" s="211">
        <f>'고객관리 LIST'!C1690</f>
        <v>0</v>
      </c>
      <c r="E1691" s="212">
        <f>'고객관리 LIST'!D1690</f>
        <v>0</v>
      </c>
      <c r="F1691" s="213">
        <f>'고객관리 LIST'!E1690</f>
        <v>0</v>
      </c>
      <c r="G1691" s="211">
        <f>'고객관리 LIST'!F1690</f>
        <v>0</v>
      </c>
      <c r="H1691" s="211">
        <f>'고객관리 LIST'!G1690</f>
        <v>0</v>
      </c>
      <c r="I1691" s="211">
        <f>'고객관리 LIST'!H1690</f>
        <v>0</v>
      </c>
      <c r="J1691" s="211">
        <f>'고객관리 LIST'!V1690</f>
        <v>0</v>
      </c>
      <c r="K1691" s="211">
        <f>'고객관리 LIST'!W1690</f>
        <v>0</v>
      </c>
      <c r="L1691" s="211">
        <f>'고객관리 LIST'!Y1690</f>
        <v>0</v>
      </c>
      <c r="M1691" s="211">
        <f>'고객관리 LIST'!Z1690</f>
        <v>0</v>
      </c>
      <c r="N1691" s="211">
        <f>'고객관리 LIST'!AA1690</f>
        <v>0</v>
      </c>
      <c r="O1691" s="221">
        <f>'고객관리 LIST'!AB1690</f>
        <v>0</v>
      </c>
    </row>
    <row r="1692" spans="1:15" ht="20.100000000000001" hidden="1" customHeight="1" x14ac:dyDescent="0.3">
      <c r="A1692" s="82">
        <f ca="1">'메뉴 추가'!I1687</f>
        <v>-46310</v>
      </c>
      <c r="B1692" s="210">
        <f>'고객관리 LIST'!X1691</f>
        <v>0</v>
      </c>
      <c r="C1692" s="211">
        <f>'고객관리 LIST'!B1691</f>
        <v>0</v>
      </c>
      <c r="D1692" s="211">
        <f>'고객관리 LIST'!C1691</f>
        <v>0</v>
      </c>
      <c r="E1692" s="212">
        <f>'고객관리 LIST'!D1691</f>
        <v>0</v>
      </c>
      <c r="F1692" s="213">
        <f>'고객관리 LIST'!E1691</f>
        <v>0</v>
      </c>
      <c r="G1692" s="211">
        <f>'고객관리 LIST'!F1691</f>
        <v>0</v>
      </c>
      <c r="H1692" s="211">
        <f>'고객관리 LIST'!G1691</f>
        <v>0</v>
      </c>
      <c r="I1692" s="211">
        <f>'고객관리 LIST'!H1691</f>
        <v>0</v>
      </c>
      <c r="J1692" s="211">
        <f>'고객관리 LIST'!V1691</f>
        <v>0</v>
      </c>
      <c r="K1692" s="211">
        <f>'고객관리 LIST'!W1691</f>
        <v>0</v>
      </c>
      <c r="L1692" s="211">
        <f>'고객관리 LIST'!Y1691</f>
        <v>0</v>
      </c>
      <c r="M1692" s="211">
        <f>'고객관리 LIST'!Z1691</f>
        <v>0</v>
      </c>
      <c r="N1692" s="211">
        <f>'고객관리 LIST'!AA1691</f>
        <v>0</v>
      </c>
      <c r="O1692" s="221">
        <f>'고객관리 LIST'!AB1691</f>
        <v>0</v>
      </c>
    </row>
    <row r="1693" spans="1:15" ht="20.100000000000001" hidden="1" customHeight="1" x14ac:dyDescent="0.3">
      <c r="A1693" s="82">
        <f ca="1">'메뉴 추가'!I1688</f>
        <v>-46310</v>
      </c>
      <c r="B1693" s="210">
        <f>'고객관리 LIST'!X1692</f>
        <v>0</v>
      </c>
      <c r="C1693" s="211">
        <f>'고객관리 LIST'!B1692</f>
        <v>0</v>
      </c>
      <c r="D1693" s="211">
        <f>'고객관리 LIST'!C1692</f>
        <v>0</v>
      </c>
      <c r="E1693" s="212">
        <f>'고객관리 LIST'!D1692</f>
        <v>0</v>
      </c>
      <c r="F1693" s="213">
        <f>'고객관리 LIST'!E1692</f>
        <v>0</v>
      </c>
      <c r="G1693" s="211">
        <f>'고객관리 LIST'!F1692</f>
        <v>0</v>
      </c>
      <c r="H1693" s="211">
        <f>'고객관리 LIST'!G1692</f>
        <v>0</v>
      </c>
      <c r="I1693" s="211">
        <f>'고객관리 LIST'!H1692</f>
        <v>0</v>
      </c>
      <c r="J1693" s="211">
        <f>'고객관리 LIST'!V1692</f>
        <v>0</v>
      </c>
      <c r="K1693" s="211">
        <f>'고객관리 LIST'!W1692</f>
        <v>0</v>
      </c>
      <c r="L1693" s="211">
        <f>'고객관리 LIST'!Y1692</f>
        <v>0</v>
      </c>
      <c r="M1693" s="211">
        <f>'고객관리 LIST'!Z1692</f>
        <v>0</v>
      </c>
      <c r="N1693" s="211">
        <f>'고객관리 LIST'!AA1692</f>
        <v>0</v>
      </c>
      <c r="O1693" s="221">
        <f>'고객관리 LIST'!AB1692</f>
        <v>0</v>
      </c>
    </row>
    <row r="1694" spans="1:15" ht="20.100000000000001" hidden="1" customHeight="1" x14ac:dyDescent="0.3">
      <c r="A1694" s="82">
        <f ca="1">'메뉴 추가'!I1689</f>
        <v>-46310</v>
      </c>
      <c r="B1694" s="210">
        <f>'고객관리 LIST'!X1693</f>
        <v>0</v>
      </c>
      <c r="C1694" s="211">
        <f>'고객관리 LIST'!B1693</f>
        <v>0</v>
      </c>
      <c r="D1694" s="211">
        <f>'고객관리 LIST'!C1693</f>
        <v>0</v>
      </c>
      <c r="E1694" s="212">
        <f>'고객관리 LIST'!D1693</f>
        <v>0</v>
      </c>
      <c r="F1694" s="213">
        <f>'고객관리 LIST'!E1693</f>
        <v>0</v>
      </c>
      <c r="G1694" s="211">
        <f>'고객관리 LIST'!F1693</f>
        <v>0</v>
      </c>
      <c r="H1694" s="211">
        <f>'고객관리 LIST'!G1693</f>
        <v>0</v>
      </c>
      <c r="I1694" s="211">
        <f>'고객관리 LIST'!H1693</f>
        <v>0</v>
      </c>
      <c r="J1694" s="211">
        <f>'고객관리 LIST'!V1693</f>
        <v>0</v>
      </c>
      <c r="K1694" s="211">
        <f>'고객관리 LIST'!W1693</f>
        <v>0</v>
      </c>
      <c r="L1694" s="211">
        <f>'고객관리 LIST'!Y1693</f>
        <v>0</v>
      </c>
      <c r="M1694" s="211">
        <f>'고객관리 LIST'!Z1693</f>
        <v>0</v>
      </c>
      <c r="N1694" s="211">
        <f>'고객관리 LIST'!AA1693</f>
        <v>0</v>
      </c>
      <c r="O1694" s="221">
        <f>'고객관리 LIST'!AB1693</f>
        <v>0</v>
      </c>
    </row>
    <row r="1695" spans="1:15" ht="20.100000000000001" hidden="1" customHeight="1" x14ac:dyDescent="0.3">
      <c r="A1695" s="82">
        <f ca="1">'메뉴 추가'!I1690</f>
        <v>-46310</v>
      </c>
      <c r="B1695" s="210">
        <f>'고객관리 LIST'!X1694</f>
        <v>0</v>
      </c>
      <c r="C1695" s="211">
        <f>'고객관리 LIST'!B1694</f>
        <v>0</v>
      </c>
      <c r="D1695" s="211">
        <f>'고객관리 LIST'!C1694</f>
        <v>0</v>
      </c>
      <c r="E1695" s="212">
        <f>'고객관리 LIST'!D1694</f>
        <v>0</v>
      </c>
      <c r="F1695" s="213">
        <f>'고객관리 LIST'!E1694</f>
        <v>0</v>
      </c>
      <c r="G1695" s="211">
        <f>'고객관리 LIST'!F1694</f>
        <v>0</v>
      </c>
      <c r="H1695" s="211">
        <f>'고객관리 LIST'!G1694</f>
        <v>0</v>
      </c>
      <c r="I1695" s="211">
        <f>'고객관리 LIST'!H1694</f>
        <v>0</v>
      </c>
      <c r="J1695" s="211">
        <f>'고객관리 LIST'!V1694</f>
        <v>0</v>
      </c>
      <c r="K1695" s="211">
        <f>'고객관리 LIST'!W1694</f>
        <v>0</v>
      </c>
      <c r="L1695" s="211">
        <f>'고객관리 LIST'!Y1694</f>
        <v>0</v>
      </c>
      <c r="M1695" s="211">
        <f>'고객관리 LIST'!Z1694</f>
        <v>0</v>
      </c>
      <c r="N1695" s="211">
        <f>'고객관리 LIST'!AA1694</f>
        <v>0</v>
      </c>
      <c r="O1695" s="221">
        <f>'고객관리 LIST'!AB1694</f>
        <v>0</v>
      </c>
    </row>
    <row r="1696" spans="1:15" ht="20.100000000000001" hidden="1" customHeight="1" x14ac:dyDescent="0.3">
      <c r="A1696" s="82">
        <f ca="1">'메뉴 추가'!I1691</f>
        <v>-46310</v>
      </c>
      <c r="B1696" s="210">
        <f>'고객관리 LIST'!X1695</f>
        <v>0</v>
      </c>
      <c r="C1696" s="211">
        <f>'고객관리 LIST'!B1695</f>
        <v>0</v>
      </c>
      <c r="D1696" s="211">
        <f>'고객관리 LIST'!C1695</f>
        <v>0</v>
      </c>
      <c r="E1696" s="212">
        <f>'고객관리 LIST'!D1695</f>
        <v>0</v>
      </c>
      <c r="F1696" s="213">
        <f>'고객관리 LIST'!E1695</f>
        <v>0</v>
      </c>
      <c r="G1696" s="211">
        <f>'고객관리 LIST'!F1695</f>
        <v>0</v>
      </c>
      <c r="H1696" s="211">
        <f>'고객관리 LIST'!G1695</f>
        <v>0</v>
      </c>
      <c r="I1696" s="211">
        <f>'고객관리 LIST'!H1695</f>
        <v>0</v>
      </c>
      <c r="J1696" s="211">
        <f>'고객관리 LIST'!V1695</f>
        <v>0</v>
      </c>
      <c r="K1696" s="211">
        <f>'고객관리 LIST'!W1695</f>
        <v>0</v>
      </c>
      <c r="L1696" s="211">
        <f>'고객관리 LIST'!Y1695</f>
        <v>0</v>
      </c>
      <c r="M1696" s="211">
        <f>'고객관리 LIST'!Z1695</f>
        <v>0</v>
      </c>
      <c r="N1696" s="211">
        <f>'고객관리 LIST'!AA1695</f>
        <v>0</v>
      </c>
      <c r="O1696" s="221">
        <f>'고객관리 LIST'!AB1695</f>
        <v>0</v>
      </c>
    </row>
    <row r="1697" spans="1:15" ht="20.100000000000001" hidden="1" customHeight="1" x14ac:dyDescent="0.3">
      <c r="A1697" s="82">
        <f ca="1">'메뉴 추가'!I1692</f>
        <v>-46310</v>
      </c>
      <c r="B1697" s="210">
        <f>'고객관리 LIST'!X1696</f>
        <v>0</v>
      </c>
      <c r="C1697" s="211">
        <f>'고객관리 LIST'!B1696</f>
        <v>0</v>
      </c>
      <c r="D1697" s="211">
        <f>'고객관리 LIST'!C1696</f>
        <v>0</v>
      </c>
      <c r="E1697" s="212">
        <f>'고객관리 LIST'!D1696</f>
        <v>0</v>
      </c>
      <c r="F1697" s="213">
        <f>'고객관리 LIST'!E1696</f>
        <v>0</v>
      </c>
      <c r="G1697" s="211">
        <f>'고객관리 LIST'!F1696</f>
        <v>0</v>
      </c>
      <c r="H1697" s="211">
        <f>'고객관리 LIST'!G1696</f>
        <v>0</v>
      </c>
      <c r="I1697" s="211">
        <f>'고객관리 LIST'!H1696</f>
        <v>0</v>
      </c>
      <c r="J1697" s="211">
        <f>'고객관리 LIST'!V1696</f>
        <v>0</v>
      </c>
      <c r="K1697" s="211">
        <f>'고객관리 LIST'!W1696</f>
        <v>0</v>
      </c>
      <c r="L1697" s="211">
        <f>'고객관리 LIST'!Y1696</f>
        <v>0</v>
      </c>
      <c r="M1697" s="211">
        <f>'고객관리 LIST'!Z1696</f>
        <v>0</v>
      </c>
      <c r="N1697" s="211">
        <f>'고객관리 LIST'!AA1696</f>
        <v>0</v>
      </c>
      <c r="O1697" s="221">
        <f>'고객관리 LIST'!AB1696</f>
        <v>0</v>
      </c>
    </row>
    <row r="1698" spans="1:15" ht="20.100000000000001" hidden="1" customHeight="1" x14ac:dyDescent="0.3">
      <c r="A1698" s="82">
        <f ca="1">'메뉴 추가'!I1693</f>
        <v>-46310</v>
      </c>
      <c r="B1698" s="210">
        <f>'고객관리 LIST'!X1697</f>
        <v>0</v>
      </c>
      <c r="C1698" s="211">
        <f>'고객관리 LIST'!B1697</f>
        <v>0</v>
      </c>
      <c r="D1698" s="211">
        <f>'고객관리 LIST'!C1697</f>
        <v>0</v>
      </c>
      <c r="E1698" s="212">
        <f>'고객관리 LIST'!D1697</f>
        <v>0</v>
      </c>
      <c r="F1698" s="213">
        <f>'고객관리 LIST'!E1697</f>
        <v>0</v>
      </c>
      <c r="G1698" s="211">
        <f>'고객관리 LIST'!F1697</f>
        <v>0</v>
      </c>
      <c r="H1698" s="211">
        <f>'고객관리 LIST'!G1697</f>
        <v>0</v>
      </c>
      <c r="I1698" s="211">
        <f>'고객관리 LIST'!H1697</f>
        <v>0</v>
      </c>
      <c r="J1698" s="211">
        <f>'고객관리 LIST'!V1697</f>
        <v>0</v>
      </c>
      <c r="K1698" s="211">
        <f>'고객관리 LIST'!W1697</f>
        <v>0</v>
      </c>
      <c r="L1698" s="211">
        <f>'고객관리 LIST'!Y1697</f>
        <v>0</v>
      </c>
      <c r="M1698" s="211">
        <f>'고객관리 LIST'!Z1697</f>
        <v>0</v>
      </c>
      <c r="N1698" s="211">
        <f>'고객관리 LIST'!AA1697</f>
        <v>0</v>
      </c>
      <c r="O1698" s="221">
        <f>'고객관리 LIST'!AB1697</f>
        <v>0</v>
      </c>
    </row>
    <row r="1699" spans="1:15" ht="20.100000000000001" hidden="1" customHeight="1" x14ac:dyDescent="0.3">
      <c r="A1699" s="82">
        <f ca="1">'메뉴 추가'!I1694</f>
        <v>-46310</v>
      </c>
      <c r="B1699" s="210">
        <f>'고객관리 LIST'!X1698</f>
        <v>0</v>
      </c>
      <c r="C1699" s="211">
        <f>'고객관리 LIST'!B1698</f>
        <v>0</v>
      </c>
      <c r="D1699" s="211">
        <f>'고객관리 LIST'!C1698</f>
        <v>0</v>
      </c>
      <c r="E1699" s="212">
        <f>'고객관리 LIST'!D1698</f>
        <v>0</v>
      </c>
      <c r="F1699" s="213">
        <f>'고객관리 LIST'!E1698</f>
        <v>0</v>
      </c>
      <c r="G1699" s="211">
        <f>'고객관리 LIST'!F1698</f>
        <v>0</v>
      </c>
      <c r="H1699" s="211">
        <f>'고객관리 LIST'!G1698</f>
        <v>0</v>
      </c>
      <c r="I1699" s="211">
        <f>'고객관리 LIST'!H1698</f>
        <v>0</v>
      </c>
      <c r="J1699" s="211">
        <f>'고객관리 LIST'!V1698</f>
        <v>0</v>
      </c>
      <c r="K1699" s="211">
        <f>'고객관리 LIST'!W1698</f>
        <v>0</v>
      </c>
      <c r="L1699" s="211">
        <f>'고객관리 LIST'!Y1698</f>
        <v>0</v>
      </c>
      <c r="M1699" s="211">
        <f>'고객관리 LIST'!Z1698</f>
        <v>0</v>
      </c>
      <c r="N1699" s="211">
        <f>'고객관리 LIST'!AA1698</f>
        <v>0</v>
      </c>
      <c r="O1699" s="221">
        <f>'고객관리 LIST'!AB1698</f>
        <v>0</v>
      </c>
    </row>
    <row r="1700" spans="1:15" ht="20.100000000000001" hidden="1" customHeight="1" x14ac:dyDescent="0.3">
      <c r="A1700" s="82">
        <f ca="1">'메뉴 추가'!I1695</f>
        <v>-46310</v>
      </c>
      <c r="B1700" s="210">
        <f>'고객관리 LIST'!X1699</f>
        <v>0</v>
      </c>
      <c r="C1700" s="211">
        <f>'고객관리 LIST'!B1699</f>
        <v>0</v>
      </c>
      <c r="D1700" s="211">
        <f>'고객관리 LIST'!C1699</f>
        <v>0</v>
      </c>
      <c r="E1700" s="212">
        <f>'고객관리 LIST'!D1699</f>
        <v>0</v>
      </c>
      <c r="F1700" s="213">
        <f>'고객관리 LIST'!E1699</f>
        <v>0</v>
      </c>
      <c r="G1700" s="211">
        <f>'고객관리 LIST'!F1699</f>
        <v>0</v>
      </c>
      <c r="H1700" s="211">
        <f>'고객관리 LIST'!G1699</f>
        <v>0</v>
      </c>
      <c r="I1700" s="211">
        <f>'고객관리 LIST'!H1699</f>
        <v>0</v>
      </c>
      <c r="J1700" s="211">
        <f>'고객관리 LIST'!V1699</f>
        <v>0</v>
      </c>
      <c r="K1700" s="211">
        <f>'고객관리 LIST'!W1699</f>
        <v>0</v>
      </c>
      <c r="L1700" s="211">
        <f>'고객관리 LIST'!Y1699</f>
        <v>0</v>
      </c>
      <c r="M1700" s="211">
        <f>'고객관리 LIST'!Z1699</f>
        <v>0</v>
      </c>
      <c r="N1700" s="211">
        <f>'고객관리 LIST'!AA1699</f>
        <v>0</v>
      </c>
      <c r="O1700" s="221">
        <f>'고객관리 LIST'!AB1699</f>
        <v>0</v>
      </c>
    </row>
    <row r="1701" spans="1:15" ht="20.100000000000001" hidden="1" customHeight="1" x14ac:dyDescent="0.3">
      <c r="A1701" s="82">
        <f ca="1">'메뉴 추가'!I1696</f>
        <v>-46310</v>
      </c>
      <c r="B1701" s="210">
        <f>'고객관리 LIST'!X1700</f>
        <v>0</v>
      </c>
      <c r="C1701" s="211">
        <f>'고객관리 LIST'!B1700</f>
        <v>0</v>
      </c>
      <c r="D1701" s="211">
        <f>'고객관리 LIST'!C1700</f>
        <v>0</v>
      </c>
      <c r="E1701" s="212">
        <f>'고객관리 LIST'!D1700</f>
        <v>0</v>
      </c>
      <c r="F1701" s="213">
        <f>'고객관리 LIST'!E1700</f>
        <v>0</v>
      </c>
      <c r="G1701" s="211">
        <f>'고객관리 LIST'!F1700</f>
        <v>0</v>
      </c>
      <c r="H1701" s="211">
        <f>'고객관리 LIST'!G1700</f>
        <v>0</v>
      </c>
      <c r="I1701" s="211">
        <f>'고객관리 LIST'!H1700</f>
        <v>0</v>
      </c>
      <c r="J1701" s="211">
        <f>'고객관리 LIST'!V1700</f>
        <v>0</v>
      </c>
      <c r="K1701" s="211">
        <f>'고객관리 LIST'!W1700</f>
        <v>0</v>
      </c>
      <c r="L1701" s="211">
        <f>'고객관리 LIST'!Y1700</f>
        <v>0</v>
      </c>
      <c r="M1701" s="211">
        <f>'고객관리 LIST'!Z1700</f>
        <v>0</v>
      </c>
      <c r="N1701" s="211">
        <f>'고객관리 LIST'!AA1700</f>
        <v>0</v>
      </c>
      <c r="O1701" s="221">
        <f>'고객관리 LIST'!AB1700</f>
        <v>0</v>
      </c>
    </row>
    <row r="1702" spans="1:15" ht="20.100000000000001" hidden="1" customHeight="1" x14ac:dyDescent="0.3">
      <c r="A1702" s="82">
        <f ca="1">'메뉴 추가'!I1697</f>
        <v>-46310</v>
      </c>
      <c r="B1702" s="210">
        <f>'고객관리 LIST'!X1701</f>
        <v>0</v>
      </c>
      <c r="C1702" s="211">
        <f>'고객관리 LIST'!B1701</f>
        <v>0</v>
      </c>
      <c r="D1702" s="211">
        <f>'고객관리 LIST'!C1701</f>
        <v>0</v>
      </c>
      <c r="E1702" s="212">
        <f>'고객관리 LIST'!D1701</f>
        <v>0</v>
      </c>
      <c r="F1702" s="213">
        <f>'고객관리 LIST'!E1701</f>
        <v>0</v>
      </c>
      <c r="G1702" s="211">
        <f>'고객관리 LIST'!F1701</f>
        <v>0</v>
      </c>
      <c r="H1702" s="211">
        <f>'고객관리 LIST'!G1701</f>
        <v>0</v>
      </c>
      <c r="I1702" s="211">
        <f>'고객관리 LIST'!H1701</f>
        <v>0</v>
      </c>
      <c r="J1702" s="211">
        <f>'고객관리 LIST'!V1701</f>
        <v>0</v>
      </c>
      <c r="K1702" s="211">
        <f>'고객관리 LIST'!W1701</f>
        <v>0</v>
      </c>
      <c r="L1702" s="211">
        <f>'고객관리 LIST'!Y1701</f>
        <v>0</v>
      </c>
      <c r="M1702" s="211">
        <f>'고객관리 LIST'!Z1701</f>
        <v>0</v>
      </c>
      <c r="N1702" s="211">
        <f>'고객관리 LIST'!AA1701</f>
        <v>0</v>
      </c>
      <c r="O1702" s="221">
        <f>'고객관리 LIST'!AB1701</f>
        <v>0</v>
      </c>
    </row>
    <row r="1703" spans="1:15" ht="20.100000000000001" hidden="1" customHeight="1" x14ac:dyDescent="0.3">
      <c r="A1703" s="82">
        <f ca="1">'메뉴 추가'!I1698</f>
        <v>-46310</v>
      </c>
      <c r="B1703" s="210">
        <f>'고객관리 LIST'!X1702</f>
        <v>0</v>
      </c>
      <c r="C1703" s="211">
        <f>'고객관리 LIST'!B1702</f>
        <v>0</v>
      </c>
      <c r="D1703" s="211">
        <f>'고객관리 LIST'!C1702</f>
        <v>0</v>
      </c>
      <c r="E1703" s="212">
        <f>'고객관리 LIST'!D1702</f>
        <v>0</v>
      </c>
      <c r="F1703" s="213">
        <f>'고객관리 LIST'!E1702</f>
        <v>0</v>
      </c>
      <c r="G1703" s="211">
        <f>'고객관리 LIST'!F1702</f>
        <v>0</v>
      </c>
      <c r="H1703" s="211">
        <f>'고객관리 LIST'!G1702</f>
        <v>0</v>
      </c>
      <c r="I1703" s="211">
        <f>'고객관리 LIST'!H1702</f>
        <v>0</v>
      </c>
      <c r="J1703" s="211">
        <f>'고객관리 LIST'!V1702</f>
        <v>0</v>
      </c>
      <c r="K1703" s="211">
        <f>'고객관리 LIST'!W1702</f>
        <v>0</v>
      </c>
      <c r="L1703" s="211">
        <f>'고객관리 LIST'!Y1702</f>
        <v>0</v>
      </c>
      <c r="M1703" s="211">
        <f>'고객관리 LIST'!Z1702</f>
        <v>0</v>
      </c>
      <c r="N1703" s="211">
        <f>'고객관리 LIST'!AA1702</f>
        <v>0</v>
      </c>
      <c r="O1703" s="221">
        <f>'고객관리 LIST'!AB1702</f>
        <v>0</v>
      </c>
    </row>
    <row r="1704" spans="1:15" ht="20.100000000000001" hidden="1" customHeight="1" x14ac:dyDescent="0.3">
      <c r="A1704" s="82">
        <f ca="1">'메뉴 추가'!I1699</f>
        <v>-46310</v>
      </c>
      <c r="B1704" s="210">
        <f>'고객관리 LIST'!X1703</f>
        <v>0</v>
      </c>
      <c r="C1704" s="211">
        <f>'고객관리 LIST'!B1703</f>
        <v>0</v>
      </c>
      <c r="D1704" s="211">
        <f>'고객관리 LIST'!C1703</f>
        <v>0</v>
      </c>
      <c r="E1704" s="212">
        <f>'고객관리 LIST'!D1703</f>
        <v>0</v>
      </c>
      <c r="F1704" s="213">
        <f>'고객관리 LIST'!E1703</f>
        <v>0</v>
      </c>
      <c r="G1704" s="211">
        <f>'고객관리 LIST'!F1703</f>
        <v>0</v>
      </c>
      <c r="H1704" s="211">
        <f>'고객관리 LIST'!G1703</f>
        <v>0</v>
      </c>
      <c r="I1704" s="211">
        <f>'고객관리 LIST'!H1703</f>
        <v>0</v>
      </c>
      <c r="J1704" s="211">
        <f>'고객관리 LIST'!V1703</f>
        <v>0</v>
      </c>
      <c r="K1704" s="211">
        <f>'고객관리 LIST'!W1703</f>
        <v>0</v>
      </c>
      <c r="L1704" s="211">
        <f>'고객관리 LIST'!Y1703</f>
        <v>0</v>
      </c>
      <c r="M1704" s="211">
        <f>'고객관리 LIST'!Z1703</f>
        <v>0</v>
      </c>
      <c r="N1704" s="211">
        <f>'고객관리 LIST'!AA1703</f>
        <v>0</v>
      </c>
      <c r="O1704" s="221">
        <f>'고객관리 LIST'!AB1703</f>
        <v>0</v>
      </c>
    </row>
    <row r="1705" spans="1:15" ht="20.100000000000001" hidden="1" customHeight="1" x14ac:dyDescent="0.3">
      <c r="A1705" s="82">
        <f ca="1">'메뉴 추가'!I1700</f>
        <v>-46310</v>
      </c>
      <c r="B1705" s="210">
        <f>'고객관리 LIST'!X1704</f>
        <v>0</v>
      </c>
      <c r="C1705" s="211">
        <f>'고객관리 LIST'!B1704</f>
        <v>0</v>
      </c>
      <c r="D1705" s="211">
        <f>'고객관리 LIST'!C1704</f>
        <v>0</v>
      </c>
      <c r="E1705" s="212">
        <f>'고객관리 LIST'!D1704</f>
        <v>0</v>
      </c>
      <c r="F1705" s="213">
        <f>'고객관리 LIST'!E1704</f>
        <v>0</v>
      </c>
      <c r="G1705" s="211">
        <f>'고객관리 LIST'!F1704</f>
        <v>0</v>
      </c>
      <c r="H1705" s="211">
        <f>'고객관리 LIST'!G1704</f>
        <v>0</v>
      </c>
      <c r="I1705" s="211">
        <f>'고객관리 LIST'!H1704</f>
        <v>0</v>
      </c>
      <c r="J1705" s="211">
        <f>'고객관리 LIST'!V1704</f>
        <v>0</v>
      </c>
      <c r="K1705" s="211">
        <f>'고객관리 LIST'!W1704</f>
        <v>0</v>
      </c>
      <c r="L1705" s="211">
        <f>'고객관리 LIST'!Y1704</f>
        <v>0</v>
      </c>
      <c r="M1705" s="211">
        <f>'고객관리 LIST'!Z1704</f>
        <v>0</v>
      </c>
      <c r="N1705" s="211">
        <f>'고객관리 LIST'!AA1704</f>
        <v>0</v>
      </c>
      <c r="O1705" s="221">
        <f>'고객관리 LIST'!AB1704</f>
        <v>0</v>
      </c>
    </row>
    <row r="1706" spans="1:15" ht="20.100000000000001" hidden="1" customHeight="1" x14ac:dyDescent="0.3">
      <c r="A1706" s="82">
        <f ca="1">'메뉴 추가'!I1701</f>
        <v>-46310</v>
      </c>
      <c r="B1706" s="210">
        <f>'고객관리 LIST'!X1705</f>
        <v>0</v>
      </c>
      <c r="C1706" s="211">
        <f>'고객관리 LIST'!B1705</f>
        <v>0</v>
      </c>
      <c r="D1706" s="211">
        <f>'고객관리 LIST'!C1705</f>
        <v>0</v>
      </c>
      <c r="E1706" s="212">
        <f>'고객관리 LIST'!D1705</f>
        <v>0</v>
      </c>
      <c r="F1706" s="213">
        <f>'고객관리 LIST'!E1705</f>
        <v>0</v>
      </c>
      <c r="G1706" s="211">
        <f>'고객관리 LIST'!F1705</f>
        <v>0</v>
      </c>
      <c r="H1706" s="211">
        <f>'고객관리 LIST'!G1705</f>
        <v>0</v>
      </c>
      <c r="I1706" s="211">
        <f>'고객관리 LIST'!H1705</f>
        <v>0</v>
      </c>
      <c r="J1706" s="211">
        <f>'고객관리 LIST'!V1705</f>
        <v>0</v>
      </c>
      <c r="K1706" s="211">
        <f>'고객관리 LIST'!W1705</f>
        <v>0</v>
      </c>
      <c r="L1706" s="211">
        <f>'고객관리 LIST'!Y1705</f>
        <v>0</v>
      </c>
      <c r="M1706" s="211">
        <f>'고객관리 LIST'!Z1705</f>
        <v>0</v>
      </c>
      <c r="N1706" s="211">
        <f>'고객관리 LIST'!AA1705</f>
        <v>0</v>
      </c>
      <c r="O1706" s="221">
        <f>'고객관리 LIST'!AB1705</f>
        <v>0</v>
      </c>
    </row>
    <row r="1707" spans="1:15" ht="20.100000000000001" hidden="1" customHeight="1" x14ac:dyDescent="0.3">
      <c r="A1707" s="82">
        <f ca="1">'메뉴 추가'!I1702</f>
        <v>-46310</v>
      </c>
      <c r="B1707" s="210">
        <f>'고객관리 LIST'!X1706</f>
        <v>0</v>
      </c>
      <c r="C1707" s="211">
        <f>'고객관리 LIST'!B1706</f>
        <v>0</v>
      </c>
      <c r="D1707" s="211">
        <f>'고객관리 LIST'!C1706</f>
        <v>0</v>
      </c>
      <c r="E1707" s="212">
        <f>'고객관리 LIST'!D1706</f>
        <v>0</v>
      </c>
      <c r="F1707" s="213">
        <f>'고객관리 LIST'!E1706</f>
        <v>0</v>
      </c>
      <c r="G1707" s="211">
        <f>'고객관리 LIST'!F1706</f>
        <v>0</v>
      </c>
      <c r="H1707" s="211">
        <f>'고객관리 LIST'!G1706</f>
        <v>0</v>
      </c>
      <c r="I1707" s="211">
        <f>'고객관리 LIST'!H1706</f>
        <v>0</v>
      </c>
      <c r="J1707" s="211">
        <f>'고객관리 LIST'!V1706</f>
        <v>0</v>
      </c>
      <c r="K1707" s="211">
        <f>'고객관리 LIST'!W1706</f>
        <v>0</v>
      </c>
      <c r="L1707" s="211">
        <f>'고객관리 LIST'!Y1706</f>
        <v>0</v>
      </c>
      <c r="M1707" s="211">
        <f>'고객관리 LIST'!Z1706</f>
        <v>0</v>
      </c>
      <c r="N1707" s="211">
        <f>'고객관리 LIST'!AA1706</f>
        <v>0</v>
      </c>
      <c r="O1707" s="221">
        <f>'고객관리 LIST'!AB1706</f>
        <v>0</v>
      </c>
    </row>
    <row r="1708" spans="1:15" ht="20.100000000000001" hidden="1" customHeight="1" x14ac:dyDescent="0.3">
      <c r="A1708" s="82">
        <f ca="1">'메뉴 추가'!I1703</f>
        <v>-46310</v>
      </c>
      <c r="B1708" s="210">
        <f>'고객관리 LIST'!X1707</f>
        <v>0</v>
      </c>
      <c r="C1708" s="211">
        <f>'고객관리 LIST'!B1707</f>
        <v>0</v>
      </c>
      <c r="D1708" s="211">
        <f>'고객관리 LIST'!C1707</f>
        <v>0</v>
      </c>
      <c r="E1708" s="212">
        <f>'고객관리 LIST'!D1707</f>
        <v>0</v>
      </c>
      <c r="F1708" s="213">
        <f>'고객관리 LIST'!E1707</f>
        <v>0</v>
      </c>
      <c r="G1708" s="211">
        <f>'고객관리 LIST'!F1707</f>
        <v>0</v>
      </c>
      <c r="H1708" s="211">
        <f>'고객관리 LIST'!G1707</f>
        <v>0</v>
      </c>
      <c r="I1708" s="211">
        <f>'고객관리 LIST'!H1707</f>
        <v>0</v>
      </c>
      <c r="J1708" s="211">
        <f>'고객관리 LIST'!V1707</f>
        <v>0</v>
      </c>
      <c r="K1708" s="211">
        <f>'고객관리 LIST'!W1707</f>
        <v>0</v>
      </c>
      <c r="L1708" s="211">
        <f>'고객관리 LIST'!Y1707</f>
        <v>0</v>
      </c>
      <c r="M1708" s="211">
        <f>'고객관리 LIST'!Z1707</f>
        <v>0</v>
      </c>
      <c r="N1708" s="211">
        <f>'고객관리 LIST'!AA1707</f>
        <v>0</v>
      </c>
      <c r="O1708" s="221">
        <f>'고객관리 LIST'!AB1707</f>
        <v>0</v>
      </c>
    </row>
    <row r="1709" spans="1:15" ht="20.100000000000001" hidden="1" customHeight="1" x14ac:dyDescent="0.3">
      <c r="A1709" s="82">
        <f ca="1">'메뉴 추가'!I1704</f>
        <v>-46310</v>
      </c>
      <c r="B1709" s="210">
        <f>'고객관리 LIST'!X1708</f>
        <v>0</v>
      </c>
      <c r="C1709" s="211">
        <f>'고객관리 LIST'!B1708</f>
        <v>0</v>
      </c>
      <c r="D1709" s="211">
        <f>'고객관리 LIST'!C1708</f>
        <v>0</v>
      </c>
      <c r="E1709" s="212">
        <f>'고객관리 LIST'!D1708</f>
        <v>0</v>
      </c>
      <c r="F1709" s="213">
        <f>'고객관리 LIST'!E1708</f>
        <v>0</v>
      </c>
      <c r="G1709" s="211">
        <f>'고객관리 LIST'!F1708</f>
        <v>0</v>
      </c>
      <c r="H1709" s="211">
        <f>'고객관리 LIST'!G1708</f>
        <v>0</v>
      </c>
      <c r="I1709" s="211">
        <f>'고객관리 LIST'!H1708</f>
        <v>0</v>
      </c>
      <c r="J1709" s="211">
        <f>'고객관리 LIST'!V1708</f>
        <v>0</v>
      </c>
      <c r="K1709" s="211">
        <f>'고객관리 LIST'!W1708</f>
        <v>0</v>
      </c>
      <c r="L1709" s="211">
        <f>'고객관리 LIST'!Y1708</f>
        <v>0</v>
      </c>
      <c r="M1709" s="211">
        <f>'고객관리 LIST'!Z1708</f>
        <v>0</v>
      </c>
      <c r="N1709" s="211">
        <f>'고객관리 LIST'!AA1708</f>
        <v>0</v>
      </c>
      <c r="O1709" s="221">
        <f>'고객관리 LIST'!AB1708</f>
        <v>0</v>
      </c>
    </row>
    <row r="1710" spans="1:15" ht="20.100000000000001" hidden="1" customHeight="1" x14ac:dyDescent="0.3">
      <c r="A1710" s="82">
        <f ca="1">'메뉴 추가'!I1705</f>
        <v>-46310</v>
      </c>
      <c r="B1710" s="210">
        <f>'고객관리 LIST'!X1709</f>
        <v>0</v>
      </c>
      <c r="C1710" s="211">
        <f>'고객관리 LIST'!B1709</f>
        <v>0</v>
      </c>
      <c r="D1710" s="211">
        <f>'고객관리 LIST'!C1709</f>
        <v>0</v>
      </c>
      <c r="E1710" s="212">
        <f>'고객관리 LIST'!D1709</f>
        <v>0</v>
      </c>
      <c r="F1710" s="213">
        <f>'고객관리 LIST'!E1709</f>
        <v>0</v>
      </c>
      <c r="G1710" s="211">
        <f>'고객관리 LIST'!F1709</f>
        <v>0</v>
      </c>
      <c r="H1710" s="211">
        <f>'고객관리 LIST'!G1709</f>
        <v>0</v>
      </c>
      <c r="I1710" s="211">
        <f>'고객관리 LIST'!H1709</f>
        <v>0</v>
      </c>
      <c r="J1710" s="211">
        <f>'고객관리 LIST'!V1709</f>
        <v>0</v>
      </c>
      <c r="K1710" s="211">
        <f>'고객관리 LIST'!W1709</f>
        <v>0</v>
      </c>
      <c r="L1710" s="211">
        <f>'고객관리 LIST'!Y1709</f>
        <v>0</v>
      </c>
      <c r="M1710" s="211">
        <f>'고객관리 LIST'!Z1709</f>
        <v>0</v>
      </c>
      <c r="N1710" s="211">
        <f>'고객관리 LIST'!AA1709</f>
        <v>0</v>
      </c>
      <c r="O1710" s="221">
        <f>'고객관리 LIST'!AB1709</f>
        <v>0</v>
      </c>
    </row>
    <row r="1711" spans="1:15" ht="20.100000000000001" hidden="1" customHeight="1" x14ac:dyDescent="0.3">
      <c r="A1711" s="82">
        <f ca="1">'메뉴 추가'!I1706</f>
        <v>-46310</v>
      </c>
      <c r="B1711" s="210">
        <f>'고객관리 LIST'!X1710</f>
        <v>0</v>
      </c>
      <c r="C1711" s="211">
        <f>'고객관리 LIST'!B1710</f>
        <v>0</v>
      </c>
      <c r="D1711" s="211">
        <f>'고객관리 LIST'!C1710</f>
        <v>0</v>
      </c>
      <c r="E1711" s="212">
        <f>'고객관리 LIST'!D1710</f>
        <v>0</v>
      </c>
      <c r="F1711" s="213">
        <f>'고객관리 LIST'!E1710</f>
        <v>0</v>
      </c>
      <c r="G1711" s="211">
        <f>'고객관리 LIST'!F1710</f>
        <v>0</v>
      </c>
      <c r="H1711" s="211">
        <f>'고객관리 LIST'!G1710</f>
        <v>0</v>
      </c>
      <c r="I1711" s="211">
        <f>'고객관리 LIST'!H1710</f>
        <v>0</v>
      </c>
      <c r="J1711" s="211">
        <f>'고객관리 LIST'!V1710</f>
        <v>0</v>
      </c>
      <c r="K1711" s="211">
        <f>'고객관리 LIST'!W1710</f>
        <v>0</v>
      </c>
      <c r="L1711" s="211">
        <f>'고객관리 LIST'!Y1710</f>
        <v>0</v>
      </c>
      <c r="M1711" s="211">
        <f>'고객관리 LIST'!Z1710</f>
        <v>0</v>
      </c>
      <c r="N1711" s="211">
        <f>'고객관리 LIST'!AA1710</f>
        <v>0</v>
      </c>
      <c r="O1711" s="221">
        <f>'고객관리 LIST'!AB1710</f>
        <v>0</v>
      </c>
    </row>
    <row r="1712" spans="1:15" ht="20.100000000000001" hidden="1" customHeight="1" x14ac:dyDescent="0.3">
      <c r="A1712" s="82">
        <f ca="1">'메뉴 추가'!I1707</f>
        <v>-46310</v>
      </c>
      <c r="B1712" s="210">
        <f>'고객관리 LIST'!X1711</f>
        <v>0</v>
      </c>
      <c r="C1712" s="211">
        <f>'고객관리 LIST'!B1711</f>
        <v>0</v>
      </c>
      <c r="D1712" s="211">
        <f>'고객관리 LIST'!C1711</f>
        <v>0</v>
      </c>
      <c r="E1712" s="212">
        <f>'고객관리 LIST'!D1711</f>
        <v>0</v>
      </c>
      <c r="F1712" s="213">
        <f>'고객관리 LIST'!E1711</f>
        <v>0</v>
      </c>
      <c r="G1712" s="211">
        <f>'고객관리 LIST'!F1711</f>
        <v>0</v>
      </c>
      <c r="H1712" s="211">
        <f>'고객관리 LIST'!G1711</f>
        <v>0</v>
      </c>
      <c r="I1712" s="211">
        <f>'고객관리 LIST'!H1711</f>
        <v>0</v>
      </c>
      <c r="J1712" s="211">
        <f>'고객관리 LIST'!V1711</f>
        <v>0</v>
      </c>
      <c r="K1712" s="211">
        <f>'고객관리 LIST'!W1711</f>
        <v>0</v>
      </c>
      <c r="L1712" s="211">
        <f>'고객관리 LIST'!Y1711</f>
        <v>0</v>
      </c>
      <c r="M1712" s="211">
        <f>'고객관리 LIST'!Z1711</f>
        <v>0</v>
      </c>
      <c r="N1712" s="211">
        <f>'고객관리 LIST'!AA1711</f>
        <v>0</v>
      </c>
      <c r="O1712" s="221">
        <f>'고객관리 LIST'!AB1711</f>
        <v>0</v>
      </c>
    </row>
    <row r="1713" spans="1:15" ht="20.100000000000001" hidden="1" customHeight="1" x14ac:dyDescent="0.3">
      <c r="A1713" s="82">
        <f ca="1">'메뉴 추가'!I1708</f>
        <v>-46310</v>
      </c>
      <c r="B1713" s="210">
        <f>'고객관리 LIST'!X1712</f>
        <v>0</v>
      </c>
      <c r="C1713" s="211">
        <f>'고객관리 LIST'!B1712</f>
        <v>0</v>
      </c>
      <c r="D1713" s="211">
        <f>'고객관리 LIST'!C1712</f>
        <v>0</v>
      </c>
      <c r="E1713" s="212">
        <f>'고객관리 LIST'!D1712</f>
        <v>0</v>
      </c>
      <c r="F1713" s="213">
        <f>'고객관리 LIST'!E1712</f>
        <v>0</v>
      </c>
      <c r="G1713" s="211">
        <f>'고객관리 LIST'!F1712</f>
        <v>0</v>
      </c>
      <c r="H1713" s="211">
        <f>'고객관리 LIST'!G1712</f>
        <v>0</v>
      </c>
      <c r="I1713" s="211">
        <f>'고객관리 LIST'!H1712</f>
        <v>0</v>
      </c>
      <c r="J1713" s="211">
        <f>'고객관리 LIST'!V1712</f>
        <v>0</v>
      </c>
      <c r="K1713" s="211">
        <f>'고객관리 LIST'!W1712</f>
        <v>0</v>
      </c>
      <c r="L1713" s="211">
        <f>'고객관리 LIST'!Y1712</f>
        <v>0</v>
      </c>
      <c r="M1713" s="211">
        <f>'고객관리 LIST'!Z1712</f>
        <v>0</v>
      </c>
      <c r="N1713" s="211">
        <f>'고객관리 LIST'!AA1712</f>
        <v>0</v>
      </c>
      <c r="O1713" s="221">
        <f>'고객관리 LIST'!AB1712</f>
        <v>0</v>
      </c>
    </row>
    <row r="1714" spans="1:15" ht="20.100000000000001" hidden="1" customHeight="1" x14ac:dyDescent="0.3">
      <c r="A1714" s="82">
        <f ca="1">'메뉴 추가'!I1709</f>
        <v>-46310</v>
      </c>
      <c r="B1714" s="210">
        <f>'고객관리 LIST'!X1713</f>
        <v>0</v>
      </c>
      <c r="C1714" s="211">
        <f>'고객관리 LIST'!B1713</f>
        <v>0</v>
      </c>
      <c r="D1714" s="211">
        <f>'고객관리 LIST'!C1713</f>
        <v>0</v>
      </c>
      <c r="E1714" s="212">
        <f>'고객관리 LIST'!D1713</f>
        <v>0</v>
      </c>
      <c r="F1714" s="213">
        <f>'고객관리 LIST'!E1713</f>
        <v>0</v>
      </c>
      <c r="G1714" s="211">
        <f>'고객관리 LIST'!F1713</f>
        <v>0</v>
      </c>
      <c r="H1714" s="211">
        <f>'고객관리 LIST'!G1713</f>
        <v>0</v>
      </c>
      <c r="I1714" s="211">
        <f>'고객관리 LIST'!H1713</f>
        <v>0</v>
      </c>
      <c r="J1714" s="211">
        <f>'고객관리 LIST'!V1713</f>
        <v>0</v>
      </c>
      <c r="K1714" s="211">
        <f>'고객관리 LIST'!W1713</f>
        <v>0</v>
      </c>
      <c r="L1714" s="211">
        <f>'고객관리 LIST'!Y1713</f>
        <v>0</v>
      </c>
      <c r="M1714" s="211">
        <f>'고객관리 LIST'!Z1713</f>
        <v>0</v>
      </c>
      <c r="N1714" s="211">
        <f>'고객관리 LIST'!AA1713</f>
        <v>0</v>
      </c>
      <c r="O1714" s="221">
        <f>'고객관리 LIST'!AB1713</f>
        <v>0</v>
      </c>
    </row>
    <row r="1715" spans="1:15" ht="20.100000000000001" hidden="1" customHeight="1" x14ac:dyDescent="0.3">
      <c r="A1715" s="82">
        <f ca="1">'메뉴 추가'!I1710</f>
        <v>-46310</v>
      </c>
      <c r="B1715" s="210">
        <f>'고객관리 LIST'!X1714</f>
        <v>0</v>
      </c>
      <c r="C1715" s="211">
        <f>'고객관리 LIST'!B1714</f>
        <v>0</v>
      </c>
      <c r="D1715" s="211">
        <f>'고객관리 LIST'!C1714</f>
        <v>0</v>
      </c>
      <c r="E1715" s="212">
        <f>'고객관리 LIST'!D1714</f>
        <v>0</v>
      </c>
      <c r="F1715" s="213">
        <f>'고객관리 LIST'!E1714</f>
        <v>0</v>
      </c>
      <c r="G1715" s="211">
        <f>'고객관리 LIST'!F1714</f>
        <v>0</v>
      </c>
      <c r="H1715" s="211">
        <f>'고객관리 LIST'!G1714</f>
        <v>0</v>
      </c>
      <c r="I1715" s="211">
        <f>'고객관리 LIST'!H1714</f>
        <v>0</v>
      </c>
      <c r="J1715" s="211">
        <f>'고객관리 LIST'!V1714</f>
        <v>0</v>
      </c>
      <c r="K1715" s="211">
        <f>'고객관리 LIST'!W1714</f>
        <v>0</v>
      </c>
      <c r="L1715" s="211">
        <f>'고객관리 LIST'!Y1714</f>
        <v>0</v>
      </c>
      <c r="M1715" s="211">
        <f>'고객관리 LIST'!Z1714</f>
        <v>0</v>
      </c>
      <c r="N1715" s="211">
        <f>'고객관리 LIST'!AA1714</f>
        <v>0</v>
      </c>
      <c r="O1715" s="221">
        <f>'고객관리 LIST'!AB1714</f>
        <v>0</v>
      </c>
    </row>
    <row r="1716" spans="1:15" ht="20.100000000000001" hidden="1" customHeight="1" x14ac:dyDescent="0.3">
      <c r="A1716" s="82">
        <f ca="1">'메뉴 추가'!I1711</f>
        <v>-46310</v>
      </c>
      <c r="B1716" s="210">
        <f>'고객관리 LIST'!X1715</f>
        <v>0</v>
      </c>
      <c r="C1716" s="211">
        <f>'고객관리 LIST'!B1715</f>
        <v>0</v>
      </c>
      <c r="D1716" s="211">
        <f>'고객관리 LIST'!C1715</f>
        <v>0</v>
      </c>
      <c r="E1716" s="212">
        <f>'고객관리 LIST'!D1715</f>
        <v>0</v>
      </c>
      <c r="F1716" s="213">
        <f>'고객관리 LIST'!E1715</f>
        <v>0</v>
      </c>
      <c r="G1716" s="211">
        <f>'고객관리 LIST'!F1715</f>
        <v>0</v>
      </c>
      <c r="H1716" s="211">
        <f>'고객관리 LIST'!G1715</f>
        <v>0</v>
      </c>
      <c r="I1716" s="211">
        <f>'고객관리 LIST'!H1715</f>
        <v>0</v>
      </c>
      <c r="J1716" s="211">
        <f>'고객관리 LIST'!V1715</f>
        <v>0</v>
      </c>
      <c r="K1716" s="211">
        <f>'고객관리 LIST'!W1715</f>
        <v>0</v>
      </c>
      <c r="L1716" s="211">
        <f>'고객관리 LIST'!Y1715</f>
        <v>0</v>
      </c>
      <c r="M1716" s="211">
        <f>'고객관리 LIST'!Z1715</f>
        <v>0</v>
      </c>
      <c r="N1716" s="211">
        <f>'고객관리 LIST'!AA1715</f>
        <v>0</v>
      </c>
      <c r="O1716" s="221">
        <f>'고객관리 LIST'!AB1715</f>
        <v>0</v>
      </c>
    </row>
    <row r="1717" spans="1:15" ht="20.100000000000001" hidden="1" customHeight="1" x14ac:dyDescent="0.3">
      <c r="A1717" s="82">
        <f ca="1">'메뉴 추가'!I1712</f>
        <v>-46310</v>
      </c>
      <c r="B1717" s="210">
        <f>'고객관리 LIST'!X1716</f>
        <v>0</v>
      </c>
      <c r="C1717" s="211">
        <f>'고객관리 LIST'!B1716</f>
        <v>0</v>
      </c>
      <c r="D1717" s="211">
        <f>'고객관리 LIST'!C1716</f>
        <v>0</v>
      </c>
      <c r="E1717" s="212">
        <f>'고객관리 LIST'!D1716</f>
        <v>0</v>
      </c>
      <c r="F1717" s="213">
        <f>'고객관리 LIST'!E1716</f>
        <v>0</v>
      </c>
      <c r="G1717" s="211">
        <f>'고객관리 LIST'!F1716</f>
        <v>0</v>
      </c>
      <c r="H1717" s="211">
        <f>'고객관리 LIST'!G1716</f>
        <v>0</v>
      </c>
      <c r="I1717" s="211">
        <f>'고객관리 LIST'!H1716</f>
        <v>0</v>
      </c>
      <c r="J1717" s="211">
        <f>'고객관리 LIST'!V1716</f>
        <v>0</v>
      </c>
      <c r="K1717" s="211">
        <f>'고객관리 LIST'!W1716</f>
        <v>0</v>
      </c>
      <c r="L1717" s="211">
        <f>'고객관리 LIST'!Y1716</f>
        <v>0</v>
      </c>
      <c r="M1717" s="211">
        <f>'고객관리 LIST'!Z1716</f>
        <v>0</v>
      </c>
      <c r="N1717" s="211">
        <f>'고객관리 LIST'!AA1716</f>
        <v>0</v>
      </c>
      <c r="O1717" s="221">
        <f>'고객관리 LIST'!AB1716</f>
        <v>0</v>
      </c>
    </row>
    <row r="1718" spans="1:15" ht="20.100000000000001" hidden="1" customHeight="1" x14ac:dyDescent="0.3">
      <c r="A1718" s="82">
        <f ca="1">'메뉴 추가'!I1713</f>
        <v>-46310</v>
      </c>
      <c r="B1718" s="210">
        <f>'고객관리 LIST'!X1717</f>
        <v>0</v>
      </c>
      <c r="C1718" s="211">
        <f>'고객관리 LIST'!B1717</f>
        <v>0</v>
      </c>
      <c r="D1718" s="211">
        <f>'고객관리 LIST'!C1717</f>
        <v>0</v>
      </c>
      <c r="E1718" s="212">
        <f>'고객관리 LIST'!D1717</f>
        <v>0</v>
      </c>
      <c r="F1718" s="213">
        <f>'고객관리 LIST'!E1717</f>
        <v>0</v>
      </c>
      <c r="G1718" s="211">
        <f>'고객관리 LIST'!F1717</f>
        <v>0</v>
      </c>
      <c r="H1718" s="211">
        <f>'고객관리 LIST'!G1717</f>
        <v>0</v>
      </c>
      <c r="I1718" s="211">
        <f>'고객관리 LIST'!H1717</f>
        <v>0</v>
      </c>
      <c r="J1718" s="211">
        <f>'고객관리 LIST'!V1717</f>
        <v>0</v>
      </c>
      <c r="K1718" s="211">
        <f>'고객관리 LIST'!W1717</f>
        <v>0</v>
      </c>
      <c r="L1718" s="211">
        <f>'고객관리 LIST'!Y1717</f>
        <v>0</v>
      </c>
      <c r="M1718" s="211">
        <f>'고객관리 LIST'!Z1717</f>
        <v>0</v>
      </c>
      <c r="N1718" s="211">
        <f>'고객관리 LIST'!AA1717</f>
        <v>0</v>
      </c>
      <c r="O1718" s="221">
        <f>'고객관리 LIST'!AB1717</f>
        <v>0</v>
      </c>
    </row>
    <row r="1719" spans="1:15" ht="20.100000000000001" hidden="1" customHeight="1" x14ac:dyDescent="0.3">
      <c r="A1719" s="82">
        <f ca="1">'메뉴 추가'!I1714</f>
        <v>-46310</v>
      </c>
      <c r="B1719" s="210">
        <f>'고객관리 LIST'!X1718</f>
        <v>0</v>
      </c>
      <c r="C1719" s="211">
        <f>'고객관리 LIST'!B1718</f>
        <v>0</v>
      </c>
      <c r="D1719" s="211">
        <f>'고객관리 LIST'!C1718</f>
        <v>0</v>
      </c>
      <c r="E1719" s="212">
        <f>'고객관리 LIST'!D1718</f>
        <v>0</v>
      </c>
      <c r="F1719" s="213">
        <f>'고객관리 LIST'!E1718</f>
        <v>0</v>
      </c>
      <c r="G1719" s="211">
        <f>'고객관리 LIST'!F1718</f>
        <v>0</v>
      </c>
      <c r="H1719" s="211">
        <f>'고객관리 LIST'!G1718</f>
        <v>0</v>
      </c>
      <c r="I1719" s="211">
        <f>'고객관리 LIST'!H1718</f>
        <v>0</v>
      </c>
      <c r="J1719" s="211">
        <f>'고객관리 LIST'!V1718</f>
        <v>0</v>
      </c>
      <c r="K1719" s="211">
        <f>'고객관리 LIST'!W1718</f>
        <v>0</v>
      </c>
      <c r="L1719" s="211">
        <f>'고객관리 LIST'!Y1718</f>
        <v>0</v>
      </c>
      <c r="M1719" s="211">
        <f>'고객관리 LIST'!Z1718</f>
        <v>0</v>
      </c>
      <c r="N1719" s="211">
        <f>'고객관리 LIST'!AA1718</f>
        <v>0</v>
      </c>
      <c r="O1719" s="221">
        <f>'고객관리 LIST'!AB1718</f>
        <v>0</v>
      </c>
    </row>
    <row r="1720" spans="1:15" ht="20.100000000000001" hidden="1" customHeight="1" x14ac:dyDescent="0.3">
      <c r="A1720" s="82">
        <f ca="1">'메뉴 추가'!I1715</f>
        <v>-46310</v>
      </c>
      <c r="B1720" s="210">
        <f>'고객관리 LIST'!X1719</f>
        <v>0</v>
      </c>
      <c r="C1720" s="211">
        <f>'고객관리 LIST'!B1719</f>
        <v>0</v>
      </c>
      <c r="D1720" s="211">
        <f>'고객관리 LIST'!C1719</f>
        <v>0</v>
      </c>
      <c r="E1720" s="212">
        <f>'고객관리 LIST'!D1719</f>
        <v>0</v>
      </c>
      <c r="F1720" s="213">
        <f>'고객관리 LIST'!E1719</f>
        <v>0</v>
      </c>
      <c r="G1720" s="211">
        <f>'고객관리 LIST'!F1719</f>
        <v>0</v>
      </c>
      <c r="H1720" s="211">
        <f>'고객관리 LIST'!G1719</f>
        <v>0</v>
      </c>
      <c r="I1720" s="211">
        <f>'고객관리 LIST'!H1719</f>
        <v>0</v>
      </c>
      <c r="J1720" s="211">
        <f>'고객관리 LIST'!V1719</f>
        <v>0</v>
      </c>
      <c r="K1720" s="211">
        <f>'고객관리 LIST'!W1719</f>
        <v>0</v>
      </c>
      <c r="L1720" s="211">
        <f>'고객관리 LIST'!Y1719</f>
        <v>0</v>
      </c>
      <c r="M1720" s="211">
        <f>'고객관리 LIST'!Z1719</f>
        <v>0</v>
      </c>
      <c r="N1720" s="211">
        <f>'고객관리 LIST'!AA1719</f>
        <v>0</v>
      </c>
      <c r="O1720" s="221">
        <f>'고객관리 LIST'!AB1719</f>
        <v>0</v>
      </c>
    </row>
    <row r="1721" spans="1:15" ht="20.100000000000001" hidden="1" customHeight="1" x14ac:dyDescent="0.3">
      <c r="A1721" s="82">
        <f ca="1">'메뉴 추가'!I1716</f>
        <v>-46310</v>
      </c>
      <c r="B1721" s="210">
        <f>'고객관리 LIST'!X1720</f>
        <v>0</v>
      </c>
      <c r="C1721" s="211">
        <f>'고객관리 LIST'!B1720</f>
        <v>0</v>
      </c>
      <c r="D1721" s="211">
        <f>'고객관리 LIST'!C1720</f>
        <v>0</v>
      </c>
      <c r="E1721" s="212">
        <f>'고객관리 LIST'!D1720</f>
        <v>0</v>
      </c>
      <c r="F1721" s="213">
        <f>'고객관리 LIST'!E1720</f>
        <v>0</v>
      </c>
      <c r="G1721" s="211">
        <f>'고객관리 LIST'!F1720</f>
        <v>0</v>
      </c>
      <c r="H1721" s="211">
        <f>'고객관리 LIST'!G1720</f>
        <v>0</v>
      </c>
      <c r="I1721" s="211">
        <f>'고객관리 LIST'!H1720</f>
        <v>0</v>
      </c>
      <c r="J1721" s="211">
        <f>'고객관리 LIST'!V1720</f>
        <v>0</v>
      </c>
      <c r="K1721" s="211">
        <f>'고객관리 LIST'!W1720</f>
        <v>0</v>
      </c>
      <c r="L1721" s="211">
        <f>'고객관리 LIST'!Y1720</f>
        <v>0</v>
      </c>
      <c r="M1721" s="211">
        <f>'고객관리 LIST'!Z1720</f>
        <v>0</v>
      </c>
      <c r="N1721" s="211">
        <f>'고객관리 LIST'!AA1720</f>
        <v>0</v>
      </c>
      <c r="O1721" s="221">
        <f>'고객관리 LIST'!AB1720</f>
        <v>0</v>
      </c>
    </row>
    <row r="1722" spans="1:15" ht="20.100000000000001" hidden="1" customHeight="1" x14ac:dyDescent="0.3">
      <c r="A1722" s="82">
        <f ca="1">'메뉴 추가'!I1717</f>
        <v>-46310</v>
      </c>
      <c r="B1722" s="210">
        <f>'고객관리 LIST'!X1721</f>
        <v>0</v>
      </c>
      <c r="C1722" s="211">
        <f>'고객관리 LIST'!B1721</f>
        <v>0</v>
      </c>
      <c r="D1722" s="211">
        <f>'고객관리 LIST'!C1721</f>
        <v>0</v>
      </c>
      <c r="E1722" s="212">
        <f>'고객관리 LIST'!D1721</f>
        <v>0</v>
      </c>
      <c r="F1722" s="213">
        <f>'고객관리 LIST'!E1721</f>
        <v>0</v>
      </c>
      <c r="G1722" s="211">
        <f>'고객관리 LIST'!F1721</f>
        <v>0</v>
      </c>
      <c r="H1722" s="211">
        <f>'고객관리 LIST'!G1721</f>
        <v>0</v>
      </c>
      <c r="I1722" s="211">
        <f>'고객관리 LIST'!H1721</f>
        <v>0</v>
      </c>
      <c r="J1722" s="211">
        <f>'고객관리 LIST'!V1721</f>
        <v>0</v>
      </c>
      <c r="K1722" s="211">
        <f>'고객관리 LIST'!W1721</f>
        <v>0</v>
      </c>
      <c r="L1722" s="211">
        <f>'고객관리 LIST'!Y1721</f>
        <v>0</v>
      </c>
      <c r="M1722" s="211">
        <f>'고객관리 LIST'!Z1721</f>
        <v>0</v>
      </c>
      <c r="N1722" s="211">
        <f>'고객관리 LIST'!AA1721</f>
        <v>0</v>
      </c>
      <c r="O1722" s="221">
        <f>'고객관리 LIST'!AB1721</f>
        <v>0</v>
      </c>
    </row>
    <row r="1723" spans="1:15" ht="20.100000000000001" hidden="1" customHeight="1" x14ac:dyDescent="0.3">
      <c r="A1723" s="82">
        <f ca="1">'메뉴 추가'!I1718</f>
        <v>-46310</v>
      </c>
      <c r="B1723" s="210">
        <f>'고객관리 LIST'!X1722</f>
        <v>0</v>
      </c>
      <c r="C1723" s="211">
        <f>'고객관리 LIST'!B1722</f>
        <v>0</v>
      </c>
      <c r="D1723" s="211">
        <f>'고객관리 LIST'!C1722</f>
        <v>0</v>
      </c>
      <c r="E1723" s="212">
        <f>'고객관리 LIST'!D1722</f>
        <v>0</v>
      </c>
      <c r="F1723" s="213">
        <f>'고객관리 LIST'!E1722</f>
        <v>0</v>
      </c>
      <c r="G1723" s="211">
        <f>'고객관리 LIST'!F1722</f>
        <v>0</v>
      </c>
      <c r="H1723" s="211">
        <f>'고객관리 LIST'!G1722</f>
        <v>0</v>
      </c>
      <c r="I1723" s="211">
        <f>'고객관리 LIST'!H1722</f>
        <v>0</v>
      </c>
      <c r="J1723" s="211">
        <f>'고객관리 LIST'!V1722</f>
        <v>0</v>
      </c>
      <c r="K1723" s="211">
        <f>'고객관리 LIST'!W1722</f>
        <v>0</v>
      </c>
      <c r="L1723" s="211">
        <f>'고객관리 LIST'!Y1722</f>
        <v>0</v>
      </c>
      <c r="M1723" s="211">
        <f>'고객관리 LIST'!Z1722</f>
        <v>0</v>
      </c>
      <c r="N1723" s="211">
        <f>'고객관리 LIST'!AA1722</f>
        <v>0</v>
      </c>
      <c r="O1723" s="221">
        <f>'고객관리 LIST'!AB1722</f>
        <v>0</v>
      </c>
    </row>
    <row r="1724" spans="1:15" ht="20.100000000000001" hidden="1" customHeight="1" x14ac:dyDescent="0.3">
      <c r="A1724" s="82">
        <f ca="1">'메뉴 추가'!I1719</f>
        <v>-46310</v>
      </c>
      <c r="B1724" s="210">
        <f>'고객관리 LIST'!X1723</f>
        <v>0</v>
      </c>
      <c r="C1724" s="211">
        <f>'고객관리 LIST'!B1723</f>
        <v>0</v>
      </c>
      <c r="D1724" s="211">
        <f>'고객관리 LIST'!C1723</f>
        <v>0</v>
      </c>
      <c r="E1724" s="212">
        <f>'고객관리 LIST'!D1723</f>
        <v>0</v>
      </c>
      <c r="F1724" s="213">
        <f>'고객관리 LIST'!E1723</f>
        <v>0</v>
      </c>
      <c r="G1724" s="211">
        <f>'고객관리 LIST'!F1723</f>
        <v>0</v>
      </c>
      <c r="H1724" s="211">
        <f>'고객관리 LIST'!G1723</f>
        <v>0</v>
      </c>
      <c r="I1724" s="211">
        <f>'고객관리 LIST'!H1723</f>
        <v>0</v>
      </c>
      <c r="J1724" s="211">
        <f>'고객관리 LIST'!V1723</f>
        <v>0</v>
      </c>
      <c r="K1724" s="211">
        <f>'고객관리 LIST'!W1723</f>
        <v>0</v>
      </c>
      <c r="L1724" s="211">
        <f>'고객관리 LIST'!Y1723</f>
        <v>0</v>
      </c>
      <c r="M1724" s="211">
        <f>'고객관리 LIST'!Z1723</f>
        <v>0</v>
      </c>
      <c r="N1724" s="211">
        <f>'고객관리 LIST'!AA1723</f>
        <v>0</v>
      </c>
      <c r="O1724" s="221">
        <f>'고객관리 LIST'!AB1723</f>
        <v>0</v>
      </c>
    </row>
    <row r="1725" spans="1:15" ht="20.100000000000001" hidden="1" customHeight="1" x14ac:dyDescent="0.3">
      <c r="A1725" s="82">
        <f ca="1">'메뉴 추가'!I1720</f>
        <v>-46310</v>
      </c>
      <c r="B1725" s="210">
        <f>'고객관리 LIST'!X1724</f>
        <v>0</v>
      </c>
      <c r="C1725" s="211">
        <f>'고객관리 LIST'!B1724</f>
        <v>0</v>
      </c>
      <c r="D1725" s="211">
        <f>'고객관리 LIST'!C1724</f>
        <v>0</v>
      </c>
      <c r="E1725" s="212">
        <f>'고객관리 LIST'!D1724</f>
        <v>0</v>
      </c>
      <c r="F1725" s="213">
        <f>'고객관리 LIST'!E1724</f>
        <v>0</v>
      </c>
      <c r="G1725" s="211">
        <f>'고객관리 LIST'!F1724</f>
        <v>0</v>
      </c>
      <c r="H1725" s="211">
        <f>'고객관리 LIST'!G1724</f>
        <v>0</v>
      </c>
      <c r="I1725" s="211">
        <f>'고객관리 LIST'!H1724</f>
        <v>0</v>
      </c>
      <c r="J1725" s="211">
        <f>'고객관리 LIST'!V1724</f>
        <v>0</v>
      </c>
      <c r="K1725" s="211">
        <f>'고객관리 LIST'!W1724</f>
        <v>0</v>
      </c>
      <c r="L1725" s="211">
        <f>'고객관리 LIST'!Y1724</f>
        <v>0</v>
      </c>
      <c r="M1725" s="211">
        <f>'고객관리 LIST'!Z1724</f>
        <v>0</v>
      </c>
      <c r="N1725" s="211">
        <f>'고객관리 LIST'!AA1724</f>
        <v>0</v>
      </c>
      <c r="O1725" s="221">
        <f>'고객관리 LIST'!AB1724</f>
        <v>0</v>
      </c>
    </row>
    <row r="1726" spans="1:15" ht="20.100000000000001" hidden="1" customHeight="1" x14ac:dyDescent="0.3">
      <c r="A1726" s="82">
        <f ca="1">'메뉴 추가'!I1721</f>
        <v>-46310</v>
      </c>
      <c r="B1726" s="210">
        <f>'고객관리 LIST'!X1725</f>
        <v>0</v>
      </c>
      <c r="C1726" s="211">
        <f>'고객관리 LIST'!B1725</f>
        <v>0</v>
      </c>
      <c r="D1726" s="211">
        <f>'고객관리 LIST'!C1725</f>
        <v>0</v>
      </c>
      <c r="E1726" s="212">
        <f>'고객관리 LIST'!D1725</f>
        <v>0</v>
      </c>
      <c r="F1726" s="213">
        <f>'고객관리 LIST'!E1725</f>
        <v>0</v>
      </c>
      <c r="G1726" s="211">
        <f>'고객관리 LIST'!F1725</f>
        <v>0</v>
      </c>
      <c r="H1726" s="211">
        <f>'고객관리 LIST'!G1725</f>
        <v>0</v>
      </c>
      <c r="I1726" s="211">
        <f>'고객관리 LIST'!H1725</f>
        <v>0</v>
      </c>
      <c r="J1726" s="211">
        <f>'고객관리 LIST'!V1725</f>
        <v>0</v>
      </c>
      <c r="K1726" s="211">
        <f>'고객관리 LIST'!W1725</f>
        <v>0</v>
      </c>
      <c r="L1726" s="211">
        <f>'고객관리 LIST'!Y1725</f>
        <v>0</v>
      </c>
      <c r="M1726" s="211">
        <f>'고객관리 LIST'!Z1725</f>
        <v>0</v>
      </c>
      <c r="N1726" s="211">
        <f>'고객관리 LIST'!AA1725</f>
        <v>0</v>
      </c>
      <c r="O1726" s="221">
        <f>'고객관리 LIST'!AB1725</f>
        <v>0</v>
      </c>
    </row>
    <row r="1727" spans="1:15" ht="20.100000000000001" hidden="1" customHeight="1" x14ac:dyDescent="0.3">
      <c r="A1727" s="82">
        <f ca="1">'메뉴 추가'!I1722</f>
        <v>-46310</v>
      </c>
      <c r="B1727" s="210">
        <f>'고객관리 LIST'!X1726</f>
        <v>0</v>
      </c>
      <c r="C1727" s="211">
        <f>'고객관리 LIST'!B1726</f>
        <v>0</v>
      </c>
      <c r="D1727" s="211">
        <f>'고객관리 LIST'!C1726</f>
        <v>0</v>
      </c>
      <c r="E1727" s="212">
        <f>'고객관리 LIST'!D1726</f>
        <v>0</v>
      </c>
      <c r="F1727" s="213">
        <f>'고객관리 LIST'!E1726</f>
        <v>0</v>
      </c>
      <c r="G1727" s="211">
        <f>'고객관리 LIST'!F1726</f>
        <v>0</v>
      </c>
      <c r="H1727" s="211">
        <f>'고객관리 LIST'!G1726</f>
        <v>0</v>
      </c>
      <c r="I1727" s="211">
        <f>'고객관리 LIST'!H1726</f>
        <v>0</v>
      </c>
      <c r="J1727" s="211">
        <f>'고객관리 LIST'!V1726</f>
        <v>0</v>
      </c>
      <c r="K1727" s="211">
        <f>'고객관리 LIST'!W1726</f>
        <v>0</v>
      </c>
      <c r="L1727" s="211">
        <f>'고객관리 LIST'!Y1726</f>
        <v>0</v>
      </c>
      <c r="M1727" s="211">
        <f>'고객관리 LIST'!Z1726</f>
        <v>0</v>
      </c>
      <c r="N1727" s="211">
        <f>'고객관리 LIST'!AA1726</f>
        <v>0</v>
      </c>
      <c r="O1727" s="221">
        <f>'고객관리 LIST'!AB1726</f>
        <v>0</v>
      </c>
    </row>
    <row r="1728" spans="1:15" ht="20.100000000000001" hidden="1" customHeight="1" x14ac:dyDescent="0.3">
      <c r="A1728" s="82">
        <f ca="1">'메뉴 추가'!I1723</f>
        <v>-46310</v>
      </c>
      <c r="B1728" s="210">
        <f>'고객관리 LIST'!X1727</f>
        <v>0</v>
      </c>
      <c r="C1728" s="211">
        <f>'고객관리 LIST'!B1727</f>
        <v>0</v>
      </c>
      <c r="D1728" s="211">
        <f>'고객관리 LIST'!C1727</f>
        <v>0</v>
      </c>
      <c r="E1728" s="212">
        <f>'고객관리 LIST'!D1727</f>
        <v>0</v>
      </c>
      <c r="F1728" s="213">
        <f>'고객관리 LIST'!E1727</f>
        <v>0</v>
      </c>
      <c r="G1728" s="211">
        <f>'고객관리 LIST'!F1727</f>
        <v>0</v>
      </c>
      <c r="H1728" s="211">
        <f>'고객관리 LIST'!G1727</f>
        <v>0</v>
      </c>
      <c r="I1728" s="211">
        <f>'고객관리 LIST'!H1727</f>
        <v>0</v>
      </c>
      <c r="J1728" s="211">
        <f>'고객관리 LIST'!V1727</f>
        <v>0</v>
      </c>
      <c r="K1728" s="211">
        <f>'고객관리 LIST'!W1727</f>
        <v>0</v>
      </c>
      <c r="L1728" s="211">
        <f>'고객관리 LIST'!Y1727</f>
        <v>0</v>
      </c>
      <c r="M1728" s="211">
        <f>'고객관리 LIST'!Z1727</f>
        <v>0</v>
      </c>
      <c r="N1728" s="211">
        <f>'고객관리 LIST'!AA1727</f>
        <v>0</v>
      </c>
      <c r="O1728" s="221">
        <f>'고객관리 LIST'!AB1727</f>
        <v>0</v>
      </c>
    </row>
    <row r="1729" spans="1:15" ht="20.100000000000001" hidden="1" customHeight="1" x14ac:dyDescent="0.3">
      <c r="A1729" s="82">
        <f ca="1">'메뉴 추가'!I1724</f>
        <v>-46310</v>
      </c>
      <c r="B1729" s="210">
        <f>'고객관리 LIST'!X1728</f>
        <v>0</v>
      </c>
      <c r="C1729" s="211">
        <f>'고객관리 LIST'!B1728</f>
        <v>0</v>
      </c>
      <c r="D1729" s="211">
        <f>'고객관리 LIST'!C1728</f>
        <v>0</v>
      </c>
      <c r="E1729" s="212">
        <f>'고객관리 LIST'!D1728</f>
        <v>0</v>
      </c>
      <c r="F1729" s="213">
        <f>'고객관리 LIST'!E1728</f>
        <v>0</v>
      </c>
      <c r="G1729" s="211">
        <f>'고객관리 LIST'!F1728</f>
        <v>0</v>
      </c>
      <c r="H1729" s="211">
        <f>'고객관리 LIST'!G1728</f>
        <v>0</v>
      </c>
      <c r="I1729" s="211">
        <f>'고객관리 LIST'!H1728</f>
        <v>0</v>
      </c>
      <c r="J1729" s="211">
        <f>'고객관리 LIST'!V1728</f>
        <v>0</v>
      </c>
      <c r="K1729" s="211">
        <f>'고객관리 LIST'!W1728</f>
        <v>0</v>
      </c>
      <c r="L1729" s="211">
        <f>'고객관리 LIST'!Y1728</f>
        <v>0</v>
      </c>
      <c r="M1729" s="211">
        <f>'고객관리 LIST'!Z1728</f>
        <v>0</v>
      </c>
      <c r="N1729" s="211">
        <f>'고객관리 LIST'!AA1728</f>
        <v>0</v>
      </c>
      <c r="O1729" s="221">
        <f>'고객관리 LIST'!AB1728</f>
        <v>0</v>
      </c>
    </row>
    <row r="1730" spans="1:15" ht="20.100000000000001" hidden="1" customHeight="1" x14ac:dyDescent="0.3">
      <c r="A1730" s="82">
        <f ca="1">'메뉴 추가'!I1725</f>
        <v>-46310</v>
      </c>
      <c r="B1730" s="210">
        <f>'고객관리 LIST'!X1729</f>
        <v>0</v>
      </c>
      <c r="C1730" s="211">
        <f>'고객관리 LIST'!B1729</f>
        <v>0</v>
      </c>
      <c r="D1730" s="211">
        <f>'고객관리 LIST'!C1729</f>
        <v>0</v>
      </c>
      <c r="E1730" s="212">
        <f>'고객관리 LIST'!D1729</f>
        <v>0</v>
      </c>
      <c r="F1730" s="213">
        <f>'고객관리 LIST'!E1729</f>
        <v>0</v>
      </c>
      <c r="G1730" s="211">
        <f>'고객관리 LIST'!F1729</f>
        <v>0</v>
      </c>
      <c r="H1730" s="211">
        <f>'고객관리 LIST'!G1729</f>
        <v>0</v>
      </c>
      <c r="I1730" s="211">
        <f>'고객관리 LIST'!H1729</f>
        <v>0</v>
      </c>
      <c r="J1730" s="211">
        <f>'고객관리 LIST'!V1729</f>
        <v>0</v>
      </c>
      <c r="K1730" s="211">
        <f>'고객관리 LIST'!W1729</f>
        <v>0</v>
      </c>
      <c r="L1730" s="211">
        <f>'고객관리 LIST'!Y1729</f>
        <v>0</v>
      </c>
      <c r="M1730" s="211">
        <f>'고객관리 LIST'!Z1729</f>
        <v>0</v>
      </c>
      <c r="N1730" s="211">
        <f>'고객관리 LIST'!AA1729</f>
        <v>0</v>
      </c>
      <c r="O1730" s="221">
        <f>'고객관리 LIST'!AB1729</f>
        <v>0</v>
      </c>
    </row>
    <row r="1731" spans="1:15" ht="20.100000000000001" hidden="1" customHeight="1" x14ac:dyDescent="0.3">
      <c r="A1731" s="82">
        <f ca="1">'메뉴 추가'!I1726</f>
        <v>-46310</v>
      </c>
      <c r="B1731" s="210">
        <f>'고객관리 LIST'!X1730</f>
        <v>0</v>
      </c>
      <c r="C1731" s="211">
        <f>'고객관리 LIST'!B1730</f>
        <v>0</v>
      </c>
      <c r="D1731" s="211">
        <f>'고객관리 LIST'!C1730</f>
        <v>0</v>
      </c>
      <c r="E1731" s="212">
        <f>'고객관리 LIST'!D1730</f>
        <v>0</v>
      </c>
      <c r="F1731" s="213">
        <f>'고객관리 LIST'!E1730</f>
        <v>0</v>
      </c>
      <c r="G1731" s="211">
        <f>'고객관리 LIST'!F1730</f>
        <v>0</v>
      </c>
      <c r="H1731" s="211">
        <f>'고객관리 LIST'!G1730</f>
        <v>0</v>
      </c>
      <c r="I1731" s="211">
        <f>'고객관리 LIST'!H1730</f>
        <v>0</v>
      </c>
      <c r="J1731" s="211">
        <f>'고객관리 LIST'!V1730</f>
        <v>0</v>
      </c>
      <c r="K1731" s="211">
        <f>'고객관리 LIST'!W1730</f>
        <v>0</v>
      </c>
      <c r="L1731" s="211">
        <f>'고객관리 LIST'!Y1730</f>
        <v>0</v>
      </c>
      <c r="M1731" s="211">
        <f>'고객관리 LIST'!Z1730</f>
        <v>0</v>
      </c>
      <c r="N1731" s="211">
        <f>'고객관리 LIST'!AA1730</f>
        <v>0</v>
      </c>
      <c r="O1731" s="221">
        <f>'고객관리 LIST'!AB1730</f>
        <v>0</v>
      </c>
    </row>
    <row r="1732" spans="1:15" ht="20.100000000000001" hidden="1" customHeight="1" x14ac:dyDescent="0.3">
      <c r="A1732" s="82">
        <f ca="1">'메뉴 추가'!I1727</f>
        <v>-46310</v>
      </c>
      <c r="B1732" s="210">
        <f>'고객관리 LIST'!X1731</f>
        <v>0</v>
      </c>
      <c r="C1732" s="211">
        <f>'고객관리 LIST'!B1731</f>
        <v>0</v>
      </c>
      <c r="D1732" s="211">
        <f>'고객관리 LIST'!C1731</f>
        <v>0</v>
      </c>
      <c r="E1732" s="212">
        <f>'고객관리 LIST'!D1731</f>
        <v>0</v>
      </c>
      <c r="F1732" s="213">
        <f>'고객관리 LIST'!E1731</f>
        <v>0</v>
      </c>
      <c r="G1732" s="211">
        <f>'고객관리 LIST'!F1731</f>
        <v>0</v>
      </c>
      <c r="H1732" s="211">
        <f>'고객관리 LIST'!G1731</f>
        <v>0</v>
      </c>
      <c r="I1732" s="211">
        <f>'고객관리 LIST'!H1731</f>
        <v>0</v>
      </c>
      <c r="J1732" s="211">
        <f>'고객관리 LIST'!V1731</f>
        <v>0</v>
      </c>
      <c r="K1732" s="211">
        <f>'고객관리 LIST'!W1731</f>
        <v>0</v>
      </c>
      <c r="L1732" s="211">
        <f>'고객관리 LIST'!Y1731</f>
        <v>0</v>
      </c>
      <c r="M1732" s="211">
        <f>'고객관리 LIST'!Z1731</f>
        <v>0</v>
      </c>
      <c r="N1732" s="211">
        <f>'고객관리 LIST'!AA1731</f>
        <v>0</v>
      </c>
      <c r="O1732" s="221">
        <f>'고객관리 LIST'!AB1731</f>
        <v>0</v>
      </c>
    </row>
    <row r="1733" spans="1:15" ht="20.100000000000001" hidden="1" customHeight="1" x14ac:dyDescent="0.3">
      <c r="A1733" s="82">
        <f ca="1">'메뉴 추가'!I1728</f>
        <v>-46310</v>
      </c>
      <c r="B1733" s="210">
        <f>'고객관리 LIST'!X1732</f>
        <v>0</v>
      </c>
      <c r="C1733" s="211">
        <f>'고객관리 LIST'!B1732</f>
        <v>0</v>
      </c>
      <c r="D1733" s="211">
        <f>'고객관리 LIST'!C1732</f>
        <v>0</v>
      </c>
      <c r="E1733" s="212">
        <f>'고객관리 LIST'!D1732</f>
        <v>0</v>
      </c>
      <c r="F1733" s="213">
        <f>'고객관리 LIST'!E1732</f>
        <v>0</v>
      </c>
      <c r="G1733" s="211">
        <f>'고객관리 LIST'!F1732</f>
        <v>0</v>
      </c>
      <c r="H1733" s="211">
        <f>'고객관리 LIST'!G1732</f>
        <v>0</v>
      </c>
      <c r="I1733" s="211">
        <f>'고객관리 LIST'!H1732</f>
        <v>0</v>
      </c>
      <c r="J1733" s="211">
        <f>'고객관리 LIST'!V1732</f>
        <v>0</v>
      </c>
      <c r="K1733" s="211">
        <f>'고객관리 LIST'!W1732</f>
        <v>0</v>
      </c>
      <c r="L1733" s="211">
        <f>'고객관리 LIST'!Y1732</f>
        <v>0</v>
      </c>
      <c r="M1733" s="211">
        <f>'고객관리 LIST'!Z1732</f>
        <v>0</v>
      </c>
      <c r="N1733" s="211">
        <f>'고객관리 LIST'!AA1732</f>
        <v>0</v>
      </c>
      <c r="O1733" s="221">
        <f>'고객관리 LIST'!AB1732</f>
        <v>0</v>
      </c>
    </row>
    <row r="1734" spans="1:15" ht="20.100000000000001" hidden="1" customHeight="1" x14ac:dyDescent="0.3">
      <c r="A1734" s="82">
        <f ca="1">'메뉴 추가'!I1729</f>
        <v>-46310</v>
      </c>
      <c r="B1734" s="210">
        <f>'고객관리 LIST'!X1733</f>
        <v>0</v>
      </c>
      <c r="C1734" s="211">
        <f>'고객관리 LIST'!B1733</f>
        <v>0</v>
      </c>
      <c r="D1734" s="211">
        <f>'고객관리 LIST'!C1733</f>
        <v>0</v>
      </c>
      <c r="E1734" s="212">
        <f>'고객관리 LIST'!D1733</f>
        <v>0</v>
      </c>
      <c r="F1734" s="213">
        <f>'고객관리 LIST'!E1733</f>
        <v>0</v>
      </c>
      <c r="G1734" s="211">
        <f>'고객관리 LIST'!F1733</f>
        <v>0</v>
      </c>
      <c r="H1734" s="211">
        <f>'고객관리 LIST'!G1733</f>
        <v>0</v>
      </c>
      <c r="I1734" s="211">
        <f>'고객관리 LIST'!H1733</f>
        <v>0</v>
      </c>
      <c r="J1734" s="211">
        <f>'고객관리 LIST'!V1733</f>
        <v>0</v>
      </c>
      <c r="K1734" s="211">
        <f>'고객관리 LIST'!W1733</f>
        <v>0</v>
      </c>
      <c r="L1734" s="211">
        <f>'고객관리 LIST'!Y1733</f>
        <v>0</v>
      </c>
      <c r="M1734" s="211">
        <f>'고객관리 LIST'!Z1733</f>
        <v>0</v>
      </c>
      <c r="N1734" s="211">
        <f>'고객관리 LIST'!AA1733</f>
        <v>0</v>
      </c>
      <c r="O1734" s="221">
        <f>'고객관리 LIST'!AB1733</f>
        <v>0</v>
      </c>
    </row>
    <row r="1735" spans="1:15" ht="20.100000000000001" hidden="1" customHeight="1" x14ac:dyDescent="0.3">
      <c r="A1735" s="82">
        <f ca="1">'메뉴 추가'!I1730</f>
        <v>-46310</v>
      </c>
      <c r="B1735" s="210">
        <f>'고객관리 LIST'!X1734</f>
        <v>0</v>
      </c>
      <c r="C1735" s="211">
        <f>'고객관리 LIST'!B1734</f>
        <v>0</v>
      </c>
      <c r="D1735" s="211">
        <f>'고객관리 LIST'!C1734</f>
        <v>0</v>
      </c>
      <c r="E1735" s="212">
        <f>'고객관리 LIST'!D1734</f>
        <v>0</v>
      </c>
      <c r="F1735" s="213">
        <f>'고객관리 LIST'!E1734</f>
        <v>0</v>
      </c>
      <c r="G1735" s="211">
        <f>'고객관리 LIST'!F1734</f>
        <v>0</v>
      </c>
      <c r="H1735" s="211">
        <f>'고객관리 LIST'!G1734</f>
        <v>0</v>
      </c>
      <c r="I1735" s="211">
        <f>'고객관리 LIST'!H1734</f>
        <v>0</v>
      </c>
      <c r="J1735" s="211">
        <f>'고객관리 LIST'!V1734</f>
        <v>0</v>
      </c>
      <c r="K1735" s="211">
        <f>'고객관리 LIST'!W1734</f>
        <v>0</v>
      </c>
      <c r="L1735" s="211">
        <f>'고객관리 LIST'!Y1734</f>
        <v>0</v>
      </c>
      <c r="M1735" s="211">
        <f>'고객관리 LIST'!Z1734</f>
        <v>0</v>
      </c>
      <c r="N1735" s="211">
        <f>'고객관리 LIST'!AA1734</f>
        <v>0</v>
      </c>
      <c r="O1735" s="221">
        <f>'고객관리 LIST'!AB1734</f>
        <v>0</v>
      </c>
    </row>
    <row r="1736" spans="1:15" ht="20.100000000000001" hidden="1" customHeight="1" x14ac:dyDescent="0.3">
      <c r="A1736" s="82">
        <f ca="1">'메뉴 추가'!I1731</f>
        <v>-46310</v>
      </c>
      <c r="B1736" s="210">
        <f>'고객관리 LIST'!X1735</f>
        <v>0</v>
      </c>
      <c r="C1736" s="211">
        <f>'고객관리 LIST'!B1735</f>
        <v>0</v>
      </c>
      <c r="D1736" s="211">
        <f>'고객관리 LIST'!C1735</f>
        <v>0</v>
      </c>
      <c r="E1736" s="212">
        <f>'고객관리 LIST'!D1735</f>
        <v>0</v>
      </c>
      <c r="F1736" s="213">
        <f>'고객관리 LIST'!E1735</f>
        <v>0</v>
      </c>
      <c r="G1736" s="211">
        <f>'고객관리 LIST'!F1735</f>
        <v>0</v>
      </c>
      <c r="H1736" s="211">
        <f>'고객관리 LIST'!G1735</f>
        <v>0</v>
      </c>
      <c r="I1736" s="211">
        <f>'고객관리 LIST'!H1735</f>
        <v>0</v>
      </c>
      <c r="J1736" s="211">
        <f>'고객관리 LIST'!V1735</f>
        <v>0</v>
      </c>
      <c r="K1736" s="211">
        <f>'고객관리 LIST'!W1735</f>
        <v>0</v>
      </c>
      <c r="L1736" s="211">
        <f>'고객관리 LIST'!Y1735</f>
        <v>0</v>
      </c>
      <c r="M1736" s="211">
        <f>'고객관리 LIST'!Z1735</f>
        <v>0</v>
      </c>
      <c r="N1736" s="211">
        <f>'고객관리 LIST'!AA1735</f>
        <v>0</v>
      </c>
      <c r="O1736" s="221">
        <f>'고객관리 LIST'!AB1735</f>
        <v>0</v>
      </c>
    </row>
    <row r="1737" spans="1:15" ht="20.100000000000001" hidden="1" customHeight="1" x14ac:dyDescent="0.3">
      <c r="A1737" s="82">
        <f ca="1">'메뉴 추가'!I1732</f>
        <v>-46310</v>
      </c>
      <c r="B1737" s="210">
        <f>'고객관리 LIST'!X1736</f>
        <v>0</v>
      </c>
      <c r="C1737" s="211">
        <f>'고객관리 LIST'!B1736</f>
        <v>0</v>
      </c>
      <c r="D1737" s="211">
        <f>'고객관리 LIST'!C1736</f>
        <v>0</v>
      </c>
      <c r="E1737" s="212">
        <f>'고객관리 LIST'!D1736</f>
        <v>0</v>
      </c>
      <c r="F1737" s="213">
        <f>'고객관리 LIST'!E1736</f>
        <v>0</v>
      </c>
      <c r="G1737" s="211">
        <f>'고객관리 LIST'!F1736</f>
        <v>0</v>
      </c>
      <c r="H1737" s="211">
        <f>'고객관리 LIST'!G1736</f>
        <v>0</v>
      </c>
      <c r="I1737" s="211">
        <f>'고객관리 LIST'!H1736</f>
        <v>0</v>
      </c>
      <c r="J1737" s="211">
        <f>'고객관리 LIST'!V1736</f>
        <v>0</v>
      </c>
      <c r="K1737" s="211">
        <f>'고객관리 LIST'!W1736</f>
        <v>0</v>
      </c>
      <c r="L1737" s="211">
        <f>'고객관리 LIST'!Y1736</f>
        <v>0</v>
      </c>
      <c r="M1737" s="211">
        <f>'고객관리 LIST'!Z1736</f>
        <v>0</v>
      </c>
      <c r="N1737" s="211">
        <f>'고객관리 LIST'!AA1736</f>
        <v>0</v>
      </c>
      <c r="O1737" s="221">
        <f>'고객관리 LIST'!AB1736</f>
        <v>0</v>
      </c>
    </row>
    <row r="1738" spans="1:15" ht="20.100000000000001" hidden="1" customHeight="1" x14ac:dyDescent="0.3">
      <c r="A1738" s="82">
        <f ca="1">'메뉴 추가'!I1733</f>
        <v>-46310</v>
      </c>
      <c r="B1738" s="210">
        <f>'고객관리 LIST'!X1737</f>
        <v>0</v>
      </c>
      <c r="C1738" s="211">
        <f>'고객관리 LIST'!B1737</f>
        <v>0</v>
      </c>
      <c r="D1738" s="211">
        <f>'고객관리 LIST'!C1737</f>
        <v>0</v>
      </c>
      <c r="E1738" s="212">
        <f>'고객관리 LIST'!D1737</f>
        <v>0</v>
      </c>
      <c r="F1738" s="213">
        <f>'고객관리 LIST'!E1737</f>
        <v>0</v>
      </c>
      <c r="G1738" s="211">
        <f>'고객관리 LIST'!F1737</f>
        <v>0</v>
      </c>
      <c r="H1738" s="211">
        <f>'고객관리 LIST'!G1737</f>
        <v>0</v>
      </c>
      <c r="I1738" s="211">
        <f>'고객관리 LIST'!H1737</f>
        <v>0</v>
      </c>
      <c r="J1738" s="211">
        <f>'고객관리 LIST'!V1737</f>
        <v>0</v>
      </c>
      <c r="K1738" s="211">
        <f>'고객관리 LIST'!W1737</f>
        <v>0</v>
      </c>
      <c r="L1738" s="211">
        <f>'고객관리 LIST'!Y1737</f>
        <v>0</v>
      </c>
      <c r="M1738" s="211">
        <f>'고객관리 LIST'!Z1737</f>
        <v>0</v>
      </c>
      <c r="N1738" s="211">
        <f>'고객관리 LIST'!AA1737</f>
        <v>0</v>
      </c>
      <c r="O1738" s="221">
        <f>'고객관리 LIST'!AB1737</f>
        <v>0</v>
      </c>
    </row>
    <row r="1739" spans="1:15" ht="20.100000000000001" hidden="1" customHeight="1" x14ac:dyDescent="0.3">
      <c r="A1739" s="82">
        <f ca="1">'메뉴 추가'!I1734</f>
        <v>-46310</v>
      </c>
      <c r="B1739" s="210">
        <f>'고객관리 LIST'!X1738</f>
        <v>0</v>
      </c>
      <c r="C1739" s="211">
        <f>'고객관리 LIST'!B1738</f>
        <v>0</v>
      </c>
      <c r="D1739" s="211">
        <f>'고객관리 LIST'!C1738</f>
        <v>0</v>
      </c>
      <c r="E1739" s="212">
        <f>'고객관리 LIST'!D1738</f>
        <v>0</v>
      </c>
      <c r="F1739" s="213">
        <f>'고객관리 LIST'!E1738</f>
        <v>0</v>
      </c>
      <c r="G1739" s="211">
        <f>'고객관리 LIST'!F1738</f>
        <v>0</v>
      </c>
      <c r="H1739" s="211">
        <f>'고객관리 LIST'!G1738</f>
        <v>0</v>
      </c>
      <c r="I1739" s="211">
        <f>'고객관리 LIST'!H1738</f>
        <v>0</v>
      </c>
      <c r="J1739" s="211">
        <f>'고객관리 LIST'!V1738</f>
        <v>0</v>
      </c>
      <c r="K1739" s="211">
        <f>'고객관리 LIST'!W1738</f>
        <v>0</v>
      </c>
      <c r="L1739" s="211">
        <f>'고객관리 LIST'!Y1738</f>
        <v>0</v>
      </c>
      <c r="M1739" s="211">
        <f>'고객관리 LIST'!Z1738</f>
        <v>0</v>
      </c>
      <c r="N1739" s="211">
        <f>'고객관리 LIST'!AA1738</f>
        <v>0</v>
      </c>
      <c r="O1739" s="221">
        <f>'고객관리 LIST'!AB1738</f>
        <v>0</v>
      </c>
    </row>
    <row r="1740" spans="1:15" ht="20.100000000000001" hidden="1" customHeight="1" x14ac:dyDescent="0.3">
      <c r="A1740" s="82">
        <f ca="1">'메뉴 추가'!I1735</f>
        <v>-46310</v>
      </c>
      <c r="B1740" s="210">
        <f>'고객관리 LIST'!X1739</f>
        <v>0</v>
      </c>
      <c r="C1740" s="211">
        <f>'고객관리 LIST'!B1739</f>
        <v>0</v>
      </c>
      <c r="D1740" s="211">
        <f>'고객관리 LIST'!C1739</f>
        <v>0</v>
      </c>
      <c r="E1740" s="212">
        <f>'고객관리 LIST'!D1739</f>
        <v>0</v>
      </c>
      <c r="F1740" s="213">
        <f>'고객관리 LIST'!E1739</f>
        <v>0</v>
      </c>
      <c r="G1740" s="211">
        <f>'고객관리 LIST'!F1739</f>
        <v>0</v>
      </c>
      <c r="H1740" s="211">
        <f>'고객관리 LIST'!G1739</f>
        <v>0</v>
      </c>
      <c r="I1740" s="211">
        <f>'고객관리 LIST'!H1739</f>
        <v>0</v>
      </c>
      <c r="J1740" s="211">
        <f>'고객관리 LIST'!V1739</f>
        <v>0</v>
      </c>
      <c r="K1740" s="211">
        <f>'고객관리 LIST'!W1739</f>
        <v>0</v>
      </c>
      <c r="L1740" s="211">
        <f>'고객관리 LIST'!Y1739</f>
        <v>0</v>
      </c>
      <c r="M1740" s="211">
        <f>'고객관리 LIST'!Z1739</f>
        <v>0</v>
      </c>
      <c r="N1740" s="211">
        <f>'고객관리 LIST'!AA1739</f>
        <v>0</v>
      </c>
      <c r="O1740" s="221">
        <f>'고객관리 LIST'!AB1739</f>
        <v>0</v>
      </c>
    </row>
    <row r="1741" spans="1:15" ht="20.100000000000001" hidden="1" customHeight="1" x14ac:dyDescent="0.3">
      <c r="A1741" s="82">
        <f ca="1">'메뉴 추가'!I1736</f>
        <v>-46310</v>
      </c>
      <c r="B1741" s="210">
        <f>'고객관리 LIST'!X1740</f>
        <v>0</v>
      </c>
      <c r="C1741" s="211">
        <f>'고객관리 LIST'!B1740</f>
        <v>0</v>
      </c>
      <c r="D1741" s="211">
        <f>'고객관리 LIST'!C1740</f>
        <v>0</v>
      </c>
      <c r="E1741" s="212">
        <f>'고객관리 LIST'!D1740</f>
        <v>0</v>
      </c>
      <c r="F1741" s="213">
        <f>'고객관리 LIST'!E1740</f>
        <v>0</v>
      </c>
      <c r="G1741" s="211">
        <f>'고객관리 LIST'!F1740</f>
        <v>0</v>
      </c>
      <c r="H1741" s="211">
        <f>'고객관리 LIST'!G1740</f>
        <v>0</v>
      </c>
      <c r="I1741" s="211">
        <f>'고객관리 LIST'!H1740</f>
        <v>0</v>
      </c>
      <c r="J1741" s="211">
        <f>'고객관리 LIST'!V1740</f>
        <v>0</v>
      </c>
      <c r="K1741" s="211">
        <f>'고객관리 LIST'!W1740</f>
        <v>0</v>
      </c>
      <c r="L1741" s="211">
        <f>'고객관리 LIST'!Y1740</f>
        <v>0</v>
      </c>
      <c r="M1741" s="211">
        <f>'고객관리 LIST'!Z1740</f>
        <v>0</v>
      </c>
      <c r="N1741" s="211">
        <f>'고객관리 LIST'!AA1740</f>
        <v>0</v>
      </c>
      <c r="O1741" s="221">
        <f>'고객관리 LIST'!AB1740</f>
        <v>0</v>
      </c>
    </row>
    <row r="1742" spans="1:15" ht="20.100000000000001" hidden="1" customHeight="1" x14ac:dyDescent="0.3">
      <c r="A1742" s="82">
        <f ca="1">'메뉴 추가'!I1737</f>
        <v>-46310</v>
      </c>
      <c r="B1742" s="210">
        <f>'고객관리 LIST'!X1741</f>
        <v>0</v>
      </c>
      <c r="C1742" s="211">
        <f>'고객관리 LIST'!B1741</f>
        <v>0</v>
      </c>
      <c r="D1742" s="211">
        <f>'고객관리 LIST'!C1741</f>
        <v>0</v>
      </c>
      <c r="E1742" s="212">
        <f>'고객관리 LIST'!D1741</f>
        <v>0</v>
      </c>
      <c r="F1742" s="213">
        <f>'고객관리 LIST'!E1741</f>
        <v>0</v>
      </c>
      <c r="G1742" s="211">
        <f>'고객관리 LIST'!F1741</f>
        <v>0</v>
      </c>
      <c r="H1742" s="211">
        <f>'고객관리 LIST'!G1741</f>
        <v>0</v>
      </c>
      <c r="I1742" s="211">
        <f>'고객관리 LIST'!H1741</f>
        <v>0</v>
      </c>
      <c r="J1742" s="211">
        <f>'고객관리 LIST'!V1741</f>
        <v>0</v>
      </c>
      <c r="K1742" s="211">
        <f>'고객관리 LIST'!W1741</f>
        <v>0</v>
      </c>
      <c r="L1742" s="211">
        <f>'고객관리 LIST'!Y1741</f>
        <v>0</v>
      </c>
      <c r="M1742" s="211">
        <f>'고객관리 LIST'!Z1741</f>
        <v>0</v>
      </c>
      <c r="N1742" s="211">
        <f>'고객관리 LIST'!AA1741</f>
        <v>0</v>
      </c>
      <c r="O1742" s="221">
        <f>'고객관리 LIST'!AB1741</f>
        <v>0</v>
      </c>
    </row>
    <row r="1743" spans="1:15" ht="20.100000000000001" hidden="1" customHeight="1" x14ac:dyDescent="0.3">
      <c r="A1743" s="82">
        <f ca="1">'메뉴 추가'!I1738</f>
        <v>-46310</v>
      </c>
      <c r="B1743" s="210">
        <f>'고객관리 LIST'!X1742</f>
        <v>0</v>
      </c>
      <c r="C1743" s="211">
        <f>'고객관리 LIST'!B1742</f>
        <v>0</v>
      </c>
      <c r="D1743" s="211">
        <f>'고객관리 LIST'!C1742</f>
        <v>0</v>
      </c>
      <c r="E1743" s="212">
        <f>'고객관리 LIST'!D1742</f>
        <v>0</v>
      </c>
      <c r="F1743" s="213">
        <f>'고객관리 LIST'!E1742</f>
        <v>0</v>
      </c>
      <c r="G1743" s="211">
        <f>'고객관리 LIST'!F1742</f>
        <v>0</v>
      </c>
      <c r="H1743" s="211">
        <f>'고객관리 LIST'!G1742</f>
        <v>0</v>
      </c>
      <c r="I1743" s="211">
        <f>'고객관리 LIST'!H1742</f>
        <v>0</v>
      </c>
      <c r="J1743" s="211">
        <f>'고객관리 LIST'!V1742</f>
        <v>0</v>
      </c>
      <c r="K1743" s="211">
        <f>'고객관리 LIST'!W1742</f>
        <v>0</v>
      </c>
      <c r="L1743" s="211">
        <f>'고객관리 LIST'!Y1742</f>
        <v>0</v>
      </c>
      <c r="M1743" s="211">
        <f>'고객관리 LIST'!Z1742</f>
        <v>0</v>
      </c>
      <c r="N1743" s="211">
        <f>'고객관리 LIST'!AA1742</f>
        <v>0</v>
      </c>
      <c r="O1743" s="221">
        <f>'고객관리 LIST'!AB1742</f>
        <v>0</v>
      </c>
    </row>
    <row r="1744" spans="1:15" ht="20.100000000000001" hidden="1" customHeight="1" x14ac:dyDescent="0.3">
      <c r="A1744" s="82">
        <f ca="1">'메뉴 추가'!I1739</f>
        <v>-46310</v>
      </c>
      <c r="B1744" s="210">
        <f>'고객관리 LIST'!X1743</f>
        <v>0</v>
      </c>
      <c r="C1744" s="211">
        <f>'고객관리 LIST'!B1743</f>
        <v>0</v>
      </c>
      <c r="D1744" s="211">
        <f>'고객관리 LIST'!C1743</f>
        <v>0</v>
      </c>
      <c r="E1744" s="212">
        <f>'고객관리 LIST'!D1743</f>
        <v>0</v>
      </c>
      <c r="F1744" s="213">
        <f>'고객관리 LIST'!E1743</f>
        <v>0</v>
      </c>
      <c r="G1744" s="211">
        <f>'고객관리 LIST'!F1743</f>
        <v>0</v>
      </c>
      <c r="H1744" s="211">
        <f>'고객관리 LIST'!G1743</f>
        <v>0</v>
      </c>
      <c r="I1744" s="211">
        <f>'고객관리 LIST'!H1743</f>
        <v>0</v>
      </c>
      <c r="J1744" s="211">
        <f>'고객관리 LIST'!V1743</f>
        <v>0</v>
      </c>
      <c r="K1744" s="211">
        <f>'고객관리 LIST'!W1743</f>
        <v>0</v>
      </c>
      <c r="L1744" s="211">
        <f>'고객관리 LIST'!Y1743</f>
        <v>0</v>
      </c>
      <c r="M1744" s="211">
        <f>'고객관리 LIST'!Z1743</f>
        <v>0</v>
      </c>
      <c r="N1744" s="211">
        <f>'고객관리 LIST'!AA1743</f>
        <v>0</v>
      </c>
      <c r="O1744" s="221">
        <f>'고객관리 LIST'!AB1743</f>
        <v>0</v>
      </c>
    </row>
    <row r="1745" spans="1:15" ht="20.100000000000001" hidden="1" customHeight="1" x14ac:dyDescent="0.3">
      <c r="A1745" s="82">
        <f ca="1">'메뉴 추가'!I1740</f>
        <v>-46310</v>
      </c>
      <c r="B1745" s="210">
        <f>'고객관리 LIST'!X1744</f>
        <v>0</v>
      </c>
      <c r="C1745" s="211">
        <f>'고객관리 LIST'!B1744</f>
        <v>0</v>
      </c>
      <c r="D1745" s="211">
        <f>'고객관리 LIST'!C1744</f>
        <v>0</v>
      </c>
      <c r="E1745" s="212">
        <f>'고객관리 LIST'!D1744</f>
        <v>0</v>
      </c>
      <c r="F1745" s="213">
        <f>'고객관리 LIST'!E1744</f>
        <v>0</v>
      </c>
      <c r="G1745" s="211">
        <f>'고객관리 LIST'!F1744</f>
        <v>0</v>
      </c>
      <c r="H1745" s="211">
        <f>'고객관리 LIST'!G1744</f>
        <v>0</v>
      </c>
      <c r="I1745" s="211">
        <f>'고객관리 LIST'!H1744</f>
        <v>0</v>
      </c>
      <c r="J1745" s="211">
        <f>'고객관리 LIST'!V1744</f>
        <v>0</v>
      </c>
      <c r="K1745" s="211">
        <f>'고객관리 LIST'!W1744</f>
        <v>0</v>
      </c>
      <c r="L1745" s="211">
        <f>'고객관리 LIST'!Y1744</f>
        <v>0</v>
      </c>
      <c r="M1745" s="211">
        <f>'고객관리 LIST'!Z1744</f>
        <v>0</v>
      </c>
      <c r="N1745" s="211">
        <f>'고객관리 LIST'!AA1744</f>
        <v>0</v>
      </c>
      <c r="O1745" s="221">
        <f>'고객관리 LIST'!AB1744</f>
        <v>0</v>
      </c>
    </row>
    <row r="1746" spans="1:15" ht="20.100000000000001" hidden="1" customHeight="1" x14ac:dyDescent="0.3">
      <c r="A1746" s="82">
        <f ca="1">'메뉴 추가'!I1741</f>
        <v>-46310</v>
      </c>
      <c r="B1746" s="210">
        <f>'고객관리 LIST'!X1745</f>
        <v>0</v>
      </c>
      <c r="C1746" s="211">
        <f>'고객관리 LIST'!B1745</f>
        <v>0</v>
      </c>
      <c r="D1746" s="211">
        <f>'고객관리 LIST'!C1745</f>
        <v>0</v>
      </c>
      <c r="E1746" s="212">
        <f>'고객관리 LIST'!D1745</f>
        <v>0</v>
      </c>
      <c r="F1746" s="213">
        <f>'고객관리 LIST'!E1745</f>
        <v>0</v>
      </c>
      <c r="G1746" s="211">
        <f>'고객관리 LIST'!F1745</f>
        <v>0</v>
      </c>
      <c r="H1746" s="211">
        <f>'고객관리 LIST'!G1745</f>
        <v>0</v>
      </c>
      <c r="I1746" s="211">
        <f>'고객관리 LIST'!H1745</f>
        <v>0</v>
      </c>
      <c r="J1746" s="211">
        <f>'고객관리 LIST'!V1745</f>
        <v>0</v>
      </c>
      <c r="K1746" s="211">
        <f>'고객관리 LIST'!W1745</f>
        <v>0</v>
      </c>
      <c r="L1746" s="211">
        <f>'고객관리 LIST'!Y1745</f>
        <v>0</v>
      </c>
      <c r="M1746" s="211">
        <f>'고객관리 LIST'!Z1745</f>
        <v>0</v>
      </c>
      <c r="N1746" s="211">
        <f>'고객관리 LIST'!AA1745</f>
        <v>0</v>
      </c>
      <c r="O1746" s="221">
        <f>'고객관리 LIST'!AB1745</f>
        <v>0</v>
      </c>
    </row>
    <row r="1747" spans="1:15" ht="20.100000000000001" hidden="1" customHeight="1" x14ac:dyDescent="0.3">
      <c r="A1747" s="82">
        <f ca="1">'메뉴 추가'!I1742</f>
        <v>-46310</v>
      </c>
      <c r="B1747" s="210">
        <f>'고객관리 LIST'!X1746</f>
        <v>0</v>
      </c>
      <c r="C1747" s="211">
        <f>'고객관리 LIST'!B1746</f>
        <v>0</v>
      </c>
      <c r="D1747" s="211">
        <f>'고객관리 LIST'!C1746</f>
        <v>0</v>
      </c>
      <c r="E1747" s="212">
        <f>'고객관리 LIST'!D1746</f>
        <v>0</v>
      </c>
      <c r="F1747" s="213">
        <f>'고객관리 LIST'!E1746</f>
        <v>0</v>
      </c>
      <c r="G1747" s="211">
        <f>'고객관리 LIST'!F1746</f>
        <v>0</v>
      </c>
      <c r="H1747" s="211">
        <f>'고객관리 LIST'!G1746</f>
        <v>0</v>
      </c>
      <c r="I1747" s="211">
        <f>'고객관리 LIST'!H1746</f>
        <v>0</v>
      </c>
      <c r="J1747" s="211">
        <f>'고객관리 LIST'!V1746</f>
        <v>0</v>
      </c>
      <c r="K1747" s="211">
        <f>'고객관리 LIST'!W1746</f>
        <v>0</v>
      </c>
      <c r="L1747" s="211">
        <f>'고객관리 LIST'!Y1746</f>
        <v>0</v>
      </c>
      <c r="M1747" s="211">
        <f>'고객관리 LIST'!Z1746</f>
        <v>0</v>
      </c>
      <c r="N1747" s="211">
        <f>'고객관리 LIST'!AA1746</f>
        <v>0</v>
      </c>
      <c r="O1747" s="221">
        <f>'고객관리 LIST'!AB1746</f>
        <v>0</v>
      </c>
    </row>
    <row r="1748" spans="1:15" ht="20.100000000000001" hidden="1" customHeight="1" x14ac:dyDescent="0.3">
      <c r="A1748" s="82">
        <f ca="1">'메뉴 추가'!I1743</f>
        <v>-46310</v>
      </c>
      <c r="B1748" s="210">
        <f>'고객관리 LIST'!X1747</f>
        <v>0</v>
      </c>
      <c r="C1748" s="211">
        <f>'고객관리 LIST'!B1747</f>
        <v>0</v>
      </c>
      <c r="D1748" s="211">
        <f>'고객관리 LIST'!C1747</f>
        <v>0</v>
      </c>
      <c r="E1748" s="212">
        <f>'고객관리 LIST'!D1747</f>
        <v>0</v>
      </c>
      <c r="F1748" s="213">
        <f>'고객관리 LIST'!E1747</f>
        <v>0</v>
      </c>
      <c r="G1748" s="211">
        <f>'고객관리 LIST'!F1747</f>
        <v>0</v>
      </c>
      <c r="H1748" s="211">
        <f>'고객관리 LIST'!G1747</f>
        <v>0</v>
      </c>
      <c r="I1748" s="211">
        <f>'고객관리 LIST'!H1747</f>
        <v>0</v>
      </c>
      <c r="J1748" s="211">
        <f>'고객관리 LIST'!V1747</f>
        <v>0</v>
      </c>
      <c r="K1748" s="211">
        <f>'고객관리 LIST'!W1747</f>
        <v>0</v>
      </c>
      <c r="L1748" s="211">
        <f>'고객관리 LIST'!Y1747</f>
        <v>0</v>
      </c>
      <c r="M1748" s="211">
        <f>'고객관리 LIST'!Z1747</f>
        <v>0</v>
      </c>
      <c r="N1748" s="211">
        <f>'고객관리 LIST'!AA1747</f>
        <v>0</v>
      </c>
      <c r="O1748" s="221">
        <f>'고객관리 LIST'!AB1747</f>
        <v>0</v>
      </c>
    </row>
    <row r="1749" spans="1:15" ht="20.100000000000001" hidden="1" customHeight="1" x14ac:dyDescent="0.3">
      <c r="A1749" s="82">
        <f ca="1">'메뉴 추가'!I1744</f>
        <v>-46310</v>
      </c>
      <c r="B1749" s="210">
        <f>'고객관리 LIST'!X1748</f>
        <v>0</v>
      </c>
      <c r="C1749" s="211">
        <f>'고객관리 LIST'!B1748</f>
        <v>0</v>
      </c>
      <c r="D1749" s="211">
        <f>'고객관리 LIST'!C1748</f>
        <v>0</v>
      </c>
      <c r="E1749" s="212">
        <f>'고객관리 LIST'!D1748</f>
        <v>0</v>
      </c>
      <c r="F1749" s="213">
        <f>'고객관리 LIST'!E1748</f>
        <v>0</v>
      </c>
      <c r="G1749" s="211">
        <f>'고객관리 LIST'!F1748</f>
        <v>0</v>
      </c>
      <c r="H1749" s="211">
        <f>'고객관리 LIST'!G1748</f>
        <v>0</v>
      </c>
      <c r="I1749" s="211">
        <f>'고객관리 LIST'!H1748</f>
        <v>0</v>
      </c>
      <c r="J1749" s="211">
        <f>'고객관리 LIST'!V1748</f>
        <v>0</v>
      </c>
      <c r="K1749" s="211">
        <f>'고객관리 LIST'!W1748</f>
        <v>0</v>
      </c>
      <c r="L1749" s="211">
        <f>'고객관리 LIST'!Y1748</f>
        <v>0</v>
      </c>
      <c r="M1749" s="211">
        <f>'고객관리 LIST'!Z1748</f>
        <v>0</v>
      </c>
      <c r="N1749" s="211">
        <f>'고객관리 LIST'!AA1748</f>
        <v>0</v>
      </c>
      <c r="O1749" s="221">
        <f>'고객관리 LIST'!AB1748</f>
        <v>0</v>
      </c>
    </row>
    <row r="1750" spans="1:15" ht="20.100000000000001" hidden="1" customHeight="1" x14ac:dyDescent="0.3">
      <c r="A1750" s="82">
        <f ca="1">'메뉴 추가'!I1745</f>
        <v>-46310</v>
      </c>
      <c r="B1750" s="210">
        <f>'고객관리 LIST'!X1749</f>
        <v>0</v>
      </c>
      <c r="C1750" s="211">
        <f>'고객관리 LIST'!B1749</f>
        <v>0</v>
      </c>
      <c r="D1750" s="211">
        <f>'고객관리 LIST'!C1749</f>
        <v>0</v>
      </c>
      <c r="E1750" s="212">
        <f>'고객관리 LIST'!D1749</f>
        <v>0</v>
      </c>
      <c r="F1750" s="213">
        <f>'고객관리 LIST'!E1749</f>
        <v>0</v>
      </c>
      <c r="G1750" s="211">
        <f>'고객관리 LIST'!F1749</f>
        <v>0</v>
      </c>
      <c r="H1750" s="211">
        <f>'고객관리 LIST'!G1749</f>
        <v>0</v>
      </c>
      <c r="I1750" s="211">
        <f>'고객관리 LIST'!H1749</f>
        <v>0</v>
      </c>
      <c r="J1750" s="211">
        <f>'고객관리 LIST'!V1749</f>
        <v>0</v>
      </c>
      <c r="K1750" s="211">
        <f>'고객관리 LIST'!W1749</f>
        <v>0</v>
      </c>
      <c r="L1750" s="211">
        <f>'고객관리 LIST'!Y1749</f>
        <v>0</v>
      </c>
      <c r="M1750" s="211">
        <f>'고객관리 LIST'!Z1749</f>
        <v>0</v>
      </c>
      <c r="N1750" s="211">
        <f>'고객관리 LIST'!AA1749</f>
        <v>0</v>
      </c>
      <c r="O1750" s="221">
        <f>'고객관리 LIST'!AB1749</f>
        <v>0</v>
      </c>
    </row>
    <row r="1751" spans="1:15" ht="20.100000000000001" hidden="1" customHeight="1" x14ac:dyDescent="0.3">
      <c r="A1751" s="82">
        <f ca="1">'메뉴 추가'!I1746</f>
        <v>-46310</v>
      </c>
      <c r="B1751" s="210">
        <f>'고객관리 LIST'!X1750</f>
        <v>0</v>
      </c>
      <c r="C1751" s="211">
        <f>'고객관리 LIST'!B1750</f>
        <v>0</v>
      </c>
      <c r="D1751" s="211">
        <f>'고객관리 LIST'!C1750</f>
        <v>0</v>
      </c>
      <c r="E1751" s="212">
        <f>'고객관리 LIST'!D1750</f>
        <v>0</v>
      </c>
      <c r="F1751" s="213">
        <f>'고객관리 LIST'!E1750</f>
        <v>0</v>
      </c>
      <c r="G1751" s="211">
        <f>'고객관리 LIST'!F1750</f>
        <v>0</v>
      </c>
      <c r="H1751" s="211">
        <f>'고객관리 LIST'!G1750</f>
        <v>0</v>
      </c>
      <c r="I1751" s="211">
        <f>'고객관리 LIST'!H1750</f>
        <v>0</v>
      </c>
      <c r="J1751" s="211">
        <f>'고객관리 LIST'!V1750</f>
        <v>0</v>
      </c>
      <c r="K1751" s="211">
        <f>'고객관리 LIST'!W1750</f>
        <v>0</v>
      </c>
      <c r="L1751" s="211">
        <f>'고객관리 LIST'!Y1750</f>
        <v>0</v>
      </c>
      <c r="M1751" s="211">
        <f>'고객관리 LIST'!Z1750</f>
        <v>0</v>
      </c>
      <c r="N1751" s="211">
        <f>'고객관리 LIST'!AA1750</f>
        <v>0</v>
      </c>
      <c r="O1751" s="221">
        <f>'고객관리 LIST'!AB1750</f>
        <v>0</v>
      </c>
    </row>
    <row r="1752" spans="1:15" ht="20.100000000000001" hidden="1" customHeight="1" x14ac:dyDescent="0.3">
      <c r="A1752" s="82">
        <f ca="1">'메뉴 추가'!I1747</f>
        <v>-46310</v>
      </c>
      <c r="B1752" s="210">
        <f>'고객관리 LIST'!X1751</f>
        <v>0</v>
      </c>
      <c r="C1752" s="211">
        <f>'고객관리 LIST'!B1751</f>
        <v>0</v>
      </c>
      <c r="D1752" s="211">
        <f>'고객관리 LIST'!C1751</f>
        <v>0</v>
      </c>
      <c r="E1752" s="212">
        <f>'고객관리 LIST'!D1751</f>
        <v>0</v>
      </c>
      <c r="F1752" s="213">
        <f>'고객관리 LIST'!E1751</f>
        <v>0</v>
      </c>
      <c r="G1752" s="211">
        <f>'고객관리 LIST'!F1751</f>
        <v>0</v>
      </c>
      <c r="H1752" s="211">
        <f>'고객관리 LIST'!G1751</f>
        <v>0</v>
      </c>
      <c r="I1752" s="211">
        <f>'고객관리 LIST'!H1751</f>
        <v>0</v>
      </c>
      <c r="J1752" s="211">
        <f>'고객관리 LIST'!V1751</f>
        <v>0</v>
      </c>
      <c r="K1752" s="211">
        <f>'고객관리 LIST'!W1751</f>
        <v>0</v>
      </c>
      <c r="L1752" s="211">
        <f>'고객관리 LIST'!Y1751</f>
        <v>0</v>
      </c>
      <c r="M1752" s="211">
        <f>'고객관리 LIST'!Z1751</f>
        <v>0</v>
      </c>
      <c r="N1752" s="211">
        <f>'고객관리 LIST'!AA1751</f>
        <v>0</v>
      </c>
      <c r="O1752" s="221">
        <f>'고객관리 LIST'!AB1751</f>
        <v>0</v>
      </c>
    </row>
    <row r="1753" spans="1:15" ht="20.100000000000001" hidden="1" customHeight="1" x14ac:dyDescent="0.3">
      <c r="A1753" s="82">
        <f ca="1">'메뉴 추가'!I1748</f>
        <v>-46310</v>
      </c>
      <c r="B1753" s="210">
        <f>'고객관리 LIST'!X1752</f>
        <v>0</v>
      </c>
      <c r="C1753" s="211">
        <f>'고객관리 LIST'!B1752</f>
        <v>0</v>
      </c>
      <c r="D1753" s="211">
        <f>'고객관리 LIST'!C1752</f>
        <v>0</v>
      </c>
      <c r="E1753" s="212">
        <f>'고객관리 LIST'!D1752</f>
        <v>0</v>
      </c>
      <c r="F1753" s="213">
        <f>'고객관리 LIST'!E1752</f>
        <v>0</v>
      </c>
      <c r="G1753" s="211">
        <f>'고객관리 LIST'!F1752</f>
        <v>0</v>
      </c>
      <c r="H1753" s="211">
        <f>'고객관리 LIST'!G1752</f>
        <v>0</v>
      </c>
      <c r="I1753" s="211">
        <f>'고객관리 LIST'!H1752</f>
        <v>0</v>
      </c>
      <c r="J1753" s="211">
        <f>'고객관리 LIST'!V1752</f>
        <v>0</v>
      </c>
      <c r="K1753" s="211">
        <f>'고객관리 LIST'!W1752</f>
        <v>0</v>
      </c>
      <c r="L1753" s="211">
        <f>'고객관리 LIST'!Y1752</f>
        <v>0</v>
      </c>
      <c r="M1753" s="211">
        <f>'고객관리 LIST'!Z1752</f>
        <v>0</v>
      </c>
      <c r="N1753" s="211">
        <f>'고객관리 LIST'!AA1752</f>
        <v>0</v>
      </c>
      <c r="O1753" s="221">
        <f>'고객관리 LIST'!AB1752</f>
        <v>0</v>
      </c>
    </row>
    <row r="1754" spans="1:15" ht="20.100000000000001" hidden="1" customHeight="1" x14ac:dyDescent="0.3">
      <c r="A1754" s="82">
        <f ca="1">'메뉴 추가'!I1749</f>
        <v>-46310</v>
      </c>
      <c r="B1754" s="210">
        <f>'고객관리 LIST'!X1753</f>
        <v>0</v>
      </c>
      <c r="C1754" s="211">
        <f>'고객관리 LIST'!B1753</f>
        <v>0</v>
      </c>
      <c r="D1754" s="211">
        <f>'고객관리 LIST'!C1753</f>
        <v>0</v>
      </c>
      <c r="E1754" s="212">
        <f>'고객관리 LIST'!D1753</f>
        <v>0</v>
      </c>
      <c r="F1754" s="213">
        <f>'고객관리 LIST'!E1753</f>
        <v>0</v>
      </c>
      <c r="G1754" s="211">
        <f>'고객관리 LIST'!F1753</f>
        <v>0</v>
      </c>
      <c r="H1754" s="211">
        <f>'고객관리 LIST'!G1753</f>
        <v>0</v>
      </c>
      <c r="I1754" s="211">
        <f>'고객관리 LIST'!H1753</f>
        <v>0</v>
      </c>
      <c r="J1754" s="211">
        <f>'고객관리 LIST'!V1753</f>
        <v>0</v>
      </c>
      <c r="K1754" s="211">
        <f>'고객관리 LIST'!W1753</f>
        <v>0</v>
      </c>
      <c r="L1754" s="211">
        <f>'고객관리 LIST'!Y1753</f>
        <v>0</v>
      </c>
      <c r="M1754" s="211">
        <f>'고객관리 LIST'!Z1753</f>
        <v>0</v>
      </c>
      <c r="N1754" s="211">
        <f>'고객관리 LIST'!AA1753</f>
        <v>0</v>
      </c>
      <c r="O1754" s="221">
        <f>'고객관리 LIST'!AB1753</f>
        <v>0</v>
      </c>
    </row>
    <row r="1755" spans="1:15" ht="20.100000000000001" hidden="1" customHeight="1" x14ac:dyDescent="0.3">
      <c r="A1755" s="82">
        <f ca="1">'메뉴 추가'!I1750</f>
        <v>-46310</v>
      </c>
      <c r="B1755" s="210">
        <f>'고객관리 LIST'!X1754</f>
        <v>0</v>
      </c>
      <c r="C1755" s="211">
        <f>'고객관리 LIST'!B1754</f>
        <v>0</v>
      </c>
      <c r="D1755" s="211">
        <f>'고객관리 LIST'!C1754</f>
        <v>0</v>
      </c>
      <c r="E1755" s="212">
        <f>'고객관리 LIST'!D1754</f>
        <v>0</v>
      </c>
      <c r="F1755" s="213">
        <f>'고객관리 LIST'!E1754</f>
        <v>0</v>
      </c>
      <c r="G1755" s="211">
        <f>'고객관리 LIST'!F1754</f>
        <v>0</v>
      </c>
      <c r="H1755" s="211">
        <f>'고객관리 LIST'!G1754</f>
        <v>0</v>
      </c>
      <c r="I1755" s="211">
        <f>'고객관리 LIST'!H1754</f>
        <v>0</v>
      </c>
      <c r="J1755" s="211">
        <f>'고객관리 LIST'!V1754</f>
        <v>0</v>
      </c>
      <c r="K1755" s="211">
        <f>'고객관리 LIST'!W1754</f>
        <v>0</v>
      </c>
      <c r="L1755" s="211">
        <f>'고객관리 LIST'!Y1754</f>
        <v>0</v>
      </c>
      <c r="M1755" s="211">
        <f>'고객관리 LIST'!Z1754</f>
        <v>0</v>
      </c>
      <c r="N1755" s="211">
        <f>'고객관리 LIST'!AA1754</f>
        <v>0</v>
      </c>
      <c r="O1755" s="221">
        <f>'고객관리 LIST'!AB1754</f>
        <v>0</v>
      </c>
    </row>
    <row r="1756" spans="1:15" ht="20.100000000000001" hidden="1" customHeight="1" x14ac:dyDescent="0.3">
      <c r="A1756" s="82">
        <f ca="1">'메뉴 추가'!I1751</f>
        <v>-46310</v>
      </c>
      <c r="B1756" s="210">
        <f>'고객관리 LIST'!X1755</f>
        <v>0</v>
      </c>
      <c r="C1756" s="211">
        <f>'고객관리 LIST'!B1755</f>
        <v>0</v>
      </c>
      <c r="D1756" s="211">
        <f>'고객관리 LIST'!C1755</f>
        <v>0</v>
      </c>
      <c r="E1756" s="212">
        <f>'고객관리 LIST'!D1755</f>
        <v>0</v>
      </c>
      <c r="F1756" s="213">
        <f>'고객관리 LIST'!E1755</f>
        <v>0</v>
      </c>
      <c r="G1756" s="211">
        <f>'고객관리 LIST'!F1755</f>
        <v>0</v>
      </c>
      <c r="H1756" s="211">
        <f>'고객관리 LIST'!G1755</f>
        <v>0</v>
      </c>
      <c r="I1756" s="211">
        <f>'고객관리 LIST'!H1755</f>
        <v>0</v>
      </c>
      <c r="J1756" s="211">
        <f>'고객관리 LIST'!V1755</f>
        <v>0</v>
      </c>
      <c r="K1756" s="211">
        <f>'고객관리 LIST'!W1755</f>
        <v>0</v>
      </c>
      <c r="L1756" s="211">
        <f>'고객관리 LIST'!Y1755</f>
        <v>0</v>
      </c>
      <c r="M1756" s="211">
        <f>'고객관리 LIST'!Z1755</f>
        <v>0</v>
      </c>
      <c r="N1756" s="211">
        <f>'고객관리 LIST'!AA1755</f>
        <v>0</v>
      </c>
      <c r="O1756" s="221">
        <f>'고객관리 LIST'!AB1755</f>
        <v>0</v>
      </c>
    </row>
    <row r="1757" spans="1:15" ht="20.100000000000001" hidden="1" customHeight="1" x14ac:dyDescent="0.3">
      <c r="A1757" s="82">
        <f ca="1">'메뉴 추가'!I1752</f>
        <v>-46310</v>
      </c>
      <c r="B1757" s="210">
        <f>'고객관리 LIST'!X1756</f>
        <v>0</v>
      </c>
      <c r="C1757" s="211">
        <f>'고객관리 LIST'!B1756</f>
        <v>0</v>
      </c>
      <c r="D1757" s="211">
        <f>'고객관리 LIST'!C1756</f>
        <v>0</v>
      </c>
      <c r="E1757" s="212">
        <f>'고객관리 LIST'!D1756</f>
        <v>0</v>
      </c>
      <c r="F1757" s="213">
        <f>'고객관리 LIST'!E1756</f>
        <v>0</v>
      </c>
      <c r="G1757" s="211">
        <f>'고객관리 LIST'!F1756</f>
        <v>0</v>
      </c>
      <c r="H1757" s="211">
        <f>'고객관리 LIST'!G1756</f>
        <v>0</v>
      </c>
      <c r="I1757" s="211">
        <f>'고객관리 LIST'!H1756</f>
        <v>0</v>
      </c>
      <c r="J1757" s="211">
        <f>'고객관리 LIST'!V1756</f>
        <v>0</v>
      </c>
      <c r="K1757" s="211">
        <f>'고객관리 LIST'!W1756</f>
        <v>0</v>
      </c>
      <c r="L1757" s="211">
        <f>'고객관리 LIST'!Y1756</f>
        <v>0</v>
      </c>
      <c r="M1757" s="211">
        <f>'고객관리 LIST'!Z1756</f>
        <v>0</v>
      </c>
      <c r="N1757" s="211">
        <f>'고객관리 LIST'!AA1756</f>
        <v>0</v>
      </c>
      <c r="O1757" s="221">
        <f>'고객관리 LIST'!AB1756</f>
        <v>0</v>
      </c>
    </row>
    <row r="1758" spans="1:15" ht="20.100000000000001" hidden="1" customHeight="1" x14ac:dyDescent="0.3">
      <c r="A1758" s="82">
        <f ca="1">'메뉴 추가'!I1753</f>
        <v>-46310</v>
      </c>
      <c r="B1758" s="210">
        <f>'고객관리 LIST'!X1757</f>
        <v>0</v>
      </c>
      <c r="C1758" s="211">
        <f>'고객관리 LIST'!B1757</f>
        <v>0</v>
      </c>
      <c r="D1758" s="211">
        <f>'고객관리 LIST'!C1757</f>
        <v>0</v>
      </c>
      <c r="E1758" s="212">
        <f>'고객관리 LIST'!D1757</f>
        <v>0</v>
      </c>
      <c r="F1758" s="213">
        <f>'고객관리 LIST'!E1757</f>
        <v>0</v>
      </c>
      <c r="G1758" s="211">
        <f>'고객관리 LIST'!F1757</f>
        <v>0</v>
      </c>
      <c r="H1758" s="211">
        <f>'고객관리 LIST'!G1757</f>
        <v>0</v>
      </c>
      <c r="I1758" s="211">
        <f>'고객관리 LIST'!H1757</f>
        <v>0</v>
      </c>
      <c r="J1758" s="211">
        <f>'고객관리 LIST'!V1757</f>
        <v>0</v>
      </c>
      <c r="K1758" s="211">
        <f>'고객관리 LIST'!W1757</f>
        <v>0</v>
      </c>
      <c r="L1758" s="211">
        <f>'고객관리 LIST'!Y1757</f>
        <v>0</v>
      </c>
      <c r="M1758" s="211">
        <f>'고객관리 LIST'!Z1757</f>
        <v>0</v>
      </c>
      <c r="N1758" s="211">
        <f>'고객관리 LIST'!AA1757</f>
        <v>0</v>
      </c>
      <c r="O1758" s="221">
        <f>'고객관리 LIST'!AB1757</f>
        <v>0</v>
      </c>
    </row>
    <row r="1759" spans="1:15" ht="20.100000000000001" hidden="1" customHeight="1" x14ac:dyDescent="0.3">
      <c r="A1759" s="82">
        <f ca="1">'메뉴 추가'!I1754</f>
        <v>-46310</v>
      </c>
      <c r="B1759" s="210">
        <f>'고객관리 LIST'!X1758</f>
        <v>0</v>
      </c>
      <c r="C1759" s="211">
        <f>'고객관리 LIST'!B1758</f>
        <v>0</v>
      </c>
      <c r="D1759" s="211">
        <f>'고객관리 LIST'!C1758</f>
        <v>0</v>
      </c>
      <c r="E1759" s="212">
        <f>'고객관리 LIST'!D1758</f>
        <v>0</v>
      </c>
      <c r="F1759" s="213">
        <f>'고객관리 LIST'!E1758</f>
        <v>0</v>
      </c>
      <c r="G1759" s="211">
        <f>'고객관리 LIST'!F1758</f>
        <v>0</v>
      </c>
      <c r="H1759" s="211">
        <f>'고객관리 LIST'!G1758</f>
        <v>0</v>
      </c>
      <c r="I1759" s="211">
        <f>'고객관리 LIST'!H1758</f>
        <v>0</v>
      </c>
      <c r="J1759" s="211">
        <f>'고객관리 LIST'!V1758</f>
        <v>0</v>
      </c>
      <c r="K1759" s="211">
        <f>'고객관리 LIST'!W1758</f>
        <v>0</v>
      </c>
      <c r="L1759" s="211">
        <f>'고객관리 LIST'!Y1758</f>
        <v>0</v>
      </c>
      <c r="M1759" s="211">
        <f>'고객관리 LIST'!Z1758</f>
        <v>0</v>
      </c>
      <c r="N1759" s="211">
        <f>'고객관리 LIST'!AA1758</f>
        <v>0</v>
      </c>
      <c r="O1759" s="221">
        <f>'고객관리 LIST'!AB1758</f>
        <v>0</v>
      </c>
    </row>
    <row r="1760" spans="1:15" ht="20.100000000000001" hidden="1" customHeight="1" x14ac:dyDescent="0.3">
      <c r="A1760" s="82">
        <f ca="1">'메뉴 추가'!I1755</f>
        <v>-46310</v>
      </c>
      <c r="B1760" s="210">
        <f>'고객관리 LIST'!X1759</f>
        <v>0</v>
      </c>
      <c r="C1760" s="211">
        <f>'고객관리 LIST'!B1759</f>
        <v>0</v>
      </c>
      <c r="D1760" s="211">
        <f>'고객관리 LIST'!C1759</f>
        <v>0</v>
      </c>
      <c r="E1760" s="212">
        <f>'고객관리 LIST'!D1759</f>
        <v>0</v>
      </c>
      <c r="F1760" s="213">
        <f>'고객관리 LIST'!E1759</f>
        <v>0</v>
      </c>
      <c r="G1760" s="211">
        <f>'고객관리 LIST'!F1759</f>
        <v>0</v>
      </c>
      <c r="H1760" s="211">
        <f>'고객관리 LIST'!G1759</f>
        <v>0</v>
      </c>
      <c r="I1760" s="211">
        <f>'고객관리 LIST'!H1759</f>
        <v>0</v>
      </c>
      <c r="J1760" s="211">
        <f>'고객관리 LIST'!V1759</f>
        <v>0</v>
      </c>
      <c r="K1760" s="211">
        <f>'고객관리 LIST'!W1759</f>
        <v>0</v>
      </c>
      <c r="L1760" s="211">
        <f>'고객관리 LIST'!Y1759</f>
        <v>0</v>
      </c>
      <c r="M1760" s="211">
        <f>'고객관리 LIST'!Z1759</f>
        <v>0</v>
      </c>
      <c r="N1760" s="211">
        <f>'고객관리 LIST'!AA1759</f>
        <v>0</v>
      </c>
      <c r="O1760" s="221">
        <f>'고객관리 LIST'!AB1759</f>
        <v>0</v>
      </c>
    </row>
    <row r="1761" spans="1:15" ht="20.100000000000001" hidden="1" customHeight="1" x14ac:dyDescent="0.3">
      <c r="A1761" s="82">
        <f ca="1">'메뉴 추가'!I1756</f>
        <v>-46310</v>
      </c>
      <c r="B1761" s="210">
        <f>'고객관리 LIST'!X1760</f>
        <v>0</v>
      </c>
      <c r="C1761" s="211">
        <f>'고객관리 LIST'!B1760</f>
        <v>0</v>
      </c>
      <c r="D1761" s="211">
        <f>'고객관리 LIST'!C1760</f>
        <v>0</v>
      </c>
      <c r="E1761" s="212">
        <f>'고객관리 LIST'!D1760</f>
        <v>0</v>
      </c>
      <c r="F1761" s="213">
        <f>'고객관리 LIST'!E1760</f>
        <v>0</v>
      </c>
      <c r="G1761" s="211">
        <f>'고객관리 LIST'!F1760</f>
        <v>0</v>
      </c>
      <c r="H1761" s="211">
        <f>'고객관리 LIST'!G1760</f>
        <v>0</v>
      </c>
      <c r="I1761" s="211">
        <f>'고객관리 LIST'!H1760</f>
        <v>0</v>
      </c>
      <c r="J1761" s="211">
        <f>'고객관리 LIST'!V1760</f>
        <v>0</v>
      </c>
      <c r="K1761" s="211">
        <f>'고객관리 LIST'!W1760</f>
        <v>0</v>
      </c>
      <c r="L1761" s="211">
        <f>'고객관리 LIST'!Y1760</f>
        <v>0</v>
      </c>
      <c r="M1761" s="211">
        <f>'고객관리 LIST'!Z1760</f>
        <v>0</v>
      </c>
      <c r="N1761" s="211">
        <f>'고객관리 LIST'!AA1760</f>
        <v>0</v>
      </c>
      <c r="O1761" s="221">
        <f>'고객관리 LIST'!AB1760</f>
        <v>0</v>
      </c>
    </row>
    <row r="1762" spans="1:15" ht="20.100000000000001" hidden="1" customHeight="1" x14ac:dyDescent="0.3">
      <c r="A1762" s="82">
        <f ca="1">'메뉴 추가'!I1757</f>
        <v>-46310</v>
      </c>
      <c r="B1762" s="210">
        <f>'고객관리 LIST'!X1761</f>
        <v>0</v>
      </c>
      <c r="C1762" s="211">
        <f>'고객관리 LIST'!B1761</f>
        <v>0</v>
      </c>
      <c r="D1762" s="211">
        <f>'고객관리 LIST'!C1761</f>
        <v>0</v>
      </c>
      <c r="E1762" s="212">
        <f>'고객관리 LIST'!D1761</f>
        <v>0</v>
      </c>
      <c r="F1762" s="213">
        <f>'고객관리 LIST'!E1761</f>
        <v>0</v>
      </c>
      <c r="G1762" s="211">
        <f>'고객관리 LIST'!F1761</f>
        <v>0</v>
      </c>
      <c r="H1762" s="211">
        <f>'고객관리 LIST'!G1761</f>
        <v>0</v>
      </c>
      <c r="I1762" s="211">
        <f>'고객관리 LIST'!H1761</f>
        <v>0</v>
      </c>
      <c r="J1762" s="211">
        <f>'고객관리 LIST'!V1761</f>
        <v>0</v>
      </c>
      <c r="K1762" s="211">
        <f>'고객관리 LIST'!W1761</f>
        <v>0</v>
      </c>
      <c r="L1762" s="211">
        <f>'고객관리 LIST'!Y1761</f>
        <v>0</v>
      </c>
      <c r="M1762" s="211">
        <f>'고객관리 LIST'!Z1761</f>
        <v>0</v>
      </c>
      <c r="N1762" s="211">
        <f>'고객관리 LIST'!AA1761</f>
        <v>0</v>
      </c>
      <c r="O1762" s="221">
        <f>'고객관리 LIST'!AB1761</f>
        <v>0</v>
      </c>
    </row>
    <row r="1763" spans="1:15" ht="20.100000000000001" hidden="1" customHeight="1" x14ac:dyDescent="0.3">
      <c r="A1763" s="82">
        <f ca="1">'메뉴 추가'!I1758</f>
        <v>-46310</v>
      </c>
      <c r="B1763" s="210">
        <f>'고객관리 LIST'!X1762</f>
        <v>0</v>
      </c>
      <c r="C1763" s="211">
        <f>'고객관리 LIST'!B1762</f>
        <v>0</v>
      </c>
      <c r="D1763" s="211">
        <f>'고객관리 LIST'!C1762</f>
        <v>0</v>
      </c>
      <c r="E1763" s="212">
        <f>'고객관리 LIST'!D1762</f>
        <v>0</v>
      </c>
      <c r="F1763" s="213">
        <f>'고객관리 LIST'!E1762</f>
        <v>0</v>
      </c>
      <c r="G1763" s="211">
        <f>'고객관리 LIST'!F1762</f>
        <v>0</v>
      </c>
      <c r="H1763" s="211">
        <f>'고객관리 LIST'!G1762</f>
        <v>0</v>
      </c>
      <c r="I1763" s="211">
        <f>'고객관리 LIST'!H1762</f>
        <v>0</v>
      </c>
      <c r="J1763" s="211">
        <f>'고객관리 LIST'!V1762</f>
        <v>0</v>
      </c>
      <c r="K1763" s="211">
        <f>'고객관리 LIST'!W1762</f>
        <v>0</v>
      </c>
      <c r="L1763" s="211">
        <f>'고객관리 LIST'!Y1762</f>
        <v>0</v>
      </c>
      <c r="M1763" s="211">
        <f>'고객관리 LIST'!Z1762</f>
        <v>0</v>
      </c>
      <c r="N1763" s="211">
        <f>'고객관리 LIST'!AA1762</f>
        <v>0</v>
      </c>
      <c r="O1763" s="221">
        <f>'고객관리 LIST'!AB1762</f>
        <v>0</v>
      </c>
    </row>
    <row r="1764" spans="1:15" ht="20.100000000000001" hidden="1" customHeight="1" x14ac:dyDescent="0.3">
      <c r="A1764" s="82">
        <f ca="1">'메뉴 추가'!I1759</f>
        <v>-46310</v>
      </c>
      <c r="B1764" s="210">
        <f>'고객관리 LIST'!X1763</f>
        <v>0</v>
      </c>
      <c r="C1764" s="211">
        <f>'고객관리 LIST'!B1763</f>
        <v>0</v>
      </c>
      <c r="D1764" s="211">
        <f>'고객관리 LIST'!C1763</f>
        <v>0</v>
      </c>
      <c r="E1764" s="212">
        <f>'고객관리 LIST'!D1763</f>
        <v>0</v>
      </c>
      <c r="F1764" s="213">
        <f>'고객관리 LIST'!E1763</f>
        <v>0</v>
      </c>
      <c r="G1764" s="211">
        <f>'고객관리 LIST'!F1763</f>
        <v>0</v>
      </c>
      <c r="H1764" s="211">
        <f>'고객관리 LIST'!G1763</f>
        <v>0</v>
      </c>
      <c r="I1764" s="211">
        <f>'고객관리 LIST'!H1763</f>
        <v>0</v>
      </c>
      <c r="J1764" s="211">
        <f>'고객관리 LIST'!V1763</f>
        <v>0</v>
      </c>
      <c r="K1764" s="211">
        <f>'고객관리 LIST'!W1763</f>
        <v>0</v>
      </c>
      <c r="L1764" s="211">
        <f>'고객관리 LIST'!Y1763</f>
        <v>0</v>
      </c>
      <c r="M1764" s="211">
        <f>'고객관리 LIST'!Z1763</f>
        <v>0</v>
      </c>
      <c r="N1764" s="211">
        <f>'고객관리 LIST'!AA1763</f>
        <v>0</v>
      </c>
      <c r="O1764" s="221">
        <f>'고객관리 LIST'!AB1763</f>
        <v>0</v>
      </c>
    </row>
    <row r="1765" spans="1:15" ht="20.100000000000001" hidden="1" customHeight="1" x14ac:dyDescent="0.3">
      <c r="A1765" s="82">
        <f ca="1">'메뉴 추가'!I1760</f>
        <v>-46310</v>
      </c>
      <c r="B1765" s="210">
        <f>'고객관리 LIST'!X1764</f>
        <v>0</v>
      </c>
      <c r="C1765" s="211">
        <f>'고객관리 LIST'!B1764</f>
        <v>0</v>
      </c>
      <c r="D1765" s="211">
        <f>'고객관리 LIST'!C1764</f>
        <v>0</v>
      </c>
      <c r="E1765" s="212">
        <f>'고객관리 LIST'!D1764</f>
        <v>0</v>
      </c>
      <c r="F1765" s="213">
        <f>'고객관리 LIST'!E1764</f>
        <v>0</v>
      </c>
      <c r="G1765" s="211">
        <f>'고객관리 LIST'!F1764</f>
        <v>0</v>
      </c>
      <c r="H1765" s="211">
        <f>'고객관리 LIST'!G1764</f>
        <v>0</v>
      </c>
      <c r="I1765" s="211">
        <f>'고객관리 LIST'!H1764</f>
        <v>0</v>
      </c>
      <c r="J1765" s="211">
        <f>'고객관리 LIST'!V1764</f>
        <v>0</v>
      </c>
      <c r="K1765" s="211">
        <f>'고객관리 LIST'!W1764</f>
        <v>0</v>
      </c>
      <c r="L1765" s="211">
        <f>'고객관리 LIST'!Y1764</f>
        <v>0</v>
      </c>
      <c r="M1765" s="211">
        <f>'고객관리 LIST'!Z1764</f>
        <v>0</v>
      </c>
      <c r="N1765" s="211">
        <f>'고객관리 LIST'!AA1764</f>
        <v>0</v>
      </c>
      <c r="O1765" s="221">
        <f>'고객관리 LIST'!AB1764</f>
        <v>0</v>
      </c>
    </row>
    <row r="1766" spans="1:15" ht="20.100000000000001" hidden="1" customHeight="1" x14ac:dyDescent="0.3">
      <c r="A1766" s="82">
        <f ca="1">'메뉴 추가'!I1761</f>
        <v>-46310</v>
      </c>
      <c r="B1766" s="210">
        <f>'고객관리 LIST'!X1765</f>
        <v>0</v>
      </c>
      <c r="C1766" s="211">
        <f>'고객관리 LIST'!B1765</f>
        <v>0</v>
      </c>
      <c r="D1766" s="211">
        <f>'고객관리 LIST'!C1765</f>
        <v>0</v>
      </c>
      <c r="E1766" s="212">
        <f>'고객관리 LIST'!D1765</f>
        <v>0</v>
      </c>
      <c r="F1766" s="213">
        <f>'고객관리 LIST'!E1765</f>
        <v>0</v>
      </c>
      <c r="G1766" s="211">
        <f>'고객관리 LIST'!F1765</f>
        <v>0</v>
      </c>
      <c r="H1766" s="211">
        <f>'고객관리 LIST'!G1765</f>
        <v>0</v>
      </c>
      <c r="I1766" s="211">
        <f>'고객관리 LIST'!H1765</f>
        <v>0</v>
      </c>
      <c r="J1766" s="211">
        <f>'고객관리 LIST'!V1765</f>
        <v>0</v>
      </c>
      <c r="K1766" s="211">
        <f>'고객관리 LIST'!W1765</f>
        <v>0</v>
      </c>
      <c r="L1766" s="211">
        <f>'고객관리 LIST'!Y1765</f>
        <v>0</v>
      </c>
      <c r="M1766" s="211">
        <f>'고객관리 LIST'!Z1765</f>
        <v>0</v>
      </c>
      <c r="N1766" s="211">
        <f>'고객관리 LIST'!AA1765</f>
        <v>0</v>
      </c>
      <c r="O1766" s="221">
        <f>'고객관리 LIST'!AB1765</f>
        <v>0</v>
      </c>
    </row>
    <row r="1767" spans="1:15" ht="20.100000000000001" hidden="1" customHeight="1" x14ac:dyDescent="0.3">
      <c r="A1767" s="82">
        <f ca="1">'메뉴 추가'!I1762</f>
        <v>-46310</v>
      </c>
      <c r="B1767" s="210">
        <f>'고객관리 LIST'!X1766</f>
        <v>0</v>
      </c>
      <c r="C1767" s="211">
        <f>'고객관리 LIST'!B1766</f>
        <v>0</v>
      </c>
      <c r="D1767" s="211">
        <f>'고객관리 LIST'!C1766</f>
        <v>0</v>
      </c>
      <c r="E1767" s="212">
        <f>'고객관리 LIST'!D1766</f>
        <v>0</v>
      </c>
      <c r="F1767" s="213">
        <f>'고객관리 LIST'!E1766</f>
        <v>0</v>
      </c>
      <c r="G1767" s="211">
        <f>'고객관리 LIST'!F1766</f>
        <v>0</v>
      </c>
      <c r="H1767" s="211">
        <f>'고객관리 LIST'!G1766</f>
        <v>0</v>
      </c>
      <c r="I1767" s="211">
        <f>'고객관리 LIST'!H1766</f>
        <v>0</v>
      </c>
      <c r="J1767" s="211">
        <f>'고객관리 LIST'!V1766</f>
        <v>0</v>
      </c>
      <c r="K1767" s="211">
        <f>'고객관리 LIST'!W1766</f>
        <v>0</v>
      </c>
      <c r="L1767" s="211">
        <f>'고객관리 LIST'!Y1766</f>
        <v>0</v>
      </c>
      <c r="M1767" s="211">
        <f>'고객관리 LIST'!Z1766</f>
        <v>0</v>
      </c>
      <c r="N1767" s="211">
        <f>'고객관리 LIST'!AA1766</f>
        <v>0</v>
      </c>
      <c r="O1767" s="221">
        <f>'고객관리 LIST'!AB1766</f>
        <v>0</v>
      </c>
    </row>
    <row r="1768" spans="1:15" ht="20.100000000000001" hidden="1" customHeight="1" x14ac:dyDescent="0.3">
      <c r="A1768" s="82">
        <f ca="1">'메뉴 추가'!I1763</f>
        <v>-46310</v>
      </c>
      <c r="B1768" s="210">
        <f>'고객관리 LIST'!X1767</f>
        <v>0</v>
      </c>
      <c r="C1768" s="211">
        <f>'고객관리 LIST'!B1767</f>
        <v>0</v>
      </c>
      <c r="D1768" s="211">
        <f>'고객관리 LIST'!C1767</f>
        <v>0</v>
      </c>
      <c r="E1768" s="212">
        <f>'고객관리 LIST'!D1767</f>
        <v>0</v>
      </c>
      <c r="F1768" s="213">
        <f>'고객관리 LIST'!E1767</f>
        <v>0</v>
      </c>
      <c r="G1768" s="211">
        <f>'고객관리 LIST'!F1767</f>
        <v>0</v>
      </c>
      <c r="H1768" s="211">
        <f>'고객관리 LIST'!G1767</f>
        <v>0</v>
      </c>
      <c r="I1768" s="211">
        <f>'고객관리 LIST'!H1767</f>
        <v>0</v>
      </c>
      <c r="J1768" s="211">
        <f>'고객관리 LIST'!V1767</f>
        <v>0</v>
      </c>
      <c r="K1768" s="211">
        <f>'고객관리 LIST'!W1767</f>
        <v>0</v>
      </c>
      <c r="L1768" s="211">
        <f>'고객관리 LIST'!Y1767</f>
        <v>0</v>
      </c>
      <c r="M1768" s="211">
        <f>'고객관리 LIST'!Z1767</f>
        <v>0</v>
      </c>
      <c r="N1768" s="211">
        <f>'고객관리 LIST'!AA1767</f>
        <v>0</v>
      </c>
      <c r="O1768" s="221">
        <f>'고객관리 LIST'!AB1767</f>
        <v>0</v>
      </c>
    </row>
    <row r="1769" spans="1:15" ht="20.100000000000001" hidden="1" customHeight="1" x14ac:dyDescent="0.3">
      <c r="A1769" s="82">
        <f ca="1">'메뉴 추가'!I1764</f>
        <v>-46310</v>
      </c>
      <c r="B1769" s="210">
        <f>'고객관리 LIST'!X1768</f>
        <v>0</v>
      </c>
      <c r="C1769" s="211">
        <f>'고객관리 LIST'!B1768</f>
        <v>0</v>
      </c>
      <c r="D1769" s="211">
        <f>'고객관리 LIST'!C1768</f>
        <v>0</v>
      </c>
      <c r="E1769" s="212">
        <f>'고객관리 LIST'!D1768</f>
        <v>0</v>
      </c>
      <c r="F1769" s="213">
        <f>'고객관리 LIST'!E1768</f>
        <v>0</v>
      </c>
      <c r="G1769" s="211">
        <f>'고객관리 LIST'!F1768</f>
        <v>0</v>
      </c>
      <c r="H1769" s="211">
        <f>'고객관리 LIST'!G1768</f>
        <v>0</v>
      </c>
      <c r="I1769" s="211">
        <f>'고객관리 LIST'!H1768</f>
        <v>0</v>
      </c>
      <c r="J1769" s="211">
        <f>'고객관리 LIST'!V1768</f>
        <v>0</v>
      </c>
      <c r="K1769" s="211">
        <f>'고객관리 LIST'!W1768</f>
        <v>0</v>
      </c>
      <c r="L1769" s="211">
        <f>'고객관리 LIST'!Y1768</f>
        <v>0</v>
      </c>
      <c r="M1769" s="211">
        <f>'고객관리 LIST'!Z1768</f>
        <v>0</v>
      </c>
      <c r="N1769" s="211">
        <f>'고객관리 LIST'!AA1768</f>
        <v>0</v>
      </c>
      <c r="O1769" s="221">
        <f>'고객관리 LIST'!AB1768</f>
        <v>0</v>
      </c>
    </row>
    <row r="1770" spans="1:15" ht="20.100000000000001" hidden="1" customHeight="1" x14ac:dyDescent="0.3">
      <c r="A1770" s="82">
        <f ca="1">'메뉴 추가'!I1765</f>
        <v>-46310</v>
      </c>
      <c r="B1770" s="210">
        <f>'고객관리 LIST'!X1769</f>
        <v>0</v>
      </c>
      <c r="C1770" s="211">
        <f>'고객관리 LIST'!B1769</f>
        <v>0</v>
      </c>
      <c r="D1770" s="211">
        <f>'고객관리 LIST'!C1769</f>
        <v>0</v>
      </c>
      <c r="E1770" s="212">
        <f>'고객관리 LIST'!D1769</f>
        <v>0</v>
      </c>
      <c r="F1770" s="213">
        <f>'고객관리 LIST'!E1769</f>
        <v>0</v>
      </c>
      <c r="G1770" s="211">
        <f>'고객관리 LIST'!F1769</f>
        <v>0</v>
      </c>
      <c r="H1770" s="211">
        <f>'고객관리 LIST'!G1769</f>
        <v>0</v>
      </c>
      <c r="I1770" s="211">
        <f>'고객관리 LIST'!H1769</f>
        <v>0</v>
      </c>
      <c r="J1770" s="211">
        <f>'고객관리 LIST'!V1769</f>
        <v>0</v>
      </c>
      <c r="K1770" s="211">
        <f>'고객관리 LIST'!W1769</f>
        <v>0</v>
      </c>
      <c r="L1770" s="211">
        <f>'고객관리 LIST'!Y1769</f>
        <v>0</v>
      </c>
      <c r="M1770" s="211">
        <f>'고객관리 LIST'!Z1769</f>
        <v>0</v>
      </c>
      <c r="N1770" s="211">
        <f>'고객관리 LIST'!AA1769</f>
        <v>0</v>
      </c>
      <c r="O1770" s="221">
        <f>'고객관리 LIST'!AB1769</f>
        <v>0</v>
      </c>
    </row>
    <row r="1771" spans="1:15" ht="20.100000000000001" hidden="1" customHeight="1" x14ac:dyDescent="0.3">
      <c r="A1771" s="82">
        <f ca="1">'메뉴 추가'!I1766</f>
        <v>-46310</v>
      </c>
      <c r="B1771" s="210">
        <f>'고객관리 LIST'!X1770</f>
        <v>0</v>
      </c>
      <c r="C1771" s="211">
        <f>'고객관리 LIST'!B1770</f>
        <v>0</v>
      </c>
      <c r="D1771" s="211">
        <f>'고객관리 LIST'!C1770</f>
        <v>0</v>
      </c>
      <c r="E1771" s="212">
        <f>'고객관리 LIST'!D1770</f>
        <v>0</v>
      </c>
      <c r="F1771" s="213">
        <f>'고객관리 LIST'!E1770</f>
        <v>0</v>
      </c>
      <c r="G1771" s="211">
        <f>'고객관리 LIST'!F1770</f>
        <v>0</v>
      </c>
      <c r="H1771" s="211">
        <f>'고객관리 LIST'!G1770</f>
        <v>0</v>
      </c>
      <c r="I1771" s="211">
        <f>'고객관리 LIST'!H1770</f>
        <v>0</v>
      </c>
      <c r="J1771" s="211">
        <f>'고객관리 LIST'!V1770</f>
        <v>0</v>
      </c>
      <c r="K1771" s="211">
        <f>'고객관리 LIST'!W1770</f>
        <v>0</v>
      </c>
      <c r="L1771" s="211">
        <f>'고객관리 LIST'!Y1770</f>
        <v>0</v>
      </c>
      <c r="M1771" s="211">
        <f>'고객관리 LIST'!Z1770</f>
        <v>0</v>
      </c>
      <c r="N1771" s="211">
        <f>'고객관리 LIST'!AA1770</f>
        <v>0</v>
      </c>
      <c r="O1771" s="221">
        <f>'고객관리 LIST'!AB1770</f>
        <v>0</v>
      </c>
    </row>
    <row r="1772" spans="1:15" ht="20.100000000000001" hidden="1" customHeight="1" x14ac:dyDescent="0.3">
      <c r="A1772" s="82">
        <f ca="1">'메뉴 추가'!I1767</f>
        <v>-46310</v>
      </c>
      <c r="B1772" s="210">
        <f>'고객관리 LIST'!X1771</f>
        <v>0</v>
      </c>
      <c r="C1772" s="211">
        <f>'고객관리 LIST'!B1771</f>
        <v>0</v>
      </c>
      <c r="D1772" s="211">
        <f>'고객관리 LIST'!C1771</f>
        <v>0</v>
      </c>
      <c r="E1772" s="212">
        <f>'고객관리 LIST'!D1771</f>
        <v>0</v>
      </c>
      <c r="F1772" s="213">
        <f>'고객관리 LIST'!E1771</f>
        <v>0</v>
      </c>
      <c r="G1772" s="211">
        <f>'고객관리 LIST'!F1771</f>
        <v>0</v>
      </c>
      <c r="H1772" s="211">
        <f>'고객관리 LIST'!G1771</f>
        <v>0</v>
      </c>
      <c r="I1772" s="211">
        <f>'고객관리 LIST'!H1771</f>
        <v>0</v>
      </c>
      <c r="J1772" s="211">
        <f>'고객관리 LIST'!V1771</f>
        <v>0</v>
      </c>
      <c r="K1772" s="211">
        <f>'고객관리 LIST'!W1771</f>
        <v>0</v>
      </c>
      <c r="L1772" s="211">
        <f>'고객관리 LIST'!Y1771</f>
        <v>0</v>
      </c>
      <c r="M1772" s="211">
        <f>'고객관리 LIST'!Z1771</f>
        <v>0</v>
      </c>
      <c r="N1772" s="211">
        <f>'고객관리 LIST'!AA1771</f>
        <v>0</v>
      </c>
      <c r="O1772" s="221">
        <f>'고객관리 LIST'!AB1771</f>
        <v>0</v>
      </c>
    </row>
    <row r="1773" spans="1:15" ht="20.100000000000001" hidden="1" customHeight="1" x14ac:dyDescent="0.3">
      <c r="A1773" s="82">
        <f ca="1">'메뉴 추가'!I1768</f>
        <v>-46310</v>
      </c>
      <c r="B1773" s="210">
        <f>'고객관리 LIST'!X1772</f>
        <v>0</v>
      </c>
      <c r="C1773" s="211">
        <f>'고객관리 LIST'!B1772</f>
        <v>0</v>
      </c>
      <c r="D1773" s="211">
        <f>'고객관리 LIST'!C1772</f>
        <v>0</v>
      </c>
      <c r="E1773" s="212">
        <f>'고객관리 LIST'!D1772</f>
        <v>0</v>
      </c>
      <c r="F1773" s="213">
        <f>'고객관리 LIST'!E1772</f>
        <v>0</v>
      </c>
      <c r="G1773" s="211">
        <f>'고객관리 LIST'!F1772</f>
        <v>0</v>
      </c>
      <c r="H1773" s="211">
        <f>'고객관리 LIST'!G1772</f>
        <v>0</v>
      </c>
      <c r="I1773" s="211">
        <f>'고객관리 LIST'!H1772</f>
        <v>0</v>
      </c>
      <c r="J1773" s="211">
        <f>'고객관리 LIST'!V1772</f>
        <v>0</v>
      </c>
      <c r="K1773" s="211">
        <f>'고객관리 LIST'!W1772</f>
        <v>0</v>
      </c>
      <c r="L1773" s="211">
        <f>'고객관리 LIST'!Y1772</f>
        <v>0</v>
      </c>
      <c r="M1773" s="211">
        <f>'고객관리 LIST'!Z1772</f>
        <v>0</v>
      </c>
      <c r="N1773" s="211">
        <f>'고객관리 LIST'!AA1772</f>
        <v>0</v>
      </c>
      <c r="O1773" s="221">
        <f>'고객관리 LIST'!AB1772</f>
        <v>0</v>
      </c>
    </row>
    <row r="1774" spans="1:15" ht="20.100000000000001" hidden="1" customHeight="1" x14ac:dyDescent="0.3">
      <c r="A1774" s="82">
        <f ca="1">'메뉴 추가'!I1769</f>
        <v>-46310</v>
      </c>
      <c r="B1774" s="210">
        <f>'고객관리 LIST'!X1773</f>
        <v>0</v>
      </c>
      <c r="C1774" s="211">
        <f>'고객관리 LIST'!B1773</f>
        <v>0</v>
      </c>
      <c r="D1774" s="211">
        <f>'고객관리 LIST'!C1773</f>
        <v>0</v>
      </c>
      <c r="E1774" s="212">
        <f>'고객관리 LIST'!D1773</f>
        <v>0</v>
      </c>
      <c r="F1774" s="213">
        <f>'고객관리 LIST'!E1773</f>
        <v>0</v>
      </c>
      <c r="G1774" s="211">
        <f>'고객관리 LIST'!F1773</f>
        <v>0</v>
      </c>
      <c r="H1774" s="211">
        <f>'고객관리 LIST'!G1773</f>
        <v>0</v>
      </c>
      <c r="I1774" s="211">
        <f>'고객관리 LIST'!H1773</f>
        <v>0</v>
      </c>
      <c r="J1774" s="211">
        <f>'고객관리 LIST'!V1773</f>
        <v>0</v>
      </c>
      <c r="K1774" s="211">
        <f>'고객관리 LIST'!W1773</f>
        <v>0</v>
      </c>
      <c r="L1774" s="211">
        <f>'고객관리 LIST'!Y1773</f>
        <v>0</v>
      </c>
      <c r="M1774" s="211">
        <f>'고객관리 LIST'!Z1773</f>
        <v>0</v>
      </c>
      <c r="N1774" s="211">
        <f>'고객관리 LIST'!AA1773</f>
        <v>0</v>
      </c>
      <c r="O1774" s="221">
        <f>'고객관리 LIST'!AB1773</f>
        <v>0</v>
      </c>
    </row>
    <row r="1775" spans="1:15" ht="20.100000000000001" hidden="1" customHeight="1" x14ac:dyDescent="0.3">
      <c r="A1775" s="82">
        <f ca="1">'메뉴 추가'!I1770</f>
        <v>-46310</v>
      </c>
      <c r="B1775" s="210">
        <f>'고객관리 LIST'!X1774</f>
        <v>0</v>
      </c>
      <c r="C1775" s="211">
        <f>'고객관리 LIST'!B1774</f>
        <v>0</v>
      </c>
      <c r="D1775" s="211">
        <f>'고객관리 LIST'!C1774</f>
        <v>0</v>
      </c>
      <c r="E1775" s="212">
        <f>'고객관리 LIST'!D1774</f>
        <v>0</v>
      </c>
      <c r="F1775" s="213">
        <f>'고객관리 LIST'!E1774</f>
        <v>0</v>
      </c>
      <c r="G1775" s="211">
        <f>'고객관리 LIST'!F1774</f>
        <v>0</v>
      </c>
      <c r="H1775" s="211">
        <f>'고객관리 LIST'!G1774</f>
        <v>0</v>
      </c>
      <c r="I1775" s="211">
        <f>'고객관리 LIST'!H1774</f>
        <v>0</v>
      </c>
      <c r="J1775" s="211">
        <f>'고객관리 LIST'!V1774</f>
        <v>0</v>
      </c>
      <c r="K1775" s="211">
        <f>'고객관리 LIST'!W1774</f>
        <v>0</v>
      </c>
      <c r="L1775" s="211">
        <f>'고객관리 LIST'!Y1774</f>
        <v>0</v>
      </c>
      <c r="M1775" s="211">
        <f>'고객관리 LIST'!Z1774</f>
        <v>0</v>
      </c>
      <c r="N1775" s="211">
        <f>'고객관리 LIST'!AA1774</f>
        <v>0</v>
      </c>
      <c r="O1775" s="221">
        <f>'고객관리 LIST'!AB1774</f>
        <v>0</v>
      </c>
    </row>
    <row r="1776" spans="1:15" ht="20.100000000000001" hidden="1" customHeight="1" x14ac:dyDescent="0.3">
      <c r="A1776" s="82">
        <f ca="1">'메뉴 추가'!I1771</f>
        <v>-46310</v>
      </c>
      <c r="B1776" s="210">
        <f>'고객관리 LIST'!X1775</f>
        <v>0</v>
      </c>
      <c r="C1776" s="211">
        <f>'고객관리 LIST'!B1775</f>
        <v>0</v>
      </c>
      <c r="D1776" s="211">
        <f>'고객관리 LIST'!C1775</f>
        <v>0</v>
      </c>
      <c r="E1776" s="212">
        <f>'고객관리 LIST'!D1775</f>
        <v>0</v>
      </c>
      <c r="F1776" s="213">
        <f>'고객관리 LIST'!E1775</f>
        <v>0</v>
      </c>
      <c r="G1776" s="211">
        <f>'고객관리 LIST'!F1775</f>
        <v>0</v>
      </c>
      <c r="H1776" s="211">
        <f>'고객관리 LIST'!G1775</f>
        <v>0</v>
      </c>
      <c r="I1776" s="211">
        <f>'고객관리 LIST'!H1775</f>
        <v>0</v>
      </c>
      <c r="J1776" s="211">
        <f>'고객관리 LIST'!V1775</f>
        <v>0</v>
      </c>
      <c r="K1776" s="211">
        <f>'고객관리 LIST'!W1775</f>
        <v>0</v>
      </c>
      <c r="L1776" s="211">
        <f>'고객관리 LIST'!Y1775</f>
        <v>0</v>
      </c>
      <c r="M1776" s="211">
        <f>'고객관리 LIST'!Z1775</f>
        <v>0</v>
      </c>
      <c r="N1776" s="211">
        <f>'고객관리 LIST'!AA1775</f>
        <v>0</v>
      </c>
      <c r="O1776" s="221">
        <f>'고객관리 LIST'!AB1775</f>
        <v>0</v>
      </c>
    </row>
    <row r="1777" spans="1:15" ht="20.100000000000001" hidden="1" customHeight="1" x14ac:dyDescent="0.3">
      <c r="A1777" s="82">
        <f ca="1">'메뉴 추가'!I1772</f>
        <v>-46310</v>
      </c>
      <c r="B1777" s="210">
        <f>'고객관리 LIST'!X1776</f>
        <v>0</v>
      </c>
      <c r="C1777" s="211">
        <f>'고객관리 LIST'!B1776</f>
        <v>0</v>
      </c>
      <c r="D1777" s="211">
        <f>'고객관리 LIST'!C1776</f>
        <v>0</v>
      </c>
      <c r="E1777" s="212">
        <f>'고객관리 LIST'!D1776</f>
        <v>0</v>
      </c>
      <c r="F1777" s="213">
        <f>'고객관리 LIST'!E1776</f>
        <v>0</v>
      </c>
      <c r="G1777" s="211">
        <f>'고객관리 LIST'!F1776</f>
        <v>0</v>
      </c>
      <c r="H1777" s="211">
        <f>'고객관리 LIST'!G1776</f>
        <v>0</v>
      </c>
      <c r="I1777" s="211">
        <f>'고객관리 LIST'!H1776</f>
        <v>0</v>
      </c>
      <c r="J1777" s="211">
        <f>'고객관리 LIST'!V1776</f>
        <v>0</v>
      </c>
      <c r="K1777" s="211">
        <f>'고객관리 LIST'!W1776</f>
        <v>0</v>
      </c>
      <c r="L1777" s="211">
        <f>'고객관리 LIST'!Y1776</f>
        <v>0</v>
      </c>
      <c r="M1777" s="211">
        <f>'고객관리 LIST'!Z1776</f>
        <v>0</v>
      </c>
      <c r="N1777" s="211">
        <f>'고객관리 LIST'!AA1776</f>
        <v>0</v>
      </c>
      <c r="O1777" s="221">
        <f>'고객관리 LIST'!AB1776</f>
        <v>0</v>
      </c>
    </row>
    <row r="1778" spans="1:15" ht="20.100000000000001" hidden="1" customHeight="1" x14ac:dyDescent="0.3">
      <c r="A1778" s="82">
        <f ca="1">'메뉴 추가'!I1773</f>
        <v>-46310</v>
      </c>
      <c r="B1778" s="210">
        <f>'고객관리 LIST'!X1777</f>
        <v>0</v>
      </c>
      <c r="C1778" s="211">
        <f>'고객관리 LIST'!B1777</f>
        <v>0</v>
      </c>
      <c r="D1778" s="211">
        <f>'고객관리 LIST'!C1777</f>
        <v>0</v>
      </c>
      <c r="E1778" s="212">
        <f>'고객관리 LIST'!D1777</f>
        <v>0</v>
      </c>
      <c r="F1778" s="213">
        <f>'고객관리 LIST'!E1777</f>
        <v>0</v>
      </c>
      <c r="G1778" s="211">
        <f>'고객관리 LIST'!F1777</f>
        <v>0</v>
      </c>
      <c r="H1778" s="211">
        <f>'고객관리 LIST'!G1777</f>
        <v>0</v>
      </c>
      <c r="I1778" s="211">
        <f>'고객관리 LIST'!H1777</f>
        <v>0</v>
      </c>
      <c r="J1778" s="211">
        <f>'고객관리 LIST'!V1777</f>
        <v>0</v>
      </c>
      <c r="K1778" s="211">
        <f>'고객관리 LIST'!W1777</f>
        <v>0</v>
      </c>
      <c r="L1778" s="211">
        <f>'고객관리 LIST'!Y1777</f>
        <v>0</v>
      </c>
      <c r="M1778" s="211">
        <f>'고객관리 LIST'!Z1777</f>
        <v>0</v>
      </c>
      <c r="N1778" s="211">
        <f>'고객관리 LIST'!AA1777</f>
        <v>0</v>
      </c>
      <c r="O1778" s="221">
        <f>'고객관리 LIST'!AB1777</f>
        <v>0</v>
      </c>
    </row>
    <row r="1779" spans="1:15" ht="20.100000000000001" hidden="1" customHeight="1" x14ac:dyDescent="0.3">
      <c r="A1779" s="82">
        <f ca="1">'메뉴 추가'!I1774</f>
        <v>-46310</v>
      </c>
      <c r="B1779" s="210">
        <f>'고객관리 LIST'!X1778</f>
        <v>0</v>
      </c>
      <c r="C1779" s="211">
        <f>'고객관리 LIST'!B1778</f>
        <v>0</v>
      </c>
      <c r="D1779" s="211">
        <f>'고객관리 LIST'!C1778</f>
        <v>0</v>
      </c>
      <c r="E1779" s="212">
        <f>'고객관리 LIST'!D1778</f>
        <v>0</v>
      </c>
      <c r="F1779" s="213">
        <f>'고객관리 LIST'!E1778</f>
        <v>0</v>
      </c>
      <c r="G1779" s="211">
        <f>'고객관리 LIST'!F1778</f>
        <v>0</v>
      </c>
      <c r="H1779" s="211">
        <f>'고객관리 LIST'!G1778</f>
        <v>0</v>
      </c>
      <c r="I1779" s="211">
        <f>'고객관리 LIST'!H1778</f>
        <v>0</v>
      </c>
      <c r="J1779" s="211">
        <f>'고객관리 LIST'!V1778</f>
        <v>0</v>
      </c>
      <c r="K1779" s="211">
        <f>'고객관리 LIST'!W1778</f>
        <v>0</v>
      </c>
      <c r="L1779" s="211">
        <f>'고객관리 LIST'!Y1778</f>
        <v>0</v>
      </c>
      <c r="M1779" s="211">
        <f>'고객관리 LIST'!Z1778</f>
        <v>0</v>
      </c>
      <c r="N1779" s="211">
        <f>'고객관리 LIST'!AA1778</f>
        <v>0</v>
      </c>
      <c r="O1779" s="221">
        <f>'고객관리 LIST'!AB1778</f>
        <v>0</v>
      </c>
    </row>
    <row r="1780" spans="1:15" ht="20.100000000000001" hidden="1" customHeight="1" x14ac:dyDescent="0.3">
      <c r="A1780" s="82">
        <f ca="1">'메뉴 추가'!I1775</f>
        <v>-46310</v>
      </c>
      <c r="B1780" s="210">
        <f>'고객관리 LIST'!X1779</f>
        <v>0</v>
      </c>
      <c r="C1780" s="211">
        <f>'고객관리 LIST'!B1779</f>
        <v>0</v>
      </c>
      <c r="D1780" s="211">
        <f>'고객관리 LIST'!C1779</f>
        <v>0</v>
      </c>
      <c r="E1780" s="212">
        <f>'고객관리 LIST'!D1779</f>
        <v>0</v>
      </c>
      <c r="F1780" s="213">
        <f>'고객관리 LIST'!E1779</f>
        <v>0</v>
      </c>
      <c r="G1780" s="211">
        <f>'고객관리 LIST'!F1779</f>
        <v>0</v>
      </c>
      <c r="H1780" s="211">
        <f>'고객관리 LIST'!G1779</f>
        <v>0</v>
      </c>
      <c r="I1780" s="211">
        <f>'고객관리 LIST'!H1779</f>
        <v>0</v>
      </c>
      <c r="J1780" s="211">
        <f>'고객관리 LIST'!V1779</f>
        <v>0</v>
      </c>
      <c r="K1780" s="211">
        <f>'고객관리 LIST'!W1779</f>
        <v>0</v>
      </c>
      <c r="L1780" s="211">
        <f>'고객관리 LIST'!Y1779</f>
        <v>0</v>
      </c>
      <c r="M1780" s="211">
        <f>'고객관리 LIST'!Z1779</f>
        <v>0</v>
      </c>
      <c r="N1780" s="211">
        <f>'고객관리 LIST'!AA1779</f>
        <v>0</v>
      </c>
      <c r="O1780" s="221">
        <f>'고객관리 LIST'!AB1779</f>
        <v>0</v>
      </c>
    </row>
    <row r="1781" spans="1:15" ht="20.100000000000001" hidden="1" customHeight="1" x14ac:dyDescent="0.3">
      <c r="A1781" s="82">
        <f ca="1">'메뉴 추가'!I1776</f>
        <v>-46310</v>
      </c>
      <c r="B1781" s="210">
        <f>'고객관리 LIST'!X1780</f>
        <v>0</v>
      </c>
      <c r="C1781" s="211">
        <f>'고객관리 LIST'!B1780</f>
        <v>0</v>
      </c>
      <c r="D1781" s="211">
        <f>'고객관리 LIST'!C1780</f>
        <v>0</v>
      </c>
      <c r="E1781" s="212">
        <f>'고객관리 LIST'!D1780</f>
        <v>0</v>
      </c>
      <c r="F1781" s="213">
        <f>'고객관리 LIST'!E1780</f>
        <v>0</v>
      </c>
      <c r="G1781" s="211">
        <f>'고객관리 LIST'!F1780</f>
        <v>0</v>
      </c>
      <c r="H1781" s="211">
        <f>'고객관리 LIST'!G1780</f>
        <v>0</v>
      </c>
      <c r="I1781" s="211">
        <f>'고객관리 LIST'!H1780</f>
        <v>0</v>
      </c>
      <c r="J1781" s="211">
        <f>'고객관리 LIST'!V1780</f>
        <v>0</v>
      </c>
      <c r="K1781" s="211">
        <f>'고객관리 LIST'!W1780</f>
        <v>0</v>
      </c>
      <c r="L1781" s="211">
        <f>'고객관리 LIST'!Y1780</f>
        <v>0</v>
      </c>
      <c r="M1781" s="211">
        <f>'고객관리 LIST'!Z1780</f>
        <v>0</v>
      </c>
      <c r="N1781" s="211">
        <f>'고객관리 LIST'!AA1780</f>
        <v>0</v>
      </c>
      <c r="O1781" s="221">
        <f>'고객관리 LIST'!AB1780</f>
        <v>0</v>
      </c>
    </row>
    <row r="1782" spans="1:15" ht="20.100000000000001" hidden="1" customHeight="1" x14ac:dyDescent="0.3">
      <c r="A1782" s="82">
        <f ca="1">'메뉴 추가'!I1777</f>
        <v>-46310</v>
      </c>
      <c r="B1782" s="210">
        <f>'고객관리 LIST'!X1781</f>
        <v>0</v>
      </c>
      <c r="C1782" s="211">
        <f>'고객관리 LIST'!B1781</f>
        <v>0</v>
      </c>
      <c r="D1782" s="211">
        <f>'고객관리 LIST'!C1781</f>
        <v>0</v>
      </c>
      <c r="E1782" s="212">
        <f>'고객관리 LIST'!D1781</f>
        <v>0</v>
      </c>
      <c r="F1782" s="213">
        <f>'고객관리 LIST'!E1781</f>
        <v>0</v>
      </c>
      <c r="G1782" s="211">
        <f>'고객관리 LIST'!F1781</f>
        <v>0</v>
      </c>
      <c r="H1782" s="211">
        <f>'고객관리 LIST'!G1781</f>
        <v>0</v>
      </c>
      <c r="I1782" s="211">
        <f>'고객관리 LIST'!H1781</f>
        <v>0</v>
      </c>
      <c r="J1782" s="211">
        <f>'고객관리 LIST'!V1781</f>
        <v>0</v>
      </c>
      <c r="K1782" s="211">
        <f>'고객관리 LIST'!W1781</f>
        <v>0</v>
      </c>
      <c r="L1782" s="211">
        <f>'고객관리 LIST'!Y1781</f>
        <v>0</v>
      </c>
      <c r="M1782" s="211">
        <f>'고객관리 LIST'!Z1781</f>
        <v>0</v>
      </c>
      <c r="N1782" s="211">
        <f>'고객관리 LIST'!AA1781</f>
        <v>0</v>
      </c>
      <c r="O1782" s="221">
        <f>'고객관리 LIST'!AB1781</f>
        <v>0</v>
      </c>
    </row>
    <row r="1783" spans="1:15" ht="20.100000000000001" hidden="1" customHeight="1" x14ac:dyDescent="0.3">
      <c r="A1783" s="82">
        <f ca="1">'메뉴 추가'!I1778</f>
        <v>-46310</v>
      </c>
      <c r="B1783" s="210">
        <f>'고객관리 LIST'!X1782</f>
        <v>0</v>
      </c>
      <c r="C1783" s="211">
        <f>'고객관리 LIST'!B1782</f>
        <v>0</v>
      </c>
      <c r="D1783" s="211">
        <f>'고객관리 LIST'!C1782</f>
        <v>0</v>
      </c>
      <c r="E1783" s="212">
        <f>'고객관리 LIST'!D1782</f>
        <v>0</v>
      </c>
      <c r="F1783" s="213">
        <f>'고객관리 LIST'!E1782</f>
        <v>0</v>
      </c>
      <c r="G1783" s="211">
        <f>'고객관리 LIST'!F1782</f>
        <v>0</v>
      </c>
      <c r="H1783" s="211">
        <f>'고객관리 LIST'!G1782</f>
        <v>0</v>
      </c>
      <c r="I1783" s="211">
        <f>'고객관리 LIST'!H1782</f>
        <v>0</v>
      </c>
      <c r="J1783" s="211">
        <f>'고객관리 LIST'!V1782</f>
        <v>0</v>
      </c>
      <c r="K1783" s="211">
        <f>'고객관리 LIST'!W1782</f>
        <v>0</v>
      </c>
      <c r="L1783" s="211">
        <f>'고객관리 LIST'!Y1782</f>
        <v>0</v>
      </c>
      <c r="M1783" s="211">
        <f>'고객관리 LIST'!Z1782</f>
        <v>0</v>
      </c>
      <c r="N1783" s="211">
        <f>'고객관리 LIST'!AA1782</f>
        <v>0</v>
      </c>
      <c r="O1783" s="221">
        <f>'고객관리 LIST'!AB1782</f>
        <v>0</v>
      </c>
    </row>
    <row r="1784" spans="1:15" ht="20.100000000000001" hidden="1" customHeight="1" x14ac:dyDescent="0.3">
      <c r="A1784" s="82">
        <f ca="1">'메뉴 추가'!I1779</f>
        <v>-46310</v>
      </c>
      <c r="B1784" s="210">
        <f>'고객관리 LIST'!X1783</f>
        <v>0</v>
      </c>
      <c r="C1784" s="211">
        <f>'고객관리 LIST'!B1783</f>
        <v>0</v>
      </c>
      <c r="D1784" s="211">
        <f>'고객관리 LIST'!C1783</f>
        <v>0</v>
      </c>
      <c r="E1784" s="212">
        <f>'고객관리 LIST'!D1783</f>
        <v>0</v>
      </c>
      <c r="F1784" s="213">
        <f>'고객관리 LIST'!E1783</f>
        <v>0</v>
      </c>
      <c r="G1784" s="211">
        <f>'고객관리 LIST'!F1783</f>
        <v>0</v>
      </c>
      <c r="H1784" s="211">
        <f>'고객관리 LIST'!G1783</f>
        <v>0</v>
      </c>
      <c r="I1784" s="211">
        <f>'고객관리 LIST'!H1783</f>
        <v>0</v>
      </c>
      <c r="J1784" s="211">
        <f>'고객관리 LIST'!V1783</f>
        <v>0</v>
      </c>
      <c r="K1784" s="211">
        <f>'고객관리 LIST'!W1783</f>
        <v>0</v>
      </c>
      <c r="L1784" s="211">
        <f>'고객관리 LIST'!Y1783</f>
        <v>0</v>
      </c>
      <c r="M1784" s="211">
        <f>'고객관리 LIST'!Z1783</f>
        <v>0</v>
      </c>
      <c r="N1784" s="211">
        <f>'고객관리 LIST'!AA1783</f>
        <v>0</v>
      </c>
      <c r="O1784" s="221">
        <f>'고객관리 LIST'!AB1783</f>
        <v>0</v>
      </c>
    </row>
    <row r="1785" spans="1:15" ht="20.100000000000001" hidden="1" customHeight="1" x14ac:dyDescent="0.3">
      <c r="A1785" s="82">
        <f ca="1">'메뉴 추가'!I1780</f>
        <v>-46310</v>
      </c>
      <c r="B1785" s="210">
        <f>'고객관리 LIST'!X1784</f>
        <v>0</v>
      </c>
      <c r="C1785" s="211">
        <f>'고객관리 LIST'!B1784</f>
        <v>0</v>
      </c>
      <c r="D1785" s="211">
        <f>'고객관리 LIST'!C1784</f>
        <v>0</v>
      </c>
      <c r="E1785" s="212">
        <f>'고객관리 LIST'!D1784</f>
        <v>0</v>
      </c>
      <c r="F1785" s="213">
        <f>'고객관리 LIST'!E1784</f>
        <v>0</v>
      </c>
      <c r="G1785" s="211">
        <f>'고객관리 LIST'!F1784</f>
        <v>0</v>
      </c>
      <c r="H1785" s="211">
        <f>'고객관리 LIST'!G1784</f>
        <v>0</v>
      </c>
      <c r="I1785" s="211">
        <f>'고객관리 LIST'!H1784</f>
        <v>0</v>
      </c>
      <c r="J1785" s="211">
        <f>'고객관리 LIST'!V1784</f>
        <v>0</v>
      </c>
      <c r="K1785" s="211">
        <f>'고객관리 LIST'!W1784</f>
        <v>0</v>
      </c>
      <c r="L1785" s="211">
        <f>'고객관리 LIST'!Y1784</f>
        <v>0</v>
      </c>
      <c r="M1785" s="211">
        <f>'고객관리 LIST'!Z1784</f>
        <v>0</v>
      </c>
      <c r="N1785" s="211">
        <f>'고객관리 LIST'!AA1784</f>
        <v>0</v>
      </c>
      <c r="O1785" s="221">
        <f>'고객관리 LIST'!AB1784</f>
        <v>0</v>
      </c>
    </row>
    <row r="1786" spans="1:15" ht="20.100000000000001" hidden="1" customHeight="1" x14ac:dyDescent="0.3">
      <c r="A1786" s="82">
        <f ca="1">'메뉴 추가'!I1781</f>
        <v>-46310</v>
      </c>
      <c r="B1786" s="210">
        <f>'고객관리 LIST'!X1785</f>
        <v>0</v>
      </c>
      <c r="C1786" s="211">
        <f>'고객관리 LIST'!B1785</f>
        <v>0</v>
      </c>
      <c r="D1786" s="211">
        <f>'고객관리 LIST'!C1785</f>
        <v>0</v>
      </c>
      <c r="E1786" s="212">
        <f>'고객관리 LIST'!D1785</f>
        <v>0</v>
      </c>
      <c r="F1786" s="213">
        <f>'고객관리 LIST'!E1785</f>
        <v>0</v>
      </c>
      <c r="G1786" s="211">
        <f>'고객관리 LIST'!F1785</f>
        <v>0</v>
      </c>
      <c r="H1786" s="211">
        <f>'고객관리 LIST'!G1785</f>
        <v>0</v>
      </c>
      <c r="I1786" s="211">
        <f>'고객관리 LIST'!H1785</f>
        <v>0</v>
      </c>
      <c r="J1786" s="211">
        <f>'고객관리 LIST'!V1785</f>
        <v>0</v>
      </c>
      <c r="K1786" s="211">
        <f>'고객관리 LIST'!W1785</f>
        <v>0</v>
      </c>
      <c r="L1786" s="211">
        <f>'고객관리 LIST'!Y1785</f>
        <v>0</v>
      </c>
      <c r="M1786" s="211">
        <f>'고객관리 LIST'!Z1785</f>
        <v>0</v>
      </c>
      <c r="N1786" s="211">
        <f>'고객관리 LIST'!AA1785</f>
        <v>0</v>
      </c>
      <c r="O1786" s="221">
        <f>'고객관리 LIST'!AB1785</f>
        <v>0</v>
      </c>
    </row>
    <row r="1787" spans="1:15" ht="20.100000000000001" hidden="1" customHeight="1" x14ac:dyDescent="0.3">
      <c r="A1787" s="82">
        <f ca="1">'메뉴 추가'!I1782</f>
        <v>-46310</v>
      </c>
      <c r="B1787" s="210">
        <f>'고객관리 LIST'!X1786</f>
        <v>0</v>
      </c>
      <c r="C1787" s="211">
        <f>'고객관리 LIST'!B1786</f>
        <v>0</v>
      </c>
      <c r="D1787" s="211">
        <f>'고객관리 LIST'!C1786</f>
        <v>0</v>
      </c>
      <c r="E1787" s="212">
        <f>'고객관리 LIST'!D1786</f>
        <v>0</v>
      </c>
      <c r="F1787" s="213">
        <f>'고객관리 LIST'!E1786</f>
        <v>0</v>
      </c>
      <c r="G1787" s="211">
        <f>'고객관리 LIST'!F1786</f>
        <v>0</v>
      </c>
      <c r="H1787" s="211">
        <f>'고객관리 LIST'!G1786</f>
        <v>0</v>
      </c>
      <c r="I1787" s="211">
        <f>'고객관리 LIST'!H1786</f>
        <v>0</v>
      </c>
      <c r="J1787" s="211">
        <f>'고객관리 LIST'!V1786</f>
        <v>0</v>
      </c>
      <c r="K1787" s="211">
        <f>'고객관리 LIST'!W1786</f>
        <v>0</v>
      </c>
      <c r="L1787" s="211">
        <f>'고객관리 LIST'!Y1786</f>
        <v>0</v>
      </c>
      <c r="M1787" s="211">
        <f>'고객관리 LIST'!Z1786</f>
        <v>0</v>
      </c>
      <c r="N1787" s="211">
        <f>'고객관리 LIST'!AA1786</f>
        <v>0</v>
      </c>
      <c r="O1787" s="221">
        <f>'고객관리 LIST'!AB1786</f>
        <v>0</v>
      </c>
    </row>
    <row r="1788" spans="1:15" ht="20.100000000000001" hidden="1" customHeight="1" x14ac:dyDescent="0.3">
      <c r="A1788" s="82">
        <f ca="1">'메뉴 추가'!I1783</f>
        <v>-46310</v>
      </c>
      <c r="B1788" s="210">
        <f>'고객관리 LIST'!X1787</f>
        <v>0</v>
      </c>
      <c r="C1788" s="211">
        <f>'고객관리 LIST'!B1787</f>
        <v>0</v>
      </c>
      <c r="D1788" s="211">
        <f>'고객관리 LIST'!C1787</f>
        <v>0</v>
      </c>
      <c r="E1788" s="212">
        <f>'고객관리 LIST'!D1787</f>
        <v>0</v>
      </c>
      <c r="F1788" s="213">
        <f>'고객관리 LIST'!E1787</f>
        <v>0</v>
      </c>
      <c r="G1788" s="211">
        <f>'고객관리 LIST'!F1787</f>
        <v>0</v>
      </c>
      <c r="H1788" s="211">
        <f>'고객관리 LIST'!G1787</f>
        <v>0</v>
      </c>
      <c r="I1788" s="211">
        <f>'고객관리 LIST'!H1787</f>
        <v>0</v>
      </c>
      <c r="J1788" s="211">
        <f>'고객관리 LIST'!V1787</f>
        <v>0</v>
      </c>
      <c r="K1788" s="211">
        <f>'고객관리 LIST'!W1787</f>
        <v>0</v>
      </c>
      <c r="L1788" s="211">
        <f>'고객관리 LIST'!Y1787</f>
        <v>0</v>
      </c>
      <c r="M1788" s="211">
        <f>'고객관리 LIST'!Z1787</f>
        <v>0</v>
      </c>
      <c r="N1788" s="211">
        <f>'고객관리 LIST'!AA1787</f>
        <v>0</v>
      </c>
      <c r="O1788" s="221">
        <f>'고객관리 LIST'!AB1787</f>
        <v>0</v>
      </c>
    </row>
    <row r="1789" spans="1:15" ht="20.100000000000001" hidden="1" customHeight="1" x14ac:dyDescent="0.3">
      <c r="A1789" s="82">
        <f ca="1">'메뉴 추가'!I1784</f>
        <v>-46310</v>
      </c>
      <c r="B1789" s="210">
        <f>'고객관리 LIST'!X1788</f>
        <v>0</v>
      </c>
      <c r="C1789" s="211">
        <f>'고객관리 LIST'!B1788</f>
        <v>0</v>
      </c>
      <c r="D1789" s="211">
        <f>'고객관리 LIST'!C1788</f>
        <v>0</v>
      </c>
      <c r="E1789" s="212">
        <f>'고객관리 LIST'!D1788</f>
        <v>0</v>
      </c>
      <c r="F1789" s="213">
        <f>'고객관리 LIST'!E1788</f>
        <v>0</v>
      </c>
      <c r="G1789" s="211">
        <f>'고객관리 LIST'!F1788</f>
        <v>0</v>
      </c>
      <c r="H1789" s="211">
        <f>'고객관리 LIST'!G1788</f>
        <v>0</v>
      </c>
      <c r="I1789" s="211">
        <f>'고객관리 LIST'!H1788</f>
        <v>0</v>
      </c>
      <c r="J1789" s="211">
        <f>'고객관리 LIST'!V1788</f>
        <v>0</v>
      </c>
      <c r="K1789" s="211">
        <f>'고객관리 LIST'!W1788</f>
        <v>0</v>
      </c>
      <c r="L1789" s="211">
        <f>'고객관리 LIST'!Y1788</f>
        <v>0</v>
      </c>
      <c r="M1789" s="211">
        <f>'고객관리 LIST'!Z1788</f>
        <v>0</v>
      </c>
      <c r="N1789" s="211">
        <f>'고객관리 LIST'!AA1788</f>
        <v>0</v>
      </c>
      <c r="O1789" s="221">
        <f>'고객관리 LIST'!AB1788</f>
        <v>0</v>
      </c>
    </row>
    <row r="1790" spans="1:15" ht="20.100000000000001" hidden="1" customHeight="1" x14ac:dyDescent="0.3">
      <c r="A1790" s="82">
        <f ca="1">'메뉴 추가'!I1785</f>
        <v>-46310</v>
      </c>
      <c r="B1790" s="210">
        <f>'고객관리 LIST'!X1789</f>
        <v>0</v>
      </c>
      <c r="C1790" s="211">
        <f>'고객관리 LIST'!B1789</f>
        <v>0</v>
      </c>
      <c r="D1790" s="211">
        <f>'고객관리 LIST'!C1789</f>
        <v>0</v>
      </c>
      <c r="E1790" s="212">
        <f>'고객관리 LIST'!D1789</f>
        <v>0</v>
      </c>
      <c r="F1790" s="213">
        <f>'고객관리 LIST'!E1789</f>
        <v>0</v>
      </c>
      <c r="G1790" s="211">
        <f>'고객관리 LIST'!F1789</f>
        <v>0</v>
      </c>
      <c r="H1790" s="211">
        <f>'고객관리 LIST'!G1789</f>
        <v>0</v>
      </c>
      <c r="I1790" s="211">
        <f>'고객관리 LIST'!H1789</f>
        <v>0</v>
      </c>
      <c r="J1790" s="211">
        <f>'고객관리 LIST'!V1789</f>
        <v>0</v>
      </c>
      <c r="K1790" s="211">
        <f>'고객관리 LIST'!W1789</f>
        <v>0</v>
      </c>
      <c r="L1790" s="211">
        <f>'고객관리 LIST'!Y1789</f>
        <v>0</v>
      </c>
      <c r="M1790" s="211">
        <f>'고객관리 LIST'!Z1789</f>
        <v>0</v>
      </c>
      <c r="N1790" s="211">
        <f>'고객관리 LIST'!AA1789</f>
        <v>0</v>
      </c>
      <c r="O1790" s="221">
        <f>'고객관리 LIST'!AB1789</f>
        <v>0</v>
      </c>
    </row>
    <row r="1791" spans="1:15" ht="20.100000000000001" hidden="1" customHeight="1" x14ac:dyDescent="0.3">
      <c r="A1791" s="82">
        <f ca="1">'메뉴 추가'!I1786</f>
        <v>-46310</v>
      </c>
      <c r="B1791" s="210">
        <f>'고객관리 LIST'!X1790</f>
        <v>0</v>
      </c>
      <c r="C1791" s="211">
        <f>'고객관리 LIST'!B1790</f>
        <v>0</v>
      </c>
      <c r="D1791" s="211">
        <f>'고객관리 LIST'!C1790</f>
        <v>0</v>
      </c>
      <c r="E1791" s="212">
        <f>'고객관리 LIST'!D1790</f>
        <v>0</v>
      </c>
      <c r="F1791" s="213">
        <f>'고객관리 LIST'!E1790</f>
        <v>0</v>
      </c>
      <c r="G1791" s="211">
        <f>'고객관리 LIST'!F1790</f>
        <v>0</v>
      </c>
      <c r="H1791" s="211">
        <f>'고객관리 LIST'!G1790</f>
        <v>0</v>
      </c>
      <c r="I1791" s="211">
        <f>'고객관리 LIST'!H1790</f>
        <v>0</v>
      </c>
      <c r="J1791" s="211">
        <f>'고객관리 LIST'!V1790</f>
        <v>0</v>
      </c>
      <c r="K1791" s="211">
        <f>'고객관리 LIST'!W1790</f>
        <v>0</v>
      </c>
      <c r="L1791" s="211">
        <f>'고객관리 LIST'!Y1790</f>
        <v>0</v>
      </c>
      <c r="M1791" s="211">
        <f>'고객관리 LIST'!Z1790</f>
        <v>0</v>
      </c>
      <c r="N1791" s="211">
        <f>'고객관리 LIST'!AA1790</f>
        <v>0</v>
      </c>
      <c r="O1791" s="221">
        <f>'고객관리 LIST'!AB1790</f>
        <v>0</v>
      </c>
    </row>
    <row r="1792" spans="1:15" ht="20.100000000000001" hidden="1" customHeight="1" x14ac:dyDescent="0.3">
      <c r="A1792" s="82">
        <f ca="1">'메뉴 추가'!I1787</f>
        <v>-46310</v>
      </c>
      <c r="B1792" s="210">
        <f>'고객관리 LIST'!X1791</f>
        <v>0</v>
      </c>
      <c r="C1792" s="211">
        <f>'고객관리 LIST'!B1791</f>
        <v>0</v>
      </c>
      <c r="D1792" s="211">
        <f>'고객관리 LIST'!C1791</f>
        <v>0</v>
      </c>
      <c r="E1792" s="212">
        <f>'고객관리 LIST'!D1791</f>
        <v>0</v>
      </c>
      <c r="F1792" s="213">
        <f>'고객관리 LIST'!E1791</f>
        <v>0</v>
      </c>
      <c r="G1792" s="211">
        <f>'고객관리 LIST'!F1791</f>
        <v>0</v>
      </c>
      <c r="H1792" s="211">
        <f>'고객관리 LIST'!G1791</f>
        <v>0</v>
      </c>
      <c r="I1792" s="211">
        <f>'고객관리 LIST'!H1791</f>
        <v>0</v>
      </c>
      <c r="J1792" s="211">
        <f>'고객관리 LIST'!V1791</f>
        <v>0</v>
      </c>
      <c r="K1792" s="211">
        <f>'고객관리 LIST'!W1791</f>
        <v>0</v>
      </c>
      <c r="L1792" s="211">
        <f>'고객관리 LIST'!Y1791</f>
        <v>0</v>
      </c>
      <c r="M1792" s="211">
        <f>'고객관리 LIST'!Z1791</f>
        <v>0</v>
      </c>
      <c r="N1792" s="211">
        <f>'고객관리 LIST'!AA1791</f>
        <v>0</v>
      </c>
      <c r="O1792" s="221">
        <f>'고객관리 LIST'!AB1791</f>
        <v>0</v>
      </c>
    </row>
    <row r="1793" spans="1:15" ht="20.100000000000001" hidden="1" customHeight="1" x14ac:dyDescent="0.3">
      <c r="A1793" s="82">
        <f ca="1">'메뉴 추가'!I1788</f>
        <v>-46310</v>
      </c>
      <c r="B1793" s="210">
        <f>'고객관리 LIST'!X1792</f>
        <v>0</v>
      </c>
      <c r="C1793" s="211">
        <f>'고객관리 LIST'!B1792</f>
        <v>0</v>
      </c>
      <c r="D1793" s="211">
        <f>'고객관리 LIST'!C1792</f>
        <v>0</v>
      </c>
      <c r="E1793" s="212">
        <f>'고객관리 LIST'!D1792</f>
        <v>0</v>
      </c>
      <c r="F1793" s="213">
        <f>'고객관리 LIST'!E1792</f>
        <v>0</v>
      </c>
      <c r="G1793" s="211">
        <f>'고객관리 LIST'!F1792</f>
        <v>0</v>
      </c>
      <c r="H1793" s="211">
        <f>'고객관리 LIST'!G1792</f>
        <v>0</v>
      </c>
      <c r="I1793" s="211">
        <f>'고객관리 LIST'!H1792</f>
        <v>0</v>
      </c>
      <c r="J1793" s="211">
        <f>'고객관리 LIST'!V1792</f>
        <v>0</v>
      </c>
      <c r="K1793" s="211">
        <f>'고객관리 LIST'!W1792</f>
        <v>0</v>
      </c>
      <c r="L1793" s="211">
        <f>'고객관리 LIST'!Y1792</f>
        <v>0</v>
      </c>
      <c r="M1793" s="211">
        <f>'고객관리 LIST'!Z1792</f>
        <v>0</v>
      </c>
      <c r="N1793" s="211">
        <f>'고객관리 LIST'!AA1792</f>
        <v>0</v>
      </c>
      <c r="O1793" s="221">
        <f>'고객관리 LIST'!AB1792</f>
        <v>0</v>
      </c>
    </row>
    <row r="1794" spans="1:15" ht="20.100000000000001" hidden="1" customHeight="1" x14ac:dyDescent="0.3">
      <c r="A1794" s="82">
        <f ca="1">'메뉴 추가'!I1789</f>
        <v>-46310</v>
      </c>
      <c r="B1794" s="210">
        <f>'고객관리 LIST'!X1793</f>
        <v>0</v>
      </c>
      <c r="C1794" s="211">
        <f>'고객관리 LIST'!B1793</f>
        <v>0</v>
      </c>
      <c r="D1794" s="211">
        <f>'고객관리 LIST'!C1793</f>
        <v>0</v>
      </c>
      <c r="E1794" s="212">
        <f>'고객관리 LIST'!D1793</f>
        <v>0</v>
      </c>
      <c r="F1794" s="213">
        <f>'고객관리 LIST'!E1793</f>
        <v>0</v>
      </c>
      <c r="G1794" s="211">
        <f>'고객관리 LIST'!F1793</f>
        <v>0</v>
      </c>
      <c r="H1794" s="211">
        <f>'고객관리 LIST'!G1793</f>
        <v>0</v>
      </c>
      <c r="I1794" s="211">
        <f>'고객관리 LIST'!H1793</f>
        <v>0</v>
      </c>
      <c r="J1794" s="211">
        <f>'고객관리 LIST'!V1793</f>
        <v>0</v>
      </c>
      <c r="K1794" s="211">
        <f>'고객관리 LIST'!W1793</f>
        <v>0</v>
      </c>
      <c r="L1794" s="211">
        <f>'고객관리 LIST'!Y1793</f>
        <v>0</v>
      </c>
      <c r="M1794" s="211">
        <f>'고객관리 LIST'!Z1793</f>
        <v>0</v>
      </c>
      <c r="N1794" s="211">
        <f>'고객관리 LIST'!AA1793</f>
        <v>0</v>
      </c>
      <c r="O1794" s="221">
        <f>'고객관리 LIST'!AB1793</f>
        <v>0</v>
      </c>
    </row>
    <row r="1795" spans="1:15" ht="20.100000000000001" hidden="1" customHeight="1" x14ac:dyDescent="0.3">
      <c r="A1795" s="82">
        <f ca="1">'메뉴 추가'!I1790</f>
        <v>-46310</v>
      </c>
      <c r="B1795" s="210">
        <f>'고객관리 LIST'!X1794</f>
        <v>0</v>
      </c>
      <c r="C1795" s="211">
        <f>'고객관리 LIST'!B1794</f>
        <v>0</v>
      </c>
      <c r="D1795" s="211">
        <f>'고객관리 LIST'!C1794</f>
        <v>0</v>
      </c>
      <c r="E1795" s="212">
        <f>'고객관리 LIST'!D1794</f>
        <v>0</v>
      </c>
      <c r="F1795" s="213">
        <f>'고객관리 LIST'!E1794</f>
        <v>0</v>
      </c>
      <c r="G1795" s="211">
        <f>'고객관리 LIST'!F1794</f>
        <v>0</v>
      </c>
      <c r="H1795" s="211">
        <f>'고객관리 LIST'!G1794</f>
        <v>0</v>
      </c>
      <c r="I1795" s="211">
        <f>'고객관리 LIST'!H1794</f>
        <v>0</v>
      </c>
      <c r="J1795" s="211">
        <f>'고객관리 LIST'!V1794</f>
        <v>0</v>
      </c>
      <c r="K1795" s="211">
        <f>'고객관리 LIST'!W1794</f>
        <v>0</v>
      </c>
      <c r="L1795" s="211">
        <f>'고객관리 LIST'!Y1794</f>
        <v>0</v>
      </c>
      <c r="M1795" s="211">
        <f>'고객관리 LIST'!Z1794</f>
        <v>0</v>
      </c>
      <c r="N1795" s="211">
        <f>'고객관리 LIST'!AA1794</f>
        <v>0</v>
      </c>
      <c r="O1795" s="221">
        <f>'고객관리 LIST'!AB1794</f>
        <v>0</v>
      </c>
    </row>
    <row r="1796" spans="1:15" ht="20.100000000000001" hidden="1" customHeight="1" x14ac:dyDescent="0.3">
      <c r="A1796" s="82">
        <f ca="1">'메뉴 추가'!I1791</f>
        <v>-46310</v>
      </c>
      <c r="B1796" s="210">
        <f>'고객관리 LIST'!X1795</f>
        <v>0</v>
      </c>
      <c r="C1796" s="211">
        <f>'고객관리 LIST'!B1795</f>
        <v>0</v>
      </c>
      <c r="D1796" s="211">
        <f>'고객관리 LIST'!C1795</f>
        <v>0</v>
      </c>
      <c r="E1796" s="212">
        <f>'고객관리 LIST'!D1795</f>
        <v>0</v>
      </c>
      <c r="F1796" s="213">
        <f>'고객관리 LIST'!E1795</f>
        <v>0</v>
      </c>
      <c r="G1796" s="211">
        <f>'고객관리 LIST'!F1795</f>
        <v>0</v>
      </c>
      <c r="H1796" s="211">
        <f>'고객관리 LIST'!G1795</f>
        <v>0</v>
      </c>
      <c r="I1796" s="211">
        <f>'고객관리 LIST'!H1795</f>
        <v>0</v>
      </c>
      <c r="J1796" s="211">
        <f>'고객관리 LIST'!V1795</f>
        <v>0</v>
      </c>
      <c r="K1796" s="211">
        <f>'고객관리 LIST'!W1795</f>
        <v>0</v>
      </c>
      <c r="L1796" s="211">
        <f>'고객관리 LIST'!Y1795</f>
        <v>0</v>
      </c>
      <c r="M1796" s="211">
        <f>'고객관리 LIST'!Z1795</f>
        <v>0</v>
      </c>
      <c r="N1796" s="211">
        <f>'고객관리 LIST'!AA1795</f>
        <v>0</v>
      </c>
      <c r="O1796" s="221">
        <f>'고객관리 LIST'!AB1795</f>
        <v>0</v>
      </c>
    </row>
    <row r="1797" spans="1:15" ht="20.100000000000001" hidden="1" customHeight="1" x14ac:dyDescent="0.3">
      <c r="A1797" s="82">
        <f ca="1">'메뉴 추가'!I1792</f>
        <v>-46310</v>
      </c>
      <c r="B1797" s="210">
        <f>'고객관리 LIST'!X1796</f>
        <v>0</v>
      </c>
      <c r="C1797" s="211">
        <f>'고객관리 LIST'!B1796</f>
        <v>0</v>
      </c>
      <c r="D1797" s="211">
        <f>'고객관리 LIST'!C1796</f>
        <v>0</v>
      </c>
      <c r="E1797" s="212">
        <f>'고객관리 LIST'!D1796</f>
        <v>0</v>
      </c>
      <c r="F1797" s="213">
        <f>'고객관리 LIST'!E1796</f>
        <v>0</v>
      </c>
      <c r="G1797" s="211">
        <f>'고객관리 LIST'!F1796</f>
        <v>0</v>
      </c>
      <c r="H1797" s="211">
        <f>'고객관리 LIST'!G1796</f>
        <v>0</v>
      </c>
      <c r="I1797" s="211">
        <f>'고객관리 LIST'!H1796</f>
        <v>0</v>
      </c>
      <c r="J1797" s="211">
        <f>'고객관리 LIST'!V1796</f>
        <v>0</v>
      </c>
      <c r="K1797" s="211">
        <f>'고객관리 LIST'!W1796</f>
        <v>0</v>
      </c>
      <c r="L1797" s="211">
        <f>'고객관리 LIST'!Y1796</f>
        <v>0</v>
      </c>
      <c r="M1797" s="211">
        <f>'고객관리 LIST'!Z1796</f>
        <v>0</v>
      </c>
      <c r="N1797" s="211">
        <f>'고객관리 LIST'!AA1796</f>
        <v>0</v>
      </c>
      <c r="O1797" s="221">
        <f>'고객관리 LIST'!AB1796</f>
        <v>0</v>
      </c>
    </row>
    <row r="1798" spans="1:15" ht="20.100000000000001" hidden="1" customHeight="1" x14ac:dyDescent="0.3">
      <c r="A1798" s="82">
        <f ca="1">'메뉴 추가'!I1793</f>
        <v>-46310</v>
      </c>
      <c r="B1798" s="210">
        <f>'고객관리 LIST'!X1797</f>
        <v>0</v>
      </c>
      <c r="C1798" s="211">
        <f>'고객관리 LIST'!B1797</f>
        <v>0</v>
      </c>
      <c r="D1798" s="211">
        <f>'고객관리 LIST'!C1797</f>
        <v>0</v>
      </c>
      <c r="E1798" s="212">
        <f>'고객관리 LIST'!D1797</f>
        <v>0</v>
      </c>
      <c r="F1798" s="213">
        <f>'고객관리 LIST'!E1797</f>
        <v>0</v>
      </c>
      <c r="G1798" s="211">
        <f>'고객관리 LIST'!F1797</f>
        <v>0</v>
      </c>
      <c r="H1798" s="211">
        <f>'고객관리 LIST'!G1797</f>
        <v>0</v>
      </c>
      <c r="I1798" s="211">
        <f>'고객관리 LIST'!H1797</f>
        <v>0</v>
      </c>
      <c r="J1798" s="211">
        <f>'고객관리 LIST'!V1797</f>
        <v>0</v>
      </c>
      <c r="K1798" s="211">
        <f>'고객관리 LIST'!W1797</f>
        <v>0</v>
      </c>
      <c r="L1798" s="211">
        <f>'고객관리 LIST'!Y1797</f>
        <v>0</v>
      </c>
      <c r="M1798" s="211">
        <f>'고객관리 LIST'!Z1797</f>
        <v>0</v>
      </c>
      <c r="N1798" s="211">
        <f>'고객관리 LIST'!AA1797</f>
        <v>0</v>
      </c>
      <c r="O1798" s="221">
        <f>'고객관리 LIST'!AB1797</f>
        <v>0</v>
      </c>
    </row>
    <row r="1799" spans="1:15" ht="20.100000000000001" hidden="1" customHeight="1" x14ac:dyDescent="0.3">
      <c r="A1799" s="82">
        <f ca="1">'메뉴 추가'!I1794</f>
        <v>-46310</v>
      </c>
      <c r="B1799" s="210">
        <f>'고객관리 LIST'!X1798</f>
        <v>0</v>
      </c>
      <c r="C1799" s="211">
        <f>'고객관리 LIST'!B1798</f>
        <v>0</v>
      </c>
      <c r="D1799" s="211">
        <f>'고객관리 LIST'!C1798</f>
        <v>0</v>
      </c>
      <c r="E1799" s="212">
        <f>'고객관리 LIST'!D1798</f>
        <v>0</v>
      </c>
      <c r="F1799" s="213">
        <f>'고객관리 LIST'!E1798</f>
        <v>0</v>
      </c>
      <c r="G1799" s="211">
        <f>'고객관리 LIST'!F1798</f>
        <v>0</v>
      </c>
      <c r="H1799" s="211">
        <f>'고객관리 LIST'!G1798</f>
        <v>0</v>
      </c>
      <c r="I1799" s="211">
        <f>'고객관리 LIST'!H1798</f>
        <v>0</v>
      </c>
      <c r="J1799" s="211">
        <f>'고객관리 LIST'!V1798</f>
        <v>0</v>
      </c>
      <c r="K1799" s="211">
        <f>'고객관리 LIST'!W1798</f>
        <v>0</v>
      </c>
      <c r="L1799" s="211">
        <f>'고객관리 LIST'!Y1798</f>
        <v>0</v>
      </c>
      <c r="M1799" s="211">
        <f>'고객관리 LIST'!Z1798</f>
        <v>0</v>
      </c>
      <c r="N1799" s="211">
        <f>'고객관리 LIST'!AA1798</f>
        <v>0</v>
      </c>
      <c r="O1799" s="221">
        <f>'고객관리 LIST'!AB1798</f>
        <v>0</v>
      </c>
    </row>
    <row r="1800" spans="1:15" ht="20.100000000000001" hidden="1" customHeight="1" x14ac:dyDescent="0.3">
      <c r="A1800" s="82">
        <f ca="1">'메뉴 추가'!I1795</f>
        <v>-46310</v>
      </c>
      <c r="B1800" s="210">
        <f>'고객관리 LIST'!X1799</f>
        <v>0</v>
      </c>
      <c r="C1800" s="211">
        <f>'고객관리 LIST'!B1799</f>
        <v>0</v>
      </c>
      <c r="D1800" s="211">
        <f>'고객관리 LIST'!C1799</f>
        <v>0</v>
      </c>
      <c r="E1800" s="212">
        <f>'고객관리 LIST'!D1799</f>
        <v>0</v>
      </c>
      <c r="F1800" s="213">
        <f>'고객관리 LIST'!E1799</f>
        <v>0</v>
      </c>
      <c r="G1800" s="211">
        <f>'고객관리 LIST'!F1799</f>
        <v>0</v>
      </c>
      <c r="H1800" s="211">
        <f>'고객관리 LIST'!G1799</f>
        <v>0</v>
      </c>
      <c r="I1800" s="211">
        <f>'고객관리 LIST'!H1799</f>
        <v>0</v>
      </c>
      <c r="J1800" s="211">
        <f>'고객관리 LIST'!V1799</f>
        <v>0</v>
      </c>
      <c r="K1800" s="211">
        <f>'고객관리 LIST'!W1799</f>
        <v>0</v>
      </c>
      <c r="L1800" s="211">
        <f>'고객관리 LIST'!Y1799</f>
        <v>0</v>
      </c>
      <c r="M1800" s="211">
        <f>'고객관리 LIST'!Z1799</f>
        <v>0</v>
      </c>
      <c r="N1800" s="211">
        <f>'고객관리 LIST'!AA1799</f>
        <v>0</v>
      </c>
      <c r="O1800" s="221">
        <f>'고객관리 LIST'!AB1799</f>
        <v>0</v>
      </c>
    </row>
    <row r="1801" spans="1:15" ht="20.100000000000001" hidden="1" customHeight="1" x14ac:dyDescent="0.3">
      <c r="A1801" s="82">
        <f ca="1">'메뉴 추가'!I1796</f>
        <v>-46310</v>
      </c>
      <c r="B1801" s="210">
        <f>'고객관리 LIST'!X1800</f>
        <v>0</v>
      </c>
      <c r="C1801" s="211">
        <f>'고객관리 LIST'!B1800</f>
        <v>0</v>
      </c>
      <c r="D1801" s="211">
        <f>'고객관리 LIST'!C1800</f>
        <v>0</v>
      </c>
      <c r="E1801" s="212">
        <f>'고객관리 LIST'!D1800</f>
        <v>0</v>
      </c>
      <c r="F1801" s="213">
        <f>'고객관리 LIST'!E1800</f>
        <v>0</v>
      </c>
      <c r="G1801" s="211">
        <f>'고객관리 LIST'!F1800</f>
        <v>0</v>
      </c>
      <c r="H1801" s="211">
        <f>'고객관리 LIST'!G1800</f>
        <v>0</v>
      </c>
      <c r="I1801" s="211">
        <f>'고객관리 LIST'!H1800</f>
        <v>0</v>
      </c>
      <c r="J1801" s="211">
        <f>'고객관리 LIST'!V1800</f>
        <v>0</v>
      </c>
      <c r="K1801" s="211">
        <f>'고객관리 LIST'!W1800</f>
        <v>0</v>
      </c>
      <c r="L1801" s="211">
        <f>'고객관리 LIST'!Y1800</f>
        <v>0</v>
      </c>
      <c r="M1801" s="211">
        <f>'고객관리 LIST'!Z1800</f>
        <v>0</v>
      </c>
      <c r="N1801" s="211">
        <f>'고객관리 LIST'!AA1800</f>
        <v>0</v>
      </c>
      <c r="O1801" s="221">
        <f>'고객관리 LIST'!AB1800</f>
        <v>0</v>
      </c>
    </row>
    <row r="1802" spans="1:15" ht="20.100000000000001" hidden="1" customHeight="1" x14ac:dyDescent="0.3">
      <c r="A1802" s="82">
        <f ca="1">'메뉴 추가'!I1797</f>
        <v>-46310</v>
      </c>
      <c r="B1802" s="210">
        <f>'고객관리 LIST'!X1801</f>
        <v>0</v>
      </c>
      <c r="C1802" s="211">
        <f>'고객관리 LIST'!B1801</f>
        <v>0</v>
      </c>
      <c r="D1802" s="211">
        <f>'고객관리 LIST'!C1801</f>
        <v>0</v>
      </c>
      <c r="E1802" s="212">
        <f>'고객관리 LIST'!D1801</f>
        <v>0</v>
      </c>
      <c r="F1802" s="213">
        <f>'고객관리 LIST'!E1801</f>
        <v>0</v>
      </c>
      <c r="G1802" s="211">
        <f>'고객관리 LIST'!F1801</f>
        <v>0</v>
      </c>
      <c r="H1802" s="211">
        <f>'고객관리 LIST'!G1801</f>
        <v>0</v>
      </c>
      <c r="I1802" s="211">
        <f>'고객관리 LIST'!H1801</f>
        <v>0</v>
      </c>
      <c r="J1802" s="211">
        <f>'고객관리 LIST'!V1801</f>
        <v>0</v>
      </c>
      <c r="K1802" s="211">
        <f>'고객관리 LIST'!W1801</f>
        <v>0</v>
      </c>
      <c r="L1802" s="211">
        <f>'고객관리 LIST'!Y1801</f>
        <v>0</v>
      </c>
      <c r="M1802" s="211">
        <f>'고객관리 LIST'!Z1801</f>
        <v>0</v>
      </c>
      <c r="N1802" s="211">
        <f>'고객관리 LIST'!AA1801</f>
        <v>0</v>
      </c>
      <c r="O1802" s="221">
        <f>'고객관리 LIST'!AB1801</f>
        <v>0</v>
      </c>
    </row>
    <row r="1803" spans="1:15" ht="20.100000000000001" hidden="1" customHeight="1" x14ac:dyDescent="0.3">
      <c r="A1803" s="82">
        <f ca="1">'메뉴 추가'!I1798</f>
        <v>-46310</v>
      </c>
      <c r="B1803" s="210">
        <f>'고객관리 LIST'!X1802</f>
        <v>0</v>
      </c>
      <c r="C1803" s="211">
        <f>'고객관리 LIST'!B1802</f>
        <v>0</v>
      </c>
      <c r="D1803" s="211">
        <f>'고객관리 LIST'!C1802</f>
        <v>0</v>
      </c>
      <c r="E1803" s="212">
        <f>'고객관리 LIST'!D1802</f>
        <v>0</v>
      </c>
      <c r="F1803" s="213">
        <f>'고객관리 LIST'!E1802</f>
        <v>0</v>
      </c>
      <c r="G1803" s="211">
        <f>'고객관리 LIST'!F1802</f>
        <v>0</v>
      </c>
      <c r="H1803" s="211">
        <f>'고객관리 LIST'!G1802</f>
        <v>0</v>
      </c>
      <c r="I1803" s="211">
        <f>'고객관리 LIST'!H1802</f>
        <v>0</v>
      </c>
      <c r="J1803" s="211">
        <f>'고객관리 LIST'!V1802</f>
        <v>0</v>
      </c>
      <c r="K1803" s="211">
        <f>'고객관리 LIST'!W1802</f>
        <v>0</v>
      </c>
      <c r="L1803" s="211">
        <f>'고객관리 LIST'!Y1802</f>
        <v>0</v>
      </c>
      <c r="M1803" s="211">
        <f>'고객관리 LIST'!Z1802</f>
        <v>0</v>
      </c>
      <c r="N1803" s="211">
        <f>'고객관리 LIST'!AA1802</f>
        <v>0</v>
      </c>
      <c r="O1803" s="221">
        <f>'고객관리 LIST'!AB1802</f>
        <v>0</v>
      </c>
    </row>
    <row r="1804" spans="1:15" ht="20.100000000000001" hidden="1" customHeight="1" x14ac:dyDescent="0.3">
      <c r="A1804" s="82">
        <f ca="1">'메뉴 추가'!I1799</f>
        <v>-46310</v>
      </c>
      <c r="B1804" s="210">
        <f>'고객관리 LIST'!X1803</f>
        <v>0</v>
      </c>
      <c r="C1804" s="211">
        <f>'고객관리 LIST'!B1803</f>
        <v>0</v>
      </c>
      <c r="D1804" s="211">
        <f>'고객관리 LIST'!C1803</f>
        <v>0</v>
      </c>
      <c r="E1804" s="212">
        <f>'고객관리 LIST'!D1803</f>
        <v>0</v>
      </c>
      <c r="F1804" s="213">
        <f>'고객관리 LIST'!E1803</f>
        <v>0</v>
      </c>
      <c r="G1804" s="211">
        <f>'고객관리 LIST'!F1803</f>
        <v>0</v>
      </c>
      <c r="H1804" s="211">
        <f>'고객관리 LIST'!G1803</f>
        <v>0</v>
      </c>
      <c r="I1804" s="211">
        <f>'고객관리 LIST'!H1803</f>
        <v>0</v>
      </c>
      <c r="J1804" s="211">
        <f>'고객관리 LIST'!V1803</f>
        <v>0</v>
      </c>
      <c r="K1804" s="211">
        <f>'고객관리 LIST'!W1803</f>
        <v>0</v>
      </c>
      <c r="L1804" s="211">
        <f>'고객관리 LIST'!Y1803</f>
        <v>0</v>
      </c>
      <c r="M1804" s="211">
        <f>'고객관리 LIST'!Z1803</f>
        <v>0</v>
      </c>
      <c r="N1804" s="211">
        <f>'고객관리 LIST'!AA1803</f>
        <v>0</v>
      </c>
      <c r="O1804" s="221">
        <f>'고객관리 LIST'!AB1803</f>
        <v>0</v>
      </c>
    </row>
    <row r="1805" spans="1:15" ht="20.100000000000001" hidden="1" customHeight="1" x14ac:dyDescent="0.3">
      <c r="A1805" s="82">
        <f ca="1">'메뉴 추가'!I1800</f>
        <v>-46310</v>
      </c>
      <c r="B1805" s="210">
        <f>'고객관리 LIST'!X1804</f>
        <v>0</v>
      </c>
      <c r="C1805" s="211">
        <f>'고객관리 LIST'!B1804</f>
        <v>0</v>
      </c>
      <c r="D1805" s="211">
        <f>'고객관리 LIST'!C1804</f>
        <v>0</v>
      </c>
      <c r="E1805" s="212">
        <f>'고객관리 LIST'!D1804</f>
        <v>0</v>
      </c>
      <c r="F1805" s="213">
        <f>'고객관리 LIST'!E1804</f>
        <v>0</v>
      </c>
      <c r="G1805" s="211">
        <f>'고객관리 LIST'!F1804</f>
        <v>0</v>
      </c>
      <c r="H1805" s="211">
        <f>'고객관리 LIST'!G1804</f>
        <v>0</v>
      </c>
      <c r="I1805" s="211">
        <f>'고객관리 LIST'!H1804</f>
        <v>0</v>
      </c>
      <c r="J1805" s="211">
        <f>'고객관리 LIST'!V1804</f>
        <v>0</v>
      </c>
      <c r="K1805" s="211">
        <f>'고객관리 LIST'!W1804</f>
        <v>0</v>
      </c>
      <c r="L1805" s="211">
        <f>'고객관리 LIST'!Y1804</f>
        <v>0</v>
      </c>
      <c r="M1805" s="211">
        <f>'고객관리 LIST'!Z1804</f>
        <v>0</v>
      </c>
      <c r="N1805" s="211">
        <f>'고객관리 LIST'!AA1804</f>
        <v>0</v>
      </c>
      <c r="O1805" s="221">
        <f>'고객관리 LIST'!AB1804</f>
        <v>0</v>
      </c>
    </row>
    <row r="1806" spans="1:15" ht="20.100000000000001" hidden="1" customHeight="1" x14ac:dyDescent="0.3">
      <c r="A1806" s="82">
        <f ca="1">'메뉴 추가'!I1801</f>
        <v>-46310</v>
      </c>
      <c r="B1806" s="210">
        <f>'고객관리 LIST'!X1805</f>
        <v>0</v>
      </c>
      <c r="C1806" s="211">
        <f>'고객관리 LIST'!B1805</f>
        <v>0</v>
      </c>
      <c r="D1806" s="211">
        <f>'고객관리 LIST'!C1805</f>
        <v>0</v>
      </c>
      <c r="E1806" s="212">
        <f>'고객관리 LIST'!D1805</f>
        <v>0</v>
      </c>
      <c r="F1806" s="213">
        <f>'고객관리 LIST'!E1805</f>
        <v>0</v>
      </c>
      <c r="G1806" s="211">
        <f>'고객관리 LIST'!F1805</f>
        <v>0</v>
      </c>
      <c r="H1806" s="211">
        <f>'고객관리 LIST'!G1805</f>
        <v>0</v>
      </c>
      <c r="I1806" s="211">
        <f>'고객관리 LIST'!H1805</f>
        <v>0</v>
      </c>
      <c r="J1806" s="211">
        <f>'고객관리 LIST'!V1805</f>
        <v>0</v>
      </c>
      <c r="K1806" s="211">
        <f>'고객관리 LIST'!W1805</f>
        <v>0</v>
      </c>
      <c r="L1806" s="211">
        <f>'고객관리 LIST'!Y1805</f>
        <v>0</v>
      </c>
      <c r="M1806" s="211">
        <f>'고객관리 LIST'!Z1805</f>
        <v>0</v>
      </c>
      <c r="N1806" s="211">
        <f>'고객관리 LIST'!AA1805</f>
        <v>0</v>
      </c>
      <c r="O1806" s="221">
        <f>'고객관리 LIST'!AB1805</f>
        <v>0</v>
      </c>
    </row>
    <row r="1807" spans="1:15" ht="20.100000000000001" hidden="1" customHeight="1" x14ac:dyDescent="0.3">
      <c r="A1807" s="82">
        <f ca="1">'메뉴 추가'!I1802</f>
        <v>-46310</v>
      </c>
      <c r="B1807" s="210">
        <f>'고객관리 LIST'!X1806</f>
        <v>0</v>
      </c>
      <c r="C1807" s="211">
        <f>'고객관리 LIST'!B1806</f>
        <v>0</v>
      </c>
      <c r="D1807" s="211">
        <f>'고객관리 LIST'!C1806</f>
        <v>0</v>
      </c>
      <c r="E1807" s="212">
        <f>'고객관리 LIST'!D1806</f>
        <v>0</v>
      </c>
      <c r="F1807" s="213">
        <f>'고객관리 LIST'!E1806</f>
        <v>0</v>
      </c>
      <c r="G1807" s="211">
        <f>'고객관리 LIST'!F1806</f>
        <v>0</v>
      </c>
      <c r="H1807" s="211">
        <f>'고객관리 LIST'!G1806</f>
        <v>0</v>
      </c>
      <c r="I1807" s="211">
        <f>'고객관리 LIST'!H1806</f>
        <v>0</v>
      </c>
      <c r="J1807" s="211">
        <f>'고객관리 LIST'!V1806</f>
        <v>0</v>
      </c>
      <c r="K1807" s="211">
        <f>'고객관리 LIST'!W1806</f>
        <v>0</v>
      </c>
      <c r="L1807" s="211">
        <f>'고객관리 LIST'!Y1806</f>
        <v>0</v>
      </c>
      <c r="M1807" s="211">
        <f>'고객관리 LIST'!Z1806</f>
        <v>0</v>
      </c>
      <c r="N1807" s="211">
        <f>'고객관리 LIST'!AA1806</f>
        <v>0</v>
      </c>
      <c r="O1807" s="221">
        <f>'고객관리 LIST'!AB1806</f>
        <v>0</v>
      </c>
    </row>
    <row r="1808" spans="1:15" ht="20.100000000000001" hidden="1" customHeight="1" x14ac:dyDescent="0.3">
      <c r="A1808" s="82">
        <f ca="1">'메뉴 추가'!I1803</f>
        <v>-46310</v>
      </c>
      <c r="B1808" s="210">
        <f>'고객관리 LIST'!X1807</f>
        <v>0</v>
      </c>
      <c r="C1808" s="211">
        <f>'고객관리 LIST'!B1807</f>
        <v>0</v>
      </c>
      <c r="D1808" s="211">
        <f>'고객관리 LIST'!C1807</f>
        <v>0</v>
      </c>
      <c r="E1808" s="212">
        <f>'고객관리 LIST'!D1807</f>
        <v>0</v>
      </c>
      <c r="F1808" s="213">
        <f>'고객관리 LIST'!E1807</f>
        <v>0</v>
      </c>
      <c r="G1808" s="211">
        <f>'고객관리 LIST'!F1807</f>
        <v>0</v>
      </c>
      <c r="H1808" s="211">
        <f>'고객관리 LIST'!G1807</f>
        <v>0</v>
      </c>
      <c r="I1808" s="211">
        <f>'고객관리 LIST'!H1807</f>
        <v>0</v>
      </c>
      <c r="J1808" s="211">
        <f>'고객관리 LIST'!V1807</f>
        <v>0</v>
      </c>
      <c r="K1808" s="211">
        <f>'고객관리 LIST'!W1807</f>
        <v>0</v>
      </c>
      <c r="L1808" s="211">
        <f>'고객관리 LIST'!Y1807</f>
        <v>0</v>
      </c>
      <c r="M1808" s="211">
        <f>'고객관리 LIST'!Z1807</f>
        <v>0</v>
      </c>
      <c r="N1808" s="211">
        <f>'고객관리 LIST'!AA1807</f>
        <v>0</v>
      </c>
      <c r="O1808" s="221">
        <f>'고객관리 LIST'!AB1807</f>
        <v>0</v>
      </c>
    </row>
    <row r="1809" spans="1:15" ht="20.100000000000001" hidden="1" customHeight="1" x14ac:dyDescent="0.3">
      <c r="A1809" s="82">
        <f ca="1">'메뉴 추가'!I1804</f>
        <v>-46310</v>
      </c>
      <c r="B1809" s="210">
        <f>'고객관리 LIST'!X1808</f>
        <v>0</v>
      </c>
      <c r="C1809" s="211">
        <f>'고객관리 LIST'!B1808</f>
        <v>0</v>
      </c>
      <c r="D1809" s="211">
        <f>'고객관리 LIST'!C1808</f>
        <v>0</v>
      </c>
      <c r="E1809" s="212">
        <f>'고객관리 LIST'!D1808</f>
        <v>0</v>
      </c>
      <c r="F1809" s="213">
        <f>'고객관리 LIST'!E1808</f>
        <v>0</v>
      </c>
      <c r="G1809" s="211">
        <f>'고객관리 LIST'!F1808</f>
        <v>0</v>
      </c>
      <c r="H1809" s="211">
        <f>'고객관리 LIST'!G1808</f>
        <v>0</v>
      </c>
      <c r="I1809" s="211">
        <f>'고객관리 LIST'!H1808</f>
        <v>0</v>
      </c>
      <c r="J1809" s="211">
        <f>'고객관리 LIST'!V1808</f>
        <v>0</v>
      </c>
      <c r="K1809" s="211">
        <f>'고객관리 LIST'!W1808</f>
        <v>0</v>
      </c>
      <c r="L1809" s="211">
        <f>'고객관리 LIST'!Y1808</f>
        <v>0</v>
      </c>
      <c r="M1809" s="211">
        <f>'고객관리 LIST'!Z1808</f>
        <v>0</v>
      </c>
      <c r="N1809" s="211">
        <f>'고객관리 LIST'!AA1808</f>
        <v>0</v>
      </c>
      <c r="O1809" s="221">
        <f>'고객관리 LIST'!AB1808</f>
        <v>0</v>
      </c>
    </row>
    <row r="1810" spans="1:15" ht="20.100000000000001" hidden="1" customHeight="1" x14ac:dyDescent="0.3">
      <c r="A1810" s="82">
        <f ca="1">'메뉴 추가'!I1805</f>
        <v>-46310</v>
      </c>
      <c r="B1810" s="210">
        <f>'고객관리 LIST'!X1809</f>
        <v>0</v>
      </c>
      <c r="C1810" s="211">
        <f>'고객관리 LIST'!B1809</f>
        <v>0</v>
      </c>
      <c r="D1810" s="211">
        <f>'고객관리 LIST'!C1809</f>
        <v>0</v>
      </c>
      <c r="E1810" s="212">
        <f>'고객관리 LIST'!D1809</f>
        <v>0</v>
      </c>
      <c r="F1810" s="213">
        <f>'고객관리 LIST'!E1809</f>
        <v>0</v>
      </c>
      <c r="G1810" s="211">
        <f>'고객관리 LIST'!F1809</f>
        <v>0</v>
      </c>
      <c r="H1810" s="211">
        <f>'고객관리 LIST'!G1809</f>
        <v>0</v>
      </c>
      <c r="I1810" s="211">
        <f>'고객관리 LIST'!H1809</f>
        <v>0</v>
      </c>
      <c r="J1810" s="211">
        <f>'고객관리 LIST'!V1809</f>
        <v>0</v>
      </c>
      <c r="K1810" s="211">
        <f>'고객관리 LIST'!W1809</f>
        <v>0</v>
      </c>
      <c r="L1810" s="211">
        <f>'고객관리 LIST'!Y1809</f>
        <v>0</v>
      </c>
      <c r="M1810" s="211">
        <f>'고객관리 LIST'!Z1809</f>
        <v>0</v>
      </c>
      <c r="N1810" s="211">
        <f>'고객관리 LIST'!AA1809</f>
        <v>0</v>
      </c>
      <c r="O1810" s="221">
        <f>'고객관리 LIST'!AB1809</f>
        <v>0</v>
      </c>
    </row>
    <row r="1811" spans="1:15" ht="20.100000000000001" hidden="1" customHeight="1" x14ac:dyDescent="0.3">
      <c r="A1811" s="82">
        <f ca="1">'메뉴 추가'!I1806</f>
        <v>-46310</v>
      </c>
      <c r="B1811" s="210">
        <f>'고객관리 LIST'!X1810</f>
        <v>0</v>
      </c>
      <c r="C1811" s="211">
        <f>'고객관리 LIST'!B1810</f>
        <v>0</v>
      </c>
      <c r="D1811" s="211">
        <f>'고객관리 LIST'!C1810</f>
        <v>0</v>
      </c>
      <c r="E1811" s="212">
        <f>'고객관리 LIST'!D1810</f>
        <v>0</v>
      </c>
      <c r="F1811" s="213">
        <f>'고객관리 LIST'!E1810</f>
        <v>0</v>
      </c>
      <c r="G1811" s="211">
        <f>'고객관리 LIST'!F1810</f>
        <v>0</v>
      </c>
      <c r="H1811" s="211">
        <f>'고객관리 LIST'!G1810</f>
        <v>0</v>
      </c>
      <c r="I1811" s="211">
        <f>'고객관리 LIST'!H1810</f>
        <v>0</v>
      </c>
      <c r="J1811" s="211">
        <f>'고객관리 LIST'!V1810</f>
        <v>0</v>
      </c>
      <c r="K1811" s="211">
        <f>'고객관리 LIST'!W1810</f>
        <v>0</v>
      </c>
      <c r="L1811" s="211">
        <f>'고객관리 LIST'!Y1810</f>
        <v>0</v>
      </c>
      <c r="M1811" s="211">
        <f>'고객관리 LIST'!Z1810</f>
        <v>0</v>
      </c>
      <c r="N1811" s="211">
        <f>'고객관리 LIST'!AA1810</f>
        <v>0</v>
      </c>
      <c r="O1811" s="221">
        <f>'고객관리 LIST'!AB1810</f>
        <v>0</v>
      </c>
    </row>
    <row r="1812" spans="1:15" ht="20.100000000000001" hidden="1" customHeight="1" x14ac:dyDescent="0.3">
      <c r="A1812" s="82">
        <f ca="1">'메뉴 추가'!I1807</f>
        <v>-46310</v>
      </c>
      <c r="B1812" s="210">
        <f>'고객관리 LIST'!X1811</f>
        <v>0</v>
      </c>
      <c r="C1812" s="211">
        <f>'고객관리 LIST'!B1811</f>
        <v>0</v>
      </c>
      <c r="D1812" s="211">
        <f>'고객관리 LIST'!C1811</f>
        <v>0</v>
      </c>
      <c r="E1812" s="212">
        <f>'고객관리 LIST'!D1811</f>
        <v>0</v>
      </c>
      <c r="F1812" s="213">
        <f>'고객관리 LIST'!E1811</f>
        <v>0</v>
      </c>
      <c r="G1812" s="211">
        <f>'고객관리 LIST'!F1811</f>
        <v>0</v>
      </c>
      <c r="H1812" s="211">
        <f>'고객관리 LIST'!G1811</f>
        <v>0</v>
      </c>
      <c r="I1812" s="211">
        <f>'고객관리 LIST'!H1811</f>
        <v>0</v>
      </c>
      <c r="J1812" s="211">
        <f>'고객관리 LIST'!V1811</f>
        <v>0</v>
      </c>
      <c r="K1812" s="211">
        <f>'고객관리 LIST'!W1811</f>
        <v>0</v>
      </c>
      <c r="L1812" s="211">
        <f>'고객관리 LIST'!Y1811</f>
        <v>0</v>
      </c>
      <c r="M1812" s="211">
        <f>'고객관리 LIST'!Z1811</f>
        <v>0</v>
      </c>
      <c r="N1812" s="211">
        <f>'고객관리 LIST'!AA1811</f>
        <v>0</v>
      </c>
      <c r="O1812" s="221">
        <f>'고객관리 LIST'!AB1811</f>
        <v>0</v>
      </c>
    </row>
    <row r="1813" spans="1:15" ht="20.100000000000001" hidden="1" customHeight="1" x14ac:dyDescent="0.3">
      <c r="A1813" s="82">
        <f ca="1">'메뉴 추가'!I1808</f>
        <v>-46310</v>
      </c>
      <c r="B1813" s="210">
        <f>'고객관리 LIST'!X1812</f>
        <v>0</v>
      </c>
      <c r="C1813" s="211">
        <f>'고객관리 LIST'!B1812</f>
        <v>0</v>
      </c>
      <c r="D1813" s="211">
        <f>'고객관리 LIST'!C1812</f>
        <v>0</v>
      </c>
      <c r="E1813" s="212">
        <f>'고객관리 LIST'!D1812</f>
        <v>0</v>
      </c>
      <c r="F1813" s="213">
        <f>'고객관리 LIST'!E1812</f>
        <v>0</v>
      </c>
      <c r="G1813" s="211">
        <f>'고객관리 LIST'!F1812</f>
        <v>0</v>
      </c>
      <c r="H1813" s="211">
        <f>'고객관리 LIST'!G1812</f>
        <v>0</v>
      </c>
      <c r="I1813" s="211">
        <f>'고객관리 LIST'!H1812</f>
        <v>0</v>
      </c>
      <c r="J1813" s="211">
        <f>'고객관리 LIST'!V1812</f>
        <v>0</v>
      </c>
      <c r="K1813" s="211">
        <f>'고객관리 LIST'!W1812</f>
        <v>0</v>
      </c>
      <c r="L1813" s="211">
        <f>'고객관리 LIST'!Y1812</f>
        <v>0</v>
      </c>
      <c r="M1813" s="211">
        <f>'고객관리 LIST'!Z1812</f>
        <v>0</v>
      </c>
      <c r="N1813" s="211">
        <f>'고객관리 LIST'!AA1812</f>
        <v>0</v>
      </c>
      <c r="O1813" s="221">
        <f>'고객관리 LIST'!AB1812</f>
        <v>0</v>
      </c>
    </row>
    <row r="1814" spans="1:15" ht="20.100000000000001" hidden="1" customHeight="1" x14ac:dyDescent="0.3">
      <c r="A1814" s="82">
        <f ca="1">'메뉴 추가'!I1809</f>
        <v>-46310</v>
      </c>
      <c r="B1814" s="210">
        <f>'고객관리 LIST'!X1813</f>
        <v>0</v>
      </c>
      <c r="C1814" s="211">
        <f>'고객관리 LIST'!B1813</f>
        <v>0</v>
      </c>
      <c r="D1814" s="211">
        <f>'고객관리 LIST'!C1813</f>
        <v>0</v>
      </c>
      <c r="E1814" s="212">
        <f>'고객관리 LIST'!D1813</f>
        <v>0</v>
      </c>
      <c r="F1814" s="213">
        <f>'고객관리 LIST'!E1813</f>
        <v>0</v>
      </c>
      <c r="G1814" s="211">
        <f>'고객관리 LIST'!F1813</f>
        <v>0</v>
      </c>
      <c r="H1814" s="211">
        <f>'고객관리 LIST'!G1813</f>
        <v>0</v>
      </c>
      <c r="I1814" s="211">
        <f>'고객관리 LIST'!H1813</f>
        <v>0</v>
      </c>
      <c r="J1814" s="211">
        <f>'고객관리 LIST'!V1813</f>
        <v>0</v>
      </c>
      <c r="K1814" s="211">
        <f>'고객관리 LIST'!W1813</f>
        <v>0</v>
      </c>
      <c r="L1814" s="211">
        <f>'고객관리 LIST'!Y1813</f>
        <v>0</v>
      </c>
      <c r="M1814" s="211">
        <f>'고객관리 LIST'!Z1813</f>
        <v>0</v>
      </c>
      <c r="N1814" s="211">
        <f>'고객관리 LIST'!AA1813</f>
        <v>0</v>
      </c>
      <c r="O1814" s="221">
        <f>'고객관리 LIST'!AB1813</f>
        <v>0</v>
      </c>
    </row>
    <row r="1815" spans="1:15" ht="20.100000000000001" hidden="1" customHeight="1" x14ac:dyDescent="0.3">
      <c r="A1815" s="82">
        <f ca="1">'메뉴 추가'!I1810</f>
        <v>-46310</v>
      </c>
      <c r="B1815" s="210">
        <f>'고객관리 LIST'!X1814</f>
        <v>0</v>
      </c>
      <c r="C1815" s="211">
        <f>'고객관리 LIST'!B1814</f>
        <v>0</v>
      </c>
      <c r="D1815" s="211">
        <f>'고객관리 LIST'!C1814</f>
        <v>0</v>
      </c>
      <c r="E1815" s="212">
        <f>'고객관리 LIST'!D1814</f>
        <v>0</v>
      </c>
      <c r="F1815" s="213">
        <f>'고객관리 LIST'!E1814</f>
        <v>0</v>
      </c>
      <c r="G1815" s="211">
        <f>'고객관리 LIST'!F1814</f>
        <v>0</v>
      </c>
      <c r="H1815" s="211">
        <f>'고객관리 LIST'!G1814</f>
        <v>0</v>
      </c>
      <c r="I1815" s="211">
        <f>'고객관리 LIST'!H1814</f>
        <v>0</v>
      </c>
      <c r="J1815" s="211">
        <f>'고객관리 LIST'!V1814</f>
        <v>0</v>
      </c>
      <c r="K1815" s="211">
        <f>'고객관리 LIST'!W1814</f>
        <v>0</v>
      </c>
      <c r="L1815" s="211">
        <f>'고객관리 LIST'!Y1814</f>
        <v>0</v>
      </c>
      <c r="M1815" s="211">
        <f>'고객관리 LIST'!Z1814</f>
        <v>0</v>
      </c>
      <c r="N1815" s="211">
        <f>'고객관리 LIST'!AA1814</f>
        <v>0</v>
      </c>
      <c r="O1815" s="221">
        <f>'고객관리 LIST'!AB1814</f>
        <v>0</v>
      </c>
    </row>
    <row r="1816" spans="1:15" ht="20.100000000000001" hidden="1" customHeight="1" x14ac:dyDescent="0.3">
      <c r="A1816" s="82">
        <f ca="1">'메뉴 추가'!I1811</f>
        <v>-46310</v>
      </c>
      <c r="B1816" s="210">
        <f>'고객관리 LIST'!X1815</f>
        <v>0</v>
      </c>
      <c r="C1816" s="211">
        <f>'고객관리 LIST'!B1815</f>
        <v>0</v>
      </c>
      <c r="D1816" s="211">
        <f>'고객관리 LIST'!C1815</f>
        <v>0</v>
      </c>
      <c r="E1816" s="212">
        <f>'고객관리 LIST'!D1815</f>
        <v>0</v>
      </c>
      <c r="F1816" s="213">
        <f>'고객관리 LIST'!E1815</f>
        <v>0</v>
      </c>
      <c r="G1816" s="211">
        <f>'고객관리 LIST'!F1815</f>
        <v>0</v>
      </c>
      <c r="H1816" s="211">
        <f>'고객관리 LIST'!G1815</f>
        <v>0</v>
      </c>
      <c r="I1816" s="211">
        <f>'고객관리 LIST'!H1815</f>
        <v>0</v>
      </c>
      <c r="J1816" s="211">
        <f>'고객관리 LIST'!V1815</f>
        <v>0</v>
      </c>
      <c r="K1816" s="211">
        <f>'고객관리 LIST'!W1815</f>
        <v>0</v>
      </c>
      <c r="L1816" s="211">
        <f>'고객관리 LIST'!Y1815</f>
        <v>0</v>
      </c>
      <c r="M1816" s="211">
        <f>'고객관리 LIST'!Z1815</f>
        <v>0</v>
      </c>
      <c r="N1816" s="211">
        <f>'고객관리 LIST'!AA1815</f>
        <v>0</v>
      </c>
      <c r="O1816" s="221">
        <f>'고객관리 LIST'!AB1815</f>
        <v>0</v>
      </c>
    </row>
    <row r="1817" spans="1:15" ht="20.100000000000001" hidden="1" customHeight="1" x14ac:dyDescent="0.3">
      <c r="A1817" s="82">
        <f ca="1">'메뉴 추가'!I1812</f>
        <v>-46310</v>
      </c>
      <c r="B1817" s="210">
        <f>'고객관리 LIST'!X1816</f>
        <v>0</v>
      </c>
      <c r="C1817" s="211">
        <f>'고객관리 LIST'!B1816</f>
        <v>0</v>
      </c>
      <c r="D1817" s="211">
        <f>'고객관리 LIST'!C1816</f>
        <v>0</v>
      </c>
      <c r="E1817" s="212">
        <f>'고객관리 LIST'!D1816</f>
        <v>0</v>
      </c>
      <c r="F1817" s="213">
        <f>'고객관리 LIST'!E1816</f>
        <v>0</v>
      </c>
      <c r="G1817" s="211">
        <f>'고객관리 LIST'!F1816</f>
        <v>0</v>
      </c>
      <c r="H1817" s="211">
        <f>'고객관리 LIST'!G1816</f>
        <v>0</v>
      </c>
      <c r="I1817" s="211">
        <f>'고객관리 LIST'!H1816</f>
        <v>0</v>
      </c>
      <c r="J1817" s="211">
        <f>'고객관리 LIST'!V1816</f>
        <v>0</v>
      </c>
      <c r="K1817" s="211">
        <f>'고객관리 LIST'!W1816</f>
        <v>0</v>
      </c>
      <c r="L1817" s="211">
        <f>'고객관리 LIST'!Y1816</f>
        <v>0</v>
      </c>
      <c r="M1817" s="211">
        <f>'고객관리 LIST'!Z1816</f>
        <v>0</v>
      </c>
      <c r="N1817" s="211">
        <f>'고객관리 LIST'!AA1816</f>
        <v>0</v>
      </c>
      <c r="O1817" s="221">
        <f>'고객관리 LIST'!AB1816</f>
        <v>0</v>
      </c>
    </row>
    <row r="1818" spans="1:15" ht="20.100000000000001" hidden="1" customHeight="1" x14ac:dyDescent="0.3">
      <c r="A1818" s="82">
        <f ca="1">'메뉴 추가'!I1813</f>
        <v>-46310</v>
      </c>
      <c r="B1818" s="210">
        <f>'고객관리 LIST'!X1817</f>
        <v>0</v>
      </c>
      <c r="C1818" s="211">
        <f>'고객관리 LIST'!B1817</f>
        <v>0</v>
      </c>
      <c r="D1818" s="211">
        <f>'고객관리 LIST'!C1817</f>
        <v>0</v>
      </c>
      <c r="E1818" s="212">
        <f>'고객관리 LIST'!D1817</f>
        <v>0</v>
      </c>
      <c r="F1818" s="213">
        <f>'고객관리 LIST'!E1817</f>
        <v>0</v>
      </c>
      <c r="G1818" s="211">
        <f>'고객관리 LIST'!F1817</f>
        <v>0</v>
      </c>
      <c r="H1818" s="211">
        <f>'고객관리 LIST'!G1817</f>
        <v>0</v>
      </c>
      <c r="I1818" s="211">
        <f>'고객관리 LIST'!H1817</f>
        <v>0</v>
      </c>
      <c r="J1818" s="211">
        <f>'고객관리 LIST'!V1817</f>
        <v>0</v>
      </c>
      <c r="K1818" s="211">
        <f>'고객관리 LIST'!W1817</f>
        <v>0</v>
      </c>
      <c r="L1818" s="211">
        <f>'고객관리 LIST'!Y1817</f>
        <v>0</v>
      </c>
      <c r="M1818" s="211">
        <f>'고객관리 LIST'!Z1817</f>
        <v>0</v>
      </c>
      <c r="N1818" s="211">
        <f>'고객관리 LIST'!AA1817</f>
        <v>0</v>
      </c>
      <c r="O1818" s="221">
        <f>'고객관리 LIST'!AB1817</f>
        <v>0</v>
      </c>
    </row>
    <row r="1819" spans="1:15" ht="20.100000000000001" hidden="1" customHeight="1" x14ac:dyDescent="0.3">
      <c r="A1819" s="82">
        <f ca="1">'메뉴 추가'!I1814</f>
        <v>-46310</v>
      </c>
      <c r="B1819" s="210">
        <f>'고객관리 LIST'!X1818</f>
        <v>0</v>
      </c>
      <c r="C1819" s="211">
        <f>'고객관리 LIST'!B1818</f>
        <v>0</v>
      </c>
      <c r="D1819" s="211">
        <f>'고객관리 LIST'!C1818</f>
        <v>0</v>
      </c>
      <c r="E1819" s="212">
        <f>'고객관리 LIST'!D1818</f>
        <v>0</v>
      </c>
      <c r="F1819" s="213">
        <f>'고객관리 LIST'!E1818</f>
        <v>0</v>
      </c>
      <c r="G1819" s="211">
        <f>'고객관리 LIST'!F1818</f>
        <v>0</v>
      </c>
      <c r="H1819" s="211">
        <f>'고객관리 LIST'!G1818</f>
        <v>0</v>
      </c>
      <c r="I1819" s="211">
        <f>'고객관리 LIST'!H1818</f>
        <v>0</v>
      </c>
      <c r="J1819" s="211">
        <f>'고객관리 LIST'!V1818</f>
        <v>0</v>
      </c>
      <c r="K1819" s="211">
        <f>'고객관리 LIST'!W1818</f>
        <v>0</v>
      </c>
      <c r="L1819" s="211">
        <f>'고객관리 LIST'!Y1818</f>
        <v>0</v>
      </c>
      <c r="M1819" s="211">
        <f>'고객관리 LIST'!Z1818</f>
        <v>0</v>
      </c>
      <c r="N1819" s="211">
        <f>'고객관리 LIST'!AA1818</f>
        <v>0</v>
      </c>
      <c r="O1819" s="221">
        <f>'고객관리 LIST'!AB1818</f>
        <v>0</v>
      </c>
    </row>
    <row r="1820" spans="1:15" ht="20.100000000000001" hidden="1" customHeight="1" x14ac:dyDescent="0.3">
      <c r="A1820" s="82">
        <f ca="1">'메뉴 추가'!I1815</f>
        <v>-46310</v>
      </c>
      <c r="B1820" s="210">
        <f>'고객관리 LIST'!X1819</f>
        <v>0</v>
      </c>
      <c r="C1820" s="211">
        <f>'고객관리 LIST'!B1819</f>
        <v>0</v>
      </c>
      <c r="D1820" s="211">
        <f>'고객관리 LIST'!C1819</f>
        <v>0</v>
      </c>
      <c r="E1820" s="212">
        <f>'고객관리 LIST'!D1819</f>
        <v>0</v>
      </c>
      <c r="F1820" s="213">
        <f>'고객관리 LIST'!E1819</f>
        <v>0</v>
      </c>
      <c r="G1820" s="211">
        <f>'고객관리 LIST'!F1819</f>
        <v>0</v>
      </c>
      <c r="H1820" s="211">
        <f>'고객관리 LIST'!G1819</f>
        <v>0</v>
      </c>
      <c r="I1820" s="211">
        <f>'고객관리 LIST'!H1819</f>
        <v>0</v>
      </c>
      <c r="J1820" s="211">
        <f>'고객관리 LIST'!V1819</f>
        <v>0</v>
      </c>
      <c r="K1820" s="211">
        <f>'고객관리 LIST'!W1819</f>
        <v>0</v>
      </c>
      <c r="L1820" s="211">
        <f>'고객관리 LIST'!Y1819</f>
        <v>0</v>
      </c>
      <c r="M1820" s="211">
        <f>'고객관리 LIST'!Z1819</f>
        <v>0</v>
      </c>
      <c r="N1820" s="211">
        <f>'고객관리 LIST'!AA1819</f>
        <v>0</v>
      </c>
      <c r="O1820" s="221">
        <f>'고객관리 LIST'!AB1819</f>
        <v>0</v>
      </c>
    </row>
    <row r="1821" spans="1:15" ht="20.100000000000001" hidden="1" customHeight="1" x14ac:dyDescent="0.3">
      <c r="A1821" s="82">
        <f ca="1">'메뉴 추가'!I1816</f>
        <v>-46310</v>
      </c>
      <c r="B1821" s="210">
        <f>'고객관리 LIST'!X1820</f>
        <v>0</v>
      </c>
      <c r="C1821" s="211">
        <f>'고객관리 LIST'!B1820</f>
        <v>0</v>
      </c>
      <c r="D1821" s="211">
        <f>'고객관리 LIST'!C1820</f>
        <v>0</v>
      </c>
      <c r="E1821" s="212">
        <f>'고객관리 LIST'!D1820</f>
        <v>0</v>
      </c>
      <c r="F1821" s="213">
        <f>'고객관리 LIST'!E1820</f>
        <v>0</v>
      </c>
      <c r="G1821" s="211">
        <f>'고객관리 LIST'!F1820</f>
        <v>0</v>
      </c>
      <c r="H1821" s="211">
        <f>'고객관리 LIST'!G1820</f>
        <v>0</v>
      </c>
      <c r="I1821" s="211">
        <f>'고객관리 LIST'!H1820</f>
        <v>0</v>
      </c>
      <c r="J1821" s="211">
        <f>'고객관리 LIST'!V1820</f>
        <v>0</v>
      </c>
      <c r="K1821" s="211">
        <f>'고객관리 LIST'!W1820</f>
        <v>0</v>
      </c>
      <c r="L1821" s="211">
        <f>'고객관리 LIST'!Y1820</f>
        <v>0</v>
      </c>
      <c r="M1821" s="211">
        <f>'고객관리 LIST'!Z1820</f>
        <v>0</v>
      </c>
      <c r="N1821" s="211">
        <f>'고객관리 LIST'!AA1820</f>
        <v>0</v>
      </c>
      <c r="O1821" s="221">
        <f>'고객관리 LIST'!AB1820</f>
        <v>0</v>
      </c>
    </row>
    <row r="1822" spans="1:15" ht="20.100000000000001" hidden="1" customHeight="1" x14ac:dyDescent="0.3">
      <c r="A1822" s="82">
        <f ca="1">'메뉴 추가'!I1817</f>
        <v>-46310</v>
      </c>
      <c r="B1822" s="210">
        <f>'고객관리 LIST'!X1821</f>
        <v>0</v>
      </c>
      <c r="C1822" s="211">
        <f>'고객관리 LIST'!B1821</f>
        <v>0</v>
      </c>
      <c r="D1822" s="211">
        <f>'고객관리 LIST'!C1821</f>
        <v>0</v>
      </c>
      <c r="E1822" s="212">
        <f>'고객관리 LIST'!D1821</f>
        <v>0</v>
      </c>
      <c r="F1822" s="213">
        <f>'고객관리 LIST'!E1821</f>
        <v>0</v>
      </c>
      <c r="G1822" s="211">
        <f>'고객관리 LIST'!F1821</f>
        <v>0</v>
      </c>
      <c r="H1822" s="211">
        <f>'고객관리 LIST'!G1821</f>
        <v>0</v>
      </c>
      <c r="I1822" s="211">
        <f>'고객관리 LIST'!H1821</f>
        <v>0</v>
      </c>
      <c r="J1822" s="211">
        <f>'고객관리 LIST'!V1821</f>
        <v>0</v>
      </c>
      <c r="K1822" s="211">
        <f>'고객관리 LIST'!W1821</f>
        <v>0</v>
      </c>
      <c r="L1822" s="211">
        <f>'고객관리 LIST'!Y1821</f>
        <v>0</v>
      </c>
      <c r="M1822" s="211">
        <f>'고객관리 LIST'!Z1821</f>
        <v>0</v>
      </c>
      <c r="N1822" s="211">
        <f>'고객관리 LIST'!AA1821</f>
        <v>0</v>
      </c>
      <c r="O1822" s="221">
        <f>'고객관리 LIST'!AB1821</f>
        <v>0</v>
      </c>
    </row>
    <row r="1823" spans="1:15" ht="20.100000000000001" hidden="1" customHeight="1" x14ac:dyDescent="0.3">
      <c r="A1823" s="82">
        <f ca="1">'메뉴 추가'!I1818</f>
        <v>-46310</v>
      </c>
      <c r="B1823" s="210">
        <f>'고객관리 LIST'!X1822</f>
        <v>0</v>
      </c>
      <c r="C1823" s="211">
        <f>'고객관리 LIST'!B1822</f>
        <v>0</v>
      </c>
      <c r="D1823" s="211">
        <f>'고객관리 LIST'!C1822</f>
        <v>0</v>
      </c>
      <c r="E1823" s="212">
        <f>'고객관리 LIST'!D1822</f>
        <v>0</v>
      </c>
      <c r="F1823" s="213">
        <f>'고객관리 LIST'!E1822</f>
        <v>0</v>
      </c>
      <c r="G1823" s="211">
        <f>'고객관리 LIST'!F1822</f>
        <v>0</v>
      </c>
      <c r="H1823" s="211">
        <f>'고객관리 LIST'!G1822</f>
        <v>0</v>
      </c>
      <c r="I1823" s="211">
        <f>'고객관리 LIST'!H1822</f>
        <v>0</v>
      </c>
      <c r="J1823" s="211">
        <f>'고객관리 LIST'!V1822</f>
        <v>0</v>
      </c>
      <c r="K1823" s="211">
        <f>'고객관리 LIST'!W1822</f>
        <v>0</v>
      </c>
      <c r="L1823" s="211">
        <f>'고객관리 LIST'!Y1822</f>
        <v>0</v>
      </c>
      <c r="M1823" s="211">
        <f>'고객관리 LIST'!Z1822</f>
        <v>0</v>
      </c>
      <c r="N1823" s="211">
        <f>'고객관리 LIST'!AA1822</f>
        <v>0</v>
      </c>
      <c r="O1823" s="221">
        <f>'고객관리 LIST'!AB1822</f>
        <v>0</v>
      </c>
    </row>
    <row r="1824" spans="1:15" ht="20.100000000000001" hidden="1" customHeight="1" x14ac:dyDescent="0.3">
      <c r="A1824" s="82">
        <f ca="1">'메뉴 추가'!I1819</f>
        <v>-46310</v>
      </c>
      <c r="B1824" s="210">
        <f>'고객관리 LIST'!X1823</f>
        <v>0</v>
      </c>
      <c r="C1824" s="211">
        <f>'고객관리 LIST'!B1823</f>
        <v>0</v>
      </c>
      <c r="D1824" s="211">
        <f>'고객관리 LIST'!C1823</f>
        <v>0</v>
      </c>
      <c r="E1824" s="212">
        <f>'고객관리 LIST'!D1823</f>
        <v>0</v>
      </c>
      <c r="F1824" s="213">
        <f>'고객관리 LIST'!E1823</f>
        <v>0</v>
      </c>
      <c r="G1824" s="211">
        <f>'고객관리 LIST'!F1823</f>
        <v>0</v>
      </c>
      <c r="H1824" s="211">
        <f>'고객관리 LIST'!G1823</f>
        <v>0</v>
      </c>
      <c r="I1824" s="211">
        <f>'고객관리 LIST'!H1823</f>
        <v>0</v>
      </c>
      <c r="J1824" s="211">
        <f>'고객관리 LIST'!V1823</f>
        <v>0</v>
      </c>
      <c r="K1824" s="211">
        <f>'고객관리 LIST'!W1823</f>
        <v>0</v>
      </c>
      <c r="L1824" s="211">
        <f>'고객관리 LIST'!Y1823</f>
        <v>0</v>
      </c>
      <c r="M1824" s="211">
        <f>'고객관리 LIST'!Z1823</f>
        <v>0</v>
      </c>
      <c r="N1824" s="211">
        <f>'고객관리 LIST'!AA1823</f>
        <v>0</v>
      </c>
      <c r="O1824" s="221">
        <f>'고객관리 LIST'!AB1823</f>
        <v>0</v>
      </c>
    </row>
    <row r="1825" spans="1:15" ht="20.100000000000001" hidden="1" customHeight="1" x14ac:dyDescent="0.3">
      <c r="A1825" s="82">
        <f ca="1">'메뉴 추가'!I1820</f>
        <v>-46310</v>
      </c>
      <c r="B1825" s="210">
        <f>'고객관리 LIST'!X1824</f>
        <v>0</v>
      </c>
      <c r="C1825" s="211">
        <f>'고객관리 LIST'!B1824</f>
        <v>0</v>
      </c>
      <c r="D1825" s="211">
        <f>'고객관리 LIST'!C1824</f>
        <v>0</v>
      </c>
      <c r="E1825" s="212">
        <f>'고객관리 LIST'!D1824</f>
        <v>0</v>
      </c>
      <c r="F1825" s="213">
        <f>'고객관리 LIST'!E1824</f>
        <v>0</v>
      </c>
      <c r="G1825" s="211">
        <f>'고객관리 LIST'!F1824</f>
        <v>0</v>
      </c>
      <c r="H1825" s="211">
        <f>'고객관리 LIST'!G1824</f>
        <v>0</v>
      </c>
      <c r="I1825" s="211">
        <f>'고객관리 LIST'!H1824</f>
        <v>0</v>
      </c>
      <c r="J1825" s="211">
        <f>'고객관리 LIST'!V1824</f>
        <v>0</v>
      </c>
      <c r="K1825" s="211">
        <f>'고객관리 LIST'!W1824</f>
        <v>0</v>
      </c>
      <c r="L1825" s="211">
        <f>'고객관리 LIST'!Y1824</f>
        <v>0</v>
      </c>
      <c r="M1825" s="211">
        <f>'고객관리 LIST'!Z1824</f>
        <v>0</v>
      </c>
      <c r="N1825" s="211">
        <f>'고객관리 LIST'!AA1824</f>
        <v>0</v>
      </c>
      <c r="O1825" s="221">
        <f>'고객관리 LIST'!AB1824</f>
        <v>0</v>
      </c>
    </row>
    <row r="1826" spans="1:15" ht="20.100000000000001" hidden="1" customHeight="1" x14ac:dyDescent="0.3">
      <c r="A1826" s="82">
        <f ca="1">'메뉴 추가'!I1821</f>
        <v>-46310</v>
      </c>
      <c r="B1826" s="210">
        <f>'고객관리 LIST'!X1825</f>
        <v>0</v>
      </c>
      <c r="C1826" s="211">
        <f>'고객관리 LIST'!B1825</f>
        <v>0</v>
      </c>
      <c r="D1826" s="211">
        <f>'고객관리 LIST'!C1825</f>
        <v>0</v>
      </c>
      <c r="E1826" s="212">
        <f>'고객관리 LIST'!D1825</f>
        <v>0</v>
      </c>
      <c r="F1826" s="213">
        <f>'고객관리 LIST'!E1825</f>
        <v>0</v>
      </c>
      <c r="G1826" s="211">
        <f>'고객관리 LIST'!F1825</f>
        <v>0</v>
      </c>
      <c r="H1826" s="211">
        <f>'고객관리 LIST'!G1825</f>
        <v>0</v>
      </c>
      <c r="I1826" s="211">
        <f>'고객관리 LIST'!H1825</f>
        <v>0</v>
      </c>
      <c r="J1826" s="211">
        <f>'고객관리 LIST'!V1825</f>
        <v>0</v>
      </c>
      <c r="K1826" s="211">
        <f>'고객관리 LIST'!W1825</f>
        <v>0</v>
      </c>
      <c r="L1826" s="211">
        <f>'고객관리 LIST'!Y1825</f>
        <v>0</v>
      </c>
      <c r="M1826" s="211">
        <f>'고객관리 LIST'!Z1825</f>
        <v>0</v>
      </c>
      <c r="N1826" s="211">
        <f>'고객관리 LIST'!AA1825</f>
        <v>0</v>
      </c>
      <c r="O1826" s="221">
        <f>'고객관리 LIST'!AB1825</f>
        <v>0</v>
      </c>
    </row>
    <row r="1827" spans="1:15" ht="20.100000000000001" hidden="1" customHeight="1" x14ac:dyDescent="0.3">
      <c r="A1827" s="82">
        <f ca="1">'메뉴 추가'!I1822</f>
        <v>-46310</v>
      </c>
      <c r="B1827" s="210">
        <f>'고객관리 LIST'!X1826</f>
        <v>0</v>
      </c>
      <c r="C1827" s="211">
        <f>'고객관리 LIST'!B1826</f>
        <v>0</v>
      </c>
      <c r="D1827" s="211">
        <f>'고객관리 LIST'!C1826</f>
        <v>0</v>
      </c>
      <c r="E1827" s="212">
        <f>'고객관리 LIST'!D1826</f>
        <v>0</v>
      </c>
      <c r="F1827" s="213">
        <f>'고객관리 LIST'!E1826</f>
        <v>0</v>
      </c>
      <c r="G1827" s="211">
        <f>'고객관리 LIST'!F1826</f>
        <v>0</v>
      </c>
      <c r="H1827" s="211">
        <f>'고객관리 LIST'!G1826</f>
        <v>0</v>
      </c>
      <c r="I1827" s="211">
        <f>'고객관리 LIST'!H1826</f>
        <v>0</v>
      </c>
      <c r="J1827" s="211">
        <f>'고객관리 LIST'!V1826</f>
        <v>0</v>
      </c>
      <c r="K1827" s="211">
        <f>'고객관리 LIST'!W1826</f>
        <v>0</v>
      </c>
      <c r="L1827" s="211">
        <f>'고객관리 LIST'!Y1826</f>
        <v>0</v>
      </c>
      <c r="M1827" s="211">
        <f>'고객관리 LIST'!Z1826</f>
        <v>0</v>
      </c>
      <c r="N1827" s="211">
        <f>'고객관리 LIST'!AA1826</f>
        <v>0</v>
      </c>
      <c r="O1827" s="221">
        <f>'고객관리 LIST'!AB1826</f>
        <v>0</v>
      </c>
    </row>
    <row r="1828" spans="1:15" ht="20.100000000000001" hidden="1" customHeight="1" x14ac:dyDescent="0.3">
      <c r="A1828" s="82">
        <f ca="1">'메뉴 추가'!I1823</f>
        <v>-46310</v>
      </c>
      <c r="B1828" s="210">
        <f>'고객관리 LIST'!X1827</f>
        <v>0</v>
      </c>
      <c r="C1828" s="211">
        <f>'고객관리 LIST'!B1827</f>
        <v>0</v>
      </c>
      <c r="D1828" s="211">
        <f>'고객관리 LIST'!C1827</f>
        <v>0</v>
      </c>
      <c r="E1828" s="212">
        <f>'고객관리 LIST'!D1827</f>
        <v>0</v>
      </c>
      <c r="F1828" s="213">
        <f>'고객관리 LIST'!E1827</f>
        <v>0</v>
      </c>
      <c r="G1828" s="211">
        <f>'고객관리 LIST'!F1827</f>
        <v>0</v>
      </c>
      <c r="H1828" s="211">
        <f>'고객관리 LIST'!G1827</f>
        <v>0</v>
      </c>
      <c r="I1828" s="211">
        <f>'고객관리 LIST'!H1827</f>
        <v>0</v>
      </c>
      <c r="J1828" s="211">
        <f>'고객관리 LIST'!V1827</f>
        <v>0</v>
      </c>
      <c r="K1828" s="211">
        <f>'고객관리 LIST'!W1827</f>
        <v>0</v>
      </c>
      <c r="L1828" s="211">
        <f>'고객관리 LIST'!Y1827</f>
        <v>0</v>
      </c>
      <c r="M1828" s="211">
        <f>'고객관리 LIST'!Z1827</f>
        <v>0</v>
      </c>
      <c r="N1828" s="211">
        <f>'고객관리 LIST'!AA1827</f>
        <v>0</v>
      </c>
      <c r="O1828" s="221">
        <f>'고객관리 LIST'!AB1827</f>
        <v>0</v>
      </c>
    </row>
    <row r="1829" spans="1:15" ht="20.100000000000001" hidden="1" customHeight="1" x14ac:dyDescent="0.3">
      <c r="A1829" s="82">
        <f ca="1">'메뉴 추가'!I1824</f>
        <v>-46310</v>
      </c>
      <c r="B1829" s="210">
        <f>'고객관리 LIST'!X1828</f>
        <v>0</v>
      </c>
      <c r="C1829" s="211">
        <f>'고객관리 LIST'!B1828</f>
        <v>0</v>
      </c>
      <c r="D1829" s="211">
        <f>'고객관리 LIST'!C1828</f>
        <v>0</v>
      </c>
      <c r="E1829" s="212">
        <f>'고객관리 LIST'!D1828</f>
        <v>0</v>
      </c>
      <c r="F1829" s="213">
        <f>'고객관리 LIST'!E1828</f>
        <v>0</v>
      </c>
      <c r="G1829" s="211">
        <f>'고객관리 LIST'!F1828</f>
        <v>0</v>
      </c>
      <c r="H1829" s="211">
        <f>'고객관리 LIST'!G1828</f>
        <v>0</v>
      </c>
      <c r="I1829" s="211">
        <f>'고객관리 LIST'!H1828</f>
        <v>0</v>
      </c>
      <c r="J1829" s="211">
        <f>'고객관리 LIST'!V1828</f>
        <v>0</v>
      </c>
      <c r="K1829" s="211">
        <f>'고객관리 LIST'!W1828</f>
        <v>0</v>
      </c>
      <c r="L1829" s="211">
        <f>'고객관리 LIST'!Y1828</f>
        <v>0</v>
      </c>
      <c r="M1829" s="211">
        <f>'고객관리 LIST'!Z1828</f>
        <v>0</v>
      </c>
      <c r="N1829" s="211">
        <f>'고객관리 LIST'!AA1828</f>
        <v>0</v>
      </c>
      <c r="O1829" s="221">
        <f>'고객관리 LIST'!AB1828</f>
        <v>0</v>
      </c>
    </row>
    <row r="1830" spans="1:15" ht="20.100000000000001" hidden="1" customHeight="1" x14ac:dyDescent="0.3">
      <c r="A1830" s="82">
        <f ca="1">'메뉴 추가'!I1825</f>
        <v>-46310</v>
      </c>
      <c r="B1830" s="210">
        <f>'고객관리 LIST'!X1829</f>
        <v>0</v>
      </c>
      <c r="C1830" s="211">
        <f>'고객관리 LIST'!B1829</f>
        <v>0</v>
      </c>
      <c r="D1830" s="211">
        <f>'고객관리 LIST'!C1829</f>
        <v>0</v>
      </c>
      <c r="E1830" s="212">
        <f>'고객관리 LIST'!D1829</f>
        <v>0</v>
      </c>
      <c r="F1830" s="213">
        <f>'고객관리 LIST'!E1829</f>
        <v>0</v>
      </c>
      <c r="G1830" s="211">
        <f>'고객관리 LIST'!F1829</f>
        <v>0</v>
      </c>
      <c r="H1830" s="211">
        <f>'고객관리 LIST'!G1829</f>
        <v>0</v>
      </c>
      <c r="I1830" s="211">
        <f>'고객관리 LIST'!H1829</f>
        <v>0</v>
      </c>
      <c r="J1830" s="211">
        <f>'고객관리 LIST'!V1829</f>
        <v>0</v>
      </c>
      <c r="K1830" s="211">
        <f>'고객관리 LIST'!W1829</f>
        <v>0</v>
      </c>
      <c r="L1830" s="211">
        <f>'고객관리 LIST'!Y1829</f>
        <v>0</v>
      </c>
      <c r="M1830" s="211">
        <f>'고객관리 LIST'!Z1829</f>
        <v>0</v>
      </c>
      <c r="N1830" s="211">
        <f>'고객관리 LIST'!AA1829</f>
        <v>0</v>
      </c>
      <c r="O1830" s="221">
        <f>'고객관리 LIST'!AB1829</f>
        <v>0</v>
      </c>
    </row>
    <row r="1831" spans="1:15" ht="20.100000000000001" hidden="1" customHeight="1" x14ac:dyDescent="0.3">
      <c r="A1831" s="82">
        <f ca="1">'메뉴 추가'!I1826</f>
        <v>-46310</v>
      </c>
      <c r="B1831" s="210">
        <f>'고객관리 LIST'!X1830</f>
        <v>0</v>
      </c>
      <c r="C1831" s="211">
        <f>'고객관리 LIST'!B1830</f>
        <v>0</v>
      </c>
      <c r="D1831" s="211">
        <f>'고객관리 LIST'!C1830</f>
        <v>0</v>
      </c>
      <c r="E1831" s="212">
        <f>'고객관리 LIST'!D1830</f>
        <v>0</v>
      </c>
      <c r="F1831" s="213">
        <f>'고객관리 LIST'!E1830</f>
        <v>0</v>
      </c>
      <c r="G1831" s="211">
        <f>'고객관리 LIST'!F1830</f>
        <v>0</v>
      </c>
      <c r="H1831" s="211">
        <f>'고객관리 LIST'!G1830</f>
        <v>0</v>
      </c>
      <c r="I1831" s="211">
        <f>'고객관리 LIST'!H1830</f>
        <v>0</v>
      </c>
      <c r="J1831" s="211">
        <f>'고객관리 LIST'!V1830</f>
        <v>0</v>
      </c>
      <c r="K1831" s="211">
        <f>'고객관리 LIST'!W1830</f>
        <v>0</v>
      </c>
      <c r="L1831" s="211">
        <f>'고객관리 LIST'!Y1830</f>
        <v>0</v>
      </c>
      <c r="M1831" s="211">
        <f>'고객관리 LIST'!Z1830</f>
        <v>0</v>
      </c>
      <c r="N1831" s="211">
        <f>'고객관리 LIST'!AA1830</f>
        <v>0</v>
      </c>
      <c r="O1831" s="221">
        <f>'고객관리 LIST'!AB1830</f>
        <v>0</v>
      </c>
    </row>
    <row r="1832" spans="1:15" ht="20.100000000000001" hidden="1" customHeight="1" x14ac:dyDescent="0.3">
      <c r="A1832" s="82">
        <f ca="1">'메뉴 추가'!I1827</f>
        <v>-46310</v>
      </c>
      <c r="B1832" s="210">
        <f>'고객관리 LIST'!X1831</f>
        <v>0</v>
      </c>
      <c r="C1832" s="211">
        <f>'고객관리 LIST'!B1831</f>
        <v>0</v>
      </c>
      <c r="D1832" s="211">
        <f>'고객관리 LIST'!C1831</f>
        <v>0</v>
      </c>
      <c r="E1832" s="212">
        <f>'고객관리 LIST'!D1831</f>
        <v>0</v>
      </c>
      <c r="F1832" s="213">
        <f>'고객관리 LIST'!E1831</f>
        <v>0</v>
      </c>
      <c r="G1832" s="211">
        <f>'고객관리 LIST'!F1831</f>
        <v>0</v>
      </c>
      <c r="H1832" s="211">
        <f>'고객관리 LIST'!G1831</f>
        <v>0</v>
      </c>
      <c r="I1832" s="211">
        <f>'고객관리 LIST'!H1831</f>
        <v>0</v>
      </c>
      <c r="J1832" s="211">
        <f>'고객관리 LIST'!V1831</f>
        <v>0</v>
      </c>
      <c r="K1832" s="211">
        <f>'고객관리 LIST'!W1831</f>
        <v>0</v>
      </c>
      <c r="L1832" s="211">
        <f>'고객관리 LIST'!Y1831</f>
        <v>0</v>
      </c>
      <c r="M1832" s="211">
        <f>'고객관리 LIST'!Z1831</f>
        <v>0</v>
      </c>
      <c r="N1832" s="211">
        <f>'고객관리 LIST'!AA1831</f>
        <v>0</v>
      </c>
      <c r="O1832" s="221">
        <f>'고객관리 LIST'!AB1831</f>
        <v>0</v>
      </c>
    </row>
    <row r="1833" spans="1:15" ht="20.100000000000001" hidden="1" customHeight="1" x14ac:dyDescent="0.3">
      <c r="A1833" s="82">
        <f ca="1">'메뉴 추가'!I1828</f>
        <v>-46310</v>
      </c>
      <c r="B1833" s="210">
        <f>'고객관리 LIST'!X1832</f>
        <v>0</v>
      </c>
      <c r="C1833" s="211">
        <f>'고객관리 LIST'!B1832</f>
        <v>0</v>
      </c>
      <c r="D1833" s="211">
        <f>'고객관리 LIST'!C1832</f>
        <v>0</v>
      </c>
      <c r="E1833" s="212">
        <f>'고객관리 LIST'!D1832</f>
        <v>0</v>
      </c>
      <c r="F1833" s="213">
        <f>'고객관리 LIST'!E1832</f>
        <v>0</v>
      </c>
      <c r="G1833" s="211">
        <f>'고객관리 LIST'!F1832</f>
        <v>0</v>
      </c>
      <c r="H1833" s="211">
        <f>'고객관리 LIST'!G1832</f>
        <v>0</v>
      </c>
      <c r="I1833" s="211">
        <f>'고객관리 LIST'!H1832</f>
        <v>0</v>
      </c>
      <c r="J1833" s="211">
        <f>'고객관리 LIST'!V1832</f>
        <v>0</v>
      </c>
      <c r="K1833" s="211">
        <f>'고객관리 LIST'!W1832</f>
        <v>0</v>
      </c>
      <c r="L1833" s="211">
        <f>'고객관리 LIST'!Y1832</f>
        <v>0</v>
      </c>
      <c r="M1833" s="211">
        <f>'고객관리 LIST'!Z1832</f>
        <v>0</v>
      </c>
      <c r="N1833" s="211">
        <f>'고객관리 LIST'!AA1832</f>
        <v>0</v>
      </c>
      <c r="O1833" s="221">
        <f>'고객관리 LIST'!AB1832</f>
        <v>0</v>
      </c>
    </row>
    <row r="1834" spans="1:15" ht="20.100000000000001" hidden="1" customHeight="1" x14ac:dyDescent="0.3">
      <c r="A1834" s="82">
        <f ca="1">'메뉴 추가'!I1829</f>
        <v>-46310</v>
      </c>
      <c r="B1834" s="210">
        <f>'고객관리 LIST'!X1833</f>
        <v>0</v>
      </c>
      <c r="C1834" s="211">
        <f>'고객관리 LIST'!B1833</f>
        <v>0</v>
      </c>
      <c r="D1834" s="211">
        <f>'고객관리 LIST'!C1833</f>
        <v>0</v>
      </c>
      <c r="E1834" s="212">
        <f>'고객관리 LIST'!D1833</f>
        <v>0</v>
      </c>
      <c r="F1834" s="213">
        <f>'고객관리 LIST'!E1833</f>
        <v>0</v>
      </c>
      <c r="G1834" s="211">
        <f>'고객관리 LIST'!F1833</f>
        <v>0</v>
      </c>
      <c r="H1834" s="211">
        <f>'고객관리 LIST'!G1833</f>
        <v>0</v>
      </c>
      <c r="I1834" s="211">
        <f>'고객관리 LIST'!H1833</f>
        <v>0</v>
      </c>
      <c r="J1834" s="211">
        <f>'고객관리 LIST'!V1833</f>
        <v>0</v>
      </c>
      <c r="K1834" s="211">
        <f>'고객관리 LIST'!W1833</f>
        <v>0</v>
      </c>
      <c r="L1834" s="211">
        <f>'고객관리 LIST'!Y1833</f>
        <v>0</v>
      </c>
      <c r="M1834" s="211">
        <f>'고객관리 LIST'!Z1833</f>
        <v>0</v>
      </c>
      <c r="N1834" s="211">
        <f>'고객관리 LIST'!AA1833</f>
        <v>0</v>
      </c>
      <c r="O1834" s="221">
        <f>'고객관리 LIST'!AB1833</f>
        <v>0</v>
      </c>
    </row>
    <row r="1835" spans="1:15" ht="20.100000000000001" hidden="1" customHeight="1" x14ac:dyDescent="0.3">
      <c r="A1835" s="82">
        <f ca="1">'메뉴 추가'!I1830</f>
        <v>-46310</v>
      </c>
      <c r="B1835" s="210">
        <f>'고객관리 LIST'!X1834</f>
        <v>0</v>
      </c>
      <c r="C1835" s="211">
        <f>'고객관리 LIST'!B1834</f>
        <v>0</v>
      </c>
      <c r="D1835" s="211">
        <f>'고객관리 LIST'!C1834</f>
        <v>0</v>
      </c>
      <c r="E1835" s="212">
        <f>'고객관리 LIST'!D1834</f>
        <v>0</v>
      </c>
      <c r="F1835" s="213">
        <f>'고객관리 LIST'!E1834</f>
        <v>0</v>
      </c>
      <c r="G1835" s="211">
        <f>'고객관리 LIST'!F1834</f>
        <v>0</v>
      </c>
      <c r="H1835" s="211">
        <f>'고객관리 LIST'!G1834</f>
        <v>0</v>
      </c>
      <c r="I1835" s="211">
        <f>'고객관리 LIST'!H1834</f>
        <v>0</v>
      </c>
      <c r="J1835" s="211">
        <f>'고객관리 LIST'!V1834</f>
        <v>0</v>
      </c>
      <c r="K1835" s="211">
        <f>'고객관리 LIST'!W1834</f>
        <v>0</v>
      </c>
      <c r="L1835" s="211">
        <f>'고객관리 LIST'!Y1834</f>
        <v>0</v>
      </c>
      <c r="M1835" s="211">
        <f>'고객관리 LIST'!Z1834</f>
        <v>0</v>
      </c>
      <c r="N1835" s="211">
        <f>'고객관리 LIST'!AA1834</f>
        <v>0</v>
      </c>
      <c r="O1835" s="221">
        <f>'고객관리 LIST'!AB1834</f>
        <v>0</v>
      </c>
    </row>
    <row r="1836" spans="1:15" ht="20.100000000000001" hidden="1" customHeight="1" x14ac:dyDescent="0.3">
      <c r="A1836" s="82">
        <f ca="1">'메뉴 추가'!I1831</f>
        <v>-46310</v>
      </c>
      <c r="B1836" s="210">
        <f>'고객관리 LIST'!X1835</f>
        <v>0</v>
      </c>
      <c r="C1836" s="211">
        <f>'고객관리 LIST'!B1835</f>
        <v>0</v>
      </c>
      <c r="D1836" s="211">
        <f>'고객관리 LIST'!C1835</f>
        <v>0</v>
      </c>
      <c r="E1836" s="212">
        <f>'고객관리 LIST'!D1835</f>
        <v>0</v>
      </c>
      <c r="F1836" s="213">
        <f>'고객관리 LIST'!E1835</f>
        <v>0</v>
      </c>
      <c r="G1836" s="211">
        <f>'고객관리 LIST'!F1835</f>
        <v>0</v>
      </c>
      <c r="H1836" s="211">
        <f>'고객관리 LIST'!G1835</f>
        <v>0</v>
      </c>
      <c r="I1836" s="211">
        <f>'고객관리 LIST'!H1835</f>
        <v>0</v>
      </c>
      <c r="J1836" s="211">
        <f>'고객관리 LIST'!V1835</f>
        <v>0</v>
      </c>
      <c r="K1836" s="211">
        <f>'고객관리 LIST'!W1835</f>
        <v>0</v>
      </c>
      <c r="L1836" s="211">
        <f>'고객관리 LIST'!Y1835</f>
        <v>0</v>
      </c>
      <c r="M1836" s="211">
        <f>'고객관리 LIST'!Z1835</f>
        <v>0</v>
      </c>
      <c r="N1836" s="211">
        <f>'고객관리 LIST'!AA1835</f>
        <v>0</v>
      </c>
      <c r="O1836" s="221">
        <f>'고객관리 LIST'!AB1835</f>
        <v>0</v>
      </c>
    </row>
    <row r="1837" spans="1:15" ht="20.100000000000001" hidden="1" customHeight="1" x14ac:dyDescent="0.3">
      <c r="A1837" s="82">
        <f ca="1">'메뉴 추가'!I1832</f>
        <v>-46310</v>
      </c>
      <c r="B1837" s="210">
        <f>'고객관리 LIST'!X1836</f>
        <v>0</v>
      </c>
      <c r="C1837" s="211">
        <f>'고객관리 LIST'!B1836</f>
        <v>0</v>
      </c>
      <c r="D1837" s="211">
        <f>'고객관리 LIST'!C1836</f>
        <v>0</v>
      </c>
      <c r="E1837" s="212">
        <f>'고객관리 LIST'!D1836</f>
        <v>0</v>
      </c>
      <c r="F1837" s="213">
        <f>'고객관리 LIST'!E1836</f>
        <v>0</v>
      </c>
      <c r="G1837" s="211">
        <f>'고객관리 LIST'!F1836</f>
        <v>0</v>
      </c>
      <c r="H1837" s="211">
        <f>'고객관리 LIST'!G1836</f>
        <v>0</v>
      </c>
      <c r="I1837" s="211">
        <f>'고객관리 LIST'!H1836</f>
        <v>0</v>
      </c>
      <c r="J1837" s="211">
        <f>'고객관리 LIST'!V1836</f>
        <v>0</v>
      </c>
      <c r="K1837" s="211">
        <f>'고객관리 LIST'!W1836</f>
        <v>0</v>
      </c>
      <c r="L1837" s="211">
        <f>'고객관리 LIST'!Y1836</f>
        <v>0</v>
      </c>
      <c r="M1837" s="211">
        <f>'고객관리 LIST'!Z1836</f>
        <v>0</v>
      </c>
      <c r="N1837" s="211">
        <f>'고객관리 LIST'!AA1836</f>
        <v>0</v>
      </c>
      <c r="O1837" s="221">
        <f>'고객관리 LIST'!AB1836</f>
        <v>0</v>
      </c>
    </row>
    <row r="1838" spans="1:15" ht="20.100000000000001" hidden="1" customHeight="1" x14ac:dyDescent="0.3">
      <c r="A1838" s="82">
        <f ca="1">'메뉴 추가'!I1833</f>
        <v>-46310</v>
      </c>
      <c r="B1838" s="210">
        <f>'고객관리 LIST'!X1837</f>
        <v>0</v>
      </c>
      <c r="C1838" s="211">
        <f>'고객관리 LIST'!B1837</f>
        <v>0</v>
      </c>
      <c r="D1838" s="211">
        <f>'고객관리 LIST'!C1837</f>
        <v>0</v>
      </c>
      <c r="E1838" s="212">
        <f>'고객관리 LIST'!D1837</f>
        <v>0</v>
      </c>
      <c r="F1838" s="213">
        <f>'고객관리 LIST'!E1837</f>
        <v>0</v>
      </c>
      <c r="G1838" s="211">
        <f>'고객관리 LIST'!F1837</f>
        <v>0</v>
      </c>
      <c r="H1838" s="211">
        <f>'고객관리 LIST'!G1837</f>
        <v>0</v>
      </c>
      <c r="I1838" s="211">
        <f>'고객관리 LIST'!H1837</f>
        <v>0</v>
      </c>
      <c r="J1838" s="211">
        <f>'고객관리 LIST'!V1837</f>
        <v>0</v>
      </c>
      <c r="K1838" s="211">
        <f>'고객관리 LIST'!W1837</f>
        <v>0</v>
      </c>
      <c r="L1838" s="211">
        <f>'고객관리 LIST'!Y1837</f>
        <v>0</v>
      </c>
      <c r="M1838" s="211">
        <f>'고객관리 LIST'!Z1837</f>
        <v>0</v>
      </c>
      <c r="N1838" s="211">
        <f>'고객관리 LIST'!AA1837</f>
        <v>0</v>
      </c>
      <c r="O1838" s="221">
        <f>'고객관리 LIST'!AB1837</f>
        <v>0</v>
      </c>
    </row>
    <row r="1839" spans="1:15" ht="20.100000000000001" hidden="1" customHeight="1" x14ac:dyDescent="0.3">
      <c r="A1839" s="82">
        <f ca="1">'메뉴 추가'!I1834</f>
        <v>-46310</v>
      </c>
      <c r="B1839" s="210">
        <f>'고객관리 LIST'!X1838</f>
        <v>0</v>
      </c>
      <c r="C1839" s="211">
        <f>'고객관리 LIST'!B1838</f>
        <v>0</v>
      </c>
      <c r="D1839" s="211">
        <f>'고객관리 LIST'!C1838</f>
        <v>0</v>
      </c>
      <c r="E1839" s="212">
        <f>'고객관리 LIST'!D1838</f>
        <v>0</v>
      </c>
      <c r="F1839" s="213">
        <f>'고객관리 LIST'!E1838</f>
        <v>0</v>
      </c>
      <c r="G1839" s="211">
        <f>'고객관리 LIST'!F1838</f>
        <v>0</v>
      </c>
      <c r="H1839" s="211">
        <f>'고객관리 LIST'!G1838</f>
        <v>0</v>
      </c>
      <c r="I1839" s="211">
        <f>'고객관리 LIST'!H1838</f>
        <v>0</v>
      </c>
      <c r="J1839" s="211">
        <f>'고객관리 LIST'!V1838</f>
        <v>0</v>
      </c>
      <c r="K1839" s="211">
        <f>'고객관리 LIST'!W1838</f>
        <v>0</v>
      </c>
      <c r="L1839" s="211">
        <f>'고객관리 LIST'!Y1838</f>
        <v>0</v>
      </c>
      <c r="M1839" s="211">
        <f>'고객관리 LIST'!Z1838</f>
        <v>0</v>
      </c>
      <c r="N1839" s="211">
        <f>'고객관리 LIST'!AA1838</f>
        <v>0</v>
      </c>
      <c r="O1839" s="221">
        <f>'고객관리 LIST'!AB1838</f>
        <v>0</v>
      </c>
    </row>
    <row r="1840" spans="1:15" ht="20.100000000000001" hidden="1" customHeight="1" x14ac:dyDescent="0.3">
      <c r="A1840" s="82">
        <f ca="1">'메뉴 추가'!I1835</f>
        <v>-46310</v>
      </c>
      <c r="B1840" s="210">
        <f>'고객관리 LIST'!X1839</f>
        <v>0</v>
      </c>
      <c r="C1840" s="211">
        <f>'고객관리 LIST'!B1839</f>
        <v>0</v>
      </c>
      <c r="D1840" s="211">
        <f>'고객관리 LIST'!C1839</f>
        <v>0</v>
      </c>
      <c r="E1840" s="212">
        <f>'고객관리 LIST'!D1839</f>
        <v>0</v>
      </c>
      <c r="F1840" s="213">
        <f>'고객관리 LIST'!E1839</f>
        <v>0</v>
      </c>
      <c r="G1840" s="211">
        <f>'고객관리 LIST'!F1839</f>
        <v>0</v>
      </c>
      <c r="H1840" s="211">
        <f>'고객관리 LIST'!G1839</f>
        <v>0</v>
      </c>
      <c r="I1840" s="211">
        <f>'고객관리 LIST'!H1839</f>
        <v>0</v>
      </c>
      <c r="J1840" s="211">
        <f>'고객관리 LIST'!V1839</f>
        <v>0</v>
      </c>
      <c r="K1840" s="211">
        <f>'고객관리 LIST'!W1839</f>
        <v>0</v>
      </c>
      <c r="L1840" s="211">
        <f>'고객관리 LIST'!Y1839</f>
        <v>0</v>
      </c>
      <c r="M1840" s="211">
        <f>'고객관리 LIST'!Z1839</f>
        <v>0</v>
      </c>
      <c r="N1840" s="211">
        <f>'고객관리 LIST'!AA1839</f>
        <v>0</v>
      </c>
      <c r="O1840" s="221">
        <f>'고객관리 LIST'!AB1839</f>
        <v>0</v>
      </c>
    </row>
    <row r="1841" spans="1:15" ht="20.100000000000001" hidden="1" customHeight="1" x14ac:dyDescent="0.3">
      <c r="A1841" s="82">
        <f ca="1">'메뉴 추가'!I1836</f>
        <v>-46310</v>
      </c>
      <c r="B1841" s="210">
        <f>'고객관리 LIST'!X1840</f>
        <v>0</v>
      </c>
      <c r="C1841" s="211">
        <f>'고객관리 LIST'!B1840</f>
        <v>0</v>
      </c>
      <c r="D1841" s="211">
        <f>'고객관리 LIST'!C1840</f>
        <v>0</v>
      </c>
      <c r="E1841" s="212">
        <f>'고객관리 LIST'!D1840</f>
        <v>0</v>
      </c>
      <c r="F1841" s="213">
        <f>'고객관리 LIST'!E1840</f>
        <v>0</v>
      </c>
      <c r="G1841" s="211">
        <f>'고객관리 LIST'!F1840</f>
        <v>0</v>
      </c>
      <c r="H1841" s="211">
        <f>'고객관리 LIST'!G1840</f>
        <v>0</v>
      </c>
      <c r="I1841" s="211">
        <f>'고객관리 LIST'!H1840</f>
        <v>0</v>
      </c>
      <c r="J1841" s="211">
        <f>'고객관리 LIST'!V1840</f>
        <v>0</v>
      </c>
      <c r="K1841" s="211">
        <f>'고객관리 LIST'!W1840</f>
        <v>0</v>
      </c>
      <c r="L1841" s="211">
        <f>'고객관리 LIST'!Y1840</f>
        <v>0</v>
      </c>
      <c r="M1841" s="211">
        <f>'고객관리 LIST'!Z1840</f>
        <v>0</v>
      </c>
      <c r="N1841" s="211">
        <f>'고객관리 LIST'!AA1840</f>
        <v>0</v>
      </c>
      <c r="O1841" s="221">
        <f>'고객관리 LIST'!AB1840</f>
        <v>0</v>
      </c>
    </row>
    <row r="1842" spans="1:15" ht="20.100000000000001" hidden="1" customHeight="1" x14ac:dyDescent="0.3">
      <c r="A1842" s="82">
        <f ca="1">'메뉴 추가'!I1837</f>
        <v>-46310</v>
      </c>
      <c r="B1842" s="210">
        <f>'고객관리 LIST'!X1841</f>
        <v>0</v>
      </c>
      <c r="C1842" s="211">
        <f>'고객관리 LIST'!B1841</f>
        <v>0</v>
      </c>
      <c r="D1842" s="211">
        <f>'고객관리 LIST'!C1841</f>
        <v>0</v>
      </c>
      <c r="E1842" s="212">
        <f>'고객관리 LIST'!D1841</f>
        <v>0</v>
      </c>
      <c r="F1842" s="213">
        <f>'고객관리 LIST'!E1841</f>
        <v>0</v>
      </c>
      <c r="G1842" s="211">
        <f>'고객관리 LIST'!F1841</f>
        <v>0</v>
      </c>
      <c r="H1842" s="211">
        <f>'고객관리 LIST'!G1841</f>
        <v>0</v>
      </c>
      <c r="I1842" s="211">
        <f>'고객관리 LIST'!H1841</f>
        <v>0</v>
      </c>
      <c r="J1842" s="211">
        <f>'고객관리 LIST'!V1841</f>
        <v>0</v>
      </c>
      <c r="K1842" s="211">
        <f>'고객관리 LIST'!W1841</f>
        <v>0</v>
      </c>
      <c r="L1842" s="211">
        <f>'고객관리 LIST'!Y1841</f>
        <v>0</v>
      </c>
      <c r="M1842" s="211">
        <f>'고객관리 LIST'!Z1841</f>
        <v>0</v>
      </c>
      <c r="N1842" s="211">
        <f>'고객관리 LIST'!AA1841</f>
        <v>0</v>
      </c>
      <c r="O1842" s="221">
        <f>'고객관리 LIST'!AB1841</f>
        <v>0</v>
      </c>
    </row>
    <row r="1843" spans="1:15" ht="20.100000000000001" hidden="1" customHeight="1" x14ac:dyDescent="0.3">
      <c r="A1843" s="82">
        <f ca="1">'메뉴 추가'!I1838</f>
        <v>-46310</v>
      </c>
      <c r="B1843" s="210">
        <f>'고객관리 LIST'!X1842</f>
        <v>0</v>
      </c>
      <c r="C1843" s="211">
        <f>'고객관리 LIST'!B1842</f>
        <v>0</v>
      </c>
      <c r="D1843" s="211">
        <f>'고객관리 LIST'!C1842</f>
        <v>0</v>
      </c>
      <c r="E1843" s="212">
        <f>'고객관리 LIST'!D1842</f>
        <v>0</v>
      </c>
      <c r="F1843" s="213">
        <f>'고객관리 LIST'!E1842</f>
        <v>0</v>
      </c>
      <c r="G1843" s="211">
        <f>'고객관리 LIST'!F1842</f>
        <v>0</v>
      </c>
      <c r="H1843" s="211">
        <f>'고객관리 LIST'!G1842</f>
        <v>0</v>
      </c>
      <c r="I1843" s="211">
        <f>'고객관리 LIST'!H1842</f>
        <v>0</v>
      </c>
      <c r="J1843" s="211">
        <f>'고객관리 LIST'!V1842</f>
        <v>0</v>
      </c>
      <c r="K1843" s="211">
        <f>'고객관리 LIST'!W1842</f>
        <v>0</v>
      </c>
      <c r="L1843" s="211">
        <f>'고객관리 LIST'!Y1842</f>
        <v>0</v>
      </c>
      <c r="M1843" s="211">
        <f>'고객관리 LIST'!Z1842</f>
        <v>0</v>
      </c>
      <c r="N1843" s="211">
        <f>'고객관리 LIST'!AA1842</f>
        <v>0</v>
      </c>
      <c r="O1843" s="221">
        <f>'고객관리 LIST'!AB1842</f>
        <v>0</v>
      </c>
    </row>
    <row r="1844" spans="1:15" ht="20.100000000000001" hidden="1" customHeight="1" x14ac:dyDescent="0.3">
      <c r="A1844" s="82">
        <f ca="1">'메뉴 추가'!I1839</f>
        <v>-46310</v>
      </c>
      <c r="B1844" s="210">
        <f>'고객관리 LIST'!X1843</f>
        <v>0</v>
      </c>
      <c r="C1844" s="211">
        <f>'고객관리 LIST'!B1843</f>
        <v>0</v>
      </c>
      <c r="D1844" s="211">
        <f>'고객관리 LIST'!C1843</f>
        <v>0</v>
      </c>
      <c r="E1844" s="212">
        <f>'고객관리 LIST'!D1843</f>
        <v>0</v>
      </c>
      <c r="F1844" s="213">
        <f>'고객관리 LIST'!E1843</f>
        <v>0</v>
      </c>
      <c r="G1844" s="211">
        <f>'고객관리 LIST'!F1843</f>
        <v>0</v>
      </c>
      <c r="H1844" s="211">
        <f>'고객관리 LIST'!G1843</f>
        <v>0</v>
      </c>
      <c r="I1844" s="211">
        <f>'고객관리 LIST'!H1843</f>
        <v>0</v>
      </c>
      <c r="J1844" s="211">
        <f>'고객관리 LIST'!V1843</f>
        <v>0</v>
      </c>
      <c r="K1844" s="211">
        <f>'고객관리 LIST'!W1843</f>
        <v>0</v>
      </c>
      <c r="L1844" s="211">
        <f>'고객관리 LIST'!Y1843</f>
        <v>0</v>
      </c>
      <c r="M1844" s="211">
        <f>'고객관리 LIST'!Z1843</f>
        <v>0</v>
      </c>
      <c r="N1844" s="211">
        <f>'고객관리 LIST'!AA1843</f>
        <v>0</v>
      </c>
      <c r="O1844" s="221">
        <f>'고객관리 LIST'!AB1843</f>
        <v>0</v>
      </c>
    </row>
    <row r="1845" spans="1:15" ht="20.100000000000001" hidden="1" customHeight="1" x14ac:dyDescent="0.3">
      <c r="A1845" s="82">
        <f ca="1">'메뉴 추가'!I1840</f>
        <v>-46310</v>
      </c>
      <c r="B1845" s="210">
        <f>'고객관리 LIST'!X1844</f>
        <v>0</v>
      </c>
      <c r="C1845" s="211">
        <f>'고객관리 LIST'!B1844</f>
        <v>0</v>
      </c>
      <c r="D1845" s="211">
        <f>'고객관리 LIST'!C1844</f>
        <v>0</v>
      </c>
      <c r="E1845" s="212">
        <f>'고객관리 LIST'!D1844</f>
        <v>0</v>
      </c>
      <c r="F1845" s="213">
        <f>'고객관리 LIST'!E1844</f>
        <v>0</v>
      </c>
      <c r="G1845" s="211">
        <f>'고객관리 LIST'!F1844</f>
        <v>0</v>
      </c>
      <c r="H1845" s="211">
        <f>'고객관리 LIST'!G1844</f>
        <v>0</v>
      </c>
      <c r="I1845" s="211">
        <f>'고객관리 LIST'!H1844</f>
        <v>0</v>
      </c>
      <c r="J1845" s="211">
        <f>'고객관리 LIST'!V1844</f>
        <v>0</v>
      </c>
      <c r="K1845" s="211">
        <f>'고객관리 LIST'!W1844</f>
        <v>0</v>
      </c>
      <c r="L1845" s="211">
        <f>'고객관리 LIST'!Y1844</f>
        <v>0</v>
      </c>
      <c r="M1845" s="211">
        <f>'고객관리 LIST'!Z1844</f>
        <v>0</v>
      </c>
      <c r="N1845" s="211">
        <f>'고객관리 LIST'!AA1844</f>
        <v>0</v>
      </c>
      <c r="O1845" s="221">
        <f>'고객관리 LIST'!AB1844</f>
        <v>0</v>
      </c>
    </row>
    <row r="1846" spans="1:15" ht="20.100000000000001" hidden="1" customHeight="1" x14ac:dyDescent="0.3">
      <c r="A1846" s="82">
        <f ca="1">'메뉴 추가'!I1841</f>
        <v>-46310</v>
      </c>
      <c r="B1846" s="210">
        <f>'고객관리 LIST'!X1845</f>
        <v>0</v>
      </c>
      <c r="C1846" s="211">
        <f>'고객관리 LIST'!B1845</f>
        <v>0</v>
      </c>
      <c r="D1846" s="211">
        <f>'고객관리 LIST'!C1845</f>
        <v>0</v>
      </c>
      <c r="E1846" s="212">
        <f>'고객관리 LIST'!D1845</f>
        <v>0</v>
      </c>
      <c r="F1846" s="213">
        <f>'고객관리 LIST'!E1845</f>
        <v>0</v>
      </c>
      <c r="G1846" s="211">
        <f>'고객관리 LIST'!F1845</f>
        <v>0</v>
      </c>
      <c r="H1846" s="211">
        <f>'고객관리 LIST'!G1845</f>
        <v>0</v>
      </c>
      <c r="I1846" s="211">
        <f>'고객관리 LIST'!H1845</f>
        <v>0</v>
      </c>
      <c r="J1846" s="211">
        <f>'고객관리 LIST'!V1845</f>
        <v>0</v>
      </c>
      <c r="K1846" s="211">
        <f>'고객관리 LIST'!W1845</f>
        <v>0</v>
      </c>
      <c r="L1846" s="211">
        <f>'고객관리 LIST'!Y1845</f>
        <v>0</v>
      </c>
      <c r="M1846" s="211">
        <f>'고객관리 LIST'!Z1845</f>
        <v>0</v>
      </c>
      <c r="N1846" s="211">
        <f>'고객관리 LIST'!AA1845</f>
        <v>0</v>
      </c>
      <c r="O1846" s="221">
        <f>'고객관리 LIST'!AB1845</f>
        <v>0</v>
      </c>
    </row>
    <row r="1847" spans="1:15" ht="20.100000000000001" hidden="1" customHeight="1" x14ac:dyDescent="0.3">
      <c r="A1847" s="82">
        <f ca="1">'메뉴 추가'!I1842</f>
        <v>-46310</v>
      </c>
      <c r="B1847" s="210">
        <f>'고객관리 LIST'!X1846</f>
        <v>0</v>
      </c>
      <c r="C1847" s="211">
        <f>'고객관리 LIST'!B1846</f>
        <v>0</v>
      </c>
      <c r="D1847" s="211">
        <f>'고객관리 LIST'!C1846</f>
        <v>0</v>
      </c>
      <c r="E1847" s="212">
        <f>'고객관리 LIST'!D1846</f>
        <v>0</v>
      </c>
      <c r="F1847" s="213">
        <f>'고객관리 LIST'!E1846</f>
        <v>0</v>
      </c>
      <c r="G1847" s="211">
        <f>'고객관리 LIST'!F1846</f>
        <v>0</v>
      </c>
      <c r="H1847" s="211">
        <f>'고객관리 LIST'!G1846</f>
        <v>0</v>
      </c>
      <c r="I1847" s="211">
        <f>'고객관리 LIST'!H1846</f>
        <v>0</v>
      </c>
      <c r="J1847" s="211">
        <f>'고객관리 LIST'!V1846</f>
        <v>0</v>
      </c>
      <c r="K1847" s="211">
        <f>'고객관리 LIST'!W1846</f>
        <v>0</v>
      </c>
      <c r="L1847" s="211">
        <f>'고객관리 LIST'!Y1846</f>
        <v>0</v>
      </c>
      <c r="M1847" s="211">
        <f>'고객관리 LIST'!Z1846</f>
        <v>0</v>
      </c>
      <c r="N1847" s="211">
        <f>'고객관리 LIST'!AA1846</f>
        <v>0</v>
      </c>
      <c r="O1847" s="221">
        <f>'고객관리 LIST'!AB1846</f>
        <v>0</v>
      </c>
    </row>
    <row r="1848" spans="1:15" ht="20.100000000000001" hidden="1" customHeight="1" x14ac:dyDescent="0.3">
      <c r="A1848" s="82">
        <f ca="1">'메뉴 추가'!I1843</f>
        <v>-46310</v>
      </c>
      <c r="B1848" s="210">
        <f>'고객관리 LIST'!X1847</f>
        <v>0</v>
      </c>
      <c r="C1848" s="211">
        <f>'고객관리 LIST'!B1847</f>
        <v>0</v>
      </c>
      <c r="D1848" s="211">
        <f>'고객관리 LIST'!C1847</f>
        <v>0</v>
      </c>
      <c r="E1848" s="212">
        <f>'고객관리 LIST'!D1847</f>
        <v>0</v>
      </c>
      <c r="F1848" s="213">
        <f>'고객관리 LIST'!E1847</f>
        <v>0</v>
      </c>
      <c r="G1848" s="211">
        <f>'고객관리 LIST'!F1847</f>
        <v>0</v>
      </c>
      <c r="H1848" s="211">
        <f>'고객관리 LIST'!G1847</f>
        <v>0</v>
      </c>
      <c r="I1848" s="211">
        <f>'고객관리 LIST'!H1847</f>
        <v>0</v>
      </c>
      <c r="J1848" s="211">
        <f>'고객관리 LIST'!V1847</f>
        <v>0</v>
      </c>
      <c r="K1848" s="211">
        <f>'고객관리 LIST'!W1847</f>
        <v>0</v>
      </c>
      <c r="L1848" s="211">
        <f>'고객관리 LIST'!Y1847</f>
        <v>0</v>
      </c>
      <c r="M1848" s="211">
        <f>'고객관리 LIST'!Z1847</f>
        <v>0</v>
      </c>
      <c r="N1848" s="211">
        <f>'고객관리 LIST'!AA1847</f>
        <v>0</v>
      </c>
      <c r="O1848" s="221">
        <f>'고객관리 LIST'!AB1847</f>
        <v>0</v>
      </c>
    </row>
    <row r="1849" spans="1:15" ht="20.100000000000001" hidden="1" customHeight="1" x14ac:dyDescent="0.3">
      <c r="A1849" s="82">
        <f ca="1">'메뉴 추가'!I1844</f>
        <v>-46310</v>
      </c>
      <c r="B1849" s="210">
        <f>'고객관리 LIST'!X1848</f>
        <v>0</v>
      </c>
      <c r="C1849" s="211">
        <f>'고객관리 LIST'!B1848</f>
        <v>0</v>
      </c>
      <c r="D1849" s="211">
        <f>'고객관리 LIST'!C1848</f>
        <v>0</v>
      </c>
      <c r="E1849" s="212">
        <f>'고객관리 LIST'!D1848</f>
        <v>0</v>
      </c>
      <c r="F1849" s="213">
        <f>'고객관리 LIST'!E1848</f>
        <v>0</v>
      </c>
      <c r="G1849" s="211">
        <f>'고객관리 LIST'!F1848</f>
        <v>0</v>
      </c>
      <c r="H1849" s="211">
        <f>'고객관리 LIST'!G1848</f>
        <v>0</v>
      </c>
      <c r="I1849" s="211">
        <f>'고객관리 LIST'!H1848</f>
        <v>0</v>
      </c>
      <c r="J1849" s="211">
        <f>'고객관리 LIST'!V1848</f>
        <v>0</v>
      </c>
      <c r="K1849" s="211">
        <f>'고객관리 LIST'!W1848</f>
        <v>0</v>
      </c>
      <c r="L1849" s="211">
        <f>'고객관리 LIST'!Y1848</f>
        <v>0</v>
      </c>
      <c r="M1849" s="211">
        <f>'고객관리 LIST'!Z1848</f>
        <v>0</v>
      </c>
      <c r="N1849" s="211">
        <f>'고객관리 LIST'!AA1848</f>
        <v>0</v>
      </c>
      <c r="O1849" s="221">
        <f>'고객관리 LIST'!AB1848</f>
        <v>0</v>
      </c>
    </row>
    <row r="1850" spans="1:15" ht="20.100000000000001" hidden="1" customHeight="1" x14ac:dyDescent="0.3">
      <c r="A1850" s="82">
        <f ca="1">'메뉴 추가'!I1845</f>
        <v>-46310</v>
      </c>
      <c r="B1850" s="210">
        <f>'고객관리 LIST'!X1849</f>
        <v>0</v>
      </c>
      <c r="C1850" s="211">
        <f>'고객관리 LIST'!B1849</f>
        <v>0</v>
      </c>
      <c r="D1850" s="211">
        <f>'고객관리 LIST'!C1849</f>
        <v>0</v>
      </c>
      <c r="E1850" s="212">
        <f>'고객관리 LIST'!D1849</f>
        <v>0</v>
      </c>
      <c r="F1850" s="213">
        <f>'고객관리 LIST'!E1849</f>
        <v>0</v>
      </c>
      <c r="G1850" s="211">
        <f>'고객관리 LIST'!F1849</f>
        <v>0</v>
      </c>
      <c r="H1850" s="211">
        <f>'고객관리 LIST'!G1849</f>
        <v>0</v>
      </c>
      <c r="I1850" s="211">
        <f>'고객관리 LIST'!H1849</f>
        <v>0</v>
      </c>
      <c r="J1850" s="211">
        <f>'고객관리 LIST'!V1849</f>
        <v>0</v>
      </c>
      <c r="K1850" s="211">
        <f>'고객관리 LIST'!W1849</f>
        <v>0</v>
      </c>
      <c r="L1850" s="211">
        <f>'고객관리 LIST'!Y1849</f>
        <v>0</v>
      </c>
      <c r="M1850" s="211">
        <f>'고객관리 LIST'!Z1849</f>
        <v>0</v>
      </c>
      <c r="N1850" s="211">
        <f>'고객관리 LIST'!AA1849</f>
        <v>0</v>
      </c>
      <c r="O1850" s="221">
        <f>'고객관리 LIST'!AB1849</f>
        <v>0</v>
      </c>
    </row>
    <row r="1851" spans="1:15" ht="20.100000000000001" hidden="1" customHeight="1" x14ac:dyDescent="0.3">
      <c r="A1851" s="82">
        <f ca="1">'메뉴 추가'!I1846</f>
        <v>-46310</v>
      </c>
      <c r="B1851" s="210">
        <f>'고객관리 LIST'!X1850</f>
        <v>0</v>
      </c>
      <c r="C1851" s="211">
        <f>'고객관리 LIST'!B1850</f>
        <v>0</v>
      </c>
      <c r="D1851" s="211">
        <f>'고객관리 LIST'!C1850</f>
        <v>0</v>
      </c>
      <c r="E1851" s="212">
        <f>'고객관리 LIST'!D1850</f>
        <v>0</v>
      </c>
      <c r="F1851" s="213">
        <f>'고객관리 LIST'!E1850</f>
        <v>0</v>
      </c>
      <c r="G1851" s="211">
        <f>'고객관리 LIST'!F1850</f>
        <v>0</v>
      </c>
      <c r="H1851" s="211">
        <f>'고객관리 LIST'!G1850</f>
        <v>0</v>
      </c>
      <c r="I1851" s="211">
        <f>'고객관리 LIST'!H1850</f>
        <v>0</v>
      </c>
      <c r="J1851" s="211">
        <f>'고객관리 LIST'!V1850</f>
        <v>0</v>
      </c>
      <c r="K1851" s="211">
        <f>'고객관리 LIST'!W1850</f>
        <v>0</v>
      </c>
      <c r="L1851" s="211">
        <f>'고객관리 LIST'!Y1850</f>
        <v>0</v>
      </c>
      <c r="M1851" s="211">
        <f>'고객관리 LIST'!Z1850</f>
        <v>0</v>
      </c>
      <c r="N1851" s="211">
        <f>'고객관리 LIST'!AA1850</f>
        <v>0</v>
      </c>
      <c r="O1851" s="221">
        <f>'고객관리 LIST'!AB1850</f>
        <v>0</v>
      </c>
    </row>
    <row r="1852" spans="1:15" ht="20.100000000000001" hidden="1" customHeight="1" x14ac:dyDescent="0.3">
      <c r="A1852" s="82">
        <f ca="1">'메뉴 추가'!I1847</f>
        <v>-46310</v>
      </c>
      <c r="B1852" s="210">
        <f>'고객관리 LIST'!X1851</f>
        <v>0</v>
      </c>
      <c r="C1852" s="211">
        <f>'고객관리 LIST'!B1851</f>
        <v>0</v>
      </c>
      <c r="D1852" s="211">
        <f>'고객관리 LIST'!C1851</f>
        <v>0</v>
      </c>
      <c r="E1852" s="212">
        <f>'고객관리 LIST'!D1851</f>
        <v>0</v>
      </c>
      <c r="F1852" s="213">
        <f>'고객관리 LIST'!E1851</f>
        <v>0</v>
      </c>
      <c r="G1852" s="211">
        <f>'고객관리 LIST'!F1851</f>
        <v>0</v>
      </c>
      <c r="H1852" s="211">
        <f>'고객관리 LIST'!G1851</f>
        <v>0</v>
      </c>
      <c r="I1852" s="211">
        <f>'고객관리 LIST'!H1851</f>
        <v>0</v>
      </c>
      <c r="J1852" s="211">
        <f>'고객관리 LIST'!V1851</f>
        <v>0</v>
      </c>
      <c r="K1852" s="211">
        <f>'고객관리 LIST'!W1851</f>
        <v>0</v>
      </c>
      <c r="L1852" s="211">
        <f>'고객관리 LIST'!Y1851</f>
        <v>0</v>
      </c>
      <c r="M1852" s="211">
        <f>'고객관리 LIST'!Z1851</f>
        <v>0</v>
      </c>
      <c r="N1852" s="211">
        <f>'고객관리 LIST'!AA1851</f>
        <v>0</v>
      </c>
      <c r="O1852" s="221">
        <f>'고객관리 LIST'!AB1851</f>
        <v>0</v>
      </c>
    </row>
    <row r="1853" spans="1:15" ht="20.100000000000001" hidden="1" customHeight="1" x14ac:dyDescent="0.3">
      <c r="A1853" s="82">
        <f ca="1">'메뉴 추가'!I1848</f>
        <v>-46310</v>
      </c>
      <c r="B1853" s="210">
        <f>'고객관리 LIST'!X1852</f>
        <v>0</v>
      </c>
      <c r="C1853" s="211">
        <f>'고객관리 LIST'!B1852</f>
        <v>0</v>
      </c>
      <c r="D1853" s="211">
        <f>'고객관리 LIST'!C1852</f>
        <v>0</v>
      </c>
      <c r="E1853" s="212">
        <f>'고객관리 LIST'!D1852</f>
        <v>0</v>
      </c>
      <c r="F1853" s="213">
        <f>'고객관리 LIST'!E1852</f>
        <v>0</v>
      </c>
      <c r="G1853" s="211">
        <f>'고객관리 LIST'!F1852</f>
        <v>0</v>
      </c>
      <c r="H1853" s="211">
        <f>'고객관리 LIST'!G1852</f>
        <v>0</v>
      </c>
      <c r="I1853" s="211">
        <f>'고객관리 LIST'!H1852</f>
        <v>0</v>
      </c>
      <c r="J1853" s="211">
        <f>'고객관리 LIST'!V1852</f>
        <v>0</v>
      </c>
      <c r="K1853" s="211">
        <f>'고객관리 LIST'!W1852</f>
        <v>0</v>
      </c>
      <c r="L1853" s="211">
        <f>'고객관리 LIST'!Y1852</f>
        <v>0</v>
      </c>
      <c r="M1853" s="211">
        <f>'고객관리 LIST'!Z1852</f>
        <v>0</v>
      </c>
      <c r="N1853" s="211">
        <f>'고객관리 LIST'!AA1852</f>
        <v>0</v>
      </c>
      <c r="O1853" s="221">
        <f>'고객관리 LIST'!AB1852</f>
        <v>0</v>
      </c>
    </row>
    <row r="1854" spans="1:15" ht="20.100000000000001" hidden="1" customHeight="1" x14ac:dyDescent="0.3">
      <c r="A1854" s="82">
        <f ca="1">'메뉴 추가'!I1849</f>
        <v>-46310</v>
      </c>
      <c r="B1854" s="210">
        <f>'고객관리 LIST'!X1853</f>
        <v>0</v>
      </c>
      <c r="C1854" s="211">
        <f>'고객관리 LIST'!B1853</f>
        <v>0</v>
      </c>
      <c r="D1854" s="211">
        <f>'고객관리 LIST'!C1853</f>
        <v>0</v>
      </c>
      <c r="E1854" s="212">
        <f>'고객관리 LIST'!D1853</f>
        <v>0</v>
      </c>
      <c r="F1854" s="213">
        <f>'고객관리 LIST'!E1853</f>
        <v>0</v>
      </c>
      <c r="G1854" s="211">
        <f>'고객관리 LIST'!F1853</f>
        <v>0</v>
      </c>
      <c r="H1854" s="211">
        <f>'고객관리 LIST'!G1853</f>
        <v>0</v>
      </c>
      <c r="I1854" s="211">
        <f>'고객관리 LIST'!H1853</f>
        <v>0</v>
      </c>
      <c r="J1854" s="211">
        <f>'고객관리 LIST'!V1853</f>
        <v>0</v>
      </c>
      <c r="K1854" s="211">
        <f>'고객관리 LIST'!W1853</f>
        <v>0</v>
      </c>
      <c r="L1854" s="211">
        <f>'고객관리 LIST'!Y1853</f>
        <v>0</v>
      </c>
      <c r="M1854" s="211">
        <f>'고객관리 LIST'!Z1853</f>
        <v>0</v>
      </c>
      <c r="N1854" s="211">
        <f>'고객관리 LIST'!AA1853</f>
        <v>0</v>
      </c>
      <c r="O1854" s="221">
        <f>'고객관리 LIST'!AB1853</f>
        <v>0</v>
      </c>
    </row>
    <row r="1855" spans="1:15" ht="20.100000000000001" hidden="1" customHeight="1" x14ac:dyDescent="0.3">
      <c r="A1855" s="82">
        <f ca="1">'메뉴 추가'!I1850</f>
        <v>-46310</v>
      </c>
      <c r="B1855" s="210">
        <f>'고객관리 LIST'!X1854</f>
        <v>0</v>
      </c>
      <c r="C1855" s="211">
        <f>'고객관리 LIST'!B1854</f>
        <v>0</v>
      </c>
      <c r="D1855" s="211">
        <f>'고객관리 LIST'!C1854</f>
        <v>0</v>
      </c>
      <c r="E1855" s="212">
        <f>'고객관리 LIST'!D1854</f>
        <v>0</v>
      </c>
      <c r="F1855" s="213">
        <f>'고객관리 LIST'!E1854</f>
        <v>0</v>
      </c>
      <c r="G1855" s="211">
        <f>'고객관리 LIST'!F1854</f>
        <v>0</v>
      </c>
      <c r="H1855" s="211">
        <f>'고객관리 LIST'!G1854</f>
        <v>0</v>
      </c>
      <c r="I1855" s="211">
        <f>'고객관리 LIST'!H1854</f>
        <v>0</v>
      </c>
      <c r="J1855" s="211">
        <f>'고객관리 LIST'!V1854</f>
        <v>0</v>
      </c>
      <c r="K1855" s="211">
        <f>'고객관리 LIST'!W1854</f>
        <v>0</v>
      </c>
      <c r="L1855" s="211">
        <f>'고객관리 LIST'!Y1854</f>
        <v>0</v>
      </c>
      <c r="M1855" s="211">
        <f>'고객관리 LIST'!Z1854</f>
        <v>0</v>
      </c>
      <c r="N1855" s="211">
        <f>'고객관리 LIST'!AA1854</f>
        <v>0</v>
      </c>
      <c r="O1855" s="221">
        <f>'고객관리 LIST'!AB1854</f>
        <v>0</v>
      </c>
    </row>
    <row r="1856" spans="1:15" ht="20.100000000000001" hidden="1" customHeight="1" x14ac:dyDescent="0.3">
      <c r="A1856" s="82">
        <f ca="1">'메뉴 추가'!I1851</f>
        <v>-46310</v>
      </c>
      <c r="B1856" s="210">
        <f>'고객관리 LIST'!X1855</f>
        <v>0</v>
      </c>
      <c r="C1856" s="211">
        <f>'고객관리 LIST'!B1855</f>
        <v>0</v>
      </c>
      <c r="D1856" s="211">
        <f>'고객관리 LIST'!C1855</f>
        <v>0</v>
      </c>
      <c r="E1856" s="212">
        <f>'고객관리 LIST'!D1855</f>
        <v>0</v>
      </c>
      <c r="F1856" s="213">
        <f>'고객관리 LIST'!E1855</f>
        <v>0</v>
      </c>
      <c r="G1856" s="211">
        <f>'고객관리 LIST'!F1855</f>
        <v>0</v>
      </c>
      <c r="H1856" s="211">
        <f>'고객관리 LIST'!G1855</f>
        <v>0</v>
      </c>
      <c r="I1856" s="211">
        <f>'고객관리 LIST'!H1855</f>
        <v>0</v>
      </c>
      <c r="J1856" s="211">
        <f>'고객관리 LIST'!V1855</f>
        <v>0</v>
      </c>
      <c r="K1856" s="211">
        <f>'고객관리 LIST'!W1855</f>
        <v>0</v>
      </c>
      <c r="L1856" s="211">
        <f>'고객관리 LIST'!Y1855</f>
        <v>0</v>
      </c>
      <c r="M1856" s="211">
        <f>'고객관리 LIST'!Z1855</f>
        <v>0</v>
      </c>
      <c r="N1856" s="211">
        <f>'고객관리 LIST'!AA1855</f>
        <v>0</v>
      </c>
      <c r="O1856" s="221">
        <f>'고객관리 LIST'!AB1855</f>
        <v>0</v>
      </c>
    </row>
    <row r="1857" spans="1:15" ht="20.100000000000001" hidden="1" customHeight="1" x14ac:dyDescent="0.3">
      <c r="A1857" s="82">
        <f ca="1">'메뉴 추가'!I1852</f>
        <v>-46310</v>
      </c>
      <c r="B1857" s="210">
        <f>'고객관리 LIST'!X1856</f>
        <v>0</v>
      </c>
      <c r="C1857" s="211">
        <f>'고객관리 LIST'!B1856</f>
        <v>0</v>
      </c>
      <c r="D1857" s="211">
        <f>'고객관리 LIST'!C1856</f>
        <v>0</v>
      </c>
      <c r="E1857" s="212">
        <f>'고객관리 LIST'!D1856</f>
        <v>0</v>
      </c>
      <c r="F1857" s="213">
        <f>'고객관리 LIST'!E1856</f>
        <v>0</v>
      </c>
      <c r="G1857" s="211">
        <f>'고객관리 LIST'!F1856</f>
        <v>0</v>
      </c>
      <c r="H1857" s="211">
        <f>'고객관리 LIST'!G1856</f>
        <v>0</v>
      </c>
      <c r="I1857" s="211">
        <f>'고객관리 LIST'!H1856</f>
        <v>0</v>
      </c>
      <c r="J1857" s="211">
        <f>'고객관리 LIST'!V1856</f>
        <v>0</v>
      </c>
      <c r="K1857" s="211">
        <f>'고객관리 LIST'!W1856</f>
        <v>0</v>
      </c>
      <c r="L1857" s="211">
        <f>'고객관리 LIST'!Y1856</f>
        <v>0</v>
      </c>
      <c r="M1857" s="211">
        <f>'고객관리 LIST'!Z1856</f>
        <v>0</v>
      </c>
      <c r="N1857" s="211">
        <f>'고객관리 LIST'!AA1856</f>
        <v>0</v>
      </c>
      <c r="O1857" s="221">
        <f>'고객관리 LIST'!AB1856</f>
        <v>0</v>
      </c>
    </row>
    <row r="1858" spans="1:15" ht="20.100000000000001" hidden="1" customHeight="1" x14ac:dyDescent="0.3">
      <c r="A1858" s="82">
        <f ca="1">'메뉴 추가'!I1853</f>
        <v>-46310</v>
      </c>
      <c r="B1858" s="210">
        <f>'고객관리 LIST'!X1857</f>
        <v>0</v>
      </c>
      <c r="C1858" s="211">
        <f>'고객관리 LIST'!B1857</f>
        <v>0</v>
      </c>
      <c r="D1858" s="211">
        <f>'고객관리 LIST'!C1857</f>
        <v>0</v>
      </c>
      <c r="E1858" s="212">
        <f>'고객관리 LIST'!D1857</f>
        <v>0</v>
      </c>
      <c r="F1858" s="213">
        <f>'고객관리 LIST'!E1857</f>
        <v>0</v>
      </c>
      <c r="G1858" s="211">
        <f>'고객관리 LIST'!F1857</f>
        <v>0</v>
      </c>
      <c r="H1858" s="211">
        <f>'고객관리 LIST'!G1857</f>
        <v>0</v>
      </c>
      <c r="I1858" s="211">
        <f>'고객관리 LIST'!H1857</f>
        <v>0</v>
      </c>
      <c r="J1858" s="211">
        <f>'고객관리 LIST'!V1857</f>
        <v>0</v>
      </c>
      <c r="K1858" s="211">
        <f>'고객관리 LIST'!W1857</f>
        <v>0</v>
      </c>
      <c r="L1858" s="211">
        <f>'고객관리 LIST'!Y1857</f>
        <v>0</v>
      </c>
      <c r="M1858" s="211">
        <f>'고객관리 LIST'!Z1857</f>
        <v>0</v>
      </c>
      <c r="N1858" s="211">
        <f>'고객관리 LIST'!AA1857</f>
        <v>0</v>
      </c>
      <c r="O1858" s="221">
        <f>'고객관리 LIST'!AB1857</f>
        <v>0</v>
      </c>
    </row>
    <row r="1859" spans="1:15" ht="20.100000000000001" hidden="1" customHeight="1" x14ac:dyDescent="0.3">
      <c r="A1859" s="82">
        <f ca="1">'메뉴 추가'!I1854</f>
        <v>-46310</v>
      </c>
      <c r="B1859" s="210">
        <f>'고객관리 LIST'!X1858</f>
        <v>0</v>
      </c>
      <c r="C1859" s="211">
        <f>'고객관리 LIST'!B1858</f>
        <v>0</v>
      </c>
      <c r="D1859" s="211">
        <f>'고객관리 LIST'!C1858</f>
        <v>0</v>
      </c>
      <c r="E1859" s="212">
        <f>'고객관리 LIST'!D1858</f>
        <v>0</v>
      </c>
      <c r="F1859" s="213">
        <f>'고객관리 LIST'!E1858</f>
        <v>0</v>
      </c>
      <c r="G1859" s="211">
        <f>'고객관리 LIST'!F1858</f>
        <v>0</v>
      </c>
      <c r="H1859" s="211">
        <f>'고객관리 LIST'!G1858</f>
        <v>0</v>
      </c>
      <c r="I1859" s="211">
        <f>'고객관리 LIST'!H1858</f>
        <v>0</v>
      </c>
      <c r="J1859" s="211">
        <f>'고객관리 LIST'!V1858</f>
        <v>0</v>
      </c>
      <c r="K1859" s="211">
        <f>'고객관리 LIST'!W1858</f>
        <v>0</v>
      </c>
      <c r="L1859" s="211">
        <f>'고객관리 LIST'!Y1858</f>
        <v>0</v>
      </c>
      <c r="M1859" s="211">
        <f>'고객관리 LIST'!Z1858</f>
        <v>0</v>
      </c>
      <c r="N1859" s="211">
        <f>'고객관리 LIST'!AA1858</f>
        <v>0</v>
      </c>
      <c r="O1859" s="221">
        <f>'고객관리 LIST'!AB1858</f>
        <v>0</v>
      </c>
    </row>
    <row r="1860" spans="1:15" ht="20.100000000000001" hidden="1" customHeight="1" x14ac:dyDescent="0.3">
      <c r="A1860" s="82">
        <f ca="1">'메뉴 추가'!I1855</f>
        <v>-46310</v>
      </c>
      <c r="B1860" s="210">
        <f>'고객관리 LIST'!X1859</f>
        <v>0</v>
      </c>
      <c r="C1860" s="211">
        <f>'고객관리 LIST'!B1859</f>
        <v>0</v>
      </c>
      <c r="D1860" s="211">
        <f>'고객관리 LIST'!C1859</f>
        <v>0</v>
      </c>
      <c r="E1860" s="212">
        <f>'고객관리 LIST'!D1859</f>
        <v>0</v>
      </c>
      <c r="F1860" s="213">
        <f>'고객관리 LIST'!E1859</f>
        <v>0</v>
      </c>
      <c r="G1860" s="211">
        <f>'고객관리 LIST'!F1859</f>
        <v>0</v>
      </c>
      <c r="H1860" s="211">
        <f>'고객관리 LIST'!G1859</f>
        <v>0</v>
      </c>
      <c r="I1860" s="211">
        <f>'고객관리 LIST'!H1859</f>
        <v>0</v>
      </c>
      <c r="J1860" s="211">
        <f>'고객관리 LIST'!V1859</f>
        <v>0</v>
      </c>
      <c r="K1860" s="211">
        <f>'고객관리 LIST'!W1859</f>
        <v>0</v>
      </c>
      <c r="L1860" s="211">
        <f>'고객관리 LIST'!Y1859</f>
        <v>0</v>
      </c>
      <c r="M1860" s="211">
        <f>'고객관리 LIST'!Z1859</f>
        <v>0</v>
      </c>
      <c r="N1860" s="211">
        <f>'고객관리 LIST'!AA1859</f>
        <v>0</v>
      </c>
      <c r="O1860" s="221">
        <f>'고객관리 LIST'!AB1859</f>
        <v>0</v>
      </c>
    </row>
    <row r="1861" spans="1:15" ht="20.100000000000001" hidden="1" customHeight="1" x14ac:dyDescent="0.3">
      <c r="A1861" s="82">
        <f ca="1">'메뉴 추가'!I1856</f>
        <v>-46310</v>
      </c>
      <c r="B1861" s="210">
        <f>'고객관리 LIST'!X1860</f>
        <v>0</v>
      </c>
      <c r="C1861" s="211">
        <f>'고객관리 LIST'!B1860</f>
        <v>0</v>
      </c>
      <c r="D1861" s="211">
        <f>'고객관리 LIST'!C1860</f>
        <v>0</v>
      </c>
      <c r="E1861" s="212">
        <f>'고객관리 LIST'!D1860</f>
        <v>0</v>
      </c>
      <c r="F1861" s="213">
        <f>'고객관리 LIST'!E1860</f>
        <v>0</v>
      </c>
      <c r="G1861" s="211">
        <f>'고객관리 LIST'!F1860</f>
        <v>0</v>
      </c>
      <c r="H1861" s="211">
        <f>'고객관리 LIST'!G1860</f>
        <v>0</v>
      </c>
      <c r="I1861" s="211">
        <f>'고객관리 LIST'!H1860</f>
        <v>0</v>
      </c>
      <c r="J1861" s="211">
        <f>'고객관리 LIST'!V1860</f>
        <v>0</v>
      </c>
      <c r="K1861" s="211">
        <f>'고객관리 LIST'!W1860</f>
        <v>0</v>
      </c>
      <c r="L1861" s="211">
        <f>'고객관리 LIST'!Y1860</f>
        <v>0</v>
      </c>
      <c r="M1861" s="211">
        <f>'고객관리 LIST'!Z1860</f>
        <v>0</v>
      </c>
      <c r="N1861" s="211">
        <f>'고객관리 LIST'!AA1860</f>
        <v>0</v>
      </c>
      <c r="O1861" s="221">
        <f>'고객관리 LIST'!AB1860</f>
        <v>0</v>
      </c>
    </row>
    <row r="1862" spans="1:15" ht="20.100000000000001" hidden="1" customHeight="1" x14ac:dyDescent="0.3">
      <c r="A1862" s="82">
        <f ca="1">'메뉴 추가'!I1857</f>
        <v>-46310</v>
      </c>
      <c r="B1862" s="210">
        <f>'고객관리 LIST'!X1861</f>
        <v>0</v>
      </c>
      <c r="C1862" s="211">
        <f>'고객관리 LIST'!B1861</f>
        <v>0</v>
      </c>
      <c r="D1862" s="211">
        <f>'고객관리 LIST'!C1861</f>
        <v>0</v>
      </c>
      <c r="E1862" s="212">
        <f>'고객관리 LIST'!D1861</f>
        <v>0</v>
      </c>
      <c r="F1862" s="213">
        <f>'고객관리 LIST'!E1861</f>
        <v>0</v>
      </c>
      <c r="G1862" s="211">
        <f>'고객관리 LIST'!F1861</f>
        <v>0</v>
      </c>
      <c r="H1862" s="211">
        <f>'고객관리 LIST'!G1861</f>
        <v>0</v>
      </c>
      <c r="I1862" s="211">
        <f>'고객관리 LIST'!H1861</f>
        <v>0</v>
      </c>
      <c r="J1862" s="211">
        <f>'고객관리 LIST'!V1861</f>
        <v>0</v>
      </c>
      <c r="K1862" s="211">
        <f>'고객관리 LIST'!W1861</f>
        <v>0</v>
      </c>
      <c r="L1862" s="211">
        <f>'고객관리 LIST'!Y1861</f>
        <v>0</v>
      </c>
      <c r="M1862" s="211">
        <f>'고객관리 LIST'!Z1861</f>
        <v>0</v>
      </c>
      <c r="N1862" s="211">
        <f>'고객관리 LIST'!AA1861</f>
        <v>0</v>
      </c>
      <c r="O1862" s="221">
        <f>'고객관리 LIST'!AB1861</f>
        <v>0</v>
      </c>
    </row>
    <row r="1863" spans="1:15" ht="20.100000000000001" hidden="1" customHeight="1" x14ac:dyDescent="0.3">
      <c r="A1863" s="82">
        <f ca="1">'메뉴 추가'!I1858</f>
        <v>-46310</v>
      </c>
      <c r="B1863" s="210">
        <f>'고객관리 LIST'!X1862</f>
        <v>0</v>
      </c>
      <c r="C1863" s="211">
        <f>'고객관리 LIST'!B1862</f>
        <v>0</v>
      </c>
      <c r="D1863" s="211">
        <f>'고객관리 LIST'!C1862</f>
        <v>0</v>
      </c>
      <c r="E1863" s="212">
        <f>'고객관리 LIST'!D1862</f>
        <v>0</v>
      </c>
      <c r="F1863" s="213">
        <f>'고객관리 LIST'!E1862</f>
        <v>0</v>
      </c>
      <c r="G1863" s="211">
        <f>'고객관리 LIST'!F1862</f>
        <v>0</v>
      </c>
      <c r="H1863" s="211">
        <f>'고객관리 LIST'!G1862</f>
        <v>0</v>
      </c>
      <c r="I1863" s="211">
        <f>'고객관리 LIST'!H1862</f>
        <v>0</v>
      </c>
      <c r="J1863" s="211">
        <f>'고객관리 LIST'!V1862</f>
        <v>0</v>
      </c>
      <c r="K1863" s="211">
        <f>'고객관리 LIST'!W1862</f>
        <v>0</v>
      </c>
      <c r="L1863" s="211">
        <f>'고객관리 LIST'!Y1862</f>
        <v>0</v>
      </c>
      <c r="M1863" s="211">
        <f>'고객관리 LIST'!Z1862</f>
        <v>0</v>
      </c>
      <c r="N1863" s="211">
        <f>'고객관리 LIST'!AA1862</f>
        <v>0</v>
      </c>
      <c r="O1863" s="221">
        <f>'고객관리 LIST'!AB1862</f>
        <v>0</v>
      </c>
    </row>
    <row r="1864" spans="1:15" ht="20.100000000000001" hidden="1" customHeight="1" x14ac:dyDescent="0.3">
      <c r="A1864" s="82">
        <f ca="1">'메뉴 추가'!I1859</f>
        <v>-46310</v>
      </c>
      <c r="B1864" s="210">
        <f>'고객관리 LIST'!X1863</f>
        <v>0</v>
      </c>
      <c r="C1864" s="211">
        <f>'고객관리 LIST'!B1863</f>
        <v>0</v>
      </c>
      <c r="D1864" s="211">
        <f>'고객관리 LIST'!C1863</f>
        <v>0</v>
      </c>
      <c r="E1864" s="212">
        <f>'고객관리 LIST'!D1863</f>
        <v>0</v>
      </c>
      <c r="F1864" s="213">
        <f>'고객관리 LIST'!E1863</f>
        <v>0</v>
      </c>
      <c r="G1864" s="211">
        <f>'고객관리 LIST'!F1863</f>
        <v>0</v>
      </c>
      <c r="H1864" s="211">
        <f>'고객관리 LIST'!G1863</f>
        <v>0</v>
      </c>
      <c r="I1864" s="211">
        <f>'고객관리 LIST'!H1863</f>
        <v>0</v>
      </c>
      <c r="J1864" s="211">
        <f>'고객관리 LIST'!V1863</f>
        <v>0</v>
      </c>
      <c r="K1864" s="211">
        <f>'고객관리 LIST'!W1863</f>
        <v>0</v>
      </c>
      <c r="L1864" s="211">
        <f>'고객관리 LIST'!Y1863</f>
        <v>0</v>
      </c>
      <c r="M1864" s="211">
        <f>'고객관리 LIST'!Z1863</f>
        <v>0</v>
      </c>
      <c r="N1864" s="211">
        <f>'고객관리 LIST'!AA1863</f>
        <v>0</v>
      </c>
      <c r="O1864" s="221">
        <f>'고객관리 LIST'!AB1863</f>
        <v>0</v>
      </c>
    </row>
    <row r="1865" spans="1:15" ht="20.100000000000001" hidden="1" customHeight="1" x14ac:dyDescent="0.3">
      <c r="A1865" s="82">
        <f ca="1">'메뉴 추가'!I1860</f>
        <v>-46310</v>
      </c>
      <c r="B1865" s="210">
        <f>'고객관리 LIST'!X1864</f>
        <v>0</v>
      </c>
      <c r="C1865" s="211">
        <f>'고객관리 LIST'!B1864</f>
        <v>0</v>
      </c>
      <c r="D1865" s="211">
        <f>'고객관리 LIST'!C1864</f>
        <v>0</v>
      </c>
      <c r="E1865" s="212">
        <f>'고객관리 LIST'!D1864</f>
        <v>0</v>
      </c>
      <c r="F1865" s="213">
        <f>'고객관리 LIST'!E1864</f>
        <v>0</v>
      </c>
      <c r="G1865" s="211">
        <f>'고객관리 LIST'!F1864</f>
        <v>0</v>
      </c>
      <c r="H1865" s="211">
        <f>'고객관리 LIST'!G1864</f>
        <v>0</v>
      </c>
      <c r="I1865" s="211">
        <f>'고객관리 LIST'!H1864</f>
        <v>0</v>
      </c>
      <c r="J1865" s="211">
        <f>'고객관리 LIST'!V1864</f>
        <v>0</v>
      </c>
      <c r="K1865" s="211">
        <f>'고객관리 LIST'!W1864</f>
        <v>0</v>
      </c>
      <c r="L1865" s="211">
        <f>'고객관리 LIST'!Y1864</f>
        <v>0</v>
      </c>
      <c r="M1865" s="211">
        <f>'고객관리 LIST'!Z1864</f>
        <v>0</v>
      </c>
      <c r="N1865" s="211">
        <f>'고객관리 LIST'!AA1864</f>
        <v>0</v>
      </c>
      <c r="O1865" s="221">
        <f>'고객관리 LIST'!AB1864</f>
        <v>0</v>
      </c>
    </row>
    <row r="1866" spans="1:15" ht="20.100000000000001" hidden="1" customHeight="1" x14ac:dyDescent="0.3">
      <c r="A1866" s="82">
        <f ca="1">'메뉴 추가'!I1861</f>
        <v>-46310</v>
      </c>
      <c r="B1866" s="210">
        <f>'고객관리 LIST'!X1865</f>
        <v>0</v>
      </c>
      <c r="C1866" s="211">
        <f>'고객관리 LIST'!B1865</f>
        <v>0</v>
      </c>
      <c r="D1866" s="211">
        <f>'고객관리 LIST'!C1865</f>
        <v>0</v>
      </c>
      <c r="E1866" s="212">
        <f>'고객관리 LIST'!D1865</f>
        <v>0</v>
      </c>
      <c r="F1866" s="213">
        <f>'고객관리 LIST'!E1865</f>
        <v>0</v>
      </c>
      <c r="G1866" s="211">
        <f>'고객관리 LIST'!F1865</f>
        <v>0</v>
      </c>
      <c r="H1866" s="211">
        <f>'고객관리 LIST'!G1865</f>
        <v>0</v>
      </c>
      <c r="I1866" s="211">
        <f>'고객관리 LIST'!H1865</f>
        <v>0</v>
      </c>
      <c r="J1866" s="211">
        <f>'고객관리 LIST'!V1865</f>
        <v>0</v>
      </c>
      <c r="K1866" s="211">
        <f>'고객관리 LIST'!W1865</f>
        <v>0</v>
      </c>
      <c r="L1866" s="211">
        <f>'고객관리 LIST'!Y1865</f>
        <v>0</v>
      </c>
      <c r="M1866" s="211">
        <f>'고객관리 LIST'!Z1865</f>
        <v>0</v>
      </c>
      <c r="N1866" s="211">
        <f>'고객관리 LIST'!AA1865</f>
        <v>0</v>
      </c>
      <c r="O1866" s="221">
        <f>'고객관리 LIST'!AB1865</f>
        <v>0</v>
      </c>
    </row>
    <row r="1867" spans="1:15" ht="20.100000000000001" hidden="1" customHeight="1" x14ac:dyDescent="0.3">
      <c r="A1867" s="82">
        <f ca="1">'메뉴 추가'!I1862</f>
        <v>-46310</v>
      </c>
      <c r="B1867" s="210">
        <f>'고객관리 LIST'!X1866</f>
        <v>0</v>
      </c>
      <c r="C1867" s="211">
        <f>'고객관리 LIST'!B1866</f>
        <v>0</v>
      </c>
      <c r="D1867" s="211">
        <f>'고객관리 LIST'!C1866</f>
        <v>0</v>
      </c>
      <c r="E1867" s="212">
        <f>'고객관리 LIST'!D1866</f>
        <v>0</v>
      </c>
      <c r="F1867" s="213">
        <f>'고객관리 LIST'!E1866</f>
        <v>0</v>
      </c>
      <c r="G1867" s="211">
        <f>'고객관리 LIST'!F1866</f>
        <v>0</v>
      </c>
      <c r="H1867" s="211">
        <f>'고객관리 LIST'!G1866</f>
        <v>0</v>
      </c>
      <c r="I1867" s="211">
        <f>'고객관리 LIST'!H1866</f>
        <v>0</v>
      </c>
      <c r="J1867" s="211">
        <f>'고객관리 LIST'!V1866</f>
        <v>0</v>
      </c>
      <c r="K1867" s="211">
        <f>'고객관리 LIST'!W1866</f>
        <v>0</v>
      </c>
      <c r="L1867" s="211">
        <f>'고객관리 LIST'!Y1866</f>
        <v>0</v>
      </c>
      <c r="M1867" s="211">
        <f>'고객관리 LIST'!Z1866</f>
        <v>0</v>
      </c>
      <c r="N1867" s="211">
        <f>'고객관리 LIST'!AA1866</f>
        <v>0</v>
      </c>
      <c r="O1867" s="221">
        <f>'고객관리 LIST'!AB1866</f>
        <v>0</v>
      </c>
    </row>
    <row r="1868" spans="1:15" ht="20.100000000000001" hidden="1" customHeight="1" x14ac:dyDescent="0.3">
      <c r="A1868" s="82">
        <f ca="1">'메뉴 추가'!I1863</f>
        <v>-46310</v>
      </c>
      <c r="B1868" s="210">
        <f>'고객관리 LIST'!X1867</f>
        <v>0</v>
      </c>
      <c r="C1868" s="211">
        <f>'고객관리 LIST'!B1867</f>
        <v>0</v>
      </c>
      <c r="D1868" s="211">
        <f>'고객관리 LIST'!C1867</f>
        <v>0</v>
      </c>
      <c r="E1868" s="212">
        <f>'고객관리 LIST'!D1867</f>
        <v>0</v>
      </c>
      <c r="F1868" s="213">
        <f>'고객관리 LIST'!E1867</f>
        <v>0</v>
      </c>
      <c r="G1868" s="211">
        <f>'고객관리 LIST'!F1867</f>
        <v>0</v>
      </c>
      <c r="H1868" s="211">
        <f>'고객관리 LIST'!G1867</f>
        <v>0</v>
      </c>
      <c r="I1868" s="211">
        <f>'고객관리 LIST'!H1867</f>
        <v>0</v>
      </c>
      <c r="J1868" s="211">
        <f>'고객관리 LIST'!V1867</f>
        <v>0</v>
      </c>
      <c r="K1868" s="211">
        <f>'고객관리 LIST'!W1867</f>
        <v>0</v>
      </c>
      <c r="L1868" s="211">
        <f>'고객관리 LIST'!Y1867</f>
        <v>0</v>
      </c>
      <c r="M1868" s="211">
        <f>'고객관리 LIST'!Z1867</f>
        <v>0</v>
      </c>
      <c r="N1868" s="211">
        <f>'고객관리 LIST'!AA1867</f>
        <v>0</v>
      </c>
      <c r="O1868" s="221">
        <f>'고객관리 LIST'!AB1867</f>
        <v>0</v>
      </c>
    </row>
    <row r="1869" spans="1:15" ht="20.100000000000001" hidden="1" customHeight="1" x14ac:dyDescent="0.3">
      <c r="A1869" s="82">
        <f ca="1">'메뉴 추가'!I1864</f>
        <v>-46310</v>
      </c>
      <c r="B1869" s="210">
        <f>'고객관리 LIST'!X1868</f>
        <v>0</v>
      </c>
      <c r="C1869" s="211">
        <f>'고객관리 LIST'!B1868</f>
        <v>0</v>
      </c>
      <c r="D1869" s="211">
        <f>'고객관리 LIST'!C1868</f>
        <v>0</v>
      </c>
      <c r="E1869" s="212">
        <f>'고객관리 LIST'!D1868</f>
        <v>0</v>
      </c>
      <c r="F1869" s="213">
        <f>'고객관리 LIST'!E1868</f>
        <v>0</v>
      </c>
      <c r="G1869" s="211">
        <f>'고객관리 LIST'!F1868</f>
        <v>0</v>
      </c>
      <c r="H1869" s="211">
        <f>'고객관리 LIST'!G1868</f>
        <v>0</v>
      </c>
      <c r="I1869" s="211">
        <f>'고객관리 LIST'!H1868</f>
        <v>0</v>
      </c>
      <c r="J1869" s="211">
        <f>'고객관리 LIST'!V1868</f>
        <v>0</v>
      </c>
      <c r="K1869" s="211">
        <f>'고객관리 LIST'!W1868</f>
        <v>0</v>
      </c>
      <c r="L1869" s="211">
        <f>'고객관리 LIST'!Y1868</f>
        <v>0</v>
      </c>
      <c r="M1869" s="211">
        <f>'고객관리 LIST'!Z1868</f>
        <v>0</v>
      </c>
      <c r="N1869" s="211">
        <f>'고객관리 LIST'!AA1868</f>
        <v>0</v>
      </c>
      <c r="O1869" s="221">
        <f>'고객관리 LIST'!AB1868</f>
        <v>0</v>
      </c>
    </row>
    <row r="1870" spans="1:15" ht="20.100000000000001" hidden="1" customHeight="1" x14ac:dyDescent="0.3">
      <c r="A1870" s="82">
        <f ca="1">'메뉴 추가'!I1865</f>
        <v>-46310</v>
      </c>
      <c r="B1870" s="210">
        <f>'고객관리 LIST'!X1869</f>
        <v>0</v>
      </c>
      <c r="C1870" s="211">
        <f>'고객관리 LIST'!B1869</f>
        <v>0</v>
      </c>
      <c r="D1870" s="211">
        <f>'고객관리 LIST'!C1869</f>
        <v>0</v>
      </c>
      <c r="E1870" s="212">
        <f>'고객관리 LIST'!D1869</f>
        <v>0</v>
      </c>
      <c r="F1870" s="213">
        <f>'고객관리 LIST'!E1869</f>
        <v>0</v>
      </c>
      <c r="G1870" s="211">
        <f>'고객관리 LIST'!F1869</f>
        <v>0</v>
      </c>
      <c r="H1870" s="211">
        <f>'고객관리 LIST'!G1869</f>
        <v>0</v>
      </c>
      <c r="I1870" s="211">
        <f>'고객관리 LIST'!H1869</f>
        <v>0</v>
      </c>
      <c r="J1870" s="211">
        <f>'고객관리 LIST'!V1869</f>
        <v>0</v>
      </c>
      <c r="K1870" s="211">
        <f>'고객관리 LIST'!W1869</f>
        <v>0</v>
      </c>
      <c r="L1870" s="211">
        <f>'고객관리 LIST'!Y1869</f>
        <v>0</v>
      </c>
      <c r="M1870" s="211">
        <f>'고객관리 LIST'!Z1869</f>
        <v>0</v>
      </c>
      <c r="N1870" s="211">
        <f>'고객관리 LIST'!AA1869</f>
        <v>0</v>
      </c>
      <c r="O1870" s="221">
        <f>'고객관리 LIST'!AB1869</f>
        <v>0</v>
      </c>
    </row>
    <row r="1871" spans="1:15" ht="20.100000000000001" hidden="1" customHeight="1" x14ac:dyDescent="0.3">
      <c r="A1871" s="82">
        <f ca="1">'메뉴 추가'!I1866</f>
        <v>-46310</v>
      </c>
      <c r="B1871" s="210">
        <f>'고객관리 LIST'!X1870</f>
        <v>0</v>
      </c>
      <c r="C1871" s="211">
        <f>'고객관리 LIST'!B1870</f>
        <v>0</v>
      </c>
      <c r="D1871" s="211">
        <f>'고객관리 LIST'!C1870</f>
        <v>0</v>
      </c>
      <c r="E1871" s="212">
        <f>'고객관리 LIST'!D1870</f>
        <v>0</v>
      </c>
      <c r="F1871" s="213">
        <f>'고객관리 LIST'!E1870</f>
        <v>0</v>
      </c>
      <c r="G1871" s="211">
        <f>'고객관리 LIST'!F1870</f>
        <v>0</v>
      </c>
      <c r="H1871" s="211">
        <f>'고객관리 LIST'!G1870</f>
        <v>0</v>
      </c>
      <c r="I1871" s="211">
        <f>'고객관리 LIST'!H1870</f>
        <v>0</v>
      </c>
      <c r="J1871" s="211">
        <f>'고객관리 LIST'!V1870</f>
        <v>0</v>
      </c>
      <c r="K1871" s="211">
        <f>'고객관리 LIST'!W1870</f>
        <v>0</v>
      </c>
      <c r="L1871" s="211">
        <f>'고객관리 LIST'!Y1870</f>
        <v>0</v>
      </c>
      <c r="M1871" s="211">
        <f>'고객관리 LIST'!Z1870</f>
        <v>0</v>
      </c>
      <c r="N1871" s="211">
        <f>'고객관리 LIST'!AA1870</f>
        <v>0</v>
      </c>
      <c r="O1871" s="221">
        <f>'고객관리 LIST'!AB1870</f>
        <v>0</v>
      </c>
    </row>
    <row r="1872" spans="1:15" ht="20.100000000000001" hidden="1" customHeight="1" x14ac:dyDescent="0.3">
      <c r="A1872" s="82">
        <f ca="1">'메뉴 추가'!I1867</f>
        <v>-46310</v>
      </c>
      <c r="B1872" s="210">
        <f>'고객관리 LIST'!X1871</f>
        <v>0</v>
      </c>
      <c r="C1872" s="211">
        <f>'고객관리 LIST'!B1871</f>
        <v>0</v>
      </c>
      <c r="D1872" s="211">
        <f>'고객관리 LIST'!C1871</f>
        <v>0</v>
      </c>
      <c r="E1872" s="212">
        <f>'고객관리 LIST'!D1871</f>
        <v>0</v>
      </c>
      <c r="F1872" s="213">
        <f>'고객관리 LIST'!E1871</f>
        <v>0</v>
      </c>
      <c r="G1872" s="211">
        <f>'고객관리 LIST'!F1871</f>
        <v>0</v>
      </c>
      <c r="H1872" s="211">
        <f>'고객관리 LIST'!G1871</f>
        <v>0</v>
      </c>
      <c r="I1872" s="211">
        <f>'고객관리 LIST'!H1871</f>
        <v>0</v>
      </c>
      <c r="J1872" s="211">
        <f>'고객관리 LIST'!V1871</f>
        <v>0</v>
      </c>
      <c r="K1872" s="211">
        <f>'고객관리 LIST'!W1871</f>
        <v>0</v>
      </c>
      <c r="L1872" s="211">
        <f>'고객관리 LIST'!Y1871</f>
        <v>0</v>
      </c>
      <c r="M1872" s="211">
        <f>'고객관리 LIST'!Z1871</f>
        <v>0</v>
      </c>
      <c r="N1872" s="211">
        <f>'고객관리 LIST'!AA1871</f>
        <v>0</v>
      </c>
      <c r="O1872" s="221">
        <f>'고객관리 LIST'!AB1871</f>
        <v>0</v>
      </c>
    </row>
    <row r="1873" spans="1:15" ht="20.100000000000001" hidden="1" customHeight="1" x14ac:dyDescent="0.3">
      <c r="A1873" s="82">
        <f ca="1">'메뉴 추가'!I1868</f>
        <v>-46310</v>
      </c>
      <c r="B1873" s="210">
        <f>'고객관리 LIST'!X1872</f>
        <v>0</v>
      </c>
      <c r="C1873" s="211">
        <f>'고객관리 LIST'!B1872</f>
        <v>0</v>
      </c>
      <c r="D1873" s="211">
        <f>'고객관리 LIST'!C1872</f>
        <v>0</v>
      </c>
      <c r="E1873" s="212">
        <f>'고객관리 LIST'!D1872</f>
        <v>0</v>
      </c>
      <c r="F1873" s="213">
        <f>'고객관리 LIST'!E1872</f>
        <v>0</v>
      </c>
      <c r="G1873" s="211">
        <f>'고객관리 LIST'!F1872</f>
        <v>0</v>
      </c>
      <c r="H1873" s="211">
        <f>'고객관리 LIST'!G1872</f>
        <v>0</v>
      </c>
      <c r="I1873" s="211">
        <f>'고객관리 LIST'!H1872</f>
        <v>0</v>
      </c>
      <c r="J1873" s="211">
        <f>'고객관리 LIST'!V1872</f>
        <v>0</v>
      </c>
      <c r="K1873" s="211">
        <f>'고객관리 LIST'!W1872</f>
        <v>0</v>
      </c>
      <c r="L1873" s="211">
        <f>'고객관리 LIST'!Y1872</f>
        <v>0</v>
      </c>
      <c r="M1873" s="211">
        <f>'고객관리 LIST'!Z1872</f>
        <v>0</v>
      </c>
      <c r="N1873" s="211">
        <f>'고객관리 LIST'!AA1872</f>
        <v>0</v>
      </c>
      <c r="O1873" s="221">
        <f>'고객관리 LIST'!AB1872</f>
        <v>0</v>
      </c>
    </row>
    <row r="1874" spans="1:15" ht="20.100000000000001" hidden="1" customHeight="1" x14ac:dyDescent="0.3">
      <c r="A1874" s="82">
        <f ca="1">'메뉴 추가'!I1869</f>
        <v>-46310</v>
      </c>
      <c r="B1874" s="210">
        <f>'고객관리 LIST'!X1873</f>
        <v>0</v>
      </c>
      <c r="C1874" s="211">
        <f>'고객관리 LIST'!B1873</f>
        <v>0</v>
      </c>
      <c r="D1874" s="211">
        <f>'고객관리 LIST'!C1873</f>
        <v>0</v>
      </c>
      <c r="E1874" s="212">
        <f>'고객관리 LIST'!D1873</f>
        <v>0</v>
      </c>
      <c r="F1874" s="213">
        <f>'고객관리 LIST'!E1873</f>
        <v>0</v>
      </c>
      <c r="G1874" s="211">
        <f>'고객관리 LIST'!F1873</f>
        <v>0</v>
      </c>
      <c r="H1874" s="211">
        <f>'고객관리 LIST'!G1873</f>
        <v>0</v>
      </c>
      <c r="I1874" s="211">
        <f>'고객관리 LIST'!H1873</f>
        <v>0</v>
      </c>
      <c r="J1874" s="211">
        <f>'고객관리 LIST'!V1873</f>
        <v>0</v>
      </c>
      <c r="K1874" s="211">
        <f>'고객관리 LIST'!W1873</f>
        <v>0</v>
      </c>
      <c r="L1874" s="211">
        <f>'고객관리 LIST'!Y1873</f>
        <v>0</v>
      </c>
      <c r="M1874" s="211">
        <f>'고객관리 LIST'!Z1873</f>
        <v>0</v>
      </c>
      <c r="N1874" s="211">
        <f>'고객관리 LIST'!AA1873</f>
        <v>0</v>
      </c>
      <c r="O1874" s="221">
        <f>'고객관리 LIST'!AB1873</f>
        <v>0</v>
      </c>
    </row>
    <row r="1875" spans="1:15" ht="20.100000000000001" hidden="1" customHeight="1" x14ac:dyDescent="0.3">
      <c r="A1875" s="82">
        <f ca="1">'메뉴 추가'!I1870</f>
        <v>-46310</v>
      </c>
      <c r="B1875" s="210">
        <f>'고객관리 LIST'!X1874</f>
        <v>0</v>
      </c>
      <c r="C1875" s="211">
        <f>'고객관리 LIST'!B1874</f>
        <v>0</v>
      </c>
      <c r="D1875" s="211">
        <f>'고객관리 LIST'!C1874</f>
        <v>0</v>
      </c>
      <c r="E1875" s="212">
        <f>'고객관리 LIST'!D1874</f>
        <v>0</v>
      </c>
      <c r="F1875" s="213">
        <f>'고객관리 LIST'!E1874</f>
        <v>0</v>
      </c>
      <c r="G1875" s="211">
        <f>'고객관리 LIST'!F1874</f>
        <v>0</v>
      </c>
      <c r="H1875" s="211">
        <f>'고객관리 LIST'!G1874</f>
        <v>0</v>
      </c>
      <c r="I1875" s="211">
        <f>'고객관리 LIST'!H1874</f>
        <v>0</v>
      </c>
      <c r="J1875" s="211">
        <f>'고객관리 LIST'!V1874</f>
        <v>0</v>
      </c>
      <c r="K1875" s="211">
        <f>'고객관리 LIST'!W1874</f>
        <v>0</v>
      </c>
      <c r="L1875" s="211">
        <f>'고객관리 LIST'!Y1874</f>
        <v>0</v>
      </c>
      <c r="M1875" s="211">
        <f>'고객관리 LIST'!Z1874</f>
        <v>0</v>
      </c>
      <c r="N1875" s="211">
        <f>'고객관리 LIST'!AA1874</f>
        <v>0</v>
      </c>
      <c r="O1875" s="221">
        <f>'고객관리 LIST'!AB1874</f>
        <v>0</v>
      </c>
    </row>
    <row r="1876" spans="1:15" ht="20.100000000000001" hidden="1" customHeight="1" x14ac:dyDescent="0.3">
      <c r="A1876" s="82">
        <f ca="1">'메뉴 추가'!I1871</f>
        <v>-46310</v>
      </c>
      <c r="B1876" s="210">
        <f>'고객관리 LIST'!X1875</f>
        <v>0</v>
      </c>
      <c r="C1876" s="211">
        <f>'고객관리 LIST'!B1875</f>
        <v>0</v>
      </c>
      <c r="D1876" s="211">
        <f>'고객관리 LIST'!C1875</f>
        <v>0</v>
      </c>
      <c r="E1876" s="212">
        <f>'고객관리 LIST'!D1875</f>
        <v>0</v>
      </c>
      <c r="F1876" s="213">
        <f>'고객관리 LIST'!E1875</f>
        <v>0</v>
      </c>
      <c r="G1876" s="211">
        <f>'고객관리 LIST'!F1875</f>
        <v>0</v>
      </c>
      <c r="H1876" s="211">
        <f>'고객관리 LIST'!G1875</f>
        <v>0</v>
      </c>
      <c r="I1876" s="211">
        <f>'고객관리 LIST'!H1875</f>
        <v>0</v>
      </c>
      <c r="J1876" s="211">
        <f>'고객관리 LIST'!V1875</f>
        <v>0</v>
      </c>
      <c r="K1876" s="211">
        <f>'고객관리 LIST'!W1875</f>
        <v>0</v>
      </c>
      <c r="L1876" s="211">
        <f>'고객관리 LIST'!Y1875</f>
        <v>0</v>
      </c>
      <c r="M1876" s="211">
        <f>'고객관리 LIST'!Z1875</f>
        <v>0</v>
      </c>
      <c r="N1876" s="211">
        <f>'고객관리 LIST'!AA1875</f>
        <v>0</v>
      </c>
      <c r="O1876" s="221">
        <f>'고객관리 LIST'!AB1875</f>
        <v>0</v>
      </c>
    </row>
    <row r="1877" spans="1:15" ht="20.100000000000001" hidden="1" customHeight="1" x14ac:dyDescent="0.3">
      <c r="A1877" s="82">
        <f ca="1">'메뉴 추가'!I1872</f>
        <v>-46310</v>
      </c>
      <c r="B1877" s="210">
        <f>'고객관리 LIST'!X1876</f>
        <v>0</v>
      </c>
      <c r="C1877" s="211">
        <f>'고객관리 LIST'!B1876</f>
        <v>0</v>
      </c>
      <c r="D1877" s="211">
        <f>'고객관리 LIST'!C1876</f>
        <v>0</v>
      </c>
      <c r="E1877" s="212">
        <f>'고객관리 LIST'!D1876</f>
        <v>0</v>
      </c>
      <c r="F1877" s="213">
        <f>'고객관리 LIST'!E1876</f>
        <v>0</v>
      </c>
      <c r="G1877" s="211">
        <f>'고객관리 LIST'!F1876</f>
        <v>0</v>
      </c>
      <c r="H1877" s="211">
        <f>'고객관리 LIST'!G1876</f>
        <v>0</v>
      </c>
      <c r="I1877" s="211">
        <f>'고객관리 LIST'!H1876</f>
        <v>0</v>
      </c>
      <c r="J1877" s="211">
        <f>'고객관리 LIST'!V1876</f>
        <v>0</v>
      </c>
      <c r="K1877" s="211">
        <f>'고객관리 LIST'!W1876</f>
        <v>0</v>
      </c>
      <c r="L1877" s="211">
        <f>'고객관리 LIST'!Y1876</f>
        <v>0</v>
      </c>
      <c r="M1877" s="211">
        <f>'고객관리 LIST'!Z1876</f>
        <v>0</v>
      </c>
      <c r="N1877" s="211">
        <f>'고객관리 LIST'!AA1876</f>
        <v>0</v>
      </c>
      <c r="O1877" s="221">
        <f>'고객관리 LIST'!AB1876</f>
        <v>0</v>
      </c>
    </row>
    <row r="1878" spans="1:15" ht="20.100000000000001" hidden="1" customHeight="1" x14ac:dyDescent="0.3">
      <c r="A1878" s="82">
        <f ca="1">'메뉴 추가'!I1873</f>
        <v>-46310</v>
      </c>
      <c r="B1878" s="210">
        <f>'고객관리 LIST'!X1877</f>
        <v>0</v>
      </c>
      <c r="C1878" s="211">
        <f>'고객관리 LIST'!B1877</f>
        <v>0</v>
      </c>
      <c r="D1878" s="211">
        <f>'고객관리 LIST'!C1877</f>
        <v>0</v>
      </c>
      <c r="E1878" s="212">
        <f>'고객관리 LIST'!D1877</f>
        <v>0</v>
      </c>
      <c r="F1878" s="213">
        <f>'고객관리 LIST'!E1877</f>
        <v>0</v>
      </c>
      <c r="G1878" s="211">
        <f>'고객관리 LIST'!F1877</f>
        <v>0</v>
      </c>
      <c r="H1878" s="211">
        <f>'고객관리 LIST'!G1877</f>
        <v>0</v>
      </c>
      <c r="I1878" s="211">
        <f>'고객관리 LIST'!H1877</f>
        <v>0</v>
      </c>
      <c r="J1878" s="211">
        <f>'고객관리 LIST'!V1877</f>
        <v>0</v>
      </c>
      <c r="K1878" s="211">
        <f>'고객관리 LIST'!W1877</f>
        <v>0</v>
      </c>
      <c r="L1878" s="211">
        <f>'고객관리 LIST'!Y1877</f>
        <v>0</v>
      </c>
      <c r="M1878" s="211">
        <f>'고객관리 LIST'!Z1877</f>
        <v>0</v>
      </c>
      <c r="N1878" s="211">
        <f>'고객관리 LIST'!AA1877</f>
        <v>0</v>
      </c>
      <c r="O1878" s="221">
        <f>'고객관리 LIST'!AB1877</f>
        <v>0</v>
      </c>
    </row>
    <row r="1879" spans="1:15" ht="20.100000000000001" hidden="1" customHeight="1" x14ac:dyDescent="0.3">
      <c r="A1879" s="82">
        <f ca="1">'메뉴 추가'!I1874</f>
        <v>-46310</v>
      </c>
      <c r="B1879" s="210">
        <f>'고객관리 LIST'!X1878</f>
        <v>0</v>
      </c>
      <c r="C1879" s="211">
        <f>'고객관리 LIST'!B1878</f>
        <v>0</v>
      </c>
      <c r="D1879" s="211">
        <f>'고객관리 LIST'!C1878</f>
        <v>0</v>
      </c>
      <c r="E1879" s="212">
        <f>'고객관리 LIST'!D1878</f>
        <v>0</v>
      </c>
      <c r="F1879" s="213">
        <f>'고객관리 LIST'!E1878</f>
        <v>0</v>
      </c>
      <c r="G1879" s="211">
        <f>'고객관리 LIST'!F1878</f>
        <v>0</v>
      </c>
      <c r="H1879" s="211">
        <f>'고객관리 LIST'!G1878</f>
        <v>0</v>
      </c>
      <c r="I1879" s="211">
        <f>'고객관리 LIST'!H1878</f>
        <v>0</v>
      </c>
      <c r="J1879" s="211">
        <f>'고객관리 LIST'!V1878</f>
        <v>0</v>
      </c>
      <c r="K1879" s="211">
        <f>'고객관리 LIST'!W1878</f>
        <v>0</v>
      </c>
      <c r="L1879" s="211">
        <f>'고객관리 LIST'!Y1878</f>
        <v>0</v>
      </c>
      <c r="M1879" s="211">
        <f>'고객관리 LIST'!Z1878</f>
        <v>0</v>
      </c>
      <c r="N1879" s="211">
        <f>'고객관리 LIST'!AA1878</f>
        <v>0</v>
      </c>
      <c r="O1879" s="221">
        <f>'고객관리 LIST'!AB1878</f>
        <v>0</v>
      </c>
    </row>
    <row r="1880" spans="1:15" ht="20.100000000000001" hidden="1" customHeight="1" x14ac:dyDescent="0.3">
      <c r="A1880" s="82">
        <f ca="1">'메뉴 추가'!I1875</f>
        <v>-46310</v>
      </c>
      <c r="B1880" s="210">
        <f>'고객관리 LIST'!X1879</f>
        <v>0</v>
      </c>
      <c r="C1880" s="211">
        <f>'고객관리 LIST'!B1879</f>
        <v>0</v>
      </c>
      <c r="D1880" s="211">
        <f>'고객관리 LIST'!C1879</f>
        <v>0</v>
      </c>
      <c r="E1880" s="212">
        <f>'고객관리 LIST'!D1879</f>
        <v>0</v>
      </c>
      <c r="F1880" s="213">
        <f>'고객관리 LIST'!E1879</f>
        <v>0</v>
      </c>
      <c r="G1880" s="211">
        <f>'고객관리 LIST'!F1879</f>
        <v>0</v>
      </c>
      <c r="H1880" s="211">
        <f>'고객관리 LIST'!G1879</f>
        <v>0</v>
      </c>
      <c r="I1880" s="211">
        <f>'고객관리 LIST'!H1879</f>
        <v>0</v>
      </c>
      <c r="J1880" s="211">
        <f>'고객관리 LIST'!V1879</f>
        <v>0</v>
      </c>
      <c r="K1880" s="211">
        <f>'고객관리 LIST'!W1879</f>
        <v>0</v>
      </c>
      <c r="L1880" s="211">
        <f>'고객관리 LIST'!Y1879</f>
        <v>0</v>
      </c>
      <c r="M1880" s="211">
        <f>'고객관리 LIST'!Z1879</f>
        <v>0</v>
      </c>
      <c r="N1880" s="211">
        <f>'고객관리 LIST'!AA1879</f>
        <v>0</v>
      </c>
      <c r="O1880" s="221">
        <f>'고객관리 LIST'!AB1879</f>
        <v>0</v>
      </c>
    </row>
    <row r="1881" spans="1:15" ht="20.100000000000001" hidden="1" customHeight="1" x14ac:dyDescent="0.3">
      <c r="A1881" s="82">
        <f ca="1">'메뉴 추가'!I1876</f>
        <v>-46310</v>
      </c>
      <c r="B1881" s="210">
        <f>'고객관리 LIST'!X1880</f>
        <v>0</v>
      </c>
      <c r="C1881" s="211">
        <f>'고객관리 LIST'!B1880</f>
        <v>0</v>
      </c>
      <c r="D1881" s="211">
        <f>'고객관리 LIST'!C1880</f>
        <v>0</v>
      </c>
      <c r="E1881" s="212">
        <f>'고객관리 LIST'!D1880</f>
        <v>0</v>
      </c>
      <c r="F1881" s="213">
        <f>'고객관리 LIST'!E1880</f>
        <v>0</v>
      </c>
      <c r="G1881" s="211">
        <f>'고객관리 LIST'!F1880</f>
        <v>0</v>
      </c>
      <c r="H1881" s="211">
        <f>'고객관리 LIST'!G1880</f>
        <v>0</v>
      </c>
      <c r="I1881" s="211">
        <f>'고객관리 LIST'!H1880</f>
        <v>0</v>
      </c>
      <c r="J1881" s="211">
        <f>'고객관리 LIST'!V1880</f>
        <v>0</v>
      </c>
      <c r="K1881" s="211">
        <f>'고객관리 LIST'!W1880</f>
        <v>0</v>
      </c>
      <c r="L1881" s="211">
        <f>'고객관리 LIST'!Y1880</f>
        <v>0</v>
      </c>
      <c r="M1881" s="211">
        <f>'고객관리 LIST'!Z1880</f>
        <v>0</v>
      </c>
      <c r="N1881" s="211">
        <f>'고객관리 LIST'!AA1880</f>
        <v>0</v>
      </c>
      <c r="O1881" s="221">
        <f>'고객관리 LIST'!AB1880</f>
        <v>0</v>
      </c>
    </row>
    <row r="1882" spans="1:15" ht="20.100000000000001" hidden="1" customHeight="1" x14ac:dyDescent="0.3">
      <c r="A1882" s="82">
        <f ca="1">'메뉴 추가'!I1877</f>
        <v>-46310</v>
      </c>
      <c r="B1882" s="210">
        <f>'고객관리 LIST'!X1881</f>
        <v>0</v>
      </c>
      <c r="C1882" s="211">
        <f>'고객관리 LIST'!B1881</f>
        <v>0</v>
      </c>
      <c r="D1882" s="211">
        <f>'고객관리 LIST'!C1881</f>
        <v>0</v>
      </c>
      <c r="E1882" s="212">
        <f>'고객관리 LIST'!D1881</f>
        <v>0</v>
      </c>
      <c r="F1882" s="213">
        <f>'고객관리 LIST'!E1881</f>
        <v>0</v>
      </c>
      <c r="G1882" s="211">
        <f>'고객관리 LIST'!F1881</f>
        <v>0</v>
      </c>
      <c r="H1882" s="211">
        <f>'고객관리 LIST'!G1881</f>
        <v>0</v>
      </c>
      <c r="I1882" s="211">
        <f>'고객관리 LIST'!H1881</f>
        <v>0</v>
      </c>
      <c r="J1882" s="211">
        <f>'고객관리 LIST'!V1881</f>
        <v>0</v>
      </c>
      <c r="K1882" s="211">
        <f>'고객관리 LIST'!W1881</f>
        <v>0</v>
      </c>
      <c r="L1882" s="211">
        <f>'고객관리 LIST'!Y1881</f>
        <v>0</v>
      </c>
      <c r="M1882" s="211">
        <f>'고객관리 LIST'!Z1881</f>
        <v>0</v>
      </c>
      <c r="N1882" s="211">
        <f>'고객관리 LIST'!AA1881</f>
        <v>0</v>
      </c>
      <c r="O1882" s="221">
        <f>'고객관리 LIST'!AB1881</f>
        <v>0</v>
      </c>
    </row>
    <row r="1883" spans="1:15" ht="20.100000000000001" hidden="1" customHeight="1" x14ac:dyDescent="0.3">
      <c r="A1883" s="82">
        <f ca="1">'메뉴 추가'!I1878</f>
        <v>-46310</v>
      </c>
      <c r="B1883" s="210">
        <f>'고객관리 LIST'!X1882</f>
        <v>0</v>
      </c>
      <c r="C1883" s="211">
        <f>'고객관리 LIST'!B1882</f>
        <v>0</v>
      </c>
      <c r="D1883" s="211">
        <f>'고객관리 LIST'!C1882</f>
        <v>0</v>
      </c>
      <c r="E1883" s="212">
        <f>'고객관리 LIST'!D1882</f>
        <v>0</v>
      </c>
      <c r="F1883" s="213">
        <f>'고객관리 LIST'!E1882</f>
        <v>0</v>
      </c>
      <c r="G1883" s="211">
        <f>'고객관리 LIST'!F1882</f>
        <v>0</v>
      </c>
      <c r="H1883" s="211">
        <f>'고객관리 LIST'!G1882</f>
        <v>0</v>
      </c>
      <c r="I1883" s="211">
        <f>'고객관리 LIST'!H1882</f>
        <v>0</v>
      </c>
      <c r="J1883" s="211">
        <f>'고객관리 LIST'!V1882</f>
        <v>0</v>
      </c>
      <c r="K1883" s="211">
        <f>'고객관리 LIST'!W1882</f>
        <v>0</v>
      </c>
      <c r="L1883" s="211">
        <f>'고객관리 LIST'!Y1882</f>
        <v>0</v>
      </c>
      <c r="M1883" s="211">
        <f>'고객관리 LIST'!Z1882</f>
        <v>0</v>
      </c>
      <c r="N1883" s="211">
        <f>'고객관리 LIST'!AA1882</f>
        <v>0</v>
      </c>
      <c r="O1883" s="221">
        <f>'고객관리 LIST'!AB1882</f>
        <v>0</v>
      </c>
    </row>
    <row r="1884" spans="1:15" ht="20.100000000000001" hidden="1" customHeight="1" x14ac:dyDescent="0.3">
      <c r="A1884" s="82">
        <f ca="1">'메뉴 추가'!I1879</f>
        <v>-46310</v>
      </c>
      <c r="B1884" s="210">
        <f>'고객관리 LIST'!X1883</f>
        <v>0</v>
      </c>
      <c r="C1884" s="211">
        <f>'고객관리 LIST'!B1883</f>
        <v>0</v>
      </c>
      <c r="D1884" s="211">
        <f>'고객관리 LIST'!C1883</f>
        <v>0</v>
      </c>
      <c r="E1884" s="212">
        <f>'고객관리 LIST'!D1883</f>
        <v>0</v>
      </c>
      <c r="F1884" s="213">
        <f>'고객관리 LIST'!E1883</f>
        <v>0</v>
      </c>
      <c r="G1884" s="211">
        <f>'고객관리 LIST'!F1883</f>
        <v>0</v>
      </c>
      <c r="H1884" s="211">
        <f>'고객관리 LIST'!G1883</f>
        <v>0</v>
      </c>
      <c r="I1884" s="211">
        <f>'고객관리 LIST'!H1883</f>
        <v>0</v>
      </c>
      <c r="J1884" s="211">
        <f>'고객관리 LIST'!V1883</f>
        <v>0</v>
      </c>
      <c r="K1884" s="211">
        <f>'고객관리 LIST'!W1883</f>
        <v>0</v>
      </c>
      <c r="L1884" s="211">
        <f>'고객관리 LIST'!Y1883</f>
        <v>0</v>
      </c>
      <c r="M1884" s="211">
        <f>'고객관리 LIST'!Z1883</f>
        <v>0</v>
      </c>
      <c r="N1884" s="211">
        <f>'고객관리 LIST'!AA1883</f>
        <v>0</v>
      </c>
      <c r="O1884" s="221">
        <f>'고객관리 LIST'!AB1883</f>
        <v>0</v>
      </c>
    </row>
    <row r="1885" spans="1:15" ht="20.100000000000001" hidden="1" customHeight="1" x14ac:dyDescent="0.3">
      <c r="A1885" s="82">
        <f ca="1">'메뉴 추가'!I1880</f>
        <v>-46310</v>
      </c>
      <c r="B1885" s="210">
        <f>'고객관리 LIST'!X1884</f>
        <v>0</v>
      </c>
      <c r="C1885" s="211">
        <f>'고객관리 LIST'!B1884</f>
        <v>0</v>
      </c>
      <c r="D1885" s="211">
        <f>'고객관리 LIST'!C1884</f>
        <v>0</v>
      </c>
      <c r="E1885" s="212">
        <f>'고객관리 LIST'!D1884</f>
        <v>0</v>
      </c>
      <c r="F1885" s="213">
        <f>'고객관리 LIST'!E1884</f>
        <v>0</v>
      </c>
      <c r="G1885" s="211">
        <f>'고객관리 LIST'!F1884</f>
        <v>0</v>
      </c>
      <c r="H1885" s="211">
        <f>'고객관리 LIST'!G1884</f>
        <v>0</v>
      </c>
      <c r="I1885" s="211">
        <f>'고객관리 LIST'!H1884</f>
        <v>0</v>
      </c>
      <c r="J1885" s="211">
        <f>'고객관리 LIST'!V1884</f>
        <v>0</v>
      </c>
      <c r="K1885" s="211">
        <f>'고객관리 LIST'!W1884</f>
        <v>0</v>
      </c>
      <c r="L1885" s="211">
        <f>'고객관리 LIST'!Y1884</f>
        <v>0</v>
      </c>
      <c r="M1885" s="211">
        <f>'고객관리 LIST'!Z1884</f>
        <v>0</v>
      </c>
      <c r="N1885" s="211">
        <f>'고객관리 LIST'!AA1884</f>
        <v>0</v>
      </c>
      <c r="O1885" s="221">
        <f>'고객관리 LIST'!AB1884</f>
        <v>0</v>
      </c>
    </row>
    <row r="1886" spans="1:15" ht="20.100000000000001" hidden="1" customHeight="1" x14ac:dyDescent="0.3">
      <c r="A1886" s="82">
        <f ca="1">'메뉴 추가'!I1881</f>
        <v>-46310</v>
      </c>
      <c r="B1886" s="210">
        <f>'고객관리 LIST'!X1885</f>
        <v>0</v>
      </c>
      <c r="C1886" s="211">
        <f>'고객관리 LIST'!B1885</f>
        <v>0</v>
      </c>
      <c r="D1886" s="211">
        <f>'고객관리 LIST'!C1885</f>
        <v>0</v>
      </c>
      <c r="E1886" s="212">
        <f>'고객관리 LIST'!D1885</f>
        <v>0</v>
      </c>
      <c r="F1886" s="213">
        <f>'고객관리 LIST'!E1885</f>
        <v>0</v>
      </c>
      <c r="G1886" s="211">
        <f>'고객관리 LIST'!F1885</f>
        <v>0</v>
      </c>
      <c r="H1886" s="211">
        <f>'고객관리 LIST'!G1885</f>
        <v>0</v>
      </c>
      <c r="I1886" s="211">
        <f>'고객관리 LIST'!H1885</f>
        <v>0</v>
      </c>
      <c r="J1886" s="211">
        <f>'고객관리 LIST'!V1885</f>
        <v>0</v>
      </c>
      <c r="K1886" s="211">
        <f>'고객관리 LIST'!W1885</f>
        <v>0</v>
      </c>
      <c r="L1886" s="211">
        <f>'고객관리 LIST'!Y1885</f>
        <v>0</v>
      </c>
      <c r="M1886" s="211">
        <f>'고객관리 LIST'!Z1885</f>
        <v>0</v>
      </c>
      <c r="N1886" s="211">
        <f>'고객관리 LIST'!AA1885</f>
        <v>0</v>
      </c>
      <c r="O1886" s="221">
        <f>'고객관리 LIST'!AB1885</f>
        <v>0</v>
      </c>
    </row>
    <row r="1887" spans="1:15" ht="20.100000000000001" hidden="1" customHeight="1" x14ac:dyDescent="0.3">
      <c r="A1887" s="82">
        <f ca="1">'메뉴 추가'!I1882</f>
        <v>-46310</v>
      </c>
      <c r="B1887" s="210">
        <f>'고객관리 LIST'!X1886</f>
        <v>0</v>
      </c>
      <c r="C1887" s="211">
        <f>'고객관리 LIST'!B1886</f>
        <v>0</v>
      </c>
      <c r="D1887" s="211">
        <f>'고객관리 LIST'!C1886</f>
        <v>0</v>
      </c>
      <c r="E1887" s="212">
        <f>'고객관리 LIST'!D1886</f>
        <v>0</v>
      </c>
      <c r="F1887" s="213">
        <f>'고객관리 LIST'!E1886</f>
        <v>0</v>
      </c>
      <c r="G1887" s="211">
        <f>'고객관리 LIST'!F1886</f>
        <v>0</v>
      </c>
      <c r="H1887" s="211">
        <f>'고객관리 LIST'!G1886</f>
        <v>0</v>
      </c>
      <c r="I1887" s="211">
        <f>'고객관리 LIST'!H1886</f>
        <v>0</v>
      </c>
      <c r="J1887" s="211">
        <f>'고객관리 LIST'!V1886</f>
        <v>0</v>
      </c>
      <c r="K1887" s="211">
        <f>'고객관리 LIST'!W1886</f>
        <v>0</v>
      </c>
      <c r="L1887" s="211">
        <f>'고객관리 LIST'!Y1886</f>
        <v>0</v>
      </c>
      <c r="M1887" s="211">
        <f>'고객관리 LIST'!Z1886</f>
        <v>0</v>
      </c>
      <c r="N1887" s="211">
        <f>'고객관리 LIST'!AA1886</f>
        <v>0</v>
      </c>
      <c r="O1887" s="221">
        <f>'고객관리 LIST'!AB1886</f>
        <v>0</v>
      </c>
    </row>
    <row r="1888" spans="1:15" ht="20.100000000000001" hidden="1" customHeight="1" x14ac:dyDescent="0.3">
      <c r="A1888" s="82">
        <f ca="1">'메뉴 추가'!I1883</f>
        <v>-46310</v>
      </c>
      <c r="B1888" s="210">
        <f>'고객관리 LIST'!X1887</f>
        <v>0</v>
      </c>
      <c r="C1888" s="211">
        <f>'고객관리 LIST'!B1887</f>
        <v>0</v>
      </c>
      <c r="D1888" s="211">
        <f>'고객관리 LIST'!C1887</f>
        <v>0</v>
      </c>
      <c r="E1888" s="212">
        <f>'고객관리 LIST'!D1887</f>
        <v>0</v>
      </c>
      <c r="F1888" s="213">
        <f>'고객관리 LIST'!E1887</f>
        <v>0</v>
      </c>
      <c r="G1888" s="211">
        <f>'고객관리 LIST'!F1887</f>
        <v>0</v>
      </c>
      <c r="H1888" s="211">
        <f>'고객관리 LIST'!G1887</f>
        <v>0</v>
      </c>
      <c r="I1888" s="211">
        <f>'고객관리 LIST'!H1887</f>
        <v>0</v>
      </c>
      <c r="J1888" s="211">
        <f>'고객관리 LIST'!V1887</f>
        <v>0</v>
      </c>
      <c r="K1888" s="211">
        <f>'고객관리 LIST'!W1887</f>
        <v>0</v>
      </c>
      <c r="L1888" s="211">
        <f>'고객관리 LIST'!Y1887</f>
        <v>0</v>
      </c>
      <c r="M1888" s="211">
        <f>'고객관리 LIST'!Z1887</f>
        <v>0</v>
      </c>
      <c r="N1888" s="211">
        <f>'고객관리 LIST'!AA1887</f>
        <v>0</v>
      </c>
      <c r="O1888" s="221">
        <f>'고객관리 LIST'!AB1887</f>
        <v>0</v>
      </c>
    </row>
    <row r="1889" spans="1:15" ht="20.100000000000001" hidden="1" customHeight="1" x14ac:dyDescent="0.3">
      <c r="A1889" s="82">
        <f ca="1">'메뉴 추가'!I1884</f>
        <v>-46310</v>
      </c>
      <c r="B1889" s="210">
        <f>'고객관리 LIST'!X1888</f>
        <v>0</v>
      </c>
      <c r="C1889" s="211">
        <f>'고객관리 LIST'!B1888</f>
        <v>0</v>
      </c>
      <c r="D1889" s="211">
        <f>'고객관리 LIST'!C1888</f>
        <v>0</v>
      </c>
      <c r="E1889" s="212">
        <f>'고객관리 LIST'!D1888</f>
        <v>0</v>
      </c>
      <c r="F1889" s="213">
        <f>'고객관리 LIST'!E1888</f>
        <v>0</v>
      </c>
      <c r="G1889" s="211">
        <f>'고객관리 LIST'!F1888</f>
        <v>0</v>
      </c>
      <c r="H1889" s="211">
        <f>'고객관리 LIST'!G1888</f>
        <v>0</v>
      </c>
      <c r="I1889" s="211">
        <f>'고객관리 LIST'!H1888</f>
        <v>0</v>
      </c>
      <c r="J1889" s="211">
        <f>'고객관리 LIST'!V1888</f>
        <v>0</v>
      </c>
      <c r="K1889" s="211">
        <f>'고객관리 LIST'!W1888</f>
        <v>0</v>
      </c>
      <c r="L1889" s="211">
        <f>'고객관리 LIST'!Y1888</f>
        <v>0</v>
      </c>
      <c r="M1889" s="211">
        <f>'고객관리 LIST'!Z1888</f>
        <v>0</v>
      </c>
      <c r="N1889" s="211">
        <f>'고객관리 LIST'!AA1888</f>
        <v>0</v>
      </c>
      <c r="O1889" s="221">
        <f>'고객관리 LIST'!AB1888</f>
        <v>0</v>
      </c>
    </row>
    <row r="1890" spans="1:15" ht="20.100000000000001" hidden="1" customHeight="1" x14ac:dyDescent="0.3">
      <c r="A1890" s="82">
        <f ca="1">'메뉴 추가'!I1885</f>
        <v>-46310</v>
      </c>
      <c r="B1890" s="210">
        <f>'고객관리 LIST'!X1889</f>
        <v>0</v>
      </c>
      <c r="C1890" s="211">
        <f>'고객관리 LIST'!B1889</f>
        <v>0</v>
      </c>
      <c r="D1890" s="211">
        <f>'고객관리 LIST'!C1889</f>
        <v>0</v>
      </c>
      <c r="E1890" s="212">
        <f>'고객관리 LIST'!D1889</f>
        <v>0</v>
      </c>
      <c r="F1890" s="213">
        <f>'고객관리 LIST'!E1889</f>
        <v>0</v>
      </c>
      <c r="G1890" s="211">
        <f>'고객관리 LIST'!F1889</f>
        <v>0</v>
      </c>
      <c r="H1890" s="211">
        <f>'고객관리 LIST'!G1889</f>
        <v>0</v>
      </c>
      <c r="I1890" s="211">
        <f>'고객관리 LIST'!H1889</f>
        <v>0</v>
      </c>
      <c r="J1890" s="211">
        <f>'고객관리 LIST'!V1889</f>
        <v>0</v>
      </c>
      <c r="K1890" s="211">
        <f>'고객관리 LIST'!W1889</f>
        <v>0</v>
      </c>
      <c r="L1890" s="211">
        <f>'고객관리 LIST'!Y1889</f>
        <v>0</v>
      </c>
      <c r="M1890" s="211">
        <f>'고객관리 LIST'!Z1889</f>
        <v>0</v>
      </c>
      <c r="N1890" s="211">
        <f>'고객관리 LIST'!AA1889</f>
        <v>0</v>
      </c>
      <c r="O1890" s="221">
        <f>'고객관리 LIST'!AB1889</f>
        <v>0</v>
      </c>
    </row>
    <row r="1891" spans="1:15" ht="20.100000000000001" hidden="1" customHeight="1" x14ac:dyDescent="0.3">
      <c r="A1891" s="82">
        <f ca="1">'메뉴 추가'!I1886</f>
        <v>-46310</v>
      </c>
      <c r="B1891" s="210">
        <f>'고객관리 LIST'!X1890</f>
        <v>0</v>
      </c>
      <c r="C1891" s="211">
        <f>'고객관리 LIST'!B1890</f>
        <v>0</v>
      </c>
      <c r="D1891" s="211">
        <f>'고객관리 LIST'!C1890</f>
        <v>0</v>
      </c>
      <c r="E1891" s="212">
        <f>'고객관리 LIST'!D1890</f>
        <v>0</v>
      </c>
      <c r="F1891" s="213">
        <f>'고객관리 LIST'!E1890</f>
        <v>0</v>
      </c>
      <c r="G1891" s="211">
        <f>'고객관리 LIST'!F1890</f>
        <v>0</v>
      </c>
      <c r="H1891" s="211">
        <f>'고객관리 LIST'!G1890</f>
        <v>0</v>
      </c>
      <c r="I1891" s="211">
        <f>'고객관리 LIST'!H1890</f>
        <v>0</v>
      </c>
      <c r="J1891" s="211">
        <f>'고객관리 LIST'!V1890</f>
        <v>0</v>
      </c>
      <c r="K1891" s="211">
        <f>'고객관리 LIST'!W1890</f>
        <v>0</v>
      </c>
      <c r="L1891" s="211">
        <f>'고객관리 LIST'!Y1890</f>
        <v>0</v>
      </c>
      <c r="M1891" s="211">
        <f>'고객관리 LIST'!Z1890</f>
        <v>0</v>
      </c>
      <c r="N1891" s="211">
        <f>'고객관리 LIST'!AA1890</f>
        <v>0</v>
      </c>
      <c r="O1891" s="221">
        <f>'고객관리 LIST'!AB1890</f>
        <v>0</v>
      </c>
    </row>
    <row r="1892" spans="1:15" ht="20.100000000000001" hidden="1" customHeight="1" x14ac:dyDescent="0.3">
      <c r="A1892" s="82">
        <f ca="1">'메뉴 추가'!I1887</f>
        <v>-46310</v>
      </c>
      <c r="B1892" s="210">
        <f>'고객관리 LIST'!X1891</f>
        <v>0</v>
      </c>
      <c r="C1892" s="211">
        <f>'고객관리 LIST'!B1891</f>
        <v>0</v>
      </c>
      <c r="D1892" s="211">
        <f>'고객관리 LIST'!C1891</f>
        <v>0</v>
      </c>
      <c r="E1892" s="212">
        <f>'고객관리 LIST'!D1891</f>
        <v>0</v>
      </c>
      <c r="F1892" s="213">
        <f>'고객관리 LIST'!E1891</f>
        <v>0</v>
      </c>
      <c r="G1892" s="211">
        <f>'고객관리 LIST'!F1891</f>
        <v>0</v>
      </c>
      <c r="H1892" s="211">
        <f>'고객관리 LIST'!G1891</f>
        <v>0</v>
      </c>
      <c r="I1892" s="211">
        <f>'고객관리 LIST'!H1891</f>
        <v>0</v>
      </c>
      <c r="J1892" s="211">
        <f>'고객관리 LIST'!V1891</f>
        <v>0</v>
      </c>
      <c r="K1892" s="211">
        <f>'고객관리 LIST'!W1891</f>
        <v>0</v>
      </c>
      <c r="L1892" s="211">
        <f>'고객관리 LIST'!Y1891</f>
        <v>0</v>
      </c>
      <c r="M1892" s="211">
        <f>'고객관리 LIST'!Z1891</f>
        <v>0</v>
      </c>
      <c r="N1892" s="211">
        <f>'고객관리 LIST'!AA1891</f>
        <v>0</v>
      </c>
      <c r="O1892" s="221">
        <f>'고객관리 LIST'!AB1891</f>
        <v>0</v>
      </c>
    </row>
    <row r="1893" spans="1:15" ht="20.100000000000001" hidden="1" customHeight="1" x14ac:dyDescent="0.3">
      <c r="A1893" s="82">
        <f ca="1">'메뉴 추가'!I1888</f>
        <v>-46310</v>
      </c>
      <c r="B1893" s="210">
        <f>'고객관리 LIST'!X1892</f>
        <v>0</v>
      </c>
      <c r="C1893" s="211">
        <f>'고객관리 LIST'!B1892</f>
        <v>0</v>
      </c>
      <c r="D1893" s="211">
        <f>'고객관리 LIST'!C1892</f>
        <v>0</v>
      </c>
      <c r="E1893" s="212">
        <f>'고객관리 LIST'!D1892</f>
        <v>0</v>
      </c>
      <c r="F1893" s="213">
        <f>'고객관리 LIST'!E1892</f>
        <v>0</v>
      </c>
      <c r="G1893" s="211">
        <f>'고객관리 LIST'!F1892</f>
        <v>0</v>
      </c>
      <c r="H1893" s="211">
        <f>'고객관리 LIST'!G1892</f>
        <v>0</v>
      </c>
      <c r="I1893" s="211">
        <f>'고객관리 LIST'!H1892</f>
        <v>0</v>
      </c>
      <c r="J1893" s="211">
        <f>'고객관리 LIST'!V1892</f>
        <v>0</v>
      </c>
      <c r="K1893" s="211">
        <f>'고객관리 LIST'!W1892</f>
        <v>0</v>
      </c>
      <c r="L1893" s="211">
        <f>'고객관리 LIST'!Y1892</f>
        <v>0</v>
      </c>
      <c r="M1893" s="211">
        <f>'고객관리 LIST'!Z1892</f>
        <v>0</v>
      </c>
      <c r="N1893" s="211">
        <f>'고객관리 LIST'!AA1892</f>
        <v>0</v>
      </c>
      <c r="O1893" s="221">
        <f>'고객관리 LIST'!AB1892</f>
        <v>0</v>
      </c>
    </row>
    <row r="1894" spans="1:15" ht="20.100000000000001" hidden="1" customHeight="1" x14ac:dyDescent="0.3">
      <c r="A1894" s="82">
        <f ca="1">'메뉴 추가'!I1889</f>
        <v>-46310</v>
      </c>
      <c r="B1894" s="210">
        <f>'고객관리 LIST'!X1893</f>
        <v>0</v>
      </c>
      <c r="C1894" s="211">
        <f>'고객관리 LIST'!B1893</f>
        <v>0</v>
      </c>
      <c r="D1894" s="211">
        <f>'고객관리 LIST'!C1893</f>
        <v>0</v>
      </c>
      <c r="E1894" s="212">
        <f>'고객관리 LIST'!D1893</f>
        <v>0</v>
      </c>
      <c r="F1894" s="213">
        <f>'고객관리 LIST'!E1893</f>
        <v>0</v>
      </c>
      <c r="G1894" s="211">
        <f>'고객관리 LIST'!F1893</f>
        <v>0</v>
      </c>
      <c r="H1894" s="211">
        <f>'고객관리 LIST'!G1893</f>
        <v>0</v>
      </c>
      <c r="I1894" s="211">
        <f>'고객관리 LIST'!H1893</f>
        <v>0</v>
      </c>
      <c r="J1894" s="211">
        <f>'고객관리 LIST'!V1893</f>
        <v>0</v>
      </c>
      <c r="K1894" s="211">
        <f>'고객관리 LIST'!W1893</f>
        <v>0</v>
      </c>
      <c r="L1894" s="211">
        <f>'고객관리 LIST'!Y1893</f>
        <v>0</v>
      </c>
      <c r="M1894" s="211">
        <f>'고객관리 LIST'!Z1893</f>
        <v>0</v>
      </c>
      <c r="N1894" s="211">
        <f>'고객관리 LIST'!AA1893</f>
        <v>0</v>
      </c>
      <c r="O1894" s="221">
        <f>'고객관리 LIST'!AB1893</f>
        <v>0</v>
      </c>
    </row>
    <row r="1895" spans="1:15" ht="20.100000000000001" hidden="1" customHeight="1" x14ac:dyDescent="0.3">
      <c r="A1895" s="82">
        <f ca="1">'메뉴 추가'!I1890</f>
        <v>-46310</v>
      </c>
      <c r="B1895" s="210">
        <f>'고객관리 LIST'!X1894</f>
        <v>0</v>
      </c>
      <c r="C1895" s="211">
        <f>'고객관리 LIST'!B1894</f>
        <v>0</v>
      </c>
      <c r="D1895" s="211">
        <f>'고객관리 LIST'!C1894</f>
        <v>0</v>
      </c>
      <c r="E1895" s="212">
        <f>'고객관리 LIST'!D1894</f>
        <v>0</v>
      </c>
      <c r="F1895" s="213">
        <f>'고객관리 LIST'!E1894</f>
        <v>0</v>
      </c>
      <c r="G1895" s="211">
        <f>'고객관리 LIST'!F1894</f>
        <v>0</v>
      </c>
      <c r="H1895" s="211">
        <f>'고객관리 LIST'!G1894</f>
        <v>0</v>
      </c>
      <c r="I1895" s="211">
        <f>'고객관리 LIST'!H1894</f>
        <v>0</v>
      </c>
      <c r="J1895" s="211">
        <f>'고객관리 LIST'!V1894</f>
        <v>0</v>
      </c>
      <c r="K1895" s="211">
        <f>'고객관리 LIST'!W1894</f>
        <v>0</v>
      </c>
      <c r="L1895" s="211">
        <f>'고객관리 LIST'!Y1894</f>
        <v>0</v>
      </c>
      <c r="M1895" s="211">
        <f>'고객관리 LIST'!Z1894</f>
        <v>0</v>
      </c>
      <c r="N1895" s="211">
        <f>'고객관리 LIST'!AA1894</f>
        <v>0</v>
      </c>
      <c r="O1895" s="221">
        <f>'고객관리 LIST'!AB1894</f>
        <v>0</v>
      </c>
    </row>
    <row r="1896" spans="1:15" ht="20.100000000000001" hidden="1" customHeight="1" x14ac:dyDescent="0.3">
      <c r="A1896" s="82">
        <f ca="1">'메뉴 추가'!I1891</f>
        <v>-46310</v>
      </c>
      <c r="B1896" s="210">
        <f>'고객관리 LIST'!X1895</f>
        <v>0</v>
      </c>
      <c r="C1896" s="211">
        <f>'고객관리 LIST'!B1895</f>
        <v>0</v>
      </c>
      <c r="D1896" s="211">
        <f>'고객관리 LIST'!C1895</f>
        <v>0</v>
      </c>
      <c r="E1896" s="212">
        <f>'고객관리 LIST'!D1895</f>
        <v>0</v>
      </c>
      <c r="F1896" s="213">
        <f>'고객관리 LIST'!E1895</f>
        <v>0</v>
      </c>
      <c r="G1896" s="211">
        <f>'고객관리 LIST'!F1895</f>
        <v>0</v>
      </c>
      <c r="H1896" s="211">
        <f>'고객관리 LIST'!G1895</f>
        <v>0</v>
      </c>
      <c r="I1896" s="211">
        <f>'고객관리 LIST'!H1895</f>
        <v>0</v>
      </c>
      <c r="J1896" s="211">
        <f>'고객관리 LIST'!V1895</f>
        <v>0</v>
      </c>
      <c r="K1896" s="211">
        <f>'고객관리 LIST'!W1895</f>
        <v>0</v>
      </c>
      <c r="L1896" s="211">
        <f>'고객관리 LIST'!Y1895</f>
        <v>0</v>
      </c>
      <c r="M1896" s="211">
        <f>'고객관리 LIST'!Z1895</f>
        <v>0</v>
      </c>
      <c r="N1896" s="211">
        <f>'고객관리 LIST'!AA1895</f>
        <v>0</v>
      </c>
      <c r="O1896" s="221">
        <f>'고객관리 LIST'!AB1895</f>
        <v>0</v>
      </c>
    </row>
    <row r="1897" spans="1:15" ht="20.100000000000001" hidden="1" customHeight="1" x14ac:dyDescent="0.3">
      <c r="A1897" s="82">
        <f ca="1">'메뉴 추가'!I1892</f>
        <v>-46310</v>
      </c>
      <c r="B1897" s="210">
        <f>'고객관리 LIST'!X1896</f>
        <v>0</v>
      </c>
      <c r="C1897" s="211">
        <f>'고객관리 LIST'!B1896</f>
        <v>0</v>
      </c>
      <c r="D1897" s="211">
        <f>'고객관리 LIST'!C1896</f>
        <v>0</v>
      </c>
      <c r="E1897" s="212">
        <f>'고객관리 LIST'!D1896</f>
        <v>0</v>
      </c>
      <c r="F1897" s="213">
        <f>'고객관리 LIST'!E1896</f>
        <v>0</v>
      </c>
      <c r="G1897" s="211">
        <f>'고객관리 LIST'!F1896</f>
        <v>0</v>
      </c>
      <c r="H1897" s="211">
        <f>'고객관리 LIST'!G1896</f>
        <v>0</v>
      </c>
      <c r="I1897" s="211">
        <f>'고객관리 LIST'!H1896</f>
        <v>0</v>
      </c>
      <c r="J1897" s="211">
        <f>'고객관리 LIST'!V1896</f>
        <v>0</v>
      </c>
      <c r="K1897" s="211">
        <f>'고객관리 LIST'!W1896</f>
        <v>0</v>
      </c>
      <c r="L1897" s="211">
        <f>'고객관리 LIST'!Y1896</f>
        <v>0</v>
      </c>
      <c r="M1897" s="211">
        <f>'고객관리 LIST'!Z1896</f>
        <v>0</v>
      </c>
      <c r="N1897" s="211">
        <f>'고객관리 LIST'!AA1896</f>
        <v>0</v>
      </c>
      <c r="O1897" s="221">
        <f>'고객관리 LIST'!AB1896</f>
        <v>0</v>
      </c>
    </row>
    <row r="1898" spans="1:15" ht="20.100000000000001" hidden="1" customHeight="1" x14ac:dyDescent="0.3">
      <c r="A1898" s="82">
        <f ca="1">'메뉴 추가'!I1893</f>
        <v>-46310</v>
      </c>
      <c r="B1898" s="210">
        <f>'고객관리 LIST'!X1897</f>
        <v>0</v>
      </c>
      <c r="C1898" s="211">
        <f>'고객관리 LIST'!B1897</f>
        <v>0</v>
      </c>
      <c r="D1898" s="211">
        <f>'고객관리 LIST'!C1897</f>
        <v>0</v>
      </c>
      <c r="E1898" s="212">
        <f>'고객관리 LIST'!D1897</f>
        <v>0</v>
      </c>
      <c r="F1898" s="213">
        <f>'고객관리 LIST'!E1897</f>
        <v>0</v>
      </c>
      <c r="G1898" s="211">
        <f>'고객관리 LIST'!F1897</f>
        <v>0</v>
      </c>
      <c r="H1898" s="211">
        <f>'고객관리 LIST'!G1897</f>
        <v>0</v>
      </c>
      <c r="I1898" s="211">
        <f>'고객관리 LIST'!H1897</f>
        <v>0</v>
      </c>
      <c r="J1898" s="211">
        <f>'고객관리 LIST'!V1897</f>
        <v>0</v>
      </c>
      <c r="K1898" s="211">
        <f>'고객관리 LIST'!W1897</f>
        <v>0</v>
      </c>
      <c r="L1898" s="211">
        <f>'고객관리 LIST'!Y1897</f>
        <v>0</v>
      </c>
      <c r="M1898" s="211">
        <f>'고객관리 LIST'!Z1897</f>
        <v>0</v>
      </c>
      <c r="N1898" s="211">
        <f>'고객관리 LIST'!AA1897</f>
        <v>0</v>
      </c>
      <c r="O1898" s="221">
        <f>'고객관리 LIST'!AB1897</f>
        <v>0</v>
      </c>
    </row>
    <row r="1899" spans="1:15" ht="20.100000000000001" hidden="1" customHeight="1" x14ac:dyDescent="0.3">
      <c r="A1899" s="82">
        <f ca="1">'메뉴 추가'!I1894</f>
        <v>-46310</v>
      </c>
      <c r="B1899" s="210">
        <f>'고객관리 LIST'!X1898</f>
        <v>0</v>
      </c>
      <c r="C1899" s="211">
        <f>'고객관리 LIST'!B1898</f>
        <v>0</v>
      </c>
      <c r="D1899" s="211">
        <f>'고객관리 LIST'!C1898</f>
        <v>0</v>
      </c>
      <c r="E1899" s="212">
        <f>'고객관리 LIST'!D1898</f>
        <v>0</v>
      </c>
      <c r="F1899" s="213">
        <f>'고객관리 LIST'!E1898</f>
        <v>0</v>
      </c>
      <c r="G1899" s="211">
        <f>'고객관리 LIST'!F1898</f>
        <v>0</v>
      </c>
      <c r="H1899" s="211">
        <f>'고객관리 LIST'!G1898</f>
        <v>0</v>
      </c>
      <c r="I1899" s="211">
        <f>'고객관리 LIST'!H1898</f>
        <v>0</v>
      </c>
      <c r="J1899" s="211">
        <f>'고객관리 LIST'!V1898</f>
        <v>0</v>
      </c>
      <c r="K1899" s="211">
        <f>'고객관리 LIST'!W1898</f>
        <v>0</v>
      </c>
      <c r="L1899" s="211">
        <f>'고객관리 LIST'!Y1898</f>
        <v>0</v>
      </c>
      <c r="M1899" s="211">
        <f>'고객관리 LIST'!Z1898</f>
        <v>0</v>
      </c>
      <c r="N1899" s="211">
        <f>'고객관리 LIST'!AA1898</f>
        <v>0</v>
      </c>
      <c r="O1899" s="221">
        <f>'고객관리 LIST'!AB1898</f>
        <v>0</v>
      </c>
    </row>
    <row r="1900" spans="1:15" ht="20.100000000000001" hidden="1" customHeight="1" x14ac:dyDescent="0.3">
      <c r="A1900" s="82">
        <f ca="1">'메뉴 추가'!I1895</f>
        <v>-46310</v>
      </c>
      <c r="B1900" s="210">
        <f>'고객관리 LIST'!X1899</f>
        <v>0</v>
      </c>
      <c r="C1900" s="211">
        <f>'고객관리 LIST'!B1899</f>
        <v>0</v>
      </c>
      <c r="D1900" s="211">
        <f>'고객관리 LIST'!C1899</f>
        <v>0</v>
      </c>
      <c r="E1900" s="212">
        <f>'고객관리 LIST'!D1899</f>
        <v>0</v>
      </c>
      <c r="F1900" s="213">
        <f>'고객관리 LIST'!E1899</f>
        <v>0</v>
      </c>
      <c r="G1900" s="211">
        <f>'고객관리 LIST'!F1899</f>
        <v>0</v>
      </c>
      <c r="H1900" s="211">
        <f>'고객관리 LIST'!G1899</f>
        <v>0</v>
      </c>
      <c r="I1900" s="211">
        <f>'고객관리 LIST'!H1899</f>
        <v>0</v>
      </c>
      <c r="J1900" s="211">
        <f>'고객관리 LIST'!V1899</f>
        <v>0</v>
      </c>
      <c r="K1900" s="211">
        <f>'고객관리 LIST'!W1899</f>
        <v>0</v>
      </c>
      <c r="L1900" s="211">
        <f>'고객관리 LIST'!Y1899</f>
        <v>0</v>
      </c>
      <c r="M1900" s="211">
        <f>'고객관리 LIST'!Z1899</f>
        <v>0</v>
      </c>
      <c r="N1900" s="211">
        <f>'고객관리 LIST'!AA1899</f>
        <v>0</v>
      </c>
      <c r="O1900" s="221">
        <f>'고객관리 LIST'!AB1899</f>
        <v>0</v>
      </c>
    </row>
    <row r="1901" spans="1:15" ht="20.100000000000001" hidden="1" customHeight="1" x14ac:dyDescent="0.3">
      <c r="A1901" s="82">
        <f ca="1">'메뉴 추가'!I1896</f>
        <v>-46310</v>
      </c>
      <c r="B1901" s="210">
        <f>'고객관리 LIST'!X1900</f>
        <v>0</v>
      </c>
      <c r="C1901" s="211">
        <f>'고객관리 LIST'!B1900</f>
        <v>0</v>
      </c>
      <c r="D1901" s="211">
        <f>'고객관리 LIST'!C1900</f>
        <v>0</v>
      </c>
      <c r="E1901" s="212">
        <f>'고객관리 LIST'!D1900</f>
        <v>0</v>
      </c>
      <c r="F1901" s="213">
        <f>'고객관리 LIST'!E1900</f>
        <v>0</v>
      </c>
      <c r="G1901" s="211">
        <f>'고객관리 LIST'!F1900</f>
        <v>0</v>
      </c>
      <c r="H1901" s="211">
        <f>'고객관리 LIST'!G1900</f>
        <v>0</v>
      </c>
      <c r="I1901" s="211">
        <f>'고객관리 LIST'!H1900</f>
        <v>0</v>
      </c>
      <c r="J1901" s="211">
        <f>'고객관리 LIST'!V1900</f>
        <v>0</v>
      </c>
      <c r="K1901" s="211">
        <f>'고객관리 LIST'!W1900</f>
        <v>0</v>
      </c>
      <c r="L1901" s="211">
        <f>'고객관리 LIST'!Y1900</f>
        <v>0</v>
      </c>
      <c r="M1901" s="211">
        <f>'고객관리 LIST'!Z1900</f>
        <v>0</v>
      </c>
      <c r="N1901" s="211">
        <f>'고객관리 LIST'!AA1900</f>
        <v>0</v>
      </c>
      <c r="O1901" s="221">
        <f>'고객관리 LIST'!AB1900</f>
        <v>0</v>
      </c>
    </row>
    <row r="1902" spans="1:15" ht="20.100000000000001" hidden="1" customHeight="1" x14ac:dyDescent="0.3">
      <c r="A1902" s="82">
        <f ca="1">'메뉴 추가'!I1897</f>
        <v>-46310</v>
      </c>
      <c r="B1902" s="210">
        <f>'고객관리 LIST'!X1901</f>
        <v>0</v>
      </c>
      <c r="C1902" s="211">
        <f>'고객관리 LIST'!B1901</f>
        <v>0</v>
      </c>
      <c r="D1902" s="211">
        <f>'고객관리 LIST'!C1901</f>
        <v>0</v>
      </c>
      <c r="E1902" s="212">
        <f>'고객관리 LIST'!D1901</f>
        <v>0</v>
      </c>
      <c r="F1902" s="213">
        <f>'고객관리 LIST'!E1901</f>
        <v>0</v>
      </c>
      <c r="G1902" s="211">
        <f>'고객관리 LIST'!F1901</f>
        <v>0</v>
      </c>
      <c r="H1902" s="211">
        <f>'고객관리 LIST'!G1901</f>
        <v>0</v>
      </c>
      <c r="I1902" s="211">
        <f>'고객관리 LIST'!H1901</f>
        <v>0</v>
      </c>
      <c r="J1902" s="211">
        <f>'고객관리 LIST'!V1901</f>
        <v>0</v>
      </c>
      <c r="K1902" s="211">
        <f>'고객관리 LIST'!W1901</f>
        <v>0</v>
      </c>
      <c r="L1902" s="211">
        <f>'고객관리 LIST'!Y1901</f>
        <v>0</v>
      </c>
      <c r="M1902" s="211">
        <f>'고객관리 LIST'!Z1901</f>
        <v>0</v>
      </c>
      <c r="N1902" s="211">
        <f>'고객관리 LIST'!AA1901</f>
        <v>0</v>
      </c>
      <c r="O1902" s="221">
        <f>'고객관리 LIST'!AB1901</f>
        <v>0</v>
      </c>
    </row>
    <row r="1903" spans="1:15" ht="20.100000000000001" hidden="1" customHeight="1" x14ac:dyDescent="0.3">
      <c r="A1903" s="82">
        <f ca="1">'메뉴 추가'!I1898</f>
        <v>-46310</v>
      </c>
      <c r="B1903" s="210">
        <f>'고객관리 LIST'!X1902</f>
        <v>0</v>
      </c>
      <c r="C1903" s="211">
        <f>'고객관리 LIST'!B1902</f>
        <v>0</v>
      </c>
      <c r="D1903" s="211">
        <f>'고객관리 LIST'!C1902</f>
        <v>0</v>
      </c>
      <c r="E1903" s="212">
        <f>'고객관리 LIST'!D1902</f>
        <v>0</v>
      </c>
      <c r="F1903" s="213">
        <f>'고객관리 LIST'!E1902</f>
        <v>0</v>
      </c>
      <c r="G1903" s="211">
        <f>'고객관리 LIST'!F1902</f>
        <v>0</v>
      </c>
      <c r="H1903" s="211">
        <f>'고객관리 LIST'!G1902</f>
        <v>0</v>
      </c>
      <c r="I1903" s="211">
        <f>'고객관리 LIST'!H1902</f>
        <v>0</v>
      </c>
      <c r="J1903" s="211">
        <f>'고객관리 LIST'!V1902</f>
        <v>0</v>
      </c>
      <c r="K1903" s="211">
        <f>'고객관리 LIST'!W1902</f>
        <v>0</v>
      </c>
      <c r="L1903" s="211">
        <f>'고객관리 LIST'!Y1902</f>
        <v>0</v>
      </c>
      <c r="M1903" s="211">
        <f>'고객관리 LIST'!Z1902</f>
        <v>0</v>
      </c>
      <c r="N1903" s="211">
        <f>'고객관리 LIST'!AA1902</f>
        <v>0</v>
      </c>
      <c r="O1903" s="221">
        <f>'고객관리 LIST'!AB1902</f>
        <v>0</v>
      </c>
    </row>
    <row r="1904" spans="1:15" ht="20.100000000000001" hidden="1" customHeight="1" x14ac:dyDescent="0.3">
      <c r="A1904" s="82">
        <f ca="1">'메뉴 추가'!I1899</f>
        <v>-46310</v>
      </c>
      <c r="B1904" s="210">
        <f>'고객관리 LIST'!X1903</f>
        <v>0</v>
      </c>
      <c r="C1904" s="211">
        <f>'고객관리 LIST'!B1903</f>
        <v>0</v>
      </c>
      <c r="D1904" s="211">
        <f>'고객관리 LIST'!C1903</f>
        <v>0</v>
      </c>
      <c r="E1904" s="212">
        <f>'고객관리 LIST'!D1903</f>
        <v>0</v>
      </c>
      <c r="F1904" s="213">
        <f>'고객관리 LIST'!E1903</f>
        <v>0</v>
      </c>
      <c r="G1904" s="211">
        <f>'고객관리 LIST'!F1903</f>
        <v>0</v>
      </c>
      <c r="H1904" s="211">
        <f>'고객관리 LIST'!G1903</f>
        <v>0</v>
      </c>
      <c r="I1904" s="211">
        <f>'고객관리 LIST'!H1903</f>
        <v>0</v>
      </c>
      <c r="J1904" s="211">
        <f>'고객관리 LIST'!V1903</f>
        <v>0</v>
      </c>
      <c r="K1904" s="211">
        <f>'고객관리 LIST'!W1903</f>
        <v>0</v>
      </c>
      <c r="L1904" s="211">
        <f>'고객관리 LIST'!Y1903</f>
        <v>0</v>
      </c>
      <c r="M1904" s="211">
        <f>'고객관리 LIST'!Z1903</f>
        <v>0</v>
      </c>
      <c r="N1904" s="211">
        <f>'고객관리 LIST'!AA1903</f>
        <v>0</v>
      </c>
      <c r="O1904" s="221">
        <f>'고객관리 LIST'!AB1903</f>
        <v>0</v>
      </c>
    </row>
    <row r="1905" spans="1:15" ht="20.100000000000001" hidden="1" customHeight="1" x14ac:dyDescent="0.3">
      <c r="A1905" s="82">
        <f ca="1">'메뉴 추가'!I1900</f>
        <v>-46310</v>
      </c>
      <c r="B1905" s="210">
        <f>'고객관리 LIST'!X1904</f>
        <v>0</v>
      </c>
      <c r="C1905" s="211">
        <f>'고객관리 LIST'!B1904</f>
        <v>0</v>
      </c>
      <c r="D1905" s="211">
        <f>'고객관리 LIST'!C1904</f>
        <v>0</v>
      </c>
      <c r="E1905" s="212">
        <f>'고객관리 LIST'!D1904</f>
        <v>0</v>
      </c>
      <c r="F1905" s="213">
        <f>'고객관리 LIST'!E1904</f>
        <v>0</v>
      </c>
      <c r="G1905" s="211">
        <f>'고객관리 LIST'!F1904</f>
        <v>0</v>
      </c>
      <c r="H1905" s="211">
        <f>'고객관리 LIST'!G1904</f>
        <v>0</v>
      </c>
      <c r="I1905" s="211">
        <f>'고객관리 LIST'!H1904</f>
        <v>0</v>
      </c>
      <c r="J1905" s="211">
        <f>'고객관리 LIST'!V1904</f>
        <v>0</v>
      </c>
      <c r="K1905" s="211">
        <f>'고객관리 LIST'!W1904</f>
        <v>0</v>
      </c>
      <c r="L1905" s="211">
        <f>'고객관리 LIST'!Y1904</f>
        <v>0</v>
      </c>
      <c r="M1905" s="211">
        <f>'고객관리 LIST'!Z1904</f>
        <v>0</v>
      </c>
      <c r="N1905" s="211">
        <f>'고객관리 LIST'!AA1904</f>
        <v>0</v>
      </c>
      <c r="O1905" s="221">
        <f>'고객관리 LIST'!AB1904</f>
        <v>0</v>
      </c>
    </row>
    <row r="1906" spans="1:15" ht="20.100000000000001" hidden="1" customHeight="1" x14ac:dyDescent="0.3">
      <c r="A1906" s="82">
        <f ca="1">'메뉴 추가'!I1901</f>
        <v>-46310</v>
      </c>
      <c r="B1906" s="210">
        <f>'고객관리 LIST'!X1905</f>
        <v>0</v>
      </c>
      <c r="C1906" s="211">
        <f>'고객관리 LIST'!B1905</f>
        <v>0</v>
      </c>
      <c r="D1906" s="211">
        <f>'고객관리 LIST'!C1905</f>
        <v>0</v>
      </c>
      <c r="E1906" s="212">
        <f>'고객관리 LIST'!D1905</f>
        <v>0</v>
      </c>
      <c r="F1906" s="213">
        <f>'고객관리 LIST'!E1905</f>
        <v>0</v>
      </c>
      <c r="G1906" s="211">
        <f>'고객관리 LIST'!F1905</f>
        <v>0</v>
      </c>
      <c r="H1906" s="211">
        <f>'고객관리 LIST'!G1905</f>
        <v>0</v>
      </c>
      <c r="I1906" s="211">
        <f>'고객관리 LIST'!H1905</f>
        <v>0</v>
      </c>
      <c r="J1906" s="211">
        <f>'고객관리 LIST'!V1905</f>
        <v>0</v>
      </c>
      <c r="K1906" s="211">
        <f>'고객관리 LIST'!W1905</f>
        <v>0</v>
      </c>
      <c r="L1906" s="211">
        <f>'고객관리 LIST'!Y1905</f>
        <v>0</v>
      </c>
      <c r="M1906" s="211">
        <f>'고객관리 LIST'!Z1905</f>
        <v>0</v>
      </c>
      <c r="N1906" s="211">
        <f>'고객관리 LIST'!AA1905</f>
        <v>0</v>
      </c>
      <c r="O1906" s="221">
        <f>'고객관리 LIST'!AB1905</f>
        <v>0</v>
      </c>
    </row>
    <row r="1907" spans="1:15" ht="20.100000000000001" hidden="1" customHeight="1" x14ac:dyDescent="0.3">
      <c r="A1907" s="82">
        <f ca="1">'메뉴 추가'!I1902</f>
        <v>-46310</v>
      </c>
      <c r="B1907" s="210">
        <f>'고객관리 LIST'!X1906</f>
        <v>0</v>
      </c>
      <c r="C1907" s="211">
        <f>'고객관리 LIST'!B1906</f>
        <v>0</v>
      </c>
      <c r="D1907" s="211">
        <f>'고객관리 LIST'!C1906</f>
        <v>0</v>
      </c>
      <c r="E1907" s="212">
        <f>'고객관리 LIST'!D1906</f>
        <v>0</v>
      </c>
      <c r="F1907" s="213">
        <f>'고객관리 LIST'!E1906</f>
        <v>0</v>
      </c>
      <c r="G1907" s="211">
        <f>'고객관리 LIST'!F1906</f>
        <v>0</v>
      </c>
      <c r="H1907" s="211">
        <f>'고객관리 LIST'!G1906</f>
        <v>0</v>
      </c>
      <c r="I1907" s="211">
        <f>'고객관리 LIST'!H1906</f>
        <v>0</v>
      </c>
      <c r="J1907" s="211">
        <f>'고객관리 LIST'!V1906</f>
        <v>0</v>
      </c>
      <c r="K1907" s="211">
        <f>'고객관리 LIST'!W1906</f>
        <v>0</v>
      </c>
      <c r="L1907" s="211">
        <f>'고객관리 LIST'!Y1906</f>
        <v>0</v>
      </c>
      <c r="M1907" s="211">
        <f>'고객관리 LIST'!Z1906</f>
        <v>0</v>
      </c>
      <c r="N1907" s="211">
        <f>'고객관리 LIST'!AA1906</f>
        <v>0</v>
      </c>
      <c r="O1907" s="221">
        <f>'고객관리 LIST'!AB1906</f>
        <v>0</v>
      </c>
    </row>
    <row r="1908" spans="1:15" ht="20.100000000000001" hidden="1" customHeight="1" x14ac:dyDescent="0.3">
      <c r="A1908" s="82">
        <f ca="1">'메뉴 추가'!I1903</f>
        <v>-46310</v>
      </c>
      <c r="B1908" s="210">
        <f>'고객관리 LIST'!X1907</f>
        <v>0</v>
      </c>
      <c r="C1908" s="211">
        <f>'고객관리 LIST'!B1907</f>
        <v>0</v>
      </c>
      <c r="D1908" s="211">
        <f>'고객관리 LIST'!C1907</f>
        <v>0</v>
      </c>
      <c r="E1908" s="212">
        <f>'고객관리 LIST'!D1907</f>
        <v>0</v>
      </c>
      <c r="F1908" s="213">
        <f>'고객관리 LIST'!E1907</f>
        <v>0</v>
      </c>
      <c r="G1908" s="211">
        <f>'고객관리 LIST'!F1907</f>
        <v>0</v>
      </c>
      <c r="H1908" s="211">
        <f>'고객관리 LIST'!G1907</f>
        <v>0</v>
      </c>
      <c r="I1908" s="211">
        <f>'고객관리 LIST'!H1907</f>
        <v>0</v>
      </c>
      <c r="J1908" s="211">
        <f>'고객관리 LIST'!V1907</f>
        <v>0</v>
      </c>
      <c r="K1908" s="211">
        <f>'고객관리 LIST'!W1907</f>
        <v>0</v>
      </c>
      <c r="L1908" s="211">
        <f>'고객관리 LIST'!Y1907</f>
        <v>0</v>
      </c>
      <c r="M1908" s="211">
        <f>'고객관리 LIST'!Z1907</f>
        <v>0</v>
      </c>
      <c r="N1908" s="211">
        <f>'고객관리 LIST'!AA1907</f>
        <v>0</v>
      </c>
      <c r="O1908" s="221">
        <f>'고객관리 LIST'!AB1907</f>
        <v>0</v>
      </c>
    </row>
    <row r="1909" spans="1:15" ht="20.100000000000001" hidden="1" customHeight="1" x14ac:dyDescent="0.3">
      <c r="A1909" s="82">
        <f ca="1">'메뉴 추가'!I1904</f>
        <v>-46310</v>
      </c>
      <c r="B1909" s="210">
        <f>'고객관리 LIST'!X1908</f>
        <v>0</v>
      </c>
      <c r="C1909" s="211">
        <f>'고객관리 LIST'!B1908</f>
        <v>0</v>
      </c>
      <c r="D1909" s="211">
        <f>'고객관리 LIST'!C1908</f>
        <v>0</v>
      </c>
      <c r="E1909" s="212">
        <f>'고객관리 LIST'!D1908</f>
        <v>0</v>
      </c>
      <c r="F1909" s="213">
        <f>'고객관리 LIST'!E1908</f>
        <v>0</v>
      </c>
      <c r="G1909" s="211">
        <f>'고객관리 LIST'!F1908</f>
        <v>0</v>
      </c>
      <c r="H1909" s="211">
        <f>'고객관리 LIST'!G1908</f>
        <v>0</v>
      </c>
      <c r="I1909" s="211">
        <f>'고객관리 LIST'!H1908</f>
        <v>0</v>
      </c>
      <c r="J1909" s="211">
        <f>'고객관리 LIST'!V1908</f>
        <v>0</v>
      </c>
      <c r="K1909" s="211">
        <f>'고객관리 LIST'!W1908</f>
        <v>0</v>
      </c>
      <c r="L1909" s="211">
        <f>'고객관리 LIST'!Y1908</f>
        <v>0</v>
      </c>
      <c r="M1909" s="211">
        <f>'고객관리 LIST'!Z1908</f>
        <v>0</v>
      </c>
      <c r="N1909" s="211">
        <f>'고객관리 LIST'!AA1908</f>
        <v>0</v>
      </c>
      <c r="O1909" s="221">
        <f>'고객관리 LIST'!AB1908</f>
        <v>0</v>
      </c>
    </row>
    <row r="1910" spans="1:15" ht="20.100000000000001" hidden="1" customHeight="1" x14ac:dyDescent="0.3">
      <c r="A1910" s="82">
        <f ca="1">'메뉴 추가'!I1905</f>
        <v>-46310</v>
      </c>
      <c r="B1910" s="210">
        <f>'고객관리 LIST'!X1909</f>
        <v>0</v>
      </c>
      <c r="C1910" s="211">
        <f>'고객관리 LIST'!B1909</f>
        <v>0</v>
      </c>
      <c r="D1910" s="211">
        <f>'고객관리 LIST'!C1909</f>
        <v>0</v>
      </c>
      <c r="E1910" s="212">
        <f>'고객관리 LIST'!D1909</f>
        <v>0</v>
      </c>
      <c r="F1910" s="213">
        <f>'고객관리 LIST'!E1909</f>
        <v>0</v>
      </c>
      <c r="G1910" s="211">
        <f>'고객관리 LIST'!F1909</f>
        <v>0</v>
      </c>
      <c r="H1910" s="211">
        <f>'고객관리 LIST'!G1909</f>
        <v>0</v>
      </c>
      <c r="I1910" s="211">
        <f>'고객관리 LIST'!H1909</f>
        <v>0</v>
      </c>
      <c r="J1910" s="211">
        <f>'고객관리 LIST'!V1909</f>
        <v>0</v>
      </c>
      <c r="K1910" s="211">
        <f>'고객관리 LIST'!W1909</f>
        <v>0</v>
      </c>
      <c r="L1910" s="211">
        <f>'고객관리 LIST'!Y1909</f>
        <v>0</v>
      </c>
      <c r="M1910" s="211">
        <f>'고객관리 LIST'!Z1909</f>
        <v>0</v>
      </c>
      <c r="N1910" s="211">
        <f>'고객관리 LIST'!AA1909</f>
        <v>0</v>
      </c>
      <c r="O1910" s="221">
        <f>'고객관리 LIST'!AB1909</f>
        <v>0</v>
      </c>
    </row>
    <row r="1911" spans="1:15" ht="20.100000000000001" hidden="1" customHeight="1" x14ac:dyDescent="0.3">
      <c r="A1911" s="82">
        <f ca="1">'메뉴 추가'!I1906</f>
        <v>-46310</v>
      </c>
      <c r="B1911" s="210">
        <f>'고객관리 LIST'!X1910</f>
        <v>0</v>
      </c>
      <c r="C1911" s="211">
        <f>'고객관리 LIST'!B1910</f>
        <v>0</v>
      </c>
      <c r="D1911" s="211">
        <f>'고객관리 LIST'!C1910</f>
        <v>0</v>
      </c>
      <c r="E1911" s="212">
        <f>'고객관리 LIST'!D1910</f>
        <v>0</v>
      </c>
      <c r="F1911" s="213">
        <f>'고객관리 LIST'!E1910</f>
        <v>0</v>
      </c>
      <c r="G1911" s="211">
        <f>'고객관리 LIST'!F1910</f>
        <v>0</v>
      </c>
      <c r="H1911" s="211">
        <f>'고객관리 LIST'!G1910</f>
        <v>0</v>
      </c>
      <c r="I1911" s="211">
        <f>'고객관리 LIST'!H1910</f>
        <v>0</v>
      </c>
      <c r="J1911" s="211">
        <f>'고객관리 LIST'!V1910</f>
        <v>0</v>
      </c>
      <c r="K1911" s="211">
        <f>'고객관리 LIST'!W1910</f>
        <v>0</v>
      </c>
      <c r="L1911" s="211">
        <f>'고객관리 LIST'!Y1910</f>
        <v>0</v>
      </c>
      <c r="M1911" s="211">
        <f>'고객관리 LIST'!Z1910</f>
        <v>0</v>
      </c>
      <c r="N1911" s="211">
        <f>'고객관리 LIST'!AA1910</f>
        <v>0</v>
      </c>
      <c r="O1911" s="221">
        <f>'고객관리 LIST'!AB1910</f>
        <v>0</v>
      </c>
    </row>
    <row r="1912" spans="1:15" ht="20.100000000000001" hidden="1" customHeight="1" x14ac:dyDescent="0.3">
      <c r="A1912" s="82">
        <f ca="1">'메뉴 추가'!I1907</f>
        <v>-46310</v>
      </c>
      <c r="B1912" s="210">
        <f>'고객관리 LIST'!X1911</f>
        <v>0</v>
      </c>
      <c r="C1912" s="211">
        <f>'고객관리 LIST'!B1911</f>
        <v>0</v>
      </c>
      <c r="D1912" s="211">
        <f>'고객관리 LIST'!C1911</f>
        <v>0</v>
      </c>
      <c r="E1912" s="212">
        <f>'고객관리 LIST'!D1911</f>
        <v>0</v>
      </c>
      <c r="F1912" s="213">
        <f>'고객관리 LIST'!E1911</f>
        <v>0</v>
      </c>
      <c r="G1912" s="211">
        <f>'고객관리 LIST'!F1911</f>
        <v>0</v>
      </c>
      <c r="H1912" s="211">
        <f>'고객관리 LIST'!G1911</f>
        <v>0</v>
      </c>
      <c r="I1912" s="211">
        <f>'고객관리 LIST'!H1911</f>
        <v>0</v>
      </c>
      <c r="J1912" s="211">
        <f>'고객관리 LIST'!V1911</f>
        <v>0</v>
      </c>
      <c r="K1912" s="211">
        <f>'고객관리 LIST'!W1911</f>
        <v>0</v>
      </c>
      <c r="L1912" s="211">
        <f>'고객관리 LIST'!Y1911</f>
        <v>0</v>
      </c>
      <c r="M1912" s="211">
        <f>'고객관리 LIST'!Z1911</f>
        <v>0</v>
      </c>
      <c r="N1912" s="211">
        <f>'고객관리 LIST'!AA1911</f>
        <v>0</v>
      </c>
      <c r="O1912" s="221">
        <f>'고객관리 LIST'!AB1911</f>
        <v>0</v>
      </c>
    </row>
    <row r="1913" spans="1:15" ht="20.100000000000001" hidden="1" customHeight="1" x14ac:dyDescent="0.3">
      <c r="A1913" s="82">
        <f ca="1">'메뉴 추가'!I1908</f>
        <v>-46310</v>
      </c>
      <c r="B1913" s="210">
        <f>'고객관리 LIST'!X1912</f>
        <v>0</v>
      </c>
      <c r="C1913" s="211">
        <f>'고객관리 LIST'!B1912</f>
        <v>0</v>
      </c>
      <c r="D1913" s="211">
        <f>'고객관리 LIST'!C1912</f>
        <v>0</v>
      </c>
      <c r="E1913" s="212">
        <f>'고객관리 LIST'!D1912</f>
        <v>0</v>
      </c>
      <c r="F1913" s="213">
        <f>'고객관리 LIST'!E1912</f>
        <v>0</v>
      </c>
      <c r="G1913" s="211">
        <f>'고객관리 LIST'!F1912</f>
        <v>0</v>
      </c>
      <c r="H1913" s="211">
        <f>'고객관리 LIST'!G1912</f>
        <v>0</v>
      </c>
      <c r="I1913" s="211">
        <f>'고객관리 LIST'!H1912</f>
        <v>0</v>
      </c>
      <c r="J1913" s="211">
        <f>'고객관리 LIST'!V1912</f>
        <v>0</v>
      </c>
      <c r="K1913" s="211">
        <f>'고객관리 LIST'!W1912</f>
        <v>0</v>
      </c>
      <c r="L1913" s="211">
        <f>'고객관리 LIST'!Y1912</f>
        <v>0</v>
      </c>
      <c r="M1913" s="211">
        <f>'고객관리 LIST'!Z1912</f>
        <v>0</v>
      </c>
      <c r="N1913" s="211">
        <f>'고객관리 LIST'!AA1912</f>
        <v>0</v>
      </c>
      <c r="O1913" s="221">
        <f>'고객관리 LIST'!AB1912</f>
        <v>0</v>
      </c>
    </row>
    <row r="1914" spans="1:15" ht="20.100000000000001" hidden="1" customHeight="1" x14ac:dyDescent="0.3">
      <c r="A1914" s="82">
        <f ca="1">'메뉴 추가'!I1909</f>
        <v>-46310</v>
      </c>
      <c r="B1914" s="210">
        <f>'고객관리 LIST'!X1913</f>
        <v>0</v>
      </c>
      <c r="C1914" s="211">
        <f>'고객관리 LIST'!B1913</f>
        <v>0</v>
      </c>
      <c r="D1914" s="211">
        <f>'고객관리 LIST'!C1913</f>
        <v>0</v>
      </c>
      <c r="E1914" s="212">
        <f>'고객관리 LIST'!D1913</f>
        <v>0</v>
      </c>
      <c r="F1914" s="213">
        <f>'고객관리 LIST'!E1913</f>
        <v>0</v>
      </c>
      <c r="G1914" s="211">
        <f>'고객관리 LIST'!F1913</f>
        <v>0</v>
      </c>
      <c r="H1914" s="211">
        <f>'고객관리 LIST'!G1913</f>
        <v>0</v>
      </c>
      <c r="I1914" s="211">
        <f>'고객관리 LIST'!H1913</f>
        <v>0</v>
      </c>
      <c r="J1914" s="211">
        <f>'고객관리 LIST'!V1913</f>
        <v>0</v>
      </c>
      <c r="K1914" s="211">
        <f>'고객관리 LIST'!W1913</f>
        <v>0</v>
      </c>
      <c r="L1914" s="211">
        <f>'고객관리 LIST'!Y1913</f>
        <v>0</v>
      </c>
      <c r="M1914" s="211">
        <f>'고객관리 LIST'!Z1913</f>
        <v>0</v>
      </c>
      <c r="N1914" s="211">
        <f>'고객관리 LIST'!AA1913</f>
        <v>0</v>
      </c>
      <c r="O1914" s="221">
        <f>'고객관리 LIST'!AB1913</f>
        <v>0</v>
      </c>
    </row>
    <row r="1915" spans="1:15" ht="20.100000000000001" hidden="1" customHeight="1" x14ac:dyDescent="0.3">
      <c r="A1915" s="82">
        <f ca="1">'메뉴 추가'!I1910</f>
        <v>-46310</v>
      </c>
      <c r="B1915" s="210">
        <f>'고객관리 LIST'!X1914</f>
        <v>0</v>
      </c>
      <c r="C1915" s="211">
        <f>'고객관리 LIST'!B1914</f>
        <v>0</v>
      </c>
      <c r="D1915" s="211">
        <f>'고객관리 LIST'!C1914</f>
        <v>0</v>
      </c>
      <c r="E1915" s="212">
        <f>'고객관리 LIST'!D1914</f>
        <v>0</v>
      </c>
      <c r="F1915" s="213">
        <f>'고객관리 LIST'!E1914</f>
        <v>0</v>
      </c>
      <c r="G1915" s="211">
        <f>'고객관리 LIST'!F1914</f>
        <v>0</v>
      </c>
      <c r="H1915" s="211">
        <f>'고객관리 LIST'!G1914</f>
        <v>0</v>
      </c>
      <c r="I1915" s="211">
        <f>'고객관리 LIST'!H1914</f>
        <v>0</v>
      </c>
      <c r="J1915" s="211">
        <f>'고객관리 LIST'!V1914</f>
        <v>0</v>
      </c>
      <c r="K1915" s="211">
        <f>'고객관리 LIST'!W1914</f>
        <v>0</v>
      </c>
      <c r="L1915" s="211">
        <f>'고객관리 LIST'!Y1914</f>
        <v>0</v>
      </c>
      <c r="M1915" s="211">
        <f>'고객관리 LIST'!Z1914</f>
        <v>0</v>
      </c>
      <c r="N1915" s="211">
        <f>'고객관리 LIST'!AA1914</f>
        <v>0</v>
      </c>
      <c r="O1915" s="221">
        <f>'고객관리 LIST'!AB1914</f>
        <v>0</v>
      </c>
    </row>
    <row r="1916" spans="1:15" ht="20.100000000000001" hidden="1" customHeight="1" x14ac:dyDescent="0.3">
      <c r="A1916" s="82">
        <f ca="1">'메뉴 추가'!I1911</f>
        <v>-46310</v>
      </c>
      <c r="B1916" s="210">
        <f>'고객관리 LIST'!X1915</f>
        <v>0</v>
      </c>
      <c r="C1916" s="211">
        <f>'고객관리 LIST'!B1915</f>
        <v>0</v>
      </c>
      <c r="D1916" s="211">
        <f>'고객관리 LIST'!C1915</f>
        <v>0</v>
      </c>
      <c r="E1916" s="212">
        <f>'고객관리 LIST'!D1915</f>
        <v>0</v>
      </c>
      <c r="F1916" s="213">
        <f>'고객관리 LIST'!E1915</f>
        <v>0</v>
      </c>
      <c r="G1916" s="211">
        <f>'고객관리 LIST'!F1915</f>
        <v>0</v>
      </c>
      <c r="H1916" s="211">
        <f>'고객관리 LIST'!G1915</f>
        <v>0</v>
      </c>
      <c r="I1916" s="211">
        <f>'고객관리 LIST'!H1915</f>
        <v>0</v>
      </c>
      <c r="J1916" s="211">
        <f>'고객관리 LIST'!V1915</f>
        <v>0</v>
      </c>
      <c r="K1916" s="211">
        <f>'고객관리 LIST'!W1915</f>
        <v>0</v>
      </c>
      <c r="L1916" s="211">
        <f>'고객관리 LIST'!Y1915</f>
        <v>0</v>
      </c>
      <c r="M1916" s="211">
        <f>'고객관리 LIST'!Z1915</f>
        <v>0</v>
      </c>
      <c r="N1916" s="211">
        <f>'고객관리 LIST'!AA1915</f>
        <v>0</v>
      </c>
      <c r="O1916" s="221">
        <f>'고객관리 LIST'!AB1915</f>
        <v>0</v>
      </c>
    </row>
    <row r="1917" spans="1:15" ht="20.100000000000001" hidden="1" customHeight="1" x14ac:dyDescent="0.3">
      <c r="A1917" s="82">
        <f ca="1">'메뉴 추가'!I1912</f>
        <v>-46310</v>
      </c>
      <c r="B1917" s="210">
        <f>'고객관리 LIST'!X1916</f>
        <v>0</v>
      </c>
      <c r="C1917" s="211">
        <f>'고객관리 LIST'!B1916</f>
        <v>0</v>
      </c>
      <c r="D1917" s="211">
        <f>'고객관리 LIST'!C1916</f>
        <v>0</v>
      </c>
      <c r="E1917" s="212">
        <f>'고객관리 LIST'!D1916</f>
        <v>0</v>
      </c>
      <c r="F1917" s="213">
        <f>'고객관리 LIST'!E1916</f>
        <v>0</v>
      </c>
      <c r="G1917" s="211">
        <f>'고객관리 LIST'!F1916</f>
        <v>0</v>
      </c>
      <c r="H1917" s="211">
        <f>'고객관리 LIST'!G1916</f>
        <v>0</v>
      </c>
      <c r="I1917" s="211">
        <f>'고객관리 LIST'!H1916</f>
        <v>0</v>
      </c>
      <c r="J1917" s="211">
        <f>'고객관리 LIST'!V1916</f>
        <v>0</v>
      </c>
      <c r="K1917" s="211">
        <f>'고객관리 LIST'!W1916</f>
        <v>0</v>
      </c>
      <c r="L1917" s="211">
        <f>'고객관리 LIST'!Y1916</f>
        <v>0</v>
      </c>
      <c r="M1917" s="211">
        <f>'고객관리 LIST'!Z1916</f>
        <v>0</v>
      </c>
      <c r="N1917" s="211">
        <f>'고객관리 LIST'!AA1916</f>
        <v>0</v>
      </c>
      <c r="O1917" s="221">
        <f>'고객관리 LIST'!AB1916</f>
        <v>0</v>
      </c>
    </row>
    <row r="1918" spans="1:15" ht="20.100000000000001" hidden="1" customHeight="1" x14ac:dyDescent="0.3">
      <c r="A1918" s="82">
        <f ca="1">'메뉴 추가'!I1913</f>
        <v>-46310</v>
      </c>
      <c r="B1918" s="210">
        <f>'고객관리 LIST'!X1917</f>
        <v>0</v>
      </c>
      <c r="C1918" s="211">
        <f>'고객관리 LIST'!B1917</f>
        <v>0</v>
      </c>
      <c r="D1918" s="211">
        <f>'고객관리 LIST'!C1917</f>
        <v>0</v>
      </c>
      <c r="E1918" s="212">
        <f>'고객관리 LIST'!D1917</f>
        <v>0</v>
      </c>
      <c r="F1918" s="213">
        <f>'고객관리 LIST'!E1917</f>
        <v>0</v>
      </c>
      <c r="G1918" s="211">
        <f>'고객관리 LIST'!F1917</f>
        <v>0</v>
      </c>
      <c r="H1918" s="211">
        <f>'고객관리 LIST'!G1917</f>
        <v>0</v>
      </c>
      <c r="I1918" s="211">
        <f>'고객관리 LIST'!H1917</f>
        <v>0</v>
      </c>
      <c r="J1918" s="211">
        <f>'고객관리 LIST'!V1917</f>
        <v>0</v>
      </c>
      <c r="K1918" s="211">
        <f>'고객관리 LIST'!W1917</f>
        <v>0</v>
      </c>
      <c r="L1918" s="211">
        <f>'고객관리 LIST'!Y1917</f>
        <v>0</v>
      </c>
      <c r="M1918" s="211">
        <f>'고객관리 LIST'!Z1917</f>
        <v>0</v>
      </c>
      <c r="N1918" s="211">
        <f>'고객관리 LIST'!AA1917</f>
        <v>0</v>
      </c>
      <c r="O1918" s="221">
        <f>'고객관리 LIST'!AB1917</f>
        <v>0</v>
      </c>
    </row>
    <row r="1919" spans="1:15" ht="20.100000000000001" hidden="1" customHeight="1" x14ac:dyDescent="0.3">
      <c r="A1919" s="82">
        <f ca="1">'메뉴 추가'!I1914</f>
        <v>-46310</v>
      </c>
      <c r="B1919" s="210">
        <f>'고객관리 LIST'!X1918</f>
        <v>0</v>
      </c>
      <c r="C1919" s="211">
        <f>'고객관리 LIST'!B1918</f>
        <v>0</v>
      </c>
      <c r="D1919" s="211">
        <f>'고객관리 LIST'!C1918</f>
        <v>0</v>
      </c>
      <c r="E1919" s="212">
        <f>'고객관리 LIST'!D1918</f>
        <v>0</v>
      </c>
      <c r="F1919" s="213">
        <f>'고객관리 LIST'!E1918</f>
        <v>0</v>
      </c>
      <c r="G1919" s="211">
        <f>'고객관리 LIST'!F1918</f>
        <v>0</v>
      </c>
      <c r="H1919" s="211">
        <f>'고객관리 LIST'!G1918</f>
        <v>0</v>
      </c>
      <c r="I1919" s="211">
        <f>'고객관리 LIST'!H1918</f>
        <v>0</v>
      </c>
      <c r="J1919" s="211">
        <f>'고객관리 LIST'!V1918</f>
        <v>0</v>
      </c>
      <c r="K1919" s="211">
        <f>'고객관리 LIST'!W1918</f>
        <v>0</v>
      </c>
      <c r="L1919" s="211">
        <f>'고객관리 LIST'!Y1918</f>
        <v>0</v>
      </c>
      <c r="M1919" s="211">
        <f>'고객관리 LIST'!Z1918</f>
        <v>0</v>
      </c>
      <c r="N1919" s="211">
        <f>'고객관리 LIST'!AA1918</f>
        <v>0</v>
      </c>
      <c r="O1919" s="221">
        <f>'고객관리 LIST'!AB1918</f>
        <v>0</v>
      </c>
    </row>
    <row r="1920" spans="1:15" ht="20.100000000000001" hidden="1" customHeight="1" x14ac:dyDescent="0.3">
      <c r="A1920" s="82">
        <f ca="1">'메뉴 추가'!I1915</f>
        <v>-46310</v>
      </c>
      <c r="B1920" s="210">
        <f>'고객관리 LIST'!X1919</f>
        <v>0</v>
      </c>
      <c r="C1920" s="211">
        <f>'고객관리 LIST'!B1919</f>
        <v>0</v>
      </c>
      <c r="D1920" s="211">
        <f>'고객관리 LIST'!C1919</f>
        <v>0</v>
      </c>
      <c r="E1920" s="212">
        <f>'고객관리 LIST'!D1919</f>
        <v>0</v>
      </c>
      <c r="F1920" s="213">
        <f>'고객관리 LIST'!E1919</f>
        <v>0</v>
      </c>
      <c r="G1920" s="211">
        <f>'고객관리 LIST'!F1919</f>
        <v>0</v>
      </c>
      <c r="H1920" s="211">
        <f>'고객관리 LIST'!G1919</f>
        <v>0</v>
      </c>
      <c r="I1920" s="211">
        <f>'고객관리 LIST'!H1919</f>
        <v>0</v>
      </c>
      <c r="J1920" s="211">
        <f>'고객관리 LIST'!V1919</f>
        <v>0</v>
      </c>
      <c r="K1920" s="211">
        <f>'고객관리 LIST'!W1919</f>
        <v>0</v>
      </c>
      <c r="L1920" s="211">
        <f>'고객관리 LIST'!Y1919</f>
        <v>0</v>
      </c>
      <c r="M1920" s="211">
        <f>'고객관리 LIST'!Z1919</f>
        <v>0</v>
      </c>
      <c r="N1920" s="211">
        <f>'고객관리 LIST'!AA1919</f>
        <v>0</v>
      </c>
      <c r="O1920" s="221">
        <f>'고객관리 LIST'!AB1919</f>
        <v>0</v>
      </c>
    </row>
    <row r="1921" spans="1:15" ht="20.100000000000001" hidden="1" customHeight="1" x14ac:dyDescent="0.3">
      <c r="A1921" s="82">
        <f ca="1">'메뉴 추가'!I1916</f>
        <v>-46310</v>
      </c>
      <c r="B1921" s="210">
        <f>'고객관리 LIST'!X1920</f>
        <v>0</v>
      </c>
      <c r="C1921" s="211">
        <f>'고객관리 LIST'!B1920</f>
        <v>0</v>
      </c>
      <c r="D1921" s="211">
        <f>'고객관리 LIST'!C1920</f>
        <v>0</v>
      </c>
      <c r="E1921" s="212">
        <f>'고객관리 LIST'!D1920</f>
        <v>0</v>
      </c>
      <c r="F1921" s="213">
        <f>'고객관리 LIST'!E1920</f>
        <v>0</v>
      </c>
      <c r="G1921" s="211">
        <f>'고객관리 LIST'!F1920</f>
        <v>0</v>
      </c>
      <c r="H1921" s="211">
        <f>'고객관리 LIST'!G1920</f>
        <v>0</v>
      </c>
      <c r="I1921" s="211">
        <f>'고객관리 LIST'!H1920</f>
        <v>0</v>
      </c>
      <c r="J1921" s="211">
        <f>'고객관리 LIST'!V1920</f>
        <v>0</v>
      </c>
      <c r="K1921" s="211">
        <f>'고객관리 LIST'!W1920</f>
        <v>0</v>
      </c>
      <c r="L1921" s="211">
        <f>'고객관리 LIST'!Y1920</f>
        <v>0</v>
      </c>
      <c r="M1921" s="211">
        <f>'고객관리 LIST'!Z1920</f>
        <v>0</v>
      </c>
      <c r="N1921" s="211">
        <f>'고객관리 LIST'!AA1920</f>
        <v>0</v>
      </c>
      <c r="O1921" s="221">
        <f>'고객관리 LIST'!AB1920</f>
        <v>0</v>
      </c>
    </row>
    <row r="1922" spans="1:15" ht="20.100000000000001" hidden="1" customHeight="1" x14ac:dyDescent="0.3">
      <c r="A1922" s="82">
        <f ca="1">'메뉴 추가'!I1917</f>
        <v>-46310</v>
      </c>
      <c r="B1922" s="210">
        <f>'고객관리 LIST'!X1921</f>
        <v>0</v>
      </c>
      <c r="C1922" s="211">
        <f>'고객관리 LIST'!B1921</f>
        <v>0</v>
      </c>
      <c r="D1922" s="211">
        <f>'고객관리 LIST'!C1921</f>
        <v>0</v>
      </c>
      <c r="E1922" s="212">
        <f>'고객관리 LIST'!D1921</f>
        <v>0</v>
      </c>
      <c r="F1922" s="213">
        <f>'고객관리 LIST'!E1921</f>
        <v>0</v>
      </c>
      <c r="G1922" s="211">
        <f>'고객관리 LIST'!F1921</f>
        <v>0</v>
      </c>
      <c r="H1922" s="211">
        <f>'고객관리 LIST'!G1921</f>
        <v>0</v>
      </c>
      <c r="I1922" s="211">
        <f>'고객관리 LIST'!H1921</f>
        <v>0</v>
      </c>
      <c r="J1922" s="211">
        <f>'고객관리 LIST'!V1921</f>
        <v>0</v>
      </c>
      <c r="K1922" s="211">
        <f>'고객관리 LIST'!W1921</f>
        <v>0</v>
      </c>
      <c r="L1922" s="211">
        <f>'고객관리 LIST'!Y1921</f>
        <v>0</v>
      </c>
      <c r="M1922" s="211">
        <f>'고객관리 LIST'!Z1921</f>
        <v>0</v>
      </c>
      <c r="N1922" s="211">
        <f>'고객관리 LIST'!AA1921</f>
        <v>0</v>
      </c>
      <c r="O1922" s="221">
        <f>'고객관리 LIST'!AB1921</f>
        <v>0</v>
      </c>
    </row>
    <row r="1923" spans="1:15" ht="20.100000000000001" hidden="1" customHeight="1" x14ac:dyDescent="0.3">
      <c r="A1923" s="82">
        <f ca="1">'메뉴 추가'!I1918</f>
        <v>-46310</v>
      </c>
      <c r="B1923" s="210">
        <f>'고객관리 LIST'!X1922</f>
        <v>0</v>
      </c>
      <c r="C1923" s="211">
        <f>'고객관리 LIST'!B1922</f>
        <v>0</v>
      </c>
      <c r="D1923" s="211">
        <f>'고객관리 LIST'!C1922</f>
        <v>0</v>
      </c>
      <c r="E1923" s="212">
        <f>'고객관리 LIST'!D1922</f>
        <v>0</v>
      </c>
      <c r="F1923" s="213">
        <f>'고객관리 LIST'!E1922</f>
        <v>0</v>
      </c>
      <c r="G1923" s="211">
        <f>'고객관리 LIST'!F1922</f>
        <v>0</v>
      </c>
      <c r="H1923" s="211">
        <f>'고객관리 LIST'!G1922</f>
        <v>0</v>
      </c>
      <c r="I1923" s="211">
        <f>'고객관리 LIST'!H1922</f>
        <v>0</v>
      </c>
      <c r="J1923" s="211">
        <f>'고객관리 LIST'!V1922</f>
        <v>0</v>
      </c>
      <c r="K1923" s="211">
        <f>'고객관리 LIST'!W1922</f>
        <v>0</v>
      </c>
      <c r="L1923" s="211">
        <f>'고객관리 LIST'!Y1922</f>
        <v>0</v>
      </c>
      <c r="M1923" s="211">
        <f>'고객관리 LIST'!Z1922</f>
        <v>0</v>
      </c>
      <c r="N1923" s="211">
        <f>'고객관리 LIST'!AA1922</f>
        <v>0</v>
      </c>
      <c r="O1923" s="221">
        <f>'고객관리 LIST'!AB1922</f>
        <v>0</v>
      </c>
    </row>
    <row r="1924" spans="1:15" ht="20.100000000000001" hidden="1" customHeight="1" x14ac:dyDescent="0.3">
      <c r="A1924" s="82">
        <f ca="1">'메뉴 추가'!I1919</f>
        <v>-46310</v>
      </c>
      <c r="B1924" s="210">
        <f>'고객관리 LIST'!X1923</f>
        <v>0</v>
      </c>
      <c r="C1924" s="211">
        <f>'고객관리 LIST'!B1923</f>
        <v>0</v>
      </c>
      <c r="D1924" s="211">
        <f>'고객관리 LIST'!C1923</f>
        <v>0</v>
      </c>
      <c r="E1924" s="212">
        <f>'고객관리 LIST'!D1923</f>
        <v>0</v>
      </c>
      <c r="F1924" s="213">
        <f>'고객관리 LIST'!E1923</f>
        <v>0</v>
      </c>
      <c r="G1924" s="211">
        <f>'고객관리 LIST'!F1923</f>
        <v>0</v>
      </c>
      <c r="H1924" s="211">
        <f>'고객관리 LIST'!G1923</f>
        <v>0</v>
      </c>
      <c r="I1924" s="211">
        <f>'고객관리 LIST'!H1923</f>
        <v>0</v>
      </c>
      <c r="J1924" s="211">
        <f>'고객관리 LIST'!V1923</f>
        <v>0</v>
      </c>
      <c r="K1924" s="211">
        <f>'고객관리 LIST'!W1923</f>
        <v>0</v>
      </c>
      <c r="L1924" s="211">
        <f>'고객관리 LIST'!Y1923</f>
        <v>0</v>
      </c>
      <c r="M1924" s="211">
        <f>'고객관리 LIST'!Z1923</f>
        <v>0</v>
      </c>
      <c r="N1924" s="211">
        <f>'고객관리 LIST'!AA1923</f>
        <v>0</v>
      </c>
      <c r="O1924" s="221">
        <f>'고객관리 LIST'!AB1923</f>
        <v>0</v>
      </c>
    </row>
    <row r="1925" spans="1:15" ht="20.100000000000001" hidden="1" customHeight="1" x14ac:dyDescent="0.3">
      <c r="A1925" s="82">
        <f ca="1">'메뉴 추가'!I1920</f>
        <v>-46310</v>
      </c>
      <c r="B1925" s="210">
        <f>'고객관리 LIST'!X1924</f>
        <v>0</v>
      </c>
      <c r="C1925" s="211">
        <f>'고객관리 LIST'!B1924</f>
        <v>0</v>
      </c>
      <c r="D1925" s="211">
        <f>'고객관리 LIST'!C1924</f>
        <v>0</v>
      </c>
      <c r="E1925" s="212">
        <f>'고객관리 LIST'!D1924</f>
        <v>0</v>
      </c>
      <c r="F1925" s="213">
        <f>'고객관리 LIST'!E1924</f>
        <v>0</v>
      </c>
      <c r="G1925" s="211">
        <f>'고객관리 LIST'!F1924</f>
        <v>0</v>
      </c>
      <c r="H1925" s="211">
        <f>'고객관리 LIST'!G1924</f>
        <v>0</v>
      </c>
      <c r="I1925" s="211">
        <f>'고객관리 LIST'!H1924</f>
        <v>0</v>
      </c>
      <c r="J1925" s="211">
        <f>'고객관리 LIST'!V1924</f>
        <v>0</v>
      </c>
      <c r="K1925" s="211">
        <f>'고객관리 LIST'!W1924</f>
        <v>0</v>
      </c>
      <c r="L1925" s="211">
        <f>'고객관리 LIST'!Y1924</f>
        <v>0</v>
      </c>
      <c r="M1925" s="211">
        <f>'고객관리 LIST'!Z1924</f>
        <v>0</v>
      </c>
      <c r="N1925" s="211">
        <f>'고객관리 LIST'!AA1924</f>
        <v>0</v>
      </c>
      <c r="O1925" s="221">
        <f>'고객관리 LIST'!AB1924</f>
        <v>0</v>
      </c>
    </row>
    <row r="1926" spans="1:15" ht="20.100000000000001" hidden="1" customHeight="1" x14ac:dyDescent="0.3">
      <c r="A1926" s="82">
        <f ca="1">'메뉴 추가'!I1921</f>
        <v>-46310</v>
      </c>
      <c r="B1926" s="210">
        <f>'고객관리 LIST'!X1925</f>
        <v>0</v>
      </c>
      <c r="C1926" s="211">
        <f>'고객관리 LIST'!B1925</f>
        <v>0</v>
      </c>
      <c r="D1926" s="211">
        <f>'고객관리 LIST'!C1925</f>
        <v>0</v>
      </c>
      <c r="E1926" s="212">
        <f>'고객관리 LIST'!D1925</f>
        <v>0</v>
      </c>
      <c r="F1926" s="213">
        <f>'고객관리 LIST'!E1925</f>
        <v>0</v>
      </c>
      <c r="G1926" s="211">
        <f>'고객관리 LIST'!F1925</f>
        <v>0</v>
      </c>
      <c r="H1926" s="211">
        <f>'고객관리 LIST'!G1925</f>
        <v>0</v>
      </c>
      <c r="I1926" s="211">
        <f>'고객관리 LIST'!H1925</f>
        <v>0</v>
      </c>
      <c r="J1926" s="211">
        <f>'고객관리 LIST'!V1925</f>
        <v>0</v>
      </c>
      <c r="K1926" s="211">
        <f>'고객관리 LIST'!W1925</f>
        <v>0</v>
      </c>
      <c r="L1926" s="211">
        <f>'고객관리 LIST'!Y1925</f>
        <v>0</v>
      </c>
      <c r="M1926" s="211">
        <f>'고객관리 LIST'!Z1925</f>
        <v>0</v>
      </c>
      <c r="N1926" s="211">
        <f>'고객관리 LIST'!AA1925</f>
        <v>0</v>
      </c>
      <c r="O1926" s="221">
        <f>'고객관리 LIST'!AB1925</f>
        <v>0</v>
      </c>
    </row>
    <row r="1927" spans="1:15" ht="20.100000000000001" hidden="1" customHeight="1" x14ac:dyDescent="0.3">
      <c r="A1927" s="82">
        <f ca="1">'메뉴 추가'!I1922</f>
        <v>-46310</v>
      </c>
      <c r="B1927" s="210">
        <f>'고객관리 LIST'!X1926</f>
        <v>0</v>
      </c>
      <c r="C1927" s="211">
        <f>'고객관리 LIST'!B1926</f>
        <v>0</v>
      </c>
      <c r="D1927" s="211">
        <f>'고객관리 LIST'!C1926</f>
        <v>0</v>
      </c>
      <c r="E1927" s="212">
        <f>'고객관리 LIST'!D1926</f>
        <v>0</v>
      </c>
      <c r="F1927" s="213">
        <f>'고객관리 LIST'!E1926</f>
        <v>0</v>
      </c>
      <c r="G1927" s="211">
        <f>'고객관리 LIST'!F1926</f>
        <v>0</v>
      </c>
      <c r="H1927" s="211">
        <f>'고객관리 LIST'!G1926</f>
        <v>0</v>
      </c>
      <c r="I1927" s="211">
        <f>'고객관리 LIST'!H1926</f>
        <v>0</v>
      </c>
      <c r="J1927" s="211">
        <f>'고객관리 LIST'!V1926</f>
        <v>0</v>
      </c>
      <c r="K1927" s="211">
        <f>'고객관리 LIST'!W1926</f>
        <v>0</v>
      </c>
      <c r="L1927" s="211">
        <f>'고객관리 LIST'!Y1926</f>
        <v>0</v>
      </c>
      <c r="M1927" s="211">
        <f>'고객관리 LIST'!Z1926</f>
        <v>0</v>
      </c>
      <c r="N1927" s="211">
        <f>'고객관리 LIST'!AA1926</f>
        <v>0</v>
      </c>
      <c r="O1927" s="221">
        <f>'고객관리 LIST'!AB1926</f>
        <v>0</v>
      </c>
    </row>
    <row r="1928" spans="1:15" ht="20.100000000000001" hidden="1" customHeight="1" x14ac:dyDescent="0.3">
      <c r="A1928" s="82">
        <f ca="1">'메뉴 추가'!I1923</f>
        <v>-46310</v>
      </c>
      <c r="B1928" s="210">
        <f>'고객관리 LIST'!X1927</f>
        <v>0</v>
      </c>
      <c r="C1928" s="211">
        <f>'고객관리 LIST'!B1927</f>
        <v>0</v>
      </c>
      <c r="D1928" s="211">
        <f>'고객관리 LIST'!C1927</f>
        <v>0</v>
      </c>
      <c r="E1928" s="212">
        <f>'고객관리 LIST'!D1927</f>
        <v>0</v>
      </c>
      <c r="F1928" s="213">
        <f>'고객관리 LIST'!E1927</f>
        <v>0</v>
      </c>
      <c r="G1928" s="211">
        <f>'고객관리 LIST'!F1927</f>
        <v>0</v>
      </c>
      <c r="H1928" s="211">
        <f>'고객관리 LIST'!G1927</f>
        <v>0</v>
      </c>
      <c r="I1928" s="211">
        <f>'고객관리 LIST'!H1927</f>
        <v>0</v>
      </c>
      <c r="J1928" s="211">
        <f>'고객관리 LIST'!V1927</f>
        <v>0</v>
      </c>
      <c r="K1928" s="211">
        <f>'고객관리 LIST'!W1927</f>
        <v>0</v>
      </c>
      <c r="L1928" s="211">
        <f>'고객관리 LIST'!Y1927</f>
        <v>0</v>
      </c>
      <c r="M1928" s="211">
        <f>'고객관리 LIST'!Z1927</f>
        <v>0</v>
      </c>
      <c r="N1928" s="211">
        <f>'고객관리 LIST'!AA1927</f>
        <v>0</v>
      </c>
      <c r="O1928" s="221">
        <f>'고객관리 LIST'!AB1927</f>
        <v>0</v>
      </c>
    </row>
    <row r="1929" spans="1:15" ht="20.100000000000001" hidden="1" customHeight="1" x14ac:dyDescent="0.3">
      <c r="A1929" s="82">
        <f ca="1">'메뉴 추가'!I1924</f>
        <v>-46310</v>
      </c>
      <c r="B1929" s="210">
        <f>'고객관리 LIST'!X1928</f>
        <v>0</v>
      </c>
      <c r="C1929" s="211">
        <f>'고객관리 LIST'!B1928</f>
        <v>0</v>
      </c>
      <c r="D1929" s="211">
        <f>'고객관리 LIST'!C1928</f>
        <v>0</v>
      </c>
      <c r="E1929" s="212">
        <f>'고객관리 LIST'!D1928</f>
        <v>0</v>
      </c>
      <c r="F1929" s="213">
        <f>'고객관리 LIST'!E1928</f>
        <v>0</v>
      </c>
      <c r="G1929" s="211">
        <f>'고객관리 LIST'!F1928</f>
        <v>0</v>
      </c>
      <c r="H1929" s="211">
        <f>'고객관리 LIST'!G1928</f>
        <v>0</v>
      </c>
      <c r="I1929" s="211">
        <f>'고객관리 LIST'!H1928</f>
        <v>0</v>
      </c>
      <c r="J1929" s="211">
        <f>'고객관리 LIST'!V1928</f>
        <v>0</v>
      </c>
      <c r="K1929" s="211">
        <f>'고객관리 LIST'!W1928</f>
        <v>0</v>
      </c>
      <c r="L1929" s="211">
        <f>'고객관리 LIST'!Y1928</f>
        <v>0</v>
      </c>
      <c r="M1929" s="211">
        <f>'고객관리 LIST'!Z1928</f>
        <v>0</v>
      </c>
      <c r="N1929" s="211">
        <f>'고객관리 LIST'!AA1928</f>
        <v>0</v>
      </c>
      <c r="O1929" s="221">
        <f>'고객관리 LIST'!AB1928</f>
        <v>0</v>
      </c>
    </row>
    <row r="1930" spans="1:15" ht="20.100000000000001" hidden="1" customHeight="1" x14ac:dyDescent="0.3">
      <c r="A1930" s="82">
        <f ca="1">'메뉴 추가'!I1925</f>
        <v>-46310</v>
      </c>
      <c r="B1930" s="210">
        <f>'고객관리 LIST'!X1929</f>
        <v>0</v>
      </c>
      <c r="C1930" s="211">
        <f>'고객관리 LIST'!B1929</f>
        <v>0</v>
      </c>
      <c r="D1930" s="211">
        <f>'고객관리 LIST'!C1929</f>
        <v>0</v>
      </c>
      <c r="E1930" s="212">
        <f>'고객관리 LIST'!D1929</f>
        <v>0</v>
      </c>
      <c r="F1930" s="213">
        <f>'고객관리 LIST'!E1929</f>
        <v>0</v>
      </c>
      <c r="G1930" s="211">
        <f>'고객관리 LIST'!F1929</f>
        <v>0</v>
      </c>
      <c r="H1930" s="211">
        <f>'고객관리 LIST'!G1929</f>
        <v>0</v>
      </c>
      <c r="I1930" s="211">
        <f>'고객관리 LIST'!H1929</f>
        <v>0</v>
      </c>
      <c r="J1930" s="211">
        <f>'고객관리 LIST'!V1929</f>
        <v>0</v>
      </c>
      <c r="K1930" s="211">
        <f>'고객관리 LIST'!W1929</f>
        <v>0</v>
      </c>
      <c r="L1930" s="211">
        <f>'고객관리 LIST'!Y1929</f>
        <v>0</v>
      </c>
      <c r="M1930" s="211">
        <f>'고객관리 LIST'!Z1929</f>
        <v>0</v>
      </c>
      <c r="N1930" s="211">
        <f>'고객관리 LIST'!AA1929</f>
        <v>0</v>
      </c>
      <c r="O1930" s="221">
        <f>'고객관리 LIST'!AB1929</f>
        <v>0</v>
      </c>
    </row>
    <row r="1931" spans="1:15" ht="20.100000000000001" hidden="1" customHeight="1" x14ac:dyDescent="0.3">
      <c r="A1931" s="82">
        <f ca="1">'메뉴 추가'!I1926</f>
        <v>-46310</v>
      </c>
      <c r="B1931" s="210">
        <f>'고객관리 LIST'!X1930</f>
        <v>0</v>
      </c>
      <c r="C1931" s="211">
        <f>'고객관리 LIST'!B1930</f>
        <v>0</v>
      </c>
      <c r="D1931" s="211">
        <f>'고객관리 LIST'!C1930</f>
        <v>0</v>
      </c>
      <c r="E1931" s="212">
        <f>'고객관리 LIST'!D1930</f>
        <v>0</v>
      </c>
      <c r="F1931" s="213">
        <f>'고객관리 LIST'!E1930</f>
        <v>0</v>
      </c>
      <c r="G1931" s="211">
        <f>'고객관리 LIST'!F1930</f>
        <v>0</v>
      </c>
      <c r="H1931" s="211">
        <f>'고객관리 LIST'!G1930</f>
        <v>0</v>
      </c>
      <c r="I1931" s="211">
        <f>'고객관리 LIST'!H1930</f>
        <v>0</v>
      </c>
      <c r="J1931" s="211">
        <f>'고객관리 LIST'!V1930</f>
        <v>0</v>
      </c>
      <c r="K1931" s="211">
        <f>'고객관리 LIST'!W1930</f>
        <v>0</v>
      </c>
      <c r="L1931" s="211">
        <f>'고객관리 LIST'!Y1930</f>
        <v>0</v>
      </c>
      <c r="M1931" s="211">
        <f>'고객관리 LIST'!Z1930</f>
        <v>0</v>
      </c>
      <c r="N1931" s="211">
        <f>'고객관리 LIST'!AA1930</f>
        <v>0</v>
      </c>
      <c r="O1931" s="221">
        <f>'고객관리 LIST'!AB1930</f>
        <v>0</v>
      </c>
    </row>
    <row r="1932" spans="1:15" ht="20.100000000000001" hidden="1" customHeight="1" x14ac:dyDescent="0.3">
      <c r="A1932" s="82">
        <f ca="1">'메뉴 추가'!I1927</f>
        <v>-46310</v>
      </c>
      <c r="B1932" s="210">
        <f>'고객관리 LIST'!X1931</f>
        <v>0</v>
      </c>
      <c r="C1932" s="211">
        <f>'고객관리 LIST'!B1931</f>
        <v>0</v>
      </c>
      <c r="D1932" s="211">
        <f>'고객관리 LIST'!C1931</f>
        <v>0</v>
      </c>
      <c r="E1932" s="212">
        <f>'고객관리 LIST'!D1931</f>
        <v>0</v>
      </c>
      <c r="F1932" s="213">
        <f>'고객관리 LIST'!E1931</f>
        <v>0</v>
      </c>
      <c r="G1932" s="211">
        <f>'고객관리 LIST'!F1931</f>
        <v>0</v>
      </c>
      <c r="H1932" s="211">
        <f>'고객관리 LIST'!G1931</f>
        <v>0</v>
      </c>
      <c r="I1932" s="211">
        <f>'고객관리 LIST'!H1931</f>
        <v>0</v>
      </c>
      <c r="J1932" s="211">
        <f>'고객관리 LIST'!V1931</f>
        <v>0</v>
      </c>
      <c r="K1932" s="211">
        <f>'고객관리 LIST'!W1931</f>
        <v>0</v>
      </c>
      <c r="L1932" s="211">
        <f>'고객관리 LIST'!Y1931</f>
        <v>0</v>
      </c>
      <c r="M1932" s="211">
        <f>'고객관리 LIST'!Z1931</f>
        <v>0</v>
      </c>
      <c r="N1932" s="211">
        <f>'고객관리 LIST'!AA1931</f>
        <v>0</v>
      </c>
      <c r="O1932" s="221">
        <f>'고객관리 LIST'!AB1931</f>
        <v>0</v>
      </c>
    </row>
    <row r="1933" spans="1:15" ht="20.100000000000001" hidden="1" customHeight="1" x14ac:dyDescent="0.3">
      <c r="A1933" s="82">
        <f ca="1">'메뉴 추가'!I1928</f>
        <v>-46310</v>
      </c>
      <c r="B1933" s="210">
        <f>'고객관리 LIST'!X1932</f>
        <v>0</v>
      </c>
      <c r="C1933" s="211">
        <f>'고객관리 LIST'!B1932</f>
        <v>0</v>
      </c>
      <c r="D1933" s="211">
        <f>'고객관리 LIST'!C1932</f>
        <v>0</v>
      </c>
      <c r="E1933" s="212">
        <f>'고객관리 LIST'!D1932</f>
        <v>0</v>
      </c>
      <c r="F1933" s="213">
        <f>'고객관리 LIST'!E1932</f>
        <v>0</v>
      </c>
      <c r="G1933" s="211">
        <f>'고객관리 LIST'!F1932</f>
        <v>0</v>
      </c>
      <c r="H1933" s="211">
        <f>'고객관리 LIST'!G1932</f>
        <v>0</v>
      </c>
      <c r="I1933" s="211">
        <f>'고객관리 LIST'!H1932</f>
        <v>0</v>
      </c>
      <c r="J1933" s="211">
        <f>'고객관리 LIST'!V1932</f>
        <v>0</v>
      </c>
      <c r="K1933" s="211">
        <f>'고객관리 LIST'!W1932</f>
        <v>0</v>
      </c>
      <c r="L1933" s="211">
        <f>'고객관리 LIST'!Y1932</f>
        <v>0</v>
      </c>
      <c r="M1933" s="211">
        <f>'고객관리 LIST'!Z1932</f>
        <v>0</v>
      </c>
      <c r="N1933" s="211">
        <f>'고객관리 LIST'!AA1932</f>
        <v>0</v>
      </c>
      <c r="O1933" s="221">
        <f>'고객관리 LIST'!AB1932</f>
        <v>0</v>
      </c>
    </row>
    <row r="1934" spans="1:15" ht="20.100000000000001" hidden="1" customHeight="1" x14ac:dyDescent="0.3">
      <c r="A1934" s="82">
        <f ca="1">'메뉴 추가'!I1929</f>
        <v>-46310</v>
      </c>
      <c r="B1934" s="210">
        <f>'고객관리 LIST'!X1933</f>
        <v>0</v>
      </c>
      <c r="C1934" s="211">
        <f>'고객관리 LIST'!B1933</f>
        <v>0</v>
      </c>
      <c r="D1934" s="211">
        <f>'고객관리 LIST'!C1933</f>
        <v>0</v>
      </c>
      <c r="E1934" s="212">
        <f>'고객관리 LIST'!D1933</f>
        <v>0</v>
      </c>
      <c r="F1934" s="213">
        <f>'고객관리 LIST'!E1933</f>
        <v>0</v>
      </c>
      <c r="G1934" s="211">
        <f>'고객관리 LIST'!F1933</f>
        <v>0</v>
      </c>
      <c r="H1934" s="211">
        <f>'고객관리 LIST'!G1933</f>
        <v>0</v>
      </c>
      <c r="I1934" s="211">
        <f>'고객관리 LIST'!H1933</f>
        <v>0</v>
      </c>
      <c r="J1934" s="211">
        <f>'고객관리 LIST'!V1933</f>
        <v>0</v>
      </c>
      <c r="K1934" s="211">
        <f>'고객관리 LIST'!W1933</f>
        <v>0</v>
      </c>
      <c r="L1934" s="211">
        <f>'고객관리 LIST'!Y1933</f>
        <v>0</v>
      </c>
      <c r="M1934" s="211">
        <f>'고객관리 LIST'!Z1933</f>
        <v>0</v>
      </c>
      <c r="N1934" s="211">
        <f>'고객관리 LIST'!AA1933</f>
        <v>0</v>
      </c>
      <c r="O1934" s="221">
        <f>'고객관리 LIST'!AB1933</f>
        <v>0</v>
      </c>
    </row>
    <row r="1935" spans="1:15" ht="20.100000000000001" hidden="1" customHeight="1" x14ac:dyDescent="0.3">
      <c r="A1935" s="82">
        <f ca="1">'메뉴 추가'!I1930</f>
        <v>-46310</v>
      </c>
      <c r="B1935" s="210">
        <f>'고객관리 LIST'!X1934</f>
        <v>0</v>
      </c>
      <c r="C1935" s="211">
        <f>'고객관리 LIST'!B1934</f>
        <v>0</v>
      </c>
      <c r="D1935" s="211">
        <f>'고객관리 LIST'!C1934</f>
        <v>0</v>
      </c>
      <c r="E1935" s="212">
        <f>'고객관리 LIST'!D1934</f>
        <v>0</v>
      </c>
      <c r="F1935" s="213">
        <f>'고객관리 LIST'!E1934</f>
        <v>0</v>
      </c>
      <c r="G1935" s="211">
        <f>'고객관리 LIST'!F1934</f>
        <v>0</v>
      </c>
      <c r="H1935" s="211">
        <f>'고객관리 LIST'!G1934</f>
        <v>0</v>
      </c>
      <c r="I1935" s="211">
        <f>'고객관리 LIST'!H1934</f>
        <v>0</v>
      </c>
      <c r="J1935" s="211">
        <f>'고객관리 LIST'!V1934</f>
        <v>0</v>
      </c>
      <c r="K1935" s="211">
        <f>'고객관리 LIST'!W1934</f>
        <v>0</v>
      </c>
      <c r="L1935" s="211">
        <f>'고객관리 LIST'!Y1934</f>
        <v>0</v>
      </c>
      <c r="M1935" s="211">
        <f>'고객관리 LIST'!Z1934</f>
        <v>0</v>
      </c>
      <c r="N1935" s="211">
        <f>'고객관리 LIST'!AA1934</f>
        <v>0</v>
      </c>
      <c r="O1935" s="221">
        <f>'고객관리 LIST'!AB1934</f>
        <v>0</v>
      </c>
    </row>
    <row r="1936" spans="1:15" ht="20.100000000000001" hidden="1" customHeight="1" x14ac:dyDescent="0.3">
      <c r="A1936" s="82">
        <f ca="1">'메뉴 추가'!I1931</f>
        <v>-46310</v>
      </c>
      <c r="B1936" s="210">
        <f>'고객관리 LIST'!X1935</f>
        <v>0</v>
      </c>
      <c r="C1936" s="211">
        <f>'고객관리 LIST'!B1935</f>
        <v>0</v>
      </c>
      <c r="D1936" s="211">
        <f>'고객관리 LIST'!C1935</f>
        <v>0</v>
      </c>
      <c r="E1936" s="212">
        <f>'고객관리 LIST'!D1935</f>
        <v>0</v>
      </c>
      <c r="F1936" s="213">
        <f>'고객관리 LIST'!E1935</f>
        <v>0</v>
      </c>
      <c r="G1936" s="211">
        <f>'고객관리 LIST'!F1935</f>
        <v>0</v>
      </c>
      <c r="H1936" s="211">
        <f>'고객관리 LIST'!G1935</f>
        <v>0</v>
      </c>
      <c r="I1936" s="211">
        <f>'고객관리 LIST'!H1935</f>
        <v>0</v>
      </c>
      <c r="J1936" s="211">
        <f>'고객관리 LIST'!V1935</f>
        <v>0</v>
      </c>
      <c r="K1936" s="211">
        <f>'고객관리 LIST'!W1935</f>
        <v>0</v>
      </c>
      <c r="L1936" s="211">
        <f>'고객관리 LIST'!Y1935</f>
        <v>0</v>
      </c>
      <c r="M1936" s="211">
        <f>'고객관리 LIST'!Z1935</f>
        <v>0</v>
      </c>
      <c r="N1936" s="211">
        <f>'고객관리 LIST'!AA1935</f>
        <v>0</v>
      </c>
      <c r="O1936" s="221">
        <f>'고객관리 LIST'!AB1935</f>
        <v>0</v>
      </c>
    </row>
    <row r="1937" spans="1:15" ht="20.100000000000001" hidden="1" customHeight="1" x14ac:dyDescent="0.3">
      <c r="A1937" s="82">
        <f ca="1">'메뉴 추가'!I1932</f>
        <v>-46310</v>
      </c>
      <c r="B1937" s="210">
        <f>'고객관리 LIST'!X1936</f>
        <v>0</v>
      </c>
      <c r="C1937" s="211">
        <f>'고객관리 LIST'!B1936</f>
        <v>0</v>
      </c>
      <c r="D1937" s="211">
        <f>'고객관리 LIST'!C1936</f>
        <v>0</v>
      </c>
      <c r="E1937" s="212">
        <f>'고객관리 LIST'!D1936</f>
        <v>0</v>
      </c>
      <c r="F1937" s="213">
        <f>'고객관리 LIST'!E1936</f>
        <v>0</v>
      </c>
      <c r="G1937" s="211">
        <f>'고객관리 LIST'!F1936</f>
        <v>0</v>
      </c>
      <c r="H1937" s="211">
        <f>'고객관리 LIST'!G1936</f>
        <v>0</v>
      </c>
      <c r="I1937" s="211">
        <f>'고객관리 LIST'!H1936</f>
        <v>0</v>
      </c>
      <c r="J1937" s="211">
        <f>'고객관리 LIST'!V1936</f>
        <v>0</v>
      </c>
      <c r="K1937" s="211">
        <f>'고객관리 LIST'!W1936</f>
        <v>0</v>
      </c>
      <c r="L1937" s="211">
        <f>'고객관리 LIST'!Y1936</f>
        <v>0</v>
      </c>
      <c r="M1937" s="211">
        <f>'고객관리 LIST'!Z1936</f>
        <v>0</v>
      </c>
      <c r="N1937" s="211">
        <f>'고객관리 LIST'!AA1936</f>
        <v>0</v>
      </c>
      <c r="O1937" s="221">
        <f>'고객관리 LIST'!AB1936</f>
        <v>0</v>
      </c>
    </row>
    <row r="1938" spans="1:15" ht="20.100000000000001" hidden="1" customHeight="1" x14ac:dyDescent="0.3">
      <c r="A1938" s="82">
        <f ca="1">'메뉴 추가'!I1933</f>
        <v>-46310</v>
      </c>
      <c r="B1938" s="210">
        <f>'고객관리 LIST'!X1937</f>
        <v>0</v>
      </c>
      <c r="C1938" s="211">
        <f>'고객관리 LIST'!B1937</f>
        <v>0</v>
      </c>
      <c r="D1938" s="211">
        <f>'고객관리 LIST'!C1937</f>
        <v>0</v>
      </c>
      <c r="E1938" s="212">
        <f>'고객관리 LIST'!D1937</f>
        <v>0</v>
      </c>
      <c r="F1938" s="213">
        <f>'고객관리 LIST'!E1937</f>
        <v>0</v>
      </c>
      <c r="G1938" s="211">
        <f>'고객관리 LIST'!F1937</f>
        <v>0</v>
      </c>
      <c r="H1938" s="211">
        <f>'고객관리 LIST'!G1937</f>
        <v>0</v>
      </c>
      <c r="I1938" s="211">
        <f>'고객관리 LIST'!H1937</f>
        <v>0</v>
      </c>
      <c r="J1938" s="211">
        <f>'고객관리 LIST'!V1937</f>
        <v>0</v>
      </c>
      <c r="K1938" s="211">
        <f>'고객관리 LIST'!W1937</f>
        <v>0</v>
      </c>
      <c r="L1938" s="211">
        <f>'고객관리 LIST'!Y1937</f>
        <v>0</v>
      </c>
      <c r="M1938" s="211">
        <f>'고객관리 LIST'!Z1937</f>
        <v>0</v>
      </c>
      <c r="N1938" s="211">
        <f>'고객관리 LIST'!AA1937</f>
        <v>0</v>
      </c>
      <c r="O1938" s="221">
        <f>'고객관리 LIST'!AB1937</f>
        <v>0</v>
      </c>
    </row>
    <row r="1939" spans="1:15" ht="20.100000000000001" hidden="1" customHeight="1" x14ac:dyDescent="0.3">
      <c r="A1939" s="82">
        <f ca="1">'메뉴 추가'!I1934</f>
        <v>-46310</v>
      </c>
      <c r="B1939" s="210">
        <f>'고객관리 LIST'!X1938</f>
        <v>0</v>
      </c>
      <c r="C1939" s="211">
        <f>'고객관리 LIST'!B1938</f>
        <v>0</v>
      </c>
      <c r="D1939" s="211">
        <f>'고객관리 LIST'!C1938</f>
        <v>0</v>
      </c>
      <c r="E1939" s="212">
        <f>'고객관리 LIST'!D1938</f>
        <v>0</v>
      </c>
      <c r="F1939" s="213">
        <f>'고객관리 LIST'!E1938</f>
        <v>0</v>
      </c>
      <c r="G1939" s="211">
        <f>'고객관리 LIST'!F1938</f>
        <v>0</v>
      </c>
      <c r="H1939" s="211">
        <f>'고객관리 LIST'!G1938</f>
        <v>0</v>
      </c>
      <c r="I1939" s="211">
        <f>'고객관리 LIST'!H1938</f>
        <v>0</v>
      </c>
      <c r="J1939" s="211">
        <f>'고객관리 LIST'!V1938</f>
        <v>0</v>
      </c>
      <c r="K1939" s="211">
        <f>'고객관리 LIST'!W1938</f>
        <v>0</v>
      </c>
      <c r="L1939" s="211">
        <f>'고객관리 LIST'!Y1938</f>
        <v>0</v>
      </c>
      <c r="M1939" s="211">
        <f>'고객관리 LIST'!Z1938</f>
        <v>0</v>
      </c>
      <c r="N1939" s="211">
        <f>'고객관리 LIST'!AA1938</f>
        <v>0</v>
      </c>
      <c r="O1939" s="221">
        <f>'고객관리 LIST'!AB1938</f>
        <v>0</v>
      </c>
    </row>
    <row r="1940" spans="1:15" ht="20.100000000000001" hidden="1" customHeight="1" x14ac:dyDescent="0.3">
      <c r="A1940" s="82">
        <f ca="1">'메뉴 추가'!I1935</f>
        <v>-46310</v>
      </c>
      <c r="B1940" s="210">
        <f>'고객관리 LIST'!X1939</f>
        <v>0</v>
      </c>
      <c r="C1940" s="211">
        <f>'고객관리 LIST'!B1939</f>
        <v>0</v>
      </c>
      <c r="D1940" s="211">
        <f>'고객관리 LIST'!C1939</f>
        <v>0</v>
      </c>
      <c r="E1940" s="212">
        <f>'고객관리 LIST'!D1939</f>
        <v>0</v>
      </c>
      <c r="F1940" s="213">
        <f>'고객관리 LIST'!E1939</f>
        <v>0</v>
      </c>
      <c r="G1940" s="211">
        <f>'고객관리 LIST'!F1939</f>
        <v>0</v>
      </c>
      <c r="H1940" s="211">
        <f>'고객관리 LIST'!G1939</f>
        <v>0</v>
      </c>
      <c r="I1940" s="211">
        <f>'고객관리 LIST'!H1939</f>
        <v>0</v>
      </c>
      <c r="J1940" s="211">
        <f>'고객관리 LIST'!V1939</f>
        <v>0</v>
      </c>
      <c r="K1940" s="211">
        <f>'고객관리 LIST'!W1939</f>
        <v>0</v>
      </c>
      <c r="L1940" s="211">
        <f>'고객관리 LIST'!Y1939</f>
        <v>0</v>
      </c>
      <c r="M1940" s="211">
        <f>'고객관리 LIST'!Z1939</f>
        <v>0</v>
      </c>
      <c r="N1940" s="211">
        <f>'고객관리 LIST'!AA1939</f>
        <v>0</v>
      </c>
      <c r="O1940" s="221">
        <f>'고객관리 LIST'!AB1939</f>
        <v>0</v>
      </c>
    </row>
    <row r="1941" spans="1:15" ht="20.100000000000001" hidden="1" customHeight="1" x14ac:dyDescent="0.3">
      <c r="A1941" s="82">
        <f ca="1">'메뉴 추가'!I1936</f>
        <v>-46310</v>
      </c>
      <c r="B1941" s="210">
        <f>'고객관리 LIST'!X1940</f>
        <v>0</v>
      </c>
      <c r="C1941" s="211">
        <f>'고객관리 LIST'!B1940</f>
        <v>0</v>
      </c>
      <c r="D1941" s="211">
        <f>'고객관리 LIST'!C1940</f>
        <v>0</v>
      </c>
      <c r="E1941" s="212">
        <f>'고객관리 LIST'!D1940</f>
        <v>0</v>
      </c>
      <c r="F1941" s="213">
        <f>'고객관리 LIST'!E1940</f>
        <v>0</v>
      </c>
      <c r="G1941" s="211">
        <f>'고객관리 LIST'!F1940</f>
        <v>0</v>
      </c>
      <c r="H1941" s="211">
        <f>'고객관리 LIST'!G1940</f>
        <v>0</v>
      </c>
      <c r="I1941" s="211">
        <f>'고객관리 LIST'!H1940</f>
        <v>0</v>
      </c>
      <c r="J1941" s="211">
        <f>'고객관리 LIST'!V1940</f>
        <v>0</v>
      </c>
      <c r="K1941" s="211">
        <f>'고객관리 LIST'!W1940</f>
        <v>0</v>
      </c>
      <c r="L1941" s="211">
        <f>'고객관리 LIST'!Y1940</f>
        <v>0</v>
      </c>
      <c r="M1941" s="211">
        <f>'고객관리 LIST'!Z1940</f>
        <v>0</v>
      </c>
      <c r="N1941" s="211">
        <f>'고객관리 LIST'!AA1940</f>
        <v>0</v>
      </c>
      <c r="O1941" s="221">
        <f>'고객관리 LIST'!AB1940</f>
        <v>0</v>
      </c>
    </row>
    <row r="1942" spans="1:15" ht="20.100000000000001" hidden="1" customHeight="1" x14ac:dyDescent="0.3">
      <c r="A1942" s="82">
        <f ca="1">'메뉴 추가'!I1937</f>
        <v>-46310</v>
      </c>
      <c r="B1942" s="210">
        <f>'고객관리 LIST'!X1941</f>
        <v>0</v>
      </c>
      <c r="C1942" s="211">
        <f>'고객관리 LIST'!B1941</f>
        <v>0</v>
      </c>
      <c r="D1942" s="211">
        <f>'고객관리 LIST'!C1941</f>
        <v>0</v>
      </c>
      <c r="E1942" s="212">
        <f>'고객관리 LIST'!D1941</f>
        <v>0</v>
      </c>
      <c r="F1942" s="213">
        <f>'고객관리 LIST'!E1941</f>
        <v>0</v>
      </c>
      <c r="G1942" s="211">
        <f>'고객관리 LIST'!F1941</f>
        <v>0</v>
      </c>
      <c r="H1942" s="211">
        <f>'고객관리 LIST'!G1941</f>
        <v>0</v>
      </c>
      <c r="I1942" s="211">
        <f>'고객관리 LIST'!H1941</f>
        <v>0</v>
      </c>
      <c r="J1942" s="211">
        <f>'고객관리 LIST'!V1941</f>
        <v>0</v>
      </c>
      <c r="K1942" s="211">
        <f>'고객관리 LIST'!W1941</f>
        <v>0</v>
      </c>
      <c r="L1942" s="211">
        <f>'고객관리 LIST'!Y1941</f>
        <v>0</v>
      </c>
      <c r="M1942" s="211">
        <f>'고객관리 LIST'!Z1941</f>
        <v>0</v>
      </c>
      <c r="N1942" s="211">
        <f>'고객관리 LIST'!AA1941</f>
        <v>0</v>
      </c>
      <c r="O1942" s="221">
        <f>'고객관리 LIST'!AB1941</f>
        <v>0</v>
      </c>
    </row>
    <row r="1943" spans="1:15" ht="20.100000000000001" hidden="1" customHeight="1" x14ac:dyDescent="0.3">
      <c r="A1943" s="82">
        <f ca="1">'메뉴 추가'!I1938</f>
        <v>-46310</v>
      </c>
      <c r="B1943" s="210">
        <f>'고객관리 LIST'!X1942</f>
        <v>0</v>
      </c>
      <c r="C1943" s="211">
        <f>'고객관리 LIST'!B1942</f>
        <v>0</v>
      </c>
      <c r="D1943" s="211">
        <f>'고객관리 LIST'!C1942</f>
        <v>0</v>
      </c>
      <c r="E1943" s="212">
        <f>'고객관리 LIST'!D1942</f>
        <v>0</v>
      </c>
      <c r="F1943" s="213">
        <f>'고객관리 LIST'!E1942</f>
        <v>0</v>
      </c>
      <c r="G1943" s="211">
        <f>'고객관리 LIST'!F1942</f>
        <v>0</v>
      </c>
      <c r="H1943" s="211">
        <f>'고객관리 LIST'!G1942</f>
        <v>0</v>
      </c>
      <c r="I1943" s="211">
        <f>'고객관리 LIST'!H1942</f>
        <v>0</v>
      </c>
      <c r="J1943" s="211">
        <f>'고객관리 LIST'!V1942</f>
        <v>0</v>
      </c>
      <c r="K1943" s="211">
        <f>'고객관리 LIST'!W1942</f>
        <v>0</v>
      </c>
      <c r="L1943" s="211">
        <f>'고객관리 LIST'!Y1942</f>
        <v>0</v>
      </c>
      <c r="M1943" s="211">
        <f>'고객관리 LIST'!Z1942</f>
        <v>0</v>
      </c>
      <c r="N1943" s="211">
        <f>'고객관리 LIST'!AA1942</f>
        <v>0</v>
      </c>
      <c r="O1943" s="221">
        <f>'고객관리 LIST'!AB1942</f>
        <v>0</v>
      </c>
    </row>
    <row r="1944" spans="1:15" ht="20.100000000000001" hidden="1" customHeight="1" x14ac:dyDescent="0.3">
      <c r="A1944" s="82">
        <f ca="1">'메뉴 추가'!I1939</f>
        <v>-46310</v>
      </c>
      <c r="B1944" s="210">
        <f>'고객관리 LIST'!X1943</f>
        <v>0</v>
      </c>
      <c r="C1944" s="211">
        <f>'고객관리 LIST'!B1943</f>
        <v>0</v>
      </c>
      <c r="D1944" s="211">
        <f>'고객관리 LIST'!C1943</f>
        <v>0</v>
      </c>
      <c r="E1944" s="212">
        <f>'고객관리 LIST'!D1943</f>
        <v>0</v>
      </c>
      <c r="F1944" s="213">
        <f>'고객관리 LIST'!E1943</f>
        <v>0</v>
      </c>
      <c r="G1944" s="211">
        <f>'고객관리 LIST'!F1943</f>
        <v>0</v>
      </c>
      <c r="H1944" s="211">
        <f>'고객관리 LIST'!G1943</f>
        <v>0</v>
      </c>
      <c r="I1944" s="211">
        <f>'고객관리 LIST'!H1943</f>
        <v>0</v>
      </c>
      <c r="J1944" s="211">
        <f>'고객관리 LIST'!V1943</f>
        <v>0</v>
      </c>
      <c r="K1944" s="211">
        <f>'고객관리 LIST'!W1943</f>
        <v>0</v>
      </c>
      <c r="L1944" s="211">
        <f>'고객관리 LIST'!Y1943</f>
        <v>0</v>
      </c>
      <c r="M1944" s="211">
        <f>'고객관리 LIST'!Z1943</f>
        <v>0</v>
      </c>
      <c r="N1944" s="211">
        <f>'고객관리 LIST'!AA1943</f>
        <v>0</v>
      </c>
      <c r="O1944" s="221">
        <f>'고객관리 LIST'!AB1943</f>
        <v>0</v>
      </c>
    </row>
    <row r="1945" spans="1:15" ht="20.100000000000001" hidden="1" customHeight="1" x14ac:dyDescent="0.3">
      <c r="A1945" s="82">
        <f ca="1">'메뉴 추가'!I1940</f>
        <v>-46310</v>
      </c>
      <c r="B1945" s="210">
        <f>'고객관리 LIST'!X1944</f>
        <v>0</v>
      </c>
      <c r="C1945" s="211">
        <f>'고객관리 LIST'!B1944</f>
        <v>0</v>
      </c>
      <c r="D1945" s="211">
        <f>'고객관리 LIST'!C1944</f>
        <v>0</v>
      </c>
      <c r="E1945" s="212">
        <f>'고객관리 LIST'!D1944</f>
        <v>0</v>
      </c>
      <c r="F1945" s="213">
        <f>'고객관리 LIST'!E1944</f>
        <v>0</v>
      </c>
      <c r="G1945" s="211">
        <f>'고객관리 LIST'!F1944</f>
        <v>0</v>
      </c>
      <c r="H1945" s="211">
        <f>'고객관리 LIST'!G1944</f>
        <v>0</v>
      </c>
      <c r="I1945" s="211">
        <f>'고객관리 LIST'!H1944</f>
        <v>0</v>
      </c>
      <c r="J1945" s="211">
        <f>'고객관리 LIST'!V1944</f>
        <v>0</v>
      </c>
      <c r="K1945" s="211">
        <f>'고객관리 LIST'!W1944</f>
        <v>0</v>
      </c>
      <c r="L1945" s="211">
        <f>'고객관리 LIST'!Y1944</f>
        <v>0</v>
      </c>
      <c r="M1945" s="211">
        <f>'고객관리 LIST'!Z1944</f>
        <v>0</v>
      </c>
      <c r="N1945" s="211">
        <f>'고객관리 LIST'!AA1944</f>
        <v>0</v>
      </c>
      <c r="O1945" s="221">
        <f>'고객관리 LIST'!AB1944</f>
        <v>0</v>
      </c>
    </row>
    <row r="1946" spans="1:15" ht="20.100000000000001" hidden="1" customHeight="1" x14ac:dyDescent="0.3">
      <c r="A1946" s="82">
        <f ca="1">'메뉴 추가'!I1941</f>
        <v>-46310</v>
      </c>
      <c r="B1946" s="210">
        <f>'고객관리 LIST'!X1945</f>
        <v>0</v>
      </c>
      <c r="C1946" s="211">
        <f>'고객관리 LIST'!B1945</f>
        <v>0</v>
      </c>
      <c r="D1946" s="211">
        <f>'고객관리 LIST'!C1945</f>
        <v>0</v>
      </c>
      <c r="E1946" s="212">
        <f>'고객관리 LIST'!D1945</f>
        <v>0</v>
      </c>
      <c r="F1946" s="213">
        <f>'고객관리 LIST'!E1945</f>
        <v>0</v>
      </c>
      <c r="G1946" s="211">
        <f>'고객관리 LIST'!F1945</f>
        <v>0</v>
      </c>
      <c r="H1946" s="211">
        <f>'고객관리 LIST'!G1945</f>
        <v>0</v>
      </c>
      <c r="I1946" s="211">
        <f>'고객관리 LIST'!H1945</f>
        <v>0</v>
      </c>
      <c r="J1946" s="211">
        <f>'고객관리 LIST'!V1945</f>
        <v>0</v>
      </c>
      <c r="K1946" s="211">
        <f>'고객관리 LIST'!W1945</f>
        <v>0</v>
      </c>
      <c r="L1946" s="211">
        <f>'고객관리 LIST'!Y1945</f>
        <v>0</v>
      </c>
      <c r="M1946" s="211">
        <f>'고객관리 LIST'!Z1945</f>
        <v>0</v>
      </c>
      <c r="N1946" s="211">
        <f>'고객관리 LIST'!AA1945</f>
        <v>0</v>
      </c>
      <c r="O1946" s="221">
        <f>'고객관리 LIST'!AB1945</f>
        <v>0</v>
      </c>
    </row>
    <row r="1947" spans="1:15" ht="20.100000000000001" hidden="1" customHeight="1" x14ac:dyDescent="0.3">
      <c r="A1947" s="82">
        <f ca="1">'메뉴 추가'!I1942</f>
        <v>-46310</v>
      </c>
      <c r="B1947" s="210">
        <f>'고객관리 LIST'!X1946</f>
        <v>0</v>
      </c>
      <c r="C1947" s="211">
        <f>'고객관리 LIST'!B1946</f>
        <v>0</v>
      </c>
      <c r="D1947" s="211">
        <f>'고객관리 LIST'!C1946</f>
        <v>0</v>
      </c>
      <c r="E1947" s="212">
        <f>'고객관리 LIST'!D1946</f>
        <v>0</v>
      </c>
      <c r="F1947" s="213">
        <f>'고객관리 LIST'!E1946</f>
        <v>0</v>
      </c>
      <c r="G1947" s="211">
        <f>'고객관리 LIST'!F1946</f>
        <v>0</v>
      </c>
      <c r="H1947" s="211">
        <f>'고객관리 LIST'!G1946</f>
        <v>0</v>
      </c>
      <c r="I1947" s="211">
        <f>'고객관리 LIST'!H1946</f>
        <v>0</v>
      </c>
      <c r="J1947" s="211">
        <f>'고객관리 LIST'!V1946</f>
        <v>0</v>
      </c>
      <c r="K1947" s="211">
        <f>'고객관리 LIST'!W1946</f>
        <v>0</v>
      </c>
      <c r="L1947" s="211">
        <f>'고객관리 LIST'!Y1946</f>
        <v>0</v>
      </c>
      <c r="M1947" s="211">
        <f>'고객관리 LIST'!Z1946</f>
        <v>0</v>
      </c>
      <c r="N1947" s="211">
        <f>'고객관리 LIST'!AA1946</f>
        <v>0</v>
      </c>
      <c r="O1947" s="221">
        <f>'고객관리 LIST'!AB1946</f>
        <v>0</v>
      </c>
    </row>
    <row r="1948" spans="1:15" ht="20.100000000000001" hidden="1" customHeight="1" x14ac:dyDescent="0.3">
      <c r="A1948" s="82">
        <f ca="1">'메뉴 추가'!I1943</f>
        <v>-46310</v>
      </c>
      <c r="B1948" s="210">
        <f>'고객관리 LIST'!X1947</f>
        <v>0</v>
      </c>
      <c r="C1948" s="211">
        <f>'고객관리 LIST'!B1947</f>
        <v>0</v>
      </c>
      <c r="D1948" s="211">
        <f>'고객관리 LIST'!C1947</f>
        <v>0</v>
      </c>
      <c r="E1948" s="212">
        <f>'고객관리 LIST'!D1947</f>
        <v>0</v>
      </c>
      <c r="F1948" s="213">
        <f>'고객관리 LIST'!E1947</f>
        <v>0</v>
      </c>
      <c r="G1948" s="211">
        <f>'고객관리 LIST'!F1947</f>
        <v>0</v>
      </c>
      <c r="H1948" s="211">
        <f>'고객관리 LIST'!G1947</f>
        <v>0</v>
      </c>
      <c r="I1948" s="211">
        <f>'고객관리 LIST'!H1947</f>
        <v>0</v>
      </c>
      <c r="J1948" s="211">
        <f>'고객관리 LIST'!V1947</f>
        <v>0</v>
      </c>
      <c r="K1948" s="211">
        <f>'고객관리 LIST'!W1947</f>
        <v>0</v>
      </c>
      <c r="L1948" s="211">
        <f>'고객관리 LIST'!Y1947</f>
        <v>0</v>
      </c>
      <c r="M1948" s="211">
        <f>'고객관리 LIST'!Z1947</f>
        <v>0</v>
      </c>
      <c r="N1948" s="211">
        <f>'고객관리 LIST'!AA1947</f>
        <v>0</v>
      </c>
      <c r="O1948" s="221">
        <f>'고객관리 LIST'!AB1947</f>
        <v>0</v>
      </c>
    </row>
    <row r="1949" spans="1:15" ht="20.100000000000001" hidden="1" customHeight="1" x14ac:dyDescent="0.3">
      <c r="A1949" s="82">
        <f ca="1">'메뉴 추가'!I1944</f>
        <v>-46310</v>
      </c>
      <c r="B1949" s="210">
        <f>'고객관리 LIST'!X1948</f>
        <v>0</v>
      </c>
      <c r="C1949" s="211">
        <f>'고객관리 LIST'!B1948</f>
        <v>0</v>
      </c>
      <c r="D1949" s="211">
        <f>'고객관리 LIST'!C1948</f>
        <v>0</v>
      </c>
      <c r="E1949" s="212">
        <f>'고객관리 LIST'!D1948</f>
        <v>0</v>
      </c>
      <c r="F1949" s="213">
        <f>'고객관리 LIST'!E1948</f>
        <v>0</v>
      </c>
      <c r="G1949" s="211">
        <f>'고객관리 LIST'!F1948</f>
        <v>0</v>
      </c>
      <c r="H1949" s="211">
        <f>'고객관리 LIST'!G1948</f>
        <v>0</v>
      </c>
      <c r="I1949" s="211">
        <f>'고객관리 LIST'!H1948</f>
        <v>0</v>
      </c>
      <c r="J1949" s="211">
        <f>'고객관리 LIST'!V1948</f>
        <v>0</v>
      </c>
      <c r="K1949" s="211">
        <f>'고객관리 LIST'!W1948</f>
        <v>0</v>
      </c>
      <c r="L1949" s="211">
        <f>'고객관리 LIST'!Y1948</f>
        <v>0</v>
      </c>
      <c r="M1949" s="211">
        <f>'고객관리 LIST'!Z1948</f>
        <v>0</v>
      </c>
      <c r="N1949" s="211">
        <f>'고객관리 LIST'!AA1948</f>
        <v>0</v>
      </c>
      <c r="O1949" s="221">
        <f>'고객관리 LIST'!AB1948</f>
        <v>0</v>
      </c>
    </row>
    <row r="1950" spans="1:15" ht="20.100000000000001" hidden="1" customHeight="1" x14ac:dyDescent="0.3">
      <c r="A1950" s="82">
        <f ca="1">'메뉴 추가'!I1945</f>
        <v>-46310</v>
      </c>
      <c r="B1950" s="210">
        <f>'고객관리 LIST'!X1949</f>
        <v>0</v>
      </c>
      <c r="C1950" s="211">
        <f>'고객관리 LIST'!B1949</f>
        <v>0</v>
      </c>
      <c r="D1950" s="211">
        <f>'고객관리 LIST'!C1949</f>
        <v>0</v>
      </c>
      <c r="E1950" s="212">
        <f>'고객관리 LIST'!D1949</f>
        <v>0</v>
      </c>
      <c r="F1950" s="213">
        <f>'고객관리 LIST'!E1949</f>
        <v>0</v>
      </c>
      <c r="G1950" s="211">
        <f>'고객관리 LIST'!F1949</f>
        <v>0</v>
      </c>
      <c r="H1950" s="211">
        <f>'고객관리 LIST'!G1949</f>
        <v>0</v>
      </c>
      <c r="I1950" s="211">
        <f>'고객관리 LIST'!H1949</f>
        <v>0</v>
      </c>
      <c r="J1950" s="211">
        <f>'고객관리 LIST'!V1949</f>
        <v>0</v>
      </c>
      <c r="K1950" s="211">
        <f>'고객관리 LIST'!W1949</f>
        <v>0</v>
      </c>
      <c r="L1950" s="211">
        <f>'고객관리 LIST'!Y1949</f>
        <v>0</v>
      </c>
      <c r="M1950" s="211">
        <f>'고객관리 LIST'!Z1949</f>
        <v>0</v>
      </c>
      <c r="N1950" s="211">
        <f>'고객관리 LIST'!AA1949</f>
        <v>0</v>
      </c>
      <c r="O1950" s="221">
        <f>'고객관리 LIST'!AB1949</f>
        <v>0</v>
      </c>
    </row>
    <row r="1951" spans="1:15" ht="20.100000000000001" hidden="1" customHeight="1" x14ac:dyDescent="0.3">
      <c r="A1951" s="82">
        <f ca="1">'메뉴 추가'!I1946</f>
        <v>-46310</v>
      </c>
      <c r="B1951" s="210">
        <f>'고객관리 LIST'!X1950</f>
        <v>0</v>
      </c>
      <c r="C1951" s="211">
        <f>'고객관리 LIST'!B1950</f>
        <v>0</v>
      </c>
      <c r="D1951" s="211">
        <f>'고객관리 LIST'!C1950</f>
        <v>0</v>
      </c>
      <c r="E1951" s="212">
        <f>'고객관리 LIST'!D1950</f>
        <v>0</v>
      </c>
      <c r="F1951" s="213">
        <f>'고객관리 LIST'!E1950</f>
        <v>0</v>
      </c>
      <c r="G1951" s="211">
        <f>'고객관리 LIST'!F1950</f>
        <v>0</v>
      </c>
      <c r="H1951" s="211">
        <f>'고객관리 LIST'!G1950</f>
        <v>0</v>
      </c>
      <c r="I1951" s="211">
        <f>'고객관리 LIST'!H1950</f>
        <v>0</v>
      </c>
      <c r="J1951" s="211">
        <f>'고객관리 LIST'!V1950</f>
        <v>0</v>
      </c>
      <c r="K1951" s="211">
        <f>'고객관리 LIST'!W1950</f>
        <v>0</v>
      </c>
      <c r="L1951" s="211">
        <f>'고객관리 LIST'!Y1950</f>
        <v>0</v>
      </c>
      <c r="M1951" s="211">
        <f>'고객관리 LIST'!Z1950</f>
        <v>0</v>
      </c>
      <c r="N1951" s="211">
        <f>'고객관리 LIST'!AA1950</f>
        <v>0</v>
      </c>
      <c r="O1951" s="221">
        <f>'고객관리 LIST'!AB1950</f>
        <v>0</v>
      </c>
    </row>
    <row r="1952" spans="1:15" ht="20.100000000000001" hidden="1" customHeight="1" x14ac:dyDescent="0.3">
      <c r="A1952" s="82">
        <f ca="1">'메뉴 추가'!I1947</f>
        <v>-46310</v>
      </c>
      <c r="B1952" s="210">
        <f>'고객관리 LIST'!X1951</f>
        <v>0</v>
      </c>
      <c r="C1952" s="211">
        <f>'고객관리 LIST'!B1951</f>
        <v>0</v>
      </c>
      <c r="D1952" s="211">
        <f>'고객관리 LIST'!C1951</f>
        <v>0</v>
      </c>
      <c r="E1952" s="212">
        <f>'고객관리 LIST'!D1951</f>
        <v>0</v>
      </c>
      <c r="F1952" s="213">
        <f>'고객관리 LIST'!E1951</f>
        <v>0</v>
      </c>
      <c r="G1952" s="211">
        <f>'고객관리 LIST'!F1951</f>
        <v>0</v>
      </c>
      <c r="H1952" s="211">
        <f>'고객관리 LIST'!G1951</f>
        <v>0</v>
      </c>
      <c r="I1952" s="211">
        <f>'고객관리 LIST'!H1951</f>
        <v>0</v>
      </c>
      <c r="J1952" s="211">
        <f>'고객관리 LIST'!V1951</f>
        <v>0</v>
      </c>
      <c r="K1952" s="211">
        <f>'고객관리 LIST'!W1951</f>
        <v>0</v>
      </c>
      <c r="L1952" s="211">
        <f>'고객관리 LIST'!Y1951</f>
        <v>0</v>
      </c>
      <c r="M1952" s="211">
        <f>'고객관리 LIST'!Z1951</f>
        <v>0</v>
      </c>
      <c r="N1952" s="211">
        <f>'고객관리 LIST'!AA1951</f>
        <v>0</v>
      </c>
      <c r="O1952" s="221">
        <f>'고객관리 LIST'!AB1951</f>
        <v>0</v>
      </c>
    </row>
    <row r="1953" spans="1:15" ht="20.100000000000001" hidden="1" customHeight="1" x14ac:dyDescent="0.3">
      <c r="A1953" s="82">
        <f ca="1">'메뉴 추가'!I1948</f>
        <v>-46310</v>
      </c>
      <c r="B1953" s="210">
        <f>'고객관리 LIST'!X1952</f>
        <v>0</v>
      </c>
      <c r="C1953" s="211">
        <f>'고객관리 LIST'!B1952</f>
        <v>0</v>
      </c>
      <c r="D1953" s="211">
        <f>'고객관리 LIST'!C1952</f>
        <v>0</v>
      </c>
      <c r="E1953" s="212">
        <f>'고객관리 LIST'!D1952</f>
        <v>0</v>
      </c>
      <c r="F1953" s="213">
        <f>'고객관리 LIST'!E1952</f>
        <v>0</v>
      </c>
      <c r="G1953" s="211">
        <f>'고객관리 LIST'!F1952</f>
        <v>0</v>
      </c>
      <c r="H1953" s="211">
        <f>'고객관리 LIST'!G1952</f>
        <v>0</v>
      </c>
      <c r="I1953" s="211">
        <f>'고객관리 LIST'!H1952</f>
        <v>0</v>
      </c>
      <c r="J1953" s="211">
        <f>'고객관리 LIST'!V1952</f>
        <v>0</v>
      </c>
      <c r="K1953" s="211">
        <f>'고객관리 LIST'!W1952</f>
        <v>0</v>
      </c>
      <c r="L1953" s="211">
        <f>'고객관리 LIST'!Y1952</f>
        <v>0</v>
      </c>
      <c r="M1953" s="211">
        <f>'고객관리 LIST'!Z1952</f>
        <v>0</v>
      </c>
      <c r="N1953" s="211">
        <f>'고객관리 LIST'!AA1952</f>
        <v>0</v>
      </c>
      <c r="O1953" s="221">
        <f>'고객관리 LIST'!AB1952</f>
        <v>0</v>
      </c>
    </row>
    <row r="1954" spans="1:15" ht="20.100000000000001" hidden="1" customHeight="1" x14ac:dyDescent="0.3">
      <c r="A1954" s="82">
        <f ca="1">'메뉴 추가'!I1949</f>
        <v>-46310</v>
      </c>
      <c r="B1954" s="210">
        <f>'고객관리 LIST'!X1953</f>
        <v>0</v>
      </c>
      <c r="C1954" s="211">
        <f>'고객관리 LIST'!B1953</f>
        <v>0</v>
      </c>
      <c r="D1954" s="211">
        <f>'고객관리 LIST'!C1953</f>
        <v>0</v>
      </c>
      <c r="E1954" s="212">
        <f>'고객관리 LIST'!D1953</f>
        <v>0</v>
      </c>
      <c r="F1954" s="213">
        <f>'고객관리 LIST'!E1953</f>
        <v>0</v>
      </c>
      <c r="G1954" s="211">
        <f>'고객관리 LIST'!F1953</f>
        <v>0</v>
      </c>
      <c r="H1954" s="211">
        <f>'고객관리 LIST'!G1953</f>
        <v>0</v>
      </c>
      <c r="I1954" s="211">
        <f>'고객관리 LIST'!H1953</f>
        <v>0</v>
      </c>
      <c r="J1954" s="211">
        <f>'고객관리 LIST'!V1953</f>
        <v>0</v>
      </c>
      <c r="K1954" s="211">
        <f>'고객관리 LIST'!W1953</f>
        <v>0</v>
      </c>
      <c r="L1954" s="211">
        <f>'고객관리 LIST'!Y1953</f>
        <v>0</v>
      </c>
      <c r="M1954" s="211">
        <f>'고객관리 LIST'!Z1953</f>
        <v>0</v>
      </c>
      <c r="N1954" s="211">
        <f>'고객관리 LIST'!AA1953</f>
        <v>0</v>
      </c>
      <c r="O1954" s="221">
        <f>'고객관리 LIST'!AB1953</f>
        <v>0</v>
      </c>
    </row>
    <row r="1955" spans="1:15" ht="20.100000000000001" hidden="1" customHeight="1" x14ac:dyDescent="0.3">
      <c r="A1955" s="82">
        <f ca="1">'메뉴 추가'!I1950</f>
        <v>-46310</v>
      </c>
      <c r="B1955" s="210">
        <f>'고객관리 LIST'!X1954</f>
        <v>0</v>
      </c>
      <c r="C1955" s="211">
        <f>'고객관리 LIST'!B1954</f>
        <v>0</v>
      </c>
      <c r="D1955" s="211">
        <f>'고객관리 LIST'!C1954</f>
        <v>0</v>
      </c>
      <c r="E1955" s="212">
        <f>'고객관리 LIST'!D1954</f>
        <v>0</v>
      </c>
      <c r="F1955" s="213">
        <f>'고객관리 LIST'!E1954</f>
        <v>0</v>
      </c>
      <c r="G1955" s="211">
        <f>'고객관리 LIST'!F1954</f>
        <v>0</v>
      </c>
      <c r="H1955" s="211">
        <f>'고객관리 LIST'!G1954</f>
        <v>0</v>
      </c>
      <c r="I1955" s="211">
        <f>'고객관리 LIST'!H1954</f>
        <v>0</v>
      </c>
      <c r="J1955" s="211">
        <f>'고객관리 LIST'!V1954</f>
        <v>0</v>
      </c>
      <c r="K1955" s="211">
        <f>'고객관리 LIST'!W1954</f>
        <v>0</v>
      </c>
      <c r="L1955" s="211">
        <f>'고객관리 LIST'!Y1954</f>
        <v>0</v>
      </c>
      <c r="M1955" s="211">
        <f>'고객관리 LIST'!Z1954</f>
        <v>0</v>
      </c>
      <c r="N1955" s="211">
        <f>'고객관리 LIST'!AA1954</f>
        <v>0</v>
      </c>
      <c r="O1955" s="221">
        <f>'고객관리 LIST'!AB1954</f>
        <v>0</v>
      </c>
    </row>
    <row r="1956" spans="1:15" ht="20.100000000000001" hidden="1" customHeight="1" x14ac:dyDescent="0.3">
      <c r="A1956" s="82">
        <f ca="1">'메뉴 추가'!I1951</f>
        <v>-46310</v>
      </c>
      <c r="B1956" s="210">
        <f>'고객관리 LIST'!X1955</f>
        <v>0</v>
      </c>
      <c r="C1956" s="211">
        <f>'고객관리 LIST'!B1955</f>
        <v>0</v>
      </c>
      <c r="D1956" s="211">
        <f>'고객관리 LIST'!C1955</f>
        <v>0</v>
      </c>
      <c r="E1956" s="212">
        <f>'고객관리 LIST'!D1955</f>
        <v>0</v>
      </c>
      <c r="F1956" s="213">
        <f>'고객관리 LIST'!E1955</f>
        <v>0</v>
      </c>
      <c r="G1956" s="211">
        <f>'고객관리 LIST'!F1955</f>
        <v>0</v>
      </c>
      <c r="H1956" s="211">
        <f>'고객관리 LIST'!G1955</f>
        <v>0</v>
      </c>
      <c r="I1956" s="211">
        <f>'고객관리 LIST'!H1955</f>
        <v>0</v>
      </c>
      <c r="J1956" s="211">
        <f>'고객관리 LIST'!V1955</f>
        <v>0</v>
      </c>
      <c r="K1956" s="211">
        <f>'고객관리 LIST'!W1955</f>
        <v>0</v>
      </c>
      <c r="L1956" s="211">
        <f>'고객관리 LIST'!Y1955</f>
        <v>0</v>
      </c>
      <c r="M1956" s="211">
        <f>'고객관리 LIST'!Z1955</f>
        <v>0</v>
      </c>
      <c r="N1956" s="211">
        <f>'고객관리 LIST'!AA1955</f>
        <v>0</v>
      </c>
      <c r="O1956" s="221">
        <f>'고객관리 LIST'!AB1955</f>
        <v>0</v>
      </c>
    </row>
    <row r="1957" spans="1:15" ht="20.100000000000001" hidden="1" customHeight="1" x14ac:dyDescent="0.3">
      <c r="A1957" s="82">
        <f ca="1">'메뉴 추가'!I1952</f>
        <v>-46310</v>
      </c>
      <c r="B1957" s="210">
        <f>'고객관리 LIST'!X1956</f>
        <v>0</v>
      </c>
      <c r="C1957" s="211">
        <f>'고객관리 LIST'!B1956</f>
        <v>0</v>
      </c>
      <c r="D1957" s="211">
        <f>'고객관리 LIST'!C1956</f>
        <v>0</v>
      </c>
      <c r="E1957" s="212">
        <f>'고객관리 LIST'!D1956</f>
        <v>0</v>
      </c>
      <c r="F1957" s="213">
        <f>'고객관리 LIST'!E1956</f>
        <v>0</v>
      </c>
      <c r="G1957" s="211">
        <f>'고객관리 LIST'!F1956</f>
        <v>0</v>
      </c>
      <c r="H1957" s="211">
        <f>'고객관리 LIST'!G1956</f>
        <v>0</v>
      </c>
      <c r="I1957" s="211">
        <f>'고객관리 LIST'!H1956</f>
        <v>0</v>
      </c>
      <c r="J1957" s="211">
        <f>'고객관리 LIST'!V1956</f>
        <v>0</v>
      </c>
      <c r="K1957" s="211">
        <f>'고객관리 LIST'!W1956</f>
        <v>0</v>
      </c>
      <c r="L1957" s="211">
        <f>'고객관리 LIST'!Y1956</f>
        <v>0</v>
      </c>
      <c r="M1957" s="211">
        <f>'고객관리 LIST'!Z1956</f>
        <v>0</v>
      </c>
      <c r="N1957" s="211">
        <f>'고객관리 LIST'!AA1956</f>
        <v>0</v>
      </c>
      <c r="O1957" s="221">
        <f>'고객관리 LIST'!AB1956</f>
        <v>0</v>
      </c>
    </row>
    <row r="1958" spans="1:15" ht="20.100000000000001" hidden="1" customHeight="1" x14ac:dyDescent="0.3">
      <c r="A1958" s="82">
        <f ca="1">'메뉴 추가'!I1953</f>
        <v>-46310</v>
      </c>
      <c r="B1958" s="210">
        <f>'고객관리 LIST'!X1957</f>
        <v>0</v>
      </c>
      <c r="C1958" s="211">
        <f>'고객관리 LIST'!B1957</f>
        <v>0</v>
      </c>
      <c r="D1958" s="211">
        <f>'고객관리 LIST'!C1957</f>
        <v>0</v>
      </c>
      <c r="E1958" s="212">
        <f>'고객관리 LIST'!D1957</f>
        <v>0</v>
      </c>
      <c r="F1958" s="213">
        <f>'고객관리 LIST'!E1957</f>
        <v>0</v>
      </c>
      <c r="G1958" s="211">
        <f>'고객관리 LIST'!F1957</f>
        <v>0</v>
      </c>
      <c r="H1958" s="211">
        <f>'고객관리 LIST'!G1957</f>
        <v>0</v>
      </c>
      <c r="I1958" s="211">
        <f>'고객관리 LIST'!H1957</f>
        <v>0</v>
      </c>
      <c r="J1958" s="211">
        <f>'고객관리 LIST'!V1957</f>
        <v>0</v>
      </c>
      <c r="K1958" s="211">
        <f>'고객관리 LIST'!W1957</f>
        <v>0</v>
      </c>
      <c r="L1958" s="211">
        <f>'고객관리 LIST'!Y1957</f>
        <v>0</v>
      </c>
      <c r="M1958" s="211">
        <f>'고객관리 LIST'!Z1957</f>
        <v>0</v>
      </c>
      <c r="N1958" s="211">
        <f>'고객관리 LIST'!AA1957</f>
        <v>0</v>
      </c>
      <c r="O1958" s="221">
        <f>'고객관리 LIST'!AB1957</f>
        <v>0</v>
      </c>
    </row>
    <row r="1959" spans="1:15" ht="20.100000000000001" hidden="1" customHeight="1" x14ac:dyDescent="0.3">
      <c r="A1959" s="82">
        <f ca="1">'메뉴 추가'!I1954</f>
        <v>-46310</v>
      </c>
      <c r="B1959" s="210">
        <f>'고객관리 LIST'!X1958</f>
        <v>0</v>
      </c>
      <c r="C1959" s="211">
        <f>'고객관리 LIST'!B1958</f>
        <v>0</v>
      </c>
      <c r="D1959" s="211">
        <f>'고객관리 LIST'!C1958</f>
        <v>0</v>
      </c>
      <c r="E1959" s="212">
        <f>'고객관리 LIST'!D1958</f>
        <v>0</v>
      </c>
      <c r="F1959" s="213">
        <f>'고객관리 LIST'!E1958</f>
        <v>0</v>
      </c>
      <c r="G1959" s="211">
        <f>'고객관리 LIST'!F1958</f>
        <v>0</v>
      </c>
      <c r="H1959" s="211">
        <f>'고객관리 LIST'!G1958</f>
        <v>0</v>
      </c>
      <c r="I1959" s="211">
        <f>'고객관리 LIST'!H1958</f>
        <v>0</v>
      </c>
      <c r="J1959" s="211">
        <f>'고객관리 LIST'!V1958</f>
        <v>0</v>
      </c>
      <c r="K1959" s="211">
        <f>'고객관리 LIST'!W1958</f>
        <v>0</v>
      </c>
      <c r="L1959" s="211">
        <f>'고객관리 LIST'!Y1958</f>
        <v>0</v>
      </c>
      <c r="M1959" s="211">
        <f>'고객관리 LIST'!Z1958</f>
        <v>0</v>
      </c>
      <c r="N1959" s="211">
        <f>'고객관리 LIST'!AA1958</f>
        <v>0</v>
      </c>
      <c r="O1959" s="221">
        <f>'고객관리 LIST'!AB1958</f>
        <v>0</v>
      </c>
    </row>
    <row r="1960" spans="1:15" ht="20.100000000000001" hidden="1" customHeight="1" x14ac:dyDescent="0.3">
      <c r="A1960" s="82">
        <f ca="1">'메뉴 추가'!I1955</f>
        <v>-46310</v>
      </c>
      <c r="B1960" s="210">
        <f>'고객관리 LIST'!X1959</f>
        <v>0</v>
      </c>
      <c r="C1960" s="211">
        <f>'고객관리 LIST'!B1959</f>
        <v>0</v>
      </c>
      <c r="D1960" s="211">
        <f>'고객관리 LIST'!C1959</f>
        <v>0</v>
      </c>
      <c r="E1960" s="212">
        <f>'고객관리 LIST'!D1959</f>
        <v>0</v>
      </c>
      <c r="F1960" s="213">
        <f>'고객관리 LIST'!E1959</f>
        <v>0</v>
      </c>
      <c r="G1960" s="211">
        <f>'고객관리 LIST'!F1959</f>
        <v>0</v>
      </c>
      <c r="H1960" s="211">
        <f>'고객관리 LIST'!G1959</f>
        <v>0</v>
      </c>
      <c r="I1960" s="211">
        <f>'고객관리 LIST'!H1959</f>
        <v>0</v>
      </c>
      <c r="J1960" s="211">
        <f>'고객관리 LIST'!V1959</f>
        <v>0</v>
      </c>
      <c r="K1960" s="211">
        <f>'고객관리 LIST'!W1959</f>
        <v>0</v>
      </c>
      <c r="L1960" s="211">
        <f>'고객관리 LIST'!Y1959</f>
        <v>0</v>
      </c>
      <c r="M1960" s="211">
        <f>'고객관리 LIST'!Z1959</f>
        <v>0</v>
      </c>
      <c r="N1960" s="211">
        <f>'고객관리 LIST'!AA1959</f>
        <v>0</v>
      </c>
      <c r="O1960" s="221">
        <f>'고객관리 LIST'!AB1959</f>
        <v>0</v>
      </c>
    </row>
    <row r="1961" spans="1:15" ht="20.100000000000001" hidden="1" customHeight="1" x14ac:dyDescent="0.3">
      <c r="A1961" s="82">
        <f ca="1">'메뉴 추가'!I1956</f>
        <v>-46310</v>
      </c>
      <c r="B1961" s="210">
        <f>'고객관리 LIST'!X1960</f>
        <v>0</v>
      </c>
      <c r="C1961" s="211">
        <f>'고객관리 LIST'!B1960</f>
        <v>0</v>
      </c>
      <c r="D1961" s="211">
        <f>'고객관리 LIST'!C1960</f>
        <v>0</v>
      </c>
      <c r="E1961" s="212">
        <f>'고객관리 LIST'!D1960</f>
        <v>0</v>
      </c>
      <c r="F1961" s="213">
        <f>'고객관리 LIST'!E1960</f>
        <v>0</v>
      </c>
      <c r="G1961" s="211">
        <f>'고객관리 LIST'!F1960</f>
        <v>0</v>
      </c>
      <c r="H1961" s="211">
        <f>'고객관리 LIST'!G1960</f>
        <v>0</v>
      </c>
      <c r="I1961" s="211">
        <f>'고객관리 LIST'!H1960</f>
        <v>0</v>
      </c>
      <c r="J1961" s="211">
        <f>'고객관리 LIST'!V1960</f>
        <v>0</v>
      </c>
      <c r="K1961" s="211">
        <f>'고객관리 LIST'!W1960</f>
        <v>0</v>
      </c>
      <c r="L1961" s="211">
        <f>'고객관리 LIST'!Y1960</f>
        <v>0</v>
      </c>
      <c r="M1961" s="211">
        <f>'고객관리 LIST'!Z1960</f>
        <v>0</v>
      </c>
      <c r="N1961" s="211">
        <f>'고객관리 LIST'!AA1960</f>
        <v>0</v>
      </c>
      <c r="O1961" s="221">
        <f>'고객관리 LIST'!AB1960</f>
        <v>0</v>
      </c>
    </row>
    <row r="1962" spans="1:15" ht="20.100000000000001" hidden="1" customHeight="1" x14ac:dyDescent="0.3">
      <c r="A1962" s="82">
        <f ca="1">'메뉴 추가'!I1957</f>
        <v>-46310</v>
      </c>
      <c r="B1962" s="210">
        <f>'고객관리 LIST'!X1961</f>
        <v>0</v>
      </c>
      <c r="C1962" s="211">
        <f>'고객관리 LIST'!B1961</f>
        <v>0</v>
      </c>
      <c r="D1962" s="211">
        <f>'고객관리 LIST'!C1961</f>
        <v>0</v>
      </c>
      <c r="E1962" s="212">
        <f>'고객관리 LIST'!D1961</f>
        <v>0</v>
      </c>
      <c r="F1962" s="213">
        <f>'고객관리 LIST'!E1961</f>
        <v>0</v>
      </c>
      <c r="G1962" s="211">
        <f>'고객관리 LIST'!F1961</f>
        <v>0</v>
      </c>
      <c r="H1962" s="211">
        <f>'고객관리 LIST'!G1961</f>
        <v>0</v>
      </c>
      <c r="I1962" s="211">
        <f>'고객관리 LIST'!H1961</f>
        <v>0</v>
      </c>
      <c r="J1962" s="211">
        <f>'고객관리 LIST'!V1961</f>
        <v>0</v>
      </c>
      <c r="K1962" s="211">
        <f>'고객관리 LIST'!W1961</f>
        <v>0</v>
      </c>
      <c r="L1962" s="211">
        <f>'고객관리 LIST'!Y1961</f>
        <v>0</v>
      </c>
      <c r="M1962" s="211">
        <f>'고객관리 LIST'!Z1961</f>
        <v>0</v>
      </c>
      <c r="N1962" s="211">
        <f>'고객관리 LIST'!AA1961</f>
        <v>0</v>
      </c>
      <c r="O1962" s="221">
        <f>'고객관리 LIST'!AB1961</f>
        <v>0</v>
      </c>
    </row>
    <row r="1963" spans="1:15" ht="20.100000000000001" hidden="1" customHeight="1" x14ac:dyDescent="0.3">
      <c r="A1963" s="82">
        <f ca="1">'메뉴 추가'!I1958</f>
        <v>-46310</v>
      </c>
      <c r="B1963" s="210">
        <f>'고객관리 LIST'!X1962</f>
        <v>0</v>
      </c>
      <c r="C1963" s="211">
        <f>'고객관리 LIST'!B1962</f>
        <v>0</v>
      </c>
      <c r="D1963" s="211">
        <f>'고객관리 LIST'!C1962</f>
        <v>0</v>
      </c>
      <c r="E1963" s="212">
        <f>'고객관리 LIST'!D1962</f>
        <v>0</v>
      </c>
      <c r="F1963" s="213">
        <f>'고객관리 LIST'!E1962</f>
        <v>0</v>
      </c>
      <c r="G1963" s="211">
        <f>'고객관리 LIST'!F1962</f>
        <v>0</v>
      </c>
      <c r="H1963" s="211">
        <f>'고객관리 LIST'!G1962</f>
        <v>0</v>
      </c>
      <c r="I1963" s="211">
        <f>'고객관리 LIST'!H1962</f>
        <v>0</v>
      </c>
      <c r="J1963" s="211">
        <f>'고객관리 LIST'!V1962</f>
        <v>0</v>
      </c>
      <c r="K1963" s="211">
        <f>'고객관리 LIST'!W1962</f>
        <v>0</v>
      </c>
      <c r="L1963" s="211">
        <f>'고객관리 LIST'!Y1962</f>
        <v>0</v>
      </c>
      <c r="M1963" s="211">
        <f>'고객관리 LIST'!Z1962</f>
        <v>0</v>
      </c>
      <c r="N1963" s="211">
        <f>'고객관리 LIST'!AA1962</f>
        <v>0</v>
      </c>
      <c r="O1963" s="221">
        <f>'고객관리 LIST'!AB1962</f>
        <v>0</v>
      </c>
    </row>
    <row r="1964" spans="1:15" ht="20.100000000000001" hidden="1" customHeight="1" x14ac:dyDescent="0.3">
      <c r="A1964" s="82">
        <f ca="1">'메뉴 추가'!I1959</f>
        <v>-46310</v>
      </c>
      <c r="B1964" s="210">
        <f>'고객관리 LIST'!X1963</f>
        <v>0</v>
      </c>
      <c r="C1964" s="211">
        <f>'고객관리 LIST'!B1963</f>
        <v>0</v>
      </c>
      <c r="D1964" s="211">
        <f>'고객관리 LIST'!C1963</f>
        <v>0</v>
      </c>
      <c r="E1964" s="212">
        <f>'고객관리 LIST'!D1963</f>
        <v>0</v>
      </c>
      <c r="F1964" s="213">
        <f>'고객관리 LIST'!E1963</f>
        <v>0</v>
      </c>
      <c r="G1964" s="211">
        <f>'고객관리 LIST'!F1963</f>
        <v>0</v>
      </c>
      <c r="H1964" s="211">
        <f>'고객관리 LIST'!G1963</f>
        <v>0</v>
      </c>
      <c r="I1964" s="211">
        <f>'고객관리 LIST'!H1963</f>
        <v>0</v>
      </c>
      <c r="J1964" s="211">
        <f>'고객관리 LIST'!V1963</f>
        <v>0</v>
      </c>
      <c r="K1964" s="211">
        <f>'고객관리 LIST'!W1963</f>
        <v>0</v>
      </c>
      <c r="L1964" s="211">
        <f>'고객관리 LIST'!Y1963</f>
        <v>0</v>
      </c>
      <c r="M1964" s="211">
        <f>'고객관리 LIST'!Z1963</f>
        <v>0</v>
      </c>
      <c r="N1964" s="211">
        <f>'고객관리 LIST'!AA1963</f>
        <v>0</v>
      </c>
      <c r="O1964" s="221">
        <f>'고객관리 LIST'!AB1963</f>
        <v>0</v>
      </c>
    </row>
    <row r="1965" spans="1:15" ht="20.100000000000001" hidden="1" customHeight="1" x14ac:dyDescent="0.3">
      <c r="A1965" s="82">
        <f ca="1">'메뉴 추가'!I1960</f>
        <v>-46310</v>
      </c>
      <c r="B1965" s="210">
        <f>'고객관리 LIST'!X1964</f>
        <v>0</v>
      </c>
      <c r="C1965" s="211">
        <f>'고객관리 LIST'!B1964</f>
        <v>0</v>
      </c>
      <c r="D1965" s="211">
        <f>'고객관리 LIST'!C1964</f>
        <v>0</v>
      </c>
      <c r="E1965" s="212">
        <f>'고객관리 LIST'!D1964</f>
        <v>0</v>
      </c>
      <c r="F1965" s="213">
        <f>'고객관리 LIST'!E1964</f>
        <v>0</v>
      </c>
      <c r="G1965" s="211">
        <f>'고객관리 LIST'!F1964</f>
        <v>0</v>
      </c>
      <c r="H1965" s="211">
        <f>'고객관리 LIST'!G1964</f>
        <v>0</v>
      </c>
      <c r="I1965" s="211">
        <f>'고객관리 LIST'!H1964</f>
        <v>0</v>
      </c>
      <c r="J1965" s="211">
        <f>'고객관리 LIST'!V1964</f>
        <v>0</v>
      </c>
      <c r="K1965" s="211">
        <f>'고객관리 LIST'!W1964</f>
        <v>0</v>
      </c>
      <c r="L1965" s="211">
        <f>'고객관리 LIST'!Y1964</f>
        <v>0</v>
      </c>
      <c r="M1965" s="211">
        <f>'고객관리 LIST'!Z1964</f>
        <v>0</v>
      </c>
      <c r="N1965" s="211">
        <f>'고객관리 LIST'!AA1964</f>
        <v>0</v>
      </c>
      <c r="O1965" s="221">
        <f>'고객관리 LIST'!AB1964</f>
        <v>0</v>
      </c>
    </row>
    <row r="1966" spans="1:15" ht="20.100000000000001" hidden="1" customHeight="1" x14ac:dyDescent="0.3">
      <c r="A1966" s="82">
        <f ca="1">'메뉴 추가'!I1961</f>
        <v>-46310</v>
      </c>
      <c r="B1966" s="210">
        <f>'고객관리 LIST'!X1965</f>
        <v>0</v>
      </c>
      <c r="C1966" s="211">
        <f>'고객관리 LIST'!B1965</f>
        <v>0</v>
      </c>
      <c r="D1966" s="211">
        <f>'고객관리 LIST'!C1965</f>
        <v>0</v>
      </c>
      <c r="E1966" s="212">
        <f>'고객관리 LIST'!D1965</f>
        <v>0</v>
      </c>
      <c r="F1966" s="213">
        <f>'고객관리 LIST'!E1965</f>
        <v>0</v>
      </c>
      <c r="G1966" s="211">
        <f>'고객관리 LIST'!F1965</f>
        <v>0</v>
      </c>
      <c r="H1966" s="211">
        <f>'고객관리 LIST'!G1965</f>
        <v>0</v>
      </c>
      <c r="I1966" s="211">
        <f>'고객관리 LIST'!H1965</f>
        <v>0</v>
      </c>
      <c r="J1966" s="211">
        <f>'고객관리 LIST'!V1965</f>
        <v>0</v>
      </c>
      <c r="K1966" s="211">
        <f>'고객관리 LIST'!W1965</f>
        <v>0</v>
      </c>
      <c r="L1966" s="211">
        <f>'고객관리 LIST'!Y1965</f>
        <v>0</v>
      </c>
      <c r="M1966" s="211">
        <f>'고객관리 LIST'!Z1965</f>
        <v>0</v>
      </c>
      <c r="N1966" s="211">
        <f>'고객관리 LIST'!AA1965</f>
        <v>0</v>
      </c>
      <c r="O1966" s="221">
        <f>'고객관리 LIST'!AB1965</f>
        <v>0</v>
      </c>
    </row>
    <row r="1967" spans="1:15" ht="20.100000000000001" hidden="1" customHeight="1" x14ac:dyDescent="0.3">
      <c r="A1967" s="82">
        <f ca="1">'메뉴 추가'!I1962</f>
        <v>-46310</v>
      </c>
      <c r="B1967" s="210">
        <f>'고객관리 LIST'!X1966</f>
        <v>0</v>
      </c>
      <c r="C1967" s="211">
        <f>'고객관리 LIST'!B1966</f>
        <v>0</v>
      </c>
      <c r="D1967" s="211">
        <f>'고객관리 LIST'!C1966</f>
        <v>0</v>
      </c>
      <c r="E1967" s="212">
        <f>'고객관리 LIST'!D1966</f>
        <v>0</v>
      </c>
      <c r="F1967" s="213">
        <f>'고객관리 LIST'!E1966</f>
        <v>0</v>
      </c>
      <c r="G1967" s="211">
        <f>'고객관리 LIST'!F1966</f>
        <v>0</v>
      </c>
      <c r="H1967" s="211">
        <f>'고객관리 LIST'!G1966</f>
        <v>0</v>
      </c>
      <c r="I1967" s="211">
        <f>'고객관리 LIST'!H1966</f>
        <v>0</v>
      </c>
      <c r="J1967" s="211">
        <f>'고객관리 LIST'!V1966</f>
        <v>0</v>
      </c>
      <c r="K1967" s="211">
        <f>'고객관리 LIST'!W1966</f>
        <v>0</v>
      </c>
      <c r="L1967" s="211">
        <f>'고객관리 LIST'!Y1966</f>
        <v>0</v>
      </c>
      <c r="M1967" s="211">
        <f>'고객관리 LIST'!Z1966</f>
        <v>0</v>
      </c>
      <c r="N1967" s="211">
        <f>'고객관리 LIST'!AA1966</f>
        <v>0</v>
      </c>
      <c r="O1967" s="221">
        <f>'고객관리 LIST'!AB1966</f>
        <v>0</v>
      </c>
    </row>
    <row r="1968" spans="1:15" ht="20.100000000000001" hidden="1" customHeight="1" x14ac:dyDescent="0.3">
      <c r="A1968" s="82">
        <f ca="1">'메뉴 추가'!I1963</f>
        <v>-46310</v>
      </c>
      <c r="B1968" s="210">
        <f>'고객관리 LIST'!X1967</f>
        <v>0</v>
      </c>
      <c r="C1968" s="211">
        <f>'고객관리 LIST'!B1967</f>
        <v>0</v>
      </c>
      <c r="D1968" s="211">
        <f>'고객관리 LIST'!C1967</f>
        <v>0</v>
      </c>
      <c r="E1968" s="212">
        <f>'고객관리 LIST'!D1967</f>
        <v>0</v>
      </c>
      <c r="F1968" s="213">
        <f>'고객관리 LIST'!E1967</f>
        <v>0</v>
      </c>
      <c r="G1968" s="211">
        <f>'고객관리 LIST'!F1967</f>
        <v>0</v>
      </c>
      <c r="H1968" s="211">
        <f>'고객관리 LIST'!G1967</f>
        <v>0</v>
      </c>
      <c r="I1968" s="211">
        <f>'고객관리 LIST'!H1967</f>
        <v>0</v>
      </c>
      <c r="J1968" s="211">
        <f>'고객관리 LIST'!V1967</f>
        <v>0</v>
      </c>
      <c r="K1968" s="211">
        <f>'고객관리 LIST'!W1967</f>
        <v>0</v>
      </c>
      <c r="L1968" s="211">
        <f>'고객관리 LIST'!Y1967</f>
        <v>0</v>
      </c>
      <c r="M1968" s="211">
        <f>'고객관리 LIST'!Z1967</f>
        <v>0</v>
      </c>
      <c r="N1968" s="211">
        <f>'고객관리 LIST'!AA1967</f>
        <v>0</v>
      </c>
      <c r="O1968" s="221">
        <f>'고객관리 LIST'!AB1967</f>
        <v>0</v>
      </c>
    </row>
    <row r="1969" spans="1:15" ht="20.100000000000001" hidden="1" customHeight="1" x14ac:dyDescent="0.3">
      <c r="A1969" s="82">
        <f ca="1">'메뉴 추가'!I1964</f>
        <v>-46310</v>
      </c>
      <c r="B1969" s="210">
        <f>'고객관리 LIST'!X1968</f>
        <v>0</v>
      </c>
      <c r="C1969" s="211">
        <f>'고객관리 LIST'!B1968</f>
        <v>0</v>
      </c>
      <c r="D1969" s="211">
        <f>'고객관리 LIST'!C1968</f>
        <v>0</v>
      </c>
      <c r="E1969" s="212">
        <f>'고객관리 LIST'!D1968</f>
        <v>0</v>
      </c>
      <c r="F1969" s="213">
        <f>'고객관리 LIST'!E1968</f>
        <v>0</v>
      </c>
      <c r="G1969" s="211">
        <f>'고객관리 LIST'!F1968</f>
        <v>0</v>
      </c>
      <c r="H1969" s="211">
        <f>'고객관리 LIST'!G1968</f>
        <v>0</v>
      </c>
      <c r="I1969" s="211">
        <f>'고객관리 LIST'!H1968</f>
        <v>0</v>
      </c>
      <c r="J1969" s="211">
        <f>'고객관리 LIST'!V1968</f>
        <v>0</v>
      </c>
      <c r="K1969" s="211">
        <f>'고객관리 LIST'!W1968</f>
        <v>0</v>
      </c>
      <c r="L1969" s="211">
        <f>'고객관리 LIST'!Y1968</f>
        <v>0</v>
      </c>
      <c r="M1969" s="211">
        <f>'고객관리 LIST'!Z1968</f>
        <v>0</v>
      </c>
      <c r="N1969" s="211">
        <f>'고객관리 LIST'!AA1968</f>
        <v>0</v>
      </c>
      <c r="O1969" s="221">
        <f>'고객관리 LIST'!AB1968</f>
        <v>0</v>
      </c>
    </row>
    <row r="1970" spans="1:15" ht="20.100000000000001" hidden="1" customHeight="1" x14ac:dyDescent="0.3">
      <c r="A1970" s="82">
        <f ca="1">'메뉴 추가'!I1965</f>
        <v>-46310</v>
      </c>
      <c r="B1970" s="210">
        <f>'고객관리 LIST'!X1969</f>
        <v>0</v>
      </c>
      <c r="C1970" s="211">
        <f>'고객관리 LIST'!B1969</f>
        <v>0</v>
      </c>
      <c r="D1970" s="211">
        <f>'고객관리 LIST'!C1969</f>
        <v>0</v>
      </c>
      <c r="E1970" s="212">
        <f>'고객관리 LIST'!D1969</f>
        <v>0</v>
      </c>
      <c r="F1970" s="213">
        <f>'고객관리 LIST'!E1969</f>
        <v>0</v>
      </c>
      <c r="G1970" s="211">
        <f>'고객관리 LIST'!F1969</f>
        <v>0</v>
      </c>
      <c r="H1970" s="211">
        <f>'고객관리 LIST'!G1969</f>
        <v>0</v>
      </c>
      <c r="I1970" s="211">
        <f>'고객관리 LIST'!H1969</f>
        <v>0</v>
      </c>
      <c r="J1970" s="211">
        <f>'고객관리 LIST'!V1969</f>
        <v>0</v>
      </c>
      <c r="K1970" s="211">
        <f>'고객관리 LIST'!W1969</f>
        <v>0</v>
      </c>
      <c r="L1970" s="211">
        <f>'고객관리 LIST'!Y1969</f>
        <v>0</v>
      </c>
      <c r="M1970" s="211">
        <f>'고객관리 LIST'!Z1969</f>
        <v>0</v>
      </c>
      <c r="N1970" s="211">
        <f>'고객관리 LIST'!AA1969</f>
        <v>0</v>
      </c>
      <c r="O1970" s="221">
        <f>'고객관리 LIST'!AB1969</f>
        <v>0</v>
      </c>
    </row>
    <row r="1971" spans="1:15" ht="20.100000000000001" hidden="1" customHeight="1" x14ac:dyDescent="0.3">
      <c r="A1971" s="82">
        <f ca="1">'메뉴 추가'!I1966</f>
        <v>-46310</v>
      </c>
      <c r="B1971" s="210">
        <f>'고객관리 LIST'!X1970</f>
        <v>0</v>
      </c>
      <c r="C1971" s="211">
        <f>'고객관리 LIST'!B1970</f>
        <v>0</v>
      </c>
      <c r="D1971" s="211">
        <f>'고객관리 LIST'!C1970</f>
        <v>0</v>
      </c>
      <c r="E1971" s="212">
        <f>'고객관리 LIST'!D1970</f>
        <v>0</v>
      </c>
      <c r="F1971" s="213">
        <f>'고객관리 LIST'!E1970</f>
        <v>0</v>
      </c>
      <c r="G1971" s="211">
        <f>'고객관리 LIST'!F1970</f>
        <v>0</v>
      </c>
      <c r="H1971" s="211">
        <f>'고객관리 LIST'!G1970</f>
        <v>0</v>
      </c>
      <c r="I1971" s="211">
        <f>'고객관리 LIST'!H1970</f>
        <v>0</v>
      </c>
      <c r="J1971" s="211">
        <f>'고객관리 LIST'!V1970</f>
        <v>0</v>
      </c>
      <c r="K1971" s="211">
        <f>'고객관리 LIST'!W1970</f>
        <v>0</v>
      </c>
      <c r="L1971" s="211">
        <f>'고객관리 LIST'!Y1970</f>
        <v>0</v>
      </c>
      <c r="M1971" s="211">
        <f>'고객관리 LIST'!Z1970</f>
        <v>0</v>
      </c>
      <c r="N1971" s="211">
        <f>'고객관리 LIST'!AA1970</f>
        <v>0</v>
      </c>
      <c r="O1971" s="221">
        <f>'고객관리 LIST'!AB1970</f>
        <v>0</v>
      </c>
    </row>
    <row r="1972" spans="1:15" ht="20.100000000000001" hidden="1" customHeight="1" x14ac:dyDescent="0.3">
      <c r="A1972" s="82">
        <f ca="1">'메뉴 추가'!I1967</f>
        <v>-46310</v>
      </c>
      <c r="B1972" s="210">
        <f>'고객관리 LIST'!X1971</f>
        <v>0</v>
      </c>
      <c r="C1972" s="211">
        <f>'고객관리 LIST'!B1971</f>
        <v>0</v>
      </c>
      <c r="D1972" s="211">
        <f>'고객관리 LIST'!C1971</f>
        <v>0</v>
      </c>
      <c r="E1972" s="212">
        <f>'고객관리 LIST'!D1971</f>
        <v>0</v>
      </c>
      <c r="F1972" s="213">
        <f>'고객관리 LIST'!E1971</f>
        <v>0</v>
      </c>
      <c r="G1972" s="211">
        <f>'고객관리 LIST'!F1971</f>
        <v>0</v>
      </c>
      <c r="H1972" s="211">
        <f>'고객관리 LIST'!G1971</f>
        <v>0</v>
      </c>
      <c r="I1972" s="211">
        <f>'고객관리 LIST'!H1971</f>
        <v>0</v>
      </c>
      <c r="J1972" s="211">
        <f>'고객관리 LIST'!V1971</f>
        <v>0</v>
      </c>
      <c r="K1972" s="211">
        <f>'고객관리 LIST'!W1971</f>
        <v>0</v>
      </c>
      <c r="L1972" s="211">
        <f>'고객관리 LIST'!Y1971</f>
        <v>0</v>
      </c>
      <c r="M1972" s="211">
        <f>'고객관리 LIST'!Z1971</f>
        <v>0</v>
      </c>
      <c r="N1972" s="211">
        <f>'고객관리 LIST'!AA1971</f>
        <v>0</v>
      </c>
      <c r="O1972" s="221">
        <f>'고객관리 LIST'!AB1971</f>
        <v>0</v>
      </c>
    </row>
    <row r="1973" spans="1:15" ht="20.100000000000001" hidden="1" customHeight="1" x14ac:dyDescent="0.3">
      <c r="A1973" s="82">
        <f ca="1">'메뉴 추가'!I1968</f>
        <v>-46310</v>
      </c>
      <c r="B1973" s="210">
        <f>'고객관리 LIST'!X1972</f>
        <v>0</v>
      </c>
      <c r="C1973" s="211">
        <f>'고객관리 LIST'!B1972</f>
        <v>0</v>
      </c>
      <c r="D1973" s="211">
        <f>'고객관리 LIST'!C1972</f>
        <v>0</v>
      </c>
      <c r="E1973" s="212">
        <f>'고객관리 LIST'!D1972</f>
        <v>0</v>
      </c>
      <c r="F1973" s="213">
        <f>'고객관리 LIST'!E1972</f>
        <v>0</v>
      </c>
      <c r="G1973" s="211">
        <f>'고객관리 LIST'!F1972</f>
        <v>0</v>
      </c>
      <c r="H1973" s="211">
        <f>'고객관리 LIST'!G1972</f>
        <v>0</v>
      </c>
      <c r="I1973" s="211">
        <f>'고객관리 LIST'!H1972</f>
        <v>0</v>
      </c>
      <c r="J1973" s="211">
        <f>'고객관리 LIST'!V1972</f>
        <v>0</v>
      </c>
      <c r="K1973" s="211">
        <f>'고객관리 LIST'!W1972</f>
        <v>0</v>
      </c>
      <c r="L1973" s="211">
        <f>'고객관리 LIST'!Y1972</f>
        <v>0</v>
      </c>
      <c r="M1973" s="211">
        <f>'고객관리 LIST'!Z1972</f>
        <v>0</v>
      </c>
      <c r="N1973" s="211">
        <f>'고객관리 LIST'!AA1972</f>
        <v>0</v>
      </c>
      <c r="O1973" s="221">
        <f>'고객관리 LIST'!AB1972</f>
        <v>0</v>
      </c>
    </row>
    <row r="1974" spans="1:15" ht="20.100000000000001" hidden="1" customHeight="1" x14ac:dyDescent="0.3">
      <c r="A1974" s="82">
        <f ca="1">'메뉴 추가'!I1969</f>
        <v>-46310</v>
      </c>
      <c r="B1974" s="210">
        <f>'고객관리 LIST'!X1973</f>
        <v>0</v>
      </c>
      <c r="C1974" s="211">
        <f>'고객관리 LIST'!B1973</f>
        <v>0</v>
      </c>
      <c r="D1974" s="211">
        <f>'고객관리 LIST'!C1973</f>
        <v>0</v>
      </c>
      <c r="E1974" s="212">
        <f>'고객관리 LIST'!D1973</f>
        <v>0</v>
      </c>
      <c r="F1974" s="213">
        <f>'고객관리 LIST'!E1973</f>
        <v>0</v>
      </c>
      <c r="G1974" s="211">
        <f>'고객관리 LIST'!F1973</f>
        <v>0</v>
      </c>
      <c r="H1974" s="211">
        <f>'고객관리 LIST'!G1973</f>
        <v>0</v>
      </c>
      <c r="I1974" s="211">
        <f>'고객관리 LIST'!H1973</f>
        <v>0</v>
      </c>
      <c r="J1974" s="211">
        <f>'고객관리 LIST'!V1973</f>
        <v>0</v>
      </c>
      <c r="K1974" s="211">
        <f>'고객관리 LIST'!W1973</f>
        <v>0</v>
      </c>
      <c r="L1974" s="211">
        <f>'고객관리 LIST'!Y1973</f>
        <v>0</v>
      </c>
      <c r="M1974" s="211">
        <f>'고객관리 LIST'!Z1973</f>
        <v>0</v>
      </c>
      <c r="N1974" s="211">
        <f>'고객관리 LIST'!AA1973</f>
        <v>0</v>
      </c>
      <c r="O1974" s="221">
        <f>'고객관리 LIST'!AB1973</f>
        <v>0</v>
      </c>
    </row>
    <row r="1975" spans="1:15" ht="20.100000000000001" hidden="1" customHeight="1" x14ac:dyDescent="0.3">
      <c r="A1975" s="82">
        <f ca="1">'메뉴 추가'!I1970</f>
        <v>-46310</v>
      </c>
      <c r="B1975" s="210">
        <f>'고객관리 LIST'!X1974</f>
        <v>0</v>
      </c>
      <c r="C1975" s="211">
        <f>'고객관리 LIST'!B1974</f>
        <v>0</v>
      </c>
      <c r="D1975" s="211">
        <f>'고객관리 LIST'!C1974</f>
        <v>0</v>
      </c>
      <c r="E1975" s="212">
        <f>'고객관리 LIST'!D1974</f>
        <v>0</v>
      </c>
      <c r="F1975" s="213">
        <f>'고객관리 LIST'!E1974</f>
        <v>0</v>
      </c>
      <c r="G1975" s="211">
        <f>'고객관리 LIST'!F1974</f>
        <v>0</v>
      </c>
      <c r="H1975" s="211">
        <f>'고객관리 LIST'!G1974</f>
        <v>0</v>
      </c>
      <c r="I1975" s="211">
        <f>'고객관리 LIST'!H1974</f>
        <v>0</v>
      </c>
      <c r="J1975" s="211">
        <f>'고객관리 LIST'!V1974</f>
        <v>0</v>
      </c>
      <c r="K1975" s="211">
        <f>'고객관리 LIST'!W1974</f>
        <v>0</v>
      </c>
      <c r="L1975" s="211">
        <f>'고객관리 LIST'!Y1974</f>
        <v>0</v>
      </c>
      <c r="M1975" s="211">
        <f>'고객관리 LIST'!Z1974</f>
        <v>0</v>
      </c>
      <c r="N1975" s="211">
        <f>'고객관리 LIST'!AA1974</f>
        <v>0</v>
      </c>
      <c r="O1975" s="221">
        <f>'고객관리 LIST'!AB1974</f>
        <v>0</v>
      </c>
    </row>
    <row r="1976" spans="1:15" ht="20.100000000000001" hidden="1" customHeight="1" x14ac:dyDescent="0.3">
      <c r="A1976" s="82">
        <f ca="1">'메뉴 추가'!I1971</f>
        <v>-46310</v>
      </c>
      <c r="B1976" s="210">
        <f>'고객관리 LIST'!X1975</f>
        <v>0</v>
      </c>
      <c r="C1976" s="211">
        <f>'고객관리 LIST'!B1975</f>
        <v>0</v>
      </c>
      <c r="D1976" s="211">
        <f>'고객관리 LIST'!C1975</f>
        <v>0</v>
      </c>
      <c r="E1976" s="212">
        <f>'고객관리 LIST'!D1975</f>
        <v>0</v>
      </c>
      <c r="F1976" s="213">
        <f>'고객관리 LIST'!E1975</f>
        <v>0</v>
      </c>
      <c r="G1976" s="211">
        <f>'고객관리 LIST'!F1975</f>
        <v>0</v>
      </c>
      <c r="H1976" s="211">
        <f>'고객관리 LIST'!G1975</f>
        <v>0</v>
      </c>
      <c r="I1976" s="211">
        <f>'고객관리 LIST'!H1975</f>
        <v>0</v>
      </c>
      <c r="J1976" s="211">
        <f>'고객관리 LIST'!V1975</f>
        <v>0</v>
      </c>
      <c r="K1976" s="211">
        <f>'고객관리 LIST'!W1975</f>
        <v>0</v>
      </c>
      <c r="L1976" s="211">
        <f>'고객관리 LIST'!Y1975</f>
        <v>0</v>
      </c>
      <c r="M1976" s="211">
        <f>'고객관리 LIST'!Z1975</f>
        <v>0</v>
      </c>
      <c r="N1976" s="211">
        <f>'고객관리 LIST'!AA1975</f>
        <v>0</v>
      </c>
      <c r="O1976" s="221">
        <f>'고객관리 LIST'!AB1975</f>
        <v>0</v>
      </c>
    </row>
    <row r="1977" spans="1:15" ht="20.100000000000001" hidden="1" customHeight="1" x14ac:dyDescent="0.3">
      <c r="A1977" s="82">
        <f ca="1">'메뉴 추가'!I1972</f>
        <v>-46310</v>
      </c>
      <c r="B1977" s="210">
        <f>'고객관리 LIST'!X1976</f>
        <v>0</v>
      </c>
      <c r="C1977" s="211">
        <f>'고객관리 LIST'!B1976</f>
        <v>0</v>
      </c>
      <c r="D1977" s="211">
        <f>'고객관리 LIST'!C1976</f>
        <v>0</v>
      </c>
      <c r="E1977" s="212">
        <f>'고객관리 LIST'!D1976</f>
        <v>0</v>
      </c>
      <c r="F1977" s="213">
        <f>'고객관리 LIST'!E1976</f>
        <v>0</v>
      </c>
      <c r="G1977" s="211">
        <f>'고객관리 LIST'!F1976</f>
        <v>0</v>
      </c>
      <c r="H1977" s="211">
        <f>'고객관리 LIST'!G1976</f>
        <v>0</v>
      </c>
      <c r="I1977" s="211">
        <f>'고객관리 LIST'!H1976</f>
        <v>0</v>
      </c>
      <c r="J1977" s="211">
        <f>'고객관리 LIST'!V1976</f>
        <v>0</v>
      </c>
      <c r="K1977" s="211">
        <f>'고객관리 LIST'!W1976</f>
        <v>0</v>
      </c>
      <c r="L1977" s="211">
        <f>'고객관리 LIST'!Y1976</f>
        <v>0</v>
      </c>
      <c r="M1977" s="211">
        <f>'고객관리 LIST'!Z1976</f>
        <v>0</v>
      </c>
      <c r="N1977" s="211">
        <f>'고객관리 LIST'!AA1976</f>
        <v>0</v>
      </c>
      <c r="O1977" s="221">
        <f>'고객관리 LIST'!AB1976</f>
        <v>0</v>
      </c>
    </row>
    <row r="1978" spans="1:15" ht="20.100000000000001" hidden="1" customHeight="1" x14ac:dyDescent="0.3">
      <c r="A1978" s="82">
        <f ca="1">'메뉴 추가'!I1973</f>
        <v>-46310</v>
      </c>
      <c r="B1978" s="210">
        <f>'고객관리 LIST'!X1977</f>
        <v>0</v>
      </c>
      <c r="C1978" s="211">
        <f>'고객관리 LIST'!B1977</f>
        <v>0</v>
      </c>
      <c r="D1978" s="211">
        <f>'고객관리 LIST'!C1977</f>
        <v>0</v>
      </c>
      <c r="E1978" s="212">
        <f>'고객관리 LIST'!D1977</f>
        <v>0</v>
      </c>
      <c r="F1978" s="213">
        <f>'고객관리 LIST'!E1977</f>
        <v>0</v>
      </c>
      <c r="G1978" s="211">
        <f>'고객관리 LIST'!F1977</f>
        <v>0</v>
      </c>
      <c r="H1978" s="211">
        <f>'고객관리 LIST'!G1977</f>
        <v>0</v>
      </c>
      <c r="I1978" s="211">
        <f>'고객관리 LIST'!H1977</f>
        <v>0</v>
      </c>
      <c r="J1978" s="211">
        <f>'고객관리 LIST'!V1977</f>
        <v>0</v>
      </c>
      <c r="K1978" s="211">
        <f>'고객관리 LIST'!W1977</f>
        <v>0</v>
      </c>
      <c r="L1978" s="211">
        <f>'고객관리 LIST'!Y1977</f>
        <v>0</v>
      </c>
      <c r="M1978" s="211">
        <f>'고객관리 LIST'!Z1977</f>
        <v>0</v>
      </c>
      <c r="N1978" s="211">
        <f>'고객관리 LIST'!AA1977</f>
        <v>0</v>
      </c>
      <c r="O1978" s="221">
        <f>'고객관리 LIST'!AB1977</f>
        <v>0</v>
      </c>
    </row>
    <row r="1979" spans="1:15" ht="20.100000000000001" hidden="1" customHeight="1" x14ac:dyDescent="0.3">
      <c r="A1979" s="82">
        <f ca="1">'메뉴 추가'!I1974</f>
        <v>-46310</v>
      </c>
      <c r="B1979" s="210">
        <f>'고객관리 LIST'!X1978</f>
        <v>0</v>
      </c>
      <c r="C1979" s="211">
        <f>'고객관리 LIST'!B1978</f>
        <v>0</v>
      </c>
      <c r="D1979" s="211">
        <f>'고객관리 LIST'!C1978</f>
        <v>0</v>
      </c>
      <c r="E1979" s="212">
        <f>'고객관리 LIST'!D1978</f>
        <v>0</v>
      </c>
      <c r="F1979" s="213">
        <f>'고객관리 LIST'!E1978</f>
        <v>0</v>
      </c>
      <c r="G1979" s="211">
        <f>'고객관리 LIST'!F1978</f>
        <v>0</v>
      </c>
      <c r="H1979" s="211">
        <f>'고객관리 LIST'!G1978</f>
        <v>0</v>
      </c>
      <c r="I1979" s="211">
        <f>'고객관리 LIST'!H1978</f>
        <v>0</v>
      </c>
      <c r="J1979" s="211">
        <f>'고객관리 LIST'!V1978</f>
        <v>0</v>
      </c>
      <c r="K1979" s="211">
        <f>'고객관리 LIST'!W1978</f>
        <v>0</v>
      </c>
      <c r="L1979" s="211">
        <f>'고객관리 LIST'!Y1978</f>
        <v>0</v>
      </c>
      <c r="M1979" s="211">
        <f>'고객관리 LIST'!Z1978</f>
        <v>0</v>
      </c>
      <c r="N1979" s="211">
        <f>'고객관리 LIST'!AA1978</f>
        <v>0</v>
      </c>
      <c r="O1979" s="221">
        <f>'고객관리 LIST'!AB1978</f>
        <v>0</v>
      </c>
    </row>
    <row r="1980" spans="1:15" ht="20.100000000000001" hidden="1" customHeight="1" x14ac:dyDescent="0.3">
      <c r="A1980" s="82">
        <f ca="1">'메뉴 추가'!I1975</f>
        <v>-46310</v>
      </c>
      <c r="B1980" s="210">
        <f>'고객관리 LIST'!X1979</f>
        <v>0</v>
      </c>
      <c r="C1980" s="211">
        <f>'고객관리 LIST'!B1979</f>
        <v>0</v>
      </c>
      <c r="D1980" s="211">
        <f>'고객관리 LIST'!C1979</f>
        <v>0</v>
      </c>
      <c r="E1980" s="212">
        <f>'고객관리 LIST'!D1979</f>
        <v>0</v>
      </c>
      <c r="F1980" s="213">
        <f>'고객관리 LIST'!E1979</f>
        <v>0</v>
      </c>
      <c r="G1980" s="211">
        <f>'고객관리 LIST'!F1979</f>
        <v>0</v>
      </c>
      <c r="H1980" s="211">
        <f>'고객관리 LIST'!G1979</f>
        <v>0</v>
      </c>
      <c r="I1980" s="211">
        <f>'고객관리 LIST'!H1979</f>
        <v>0</v>
      </c>
      <c r="J1980" s="211">
        <f>'고객관리 LIST'!V1979</f>
        <v>0</v>
      </c>
      <c r="K1980" s="211">
        <f>'고객관리 LIST'!W1979</f>
        <v>0</v>
      </c>
      <c r="L1980" s="211">
        <f>'고객관리 LIST'!Y1979</f>
        <v>0</v>
      </c>
      <c r="M1980" s="211">
        <f>'고객관리 LIST'!Z1979</f>
        <v>0</v>
      </c>
      <c r="N1980" s="211">
        <f>'고객관리 LIST'!AA1979</f>
        <v>0</v>
      </c>
      <c r="O1980" s="221">
        <f>'고객관리 LIST'!AB1979</f>
        <v>0</v>
      </c>
    </row>
    <row r="1981" spans="1:15" ht="20.100000000000001" hidden="1" customHeight="1" x14ac:dyDescent="0.3">
      <c r="A1981" s="82">
        <f ca="1">'메뉴 추가'!I1976</f>
        <v>-46310</v>
      </c>
      <c r="B1981" s="210">
        <f>'고객관리 LIST'!X1980</f>
        <v>0</v>
      </c>
      <c r="C1981" s="211">
        <f>'고객관리 LIST'!B1980</f>
        <v>0</v>
      </c>
      <c r="D1981" s="211">
        <f>'고객관리 LIST'!C1980</f>
        <v>0</v>
      </c>
      <c r="E1981" s="212">
        <f>'고객관리 LIST'!D1980</f>
        <v>0</v>
      </c>
      <c r="F1981" s="213">
        <f>'고객관리 LIST'!E1980</f>
        <v>0</v>
      </c>
      <c r="G1981" s="211">
        <f>'고객관리 LIST'!F1980</f>
        <v>0</v>
      </c>
      <c r="H1981" s="211">
        <f>'고객관리 LIST'!G1980</f>
        <v>0</v>
      </c>
      <c r="I1981" s="211">
        <f>'고객관리 LIST'!H1980</f>
        <v>0</v>
      </c>
      <c r="J1981" s="211">
        <f>'고객관리 LIST'!V1980</f>
        <v>0</v>
      </c>
      <c r="K1981" s="211">
        <f>'고객관리 LIST'!W1980</f>
        <v>0</v>
      </c>
      <c r="L1981" s="211">
        <f>'고객관리 LIST'!Y1980</f>
        <v>0</v>
      </c>
      <c r="M1981" s="211">
        <f>'고객관리 LIST'!Z1980</f>
        <v>0</v>
      </c>
      <c r="N1981" s="211">
        <f>'고객관리 LIST'!AA1980</f>
        <v>0</v>
      </c>
      <c r="O1981" s="221">
        <f>'고객관리 LIST'!AB1980</f>
        <v>0</v>
      </c>
    </row>
    <row r="1982" spans="1:15" ht="20.100000000000001" hidden="1" customHeight="1" x14ac:dyDescent="0.3">
      <c r="A1982" s="82">
        <f ca="1">'메뉴 추가'!I1977</f>
        <v>-46310</v>
      </c>
      <c r="B1982" s="210">
        <f>'고객관리 LIST'!X1981</f>
        <v>0</v>
      </c>
      <c r="C1982" s="211">
        <f>'고객관리 LIST'!B1981</f>
        <v>0</v>
      </c>
      <c r="D1982" s="211">
        <f>'고객관리 LIST'!C1981</f>
        <v>0</v>
      </c>
      <c r="E1982" s="212">
        <f>'고객관리 LIST'!D1981</f>
        <v>0</v>
      </c>
      <c r="F1982" s="213">
        <f>'고객관리 LIST'!E1981</f>
        <v>0</v>
      </c>
      <c r="G1982" s="211">
        <f>'고객관리 LIST'!F1981</f>
        <v>0</v>
      </c>
      <c r="H1982" s="211">
        <f>'고객관리 LIST'!G1981</f>
        <v>0</v>
      </c>
      <c r="I1982" s="211">
        <f>'고객관리 LIST'!H1981</f>
        <v>0</v>
      </c>
      <c r="J1982" s="211">
        <f>'고객관리 LIST'!V1981</f>
        <v>0</v>
      </c>
      <c r="K1982" s="211">
        <f>'고객관리 LIST'!W1981</f>
        <v>0</v>
      </c>
      <c r="L1982" s="211">
        <f>'고객관리 LIST'!Y1981</f>
        <v>0</v>
      </c>
      <c r="M1982" s="211">
        <f>'고객관리 LIST'!Z1981</f>
        <v>0</v>
      </c>
      <c r="N1982" s="211">
        <f>'고객관리 LIST'!AA1981</f>
        <v>0</v>
      </c>
      <c r="O1982" s="221">
        <f>'고객관리 LIST'!AB1981</f>
        <v>0</v>
      </c>
    </row>
    <row r="1983" spans="1:15" ht="20.100000000000001" hidden="1" customHeight="1" x14ac:dyDescent="0.3">
      <c r="A1983" s="82">
        <f ca="1">'메뉴 추가'!I1978</f>
        <v>-46310</v>
      </c>
      <c r="B1983" s="210">
        <f>'고객관리 LIST'!X1982</f>
        <v>0</v>
      </c>
      <c r="C1983" s="211">
        <f>'고객관리 LIST'!B1982</f>
        <v>0</v>
      </c>
      <c r="D1983" s="211">
        <f>'고객관리 LIST'!C1982</f>
        <v>0</v>
      </c>
      <c r="E1983" s="212">
        <f>'고객관리 LIST'!D1982</f>
        <v>0</v>
      </c>
      <c r="F1983" s="213">
        <f>'고객관리 LIST'!E1982</f>
        <v>0</v>
      </c>
      <c r="G1983" s="211">
        <f>'고객관리 LIST'!F1982</f>
        <v>0</v>
      </c>
      <c r="H1983" s="211">
        <f>'고객관리 LIST'!G1982</f>
        <v>0</v>
      </c>
      <c r="I1983" s="211">
        <f>'고객관리 LIST'!H1982</f>
        <v>0</v>
      </c>
      <c r="J1983" s="211">
        <f>'고객관리 LIST'!V1982</f>
        <v>0</v>
      </c>
      <c r="K1983" s="211">
        <f>'고객관리 LIST'!W1982</f>
        <v>0</v>
      </c>
      <c r="L1983" s="211">
        <f>'고객관리 LIST'!Y1982</f>
        <v>0</v>
      </c>
      <c r="M1983" s="211">
        <f>'고객관리 LIST'!Z1982</f>
        <v>0</v>
      </c>
      <c r="N1983" s="211">
        <f>'고객관리 LIST'!AA1982</f>
        <v>0</v>
      </c>
      <c r="O1983" s="221">
        <f>'고객관리 LIST'!AB1982</f>
        <v>0</v>
      </c>
    </row>
    <row r="1984" spans="1:15" ht="20.100000000000001" hidden="1" customHeight="1" x14ac:dyDescent="0.3">
      <c r="A1984" s="82">
        <f ca="1">'메뉴 추가'!I1979</f>
        <v>-46310</v>
      </c>
      <c r="B1984" s="210">
        <f>'고객관리 LIST'!X1983</f>
        <v>0</v>
      </c>
      <c r="C1984" s="211">
        <f>'고객관리 LIST'!B1983</f>
        <v>0</v>
      </c>
      <c r="D1984" s="211">
        <f>'고객관리 LIST'!C1983</f>
        <v>0</v>
      </c>
      <c r="E1984" s="212">
        <f>'고객관리 LIST'!D1983</f>
        <v>0</v>
      </c>
      <c r="F1984" s="213">
        <f>'고객관리 LIST'!E1983</f>
        <v>0</v>
      </c>
      <c r="G1984" s="211">
        <f>'고객관리 LIST'!F1983</f>
        <v>0</v>
      </c>
      <c r="H1984" s="211">
        <f>'고객관리 LIST'!G1983</f>
        <v>0</v>
      </c>
      <c r="I1984" s="211">
        <f>'고객관리 LIST'!H1983</f>
        <v>0</v>
      </c>
      <c r="J1984" s="211">
        <f>'고객관리 LIST'!V1983</f>
        <v>0</v>
      </c>
      <c r="K1984" s="211">
        <f>'고객관리 LIST'!W1983</f>
        <v>0</v>
      </c>
      <c r="L1984" s="211">
        <f>'고객관리 LIST'!Y1983</f>
        <v>0</v>
      </c>
      <c r="M1984" s="211">
        <f>'고객관리 LIST'!Z1983</f>
        <v>0</v>
      </c>
      <c r="N1984" s="211">
        <f>'고객관리 LIST'!AA1983</f>
        <v>0</v>
      </c>
      <c r="O1984" s="221">
        <f>'고객관리 LIST'!AB1983</f>
        <v>0</v>
      </c>
    </row>
    <row r="1985" spans="1:15" ht="20.100000000000001" hidden="1" customHeight="1" x14ac:dyDescent="0.3">
      <c r="A1985" s="82">
        <f ca="1">'메뉴 추가'!I1980</f>
        <v>-46310</v>
      </c>
      <c r="B1985" s="210">
        <f>'고객관리 LIST'!X1984</f>
        <v>0</v>
      </c>
      <c r="C1985" s="211">
        <f>'고객관리 LIST'!B1984</f>
        <v>0</v>
      </c>
      <c r="D1985" s="211">
        <f>'고객관리 LIST'!C1984</f>
        <v>0</v>
      </c>
      <c r="E1985" s="212">
        <f>'고객관리 LIST'!D1984</f>
        <v>0</v>
      </c>
      <c r="F1985" s="213">
        <f>'고객관리 LIST'!E1984</f>
        <v>0</v>
      </c>
      <c r="G1985" s="211">
        <f>'고객관리 LIST'!F1984</f>
        <v>0</v>
      </c>
      <c r="H1985" s="211">
        <f>'고객관리 LIST'!G1984</f>
        <v>0</v>
      </c>
      <c r="I1985" s="211">
        <f>'고객관리 LIST'!H1984</f>
        <v>0</v>
      </c>
      <c r="J1985" s="211">
        <f>'고객관리 LIST'!V1984</f>
        <v>0</v>
      </c>
      <c r="K1985" s="211">
        <f>'고객관리 LIST'!W1984</f>
        <v>0</v>
      </c>
      <c r="L1985" s="211">
        <f>'고객관리 LIST'!Y1984</f>
        <v>0</v>
      </c>
      <c r="M1985" s="211">
        <f>'고객관리 LIST'!Z1984</f>
        <v>0</v>
      </c>
      <c r="N1985" s="211">
        <f>'고객관리 LIST'!AA1984</f>
        <v>0</v>
      </c>
      <c r="O1985" s="221">
        <f>'고객관리 LIST'!AB1984</f>
        <v>0</v>
      </c>
    </row>
    <row r="1986" spans="1:15" ht="20.100000000000001" hidden="1" customHeight="1" x14ac:dyDescent="0.3">
      <c r="A1986" s="82">
        <f ca="1">'메뉴 추가'!I1981</f>
        <v>-46310</v>
      </c>
      <c r="B1986" s="210">
        <f>'고객관리 LIST'!X1985</f>
        <v>0</v>
      </c>
      <c r="C1986" s="211">
        <f>'고객관리 LIST'!B1985</f>
        <v>0</v>
      </c>
      <c r="D1986" s="211">
        <f>'고객관리 LIST'!C1985</f>
        <v>0</v>
      </c>
      <c r="E1986" s="212">
        <f>'고객관리 LIST'!D1985</f>
        <v>0</v>
      </c>
      <c r="F1986" s="213">
        <f>'고객관리 LIST'!E1985</f>
        <v>0</v>
      </c>
      <c r="G1986" s="211">
        <f>'고객관리 LIST'!F1985</f>
        <v>0</v>
      </c>
      <c r="H1986" s="211">
        <f>'고객관리 LIST'!G1985</f>
        <v>0</v>
      </c>
      <c r="I1986" s="211">
        <f>'고객관리 LIST'!H1985</f>
        <v>0</v>
      </c>
      <c r="J1986" s="211">
        <f>'고객관리 LIST'!V1985</f>
        <v>0</v>
      </c>
      <c r="K1986" s="211">
        <f>'고객관리 LIST'!W1985</f>
        <v>0</v>
      </c>
      <c r="L1986" s="211">
        <f>'고객관리 LIST'!Y1985</f>
        <v>0</v>
      </c>
      <c r="M1986" s="211">
        <f>'고객관리 LIST'!Z1985</f>
        <v>0</v>
      </c>
      <c r="N1986" s="211">
        <f>'고객관리 LIST'!AA1985</f>
        <v>0</v>
      </c>
      <c r="O1986" s="221">
        <f>'고객관리 LIST'!AB1985</f>
        <v>0</v>
      </c>
    </row>
    <row r="1987" spans="1:15" ht="20.100000000000001" hidden="1" customHeight="1" x14ac:dyDescent="0.3">
      <c r="A1987" s="82">
        <f ca="1">'메뉴 추가'!I1982</f>
        <v>-46310</v>
      </c>
      <c r="B1987" s="210">
        <f>'고객관리 LIST'!X1986</f>
        <v>0</v>
      </c>
      <c r="C1987" s="211">
        <f>'고객관리 LIST'!B1986</f>
        <v>0</v>
      </c>
      <c r="D1987" s="211">
        <f>'고객관리 LIST'!C1986</f>
        <v>0</v>
      </c>
      <c r="E1987" s="212">
        <f>'고객관리 LIST'!D1986</f>
        <v>0</v>
      </c>
      <c r="F1987" s="213">
        <f>'고객관리 LIST'!E1986</f>
        <v>0</v>
      </c>
      <c r="G1987" s="211">
        <f>'고객관리 LIST'!F1986</f>
        <v>0</v>
      </c>
      <c r="H1987" s="211">
        <f>'고객관리 LIST'!G1986</f>
        <v>0</v>
      </c>
      <c r="I1987" s="211">
        <f>'고객관리 LIST'!H1986</f>
        <v>0</v>
      </c>
      <c r="J1987" s="211">
        <f>'고객관리 LIST'!V1986</f>
        <v>0</v>
      </c>
      <c r="K1987" s="211">
        <f>'고객관리 LIST'!W1986</f>
        <v>0</v>
      </c>
      <c r="L1987" s="211">
        <f>'고객관리 LIST'!Y1986</f>
        <v>0</v>
      </c>
      <c r="M1987" s="211">
        <f>'고객관리 LIST'!Z1986</f>
        <v>0</v>
      </c>
      <c r="N1987" s="211">
        <f>'고객관리 LIST'!AA1986</f>
        <v>0</v>
      </c>
      <c r="O1987" s="221">
        <f>'고객관리 LIST'!AB1986</f>
        <v>0</v>
      </c>
    </row>
    <row r="1988" spans="1:15" ht="20.100000000000001" hidden="1" customHeight="1" x14ac:dyDescent="0.3">
      <c r="A1988" s="82">
        <f ca="1">'메뉴 추가'!I1983</f>
        <v>-46310</v>
      </c>
      <c r="B1988" s="210">
        <f>'고객관리 LIST'!X1987</f>
        <v>0</v>
      </c>
      <c r="C1988" s="211">
        <f>'고객관리 LIST'!B1987</f>
        <v>0</v>
      </c>
      <c r="D1988" s="211">
        <f>'고객관리 LIST'!C1987</f>
        <v>0</v>
      </c>
      <c r="E1988" s="212">
        <f>'고객관리 LIST'!D1987</f>
        <v>0</v>
      </c>
      <c r="F1988" s="213">
        <f>'고객관리 LIST'!E1987</f>
        <v>0</v>
      </c>
      <c r="G1988" s="211">
        <f>'고객관리 LIST'!F1987</f>
        <v>0</v>
      </c>
      <c r="H1988" s="211">
        <f>'고객관리 LIST'!G1987</f>
        <v>0</v>
      </c>
      <c r="I1988" s="211">
        <f>'고객관리 LIST'!H1987</f>
        <v>0</v>
      </c>
      <c r="J1988" s="211">
        <f>'고객관리 LIST'!V1987</f>
        <v>0</v>
      </c>
      <c r="K1988" s="211">
        <f>'고객관리 LIST'!W1987</f>
        <v>0</v>
      </c>
      <c r="L1988" s="211">
        <f>'고객관리 LIST'!Y1987</f>
        <v>0</v>
      </c>
      <c r="M1988" s="211">
        <f>'고객관리 LIST'!Z1987</f>
        <v>0</v>
      </c>
      <c r="N1988" s="211">
        <f>'고객관리 LIST'!AA1987</f>
        <v>0</v>
      </c>
      <c r="O1988" s="221">
        <f>'고객관리 LIST'!AB1987</f>
        <v>0</v>
      </c>
    </row>
    <row r="1989" spans="1:15" ht="20.100000000000001" hidden="1" customHeight="1" x14ac:dyDescent="0.3">
      <c r="A1989" s="82">
        <f ca="1">'메뉴 추가'!I1984</f>
        <v>-46310</v>
      </c>
      <c r="B1989" s="210">
        <f>'고객관리 LIST'!X1988</f>
        <v>0</v>
      </c>
      <c r="C1989" s="211">
        <f>'고객관리 LIST'!B1988</f>
        <v>0</v>
      </c>
      <c r="D1989" s="211">
        <f>'고객관리 LIST'!C1988</f>
        <v>0</v>
      </c>
      <c r="E1989" s="212">
        <f>'고객관리 LIST'!D1988</f>
        <v>0</v>
      </c>
      <c r="F1989" s="213">
        <f>'고객관리 LIST'!E1988</f>
        <v>0</v>
      </c>
      <c r="G1989" s="211">
        <f>'고객관리 LIST'!F1988</f>
        <v>0</v>
      </c>
      <c r="H1989" s="211">
        <f>'고객관리 LIST'!G1988</f>
        <v>0</v>
      </c>
      <c r="I1989" s="211">
        <f>'고객관리 LIST'!H1988</f>
        <v>0</v>
      </c>
      <c r="J1989" s="211">
        <f>'고객관리 LIST'!V1988</f>
        <v>0</v>
      </c>
      <c r="K1989" s="211">
        <f>'고객관리 LIST'!W1988</f>
        <v>0</v>
      </c>
      <c r="L1989" s="211">
        <f>'고객관리 LIST'!Y1988</f>
        <v>0</v>
      </c>
      <c r="M1989" s="211">
        <f>'고객관리 LIST'!Z1988</f>
        <v>0</v>
      </c>
      <c r="N1989" s="211">
        <f>'고객관리 LIST'!AA1988</f>
        <v>0</v>
      </c>
      <c r="O1989" s="221">
        <f>'고객관리 LIST'!AB1988</f>
        <v>0</v>
      </c>
    </row>
    <row r="1990" spans="1:15" ht="20.100000000000001" hidden="1" customHeight="1" x14ac:dyDescent="0.3">
      <c r="A1990" s="82">
        <f ca="1">'메뉴 추가'!I1985</f>
        <v>-46310</v>
      </c>
      <c r="B1990" s="210">
        <f>'고객관리 LIST'!X1989</f>
        <v>0</v>
      </c>
      <c r="C1990" s="211">
        <f>'고객관리 LIST'!B1989</f>
        <v>0</v>
      </c>
      <c r="D1990" s="211">
        <f>'고객관리 LIST'!C1989</f>
        <v>0</v>
      </c>
      <c r="E1990" s="212">
        <f>'고객관리 LIST'!D1989</f>
        <v>0</v>
      </c>
      <c r="F1990" s="213">
        <f>'고객관리 LIST'!E1989</f>
        <v>0</v>
      </c>
      <c r="G1990" s="211">
        <f>'고객관리 LIST'!F1989</f>
        <v>0</v>
      </c>
      <c r="H1990" s="211">
        <f>'고객관리 LIST'!G1989</f>
        <v>0</v>
      </c>
      <c r="I1990" s="211">
        <f>'고객관리 LIST'!H1989</f>
        <v>0</v>
      </c>
      <c r="J1990" s="211">
        <f>'고객관리 LIST'!V1989</f>
        <v>0</v>
      </c>
      <c r="K1990" s="211">
        <f>'고객관리 LIST'!W1989</f>
        <v>0</v>
      </c>
      <c r="L1990" s="211">
        <f>'고객관리 LIST'!Y1989</f>
        <v>0</v>
      </c>
      <c r="M1990" s="211">
        <f>'고객관리 LIST'!Z1989</f>
        <v>0</v>
      </c>
      <c r="N1990" s="211">
        <f>'고객관리 LIST'!AA1989</f>
        <v>0</v>
      </c>
      <c r="O1990" s="221">
        <f>'고객관리 LIST'!AB1989</f>
        <v>0</v>
      </c>
    </row>
    <row r="1991" spans="1:15" ht="20.100000000000001" hidden="1" customHeight="1" x14ac:dyDescent="0.3">
      <c r="A1991" s="82">
        <f ca="1">'메뉴 추가'!I1986</f>
        <v>-46310</v>
      </c>
      <c r="B1991" s="210">
        <f>'고객관리 LIST'!X1990</f>
        <v>0</v>
      </c>
      <c r="C1991" s="211">
        <f>'고객관리 LIST'!B1990</f>
        <v>0</v>
      </c>
      <c r="D1991" s="211">
        <f>'고객관리 LIST'!C1990</f>
        <v>0</v>
      </c>
      <c r="E1991" s="212">
        <f>'고객관리 LIST'!D1990</f>
        <v>0</v>
      </c>
      <c r="F1991" s="213">
        <f>'고객관리 LIST'!E1990</f>
        <v>0</v>
      </c>
      <c r="G1991" s="211">
        <f>'고객관리 LIST'!F1990</f>
        <v>0</v>
      </c>
      <c r="H1991" s="211">
        <f>'고객관리 LIST'!G1990</f>
        <v>0</v>
      </c>
      <c r="I1991" s="211">
        <f>'고객관리 LIST'!H1990</f>
        <v>0</v>
      </c>
      <c r="J1991" s="211">
        <f>'고객관리 LIST'!V1990</f>
        <v>0</v>
      </c>
      <c r="K1991" s="211">
        <f>'고객관리 LIST'!W1990</f>
        <v>0</v>
      </c>
      <c r="L1991" s="211">
        <f>'고객관리 LIST'!Y1990</f>
        <v>0</v>
      </c>
      <c r="M1991" s="211">
        <f>'고객관리 LIST'!Z1990</f>
        <v>0</v>
      </c>
      <c r="N1991" s="211">
        <f>'고객관리 LIST'!AA1990</f>
        <v>0</v>
      </c>
      <c r="O1991" s="221">
        <f>'고객관리 LIST'!AB1990</f>
        <v>0</v>
      </c>
    </row>
    <row r="1992" spans="1:15" ht="20.100000000000001" hidden="1" customHeight="1" x14ac:dyDescent="0.3">
      <c r="A1992" s="82">
        <f ca="1">'메뉴 추가'!I1987</f>
        <v>-46310</v>
      </c>
      <c r="B1992" s="210">
        <f>'고객관리 LIST'!X1991</f>
        <v>0</v>
      </c>
      <c r="C1992" s="211">
        <f>'고객관리 LIST'!B1991</f>
        <v>0</v>
      </c>
      <c r="D1992" s="211">
        <f>'고객관리 LIST'!C1991</f>
        <v>0</v>
      </c>
      <c r="E1992" s="212">
        <f>'고객관리 LIST'!D1991</f>
        <v>0</v>
      </c>
      <c r="F1992" s="213">
        <f>'고객관리 LIST'!E1991</f>
        <v>0</v>
      </c>
      <c r="G1992" s="211">
        <f>'고객관리 LIST'!F1991</f>
        <v>0</v>
      </c>
      <c r="H1992" s="211">
        <f>'고객관리 LIST'!G1991</f>
        <v>0</v>
      </c>
      <c r="I1992" s="211">
        <f>'고객관리 LIST'!H1991</f>
        <v>0</v>
      </c>
      <c r="J1992" s="211">
        <f>'고객관리 LIST'!V1991</f>
        <v>0</v>
      </c>
      <c r="K1992" s="211">
        <f>'고객관리 LIST'!W1991</f>
        <v>0</v>
      </c>
      <c r="L1992" s="211">
        <f>'고객관리 LIST'!Y1991</f>
        <v>0</v>
      </c>
      <c r="M1992" s="211">
        <f>'고객관리 LIST'!Z1991</f>
        <v>0</v>
      </c>
      <c r="N1992" s="211">
        <f>'고객관리 LIST'!AA1991</f>
        <v>0</v>
      </c>
      <c r="O1992" s="221">
        <f>'고객관리 LIST'!AB1991</f>
        <v>0</v>
      </c>
    </row>
    <row r="1993" spans="1:15" ht="20.100000000000001" hidden="1" customHeight="1" x14ac:dyDescent="0.3">
      <c r="A1993" s="82">
        <f ca="1">'메뉴 추가'!I1988</f>
        <v>-46310</v>
      </c>
      <c r="B1993" s="210">
        <f>'고객관리 LIST'!X1992</f>
        <v>0</v>
      </c>
      <c r="C1993" s="211">
        <f>'고객관리 LIST'!B1992</f>
        <v>0</v>
      </c>
      <c r="D1993" s="211">
        <f>'고객관리 LIST'!C1992</f>
        <v>0</v>
      </c>
      <c r="E1993" s="212">
        <f>'고객관리 LIST'!D1992</f>
        <v>0</v>
      </c>
      <c r="F1993" s="213">
        <f>'고객관리 LIST'!E1992</f>
        <v>0</v>
      </c>
      <c r="G1993" s="211">
        <f>'고객관리 LIST'!F1992</f>
        <v>0</v>
      </c>
      <c r="H1993" s="211">
        <f>'고객관리 LIST'!G1992</f>
        <v>0</v>
      </c>
      <c r="I1993" s="211">
        <f>'고객관리 LIST'!H1992</f>
        <v>0</v>
      </c>
      <c r="J1993" s="211">
        <f>'고객관리 LIST'!V1992</f>
        <v>0</v>
      </c>
      <c r="K1993" s="211">
        <f>'고객관리 LIST'!W1992</f>
        <v>0</v>
      </c>
      <c r="L1993" s="211">
        <f>'고객관리 LIST'!Y1992</f>
        <v>0</v>
      </c>
      <c r="M1993" s="211">
        <f>'고객관리 LIST'!Z1992</f>
        <v>0</v>
      </c>
      <c r="N1993" s="211">
        <f>'고객관리 LIST'!AA1992</f>
        <v>0</v>
      </c>
      <c r="O1993" s="221">
        <f>'고객관리 LIST'!AB1992</f>
        <v>0</v>
      </c>
    </row>
    <row r="1994" spans="1:15" ht="20.100000000000001" hidden="1" customHeight="1" x14ac:dyDescent="0.3">
      <c r="A1994" s="82">
        <f ca="1">'메뉴 추가'!I1989</f>
        <v>-46310</v>
      </c>
      <c r="B1994" s="210">
        <f>'고객관리 LIST'!X1993</f>
        <v>0</v>
      </c>
      <c r="C1994" s="211">
        <f>'고객관리 LIST'!B1993</f>
        <v>0</v>
      </c>
      <c r="D1994" s="211">
        <f>'고객관리 LIST'!C1993</f>
        <v>0</v>
      </c>
      <c r="E1994" s="212">
        <f>'고객관리 LIST'!D1993</f>
        <v>0</v>
      </c>
      <c r="F1994" s="213">
        <f>'고객관리 LIST'!E1993</f>
        <v>0</v>
      </c>
      <c r="G1994" s="211">
        <f>'고객관리 LIST'!F1993</f>
        <v>0</v>
      </c>
      <c r="H1994" s="211">
        <f>'고객관리 LIST'!G1993</f>
        <v>0</v>
      </c>
      <c r="I1994" s="211">
        <f>'고객관리 LIST'!H1993</f>
        <v>0</v>
      </c>
      <c r="J1994" s="211">
        <f>'고객관리 LIST'!V1993</f>
        <v>0</v>
      </c>
      <c r="K1994" s="211">
        <f>'고객관리 LIST'!W1993</f>
        <v>0</v>
      </c>
      <c r="L1994" s="211">
        <f>'고객관리 LIST'!Y1993</f>
        <v>0</v>
      </c>
      <c r="M1994" s="211">
        <f>'고객관리 LIST'!Z1993</f>
        <v>0</v>
      </c>
      <c r="N1994" s="211">
        <f>'고객관리 LIST'!AA1993</f>
        <v>0</v>
      </c>
      <c r="O1994" s="221">
        <f>'고객관리 LIST'!AB1993</f>
        <v>0</v>
      </c>
    </row>
    <row r="1995" spans="1:15" ht="20.100000000000001" hidden="1" customHeight="1" x14ac:dyDescent="0.3">
      <c r="A1995" s="82">
        <f ca="1">'메뉴 추가'!I1990</f>
        <v>-46310</v>
      </c>
      <c r="B1995" s="210">
        <f>'고객관리 LIST'!X1994</f>
        <v>0</v>
      </c>
      <c r="C1995" s="211">
        <f>'고객관리 LIST'!B1994</f>
        <v>0</v>
      </c>
      <c r="D1995" s="211">
        <f>'고객관리 LIST'!C1994</f>
        <v>0</v>
      </c>
      <c r="E1995" s="212">
        <f>'고객관리 LIST'!D1994</f>
        <v>0</v>
      </c>
      <c r="F1995" s="213">
        <f>'고객관리 LIST'!E1994</f>
        <v>0</v>
      </c>
      <c r="G1995" s="211">
        <f>'고객관리 LIST'!F1994</f>
        <v>0</v>
      </c>
      <c r="H1995" s="211">
        <f>'고객관리 LIST'!G1994</f>
        <v>0</v>
      </c>
      <c r="I1995" s="211">
        <f>'고객관리 LIST'!H1994</f>
        <v>0</v>
      </c>
      <c r="J1995" s="211">
        <f>'고객관리 LIST'!V1994</f>
        <v>0</v>
      </c>
      <c r="K1995" s="211">
        <f>'고객관리 LIST'!W1994</f>
        <v>0</v>
      </c>
      <c r="L1995" s="211">
        <f>'고객관리 LIST'!Y1994</f>
        <v>0</v>
      </c>
      <c r="M1995" s="211">
        <f>'고객관리 LIST'!Z1994</f>
        <v>0</v>
      </c>
      <c r="N1995" s="211">
        <f>'고객관리 LIST'!AA1994</f>
        <v>0</v>
      </c>
      <c r="O1995" s="221">
        <f>'고객관리 LIST'!AB1994</f>
        <v>0</v>
      </c>
    </row>
    <row r="1996" spans="1:15" ht="20.100000000000001" hidden="1" customHeight="1" x14ac:dyDescent="0.3">
      <c r="A1996" s="82">
        <f ca="1">'메뉴 추가'!I1991</f>
        <v>-46310</v>
      </c>
      <c r="B1996" s="210">
        <f>'고객관리 LIST'!X1995</f>
        <v>0</v>
      </c>
      <c r="C1996" s="211">
        <f>'고객관리 LIST'!B1995</f>
        <v>0</v>
      </c>
      <c r="D1996" s="211">
        <f>'고객관리 LIST'!C1995</f>
        <v>0</v>
      </c>
      <c r="E1996" s="212">
        <f>'고객관리 LIST'!D1995</f>
        <v>0</v>
      </c>
      <c r="F1996" s="213">
        <f>'고객관리 LIST'!E1995</f>
        <v>0</v>
      </c>
      <c r="G1996" s="211">
        <f>'고객관리 LIST'!F1995</f>
        <v>0</v>
      </c>
      <c r="H1996" s="211">
        <f>'고객관리 LIST'!G1995</f>
        <v>0</v>
      </c>
      <c r="I1996" s="211">
        <f>'고객관리 LIST'!H1995</f>
        <v>0</v>
      </c>
      <c r="J1996" s="211">
        <f>'고객관리 LIST'!V1995</f>
        <v>0</v>
      </c>
      <c r="K1996" s="211">
        <f>'고객관리 LIST'!W1995</f>
        <v>0</v>
      </c>
      <c r="L1996" s="211">
        <f>'고객관리 LIST'!Y1995</f>
        <v>0</v>
      </c>
      <c r="M1996" s="211">
        <f>'고객관리 LIST'!Z1995</f>
        <v>0</v>
      </c>
      <c r="N1996" s="211">
        <f>'고객관리 LIST'!AA1995</f>
        <v>0</v>
      </c>
      <c r="O1996" s="221">
        <f>'고객관리 LIST'!AB1995</f>
        <v>0</v>
      </c>
    </row>
    <row r="1997" spans="1:15" ht="20.100000000000001" hidden="1" customHeight="1" x14ac:dyDescent="0.3">
      <c r="A1997" s="82">
        <f ca="1">'메뉴 추가'!I1992</f>
        <v>-46310</v>
      </c>
      <c r="B1997" s="210">
        <f>'고객관리 LIST'!X1996</f>
        <v>0</v>
      </c>
      <c r="C1997" s="211">
        <f>'고객관리 LIST'!B1996</f>
        <v>0</v>
      </c>
      <c r="D1997" s="211">
        <f>'고객관리 LIST'!C1996</f>
        <v>0</v>
      </c>
      <c r="E1997" s="212">
        <f>'고객관리 LIST'!D1996</f>
        <v>0</v>
      </c>
      <c r="F1997" s="213">
        <f>'고객관리 LIST'!E1996</f>
        <v>0</v>
      </c>
      <c r="G1997" s="211">
        <f>'고객관리 LIST'!F1996</f>
        <v>0</v>
      </c>
      <c r="H1997" s="211">
        <f>'고객관리 LIST'!G1996</f>
        <v>0</v>
      </c>
      <c r="I1997" s="211">
        <f>'고객관리 LIST'!H1996</f>
        <v>0</v>
      </c>
      <c r="J1997" s="211">
        <f>'고객관리 LIST'!V1996</f>
        <v>0</v>
      </c>
      <c r="K1997" s="211">
        <f>'고객관리 LIST'!W1996</f>
        <v>0</v>
      </c>
      <c r="L1997" s="211">
        <f>'고객관리 LIST'!Y1996</f>
        <v>0</v>
      </c>
      <c r="M1997" s="211">
        <f>'고객관리 LIST'!Z1996</f>
        <v>0</v>
      </c>
      <c r="N1997" s="211">
        <f>'고객관리 LIST'!AA1996</f>
        <v>0</v>
      </c>
      <c r="O1997" s="221">
        <f>'고객관리 LIST'!AB1996</f>
        <v>0</v>
      </c>
    </row>
    <row r="1998" spans="1:15" ht="20.100000000000001" hidden="1" customHeight="1" x14ac:dyDescent="0.3">
      <c r="A1998" s="82">
        <f ca="1">'메뉴 추가'!I1993</f>
        <v>-46310</v>
      </c>
      <c r="B1998" s="210">
        <f>'고객관리 LIST'!X1997</f>
        <v>0</v>
      </c>
      <c r="C1998" s="211">
        <f>'고객관리 LIST'!B1997</f>
        <v>0</v>
      </c>
      <c r="D1998" s="211">
        <f>'고객관리 LIST'!C1997</f>
        <v>0</v>
      </c>
      <c r="E1998" s="212">
        <f>'고객관리 LIST'!D1997</f>
        <v>0</v>
      </c>
      <c r="F1998" s="213">
        <f>'고객관리 LIST'!E1997</f>
        <v>0</v>
      </c>
      <c r="G1998" s="211">
        <f>'고객관리 LIST'!F1997</f>
        <v>0</v>
      </c>
      <c r="H1998" s="211">
        <f>'고객관리 LIST'!G1997</f>
        <v>0</v>
      </c>
      <c r="I1998" s="211">
        <f>'고객관리 LIST'!H1997</f>
        <v>0</v>
      </c>
      <c r="J1998" s="211">
        <f>'고객관리 LIST'!V1997</f>
        <v>0</v>
      </c>
      <c r="K1998" s="211">
        <f>'고객관리 LIST'!W1997</f>
        <v>0</v>
      </c>
      <c r="L1998" s="211">
        <f>'고객관리 LIST'!Y1997</f>
        <v>0</v>
      </c>
      <c r="M1998" s="211">
        <f>'고객관리 LIST'!Z1997</f>
        <v>0</v>
      </c>
      <c r="N1998" s="211">
        <f>'고객관리 LIST'!AA1997</f>
        <v>0</v>
      </c>
      <c r="O1998" s="221">
        <f>'고객관리 LIST'!AB1997</f>
        <v>0</v>
      </c>
    </row>
    <row r="1999" spans="1:15" ht="20.100000000000001" hidden="1" customHeight="1" x14ac:dyDescent="0.3">
      <c r="A1999" s="82">
        <f ca="1">'메뉴 추가'!I1994</f>
        <v>-46310</v>
      </c>
      <c r="B1999" s="210">
        <f>'고객관리 LIST'!X1998</f>
        <v>0</v>
      </c>
      <c r="C1999" s="211">
        <f>'고객관리 LIST'!B1998</f>
        <v>0</v>
      </c>
      <c r="D1999" s="211">
        <f>'고객관리 LIST'!C1998</f>
        <v>0</v>
      </c>
      <c r="E1999" s="212">
        <f>'고객관리 LIST'!D1998</f>
        <v>0</v>
      </c>
      <c r="F1999" s="213">
        <f>'고객관리 LIST'!E1998</f>
        <v>0</v>
      </c>
      <c r="G1999" s="211">
        <f>'고객관리 LIST'!F1998</f>
        <v>0</v>
      </c>
      <c r="H1999" s="211">
        <f>'고객관리 LIST'!G1998</f>
        <v>0</v>
      </c>
      <c r="I1999" s="211">
        <f>'고객관리 LIST'!H1998</f>
        <v>0</v>
      </c>
      <c r="J1999" s="211">
        <f>'고객관리 LIST'!V1998</f>
        <v>0</v>
      </c>
      <c r="K1999" s="211">
        <f>'고객관리 LIST'!W1998</f>
        <v>0</v>
      </c>
      <c r="L1999" s="211">
        <f>'고객관리 LIST'!Y1998</f>
        <v>0</v>
      </c>
      <c r="M1999" s="211">
        <f>'고객관리 LIST'!Z1998</f>
        <v>0</v>
      </c>
      <c r="N1999" s="211">
        <f>'고객관리 LIST'!AA1998</f>
        <v>0</v>
      </c>
      <c r="O1999" s="221">
        <f>'고객관리 LIST'!AB1998</f>
        <v>0</v>
      </c>
    </row>
    <row r="2000" spans="1:15" ht="20.100000000000001" hidden="1" customHeight="1" x14ac:dyDescent="0.3">
      <c r="A2000" s="82">
        <f ca="1">'메뉴 추가'!I1995</f>
        <v>-46310</v>
      </c>
      <c r="B2000" s="210">
        <f>'고객관리 LIST'!X1999</f>
        <v>0</v>
      </c>
      <c r="C2000" s="211">
        <f>'고객관리 LIST'!B1999</f>
        <v>0</v>
      </c>
      <c r="D2000" s="211">
        <f>'고객관리 LIST'!C1999</f>
        <v>0</v>
      </c>
      <c r="E2000" s="212">
        <f>'고객관리 LIST'!D1999</f>
        <v>0</v>
      </c>
      <c r="F2000" s="213">
        <f>'고객관리 LIST'!E1999</f>
        <v>0</v>
      </c>
      <c r="G2000" s="211">
        <f>'고객관리 LIST'!F1999</f>
        <v>0</v>
      </c>
      <c r="H2000" s="211">
        <f>'고객관리 LIST'!G1999</f>
        <v>0</v>
      </c>
      <c r="I2000" s="211">
        <f>'고객관리 LIST'!H1999</f>
        <v>0</v>
      </c>
      <c r="J2000" s="211">
        <f>'고객관리 LIST'!V1999</f>
        <v>0</v>
      </c>
      <c r="K2000" s="211">
        <f>'고객관리 LIST'!W1999</f>
        <v>0</v>
      </c>
      <c r="L2000" s="211">
        <f>'고객관리 LIST'!Y1999</f>
        <v>0</v>
      </c>
      <c r="M2000" s="211">
        <f>'고객관리 LIST'!Z1999</f>
        <v>0</v>
      </c>
      <c r="N2000" s="211">
        <f>'고객관리 LIST'!AA1999</f>
        <v>0</v>
      </c>
      <c r="O2000" s="221">
        <f>'고객관리 LIST'!AB1999</f>
        <v>0</v>
      </c>
    </row>
    <row r="2001" spans="1:15" ht="20.100000000000001" hidden="1" customHeight="1" x14ac:dyDescent="0.3">
      <c r="A2001" s="82">
        <f ca="1">'메뉴 추가'!I1996</f>
        <v>-46310</v>
      </c>
      <c r="B2001" s="210">
        <f>'고객관리 LIST'!X2000</f>
        <v>0</v>
      </c>
      <c r="C2001" s="211">
        <f>'고객관리 LIST'!B2000</f>
        <v>0</v>
      </c>
      <c r="D2001" s="211">
        <f>'고객관리 LIST'!C2000</f>
        <v>0</v>
      </c>
      <c r="E2001" s="212">
        <f>'고객관리 LIST'!D2000</f>
        <v>0</v>
      </c>
      <c r="F2001" s="213">
        <f>'고객관리 LIST'!E2000</f>
        <v>0</v>
      </c>
      <c r="G2001" s="211">
        <f>'고객관리 LIST'!F2000</f>
        <v>0</v>
      </c>
      <c r="H2001" s="211">
        <f>'고객관리 LIST'!G2000</f>
        <v>0</v>
      </c>
      <c r="I2001" s="211">
        <f>'고객관리 LIST'!H2000</f>
        <v>0</v>
      </c>
      <c r="J2001" s="211">
        <f>'고객관리 LIST'!V2000</f>
        <v>0</v>
      </c>
      <c r="K2001" s="211">
        <f>'고객관리 LIST'!W2000</f>
        <v>0</v>
      </c>
      <c r="L2001" s="211">
        <f>'고객관리 LIST'!Y2000</f>
        <v>0</v>
      </c>
      <c r="M2001" s="211">
        <f>'고객관리 LIST'!Z2000</f>
        <v>0</v>
      </c>
      <c r="N2001" s="211">
        <f>'고객관리 LIST'!AA2000</f>
        <v>0</v>
      </c>
      <c r="O2001" s="221">
        <f>'고객관리 LIST'!AB2000</f>
        <v>0</v>
      </c>
    </row>
    <row r="2002" spans="1:15" ht="20.100000000000001" hidden="1" customHeight="1" x14ac:dyDescent="0.3">
      <c r="A2002" s="82">
        <f ca="1">'메뉴 추가'!I1997</f>
        <v>-46310</v>
      </c>
      <c r="B2002" s="210">
        <f>'고객관리 LIST'!X2001</f>
        <v>0</v>
      </c>
      <c r="C2002" s="211">
        <f>'고객관리 LIST'!B2001</f>
        <v>0</v>
      </c>
      <c r="D2002" s="211">
        <f>'고객관리 LIST'!C2001</f>
        <v>0</v>
      </c>
      <c r="E2002" s="212">
        <f>'고객관리 LIST'!D2001</f>
        <v>0</v>
      </c>
      <c r="F2002" s="213">
        <f>'고객관리 LIST'!E2001</f>
        <v>0</v>
      </c>
      <c r="G2002" s="211">
        <f>'고객관리 LIST'!F2001</f>
        <v>0</v>
      </c>
      <c r="H2002" s="211">
        <f>'고객관리 LIST'!G2001</f>
        <v>0</v>
      </c>
      <c r="I2002" s="211">
        <f>'고객관리 LIST'!H2001</f>
        <v>0</v>
      </c>
      <c r="J2002" s="211">
        <f>'고객관리 LIST'!V2001</f>
        <v>0</v>
      </c>
      <c r="K2002" s="211">
        <f>'고객관리 LIST'!W2001</f>
        <v>0</v>
      </c>
      <c r="L2002" s="211">
        <f>'고객관리 LIST'!Y2001</f>
        <v>0</v>
      </c>
      <c r="M2002" s="211">
        <f>'고객관리 LIST'!Z2001</f>
        <v>0</v>
      </c>
      <c r="N2002" s="211">
        <f>'고객관리 LIST'!AA2001</f>
        <v>0</v>
      </c>
      <c r="O2002" s="221">
        <f>'고객관리 LIST'!AB2001</f>
        <v>0</v>
      </c>
    </row>
    <row r="2003" spans="1:15" ht="20.100000000000001" hidden="1" customHeight="1" x14ac:dyDescent="0.3">
      <c r="A2003" s="82">
        <f ca="1">'메뉴 추가'!I1998</f>
        <v>-46310</v>
      </c>
      <c r="B2003" s="210">
        <f>'고객관리 LIST'!X2002</f>
        <v>0</v>
      </c>
      <c r="C2003" s="211">
        <f>'고객관리 LIST'!B2002</f>
        <v>0</v>
      </c>
      <c r="D2003" s="211">
        <f>'고객관리 LIST'!C2002</f>
        <v>0</v>
      </c>
      <c r="E2003" s="212">
        <f>'고객관리 LIST'!D2002</f>
        <v>0</v>
      </c>
      <c r="F2003" s="213">
        <f>'고객관리 LIST'!E2002</f>
        <v>0</v>
      </c>
      <c r="G2003" s="211">
        <f>'고객관리 LIST'!F2002</f>
        <v>0</v>
      </c>
      <c r="H2003" s="211">
        <f>'고객관리 LIST'!G2002</f>
        <v>0</v>
      </c>
      <c r="I2003" s="211">
        <f>'고객관리 LIST'!H2002</f>
        <v>0</v>
      </c>
      <c r="J2003" s="211">
        <f>'고객관리 LIST'!V2002</f>
        <v>0</v>
      </c>
      <c r="K2003" s="211">
        <f>'고객관리 LIST'!W2002</f>
        <v>0</v>
      </c>
      <c r="L2003" s="211">
        <f>'고객관리 LIST'!Y2002</f>
        <v>0</v>
      </c>
      <c r="M2003" s="211">
        <f>'고객관리 LIST'!Z2002</f>
        <v>0</v>
      </c>
      <c r="N2003" s="211">
        <f>'고객관리 LIST'!AA2002</f>
        <v>0</v>
      </c>
      <c r="O2003" s="221">
        <f>'고객관리 LIST'!AB2002</f>
        <v>0</v>
      </c>
    </row>
    <row r="2004" spans="1:15" ht="20.100000000000001" hidden="1" customHeight="1" x14ac:dyDescent="0.3">
      <c r="A2004" s="82">
        <f ca="1">'메뉴 추가'!I1999</f>
        <v>-46310</v>
      </c>
      <c r="B2004" s="210">
        <f>'고객관리 LIST'!X2003</f>
        <v>0</v>
      </c>
      <c r="C2004" s="211">
        <f>'고객관리 LIST'!B2003</f>
        <v>0</v>
      </c>
      <c r="D2004" s="211">
        <f>'고객관리 LIST'!C2003</f>
        <v>0</v>
      </c>
      <c r="E2004" s="212">
        <f>'고객관리 LIST'!D2003</f>
        <v>0</v>
      </c>
      <c r="F2004" s="213">
        <f>'고객관리 LIST'!E2003</f>
        <v>0</v>
      </c>
      <c r="G2004" s="211">
        <f>'고객관리 LIST'!F2003</f>
        <v>0</v>
      </c>
      <c r="H2004" s="211">
        <f>'고객관리 LIST'!G2003</f>
        <v>0</v>
      </c>
      <c r="I2004" s="211">
        <f>'고객관리 LIST'!H2003</f>
        <v>0</v>
      </c>
      <c r="J2004" s="211">
        <f>'고객관리 LIST'!V2003</f>
        <v>0</v>
      </c>
      <c r="K2004" s="211">
        <f>'고객관리 LIST'!W2003</f>
        <v>0</v>
      </c>
      <c r="L2004" s="211">
        <f>'고객관리 LIST'!Y2003</f>
        <v>0</v>
      </c>
      <c r="M2004" s="211">
        <f>'고객관리 LIST'!Z2003</f>
        <v>0</v>
      </c>
      <c r="N2004" s="211">
        <f>'고객관리 LIST'!AA2003</f>
        <v>0</v>
      </c>
      <c r="O2004" s="221">
        <f>'고객관리 LIST'!AB2003</f>
        <v>0</v>
      </c>
    </row>
    <row r="2005" spans="1:15" ht="20.100000000000001" hidden="1" customHeight="1" x14ac:dyDescent="0.3">
      <c r="A2005" s="82">
        <f ca="1">'메뉴 추가'!I2000</f>
        <v>-46310</v>
      </c>
      <c r="B2005" s="210">
        <f>'고객관리 LIST'!X2004</f>
        <v>0</v>
      </c>
      <c r="C2005" s="211">
        <f>'고객관리 LIST'!B2004</f>
        <v>0</v>
      </c>
      <c r="D2005" s="211">
        <f>'고객관리 LIST'!C2004</f>
        <v>0</v>
      </c>
      <c r="E2005" s="212">
        <f>'고객관리 LIST'!D2004</f>
        <v>0</v>
      </c>
      <c r="F2005" s="213">
        <f>'고객관리 LIST'!E2004</f>
        <v>0</v>
      </c>
      <c r="G2005" s="211">
        <f>'고객관리 LIST'!F2004</f>
        <v>0</v>
      </c>
      <c r="H2005" s="211">
        <f>'고객관리 LIST'!G2004</f>
        <v>0</v>
      </c>
      <c r="I2005" s="211">
        <f>'고객관리 LIST'!H2004</f>
        <v>0</v>
      </c>
      <c r="J2005" s="211">
        <f>'고객관리 LIST'!V2004</f>
        <v>0</v>
      </c>
      <c r="K2005" s="211">
        <f>'고객관리 LIST'!W2004</f>
        <v>0</v>
      </c>
      <c r="L2005" s="211">
        <f>'고객관리 LIST'!Y2004</f>
        <v>0</v>
      </c>
      <c r="M2005" s="211">
        <f>'고객관리 LIST'!Z2004</f>
        <v>0</v>
      </c>
      <c r="N2005" s="211">
        <f>'고객관리 LIST'!AA2004</f>
        <v>0</v>
      </c>
      <c r="O2005" s="221">
        <f>'고객관리 LIST'!AB2004</f>
        <v>0</v>
      </c>
    </row>
    <row r="2006" spans="1:15" ht="20.100000000000001" hidden="1" customHeight="1" x14ac:dyDescent="0.3">
      <c r="A2006" s="82">
        <f ca="1">'메뉴 추가'!I2001</f>
        <v>-46310</v>
      </c>
      <c r="B2006" s="210">
        <f>'고객관리 LIST'!X2005</f>
        <v>0</v>
      </c>
      <c r="C2006" s="211">
        <f>'고객관리 LIST'!B2005</f>
        <v>0</v>
      </c>
      <c r="D2006" s="211">
        <f>'고객관리 LIST'!C2005</f>
        <v>0</v>
      </c>
      <c r="E2006" s="212">
        <f>'고객관리 LIST'!D2005</f>
        <v>0</v>
      </c>
      <c r="F2006" s="213">
        <f>'고객관리 LIST'!E2005</f>
        <v>0</v>
      </c>
      <c r="G2006" s="211">
        <f>'고객관리 LIST'!F2005</f>
        <v>0</v>
      </c>
      <c r="H2006" s="211">
        <f>'고객관리 LIST'!G2005</f>
        <v>0</v>
      </c>
      <c r="I2006" s="211">
        <f>'고객관리 LIST'!H2005</f>
        <v>0</v>
      </c>
      <c r="J2006" s="211">
        <f>'고객관리 LIST'!V2005</f>
        <v>0</v>
      </c>
      <c r="K2006" s="211">
        <f>'고객관리 LIST'!W2005</f>
        <v>0</v>
      </c>
      <c r="L2006" s="211">
        <f>'고객관리 LIST'!Y2005</f>
        <v>0</v>
      </c>
      <c r="M2006" s="211">
        <f>'고객관리 LIST'!Z2005</f>
        <v>0</v>
      </c>
      <c r="N2006" s="211">
        <f>'고객관리 LIST'!AA2005</f>
        <v>0</v>
      </c>
      <c r="O2006" s="221">
        <f>'고객관리 LIST'!AB2005</f>
        <v>0</v>
      </c>
    </row>
    <row r="2007" spans="1:15" ht="20.100000000000001" hidden="1" customHeight="1" x14ac:dyDescent="0.3">
      <c r="A2007" s="82">
        <f ca="1">'메뉴 추가'!I2002</f>
        <v>-46310</v>
      </c>
      <c r="B2007" s="210">
        <f>'고객관리 LIST'!X2006</f>
        <v>0</v>
      </c>
      <c r="C2007" s="211">
        <f>'고객관리 LIST'!B2006</f>
        <v>0</v>
      </c>
      <c r="D2007" s="211">
        <f>'고객관리 LIST'!C2006</f>
        <v>0</v>
      </c>
      <c r="E2007" s="212">
        <f>'고객관리 LIST'!D2006</f>
        <v>0</v>
      </c>
      <c r="F2007" s="213">
        <f>'고객관리 LIST'!E2006</f>
        <v>0</v>
      </c>
      <c r="G2007" s="211">
        <f>'고객관리 LIST'!F2006</f>
        <v>0</v>
      </c>
      <c r="H2007" s="211">
        <f>'고객관리 LIST'!G2006</f>
        <v>0</v>
      </c>
      <c r="I2007" s="211">
        <f>'고객관리 LIST'!H2006</f>
        <v>0</v>
      </c>
      <c r="J2007" s="211">
        <f>'고객관리 LIST'!V2006</f>
        <v>0</v>
      </c>
      <c r="K2007" s="211">
        <f>'고객관리 LIST'!W2006</f>
        <v>0</v>
      </c>
      <c r="L2007" s="211">
        <f>'고객관리 LIST'!Y2006</f>
        <v>0</v>
      </c>
      <c r="M2007" s="211">
        <f>'고객관리 LIST'!Z2006</f>
        <v>0</v>
      </c>
      <c r="N2007" s="211">
        <f>'고객관리 LIST'!AA2006</f>
        <v>0</v>
      </c>
      <c r="O2007" s="221">
        <f>'고객관리 LIST'!AB2006</f>
        <v>0</v>
      </c>
    </row>
    <row r="2008" spans="1:15" ht="20.100000000000001" hidden="1" customHeight="1" x14ac:dyDescent="0.3">
      <c r="A2008" s="82">
        <f ca="1">'메뉴 추가'!I2003</f>
        <v>-46310</v>
      </c>
      <c r="B2008" s="210">
        <f>'고객관리 LIST'!X2007</f>
        <v>0</v>
      </c>
      <c r="C2008" s="211">
        <f>'고객관리 LIST'!B2007</f>
        <v>0</v>
      </c>
      <c r="D2008" s="211">
        <f>'고객관리 LIST'!C2007</f>
        <v>0</v>
      </c>
      <c r="E2008" s="212">
        <f>'고객관리 LIST'!D2007</f>
        <v>0</v>
      </c>
      <c r="F2008" s="213">
        <f>'고객관리 LIST'!E2007</f>
        <v>0</v>
      </c>
      <c r="G2008" s="211">
        <f>'고객관리 LIST'!F2007</f>
        <v>0</v>
      </c>
      <c r="H2008" s="211">
        <f>'고객관리 LIST'!G2007</f>
        <v>0</v>
      </c>
      <c r="I2008" s="211">
        <f>'고객관리 LIST'!H2007</f>
        <v>0</v>
      </c>
      <c r="J2008" s="211">
        <f>'고객관리 LIST'!V2007</f>
        <v>0</v>
      </c>
      <c r="K2008" s="211">
        <f>'고객관리 LIST'!W2007</f>
        <v>0</v>
      </c>
      <c r="L2008" s="211">
        <f>'고객관리 LIST'!Y2007</f>
        <v>0</v>
      </c>
      <c r="M2008" s="211">
        <f>'고객관리 LIST'!Z2007</f>
        <v>0</v>
      </c>
      <c r="N2008" s="211">
        <f>'고객관리 LIST'!AA2007</f>
        <v>0</v>
      </c>
      <c r="O2008" s="221">
        <f>'고객관리 LIST'!AB2007</f>
        <v>0</v>
      </c>
    </row>
    <row r="2009" spans="1:15" ht="20.100000000000001" hidden="1" customHeight="1" x14ac:dyDescent="0.3">
      <c r="A2009" s="82">
        <f ca="1">'메뉴 추가'!I2004</f>
        <v>-46310</v>
      </c>
      <c r="B2009" s="210">
        <f>'고객관리 LIST'!X2008</f>
        <v>0</v>
      </c>
      <c r="C2009" s="211">
        <f>'고객관리 LIST'!B2008</f>
        <v>0</v>
      </c>
      <c r="D2009" s="211">
        <f>'고객관리 LIST'!C2008</f>
        <v>0</v>
      </c>
      <c r="E2009" s="212">
        <f>'고객관리 LIST'!D2008</f>
        <v>0</v>
      </c>
      <c r="F2009" s="213">
        <f>'고객관리 LIST'!E2008</f>
        <v>0</v>
      </c>
      <c r="G2009" s="211">
        <f>'고객관리 LIST'!F2008</f>
        <v>0</v>
      </c>
      <c r="H2009" s="211">
        <f>'고객관리 LIST'!G2008</f>
        <v>0</v>
      </c>
      <c r="I2009" s="211">
        <f>'고객관리 LIST'!H2008</f>
        <v>0</v>
      </c>
      <c r="J2009" s="211">
        <f>'고객관리 LIST'!V2008</f>
        <v>0</v>
      </c>
      <c r="K2009" s="211">
        <f>'고객관리 LIST'!W2008</f>
        <v>0</v>
      </c>
      <c r="L2009" s="211">
        <f>'고객관리 LIST'!Y2008</f>
        <v>0</v>
      </c>
      <c r="M2009" s="211">
        <f>'고객관리 LIST'!Z2008</f>
        <v>0</v>
      </c>
      <c r="N2009" s="211">
        <f>'고객관리 LIST'!AA2008</f>
        <v>0</v>
      </c>
      <c r="O2009" s="221">
        <f>'고객관리 LIST'!AB2008</f>
        <v>0</v>
      </c>
    </row>
    <row r="2010" spans="1:15" ht="20.100000000000001" hidden="1" customHeight="1" x14ac:dyDescent="0.3">
      <c r="A2010" s="82">
        <f ca="1">'메뉴 추가'!I2005</f>
        <v>-46310</v>
      </c>
      <c r="B2010" s="210">
        <f>'고객관리 LIST'!X2009</f>
        <v>0</v>
      </c>
      <c r="C2010" s="211">
        <f>'고객관리 LIST'!B2009</f>
        <v>0</v>
      </c>
      <c r="D2010" s="211">
        <f>'고객관리 LIST'!C2009</f>
        <v>0</v>
      </c>
      <c r="E2010" s="212">
        <f>'고객관리 LIST'!D2009</f>
        <v>0</v>
      </c>
      <c r="F2010" s="213">
        <f>'고객관리 LIST'!E2009</f>
        <v>0</v>
      </c>
      <c r="G2010" s="211">
        <f>'고객관리 LIST'!F2009</f>
        <v>0</v>
      </c>
      <c r="H2010" s="211">
        <f>'고객관리 LIST'!G2009</f>
        <v>0</v>
      </c>
      <c r="I2010" s="211">
        <f>'고객관리 LIST'!H2009</f>
        <v>0</v>
      </c>
      <c r="J2010" s="211">
        <f>'고객관리 LIST'!V2009</f>
        <v>0</v>
      </c>
      <c r="K2010" s="211">
        <f>'고객관리 LIST'!W2009</f>
        <v>0</v>
      </c>
      <c r="L2010" s="211">
        <f>'고객관리 LIST'!Y2009</f>
        <v>0</v>
      </c>
      <c r="M2010" s="211">
        <f>'고객관리 LIST'!Z2009</f>
        <v>0</v>
      </c>
      <c r="N2010" s="211">
        <f>'고객관리 LIST'!AA2009</f>
        <v>0</v>
      </c>
      <c r="O2010" s="221">
        <f>'고객관리 LIST'!AB2009</f>
        <v>0</v>
      </c>
    </row>
    <row r="2011" spans="1:15" ht="20.100000000000001" hidden="1" customHeight="1" x14ac:dyDescent="0.3">
      <c r="A2011" s="82">
        <f ca="1">'메뉴 추가'!I2006</f>
        <v>-46310</v>
      </c>
      <c r="B2011" s="210">
        <f>'고객관리 LIST'!X2010</f>
        <v>0</v>
      </c>
      <c r="C2011" s="211">
        <f>'고객관리 LIST'!B2010</f>
        <v>0</v>
      </c>
      <c r="D2011" s="211">
        <f>'고객관리 LIST'!C2010</f>
        <v>0</v>
      </c>
      <c r="E2011" s="212">
        <f>'고객관리 LIST'!D2010</f>
        <v>0</v>
      </c>
      <c r="F2011" s="213">
        <f>'고객관리 LIST'!E2010</f>
        <v>0</v>
      </c>
      <c r="G2011" s="211">
        <f>'고객관리 LIST'!F2010</f>
        <v>0</v>
      </c>
      <c r="H2011" s="211">
        <f>'고객관리 LIST'!G2010</f>
        <v>0</v>
      </c>
      <c r="I2011" s="211">
        <f>'고객관리 LIST'!H2010</f>
        <v>0</v>
      </c>
      <c r="J2011" s="211">
        <f>'고객관리 LIST'!V2010</f>
        <v>0</v>
      </c>
      <c r="K2011" s="211">
        <f>'고객관리 LIST'!W2010</f>
        <v>0</v>
      </c>
      <c r="L2011" s="211">
        <f>'고객관리 LIST'!Y2010</f>
        <v>0</v>
      </c>
      <c r="M2011" s="211">
        <f>'고객관리 LIST'!Z2010</f>
        <v>0</v>
      </c>
      <c r="N2011" s="211">
        <f>'고객관리 LIST'!AA2010</f>
        <v>0</v>
      </c>
      <c r="O2011" s="221">
        <f>'고객관리 LIST'!AB2010</f>
        <v>0</v>
      </c>
    </row>
    <row r="2012" spans="1:15" ht="20.100000000000001" hidden="1" customHeight="1" x14ac:dyDescent="0.3">
      <c r="A2012" s="82">
        <f ca="1">'메뉴 추가'!I2007</f>
        <v>-46310</v>
      </c>
      <c r="B2012" s="210">
        <f>'고객관리 LIST'!X2011</f>
        <v>0</v>
      </c>
      <c r="C2012" s="211">
        <f>'고객관리 LIST'!B2011</f>
        <v>0</v>
      </c>
      <c r="D2012" s="211">
        <f>'고객관리 LIST'!C2011</f>
        <v>0</v>
      </c>
      <c r="E2012" s="212">
        <f>'고객관리 LIST'!D2011</f>
        <v>0</v>
      </c>
      <c r="F2012" s="213">
        <f>'고객관리 LIST'!E2011</f>
        <v>0</v>
      </c>
      <c r="G2012" s="211">
        <f>'고객관리 LIST'!F2011</f>
        <v>0</v>
      </c>
      <c r="H2012" s="211">
        <f>'고객관리 LIST'!G2011</f>
        <v>0</v>
      </c>
      <c r="I2012" s="211">
        <f>'고객관리 LIST'!H2011</f>
        <v>0</v>
      </c>
      <c r="J2012" s="211">
        <f>'고객관리 LIST'!V2011</f>
        <v>0</v>
      </c>
      <c r="K2012" s="211">
        <f>'고객관리 LIST'!W2011</f>
        <v>0</v>
      </c>
      <c r="L2012" s="211">
        <f>'고객관리 LIST'!Y2011</f>
        <v>0</v>
      </c>
      <c r="M2012" s="211">
        <f>'고객관리 LIST'!Z2011</f>
        <v>0</v>
      </c>
      <c r="N2012" s="211">
        <f>'고객관리 LIST'!AA2011</f>
        <v>0</v>
      </c>
      <c r="O2012" s="221">
        <f>'고객관리 LIST'!AB2011</f>
        <v>0</v>
      </c>
    </row>
    <row r="2013" spans="1:15" ht="20.100000000000001" hidden="1" customHeight="1" x14ac:dyDescent="0.3">
      <c r="A2013" s="82">
        <f ca="1">'메뉴 추가'!I2008</f>
        <v>-46310</v>
      </c>
      <c r="B2013" s="210">
        <f>'고객관리 LIST'!X2012</f>
        <v>0</v>
      </c>
      <c r="C2013" s="211">
        <f>'고객관리 LIST'!B2012</f>
        <v>0</v>
      </c>
      <c r="D2013" s="211">
        <f>'고객관리 LIST'!C2012</f>
        <v>0</v>
      </c>
      <c r="E2013" s="212">
        <f>'고객관리 LIST'!D2012</f>
        <v>0</v>
      </c>
      <c r="F2013" s="213">
        <f>'고객관리 LIST'!E2012</f>
        <v>0</v>
      </c>
      <c r="G2013" s="211">
        <f>'고객관리 LIST'!F2012</f>
        <v>0</v>
      </c>
      <c r="H2013" s="211">
        <f>'고객관리 LIST'!G2012</f>
        <v>0</v>
      </c>
      <c r="I2013" s="211">
        <f>'고객관리 LIST'!H2012</f>
        <v>0</v>
      </c>
      <c r="J2013" s="211">
        <f>'고객관리 LIST'!V2012</f>
        <v>0</v>
      </c>
      <c r="K2013" s="211">
        <f>'고객관리 LIST'!W2012</f>
        <v>0</v>
      </c>
      <c r="L2013" s="211">
        <f>'고객관리 LIST'!Y2012</f>
        <v>0</v>
      </c>
      <c r="M2013" s="211">
        <f>'고객관리 LIST'!Z2012</f>
        <v>0</v>
      </c>
      <c r="N2013" s="211">
        <f>'고객관리 LIST'!AA2012</f>
        <v>0</v>
      </c>
      <c r="O2013" s="221">
        <f>'고객관리 LIST'!AB2012</f>
        <v>0</v>
      </c>
    </row>
    <row r="2014" spans="1:15" ht="20.100000000000001" hidden="1" customHeight="1" x14ac:dyDescent="0.3">
      <c r="A2014" s="82">
        <f ca="1">'메뉴 추가'!I2009</f>
        <v>-46310</v>
      </c>
      <c r="B2014" s="210">
        <f>'고객관리 LIST'!X2013</f>
        <v>0</v>
      </c>
      <c r="C2014" s="211">
        <f>'고객관리 LIST'!B2013</f>
        <v>0</v>
      </c>
      <c r="D2014" s="211">
        <f>'고객관리 LIST'!C2013</f>
        <v>0</v>
      </c>
      <c r="E2014" s="212">
        <f>'고객관리 LIST'!D2013</f>
        <v>0</v>
      </c>
      <c r="F2014" s="213">
        <f>'고객관리 LIST'!E2013</f>
        <v>0</v>
      </c>
      <c r="G2014" s="211">
        <f>'고객관리 LIST'!F2013</f>
        <v>0</v>
      </c>
      <c r="H2014" s="211">
        <f>'고객관리 LIST'!G2013</f>
        <v>0</v>
      </c>
      <c r="I2014" s="211">
        <f>'고객관리 LIST'!H2013</f>
        <v>0</v>
      </c>
      <c r="J2014" s="211">
        <f>'고객관리 LIST'!V2013</f>
        <v>0</v>
      </c>
      <c r="K2014" s="211">
        <f>'고객관리 LIST'!W2013</f>
        <v>0</v>
      </c>
      <c r="L2014" s="211">
        <f>'고객관리 LIST'!Y2013</f>
        <v>0</v>
      </c>
      <c r="M2014" s="211">
        <f>'고객관리 LIST'!Z2013</f>
        <v>0</v>
      </c>
      <c r="N2014" s="211">
        <f>'고객관리 LIST'!AA2013</f>
        <v>0</v>
      </c>
      <c r="O2014" s="221">
        <f>'고객관리 LIST'!AB2013</f>
        <v>0</v>
      </c>
    </row>
    <row r="2015" spans="1:15" ht="20.100000000000001" hidden="1" customHeight="1" x14ac:dyDescent="0.3">
      <c r="A2015" s="82">
        <f ca="1">'메뉴 추가'!I2010</f>
        <v>-46310</v>
      </c>
      <c r="B2015" s="210">
        <f>'고객관리 LIST'!X2014</f>
        <v>0</v>
      </c>
      <c r="C2015" s="211">
        <f>'고객관리 LIST'!B2014</f>
        <v>0</v>
      </c>
      <c r="D2015" s="211">
        <f>'고객관리 LIST'!C2014</f>
        <v>0</v>
      </c>
      <c r="E2015" s="212">
        <f>'고객관리 LIST'!D2014</f>
        <v>0</v>
      </c>
      <c r="F2015" s="213">
        <f>'고객관리 LIST'!E2014</f>
        <v>0</v>
      </c>
      <c r="G2015" s="211">
        <f>'고객관리 LIST'!F2014</f>
        <v>0</v>
      </c>
      <c r="H2015" s="211">
        <f>'고객관리 LIST'!G2014</f>
        <v>0</v>
      </c>
      <c r="I2015" s="211">
        <f>'고객관리 LIST'!H2014</f>
        <v>0</v>
      </c>
      <c r="J2015" s="211">
        <f>'고객관리 LIST'!V2014</f>
        <v>0</v>
      </c>
      <c r="K2015" s="211">
        <f>'고객관리 LIST'!W2014</f>
        <v>0</v>
      </c>
      <c r="L2015" s="211">
        <f>'고객관리 LIST'!Y2014</f>
        <v>0</v>
      </c>
      <c r="M2015" s="211">
        <f>'고객관리 LIST'!Z2014</f>
        <v>0</v>
      </c>
      <c r="N2015" s="211">
        <f>'고객관리 LIST'!AA2014</f>
        <v>0</v>
      </c>
      <c r="O2015" s="221">
        <f>'고객관리 LIST'!AB2014</f>
        <v>0</v>
      </c>
    </row>
    <row r="2016" spans="1:15" ht="20.100000000000001" hidden="1" customHeight="1" x14ac:dyDescent="0.3">
      <c r="A2016" s="82">
        <f ca="1">'메뉴 추가'!I2011</f>
        <v>-46310</v>
      </c>
      <c r="B2016" s="210">
        <f>'고객관리 LIST'!X2015</f>
        <v>0</v>
      </c>
      <c r="C2016" s="211">
        <f>'고객관리 LIST'!B2015</f>
        <v>0</v>
      </c>
      <c r="D2016" s="211">
        <f>'고객관리 LIST'!C2015</f>
        <v>0</v>
      </c>
      <c r="E2016" s="212">
        <f>'고객관리 LIST'!D2015</f>
        <v>0</v>
      </c>
      <c r="F2016" s="213">
        <f>'고객관리 LIST'!E2015</f>
        <v>0</v>
      </c>
      <c r="G2016" s="211">
        <f>'고객관리 LIST'!F2015</f>
        <v>0</v>
      </c>
      <c r="H2016" s="211">
        <f>'고객관리 LIST'!G2015</f>
        <v>0</v>
      </c>
      <c r="I2016" s="211">
        <f>'고객관리 LIST'!H2015</f>
        <v>0</v>
      </c>
      <c r="J2016" s="211">
        <f>'고객관리 LIST'!V2015</f>
        <v>0</v>
      </c>
      <c r="K2016" s="211">
        <f>'고객관리 LIST'!W2015</f>
        <v>0</v>
      </c>
      <c r="L2016" s="211">
        <f>'고객관리 LIST'!Y2015</f>
        <v>0</v>
      </c>
      <c r="M2016" s="211">
        <f>'고객관리 LIST'!Z2015</f>
        <v>0</v>
      </c>
      <c r="N2016" s="211">
        <f>'고객관리 LIST'!AA2015</f>
        <v>0</v>
      </c>
      <c r="O2016" s="221">
        <f>'고객관리 LIST'!AB2015</f>
        <v>0</v>
      </c>
    </row>
    <row r="2017" spans="1:15" ht="20.100000000000001" hidden="1" customHeight="1" x14ac:dyDescent="0.3">
      <c r="A2017" s="82">
        <f ca="1">'메뉴 추가'!I2012</f>
        <v>-46310</v>
      </c>
      <c r="B2017" s="210">
        <f>'고객관리 LIST'!X2016</f>
        <v>0</v>
      </c>
      <c r="C2017" s="211">
        <f>'고객관리 LIST'!B2016</f>
        <v>0</v>
      </c>
      <c r="D2017" s="211">
        <f>'고객관리 LIST'!C2016</f>
        <v>0</v>
      </c>
      <c r="E2017" s="212">
        <f>'고객관리 LIST'!D2016</f>
        <v>0</v>
      </c>
      <c r="F2017" s="213">
        <f>'고객관리 LIST'!E2016</f>
        <v>0</v>
      </c>
      <c r="G2017" s="211">
        <f>'고객관리 LIST'!F2016</f>
        <v>0</v>
      </c>
      <c r="H2017" s="211">
        <f>'고객관리 LIST'!G2016</f>
        <v>0</v>
      </c>
      <c r="I2017" s="211">
        <f>'고객관리 LIST'!H2016</f>
        <v>0</v>
      </c>
      <c r="J2017" s="211">
        <f>'고객관리 LIST'!V2016</f>
        <v>0</v>
      </c>
      <c r="K2017" s="211">
        <f>'고객관리 LIST'!W2016</f>
        <v>0</v>
      </c>
      <c r="L2017" s="211">
        <f>'고객관리 LIST'!Y2016</f>
        <v>0</v>
      </c>
      <c r="M2017" s="211">
        <f>'고객관리 LIST'!Z2016</f>
        <v>0</v>
      </c>
      <c r="N2017" s="211">
        <f>'고객관리 LIST'!AA2016</f>
        <v>0</v>
      </c>
      <c r="O2017" s="221">
        <f>'고객관리 LIST'!AB2016</f>
        <v>0</v>
      </c>
    </row>
    <row r="2018" spans="1:15" ht="20.100000000000001" hidden="1" customHeight="1" x14ac:dyDescent="0.3">
      <c r="A2018" s="82">
        <f ca="1">'메뉴 추가'!I2013</f>
        <v>-46310</v>
      </c>
      <c r="B2018" s="210">
        <f>'고객관리 LIST'!X2017</f>
        <v>0</v>
      </c>
      <c r="C2018" s="211">
        <f>'고객관리 LIST'!B2017</f>
        <v>0</v>
      </c>
      <c r="D2018" s="211">
        <f>'고객관리 LIST'!C2017</f>
        <v>0</v>
      </c>
      <c r="E2018" s="212">
        <f>'고객관리 LIST'!D2017</f>
        <v>0</v>
      </c>
      <c r="F2018" s="213">
        <f>'고객관리 LIST'!E2017</f>
        <v>0</v>
      </c>
      <c r="G2018" s="211">
        <f>'고객관리 LIST'!F2017</f>
        <v>0</v>
      </c>
      <c r="H2018" s="211">
        <f>'고객관리 LIST'!G2017</f>
        <v>0</v>
      </c>
      <c r="I2018" s="211">
        <f>'고객관리 LIST'!H2017</f>
        <v>0</v>
      </c>
      <c r="J2018" s="211">
        <f>'고객관리 LIST'!V2017</f>
        <v>0</v>
      </c>
      <c r="K2018" s="211">
        <f>'고객관리 LIST'!W2017</f>
        <v>0</v>
      </c>
      <c r="L2018" s="211">
        <f>'고객관리 LIST'!Y2017</f>
        <v>0</v>
      </c>
      <c r="M2018" s="211">
        <f>'고객관리 LIST'!Z2017</f>
        <v>0</v>
      </c>
      <c r="N2018" s="211">
        <f>'고객관리 LIST'!AA2017</f>
        <v>0</v>
      </c>
      <c r="O2018" s="221">
        <f>'고객관리 LIST'!AB2017</f>
        <v>0</v>
      </c>
    </row>
    <row r="2019" spans="1:15" ht="20.100000000000001" hidden="1" customHeight="1" x14ac:dyDescent="0.3">
      <c r="A2019" s="82">
        <f ca="1">'메뉴 추가'!I2014</f>
        <v>-46310</v>
      </c>
      <c r="B2019" s="210">
        <f>'고객관리 LIST'!X2018</f>
        <v>0</v>
      </c>
      <c r="C2019" s="211">
        <f>'고객관리 LIST'!B2018</f>
        <v>0</v>
      </c>
      <c r="D2019" s="211">
        <f>'고객관리 LIST'!C2018</f>
        <v>0</v>
      </c>
      <c r="E2019" s="212">
        <f>'고객관리 LIST'!D2018</f>
        <v>0</v>
      </c>
      <c r="F2019" s="213">
        <f>'고객관리 LIST'!E2018</f>
        <v>0</v>
      </c>
      <c r="G2019" s="211">
        <f>'고객관리 LIST'!F2018</f>
        <v>0</v>
      </c>
      <c r="H2019" s="211">
        <f>'고객관리 LIST'!G2018</f>
        <v>0</v>
      </c>
      <c r="I2019" s="211">
        <f>'고객관리 LIST'!H2018</f>
        <v>0</v>
      </c>
      <c r="J2019" s="211">
        <f>'고객관리 LIST'!V2018</f>
        <v>0</v>
      </c>
      <c r="K2019" s="211">
        <f>'고객관리 LIST'!W2018</f>
        <v>0</v>
      </c>
      <c r="L2019" s="211">
        <f>'고객관리 LIST'!Y2018</f>
        <v>0</v>
      </c>
      <c r="M2019" s="211">
        <f>'고객관리 LIST'!Z2018</f>
        <v>0</v>
      </c>
      <c r="N2019" s="211">
        <f>'고객관리 LIST'!AA2018</f>
        <v>0</v>
      </c>
      <c r="O2019" s="221">
        <f>'고객관리 LIST'!AB2018</f>
        <v>0</v>
      </c>
    </row>
    <row r="2020" spans="1:15" ht="20.100000000000001" hidden="1" customHeight="1" x14ac:dyDescent="0.3">
      <c r="A2020" s="82">
        <f ca="1">'메뉴 추가'!I2015</f>
        <v>-46310</v>
      </c>
      <c r="B2020" s="210">
        <f>'고객관리 LIST'!X2019</f>
        <v>0</v>
      </c>
      <c r="C2020" s="211">
        <f>'고객관리 LIST'!B2019</f>
        <v>0</v>
      </c>
      <c r="D2020" s="211">
        <f>'고객관리 LIST'!C2019</f>
        <v>0</v>
      </c>
      <c r="E2020" s="212">
        <f>'고객관리 LIST'!D2019</f>
        <v>0</v>
      </c>
      <c r="F2020" s="213">
        <f>'고객관리 LIST'!E2019</f>
        <v>0</v>
      </c>
      <c r="G2020" s="211">
        <f>'고객관리 LIST'!F2019</f>
        <v>0</v>
      </c>
      <c r="H2020" s="211">
        <f>'고객관리 LIST'!G2019</f>
        <v>0</v>
      </c>
      <c r="I2020" s="211">
        <f>'고객관리 LIST'!H2019</f>
        <v>0</v>
      </c>
      <c r="J2020" s="211">
        <f>'고객관리 LIST'!V2019</f>
        <v>0</v>
      </c>
      <c r="K2020" s="211">
        <f>'고객관리 LIST'!W2019</f>
        <v>0</v>
      </c>
      <c r="L2020" s="211">
        <f>'고객관리 LIST'!Y2019</f>
        <v>0</v>
      </c>
      <c r="M2020" s="211">
        <f>'고객관리 LIST'!Z2019</f>
        <v>0</v>
      </c>
      <c r="N2020" s="211">
        <f>'고객관리 LIST'!AA2019</f>
        <v>0</v>
      </c>
      <c r="O2020" s="221">
        <f>'고객관리 LIST'!AB2019</f>
        <v>0</v>
      </c>
    </row>
    <row r="2021" spans="1:15" ht="20.100000000000001" hidden="1" customHeight="1" x14ac:dyDescent="0.3">
      <c r="A2021" s="82">
        <f ca="1">'메뉴 추가'!I2016</f>
        <v>-46310</v>
      </c>
      <c r="B2021" s="210">
        <f>'고객관리 LIST'!X2020</f>
        <v>0</v>
      </c>
      <c r="C2021" s="211">
        <f>'고객관리 LIST'!B2020</f>
        <v>0</v>
      </c>
      <c r="D2021" s="211">
        <f>'고객관리 LIST'!C2020</f>
        <v>0</v>
      </c>
      <c r="E2021" s="212">
        <f>'고객관리 LIST'!D2020</f>
        <v>0</v>
      </c>
      <c r="F2021" s="213">
        <f>'고객관리 LIST'!E2020</f>
        <v>0</v>
      </c>
      <c r="G2021" s="211">
        <f>'고객관리 LIST'!F2020</f>
        <v>0</v>
      </c>
      <c r="H2021" s="211">
        <f>'고객관리 LIST'!G2020</f>
        <v>0</v>
      </c>
      <c r="I2021" s="211">
        <f>'고객관리 LIST'!H2020</f>
        <v>0</v>
      </c>
      <c r="J2021" s="211">
        <f>'고객관리 LIST'!V2020</f>
        <v>0</v>
      </c>
      <c r="K2021" s="211">
        <f>'고객관리 LIST'!W2020</f>
        <v>0</v>
      </c>
      <c r="L2021" s="211">
        <f>'고객관리 LIST'!Y2020</f>
        <v>0</v>
      </c>
      <c r="M2021" s="211">
        <f>'고객관리 LIST'!Z2020</f>
        <v>0</v>
      </c>
      <c r="N2021" s="211">
        <f>'고객관리 LIST'!AA2020</f>
        <v>0</v>
      </c>
      <c r="O2021" s="221">
        <f>'고객관리 LIST'!AB2020</f>
        <v>0</v>
      </c>
    </row>
    <row r="2022" spans="1:15" ht="20.100000000000001" hidden="1" customHeight="1" x14ac:dyDescent="0.3">
      <c r="A2022" s="82">
        <f ca="1">'메뉴 추가'!I2017</f>
        <v>-46310</v>
      </c>
      <c r="B2022" s="210">
        <f>'고객관리 LIST'!X2021</f>
        <v>0</v>
      </c>
      <c r="C2022" s="211">
        <f>'고객관리 LIST'!B2021</f>
        <v>0</v>
      </c>
      <c r="D2022" s="211">
        <f>'고객관리 LIST'!C2021</f>
        <v>0</v>
      </c>
      <c r="E2022" s="212">
        <f>'고객관리 LIST'!D2021</f>
        <v>0</v>
      </c>
      <c r="F2022" s="213">
        <f>'고객관리 LIST'!E2021</f>
        <v>0</v>
      </c>
      <c r="G2022" s="211">
        <f>'고객관리 LIST'!F2021</f>
        <v>0</v>
      </c>
      <c r="H2022" s="211">
        <f>'고객관리 LIST'!G2021</f>
        <v>0</v>
      </c>
      <c r="I2022" s="211">
        <f>'고객관리 LIST'!H2021</f>
        <v>0</v>
      </c>
      <c r="J2022" s="211">
        <f>'고객관리 LIST'!V2021</f>
        <v>0</v>
      </c>
      <c r="K2022" s="211">
        <f>'고객관리 LIST'!W2021</f>
        <v>0</v>
      </c>
      <c r="L2022" s="211">
        <f>'고객관리 LIST'!Y2021</f>
        <v>0</v>
      </c>
      <c r="M2022" s="211">
        <f>'고객관리 LIST'!Z2021</f>
        <v>0</v>
      </c>
      <c r="N2022" s="211">
        <f>'고객관리 LIST'!AA2021</f>
        <v>0</v>
      </c>
      <c r="O2022" s="221">
        <f>'고객관리 LIST'!AB2021</f>
        <v>0</v>
      </c>
    </row>
    <row r="2023" spans="1:15" ht="20.100000000000001" hidden="1" customHeight="1" x14ac:dyDescent="0.3">
      <c r="A2023" s="82">
        <f ca="1">'메뉴 추가'!I2018</f>
        <v>-46310</v>
      </c>
      <c r="B2023" s="210">
        <f>'고객관리 LIST'!X2022</f>
        <v>0</v>
      </c>
      <c r="C2023" s="211">
        <f>'고객관리 LIST'!B2022</f>
        <v>0</v>
      </c>
      <c r="D2023" s="211">
        <f>'고객관리 LIST'!C2022</f>
        <v>0</v>
      </c>
      <c r="E2023" s="212">
        <f>'고객관리 LIST'!D2022</f>
        <v>0</v>
      </c>
      <c r="F2023" s="213">
        <f>'고객관리 LIST'!E2022</f>
        <v>0</v>
      </c>
      <c r="G2023" s="211">
        <f>'고객관리 LIST'!F2022</f>
        <v>0</v>
      </c>
      <c r="H2023" s="211">
        <f>'고객관리 LIST'!G2022</f>
        <v>0</v>
      </c>
      <c r="I2023" s="211">
        <f>'고객관리 LIST'!H2022</f>
        <v>0</v>
      </c>
      <c r="J2023" s="211">
        <f>'고객관리 LIST'!V2022</f>
        <v>0</v>
      </c>
      <c r="K2023" s="211">
        <f>'고객관리 LIST'!W2022</f>
        <v>0</v>
      </c>
      <c r="L2023" s="211">
        <f>'고객관리 LIST'!Y2022</f>
        <v>0</v>
      </c>
      <c r="M2023" s="211">
        <f>'고객관리 LIST'!Z2022</f>
        <v>0</v>
      </c>
      <c r="N2023" s="211">
        <f>'고객관리 LIST'!AA2022</f>
        <v>0</v>
      </c>
      <c r="O2023" s="221">
        <f>'고객관리 LIST'!AB2022</f>
        <v>0</v>
      </c>
    </row>
    <row r="2024" spans="1:15" ht="20.100000000000001" hidden="1" customHeight="1" x14ac:dyDescent="0.3">
      <c r="A2024" s="82">
        <f ca="1">'메뉴 추가'!I2019</f>
        <v>-46310</v>
      </c>
      <c r="B2024" s="210">
        <f>'고객관리 LIST'!X2023</f>
        <v>0</v>
      </c>
      <c r="C2024" s="211">
        <f>'고객관리 LIST'!B2023</f>
        <v>0</v>
      </c>
      <c r="D2024" s="211">
        <f>'고객관리 LIST'!C2023</f>
        <v>0</v>
      </c>
      <c r="E2024" s="212">
        <f>'고객관리 LIST'!D2023</f>
        <v>0</v>
      </c>
      <c r="F2024" s="213">
        <f>'고객관리 LIST'!E2023</f>
        <v>0</v>
      </c>
      <c r="G2024" s="211">
        <f>'고객관리 LIST'!F2023</f>
        <v>0</v>
      </c>
      <c r="H2024" s="211">
        <f>'고객관리 LIST'!G2023</f>
        <v>0</v>
      </c>
      <c r="I2024" s="211">
        <f>'고객관리 LIST'!H2023</f>
        <v>0</v>
      </c>
      <c r="J2024" s="211">
        <f>'고객관리 LIST'!V2023</f>
        <v>0</v>
      </c>
      <c r="K2024" s="211">
        <f>'고객관리 LIST'!W2023</f>
        <v>0</v>
      </c>
      <c r="L2024" s="211">
        <f>'고객관리 LIST'!Y2023</f>
        <v>0</v>
      </c>
      <c r="M2024" s="211">
        <f>'고객관리 LIST'!Z2023</f>
        <v>0</v>
      </c>
      <c r="N2024" s="211">
        <f>'고객관리 LIST'!AA2023</f>
        <v>0</v>
      </c>
      <c r="O2024" s="221">
        <f>'고객관리 LIST'!AB2023</f>
        <v>0</v>
      </c>
    </row>
    <row r="2025" spans="1:15" ht="20.100000000000001" hidden="1" customHeight="1" x14ac:dyDescent="0.3">
      <c r="A2025" s="82">
        <f ca="1">'메뉴 추가'!I2020</f>
        <v>-46310</v>
      </c>
      <c r="B2025" s="210">
        <f>'고객관리 LIST'!X2024</f>
        <v>0</v>
      </c>
      <c r="C2025" s="211">
        <f>'고객관리 LIST'!B2024</f>
        <v>0</v>
      </c>
      <c r="D2025" s="211">
        <f>'고객관리 LIST'!C2024</f>
        <v>0</v>
      </c>
      <c r="E2025" s="212">
        <f>'고객관리 LIST'!D2024</f>
        <v>0</v>
      </c>
      <c r="F2025" s="213">
        <f>'고객관리 LIST'!E2024</f>
        <v>0</v>
      </c>
      <c r="G2025" s="211">
        <f>'고객관리 LIST'!F2024</f>
        <v>0</v>
      </c>
      <c r="H2025" s="211">
        <f>'고객관리 LIST'!G2024</f>
        <v>0</v>
      </c>
      <c r="I2025" s="211">
        <f>'고객관리 LIST'!H2024</f>
        <v>0</v>
      </c>
      <c r="J2025" s="211">
        <f>'고객관리 LIST'!V2024</f>
        <v>0</v>
      </c>
      <c r="K2025" s="211">
        <f>'고객관리 LIST'!W2024</f>
        <v>0</v>
      </c>
      <c r="L2025" s="211">
        <f>'고객관리 LIST'!Y2024</f>
        <v>0</v>
      </c>
      <c r="M2025" s="211">
        <f>'고객관리 LIST'!Z2024</f>
        <v>0</v>
      </c>
      <c r="N2025" s="211">
        <f>'고객관리 LIST'!AA2024</f>
        <v>0</v>
      </c>
      <c r="O2025" s="221">
        <f>'고객관리 LIST'!AB2024</f>
        <v>0</v>
      </c>
    </row>
    <row r="2026" spans="1:15" ht="20.100000000000001" hidden="1" customHeight="1" x14ac:dyDescent="0.3">
      <c r="A2026" s="82">
        <f ca="1">'메뉴 추가'!I2021</f>
        <v>-46310</v>
      </c>
      <c r="B2026" s="210">
        <f>'고객관리 LIST'!X2025</f>
        <v>0</v>
      </c>
      <c r="C2026" s="211">
        <f>'고객관리 LIST'!B2025</f>
        <v>0</v>
      </c>
      <c r="D2026" s="211">
        <f>'고객관리 LIST'!C2025</f>
        <v>0</v>
      </c>
      <c r="E2026" s="212">
        <f>'고객관리 LIST'!D2025</f>
        <v>0</v>
      </c>
      <c r="F2026" s="213">
        <f>'고객관리 LIST'!E2025</f>
        <v>0</v>
      </c>
      <c r="G2026" s="211">
        <f>'고객관리 LIST'!F2025</f>
        <v>0</v>
      </c>
      <c r="H2026" s="211">
        <f>'고객관리 LIST'!G2025</f>
        <v>0</v>
      </c>
      <c r="I2026" s="211">
        <f>'고객관리 LIST'!H2025</f>
        <v>0</v>
      </c>
      <c r="J2026" s="211">
        <f>'고객관리 LIST'!V2025</f>
        <v>0</v>
      </c>
      <c r="K2026" s="211">
        <f>'고객관리 LIST'!W2025</f>
        <v>0</v>
      </c>
      <c r="L2026" s="211">
        <f>'고객관리 LIST'!Y2025</f>
        <v>0</v>
      </c>
      <c r="M2026" s="211">
        <f>'고객관리 LIST'!Z2025</f>
        <v>0</v>
      </c>
      <c r="N2026" s="211">
        <f>'고객관리 LIST'!AA2025</f>
        <v>0</v>
      </c>
      <c r="O2026" s="221">
        <f>'고객관리 LIST'!AB2025</f>
        <v>0</v>
      </c>
    </row>
    <row r="2027" spans="1:15" ht="20.100000000000001" hidden="1" customHeight="1" x14ac:dyDescent="0.3">
      <c r="A2027" s="82">
        <f ca="1">'메뉴 추가'!I2022</f>
        <v>-46310</v>
      </c>
      <c r="B2027" s="210">
        <f>'고객관리 LIST'!X2026</f>
        <v>0</v>
      </c>
      <c r="C2027" s="211">
        <f>'고객관리 LIST'!B2026</f>
        <v>0</v>
      </c>
      <c r="D2027" s="211">
        <f>'고객관리 LIST'!C2026</f>
        <v>0</v>
      </c>
      <c r="E2027" s="212">
        <f>'고객관리 LIST'!D2026</f>
        <v>0</v>
      </c>
      <c r="F2027" s="213">
        <f>'고객관리 LIST'!E2026</f>
        <v>0</v>
      </c>
      <c r="G2027" s="211">
        <f>'고객관리 LIST'!F2026</f>
        <v>0</v>
      </c>
      <c r="H2027" s="211">
        <f>'고객관리 LIST'!G2026</f>
        <v>0</v>
      </c>
      <c r="I2027" s="211">
        <f>'고객관리 LIST'!H2026</f>
        <v>0</v>
      </c>
      <c r="J2027" s="211">
        <f>'고객관리 LIST'!V2026</f>
        <v>0</v>
      </c>
      <c r="K2027" s="211">
        <f>'고객관리 LIST'!W2026</f>
        <v>0</v>
      </c>
      <c r="L2027" s="211">
        <f>'고객관리 LIST'!Y2026</f>
        <v>0</v>
      </c>
      <c r="M2027" s="211">
        <f>'고객관리 LIST'!Z2026</f>
        <v>0</v>
      </c>
      <c r="N2027" s="211">
        <f>'고객관리 LIST'!AA2026</f>
        <v>0</v>
      </c>
      <c r="O2027" s="221">
        <f>'고객관리 LIST'!AB2026</f>
        <v>0</v>
      </c>
    </row>
    <row r="2028" spans="1:15" ht="20.100000000000001" hidden="1" customHeight="1" x14ac:dyDescent="0.3">
      <c r="A2028" s="82">
        <f ca="1">'메뉴 추가'!I2023</f>
        <v>-46310</v>
      </c>
      <c r="B2028" s="210">
        <f>'고객관리 LIST'!X2027</f>
        <v>0</v>
      </c>
      <c r="C2028" s="211">
        <f>'고객관리 LIST'!B2027</f>
        <v>0</v>
      </c>
      <c r="D2028" s="211">
        <f>'고객관리 LIST'!C2027</f>
        <v>0</v>
      </c>
      <c r="E2028" s="212">
        <f>'고객관리 LIST'!D2027</f>
        <v>0</v>
      </c>
      <c r="F2028" s="213">
        <f>'고객관리 LIST'!E2027</f>
        <v>0</v>
      </c>
      <c r="G2028" s="211">
        <f>'고객관리 LIST'!F2027</f>
        <v>0</v>
      </c>
      <c r="H2028" s="211">
        <f>'고객관리 LIST'!G2027</f>
        <v>0</v>
      </c>
      <c r="I2028" s="211">
        <f>'고객관리 LIST'!H2027</f>
        <v>0</v>
      </c>
      <c r="J2028" s="211">
        <f>'고객관리 LIST'!V2027</f>
        <v>0</v>
      </c>
      <c r="K2028" s="211">
        <f>'고객관리 LIST'!W2027</f>
        <v>0</v>
      </c>
      <c r="L2028" s="211">
        <f>'고객관리 LIST'!Y2027</f>
        <v>0</v>
      </c>
      <c r="M2028" s="211">
        <f>'고객관리 LIST'!Z2027</f>
        <v>0</v>
      </c>
      <c r="N2028" s="211">
        <f>'고객관리 LIST'!AA2027</f>
        <v>0</v>
      </c>
      <c r="O2028" s="221">
        <f>'고객관리 LIST'!AB2027</f>
        <v>0</v>
      </c>
    </row>
    <row r="2029" spans="1:15" ht="20.100000000000001" hidden="1" customHeight="1" x14ac:dyDescent="0.3">
      <c r="A2029" s="82">
        <f ca="1">'메뉴 추가'!I2024</f>
        <v>-46310</v>
      </c>
      <c r="B2029" s="210">
        <f>'고객관리 LIST'!X2028</f>
        <v>0</v>
      </c>
      <c r="C2029" s="211">
        <f>'고객관리 LIST'!B2028</f>
        <v>0</v>
      </c>
      <c r="D2029" s="211">
        <f>'고객관리 LIST'!C2028</f>
        <v>0</v>
      </c>
      <c r="E2029" s="212">
        <f>'고객관리 LIST'!D2028</f>
        <v>0</v>
      </c>
      <c r="F2029" s="213">
        <f>'고객관리 LIST'!E2028</f>
        <v>0</v>
      </c>
      <c r="G2029" s="211">
        <f>'고객관리 LIST'!F2028</f>
        <v>0</v>
      </c>
      <c r="H2029" s="211">
        <f>'고객관리 LIST'!G2028</f>
        <v>0</v>
      </c>
      <c r="I2029" s="211">
        <f>'고객관리 LIST'!H2028</f>
        <v>0</v>
      </c>
      <c r="J2029" s="211">
        <f>'고객관리 LIST'!V2028</f>
        <v>0</v>
      </c>
      <c r="K2029" s="211">
        <f>'고객관리 LIST'!W2028</f>
        <v>0</v>
      </c>
      <c r="L2029" s="211">
        <f>'고객관리 LIST'!Y2028</f>
        <v>0</v>
      </c>
      <c r="M2029" s="211">
        <f>'고객관리 LIST'!Z2028</f>
        <v>0</v>
      </c>
      <c r="N2029" s="211">
        <f>'고객관리 LIST'!AA2028</f>
        <v>0</v>
      </c>
      <c r="O2029" s="221">
        <f>'고객관리 LIST'!AB2028</f>
        <v>0</v>
      </c>
    </row>
    <row r="2030" spans="1:15" ht="20.100000000000001" hidden="1" customHeight="1" x14ac:dyDescent="0.3">
      <c r="A2030" s="82">
        <f ca="1">'메뉴 추가'!I2025</f>
        <v>-46310</v>
      </c>
      <c r="B2030" s="210">
        <f>'고객관리 LIST'!X2029</f>
        <v>0</v>
      </c>
      <c r="C2030" s="211">
        <f>'고객관리 LIST'!B2029</f>
        <v>0</v>
      </c>
      <c r="D2030" s="211">
        <f>'고객관리 LIST'!C2029</f>
        <v>0</v>
      </c>
      <c r="E2030" s="212">
        <f>'고객관리 LIST'!D2029</f>
        <v>0</v>
      </c>
      <c r="F2030" s="213">
        <f>'고객관리 LIST'!E2029</f>
        <v>0</v>
      </c>
      <c r="G2030" s="211">
        <f>'고객관리 LIST'!F2029</f>
        <v>0</v>
      </c>
      <c r="H2030" s="211">
        <f>'고객관리 LIST'!G2029</f>
        <v>0</v>
      </c>
      <c r="I2030" s="211">
        <f>'고객관리 LIST'!H2029</f>
        <v>0</v>
      </c>
      <c r="J2030" s="211">
        <f>'고객관리 LIST'!V2029</f>
        <v>0</v>
      </c>
      <c r="K2030" s="211">
        <f>'고객관리 LIST'!W2029</f>
        <v>0</v>
      </c>
      <c r="L2030" s="211">
        <f>'고객관리 LIST'!Y2029</f>
        <v>0</v>
      </c>
      <c r="M2030" s="211">
        <f>'고객관리 LIST'!Z2029</f>
        <v>0</v>
      </c>
      <c r="N2030" s="211">
        <f>'고객관리 LIST'!AA2029</f>
        <v>0</v>
      </c>
      <c r="O2030" s="221">
        <f>'고객관리 LIST'!AB2029</f>
        <v>0</v>
      </c>
    </row>
    <row r="2031" spans="1:15" ht="20.100000000000001" hidden="1" customHeight="1" x14ac:dyDescent="0.3">
      <c r="A2031" s="82">
        <f ca="1">'메뉴 추가'!I2026</f>
        <v>-46310</v>
      </c>
      <c r="B2031" s="210">
        <f>'고객관리 LIST'!X2030</f>
        <v>0</v>
      </c>
      <c r="C2031" s="211">
        <f>'고객관리 LIST'!B2030</f>
        <v>0</v>
      </c>
      <c r="D2031" s="211">
        <f>'고객관리 LIST'!C2030</f>
        <v>0</v>
      </c>
      <c r="E2031" s="212">
        <f>'고객관리 LIST'!D2030</f>
        <v>0</v>
      </c>
      <c r="F2031" s="213">
        <f>'고객관리 LIST'!E2030</f>
        <v>0</v>
      </c>
      <c r="G2031" s="211">
        <f>'고객관리 LIST'!F2030</f>
        <v>0</v>
      </c>
      <c r="H2031" s="211">
        <f>'고객관리 LIST'!G2030</f>
        <v>0</v>
      </c>
      <c r="I2031" s="211">
        <f>'고객관리 LIST'!H2030</f>
        <v>0</v>
      </c>
      <c r="J2031" s="211">
        <f>'고객관리 LIST'!V2030</f>
        <v>0</v>
      </c>
      <c r="K2031" s="211">
        <f>'고객관리 LIST'!W2030</f>
        <v>0</v>
      </c>
      <c r="L2031" s="211">
        <f>'고객관리 LIST'!Y2030</f>
        <v>0</v>
      </c>
      <c r="M2031" s="211">
        <f>'고객관리 LIST'!Z2030</f>
        <v>0</v>
      </c>
      <c r="N2031" s="211">
        <f>'고객관리 LIST'!AA2030</f>
        <v>0</v>
      </c>
      <c r="O2031" s="221">
        <f>'고객관리 LIST'!AB2030</f>
        <v>0</v>
      </c>
    </row>
    <row r="2032" spans="1:15" ht="20.100000000000001" hidden="1" customHeight="1" x14ac:dyDescent="0.3">
      <c r="A2032" s="82">
        <f ca="1">'메뉴 추가'!I2027</f>
        <v>-46310</v>
      </c>
      <c r="B2032" s="210">
        <f>'고객관리 LIST'!X2031</f>
        <v>0</v>
      </c>
      <c r="C2032" s="211">
        <f>'고객관리 LIST'!B2031</f>
        <v>0</v>
      </c>
      <c r="D2032" s="211">
        <f>'고객관리 LIST'!C2031</f>
        <v>0</v>
      </c>
      <c r="E2032" s="212">
        <f>'고객관리 LIST'!D2031</f>
        <v>0</v>
      </c>
      <c r="F2032" s="213">
        <f>'고객관리 LIST'!E2031</f>
        <v>0</v>
      </c>
      <c r="G2032" s="211">
        <f>'고객관리 LIST'!F2031</f>
        <v>0</v>
      </c>
      <c r="H2032" s="211">
        <f>'고객관리 LIST'!G2031</f>
        <v>0</v>
      </c>
      <c r="I2032" s="211">
        <f>'고객관리 LIST'!H2031</f>
        <v>0</v>
      </c>
      <c r="J2032" s="211">
        <f>'고객관리 LIST'!V2031</f>
        <v>0</v>
      </c>
      <c r="K2032" s="211">
        <f>'고객관리 LIST'!W2031</f>
        <v>0</v>
      </c>
      <c r="L2032" s="211">
        <f>'고객관리 LIST'!Y2031</f>
        <v>0</v>
      </c>
      <c r="M2032" s="211">
        <f>'고객관리 LIST'!Z2031</f>
        <v>0</v>
      </c>
      <c r="N2032" s="211">
        <f>'고객관리 LIST'!AA2031</f>
        <v>0</v>
      </c>
      <c r="O2032" s="221">
        <f>'고객관리 LIST'!AB2031</f>
        <v>0</v>
      </c>
    </row>
    <row r="2033" spans="1:15" ht="20.100000000000001" hidden="1" customHeight="1" x14ac:dyDescent="0.3">
      <c r="A2033" s="82">
        <f ca="1">'메뉴 추가'!I2028</f>
        <v>-46310</v>
      </c>
      <c r="B2033" s="210">
        <f>'고객관리 LIST'!X2032</f>
        <v>0</v>
      </c>
      <c r="C2033" s="211">
        <f>'고객관리 LIST'!B2032</f>
        <v>0</v>
      </c>
      <c r="D2033" s="211">
        <f>'고객관리 LIST'!C2032</f>
        <v>0</v>
      </c>
      <c r="E2033" s="212">
        <f>'고객관리 LIST'!D2032</f>
        <v>0</v>
      </c>
      <c r="F2033" s="213">
        <f>'고객관리 LIST'!E2032</f>
        <v>0</v>
      </c>
      <c r="G2033" s="211">
        <f>'고객관리 LIST'!F2032</f>
        <v>0</v>
      </c>
      <c r="H2033" s="211">
        <f>'고객관리 LIST'!G2032</f>
        <v>0</v>
      </c>
      <c r="I2033" s="211">
        <f>'고객관리 LIST'!H2032</f>
        <v>0</v>
      </c>
      <c r="J2033" s="211">
        <f>'고객관리 LIST'!V2032</f>
        <v>0</v>
      </c>
      <c r="K2033" s="211">
        <f>'고객관리 LIST'!W2032</f>
        <v>0</v>
      </c>
      <c r="L2033" s="211">
        <f>'고객관리 LIST'!Y2032</f>
        <v>0</v>
      </c>
      <c r="M2033" s="211">
        <f>'고객관리 LIST'!Z2032</f>
        <v>0</v>
      </c>
      <c r="N2033" s="211">
        <f>'고객관리 LIST'!AA2032</f>
        <v>0</v>
      </c>
      <c r="O2033" s="221">
        <f>'고객관리 LIST'!AB2032</f>
        <v>0</v>
      </c>
    </row>
    <row r="2034" spans="1:15" ht="20.100000000000001" hidden="1" customHeight="1" x14ac:dyDescent="0.3">
      <c r="A2034" s="82">
        <f ca="1">'메뉴 추가'!I2029</f>
        <v>-46310</v>
      </c>
      <c r="B2034" s="210">
        <f>'고객관리 LIST'!X2033</f>
        <v>0</v>
      </c>
      <c r="C2034" s="211">
        <f>'고객관리 LIST'!B2033</f>
        <v>0</v>
      </c>
      <c r="D2034" s="211">
        <f>'고객관리 LIST'!C2033</f>
        <v>0</v>
      </c>
      <c r="E2034" s="212">
        <f>'고객관리 LIST'!D2033</f>
        <v>0</v>
      </c>
      <c r="F2034" s="213">
        <f>'고객관리 LIST'!E2033</f>
        <v>0</v>
      </c>
      <c r="G2034" s="211">
        <f>'고객관리 LIST'!F2033</f>
        <v>0</v>
      </c>
      <c r="H2034" s="211">
        <f>'고객관리 LIST'!G2033</f>
        <v>0</v>
      </c>
      <c r="I2034" s="211">
        <f>'고객관리 LIST'!H2033</f>
        <v>0</v>
      </c>
      <c r="J2034" s="211">
        <f>'고객관리 LIST'!V2033</f>
        <v>0</v>
      </c>
      <c r="K2034" s="211">
        <f>'고객관리 LIST'!W2033</f>
        <v>0</v>
      </c>
      <c r="L2034" s="211">
        <f>'고객관리 LIST'!Y2033</f>
        <v>0</v>
      </c>
      <c r="M2034" s="211">
        <f>'고객관리 LIST'!Z2033</f>
        <v>0</v>
      </c>
      <c r="N2034" s="211">
        <f>'고객관리 LIST'!AA2033</f>
        <v>0</v>
      </c>
      <c r="O2034" s="221">
        <f>'고객관리 LIST'!AB2033</f>
        <v>0</v>
      </c>
    </row>
    <row r="2035" spans="1:15" ht="20.100000000000001" hidden="1" customHeight="1" x14ac:dyDescent="0.3">
      <c r="A2035" s="82">
        <f ca="1">'메뉴 추가'!I2030</f>
        <v>-46310</v>
      </c>
      <c r="B2035" s="210">
        <f>'고객관리 LIST'!X2034</f>
        <v>0</v>
      </c>
      <c r="C2035" s="211">
        <f>'고객관리 LIST'!B2034</f>
        <v>0</v>
      </c>
      <c r="D2035" s="211">
        <f>'고객관리 LIST'!C2034</f>
        <v>0</v>
      </c>
      <c r="E2035" s="212">
        <f>'고객관리 LIST'!D2034</f>
        <v>0</v>
      </c>
      <c r="F2035" s="213">
        <f>'고객관리 LIST'!E2034</f>
        <v>0</v>
      </c>
      <c r="G2035" s="211">
        <f>'고객관리 LIST'!F2034</f>
        <v>0</v>
      </c>
      <c r="H2035" s="211">
        <f>'고객관리 LIST'!G2034</f>
        <v>0</v>
      </c>
      <c r="I2035" s="211">
        <f>'고객관리 LIST'!H2034</f>
        <v>0</v>
      </c>
      <c r="J2035" s="211">
        <f>'고객관리 LIST'!V2034</f>
        <v>0</v>
      </c>
      <c r="K2035" s="211">
        <f>'고객관리 LIST'!W2034</f>
        <v>0</v>
      </c>
      <c r="L2035" s="211">
        <f>'고객관리 LIST'!Y2034</f>
        <v>0</v>
      </c>
      <c r="M2035" s="211">
        <f>'고객관리 LIST'!Z2034</f>
        <v>0</v>
      </c>
      <c r="N2035" s="211">
        <f>'고객관리 LIST'!AA2034</f>
        <v>0</v>
      </c>
      <c r="O2035" s="221">
        <f>'고객관리 LIST'!AB2034</f>
        <v>0</v>
      </c>
    </row>
    <row r="2036" spans="1:15" ht="20.100000000000001" hidden="1" customHeight="1" x14ac:dyDescent="0.3">
      <c r="A2036" s="82">
        <f ca="1">'메뉴 추가'!I2031</f>
        <v>-46310</v>
      </c>
      <c r="B2036" s="210">
        <f>'고객관리 LIST'!X2035</f>
        <v>0</v>
      </c>
      <c r="C2036" s="211">
        <f>'고객관리 LIST'!B2035</f>
        <v>0</v>
      </c>
      <c r="D2036" s="211">
        <f>'고객관리 LIST'!C2035</f>
        <v>0</v>
      </c>
      <c r="E2036" s="212">
        <f>'고객관리 LIST'!D2035</f>
        <v>0</v>
      </c>
      <c r="F2036" s="213">
        <f>'고객관리 LIST'!E2035</f>
        <v>0</v>
      </c>
      <c r="G2036" s="211">
        <f>'고객관리 LIST'!F2035</f>
        <v>0</v>
      </c>
      <c r="H2036" s="211">
        <f>'고객관리 LIST'!G2035</f>
        <v>0</v>
      </c>
      <c r="I2036" s="211">
        <f>'고객관리 LIST'!H2035</f>
        <v>0</v>
      </c>
      <c r="J2036" s="211">
        <f>'고객관리 LIST'!V2035</f>
        <v>0</v>
      </c>
      <c r="K2036" s="211">
        <f>'고객관리 LIST'!W2035</f>
        <v>0</v>
      </c>
      <c r="L2036" s="211">
        <f>'고객관리 LIST'!Y2035</f>
        <v>0</v>
      </c>
      <c r="M2036" s="211">
        <f>'고객관리 LIST'!Z2035</f>
        <v>0</v>
      </c>
      <c r="N2036" s="211">
        <f>'고객관리 LIST'!AA2035</f>
        <v>0</v>
      </c>
      <c r="O2036" s="221">
        <f>'고객관리 LIST'!AB2035</f>
        <v>0</v>
      </c>
    </row>
    <row r="2037" spans="1:15" ht="20.100000000000001" hidden="1" customHeight="1" x14ac:dyDescent="0.3">
      <c r="A2037" s="82">
        <f ca="1">'메뉴 추가'!I2032</f>
        <v>-46310</v>
      </c>
      <c r="B2037" s="210">
        <f>'고객관리 LIST'!X2036</f>
        <v>0</v>
      </c>
      <c r="C2037" s="211">
        <f>'고객관리 LIST'!B2036</f>
        <v>0</v>
      </c>
      <c r="D2037" s="211">
        <f>'고객관리 LIST'!C2036</f>
        <v>0</v>
      </c>
      <c r="E2037" s="212">
        <f>'고객관리 LIST'!D2036</f>
        <v>0</v>
      </c>
      <c r="F2037" s="213">
        <f>'고객관리 LIST'!E2036</f>
        <v>0</v>
      </c>
      <c r="G2037" s="211">
        <f>'고객관리 LIST'!F2036</f>
        <v>0</v>
      </c>
      <c r="H2037" s="211">
        <f>'고객관리 LIST'!G2036</f>
        <v>0</v>
      </c>
      <c r="I2037" s="211">
        <f>'고객관리 LIST'!H2036</f>
        <v>0</v>
      </c>
      <c r="J2037" s="211">
        <f>'고객관리 LIST'!V2036</f>
        <v>0</v>
      </c>
      <c r="K2037" s="211">
        <f>'고객관리 LIST'!W2036</f>
        <v>0</v>
      </c>
      <c r="L2037" s="211">
        <f>'고객관리 LIST'!Y2036</f>
        <v>0</v>
      </c>
      <c r="M2037" s="211">
        <f>'고객관리 LIST'!Z2036</f>
        <v>0</v>
      </c>
      <c r="N2037" s="211">
        <f>'고객관리 LIST'!AA2036</f>
        <v>0</v>
      </c>
      <c r="O2037" s="221">
        <f>'고객관리 LIST'!AB2036</f>
        <v>0</v>
      </c>
    </row>
    <row r="2038" spans="1:15" ht="20.100000000000001" hidden="1" customHeight="1" x14ac:dyDescent="0.3">
      <c r="A2038" s="82">
        <f ca="1">'메뉴 추가'!I2033</f>
        <v>-46310</v>
      </c>
      <c r="B2038" s="210">
        <f>'고객관리 LIST'!X2037</f>
        <v>0</v>
      </c>
      <c r="C2038" s="211">
        <f>'고객관리 LIST'!B2037</f>
        <v>0</v>
      </c>
      <c r="D2038" s="211">
        <f>'고객관리 LIST'!C2037</f>
        <v>0</v>
      </c>
      <c r="E2038" s="212">
        <f>'고객관리 LIST'!D2037</f>
        <v>0</v>
      </c>
      <c r="F2038" s="213">
        <f>'고객관리 LIST'!E2037</f>
        <v>0</v>
      </c>
      <c r="G2038" s="211">
        <f>'고객관리 LIST'!F2037</f>
        <v>0</v>
      </c>
      <c r="H2038" s="211">
        <f>'고객관리 LIST'!G2037</f>
        <v>0</v>
      </c>
      <c r="I2038" s="211">
        <f>'고객관리 LIST'!H2037</f>
        <v>0</v>
      </c>
      <c r="J2038" s="211">
        <f>'고객관리 LIST'!V2037</f>
        <v>0</v>
      </c>
      <c r="K2038" s="211">
        <f>'고객관리 LIST'!W2037</f>
        <v>0</v>
      </c>
      <c r="L2038" s="211">
        <f>'고객관리 LIST'!Y2037</f>
        <v>0</v>
      </c>
      <c r="M2038" s="211">
        <f>'고객관리 LIST'!Z2037</f>
        <v>0</v>
      </c>
      <c r="N2038" s="211">
        <f>'고객관리 LIST'!AA2037</f>
        <v>0</v>
      </c>
      <c r="O2038" s="221">
        <f>'고객관리 LIST'!AB2037</f>
        <v>0</v>
      </c>
    </row>
    <row r="2039" spans="1:15" ht="20.100000000000001" hidden="1" customHeight="1" x14ac:dyDescent="0.3">
      <c r="A2039" s="82">
        <f ca="1">'메뉴 추가'!I2034</f>
        <v>-46310</v>
      </c>
      <c r="B2039" s="210">
        <f>'고객관리 LIST'!X2038</f>
        <v>0</v>
      </c>
      <c r="C2039" s="211">
        <f>'고객관리 LIST'!B2038</f>
        <v>0</v>
      </c>
      <c r="D2039" s="211">
        <f>'고객관리 LIST'!C2038</f>
        <v>0</v>
      </c>
      <c r="E2039" s="212">
        <f>'고객관리 LIST'!D2038</f>
        <v>0</v>
      </c>
      <c r="F2039" s="213">
        <f>'고객관리 LIST'!E2038</f>
        <v>0</v>
      </c>
      <c r="G2039" s="211">
        <f>'고객관리 LIST'!F2038</f>
        <v>0</v>
      </c>
      <c r="H2039" s="211">
        <f>'고객관리 LIST'!G2038</f>
        <v>0</v>
      </c>
      <c r="I2039" s="211">
        <f>'고객관리 LIST'!H2038</f>
        <v>0</v>
      </c>
      <c r="J2039" s="211">
        <f>'고객관리 LIST'!V2038</f>
        <v>0</v>
      </c>
      <c r="K2039" s="211">
        <f>'고객관리 LIST'!W2038</f>
        <v>0</v>
      </c>
      <c r="L2039" s="211">
        <f>'고객관리 LIST'!Y2038</f>
        <v>0</v>
      </c>
      <c r="M2039" s="211">
        <f>'고객관리 LIST'!Z2038</f>
        <v>0</v>
      </c>
      <c r="N2039" s="211">
        <f>'고객관리 LIST'!AA2038</f>
        <v>0</v>
      </c>
      <c r="O2039" s="221">
        <f>'고객관리 LIST'!AB2038</f>
        <v>0</v>
      </c>
    </row>
    <row r="2040" spans="1:15" ht="20.100000000000001" hidden="1" customHeight="1" x14ac:dyDescent="0.3">
      <c r="A2040" s="82">
        <f ca="1">'메뉴 추가'!I2035</f>
        <v>-46310</v>
      </c>
      <c r="B2040" s="210">
        <f>'고객관리 LIST'!X2039</f>
        <v>0</v>
      </c>
      <c r="C2040" s="211">
        <f>'고객관리 LIST'!B2039</f>
        <v>0</v>
      </c>
      <c r="D2040" s="211">
        <f>'고객관리 LIST'!C2039</f>
        <v>0</v>
      </c>
      <c r="E2040" s="212">
        <f>'고객관리 LIST'!D2039</f>
        <v>0</v>
      </c>
      <c r="F2040" s="213">
        <f>'고객관리 LIST'!E2039</f>
        <v>0</v>
      </c>
      <c r="G2040" s="211">
        <f>'고객관리 LIST'!F2039</f>
        <v>0</v>
      </c>
      <c r="H2040" s="211">
        <f>'고객관리 LIST'!G2039</f>
        <v>0</v>
      </c>
      <c r="I2040" s="211">
        <f>'고객관리 LIST'!H2039</f>
        <v>0</v>
      </c>
      <c r="J2040" s="211">
        <f>'고객관리 LIST'!V2039</f>
        <v>0</v>
      </c>
      <c r="K2040" s="211">
        <f>'고객관리 LIST'!W2039</f>
        <v>0</v>
      </c>
      <c r="L2040" s="211">
        <f>'고객관리 LIST'!Y2039</f>
        <v>0</v>
      </c>
      <c r="M2040" s="211">
        <f>'고객관리 LIST'!Z2039</f>
        <v>0</v>
      </c>
      <c r="N2040" s="211">
        <f>'고객관리 LIST'!AA2039</f>
        <v>0</v>
      </c>
      <c r="O2040" s="221">
        <f>'고객관리 LIST'!AB2039</f>
        <v>0</v>
      </c>
    </row>
    <row r="2041" spans="1:15" ht="20.100000000000001" hidden="1" customHeight="1" x14ac:dyDescent="0.3">
      <c r="A2041" s="82">
        <f ca="1">'메뉴 추가'!I2036</f>
        <v>-46310</v>
      </c>
      <c r="B2041" s="210">
        <f>'고객관리 LIST'!X2040</f>
        <v>0</v>
      </c>
      <c r="C2041" s="211">
        <f>'고객관리 LIST'!B2040</f>
        <v>0</v>
      </c>
      <c r="D2041" s="211">
        <f>'고객관리 LIST'!C2040</f>
        <v>0</v>
      </c>
      <c r="E2041" s="212">
        <f>'고객관리 LIST'!D2040</f>
        <v>0</v>
      </c>
      <c r="F2041" s="213">
        <f>'고객관리 LIST'!E2040</f>
        <v>0</v>
      </c>
      <c r="G2041" s="211">
        <f>'고객관리 LIST'!F2040</f>
        <v>0</v>
      </c>
      <c r="H2041" s="211">
        <f>'고객관리 LIST'!G2040</f>
        <v>0</v>
      </c>
      <c r="I2041" s="211">
        <f>'고객관리 LIST'!H2040</f>
        <v>0</v>
      </c>
      <c r="J2041" s="211">
        <f>'고객관리 LIST'!V2040</f>
        <v>0</v>
      </c>
      <c r="K2041" s="211">
        <f>'고객관리 LIST'!W2040</f>
        <v>0</v>
      </c>
      <c r="L2041" s="211">
        <f>'고객관리 LIST'!Y2040</f>
        <v>0</v>
      </c>
      <c r="M2041" s="211">
        <f>'고객관리 LIST'!Z2040</f>
        <v>0</v>
      </c>
      <c r="N2041" s="211">
        <f>'고객관리 LIST'!AA2040</f>
        <v>0</v>
      </c>
      <c r="O2041" s="221">
        <f>'고객관리 LIST'!AB2040</f>
        <v>0</v>
      </c>
    </row>
    <row r="2042" spans="1:15" ht="20.100000000000001" hidden="1" customHeight="1" x14ac:dyDescent="0.3">
      <c r="A2042" s="82">
        <f ca="1">'메뉴 추가'!I2037</f>
        <v>-46310</v>
      </c>
      <c r="B2042" s="210">
        <f>'고객관리 LIST'!X2041</f>
        <v>0</v>
      </c>
      <c r="C2042" s="211">
        <f>'고객관리 LIST'!B2041</f>
        <v>0</v>
      </c>
      <c r="D2042" s="211">
        <f>'고객관리 LIST'!C2041</f>
        <v>0</v>
      </c>
      <c r="E2042" s="212">
        <f>'고객관리 LIST'!D2041</f>
        <v>0</v>
      </c>
      <c r="F2042" s="213">
        <f>'고객관리 LIST'!E2041</f>
        <v>0</v>
      </c>
      <c r="G2042" s="211">
        <f>'고객관리 LIST'!F2041</f>
        <v>0</v>
      </c>
      <c r="H2042" s="211">
        <f>'고객관리 LIST'!G2041</f>
        <v>0</v>
      </c>
      <c r="I2042" s="211">
        <f>'고객관리 LIST'!H2041</f>
        <v>0</v>
      </c>
      <c r="J2042" s="211">
        <f>'고객관리 LIST'!V2041</f>
        <v>0</v>
      </c>
      <c r="K2042" s="211">
        <f>'고객관리 LIST'!W2041</f>
        <v>0</v>
      </c>
      <c r="L2042" s="211">
        <f>'고객관리 LIST'!Y2041</f>
        <v>0</v>
      </c>
      <c r="M2042" s="211">
        <f>'고객관리 LIST'!Z2041</f>
        <v>0</v>
      </c>
      <c r="N2042" s="211">
        <f>'고객관리 LIST'!AA2041</f>
        <v>0</v>
      </c>
      <c r="O2042" s="221">
        <f>'고객관리 LIST'!AB2041</f>
        <v>0</v>
      </c>
    </row>
    <row r="2043" spans="1:15" ht="20.100000000000001" hidden="1" customHeight="1" x14ac:dyDescent="0.3">
      <c r="A2043" s="82">
        <f ca="1">'메뉴 추가'!I2038</f>
        <v>-46310</v>
      </c>
      <c r="B2043" s="210">
        <f>'고객관리 LIST'!X2042</f>
        <v>0</v>
      </c>
      <c r="C2043" s="211">
        <f>'고객관리 LIST'!B2042</f>
        <v>0</v>
      </c>
      <c r="D2043" s="211">
        <f>'고객관리 LIST'!C2042</f>
        <v>0</v>
      </c>
      <c r="E2043" s="212">
        <f>'고객관리 LIST'!D2042</f>
        <v>0</v>
      </c>
      <c r="F2043" s="213">
        <f>'고객관리 LIST'!E2042</f>
        <v>0</v>
      </c>
      <c r="G2043" s="211">
        <f>'고객관리 LIST'!F2042</f>
        <v>0</v>
      </c>
      <c r="H2043" s="211">
        <f>'고객관리 LIST'!G2042</f>
        <v>0</v>
      </c>
      <c r="I2043" s="211">
        <f>'고객관리 LIST'!H2042</f>
        <v>0</v>
      </c>
      <c r="J2043" s="211">
        <f>'고객관리 LIST'!V2042</f>
        <v>0</v>
      </c>
      <c r="K2043" s="211">
        <f>'고객관리 LIST'!W2042</f>
        <v>0</v>
      </c>
      <c r="L2043" s="211">
        <f>'고객관리 LIST'!Y2042</f>
        <v>0</v>
      </c>
      <c r="M2043" s="211">
        <f>'고객관리 LIST'!Z2042</f>
        <v>0</v>
      </c>
      <c r="N2043" s="211">
        <f>'고객관리 LIST'!AA2042</f>
        <v>0</v>
      </c>
      <c r="O2043" s="221">
        <f>'고객관리 LIST'!AB2042</f>
        <v>0</v>
      </c>
    </row>
    <row r="2044" spans="1:15" ht="20.100000000000001" hidden="1" customHeight="1" x14ac:dyDescent="0.3">
      <c r="A2044" s="82">
        <f ca="1">'메뉴 추가'!I2039</f>
        <v>-46310</v>
      </c>
      <c r="B2044" s="210">
        <f>'고객관리 LIST'!X2043</f>
        <v>0</v>
      </c>
      <c r="C2044" s="211">
        <f>'고객관리 LIST'!B2043</f>
        <v>0</v>
      </c>
      <c r="D2044" s="211">
        <f>'고객관리 LIST'!C2043</f>
        <v>0</v>
      </c>
      <c r="E2044" s="212">
        <f>'고객관리 LIST'!D2043</f>
        <v>0</v>
      </c>
      <c r="F2044" s="213">
        <f>'고객관리 LIST'!E2043</f>
        <v>0</v>
      </c>
      <c r="G2044" s="211">
        <f>'고객관리 LIST'!F2043</f>
        <v>0</v>
      </c>
      <c r="H2044" s="211">
        <f>'고객관리 LIST'!G2043</f>
        <v>0</v>
      </c>
      <c r="I2044" s="211">
        <f>'고객관리 LIST'!H2043</f>
        <v>0</v>
      </c>
      <c r="J2044" s="211">
        <f>'고객관리 LIST'!V2043</f>
        <v>0</v>
      </c>
      <c r="K2044" s="211">
        <f>'고객관리 LIST'!W2043</f>
        <v>0</v>
      </c>
      <c r="L2044" s="211">
        <f>'고객관리 LIST'!Y2043</f>
        <v>0</v>
      </c>
      <c r="M2044" s="211">
        <f>'고객관리 LIST'!Z2043</f>
        <v>0</v>
      </c>
      <c r="N2044" s="211">
        <f>'고객관리 LIST'!AA2043</f>
        <v>0</v>
      </c>
      <c r="O2044" s="221">
        <f>'고객관리 LIST'!AB2043</f>
        <v>0</v>
      </c>
    </row>
    <row r="2045" spans="1:15" ht="20.100000000000001" hidden="1" customHeight="1" x14ac:dyDescent="0.3">
      <c r="A2045" s="82">
        <f ca="1">'메뉴 추가'!I2040</f>
        <v>-46310</v>
      </c>
      <c r="B2045" s="210">
        <f>'고객관리 LIST'!X2044</f>
        <v>0</v>
      </c>
      <c r="C2045" s="211">
        <f>'고객관리 LIST'!B2044</f>
        <v>0</v>
      </c>
      <c r="D2045" s="211">
        <f>'고객관리 LIST'!C2044</f>
        <v>0</v>
      </c>
      <c r="E2045" s="212">
        <f>'고객관리 LIST'!D2044</f>
        <v>0</v>
      </c>
      <c r="F2045" s="213">
        <f>'고객관리 LIST'!E2044</f>
        <v>0</v>
      </c>
      <c r="G2045" s="211">
        <f>'고객관리 LIST'!F2044</f>
        <v>0</v>
      </c>
      <c r="H2045" s="211">
        <f>'고객관리 LIST'!G2044</f>
        <v>0</v>
      </c>
      <c r="I2045" s="211">
        <f>'고객관리 LIST'!H2044</f>
        <v>0</v>
      </c>
      <c r="J2045" s="211">
        <f>'고객관리 LIST'!V2044</f>
        <v>0</v>
      </c>
      <c r="K2045" s="211">
        <f>'고객관리 LIST'!W2044</f>
        <v>0</v>
      </c>
      <c r="L2045" s="211">
        <f>'고객관리 LIST'!Y2044</f>
        <v>0</v>
      </c>
      <c r="M2045" s="211">
        <f>'고객관리 LIST'!Z2044</f>
        <v>0</v>
      </c>
      <c r="N2045" s="211">
        <f>'고객관리 LIST'!AA2044</f>
        <v>0</v>
      </c>
      <c r="O2045" s="221">
        <f>'고객관리 LIST'!AB2044</f>
        <v>0</v>
      </c>
    </row>
    <row r="2046" spans="1:15" ht="20.100000000000001" hidden="1" customHeight="1" x14ac:dyDescent="0.3">
      <c r="A2046" s="82">
        <f ca="1">'메뉴 추가'!I2041</f>
        <v>-46310</v>
      </c>
      <c r="B2046" s="210">
        <f>'고객관리 LIST'!X2045</f>
        <v>0</v>
      </c>
      <c r="C2046" s="211">
        <f>'고객관리 LIST'!B2045</f>
        <v>0</v>
      </c>
      <c r="D2046" s="211">
        <f>'고객관리 LIST'!C2045</f>
        <v>0</v>
      </c>
      <c r="E2046" s="212">
        <f>'고객관리 LIST'!D2045</f>
        <v>0</v>
      </c>
      <c r="F2046" s="213">
        <f>'고객관리 LIST'!E2045</f>
        <v>0</v>
      </c>
      <c r="G2046" s="211">
        <f>'고객관리 LIST'!F2045</f>
        <v>0</v>
      </c>
      <c r="H2046" s="211">
        <f>'고객관리 LIST'!G2045</f>
        <v>0</v>
      </c>
      <c r="I2046" s="211">
        <f>'고객관리 LIST'!H2045</f>
        <v>0</v>
      </c>
      <c r="J2046" s="211">
        <f>'고객관리 LIST'!V2045</f>
        <v>0</v>
      </c>
      <c r="K2046" s="211">
        <f>'고객관리 LIST'!W2045</f>
        <v>0</v>
      </c>
      <c r="L2046" s="211">
        <f>'고객관리 LIST'!Y2045</f>
        <v>0</v>
      </c>
      <c r="M2046" s="211">
        <f>'고객관리 LIST'!Z2045</f>
        <v>0</v>
      </c>
      <c r="N2046" s="211">
        <f>'고객관리 LIST'!AA2045</f>
        <v>0</v>
      </c>
      <c r="O2046" s="221">
        <f>'고객관리 LIST'!AB2045</f>
        <v>0</v>
      </c>
    </row>
    <row r="2047" spans="1:15" ht="20.100000000000001" hidden="1" customHeight="1" x14ac:dyDescent="0.3">
      <c r="A2047" s="82">
        <f ca="1">'메뉴 추가'!I2042</f>
        <v>-46310</v>
      </c>
      <c r="B2047" s="210">
        <f>'고객관리 LIST'!X2046</f>
        <v>0</v>
      </c>
      <c r="C2047" s="211">
        <f>'고객관리 LIST'!B2046</f>
        <v>0</v>
      </c>
      <c r="D2047" s="211">
        <f>'고객관리 LIST'!C2046</f>
        <v>0</v>
      </c>
      <c r="E2047" s="212">
        <f>'고객관리 LIST'!D2046</f>
        <v>0</v>
      </c>
      <c r="F2047" s="213">
        <f>'고객관리 LIST'!E2046</f>
        <v>0</v>
      </c>
      <c r="G2047" s="211">
        <f>'고객관리 LIST'!F2046</f>
        <v>0</v>
      </c>
      <c r="H2047" s="211">
        <f>'고객관리 LIST'!G2046</f>
        <v>0</v>
      </c>
      <c r="I2047" s="211">
        <f>'고객관리 LIST'!H2046</f>
        <v>0</v>
      </c>
      <c r="J2047" s="211">
        <f>'고객관리 LIST'!V2046</f>
        <v>0</v>
      </c>
      <c r="K2047" s="211">
        <f>'고객관리 LIST'!W2046</f>
        <v>0</v>
      </c>
      <c r="L2047" s="211">
        <f>'고객관리 LIST'!Y2046</f>
        <v>0</v>
      </c>
      <c r="M2047" s="211">
        <f>'고객관리 LIST'!Z2046</f>
        <v>0</v>
      </c>
      <c r="N2047" s="211">
        <f>'고객관리 LIST'!AA2046</f>
        <v>0</v>
      </c>
      <c r="O2047" s="221">
        <f>'고객관리 LIST'!AB2046</f>
        <v>0</v>
      </c>
    </row>
    <row r="2048" spans="1:15" ht="20.100000000000001" hidden="1" customHeight="1" x14ac:dyDescent="0.3">
      <c r="A2048" s="82">
        <f ca="1">'메뉴 추가'!I2043</f>
        <v>-46310</v>
      </c>
      <c r="B2048" s="210">
        <f>'고객관리 LIST'!X2047</f>
        <v>0</v>
      </c>
      <c r="C2048" s="211">
        <f>'고객관리 LIST'!B2047</f>
        <v>0</v>
      </c>
      <c r="D2048" s="211">
        <f>'고객관리 LIST'!C2047</f>
        <v>0</v>
      </c>
      <c r="E2048" s="212">
        <f>'고객관리 LIST'!D2047</f>
        <v>0</v>
      </c>
      <c r="F2048" s="213">
        <f>'고객관리 LIST'!E2047</f>
        <v>0</v>
      </c>
      <c r="G2048" s="211">
        <f>'고객관리 LIST'!F2047</f>
        <v>0</v>
      </c>
      <c r="H2048" s="211">
        <f>'고객관리 LIST'!G2047</f>
        <v>0</v>
      </c>
      <c r="I2048" s="211">
        <f>'고객관리 LIST'!H2047</f>
        <v>0</v>
      </c>
      <c r="J2048" s="211">
        <f>'고객관리 LIST'!V2047</f>
        <v>0</v>
      </c>
      <c r="K2048" s="211">
        <f>'고객관리 LIST'!W2047</f>
        <v>0</v>
      </c>
      <c r="L2048" s="211">
        <f>'고객관리 LIST'!Y2047</f>
        <v>0</v>
      </c>
      <c r="M2048" s="211">
        <f>'고객관리 LIST'!Z2047</f>
        <v>0</v>
      </c>
      <c r="N2048" s="211">
        <f>'고객관리 LIST'!AA2047</f>
        <v>0</v>
      </c>
      <c r="O2048" s="221">
        <f>'고객관리 LIST'!AB2047</f>
        <v>0</v>
      </c>
    </row>
    <row r="2049" spans="1:15" ht="20.100000000000001" hidden="1" customHeight="1" x14ac:dyDescent="0.3">
      <c r="A2049" s="82">
        <f ca="1">'메뉴 추가'!I2044</f>
        <v>-46310</v>
      </c>
      <c r="B2049" s="210">
        <f>'고객관리 LIST'!X2048</f>
        <v>0</v>
      </c>
      <c r="C2049" s="211">
        <f>'고객관리 LIST'!B2048</f>
        <v>0</v>
      </c>
      <c r="D2049" s="211">
        <f>'고객관리 LIST'!C2048</f>
        <v>0</v>
      </c>
      <c r="E2049" s="212">
        <f>'고객관리 LIST'!D2048</f>
        <v>0</v>
      </c>
      <c r="F2049" s="213">
        <f>'고객관리 LIST'!E2048</f>
        <v>0</v>
      </c>
      <c r="G2049" s="211">
        <f>'고객관리 LIST'!F2048</f>
        <v>0</v>
      </c>
      <c r="H2049" s="211">
        <f>'고객관리 LIST'!G2048</f>
        <v>0</v>
      </c>
      <c r="I2049" s="211">
        <f>'고객관리 LIST'!H2048</f>
        <v>0</v>
      </c>
      <c r="J2049" s="211">
        <f>'고객관리 LIST'!V2048</f>
        <v>0</v>
      </c>
      <c r="K2049" s="211">
        <f>'고객관리 LIST'!W2048</f>
        <v>0</v>
      </c>
      <c r="L2049" s="211">
        <f>'고객관리 LIST'!Y2048</f>
        <v>0</v>
      </c>
      <c r="M2049" s="211">
        <f>'고객관리 LIST'!Z2048</f>
        <v>0</v>
      </c>
      <c r="N2049" s="211">
        <f>'고객관리 LIST'!AA2048</f>
        <v>0</v>
      </c>
      <c r="O2049" s="221">
        <f>'고객관리 LIST'!AB2048</f>
        <v>0</v>
      </c>
    </row>
    <row r="2050" spans="1:15" ht="20.100000000000001" hidden="1" customHeight="1" x14ac:dyDescent="0.3">
      <c r="A2050" s="82">
        <f ca="1">'메뉴 추가'!I2045</f>
        <v>-46310</v>
      </c>
      <c r="B2050" s="210">
        <f>'고객관리 LIST'!X2049</f>
        <v>0</v>
      </c>
      <c r="C2050" s="211">
        <f>'고객관리 LIST'!B2049</f>
        <v>0</v>
      </c>
      <c r="D2050" s="211">
        <f>'고객관리 LIST'!C2049</f>
        <v>0</v>
      </c>
      <c r="E2050" s="212">
        <f>'고객관리 LIST'!D2049</f>
        <v>0</v>
      </c>
      <c r="F2050" s="213">
        <f>'고객관리 LIST'!E2049</f>
        <v>0</v>
      </c>
      <c r="G2050" s="211">
        <f>'고객관리 LIST'!F2049</f>
        <v>0</v>
      </c>
      <c r="H2050" s="211">
        <f>'고객관리 LIST'!G2049</f>
        <v>0</v>
      </c>
      <c r="I2050" s="211">
        <f>'고객관리 LIST'!H2049</f>
        <v>0</v>
      </c>
      <c r="J2050" s="211">
        <f>'고객관리 LIST'!V2049</f>
        <v>0</v>
      </c>
      <c r="K2050" s="211">
        <f>'고객관리 LIST'!W2049</f>
        <v>0</v>
      </c>
      <c r="L2050" s="211">
        <f>'고객관리 LIST'!Y2049</f>
        <v>0</v>
      </c>
      <c r="M2050" s="211">
        <f>'고객관리 LIST'!Z2049</f>
        <v>0</v>
      </c>
      <c r="N2050" s="211">
        <f>'고객관리 LIST'!AA2049</f>
        <v>0</v>
      </c>
      <c r="O2050" s="221">
        <f>'고객관리 LIST'!AB2049</f>
        <v>0</v>
      </c>
    </row>
    <row r="2051" spans="1:15" ht="20.100000000000001" hidden="1" customHeight="1" x14ac:dyDescent="0.3">
      <c r="A2051" s="82">
        <f ca="1">'메뉴 추가'!I2046</f>
        <v>-46310</v>
      </c>
      <c r="B2051" s="210">
        <f>'고객관리 LIST'!X2050</f>
        <v>0</v>
      </c>
      <c r="C2051" s="211">
        <f>'고객관리 LIST'!B2050</f>
        <v>0</v>
      </c>
      <c r="D2051" s="211">
        <f>'고객관리 LIST'!C2050</f>
        <v>0</v>
      </c>
      <c r="E2051" s="212">
        <f>'고객관리 LIST'!D2050</f>
        <v>0</v>
      </c>
      <c r="F2051" s="213">
        <f>'고객관리 LIST'!E2050</f>
        <v>0</v>
      </c>
      <c r="G2051" s="211">
        <f>'고객관리 LIST'!F2050</f>
        <v>0</v>
      </c>
      <c r="H2051" s="211">
        <f>'고객관리 LIST'!G2050</f>
        <v>0</v>
      </c>
      <c r="I2051" s="211">
        <f>'고객관리 LIST'!H2050</f>
        <v>0</v>
      </c>
      <c r="J2051" s="211">
        <f>'고객관리 LIST'!V2050</f>
        <v>0</v>
      </c>
      <c r="K2051" s="211">
        <f>'고객관리 LIST'!W2050</f>
        <v>0</v>
      </c>
      <c r="L2051" s="211">
        <f>'고객관리 LIST'!Y2050</f>
        <v>0</v>
      </c>
      <c r="M2051" s="211">
        <f>'고객관리 LIST'!Z2050</f>
        <v>0</v>
      </c>
      <c r="N2051" s="211">
        <f>'고객관리 LIST'!AA2050</f>
        <v>0</v>
      </c>
      <c r="O2051" s="221">
        <f>'고객관리 LIST'!AB2050</f>
        <v>0</v>
      </c>
    </row>
    <row r="2052" spans="1:15" ht="20.100000000000001" hidden="1" customHeight="1" x14ac:dyDescent="0.3">
      <c r="A2052" s="82">
        <f ca="1">'메뉴 추가'!I2047</f>
        <v>-46310</v>
      </c>
      <c r="B2052" s="210">
        <f>'고객관리 LIST'!X2051</f>
        <v>0</v>
      </c>
      <c r="C2052" s="211">
        <f>'고객관리 LIST'!B2051</f>
        <v>0</v>
      </c>
      <c r="D2052" s="211">
        <f>'고객관리 LIST'!C2051</f>
        <v>0</v>
      </c>
      <c r="E2052" s="212">
        <f>'고객관리 LIST'!D2051</f>
        <v>0</v>
      </c>
      <c r="F2052" s="213">
        <f>'고객관리 LIST'!E2051</f>
        <v>0</v>
      </c>
      <c r="G2052" s="211">
        <f>'고객관리 LIST'!F2051</f>
        <v>0</v>
      </c>
      <c r="H2052" s="211">
        <f>'고객관리 LIST'!G2051</f>
        <v>0</v>
      </c>
      <c r="I2052" s="211">
        <f>'고객관리 LIST'!H2051</f>
        <v>0</v>
      </c>
      <c r="J2052" s="211">
        <f>'고객관리 LIST'!V2051</f>
        <v>0</v>
      </c>
      <c r="K2052" s="211">
        <f>'고객관리 LIST'!W2051</f>
        <v>0</v>
      </c>
      <c r="L2052" s="211">
        <f>'고객관리 LIST'!Y2051</f>
        <v>0</v>
      </c>
      <c r="M2052" s="211">
        <f>'고객관리 LIST'!Z2051</f>
        <v>0</v>
      </c>
      <c r="N2052" s="211">
        <f>'고객관리 LIST'!AA2051</f>
        <v>0</v>
      </c>
      <c r="O2052" s="221">
        <f>'고객관리 LIST'!AB2051</f>
        <v>0</v>
      </c>
    </row>
    <row r="2053" spans="1:15" ht="20.100000000000001" hidden="1" customHeight="1" x14ac:dyDescent="0.3">
      <c r="A2053" s="82">
        <f ca="1">'메뉴 추가'!I2048</f>
        <v>-46310</v>
      </c>
      <c r="B2053" s="210">
        <f>'고객관리 LIST'!X2052</f>
        <v>0</v>
      </c>
      <c r="C2053" s="211">
        <f>'고객관리 LIST'!B2052</f>
        <v>0</v>
      </c>
      <c r="D2053" s="211">
        <f>'고객관리 LIST'!C2052</f>
        <v>0</v>
      </c>
      <c r="E2053" s="212">
        <f>'고객관리 LIST'!D2052</f>
        <v>0</v>
      </c>
      <c r="F2053" s="213">
        <f>'고객관리 LIST'!E2052</f>
        <v>0</v>
      </c>
      <c r="G2053" s="211">
        <f>'고객관리 LIST'!F2052</f>
        <v>0</v>
      </c>
      <c r="H2053" s="211">
        <f>'고객관리 LIST'!G2052</f>
        <v>0</v>
      </c>
      <c r="I2053" s="211">
        <f>'고객관리 LIST'!H2052</f>
        <v>0</v>
      </c>
      <c r="J2053" s="211">
        <f>'고객관리 LIST'!V2052</f>
        <v>0</v>
      </c>
      <c r="K2053" s="211">
        <f>'고객관리 LIST'!W2052</f>
        <v>0</v>
      </c>
      <c r="L2053" s="211">
        <f>'고객관리 LIST'!Y2052</f>
        <v>0</v>
      </c>
      <c r="M2053" s="211">
        <f>'고객관리 LIST'!Z2052</f>
        <v>0</v>
      </c>
      <c r="N2053" s="211">
        <f>'고객관리 LIST'!AA2052</f>
        <v>0</v>
      </c>
      <c r="O2053" s="221">
        <f>'고객관리 LIST'!AB2052</f>
        <v>0</v>
      </c>
    </row>
    <row r="2054" spans="1:15" ht="20.100000000000001" hidden="1" customHeight="1" x14ac:dyDescent="0.3">
      <c r="A2054" s="82">
        <f ca="1">'메뉴 추가'!I2049</f>
        <v>-46310</v>
      </c>
      <c r="B2054" s="210">
        <f>'고객관리 LIST'!X2053</f>
        <v>0</v>
      </c>
      <c r="C2054" s="211">
        <f>'고객관리 LIST'!B2053</f>
        <v>0</v>
      </c>
      <c r="D2054" s="211">
        <f>'고객관리 LIST'!C2053</f>
        <v>0</v>
      </c>
      <c r="E2054" s="212">
        <f>'고객관리 LIST'!D2053</f>
        <v>0</v>
      </c>
      <c r="F2054" s="213">
        <f>'고객관리 LIST'!E2053</f>
        <v>0</v>
      </c>
      <c r="G2054" s="211">
        <f>'고객관리 LIST'!F2053</f>
        <v>0</v>
      </c>
      <c r="H2054" s="211">
        <f>'고객관리 LIST'!G2053</f>
        <v>0</v>
      </c>
      <c r="I2054" s="211">
        <f>'고객관리 LIST'!H2053</f>
        <v>0</v>
      </c>
      <c r="J2054" s="211">
        <f>'고객관리 LIST'!V2053</f>
        <v>0</v>
      </c>
      <c r="K2054" s="211">
        <f>'고객관리 LIST'!W2053</f>
        <v>0</v>
      </c>
      <c r="L2054" s="211">
        <f>'고객관리 LIST'!Y2053</f>
        <v>0</v>
      </c>
      <c r="M2054" s="211">
        <f>'고객관리 LIST'!Z2053</f>
        <v>0</v>
      </c>
      <c r="N2054" s="211">
        <f>'고객관리 LIST'!AA2053</f>
        <v>0</v>
      </c>
      <c r="O2054" s="221">
        <f>'고객관리 LIST'!AB2053</f>
        <v>0</v>
      </c>
    </row>
    <row r="2055" spans="1:15" ht="20.100000000000001" hidden="1" customHeight="1" x14ac:dyDescent="0.3">
      <c r="A2055" s="82">
        <f ca="1">'메뉴 추가'!I2050</f>
        <v>-46310</v>
      </c>
      <c r="B2055" s="210">
        <f>'고객관리 LIST'!X2054</f>
        <v>0</v>
      </c>
      <c r="C2055" s="211">
        <f>'고객관리 LIST'!B2054</f>
        <v>0</v>
      </c>
      <c r="D2055" s="211">
        <f>'고객관리 LIST'!C2054</f>
        <v>0</v>
      </c>
      <c r="E2055" s="212">
        <f>'고객관리 LIST'!D2054</f>
        <v>0</v>
      </c>
      <c r="F2055" s="213">
        <f>'고객관리 LIST'!E2054</f>
        <v>0</v>
      </c>
      <c r="G2055" s="211">
        <f>'고객관리 LIST'!F2054</f>
        <v>0</v>
      </c>
      <c r="H2055" s="211">
        <f>'고객관리 LIST'!G2054</f>
        <v>0</v>
      </c>
      <c r="I2055" s="211">
        <f>'고객관리 LIST'!H2054</f>
        <v>0</v>
      </c>
      <c r="J2055" s="211">
        <f>'고객관리 LIST'!V2054</f>
        <v>0</v>
      </c>
      <c r="K2055" s="211">
        <f>'고객관리 LIST'!W2054</f>
        <v>0</v>
      </c>
      <c r="L2055" s="211">
        <f>'고객관리 LIST'!Y2054</f>
        <v>0</v>
      </c>
      <c r="M2055" s="211">
        <f>'고객관리 LIST'!Z2054</f>
        <v>0</v>
      </c>
      <c r="N2055" s="211">
        <f>'고객관리 LIST'!AA2054</f>
        <v>0</v>
      </c>
      <c r="O2055" s="221">
        <f>'고객관리 LIST'!AB2054</f>
        <v>0</v>
      </c>
    </row>
    <row r="2056" spans="1:15" ht="20.100000000000001" hidden="1" customHeight="1" x14ac:dyDescent="0.3">
      <c r="A2056" s="82">
        <f ca="1">'메뉴 추가'!I2051</f>
        <v>-46310</v>
      </c>
      <c r="B2056" s="210">
        <f>'고객관리 LIST'!X2055</f>
        <v>0</v>
      </c>
      <c r="C2056" s="211">
        <f>'고객관리 LIST'!B2055</f>
        <v>0</v>
      </c>
      <c r="D2056" s="211">
        <f>'고객관리 LIST'!C2055</f>
        <v>0</v>
      </c>
      <c r="E2056" s="212">
        <f>'고객관리 LIST'!D2055</f>
        <v>0</v>
      </c>
      <c r="F2056" s="213">
        <f>'고객관리 LIST'!E2055</f>
        <v>0</v>
      </c>
      <c r="G2056" s="211">
        <f>'고객관리 LIST'!F2055</f>
        <v>0</v>
      </c>
      <c r="H2056" s="211">
        <f>'고객관리 LIST'!G2055</f>
        <v>0</v>
      </c>
      <c r="I2056" s="211">
        <f>'고객관리 LIST'!H2055</f>
        <v>0</v>
      </c>
      <c r="J2056" s="211">
        <f>'고객관리 LIST'!V2055</f>
        <v>0</v>
      </c>
      <c r="K2056" s="211">
        <f>'고객관리 LIST'!W2055</f>
        <v>0</v>
      </c>
      <c r="L2056" s="211">
        <f>'고객관리 LIST'!Y2055</f>
        <v>0</v>
      </c>
      <c r="M2056" s="211">
        <f>'고객관리 LIST'!Z2055</f>
        <v>0</v>
      </c>
      <c r="N2056" s="211">
        <f>'고객관리 LIST'!AA2055</f>
        <v>0</v>
      </c>
      <c r="O2056" s="221">
        <f>'고객관리 LIST'!AB2055</f>
        <v>0</v>
      </c>
    </row>
    <row r="2057" spans="1:15" ht="20.100000000000001" hidden="1" customHeight="1" x14ac:dyDescent="0.3">
      <c r="A2057" s="82">
        <f ca="1">'메뉴 추가'!I2052</f>
        <v>-46310</v>
      </c>
      <c r="B2057" s="210">
        <f>'고객관리 LIST'!X2056</f>
        <v>0</v>
      </c>
      <c r="C2057" s="211">
        <f>'고객관리 LIST'!B2056</f>
        <v>0</v>
      </c>
      <c r="D2057" s="211">
        <f>'고객관리 LIST'!C2056</f>
        <v>0</v>
      </c>
      <c r="E2057" s="212">
        <f>'고객관리 LIST'!D2056</f>
        <v>0</v>
      </c>
      <c r="F2057" s="213">
        <f>'고객관리 LIST'!E2056</f>
        <v>0</v>
      </c>
      <c r="G2057" s="211">
        <f>'고객관리 LIST'!F2056</f>
        <v>0</v>
      </c>
      <c r="H2057" s="211">
        <f>'고객관리 LIST'!G2056</f>
        <v>0</v>
      </c>
      <c r="I2057" s="211">
        <f>'고객관리 LIST'!H2056</f>
        <v>0</v>
      </c>
      <c r="J2057" s="211">
        <f>'고객관리 LIST'!V2056</f>
        <v>0</v>
      </c>
      <c r="K2057" s="211">
        <f>'고객관리 LIST'!W2056</f>
        <v>0</v>
      </c>
      <c r="L2057" s="211">
        <f>'고객관리 LIST'!Y2056</f>
        <v>0</v>
      </c>
      <c r="M2057" s="211">
        <f>'고객관리 LIST'!Z2056</f>
        <v>0</v>
      </c>
      <c r="N2057" s="211">
        <f>'고객관리 LIST'!AA2056</f>
        <v>0</v>
      </c>
      <c r="O2057" s="221">
        <f>'고객관리 LIST'!AB2056</f>
        <v>0</v>
      </c>
    </row>
    <row r="2058" spans="1:15" ht="20.100000000000001" hidden="1" customHeight="1" x14ac:dyDescent="0.3">
      <c r="A2058" s="82">
        <f ca="1">'메뉴 추가'!I2053</f>
        <v>-46310</v>
      </c>
      <c r="B2058" s="210">
        <f>'고객관리 LIST'!X2057</f>
        <v>0</v>
      </c>
      <c r="C2058" s="211">
        <f>'고객관리 LIST'!B2057</f>
        <v>0</v>
      </c>
      <c r="D2058" s="211">
        <f>'고객관리 LIST'!C2057</f>
        <v>0</v>
      </c>
      <c r="E2058" s="212">
        <f>'고객관리 LIST'!D2057</f>
        <v>0</v>
      </c>
      <c r="F2058" s="213">
        <f>'고객관리 LIST'!E2057</f>
        <v>0</v>
      </c>
      <c r="G2058" s="211">
        <f>'고객관리 LIST'!F2057</f>
        <v>0</v>
      </c>
      <c r="H2058" s="211">
        <f>'고객관리 LIST'!G2057</f>
        <v>0</v>
      </c>
      <c r="I2058" s="211">
        <f>'고객관리 LIST'!H2057</f>
        <v>0</v>
      </c>
      <c r="J2058" s="211">
        <f>'고객관리 LIST'!V2057</f>
        <v>0</v>
      </c>
      <c r="K2058" s="211">
        <f>'고객관리 LIST'!W2057</f>
        <v>0</v>
      </c>
      <c r="L2058" s="211">
        <f>'고객관리 LIST'!Y2057</f>
        <v>0</v>
      </c>
      <c r="M2058" s="211">
        <f>'고객관리 LIST'!Z2057</f>
        <v>0</v>
      </c>
      <c r="N2058" s="211">
        <f>'고객관리 LIST'!AA2057</f>
        <v>0</v>
      </c>
      <c r="O2058" s="221">
        <f>'고객관리 LIST'!AB2057</f>
        <v>0</v>
      </c>
    </row>
    <row r="2059" spans="1:15" ht="20.100000000000001" hidden="1" customHeight="1" x14ac:dyDescent="0.3">
      <c r="A2059" s="82">
        <f ca="1">'메뉴 추가'!I2054</f>
        <v>-46310</v>
      </c>
      <c r="B2059" s="210">
        <f>'고객관리 LIST'!X2058</f>
        <v>0</v>
      </c>
      <c r="C2059" s="211">
        <f>'고객관리 LIST'!B2058</f>
        <v>0</v>
      </c>
      <c r="D2059" s="211">
        <f>'고객관리 LIST'!C2058</f>
        <v>0</v>
      </c>
      <c r="E2059" s="212">
        <f>'고객관리 LIST'!D2058</f>
        <v>0</v>
      </c>
      <c r="F2059" s="213">
        <f>'고객관리 LIST'!E2058</f>
        <v>0</v>
      </c>
      <c r="G2059" s="211">
        <f>'고객관리 LIST'!F2058</f>
        <v>0</v>
      </c>
      <c r="H2059" s="211">
        <f>'고객관리 LIST'!G2058</f>
        <v>0</v>
      </c>
      <c r="I2059" s="211">
        <f>'고객관리 LIST'!H2058</f>
        <v>0</v>
      </c>
      <c r="J2059" s="211">
        <f>'고객관리 LIST'!V2058</f>
        <v>0</v>
      </c>
      <c r="K2059" s="211">
        <f>'고객관리 LIST'!W2058</f>
        <v>0</v>
      </c>
      <c r="L2059" s="211">
        <f>'고객관리 LIST'!Y2058</f>
        <v>0</v>
      </c>
      <c r="M2059" s="211">
        <f>'고객관리 LIST'!Z2058</f>
        <v>0</v>
      </c>
      <c r="N2059" s="211">
        <f>'고객관리 LIST'!AA2058</f>
        <v>0</v>
      </c>
      <c r="O2059" s="221">
        <f>'고객관리 LIST'!AB2058</f>
        <v>0</v>
      </c>
    </row>
    <row r="2060" spans="1:15" ht="20.100000000000001" hidden="1" customHeight="1" x14ac:dyDescent="0.3">
      <c r="A2060" s="82">
        <f ca="1">'메뉴 추가'!I2055</f>
        <v>-46310</v>
      </c>
      <c r="B2060" s="210">
        <f>'고객관리 LIST'!X2059</f>
        <v>0</v>
      </c>
      <c r="C2060" s="211">
        <f>'고객관리 LIST'!B2059</f>
        <v>0</v>
      </c>
      <c r="D2060" s="211">
        <f>'고객관리 LIST'!C2059</f>
        <v>0</v>
      </c>
      <c r="E2060" s="212">
        <f>'고객관리 LIST'!D2059</f>
        <v>0</v>
      </c>
      <c r="F2060" s="213">
        <f>'고객관리 LIST'!E2059</f>
        <v>0</v>
      </c>
      <c r="G2060" s="211">
        <f>'고객관리 LIST'!F2059</f>
        <v>0</v>
      </c>
      <c r="H2060" s="211">
        <f>'고객관리 LIST'!G2059</f>
        <v>0</v>
      </c>
      <c r="I2060" s="211">
        <f>'고객관리 LIST'!H2059</f>
        <v>0</v>
      </c>
      <c r="J2060" s="211">
        <f>'고객관리 LIST'!V2059</f>
        <v>0</v>
      </c>
      <c r="K2060" s="211">
        <f>'고객관리 LIST'!W2059</f>
        <v>0</v>
      </c>
      <c r="L2060" s="211">
        <f>'고객관리 LIST'!Y2059</f>
        <v>0</v>
      </c>
      <c r="M2060" s="211">
        <f>'고객관리 LIST'!Z2059</f>
        <v>0</v>
      </c>
      <c r="N2060" s="211">
        <f>'고객관리 LIST'!AA2059</f>
        <v>0</v>
      </c>
      <c r="O2060" s="221">
        <f>'고객관리 LIST'!AB2059</f>
        <v>0</v>
      </c>
    </row>
    <row r="2061" spans="1:15" ht="20.100000000000001" hidden="1" customHeight="1" x14ac:dyDescent="0.3">
      <c r="A2061" s="82">
        <f ca="1">'메뉴 추가'!I2056</f>
        <v>-46310</v>
      </c>
      <c r="B2061" s="210">
        <f>'고객관리 LIST'!X2060</f>
        <v>0</v>
      </c>
      <c r="C2061" s="211">
        <f>'고객관리 LIST'!B2060</f>
        <v>0</v>
      </c>
      <c r="D2061" s="211">
        <f>'고객관리 LIST'!C2060</f>
        <v>0</v>
      </c>
      <c r="E2061" s="212">
        <f>'고객관리 LIST'!D2060</f>
        <v>0</v>
      </c>
      <c r="F2061" s="213">
        <f>'고객관리 LIST'!E2060</f>
        <v>0</v>
      </c>
      <c r="G2061" s="211">
        <f>'고객관리 LIST'!F2060</f>
        <v>0</v>
      </c>
      <c r="H2061" s="211">
        <f>'고객관리 LIST'!G2060</f>
        <v>0</v>
      </c>
      <c r="I2061" s="211">
        <f>'고객관리 LIST'!H2060</f>
        <v>0</v>
      </c>
      <c r="J2061" s="211">
        <f>'고객관리 LIST'!V2060</f>
        <v>0</v>
      </c>
      <c r="K2061" s="211">
        <f>'고객관리 LIST'!W2060</f>
        <v>0</v>
      </c>
      <c r="L2061" s="211">
        <f>'고객관리 LIST'!Y2060</f>
        <v>0</v>
      </c>
      <c r="M2061" s="211">
        <f>'고객관리 LIST'!Z2060</f>
        <v>0</v>
      </c>
      <c r="N2061" s="211">
        <f>'고객관리 LIST'!AA2060</f>
        <v>0</v>
      </c>
      <c r="O2061" s="221">
        <f>'고객관리 LIST'!AB2060</f>
        <v>0</v>
      </c>
    </row>
    <row r="2062" spans="1:15" ht="20.100000000000001" hidden="1" customHeight="1" x14ac:dyDescent="0.3">
      <c r="A2062" s="82">
        <f ca="1">'메뉴 추가'!I2057</f>
        <v>-46310</v>
      </c>
      <c r="B2062" s="210">
        <f>'고객관리 LIST'!X2061</f>
        <v>0</v>
      </c>
      <c r="C2062" s="211">
        <f>'고객관리 LIST'!B2061</f>
        <v>0</v>
      </c>
      <c r="D2062" s="211">
        <f>'고객관리 LIST'!C2061</f>
        <v>0</v>
      </c>
      <c r="E2062" s="212">
        <f>'고객관리 LIST'!D2061</f>
        <v>0</v>
      </c>
      <c r="F2062" s="213">
        <f>'고객관리 LIST'!E2061</f>
        <v>0</v>
      </c>
      <c r="G2062" s="211">
        <f>'고객관리 LIST'!F2061</f>
        <v>0</v>
      </c>
      <c r="H2062" s="211">
        <f>'고객관리 LIST'!G2061</f>
        <v>0</v>
      </c>
      <c r="I2062" s="211">
        <f>'고객관리 LIST'!H2061</f>
        <v>0</v>
      </c>
      <c r="J2062" s="211">
        <f>'고객관리 LIST'!V2061</f>
        <v>0</v>
      </c>
      <c r="K2062" s="211">
        <f>'고객관리 LIST'!W2061</f>
        <v>0</v>
      </c>
      <c r="L2062" s="211">
        <f>'고객관리 LIST'!Y2061</f>
        <v>0</v>
      </c>
      <c r="M2062" s="211">
        <f>'고객관리 LIST'!Z2061</f>
        <v>0</v>
      </c>
      <c r="N2062" s="211">
        <f>'고객관리 LIST'!AA2061</f>
        <v>0</v>
      </c>
      <c r="O2062" s="221">
        <f>'고객관리 LIST'!AB2061</f>
        <v>0</v>
      </c>
    </row>
    <row r="2063" spans="1:15" ht="20.100000000000001" hidden="1" customHeight="1" x14ac:dyDescent="0.3">
      <c r="A2063" s="82">
        <f ca="1">'메뉴 추가'!I2058</f>
        <v>-46310</v>
      </c>
      <c r="B2063" s="210">
        <f>'고객관리 LIST'!X2062</f>
        <v>0</v>
      </c>
      <c r="C2063" s="211">
        <f>'고객관리 LIST'!B2062</f>
        <v>0</v>
      </c>
      <c r="D2063" s="211">
        <f>'고객관리 LIST'!C2062</f>
        <v>0</v>
      </c>
      <c r="E2063" s="212">
        <f>'고객관리 LIST'!D2062</f>
        <v>0</v>
      </c>
      <c r="F2063" s="213">
        <f>'고객관리 LIST'!E2062</f>
        <v>0</v>
      </c>
      <c r="G2063" s="211">
        <f>'고객관리 LIST'!F2062</f>
        <v>0</v>
      </c>
      <c r="H2063" s="211">
        <f>'고객관리 LIST'!G2062</f>
        <v>0</v>
      </c>
      <c r="I2063" s="211">
        <f>'고객관리 LIST'!H2062</f>
        <v>0</v>
      </c>
      <c r="J2063" s="211">
        <f>'고객관리 LIST'!V2062</f>
        <v>0</v>
      </c>
      <c r="K2063" s="211">
        <f>'고객관리 LIST'!W2062</f>
        <v>0</v>
      </c>
      <c r="L2063" s="211">
        <f>'고객관리 LIST'!Y2062</f>
        <v>0</v>
      </c>
      <c r="M2063" s="211">
        <f>'고객관리 LIST'!Z2062</f>
        <v>0</v>
      </c>
      <c r="N2063" s="211">
        <f>'고객관리 LIST'!AA2062</f>
        <v>0</v>
      </c>
      <c r="O2063" s="221">
        <f>'고객관리 LIST'!AB2062</f>
        <v>0</v>
      </c>
    </row>
    <row r="2064" spans="1:15" ht="20.100000000000001" hidden="1" customHeight="1" x14ac:dyDescent="0.3">
      <c r="A2064" s="82">
        <f ca="1">'메뉴 추가'!I2059</f>
        <v>-46310</v>
      </c>
      <c r="B2064" s="210">
        <f>'고객관리 LIST'!X2063</f>
        <v>0</v>
      </c>
      <c r="C2064" s="211">
        <f>'고객관리 LIST'!B2063</f>
        <v>0</v>
      </c>
      <c r="D2064" s="211">
        <f>'고객관리 LIST'!C2063</f>
        <v>0</v>
      </c>
      <c r="E2064" s="212">
        <f>'고객관리 LIST'!D2063</f>
        <v>0</v>
      </c>
      <c r="F2064" s="213">
        <f>'고객관리 LIST'!E2063</f>
        <v>0</v>
      </c>
      <c r="G2064" s="211">
        <f>'고객관리 LIST'!F2063</f>
        <v>0</v>
      </c>
      <c r="H2064" s="211">
        <f>'고객관리 LIST'!G2063</f>
        <v>0</v>
      </c>
      <c r="I2064" s="211">
        <f>'고객관리 LIST'!H2063</f>
        <v>0</v>
      </c>
      <c r="J2064" s="211">
        <f>'고객관리 LIST'!V2063</f>
        <v>0</v>
      </c>
      <c r="K2064" s="211">
        <f>'고객관리 LIST'!W2063</f>
        <v>0</v>
      </c>
      <c r="L2064" s="211">
        <f>'고객관리 LIST'!Y2063</f>
        <v>0</v>
      </c>
      <c r="M2064" s="211">
        <f>'고객관리 LIST'!Z2063</f>
        <v>0</v>
      </c>
      <c r="N2064" s="211">
        <f>'고객관리 LIST'!AA2063</f>
        <v>0</v>
      </c>
      <c r="O2064" s="221">
        <f>'고객관리 LIST'!AB2063</f>
        <v>0</v>
      </c>
    </row>
    <row r="2065" spans="1:15" ht="20.100000000000001" hidden="1" customHeight="1" x14ac:dyDescent="0.3">
      <c r="A2065" s="82">
        <f ca="1">'메뉴 추가'!I2060</f>
        <v>-46310</v>
      </c>
      <c r="B2065" s="210">
        <f>'고객관리 LIST'!X2064</f>
        <v>0</v>
      </c>
      <c r="C2065" s="211">
        <f>'고객관리 LIST'!B2064</f>
        <v>0</v>
      </c>
      <c r="D2065" s="211">
        <f>'고객관리 LIST'!C2064</f>
        <v>0</v>
      </c>
      <c r="E2065" s="212">
        <f>'고객관리 LIST'!D2064</f>
        <v>0</v>
      </c>
      <c r="F2065" s="213">
        <f>'고객관리 LIST'!E2064</f>
        <v>0</v>
      </c>
      <c r="G2065" s="211">
        <f>'고객관리 LIST'!F2064</f>
        <v>0</v>
      </c>
      <c r="H2065" s="211">
        <f>'고객관리 LIST'!G2064</f>
        <v>0</v>
      </c>
      <c r="I2065" s="211">
        <f>'고객관리 LIST'!H2064</f>
        <v>0</v>
      </c>
      <c r="J2065" s="211">
        <f>'고객관리 LIST'!V2064</f>
        <v>0</v>
      </c>
      <c r="K2065" s="211">
        <f>'고객관리 LIST'!W2064</f>
        <v>0</v>
      </c>
      <c r="L2065" s="211">
        <f>'고객관리 LIST'!Y2064</f>
        <v>0</v>
      </c>
      <c r="M2065" s="211">
        <f>'고객관리 LIST'!Z2064</f>
        <v>0</v>
      </c>
      <c r="N2065" s="211">
        <f>'고객관리 LIST'!AA2064</f>
        <v>0</v>
      </c>
      <c r="O2065" s="221">
        <f>'고객관리 LIST'!AB2064</f>
        <v>0</v>
      </c>
    </row>
    <row r="2066" spans="1:15" ht="20.100000000000001" hidden="1" customHeight="1" x14ac:dyDescent="0.3">
      <c r="A2066" s="82">
        <f ca="1">'메뉴 추가'!I2061</f>
        <v>-46310</v>
      </c>
      <c r="B2066" s="210">
        <f>'고객관리 LIST'!X2065</f>
        <v>0</v>
      </c>
      <c r="C2066" s="211">
        <f>'고객관리 LIST'!B2065</f>
        <v>0</v>
      </c>
      <c r="D2066" s="211">
        <f>'고객관리 LIST'!C2065</f>
        <v>0</v>
      </c>
      <c r="E2066" s="212">
        <f>'고객관리 LIST'!D2065</f>
        <v>0</v>
      </c>
      <c r="F2066" s="213">
        <f>'고객관리 LIST'!E2065</f>
        <v>0</v>
      </c>
      <c r="G2066" s="211">
        <f>'고객관리 LIST'!F2065</f>
        <v>0</v>
      </c>
      <c r="H2066" s="211">
        <f>'고객관리 LIST'!G2065</f>
        <v>0</v>
      </c>
      <c r="I2066" s="211">
        <f>'고객관리 LIST'!H2065</f>
        <v>0</v>
      </c>
      <c r="J2066" s="211">
        <f>'고객관리 LIST'!V2065</f>
        <v>0</v>
      </c>
      <c r="K2066" s="211">
        <f>'고객관리 LIST'!W2065</f>
        <v>0</v>
      </c>
      <c r="L2066" s="211">
        <f>'고객관리 LIST'!Y2065</f>
        <v>0</v>
      </c>
      <c r="M2066" s="211">
        <f>'고객관리 LIST'!Z2065</f>
        <v>0</v>
      </c>
      <c r="N2066" s="211">
        <f>'고객관리 LIST'!AA2065</f>
        <v>0</v>
      </c>
      <c r="O2066" s="221">
        <f>'고객관리 LIST'!AB2065</f>
        <v>0</v>
      </c>
    </row>
    <row r="2067" spans="1:15" ht="20.100000000000001" hidden="1" customHeight="1" x14ac:dyDescent="0.3">
      <c r="A2067" s="82">
        <f ca="1">'메뉴 추가'!I2062</f>
        <v>-46310</v>
      </c>
      <c r="B2067" s="210">
        <f>'고객관리 LIST'!X2066</f>
        <v>0</v>
      </c>
      <c r="C2067" s="211">
        <f>'고객관리 LIST'!B2066</f>
        <v>0</v>
      </c>
      <c r="D2067" s="211">
        <f>'고객관리 LIST'!C2066</f>
        <v>0</v>
      </c>
      <c r="E2067" s="212">
        <f>'고객관리 LIST'!D2066</f>
        <v>0</v>
      </c>
      <c r="F2067" s="213">
        <f>'고객관리 LIST'!E2066</f>
        <v>0</v>
      </c>
      <c r="G2067" s="211">
        <f>'고객관리 LIST'!F2066</f>
        <v>0</v>
      </c>
      <c r="H2067" s="211">
        <f>'고객관리 LIST'!G2066</f>
        <v>0</v>
      </c>
      <c r="I2067" s="211">
        <f>'고객관리 LIST'!H2066</f>
        <v>0</v>
      </c>
      <c r="J2067" s="211">
        <f>'고객관리 LIST'!V2066</f>
        <v>0</v>
      </c>
      <c r="K2067" s="211">
        <f>'고객관리 LIST'!W2066</f>
        <v>0</v>
      </c>
      <c r="L2067" s="211">
        <f>'고객관리 LIST'!Y2066</f>
        <v>0</v>
      </c>
      <c r="M2067" s="211">
        <f>'고객관리 LIST'!Z2066</f>
        <v>0</v>
      </c>
      <c r="N2067" s="211">
        <f>'고객관리 LIST'!AA2066</f>
        <v>0</v>
      </c>
      <c r="O2067" s="221">
        <f>'고객관리 LIST'!AB2066</f>
        <v>0</v>
      </c>
    </row>
    <row r="2068" spans="1:15" ht="20.100000000000001" hidden="1" customHeight="1" x14ac:dyDescent="0.3">
      <c r="A2068" s="82">
        <f ca="1">'메뉴 추가'!I2063</f>
        <v>-46310</v>
      </c>
      <c r="B2068" s="210">
        <f>'고객관리 LIST'!X2067</f>
        <v>0</v>
      </c>
      <c r="C2068" s="211">
        <f>'고객관리 LIST'!B2067</f>
        <v>0</v>
      </c>
      <c r="D2068" s="211">
        <f>'고객관리 LIST'!C2067</f>
        <v>0</v>
      </c>
      <c r="E2068" s="212">
        <f>'고객관리 LIST'!D2067</f>
        <v>0</v>
      </c>
      <c r="F2068" s="213">
        <f>'고객관리 LIST'!E2067</f>
        <v>0</v>
      </c>
      <c r="G2068" s="211">
        <f>'고객관리 LIST'!F2067</f>
        <v>0</v>
      </c>
      <c r="H2068" s="211">
        <f>'고객관리 LIST'!G2067</f>
        <v>0</v>
      </c>
      <c r="I2068" s="211">
        <f>'고객관리 LIST'!H2067</f>
        <v>0</v>
      </c>
      <c r="J2068" s="211">
        <f>'고객관리 LIST'!V2067</f>
        <v>0</v>
      </c>
      <c r="K2068" s="211">
        <f>'고객관리 LIST'!W2067</f>
        <v>0</v>
      </c>
      <c r="L2068" s="211">
        <f>'고객관리 LIST'!Y2067</f>
        <v>0</v>
      </c>
      <c r="M2068" s="211">
        <f>'고객관리 LIST'!Z2067</f>
        <v>0</v>
      </c>
      <c r="N2068" s="211">
        <f>'고객관리 LIST'!AA2067</f>
        <v>0</v>
      </c>
      <c r="O2068" s="221">
        <f>'고객관리 LIST'!AB2067</f>
        <v>0</v>
      </c>
    </row>
    <row r="2069" spans="1:15" ht="20.100000000000001" hidden="1" customHeight="1" x14ac:dyDescent="0.3">
      <c r="A2069" s="82">
        <f ca="1">'메뉴 추가'!I2064</f>
        <v>-46310</v>
      </c>
      <c r="B2069" s="210">
        <f>'고객관리 LIST'!X2068</f>
        <v>0</v>
      </c>
      <c r="C2069" s="211">
        <f>'고객관리 LIST'!B2068</f>
        <v>0</v>
      </c>
      <c r="D2069" s="211">
        <f>'고객관리 LIST'!C2068</f>
        <v>0</v>
      </c>
      <c r="E2069" s="212">
        <f>'고객관리 LIST'!D2068</f>
        <v>0</v>
      </c>
      <c r="F2069" s="213">
        <f>'고객관리 LIST'!E2068</f>
        <v>0</v>
      </c>
      <c r="G2069" s="211">
        <f>'고객관리 LIST'!F2068</f>
        <v>0</v>
      </c>
      <c r="H2069" s="211">
        <f>'고객관리 LIST'!G2068</f>
        <v>0</v>
      </c>
      <c r="I2069" s="211">
        <f>'고객관리 LIST'!H2068</f>
        <v>0</v>
      </c>
      <c r="J2069" s="211">
        <f>'고객관리 LIST'!V2068</f>
        <v>0</v>
      </c>
      <c r="K2069" s="211">
        <f>'고객관리 LIST'!W2068</f>
        <v>0</v>
      </c>
      <c r="L2069" s="211">
        <f>'고객관리 LIST'!Y2068</f>
        <v>0</v>
      </c>
      <c r="M2069" s="211">
        <f>'고객관리 LIST'!Z2068</f>
        <v>0</v>
      </c>
      <c r="N2069" s="211">
        <f>'고객관리 LIST'!AA2068</f>
        <v>0</v>
      </c>
      <c r="O2069" s="221">
        <f>'고객관리 LIST'!AB2068</f>
        <v>0</v>
      </c>
    </row>
    <row r="2070" spans="1:15" ht="20.100000000000001" hidden="1" customHeight="1" x14ac:dyDescent="0.3">
      <c r="A2070" s="82">
        <f ca="1">'메뉴 추가'!I2065</f>
        <v>-46310</v>
      </c>
      <c r="B2070" s="210">
        <f>'고객관리 LIST'!X2069</f>
        <v>0</v>
      </c>
      <c r="C2070" s="211">
        <f>'고객관리 LIST'!B2069</f>
        <v>0</v>
      </c>
      <c r="D2070" s="211">
        <f>'고객관리 LIST'!C2069</f>
        <v>0</v>
      </c>
      <c r="E2070" s="212">
        <f>'고객관리 LIST'!D2069</f>
        <v>0</v>
      </c>
      <c r="F2070" s="213">
        <f>'고객관리 LIST'!E2069</f>
        <v>0</v>
      </c>
      <c r="G2070" s="211">
        <f>'고객관리 LIST'!F2069</f>
        <v>0</v>
      </c>
      <c r="H2070" s="211">
        <f>'고객관리 LIST'!G2069</f>
        <v>0</v>
      </c>
      <c r="I2070" s="211">
        <f>'고객관리 LIST'!H2069</f>
        <v>0</v>
      </c>
      <c r="J2070" s="211">
        <f>'고객관리 LIST'!V2069</f>
        <v>0</v>
      </c>
      <c r="K2070" s="211">
        <f>'고객관리 LIST'!W2069</f>
        <v>0</v>
      </c>
      <c r="L2070" s="211">
        <f>'고객관리 LIST'!Y2069</f>
        <v>0</v>
      </c>
      <c r="M2070" s="211">
        <f>'고객관리 LIST'!Z2069</f>
        <v>0</v>
      </c>
      <c r="N2070" s="211">
        <f>'고객관리 LIST'!AA2069</f>
        <v>0</v>
      </c>
      <c r="O2070" s="221">
        <f>'고객관리 LIST'!AB2069</f>
        <v>0</v>
      </c>
    </row>
    <row r="2071" spans="1:15" ht="20.100000000000001" hidden="1" customHeight="1" x14ac:dyDescent="0.3">
      <c r="A2071" s="82">
        <f ca="1">'메뉴 추가'!I2066</f>
        <v>-46310</v>
      </c>
      <c r="B2071" s="210">
        <f>'고객관리 LIST'!X2070</f>
        <v>0</v>
      </c>
      <c r="C2071" s="211">
        <f>'고객관리 LIST'!B2070</f>
        <v>0</v>
      </c>
      <c r="D2071" s="211">
        <f>'고객관리 LIST'!C2070</f>
        <v>0</v>
      </c>
      <c r="E2071" s="212">
        <f>'고객관리 LIST'!D2070</f>
        <v>0</v>
      </c>
      <c r="F2071" s="213">
        <f>'고객관리 LIST'!E2070</f>
        <v>0</v>
      </c>
      <c r="G2071" s="211">
        <f>'고객관리 LIST'!F2070</f>
        <v>0</v>
      </c>
      <c r="H2071" s="211">
        <f>'고객관리 LIST'!G2070</f>
        <v>0</v>
      </c>
      <c r="I2071" s="211">
        <f>'고객관리 LIST'!H2070</f>
        <v>0</v>
      </c>
      <c r="J2071" s="211">
        <f>'고객관리 LIST'!V2070</f>
        <v>0</v>
      </c>
      <c r="K2071" s="211">
        <f>'고객관리 LIST'!W2070</f>
        <v>0</v>
      </c>
      <c r="L2071" s="211">
        <f>'고객관리 LIST'!Y2070</f>
        <v>0</v>
      </c>
      <c r="M2071" s="211">
        <f>'고객관리 LIST'!Z2070</f>
        <v>0</v>
      </c>
      <c r="N2071" s="211">
        <f>'고객관리 LIST'!AA2070</f>
        <v>0</v>
      </c>
      <c r="O2071" s="221">
        <f>'고객관리 LIST'!AB2070</f>
        <v>0</v>
      </c>
    </row>
    <row r="2072" spans="1:15" ht="20.100000000000001" hidden="1" customHeight="1" x14ac:dyDescent="0.3">
      <c r="A2072" s="82">
        <f ca="1">'메뉴 추가'!I2067</f>
        <v>-46310</v>
      </c>
      <c r="B2072" s="210">
        <f>'고객관리 LIST'!X2071</f>
        <v>0</v>
      </c>
      <c r="C2072" s="211">
        <f>'고객관리 LIST'!B2071</f>
        <v>0</v>
      </c>
      <c r="D2072" s="211">
        <f>'고객관리 LIST'!C2071</f>
        <v>0</v>
      </c>
      <c r="E2072" s="212">
        <f>'고객관리 LIST'!D2071</f>
        <v>0</v>
      </c>
      <c r="F2072" s="213">
        <f>'고객관리 LIST'!E2071</f>
        <v>0</v>
      </c>
      <c r="G2072" s="211">
        <f>'고객관리 LIST'!F2071</f>
        <v>0</v>
      </c>
      <c r="H2072" s="211">
        <f>'고객관리 LIST'!G2071</f>
        <v>0</v>
      </c>
      <c r="I2072" s="211">
        <f>'고객관리 LIST'!H2071</f>
        <v>0</v>
      </c>
      <c r="J2072" s="211">
        <f>'고객관리 LIST'!V2071</f>
        <v>0</v>
      </c>
      <c r="K2072" s="211">
        <f>'고객관리 LIST'!W2071</f>
        <v>0</v>
      </c>
      <c r="L2072" s="211">
        <f>'고객관리 LIST'!Y2071</f>
        <v>0</v>
      </c>
      <c r="M2072" s="211">
        <f>'고객관리 LIST'!Z2071</f>
        <v>0</v>
      </c>
      <c r="N2072" s="211">
        <f>'고객관리 LIST'!AA2071</f>
        <v>0</v>
      </c>
      <c r="O2072" s="221">
        <f>'고객관리 LIST'!AB2071</f>
        <v>0</v>
      </c>
    </row>
    <row r="2073" spans="1:15" ht="20.100000000000001" hidden="1" customHeight="1" x14ac:dyDescent="0.3">
      <c r="A2073" s="82">
        <f ca="1">'메뉴 추가'!I2068</f>
        <v>-46310</v>
      </c>
      <c r="B2073" s="210">
        <f>'고객관리 LIST'!X2072</f>
        <v>0</v>
      </c>
      <c r="C2073" s="211">
        <f>'고객관리 LIST'!B2072</f>
        <v>0</v>
      </c>
      <c r="D2073" s="211">
        <f>'고객관리 LIST'!C2072</f>
        <v>0</v>
      </c>
      <c r="E2073" s="212">
        <f>'고객관리 LIST'!D2072</f>
        <v>0</v>
      </c>
      <c r="F2073" s="213">
        <f>'고객관리 LIST'!E2072</f>
        <v>0</v>
      </c>
      <c r="G2073" s="211">
        <f>'고객관리 LIST'!F2072</f>
        <v>0</v>
      </c>
      <c r="H2073" s="211">
        <f>'고객관리 LIST'!G2072</f>
        <v>0</v>
      </c>
      <c r="I2073" s="211">
        <f>'고객관리 LIST'!H2072</f>
        <v>0</v>
      </c>
      <c r="J2073" s="211">
        <f>'고객관리 LIST'!V2072</f>
        <v>0</v>
      </c>
      <c r="K2073" s="211">
        <f>'고객관리 LIST'!W2072</f>
        <v>0</v>
      </c>
      <c r="L2073" s="211">
        <f>'고객관리 LIST'!Y2072</f>
        <v>0</v>
      </c>
      <c r="M2073" s="211">
        <f>'고객관리 LIST'!Z2072</f>
        <v>0</v>
      </c>
      <c r="N2073" s="211">
        <f>'고객관리 LIST'!AA2072</f>
        <v>0</v>
      </c>
      <c r="O2073" s="221">
        <f>'고객관리 LIST'!AB2072</f>
        <v>0</v>
      </c>
    </row>
    <row r="2074" spans="1:15" ht="20.100000000000001" hidden="1" customHeight="1" x14ac:dyDescent="0.3">
      <c r="A2074" s="82">
        <f ca="1">'메뉴 추가'!I2069</f>
        <v>-46310</v>
      </c>
      <c r="B2074" s="210">
        <f>'고객관리 LIST'!X2073</f>
        <v>0</v>
      </c>
      <c r="C2074" s="211">
        <f>'고객관리 LIST'!B2073</f>
        <v>0</v>
      </c>
      <c r="D2074" s="211">
        <f>'고객관리 LIST'!C2073</f>
        <v>0</v>
      </c>
      <c r="E2074" s="212">
        <f>'고객관리 LIST'!D2073</f>
        <v>0</v>
      </c>
      <c r="F2074" s="213">
        <f>'고객관리 LIST'!E2073</f>
        <v>0</v>
      </c>
      <c r="G2074" s="211">
        <f>'고객관리 LIST'!F2073</f>
        <v>0</v>
      </c>
      <c r="H2074" s="211">
        <f>'고객관리 LIST'!G2073</f>
        <v>0</v>
      </c>
      <c r="I2074" s="211">
        <f>'고객관리 LIST'!H2073</f>
        <v>0</v>
      </c>
      <c r="J2074" s="211">
        <f>'고객관리 LIST'!V2073</f>
        <v>0</v>
      </c>
      <c r="K2074" s="211">
        <f>'고객관리 LIST'!W2073</f>
        <v>0</v>
      </c>
      <c r="L2074" s="211">
        <f>'고객관리 LIST'!Y2073</f>
        <v>0</v>
      </c>
      <c r="M2074" s="211">
        <f>'고객관리 LIST'!Z2073</f>
        <v>0</v>
      </c>
      <c r="N2074" s="211">
        <f>'고객관리 LIST'!AA2073</f>
        <v>0</v>
      </c>
      <c r="O2074" s="221">
        <f>'고객관리 LIST'!AB2073</f>
        <v>0</v>
      </c>
    </row>
    <row r="2075" spans="1:15" ht="20.100000000000001" hidden="1" customHeight="1" x14ac:dyDescent="0.3">
      <c r="A2075" s="82">
        <f ca="1">'메뉴 추가'!I2070</f>
        <v>-46310</v>
      </c>
      <c r="B2075" s="210">
        <f>'고객관리 LIST'!X2074</f>
        <v>0</v>
      </c>
      <c r="C2075" s="211">
        <f>'고객관리 LIST'!B2074</f>
        <v>0</v>
      </c>
      <c r="D2075" s="211">
        <f>'고객관리 LIST'!C2074</f>
        <v>0</v>
      </c>
      <c r="E2075" s="212">
        <f>'고객관리 LIST'!D2074</f>
        <v>0</v>
      </c>
      <c r="F2075" s="213">
        <f>'고객관리 LIST'!E2074</f>
        <v>0</v>
      </c>
      <c r="G2075" s="211">
        <f>'고객관리 LIST'!F2074</f>
        <v>0</v>
      </c>
      <c r="H2075" s="211">
        <f>'고객관리 LIST'!G2074</f>
        <v>0</v>
      </c>
      <c r="I2075" s="211">
        <f>'고객관리 LIST'!H2074</f>
        <v>0</v>
      </c>
      <c r="J2075" s="211">
        <f>'고객관리 LIST'!V2074</f>
        <v>0</v>
      </c>
      <c r="K2075" s="211">
        <f>'고객관리 LIST'!W2074</f>
        <v>0</v>
      </c>
      <c r="L2075" s="211">
        <f>'고객관리 LIST'!Y2074</f>
        <v>0</v>
      </c>
      <c r="M2075" s="211">
        <f>'고객관리 LIST'!Z2074</f>
        <v>0</v>
      </c>
      <c r="N2075" s="211">
        <f>'고객관리 LIST'!AA2074</f>
        <v>0</v>
      </c>
      <c r="O2075" s="221">
        <f>'고객관리 LIST'!AB2074</f>
        <v>0</v>
      </c>
    </row>
    <row r="2076" spans="1:15" ht="20.100000000000001" hidden="1" customHeight="1" x14ac:dyDescent="0.3">
      <c r="A2076" s="82">
        <f ca="1">'메뉴 추가'!I2071</f>
        <v>-46310</v>
      </c>
      <c r="B2076" s="210">
        <f>'고객관리 LIST'!X2075</f>
        <v>0</v>
      </c>
      <c r="C2076" s="211">
        <f>'고객관리 LIST'!B2075</f>
        <v>0</v>
      </c>
      <c r="D2076" s="211">
        <f>'고객관리 LIST'!C2075</f>
        <v>0</v>
      </c>
      <c r="E2076" s="212">
        <f>'고객관리 LIST'!D2075</f>
        <v>0</v>
      </c>
      <c r="F2076" s="213">
        <f>'고객관리 LIST'!E2075</f>
        <v>0</v>
      </c>
      <c r="G2076" s="211">
        <f>'고객관리 LIST'!F2075</f>
        <v>0</v>
      </c>
      <c r="H2076" s="211">
        <f>'고객관리 LIST'!G2075</f>
        <v>0</v>
      </c>
      <c r="I2076" s="211">
        <f>'고객관리 LIST'!H2075</f>
        <v>0</v>
      </c>
      <c r="J2076" s="211">
        <f>'고객관리 LIST'!V2075</f>
        <v>0</v>
      </c>
      <c r="K2076" s="211">
        <f>'고객관리 LIST'!W2075</f>
        <v>0</v>
      </c>
      <c r="L2076" s="211">
        <f>'고객관리 LIST'!Y2075</f>
        <v>0</v>
      </c>
      <c r="M2076" s="211">
        <f>'고객관리 LIST'!Z2075</f>
        <v>0</v>
      </c>
      <c r="N2076" s="211">
        <f>'고객관리 LIST'!AA2075</f>
        <v>0</v>
      </c>
      <c r="O2076" s="221">
        <f>'고객관리 LIST'!AB2075</f>
        <v>0</v>
      </c>
    </row>
    <row r="2077" spans="1:15" ht="20.100000000000001" hidden="1" customHeight="1" x14ac:dyDescent="0.3">
      <c r="A2077" s="82">
        <f ca="1">'메뉴 추가'!I2072</f>
        <v>-46310</v>
      </c>
      <c r="B2077" s="210">
        <f>'고객관리 LIST'!X2076</f>
        <v>0</v>
      </c>
      <c r="C2077" s="211">
        <f>'고객관리 LIST'!B2076</f>
        <v>0</v>
      </c>
      <c r="D2077" s="211">
        <f>'고객관리 LIST'!C2076</f>
        <v>0</v>
      </c>
      <c r="E2077" s="212">
        <f>'고객관리 LIST'!D2076</f>
        <v>0</v>
      </c>
      <c r="F2077" s="213">
        <f>'고객관리 LIST'!E2076</f>
        <v>0</v>
      </c>
      <c r="G2077" s="211">
        <f>'고객관리 LIST'!F2076</f>
        <v>0</v>
      </c>
      <c r="H2077" s="211">
        <f>'고객관리 LIST'!G2076</f>
        <v>0</v>
      </c>
      <c r="I2077" s="211">
        <f>'고객관리 LIST'!H2076</f>
        <v>0</v>
      </c>
      <c r="J2077" s="211">
        <f>'고객관리 LIST'!V2076</f>
        <v>0</v>
      </c>
      <c r="K2077" s="211">
        <f>'고객관리 LIST'!W2076</f>
        <v>0</v>
      </c>
      <c r="L2077" s="211">
        <f>'고객관리 LIST'!Y2076</f>
        <v>0</v>
      </c>
      <c r="M2077" s="211">
        <f>'고객관리 LIST'!Z2076</f>
        <v>0</v>
      </c>
      <c r="N2077" s="211">
        <f>'고객관리 LIST'!AA2076</f>
        <v>0</v>
      </c>
      <c r="O2077" s="221">
        <f>'고객관리 LIST'!AB2076</f>
        <v>0</v>
      </c>
    </row>
    <row r="2078" spans="1:15" ht="20.100000000000001" hidden="1" customHeight="1" x14ac:dyDescent="0.3">
      <c r="A2078" s="82">
        <f ca="1">'메뉴 추가'!I2073</f>
        <v>-46310</v>
      </c>
      <c r="B2078" s="210">
        <f>'고객관리 LIST'!X2077</f>
        <v>0</v>
      </c>
      <c r="C2078" s="211">
        <f>'고객관리 LIST'!B2077</f>
        <v>0</v>
      </c>
      <c r="D2078" s="211">
        <f>'고객관리 LIST'!C2077</f>
        <v>0</v>
      </c>
      <c r="E2078" s="212">
        <f>'고객관리 LIST'!D2077</f>
        <v>0</v>
      </c>
      <c r="F2078" s="213">
        <f>'고객관리 LIST'!E2077</f>
        <v>0</v>
      </c>
      <c r="G2078" s="211">
        <f>'고객관리 LIST'!F2077</f>
        <v>0</v>
      </c>
      <c r="H2078" s="211">
        <f>'고객관리 LIST'!G2077</f>
        <v>0</v>
      </c>
      <c r="I2078" s="211">
        <f>'고객관리 LIST'!H2077</f>
        <v>0</v>
      </c>
      <c r="J2078" s="211">
        <f>'고객관리 LIST'!V2077</f>
        <v>0</v>
      </c>
      <c r="K2078" s="211">
        <f>'고객관리 LIST'!W2077</f>
        <v>0</v>
      </c>
      <c r="L2078" s="211">
        <f>'고객관리 LIST'!Y2077</f>
        <v>0</v>
      </c>
      <c r="M2078" s="211">
        <f>'고객관리 LIST'!Z2077</f>
        <v>0</v>
      </c>
      <c r="N2078" s="211">
        <f>'고객관리 LIST'!AA2077</f>
        <v>0</v>
      </c>
      <c r="O2078" s="221">
        <f>'고객관리 LIST'!AB2077</f>
        <v>0</v>
      </c>
    </row>
    <row r="2079" spans="1:15" ht="20.100000000000001" hidden="1" customHeight="1" x14ac:dyDescent="0.3">
      <c r="A2079" s="82">
        <f ca="1">'메뉴 추가'!I2074</f>
        <v>-46310</v>
      </c>
      <c r="B2079" s="210">
        <f>'고객관리 LIST'!X2078</f>
        <v>0</v>
      </c>
      <c r="C2079" s="211">
        <f>'고객관리 LIST'!B2078</f>
        <v>0</v>
      </c>
      <c r="D2079" s="211">
        <f>'고객관리 LIST'!C2078</f>
        <v>0</v>
      </c>
      <c r="E2079" s="212">
        <f>'고객관리 LIST'!D2078</f>
        <v>0</v>
      </c>
      <c r="F2079" s="213">
        <f>'고객관리 LIST'!E2078</f>
        <v>0</v>
      </c>
      <c r="G2079" s="211">
        <f>'고객관리 LIST'!F2078</f>
        <v>0</v>
      </c>
      <c r="H2079" s="211">
        <f>'고객관리 LIST'!G2078</f>
        <v>0</v>
      </c>
      <c r="I2079" s="211">
        <f>'고객관리 LIST'!H2078</f>
        <v>0</v>
      </c>
      <c r="J2079" s="211">
        <f>'고객관리 LIST'!V2078</f>
        <v>0</v>
      </c>
      <c r="K2079" s="211">
        <f>'고객관리 LIST'!W2078</f>
        <v>0</v>
      </c>
      <c r="L2079" s="211">
        <f>'고객관리 LIST'!Y2078</f>
        <v>0</v>
      </c>
      <c r="M2079" s="211">
        <f>'고객관리 LIST'!Z2078</f>
        <v>0</v>
      </c>
      <c r="N2079" s="211">
        <f>'고객관리 LIST'!AA2078</f>
        <v>0</v>
      </c>
      <c r="O2079" s="221">
        <f>'고객관리 LIST'!AB2078</f>
        <v>0</v>
      </c>
    </row>
    <row r="2080" spans="1:15" ht="20.100000000000001" hidden="1" customHeight="1" x14ac:dyDescent="0.3">
      <c r="A2080" s="82">
        <f ca="1">'메뉴 추가'!I2075</f>
        <v>-46310</v>
      </c>
      <c r="B2080" s="210">
        <f>'고객관리 LIST'!X2079</f>
        <v>0</v>
      </c>
      <c r="C2080" s="211">
        <f>'고객관리 LIST'!B2079</f>
        <v>0</v>
      </c>
      <c r="D2080" s="211">
        <f>'고객관리 LIST'!C2079</f>
        <v>0</v>
      </c>
      <c r="E2080" s="212">
        <f>'고객관리 LIST'!D2079</f>
        <v>0</v>
      </c>
      <c r="F2080" s="213">
        <f>'고객관리 LIST'!E2079</f>
        <v>0</v>
      </c>
      <c r="G2080" s="211">
        <f>'고객관리 LIST'!F2079</f>
        <v>0</v>
      </c>
      <c r="H2080" s="211">
        <f>'고객관리 LIST'!G2079</f>
        <v>0</v>
      </c>
      <c r="I2080" s="211">
        <f>'고객관리 LIST'!H2079</f>
        <v>0</v>
      </c>
      <c r="J2080" s="211">
        <f>'고객관리 LIST'!V2079</f>
        <v>0</v>
      </c>
      <c r="K2080" s="211">
        <f>'고객관리 LIST'!W2079</f>
        <v>0</v>
      </c>
      <c r="L2080" s="211">
        <f>'고객관리 LIST'!Y2079</f>
        <v>0</v>
      </c>
      <c r="M2080" s="211">
        <f>'고객관리 LIST'!Z2079</f>
        <v>0</v>
      </c>
      <c r="N2080" s="211">
        <f>'고객관리 LIST'!AA2079</f>
        <v>0</v>
      </c>
      <c r="O2080" s="221">
        <f>'고객관리 LIST'!AB2079</f>
        <v>0</v>
      </c>
    </row>
    <row r="2081" spans="1:15" ht="20.100000000000001" hidden="1" customHeight="1" x14ac:dyDescent="0.3">
      <c r="A2081" s="82">
        <f ca="1">'메뉴 추가'!I2076</f>
        <v>-46310</v>
      </c>
      <c r="B2081" s="210">
        <f>'고객관리 LIST'!X2080</f>
        <v>0</v>
      </c>
      <c r="C2081" s="211">
        <f>'고객관리 LIST'!B2080</f>
        <v>0</v>
      </c>
      <c r="D2081" s="211">
        <f>'고객관리 LIST'!C2080</f>
        <v>0</v>
      </c>
      <c r="E2081" s="212">
        <f>'고객관리 LIST'!D2080</f>
        <v>0</v>
      </c>
      <c r="F2081" s="213">
        <f>'고객관리 LIST'!E2080</f>
        <v>0</v>
      </c>
      <c r="G2081" s="211">
        <f>'고객관리 LIST'!F2080</f>
        <v>0</v>
      </c>
      <c r="H2081" s="211">
        <f>'고객관리 LIST'!G2080</f>
        <v>0</v>
      </c>
      <c r="I2081" s="211">
        <f>'고객관리 LIST'!H2080</f>
        <v>0</v>
      </c>
      <c r="J2081" s="211">
        <f>'고객관리 LIST'!V2080</f>
        <v>0</v>
      </c>
      <c r="K2081" s="211">
        <f>'고객관리 LIST'!W2080</f>
        <v>0</v>
      </c>
      <c r="L2081" s="211">
        <f>'고객관리 LIST'!Y2080</f>
        <v>0</v>
      </c>
      <c r="M2081" s="211">
        <f>'고객관리 LIST'!Z2080</f>
        <v>0</v>
      </c>
      <c r="N2081" s="211">
        <f>'고객관리 LIST'!AA2080</f>
        <v>0</v>
      </c>
      <c r="O2081" s="221">
        <f>'고객관리 LIST'!AB2080</f>
        <v>0</v>
      </c>
    </row>
    <row r="2082" spans="1:15" ht="20.100000000000001" hidden="1" customHeight="1" x14ac:dyDescent="0.3">
      <c r="A2082" s="82">
        <f ca="1">'메뉴 추가'!I2077</f>
        <v>-46310</v>
      </c>
      <c r="B2082" s="210">
        <f>'고객관리 LIST'!X2081</f>
        <v>0</v>
      </c>
      <c r="C2082" s="211">
        <f>'고객관리 LIST'!B2081</f>
        <v>0</v>
      </c>
      <c r="D2082" s="211">
        <f>'고객관리 LIST'!C2081</f>
        <v>0</v>
      </c>
      <c r="E2082" s="212">
        <f>'고객관리 LIST'!D2081</f>
        <v>0</v>
      </c>
      <c r="F2082" s="213">
        <f>'고객관리 LIST'!E2081</f>
        <v>0</v>
      </c>
      <c r="G2082" s="211">
        <f>'고객관리 LIST'!F2081</f>
        <v>0</v>
      </c>
      <c r="H2082" s="211">
        <f>'고객관리 LIST'!G2081</f>
        <v>0</v>
      </c>
      <c r="I2082" s="211">
        <f>'고객관리 LIST'!H2081</f>
        <v>0</v>
      </c>
      <c r="J2082" s="211">
        <f>'고객관리 LIST'!V2081</f>
        <v>0</v>
      </c>
      <c r="K2082" s="211">
        <f>'고객관리 LIST'!W2081</f>
        <v>0</v>
      </c>
      <c r="L2082" s="211">
        <f>'고객관리 LIST'!Y2081</f>
        <v>0</v>
      </c>
      <c r="M2082" s="211">
        <f>'고객관리 LIST'!Z2081</f>
        <v>0</v>
      </c>
      <c r="N2082" s="211">
        <f>'고객관리 LIST'!AA2081</f>
        <v>0</v>
      </c>
      <c r="O2082" s="221">
        <f>'고객관리 LIST'!AB2081</f>
        <v>0</v>
      </c>
    </row>
    <row r="2083" spans="1:15" ht="20.100000000000001" hidden="1" customHeight="1" x14ac:dyDescent="0.3">
      <c r="A2083" s="82">
        <f ca="1">'메뉴 추가'!I2078</f>
        <v>-46310</v>
      </c>
      <c r="B2083" s="210">
        <f>'고객관리 LIST'!X2082</f>
        <v>0</v>
      </c>
      <c r="C2083" s="211">
        <f>'고객관리 LIST'!B2082</f>
        <v>0</v>
      </c>
      <c r="D2083" s="211">
        <f>'고객관리 LIST'!C2082</f>
        <v>0</v>
      </c>
      <c r="E2083" s="212">
        <f>'고객관리 LIST'!D2082</f>
        <v>0</v>
      </c>
      <c r="F2083" s="213">
        <f>'고객관리 LIST'!E2082</f>
        <v>0</v>
      </c>
      <c r="G2083" s="211">
        <f>'고객관리 LIST'!F2082</f>
        <v>0</v>
      </c>
      <c r="H2083" s="211">
        <f>'고객관리 LIST'!G2082</f>
        <v>0</v>
      </c>
      <c r="I2083" s="211">
        <f>'고객관리 LIST'!H2082</f>
        <v>0</v>
      </c>
      <c r="J2083" s="211">
        <f>'고객관리 LIST'!V2082</f>
        <v>0</v>
      </c>
      <c r="K2083" s="211">
        <f>'고객관리 LIST'!W2082</f>
        <v>0</v>
      </c>
      <c r="L2083" s="211">
        <f>'고객관리 LIST'!Y2082</f>
        <v>0</v>
      </c>
      <c r="M2083" s="211">
        <f>'고객관리 LIST'!Z2082</f>
        <v>0</v>
      </c>
      <c r="N2083" s="211">
        <f>'고객관리 LIST'!AA2082</f>
        <v>0</v>
      </c>
      <c r="O2083" s="221">
        <f>'고객관리 LIST'!AB2082</f>
        <v>0</v>
      </c>
    </row>
    <row r="2084" spans="1:15" ht="20.100000000000001" hidden="1" customHeight="1" x14ac:dyDescent="0.3">
      <c r="A2084" s="82">
        <f ca="1">'메뉴 추가'!I2079</f>
        <v>-46310</v>
      </c>
      <c r="B2084" s="210">
        <f>'고객관리 LIST'!X2083</f>
        <v>0</v>
      </c>
      <c r="C2084" s="211">
        <f>'고객관리 LIST'!B2083</f>
        <v>0</v>
      </c>
      <c r="D2084" s="211">
        <f>'고객관리 LIST'!C2083</f>
        <v>0</v>
      </c>
      <c r="E2084" s="212">
        <f>'고객관리 LIST'!D2083</f>
        <v>0</v>
      </c>
      <c r="F2084" s="213">
        <f>'고객관리 LIST'!E2083</f>
        <v>0</v>
      </c>
      <c r="G2084" s="211">
        <f>'고객관리 LIST'!F2083</f>
        <v>0</v>
      </c>
      <c r="H2084" s="211">
        <f>'고객관리 LIST'!G2083</f>
        <v>0</v>
      </c>
      <c r="I2084" s="211">
        <f>'고객관리 LIST'!H2083</f>
        <v>0</v>
      </c>
      <c r="J2084" s="211">
        <f>'고객관리 LIST'!V2083</f>
        <v>0</v>
      </c>
      <c r="K2084" s="211">
        <f>'고객관리 LIST'!W2083</f>
        <v>0</v>
      </c>
      <c r="L2084" s="211">
        <f>'고객관리 LIST'!Y2083</f>
        <v>0</v>
      </c>
      <c r="M2084" s="211">
        <f>'고객관리 LIST'!Z2083</f>
        <v>0</v>
      </c>
      <c r="N2084" s="211">
        <f>'고객관리 LIST'!AA2083</f>
        <v>0</v>
      </c>
      <c r="O2084" s="221">
        <f>'고객관리 LIST'!AB2083</f>
        <v>0</v>
      </c>
    </row>
    <row r="2085" spans="1:15" ht="20.100000000000001" hidden="1" customHeight="1" x14ac:dyDescent="0.3">
      <c r="A2085" s="82">
        <f ca="1">'메뉴 추가'!I2080</f>
        <v>-46310</v>
      </c>
      <c r="B2085" s="210">
        <f>'고객관리 LIST'!X2084</f>
        <v>0</v>
      </c>
      <c r="C2085" s="211">
        <f>'고객관리 LIST'!B2084</f>
        <v>0</v>
      </c>
      <c r="D2085" s="211">
        <f>'고객관리 LIST'!C2084</f>
        <v>0</v>
      </c>
      <c r="E2085" s="212">
        <f>'고객관리 LIST'!D2084</f>
        <v>0</v>
      </c>
      <c r="F2085" s="213">
        <f>'고객관리 LIST'!E2084</f>
        <v>0</v>
      </c>
      <c r="G2085" s="211">
        <f>'고객관리 LIST'!F2084</f>
        <v>0</v>
      </c>
      <c r="H2085" s="211">
        <f>'고객관리 LIST'!G2084</f>
        <v>0</v>
      </c>
      <c r="I2085" s="211">
        <f>'고객관리 LIST'!H2084</f>
        <v>0</v>
      </c>
      <c r="J2085" s="211">
        <f>'고객관리 LIST'!V2084</f>
        <v>0</v>
      </c>
      <c r="K2085" s="211">
        <f>'고객관리 LIST'!W2084</f>
        <v>0</v>
      </c>
      <c r="L2085" s="211">
        <f>'고객관리 LIST'!Y2084</f>
        <v>0</v>
      </c>
      <c r="M2085" s="211">
        <f>'고객관리 LIST'!Z2084</f>
        <v>0</v>
      </c>
      <c r="N2085" s="211">
        <f>'고객관리 LIST'!AA2084</f>
        <v>0</v>
      </c>
      <c r="O2085" s="221">
        <f>'고객관리 LIST'!AB2084</f>
        <v>0</v>
      </c>
    </row>
    <row r="2086" spans="1:15" ht="20.100000000000001" hidden="1" customHeight="1" x14ac:dyDescent="0.3">
      <c r="A2086" s="82">
        <f ca="1">'메뉴 추가'!I2081</f>
        <v>-46310</v>
      </c>
      <c r="B2086" s="210">
        <f>'고객관리 LIST'!X2085</f>
        <v>0</v>
      </c>
      <c r="C2086" s="211">
        <f>'고객관리 LIST'!B2085</f>
        <v>0</v>
      </c>
      <c r="D2086" s="211">
        <f>'고객관리 LIST'!C2085</f>
        <v>0</v>
      </c>
      <c r="E2086" s="212">
        <f>'고객관리 LIST'!D2085</f>
        <v>0</v>
      </c>
      <c r="F2086" s="213">
        <f>'고객관리 LIST'!E2085</f>
        <v>0</v>
      </c>
      <c r="G2086" s="211">
        <f>'고객관리 LIST'!F2085</f>
        <v>0</v>
      </c>
      <c r="H2086" s="211">
        <f>'고객관리 LIST'!G2085</f>
        <v>0</v>
      </c>
      <c r="I2086" s="211">
        <f>'고객관리 LIST'!H2085</f>
        <v>0</v>
      </c>
      <c r="J2086" s="211">
        <f>'고객관리 LIST'!V2085</f>
        <v>0</v>
      </c>
      <c r="K2086" s="211">
        <f>'고객관리 LIST'!W2085</f>
        <v>0</v>
      </c>
      <c r="L2086" s="211">
        <f>'고객관리 LIST'!Y2085</f>
        <v>0</v>
      </c>
      <c r="M2086" s="211">
        <f>'고객관리 LIST'!Z2085</f>
        <v>0</v>
      </c>
      <c r="N2086" s="211">
        <f>'고객관리 LIST'!AA2085</f>
        <v>0</v>
      </c>
      <c r="O2086" s="221">
        <f>'고객관리 LIST'!AB2085</f>
        <v>0</v>
      </c>
    </row>
    <row r="2087" spans="1:15" ht="20.100000000000001" hidden="1" customHeight="1" x14ac:dyDescent="0.3">
      <c r="A2087" s="82">
        <f ca="1">'메뉴 추가'!I2082</f>
        <v>-46310</v>
      </c>
      <c r="B2087" s="210">
        <f>'고객관리 LIST'!X2086</f>
        <v>0</v>
      </c>
      <c r="C2087" s="211">
        <f>'고객관리 LIST'!B2086</f>
        <v>0</v>
      </c>
      <c r="D2087" s="211">
        <f>'고객관리 LIST'!C2086</f>
        <v>0</v>
      </c>
      <c r="E2087" s="212">
        <f>'고객관리 LIST'!D2086</f>
        <v>0</v>
      </c>
      <c r="F2087" s="213">
        <f>'고객관리 LIST'!E2086</f>
        <v>0</v>
      </c>
      <c r="G2087" s="211">
        <f>'고객관리 LIST'!F2086</f>
        <v>0</v>
      </c>
      <c r="H2087" s="211">
        <f>'고객관리 LIST'!G2086</f>
        <v>0</v>
      </c>
      <c r="I2087" s="211">
        <f>'고객관리 LIST'!H2086</f>
        <v>0</v>
      </c>
      <c r="J2087" s="211">
        <f>'고객관리 LIST'!V2086</f>
        <v>0</v>
      </c>
      <c r="K2087" s="211">
        <f>'고객관리 LIST'!W2086</f>
        <v>0</v>
      </c>
      <c r="L2087" s="211">
        <f>'고객관리 LIST'!Y2086</f>
        <v>0</v>
      </c>
      <c r="M2087" s="211">
        <f>'고객관리 LIST'!Z2086</f>
        <v>0</v>
      </c>
      <c r="N2087" s="211">
        <f>'고객관리 LIST'!AA2086</f>
        <v>0</v>
      </c>
      <c r="O2087" s="221">
        <f>'고객관리 LIST'!AB2086</f>
        <v>0</v>
      </c>
    </row>
    <row r="2088" spans="1:15" ht="20.100000000000001" hidden="1" customHeight="1" x14ac:dyDescent="0.3">
      <c r="A2088" s="82">
        <f ca="1">'메뉴 추가'!I2083</f>
        <v>-46310</v>
      </c>
      <c r="B2088" s="210">
        <f>'고객관리 LIST'!X2087</f>
        <v>0</v>
      </c>
      <c r="C2088" s="211">
        <f>'고객관리 LIST'!B2087</f>
        <v>0</v>
      </c>
      <c r="D2088" s="211">
        <f>'고객관리 LIST'!C2087</f>
        <v>0</v>
      </c>
      <c r="E2088" s="212">
        <f>'고객관리 LIST'!D2087</f>
        <v>0</v>
      </c>
      <c r="F2088" s="213">
        <f>'고객관리 LIST'!E2087</f>
        <v>0</v>
      </c>
      <c r="G2088" s="211">
        <f>'고객관리 LIST'!F2087</f>
        <v>0</v>
      </c>
      <c r="H2088" s="211">
        <f>'고객관리 LIST'!G2087</f>
        <v>0</v>
      </c>
      <c r="I2088" s="211">
        <f>'고객관리 LIST'!H2087</f>
        <v>0</v>
      </c>
      <c r="J2088" s="211">
        <f>'고객관리 LIST'!V2087</f>
        <v>0</v>
      </c>
      <c r="K2088" s="211">
        <f>'고객관리 LIST'!W2087</f>
        <v>0</v>
      </c>
      <c r="L2088" s="211">
        <f>'고객관리 LIST'!Y2087</f>
        <v>0</v>
      </c>
      <c r="M2088" s="211">
        <f>'고객관리 LIST'!Z2087</f>
        <v>0</v>
      </c>
      <c r="N2088" s="211">
        <f>'고객관리 LIST'!AA2087</f>
        <v>0</v>
      </c>
      <c r="O2088" s="221">
        <f>'고객관리 LIST'!AB2087</f>
        <v>0</v>
      </c>
    </row>
    <row r="2089" spans="1:15" ht="20.100000000000001" hidden="1" customHeight="1" x14ac:dyDescent="0.3">
      <c r="A2089" s="82">
        <f ca="1">'메뉴 추가'!I2084</f>
        <v>-46310</v>
      </c>
      <c r="B2089" s="210">
        <f>'고객관리 LIST'!X2088</f>
        <v>0</v>
      </c>
      <c r="C2089" s="211">
        <f>'고객관리 LIST'!B2088</f>
        <v>0</v>
      </c>
      <c r="D2089" s="211">
        <f>'고객관리 LIST'!C2088</f>
        <v>0</v>
      </c>
      <c r="E2089" s="212">
        <f>'고객관리 LIST'!D2088</f>
        <v>0</v>
      </c>
      <c r="F2089" s="213">
        <f>'고객관리 LIST'!E2088</f>
        <v>0</v>
      </c>
      <c r="G2089" s="211">
        <f>'고객관리 LIST'!F2088</f>
        <v>0</v>
      </c>
      <c r="H2089" s="211">
        <f>'고객관리 LIST'!G2088</f>
        <v>0</v>
      </c>
      <c r="I2089" s="211">
        <f>'고객관리 LIST'!H2088</f>
        <v>0</v>
      </c>
      <c r="J2089" s="211">
        <f>'고객관리 LIST'!V2088</f>
        <v>0</v>
      </c>
      <c r="K2089" s="211">
        <f>'고객관리 LIST'!W2088</f>
        <v>0</v>
      </c>
      <c r="L2089" s="211">
        <f>'고객관리 LIST'!Y2088</f>
        <v>0</v>
      </c>
      <c r="M2089" s="211">
        <f>'고객관리 LIST'!Z2088</f>
        <v>0</v>
      </c>
      <c r="N2089" s="211">
        <f>'고객관리 LIST'!AA2088</f>
        <v>0</v>
      </c>
      <c r="O2089" s="221">
        <f>'고객관리 LIST'!AB2088</f>
        <v>0</v>
      </c>
    </row>
    <row r="2090" spans="1:15" ht="20.100000000000001" hidden="1" customHeight="1" x14ac:dyDescent="0.3">
      <c r="A2090" s="82">
        <f ca="1">'메뉴 추가'!I2085</f>
        <v>-46310</v>
      </c>
      <c r="B2090" s="210">
        <f>'고객관리 LIST'!X2089</f>
        <v>0</v>
      </c>
      <c r="C2090" s="211">
        <f>'고객관리 LIST'!B2089</f>
        <v>0</v>
      </c>
      <c r="D2090" s="211">
        <f>'고객관리 LIST'!C2089</f>
        <v>0</v>
      </c>
      <c r="E2090" s="212">
        <f>'고객관리 LIST'!D2089</f>
        <v>0</v>
      </c>
      <c r="F2090" s="213">
        <f>'고객관리 LIST'!E2089</f>
        <v>0</v>
      </c>
      <c r="G2090" s="211">
        <f>'고객관리 LIST'!F2089</f>
        <v>0</v>
      </c>
      <c r="H2090" s="211">
        <f>'고객관리 LIST'!G2089</f>
        <v>0</v>
      </c>
      <c r="I2090" s="211">
        <f>'고객관리 LIST'!H2089</f>
        <v>0</v>
      </c>
      <c r="J2090" s="211">
        <f>'고객관리 LIST'!V2089</f>
        <v>0</v>
      </c>
      <c r="K2090" s="211">
        <f>'고객관리 LIST'!W2089</f>
        <v>0</v>
      </c>
      <c r="L2090" s="211">
        <f>'고객관리 LIST'!Y2089</f>
        <v>0</v>
      </c>
      <c r="M2090" s="211">
        <f>'고객관리 LIST'!Z2089</f>
        <v>0</v>
      </c>
      <c r="N2090" s="211">
        <f>'고객관리 LIST'!AA2089</f>
        <v>0</v>
      </c>
      <c r="O2090" s="221">
        <f>'고객관리 LIST'!AB2089</f>
        <v>0</v>
      </c>
    </row>
    <row r="2091" spans="1:15" ht="20.100000000000001" hidden="1" customHeight="1" x14ac:dyDescent="0.3">
      <c r="A2091" s="82">
        <f ca="1">'메뉴 추가'!I2086</f>
        <v>-46310</v>
      </c>
      <c r="B2091" s="210">
        <f>'고객관리 LIST'!X2090</f>
        <v>0</v>
      </c>
      <c r="C2091" s="211">
        <f>'고객관리 LIST'!B2090</f>
        <v>0</v>
      </c>
      <c r="D2091" s="211">
        <f>'고객관리 LIST'!C2090</f>
        <v>0</v>
      </c>
      <c r="E2091" s="212">
        <f>'고객관리 LIST'!D2090</f>
        <v>0</v>
      </c>
      <c r="F2091" s="213">
        <f>'고객관리 LIST'!E2090</f>
        <v>0</v>
      </c>
      <c r="G2091" s="211">
        <f>'고객관리 LIST'!F2090</f>
        <v>0</v>
      </c>
      <c r="H2091" s="211">
        <f>'고객관리 LIST'!G2090</f>
        <v>0</v>
      </c>
      <c r="I2091" s="211">
        <f>'고객관리 LIST'!H2090</f>
        <v>0</v>
      </c>
      <c r="J2091" s="211">
        <f>'고객관리 LIST'!V2090</f>
        <v>0</v>
      </c>
      <c r="K2091" s="211">
        <f>'고객관리 LIST'!W2090</f>
        <v>0</v>
      </c>
      <c r="L2091" s="211">
        <f>'고객관리 LIST'!Y2090</f>
        <v>0</v>
      </c>
      <c r="M2091" s="211">
        <f>'고객관리 LIST'!Z2090</f>
        <v>0</v>
      </c>
      <c r="N2091" s="211">
        <f>'고객관리 LIST'!AA2090</f>
        <v>0</v>
      </c>
      <c r="O2091" s="221">
        <f>'고객관리 LIST'!AB2090</f>
        <v>0</v>
      </c>
    </row>
    <row r="2092" spans="1:15" ht="20.100000000000001" hidden="1" customHeight="1" x14ac:dyDescent="0.3">
      <c r="A2092" s="82">
        <f ca="1">'메뉴 추가'!I2087</f>
        <v>-46310</v>
      </c>
      <c r="B2092" s="210">
        <f>'고객관리 LIST'!X2091</f>
        <v>0</v>
      </c>
      <c r="C2092" s="211">
        <f>'고객관리 LIST'!B2091</f>
        <v>0</v>
      </c>
      <c r="D2092" s="211">
        <f>'고객관리 LIST'!C2091</f>
        <v>0</v>
      </c>
      <c r="E2092" s="212">
        <f>'고객관리 LIST'!D2091</f>
        <v>0</v>
      </c>
      <c r="F2092" s="213">
        <f>'고객관리 LIST'!E2091</f>
        <v>0</v>
      </c>
      <c r="G2092" s="211">
        <f>'고객관리 LIST'!F2091</f>
        <v>0</v>
      </c>
      <c r="H2092" s="211">
        <f>'고객관리 LIST'!G2091</f>
        <v>0</v>
      </c>
      <c r="I2092" s="211">
        <f>'고객관리 LIST'!H2091</f>
        <v>0</v>
      </c>
      <c r="J2092" s="211">
        <f>'고객관리 LIST'!V2091</f>
        <v>0</v>
      </c>
      <c r="K2092" s="211">
        <f>'고객관리 LIST'!W2091</f>
        <v>0</v>
      </c>
      <c r="L2092" s="211">
        <f>'고객관리 LIST'!Y2091</f>
        <v>0</v>
      </c>
      <c r="M2092" s="211">
        <f>'고객관리 LIST'!Z2091</f>
        <v>0</v>
      </c>
      <c r="N2092" s="211">
        <f>'고객관리 LIST'!AA2091</f>
        <v>0</v>
      </c>
      <c r="O2092" s="221">
        <f>'고객관리 LIST'!AB2091</f>
        <v>0</v>
      </c>
    </row>
    <row r="2093" spans="1:15" ht="20.100000000000001" hidden="1" customHeight="1" x14ac:dyDescent="0.3">
      <c r="A2093" s="82">
        <f ca="1">'메뉴 추가'!I2088</f>
        <v>-46310</v>
      </c>
      <c r="B2093" s="210">
        <f>'고객관리 LIST'!X2092</f>
        <v>0</v>
      </c>
      <c r="C2093" s="211">
        <f>'고객관리 LIST'!B2092</f>
        <v>0</v>
      </c>
      <c r="D2093" s="211">
        <f>'고객관리 LIST'!C2092</f>
        <v>0</v>
      </c>
      <c r="E2093" s="212">
        <f>'고객관리 LIST'!D2092</f>
        <v>0</v>
      </c>
      <c r="F2093" s="213">
        <f>'고객관리 LIST'!E2092</f>
        <v>0</v>
      </c>
      <c r="G2093" s="211">
        <f>'고객관리 LIST'!F2092</f>
        <v>0</v>
      </c>
      <c r="H2093" s="211">
        <f>'고객관리 LIST'!G2092</f>
        <v>0</v>
      </c>
      <c r="I2093" s="211">
        <f>'고객관리 LIST'!H2092</f>
        <v>0</v>
      </c>
      <c r="J2093" s="211">
        <f>'고객관리 LIST'!V2092</f>
        <v>0</v>
      </c>
      <c r="K2093" s="211">
        <f>'고객관리 LIST'!W2092</f>
        <v>0</v>
      </c>
      <c r="L2093" s="211">
        <f>'고객관리 LIST'!Y2092</f>
        <v>0</v>
      </c>
      <c r="M2093" s="211">
        <f>'고객관리 LIST'!Z2092</f>
        <v>0</v>
      </c>
      <c r="N2093" s="211">
        <f>'고객관리 LIST'!AA2092</f>
        <v>0</v>
      </c>
      <c r="O2093" s="221">
        <f>'고객관리 LIST'!AB2092</f>
        <v>0</v>
      </c>
    </row>
    <row r="2094" spans="1:15" ht="20.100000000000001" hidden="1" customHeight="1" x14ac:dyDescent="0.3">
      <c r="A2094" s="82">
        <f ca="1">'메뉴 추가'!I2089</f>
        <v>-46310</v>
      </c>
      <c r="B2094" s="210">
        <f>'고객관리 LIST'!X2093</f>
        <v>0</v>
      </c>
      <c r="C2094" s="211">
        <f>'고객관리 LIST'!B2093</f>
        <v>0</v>
      </c>
      <c r="D2094" s="211">
        <f>'고객관리 LIST'!C2093</f>
        <v>0</v>
      </c>
      <c r="E2094" s="212">
        <f>'고객관리 LIST'!D2093</f>
        <v>0</v>
      </c>
      <c r="F2094" s="213">
        <f>'고객관리 LIST'!E2093</f>
        <v>0</v>
      </c>
      <c r="G2094" s="211">
        <f>'고객관리 LIST'!F2093</f>
        <v>0</v>
      </c>
      <c r="H2094" s="211">
        <f>'고객관리 LIST'!G2093</f>
        <v>0</v>
      </c>
      <c r="I2094" s="211">
        <f>'고객관리 LIST'!H2093</f>
        <v>0</v>
      </c>
      <c r="J2094" s="211">
        <f>'고객관리 LIST'!V2093</f>
        <v>0</v>
      </c>
      <c r="K2094" s="211">
        <f>'고객관리 LIST'!W2093</f>
        <v>0</v>
      </c>
      <c r="L2094" s="211">
        <f>'고객관리 LIST'!Y2093</f>
        <v>0</v>
      </c>
      <c r="M2094" s="211">
        <f>'고객관리 LIST'!Z2093</f>
        <v>0</v>
      </c>
      <c r="N2094" s="211">
        <f>'고객관리 LIST'!AA2093</f>
        <v>0</v>
      </c>
      <c r="O2094" s="221">
        <f>'고객관리 LIST'!AB2093</f>
        <v>0</v>
      </c>
    </row>
    <row r="2095" spans="1:15" ht="20.100000000000001" hidden="1" customHeight="1" x14ac:dyDescent="0.3">
      <c r="A2095" s="82">
        <f ca="1">'메뉴 추가'!I2090</f>
        <v>-46310</v>
      </c>
      <c r="B2095" s="210">
        <f>'고객관리 LIST'!X2094</f>
        <v>0</v>
      </c>
      <c r="C2095" s="211">
        <f>'고객관리 LIST'!B2094</f>
        <v>0</v>
      </c>
      <c r="D2095" s="211">
        <f>'고객관리 LIST'!C2094</f>
        <v>0</v>
      </c>
      <c r="E2095" s="212">
        <f>'고객관리 LIST'!D2094</f>
        <v>0</v>
      </c>
      <c r="F2095" s="213">
        <f>'고객관리 LIST'!E2094</f>
        <v>0</v>
      </c>
      <c r="G2095" s="211">
        <f>'고객관리 LIST'!F2094</f>
        <v>0</v>
      </c>
      <c r="H2095" s="211">
        <f>'고객관리 LIST'!G2094</f>
        <v>0</v>
      </c>
      <c r="I2095" s="211">
        <f>'고객관리 LIST'!H2094</f>
        <v>0</v>
      </c>
      <c r="J2095" s="211">
        <f>'고객관리 LIST'!V2094</f>
        <v>0</v>
      </c>
      <c r="K2095" s="211">
        <f>'고객관리 LIST'!W2094</f>
        <v>0</v>
      </c>
      <c r="L2095" s="211">
        <f>'고객관리 LIST'!Y2094</f>
        <v>0</v>
      </c>
      <c r="M2095" s="211">
        <f>'고객관리 LIST'!Z2094</f>
        <v>0</v>
      </c>
      <c r="N2095" s="211">
        <f>'고객관리 LIST'!AA2094</f>
        <v>0</v>
      </c>
      <c r="O2095" s="221">
        <f>'고객관리 LIST'!AB2094</f>
        <v>0</v>
      </c>
    </row>
    <row r="2096" spans="1:15" ht="20.100000000000001" hidden="1" customHeight="1" x14ac:dyDescent="0.3">
      <c r="A2096" s="82">
        <f ca="1">'메뉴 추가'!I2091</f>
        <v>-46310</v>
      </c>
      <c r="B2096" s="210">
        <f>'고객관리 LIST'!X2095</f>
        <v>0</v>
      </c>
      <c r="C2096" s="211">
        <f>'고객관리 LIST'!B2095</f>
        <v>0</v>
      </c>
      <c r="D2096" s="211">
        <f>'고객관리 LIST'!C2095</f>
        <v>0</v>
      </c>
      <c r="E2096" s="212">
        <f>'고객관리 LIST'!D2095</f>
        <v>0</v>
      </c>
      <c r="F2096" s="213">
        <f>'고객관리 LIST'!E2095</f>
        <v>0</v>
      </c>
      <c r="G2096" s="211">
        <f>'고객관리 LIST'!F2095</f>
        <v>0</v>
      </c>
      <c r="H2096" s="211">
        <f>'고객관리 LIST'!G2095</f>
        <v>0</v>
      </c>
      <c r="I2096" s="211">
        <f>'고객관리 LIST'!H2095</f>
        <v>0</v>
      </c>
      <c r="J2096" s="211">
        <f>'고객관리 LIST'!V2095</f>
        <v>0</v>
      </c>
      <c r="K2096" s="211">
        <f>'고객관리 LIST'!W2095</f>
        <v>0</v>
      </c>
      <c r="L2096" s="211">
        <f>'고객관리 LIST'!Y2095</f>
        <v>0</v>
      </c>
      <c r="M2096" s="211">
        <f>'고객관리 LIST'!Z2095</f>
        <v>0</v>
      </c>
      <c r="N2096" s="211">
        <f>'고객관리 LIST'!AA2095</f>
        <v>0</v>
      </c>
      <c r="O2096" s="221">
        <f>'고객관리 LIST'!AB2095</f>
        <v>0</v>
      </c>
    </row>
    <row r="2097" spans="1:15" ht="20.100000000000001" hidden="1" customHeight="1" x14ac:dyDescent="0.3">
      <c r="A2097" s="82">
        <f ca="1">'메뉴 추가'!I2092</f>
        <v>-46310</v>
      </c>
      <c r="B2097" s="210">
        <f>'고객관리 LIST'!X2096</f>
        <v>0</v>
      </c>
      <c r="C2097" s="211">
        <f>'고객관리 LIST'!B2096</f>
        <v>0</v>
      </c>
      <c r="D2097" s="211">
        <f>'고객관리 LIST'!C2096</f>
        <v>0</v>
      </c>
      <c r="E2097" s="212">
        <f>'고객관리 LIST'!D2096</f>
        <v>0</v>
      </c>
      <c r="F2097" s="213">
        <f>'고객관리 LIST'!E2096</f>
        <v>0</v>
      </c>
      <c r="G2097" s="211">
        <f>'고객관리 LIST'!F2096</f>
        <v>0</v>
      </c>
      <c r="H2097" s="211">
        <f>'고객관리 LIST'!G2096</f>
        <v>0</v>
      </c>
      <c r="I2097" s="211">
        <f>'고객관리 LIST'!H2096</f>
        <v>0</v>
      </c>
      <c r="J2097" s="211">
        <f>'고객관리 LIST'!V2096</f>
        <v>0</v>
      </c>
      <c r="K2097" s="211">
        <f>'고객관리 LIST'!W2096</f>
        <v>0</v>
      </c>
      <c r="L2097" s="211">
        <f>'고객관리 LIST'!Y2096</f>
        <v>0</v>
      </c>
      <c r="M2097" s="211">
        <f>'고객관리 LIST'!Z2096</f>
        <v>0</v>
      </c>
      <c r="N2097" s="211">
        <f>'고객관리 LIST'!AA2096</f>
        <v>0</v>
      </c>
      <c r="O2097" s="221">
        <f>'고객관리 LIST'!AB2096</f>
        <v>0</v>
      </c>
    </row>
    <row r="2098" spans="1:15" ht="20.100000000000001" hidden="1" customHeight="1" x14ac:dyDescent="0.3">
      <c r="A2098" s="82">
        <f ca="1">'메뉴 추가'!I2093</f>
        <v>-46310</v>
      </c>
      <c r="B2098" s="210">
        <f>'고객관리 LIST'!X2097</f>
        <v>0</v>
      </c>
      <c r="C2098" s="211">
        <f>'고객관리 LIST'!B2097</f>
        <v>0</v>
      </c>
      <c r="D2098" s="211">
        <f>'고객관리 LIST'!C2097</f>
        <v>0</v>
      </c>
      <c r="E2098" s="212">
        <f>'고객관리 LIST'!D2097</f>
        <v>0</v>
      </c>
      <c r="F2098" s="213">
        <f>'고객관리 LIST'!E2097</f>
        <v>0</v>
      </c>
      <c r="G2098" s="211">
        <f>'고객관리 LIST'!F2097</f>
        <v>0</v>
      </c>
      <c r="H2098" s="211">
        <f>'고객관리 LIST'!G2097</f>
        <v>0</v>
      </c>
      <c r="I2098" s="211">
        <f>'고객관리 LIST'!H2097</f>
        <v>0</v>
      </c>
      <c r="J2098" s="211">
        <f>'고객관리 LIST'!V2097</f>
        <v>0</v>
      </c>
      <c r="K2098" s="211">
        <f>'고객관리 LIST'!W2097</f>
        <v>0</v>
      </c>
      <c r="L2098" s="211">
        <f>'고객관리 LIST'!Y2097</f>
        <v>0</v>
      </c>
      <c r="M2098" s="211">
        <f>'고객관리 LIST'!Z2097</f>
        <v>0</v>
      </c>
      <c r="N2098" s="211">
        <f>'고객관리 LIST'!AA2097</f>
        <v>0</v>
      </c>
      <c r="O2098" s="221">
        <f>'고객관리 LIST'!AB2097</f>
        <v>0</v>
      </c>
    </row>
    <row r="2099" spans="1:15" ht="20.100000000000001" hidden="1" customHeight="1" x14ac:dyDescent="0.3">
      <c r="A2099" s="82">
        <f ca="1">'메뉴 추가'!I2094</f>
        <v>-46310</v>
      </c>
      <c r="B2099" s="210">
        <f>'고객관리 LIST'!X2098</f>
        <v>0</v>
      </c>
      <c r="C2099" s="211">
        <f>'고객관리 LIST'!B2098</f>
        <v>0</v>
      </c>
      <c r="D2099" s="211">
        <f>'고객관리 LIST'!C2098</f>
        <v>0</v>
      </c>
      <c r="E2099" s="212">
        <f>'고객관리 LIST'!D2098</f>
        <v>0</v>
      </c>
      <c r="F2099" s="213">
        <f>'고객관리 LIST'!E2098</f>
        <v>0</v>
      </c>
      <c r="G2099" s="211">
        <f>'고객관리 LIST'!F2098</f>
        <v>0</v>
      </c>
      <c r="H2099" s="211">
        <f>'고객관리 LIST'!G2098</f>
        <v>0</v>
      </c>
      <c r="I2099" s="211">
        <f>'고객관리 LIST'!H2098</f>
        <v>0</v>
      </c>
      <c r="J2099" s="211">
        <f>'고객관리 LIST'!V2098</f>
        <v>0</v>
      </c>
      <c r="K2099" s="211">
        <f>'고객관리 LIST'!W2098</f>
        <v>0</v>
      </c>
      <c r="L2099" s="211">
        <f>'고객관리 LIST'!Y2098</f>
        <v>0</v>
      </c>
      <c r="M2099" s="211">
        <f>'고객관리 LIST'!Z2098</f>
        <v>0</v>
      </c>
      <c r="N2099" s="211">
        <f>'고객관리 LIST'!AA2098</f>
        <v>0</v>
      </c>
      <c r="O2099" s="221">
        <f>'고객관리 LIST'!AB2098</f>
        <v>0</v>
      </c>
    </row>
    <row r="2100" spans="1:15" ht="20.100000000000001" hidden="1" customHeight="1" x14ac:dyDescent="0.3">
      <c r="A2100" s="82">
        <f ca="1">'메뉴 추가'!I2095</f>
        <v>-46310</v>
      </c>
      <c r="B2100" s="210">
        <f>'고객관리 LIST'!X2099</f>
        <v>0</v>
      </c>
      <c r="C2100" s="211">
        <f>'고객관리 LIST'!B2099</f>
        <v>0</v>
      </c>
      <c r="D2100" s="211">
        <f>'고객관리 LIST'!C2099</f>
        <v>0</v>
      </c>
      <c r="E2100" s="212">
        <f>'고객관리 LIST'!D2099</f>
        <v>0</v>
      </c>
      <c r="F2100" s="213">
        <f>'고객관리 LIST'!E2099</f>
        <v>0</v>
      </c>
      <c r="G2100" s="211">
        <f>'고객관리 LIST'!F2099</f>
        <v>0</v>
      </c>
      <c r="H2100" s="211">
        <f>'고객관리 LIST'!G2099</f>
        <v>0</v>
      </c>
      <c r="I2100" s="211">
        <f>'고객관리 LIST'!H2099</f>
        <v>0</v>
      </c>
      <c r="J2100" s="211">
        <f>'고객관리 LIST'!V2099</f>
        <v>0</v>
      </c>
      <c r="K2100" s="211">
        <f>'고객관리 LIST'!W2099</f>
        <v>0</v>
      </c>
      <c r="L2100" s="211">
        <f>'고객관리 LIST'!Y2099</f>
        <v>0</v>
      </c>
      <c r="M2100" s="211">
        <f>'고객관리 LIST'!Z2099</f>
        <v>0</v>
      </c>
      <c r="N2100" s="211">
        <f>'고객관리 LIST'!AA2099</f>
        <v>0</v>
      </c>
      <c r="O2100" s="221">
        <f>'고객관리 LIST'!AB2099</f>
        <v>0</v>
      </c>
    </row>
    <row r="2101" spans="1:15" ht="20.100000000000001" hidden="1" customHeight="1" x14ac:dyDescent="0.3">
      <c r="A2101" s="82">
        <f ca="1">'메뉴 추가'!I2096</f>
        <v>-46310</v>
      </c>
      <c r="B2101" s="210">
        <f>'고객관리 LIST'!X2100</f>
        <v>0</v>
      </c>
      <c r="C2101" s="211">
        <f>'고객관리 LIST'!B2100</f>
        <v>0</v>
      </c>
      <c r="D2101" s="211">
        <f>'고객관리 LIST'!C2100</f>
        <v>0</v>
      </c>
      <c r="E2101" s="212">
        <f>'고객관리 LIST'!D2100</f>
        <v>0</v>
      </c>
      <c r="F2101" s="213">
        <f>'고객관리 LIST'!E2100</f>
        <v>0</v>
      </c>
      <c r="G2101" s="211">
        <f>'고객관리 LIST'!F2100</f>
        <v>0</v>
      </c>
      <c r="H2101" s="211">
        <f>'고객관리 LIST'!G2100</f>
        <v>0</v>
      </c>
      <c r="I2101" s="211">
        <f>'고객관리 LIST'!H2100</f>
        <v>0</v>
      </c>
      <c r="J2101" s="211">
        <f>'고객관리 LIST'!V2100</f>
        <v>0</v>
      </c>
      <c r="K2101" s="211">
        <f>'고객관리 LIST'!W2100</f>
        <v>0</v>
      </c>
      <c r="L2101" s="211">
        <f>'고객관리 LIST'!Y2100</f>
        <v>0</v>
      </c>
      <c r="M2101" s="211">
        <f>'고객관리 LIST'!Z2100</f>
        <v>0</v>
      </c>
      <c r="N2101" s="211">
        <f>'고객관리 LIST'!AA2100</f>
        <v>0</v>
      </c>
      <c r="O2101" s="221">
        <f>'고객관리 LIST'!AB2100</f>
        <v>0</v>
      </c>
    </row>
    <row r="2102" spans="1:15" ht="20.100000000000001" hidden="1" customHeight="1" x14ac:dyDescent="0.3">
      <c r="A2102" s="82">
        <f ca="1">'메뉴 추가'!I2097</f>
        <v>-46310</v>
      </c>
      <c r="B2102" s="210">
        <f>'고객관리 LIST'!X2101</f>
        <v>0</v>
      </c>
      <c r="C2102" s="211">
        <f>'고객관리 LIST'!B2101</f>
        <v>0</v>
      </c>
      <c r="D2102" s="211">
        <f>'고객관리 LIST'!C2101</f>
        <v>0</v>
      </c>
      <c r="E2102" s="212">
        <f>'고객관리 LIST'!D2101</f>
        <v>0</v>
      </c>
      <c r="F2102" s="213">
        <f>'고객관리 LIST'!E2101</f>
        <v>0</v>
      </c>
      <c r="G2102" s="211">
        <f>'고객관리 LIST'!F2101</f>
        <v>0</v>
      </c>
      <c r="H2102" s="211">
        <f>'고객관리 LIST'!G2101</f>
        <v>0</v>
      </c>
      <c r="I2102" s="211">
        <f>'고객관리 LIST'!H2101</f>
        <v>0</v>
      </c>
      <c r="J2102" s="211">
        <f>'고객관리 LIST'!V2101</f>
        <v>0</v>
      </c>
      <c r="K2102" s="211">
        <f>'고객관리 LIST'!W2101</f>
        <v>0</v>
      </c>
      <c r="L2102" s="211">
        <f>'고객관리 LIST'!Y2101</f>
        <v>0</v>
      </c>
      <c r="M2102" s="211">
        <f>'고객관리 LIST'!Z2101</f>
        <v>0</v>
      </c>
      <c r="N2102" s="211">
        <f>'고객관리 LIST'!AA2101</f>
        <v>0</v>
      </c>
      <c r="O2102" s="221">
        <f>'고객관리 LIST'!AB2101</f>
        <v>0</v>
      </c>
    </row>
    <row r="2103" spans="1:15" ht="20.100000000000001" hidden="1" customHeight="1" x14ac:dyDescent="0.3">
      <c r="A2103" s="82">
        <f ca="1">'메뉴 추가'!I2098</f>
        <v>-46310</v>
      </c>
      <c r="B2103" s="210">
        <f>'고객관리 LIST'!X2102</f>
        <v>0</v>
      </c>
      <c r="C2103" s="211">
        <f>'고객관리 LIST'!B2102</f>
        <v>0</v>
      </c>
      <c r="D2103" s="211">
        <f>'고객관리 LIST'!C2102</f>
        <v>0</v>
      </c>
      <c r="E2103" s="212">
        <f>'고객관리 LIST'!D2102</f>
        <v>0</v>
      </c>
      <c r="F2103" s="213">
        <f>'고객관리 LIST'!E2102</f>
        <v>0</v>
      </c>
      <c r="G2103" s="211">
        <f>'고객관리 LIST'!F2102</f>
        <v>0</v>
      </c>
      <c r="H2103" s="211">
        <f>'고객관리 LIST'!G2102</f>
        <v>0</v>
      </c>
      <c r="I2103" s="211">
        <f>'고객관리 LIST'!H2102</f>
        <v>0</v>
      </c>
      <c r="J2103" s="211">
        <f>'고객관리 LIST'!V2102</f>
        <v>0</v>
      </c>
      <c r="K2103" s="211">
        <f>'고객관리 LIST'!W2102</f>
        <v>0</v>
      </c>
      <c r="L2103" s="211">
        <f>'고객관리 LIST'!Y2102</f>
        <v>0</v>
      </c>
      <c r="M2103" s="211">
        <f>'고객관리 LIST'!Z2102</f>
        <v>0</v>
      </c>
      <c r="N2103" s="211">
        <f>'고객관리 LIST'!AA2102</f>
        <v>0</v>
      </c>
      <c r="O2103" s="221">
        <f>'고객관리 LIST'!AB2102</f>
        <v>0</v>
      </c>
    </row>
    <row r="2104" spans="1:15" ht="20.100000000000001" hidden="1" customHeight="1" x14ac:dyDescent="0.3">
      <c r="A2104" s="82">
        <f ca="1">'메뉴 추가'!I2099</f>
        <v>-46310</v>
      </c>
      <c r="B2104" s="210">
        <f>'고객관리 LIST'!X2103</f>
        <v>0</v>
      </c>
      <c r="C2104" s="211">
        <f>'고객관리 LIST'!B2103</f>
        <v>0</v>
      </c>
      <c r="D2104" s="211">
        <f>'고객관리 LIST'!C2103</f>
        <v>0</v>
      </c>
      <c r="E2104" s="212">
        <f>'고객관리 LIST'!D2103</f>
        <v>0</v>
      </c>
      <c r="F2104" s="213">
        <f>'고객관리 LIST'!E2103</f>
        <v>0</v>
      </c>
      <c r="G2104" s="211">
        <f>'고객관리 LIST'!F2103</f>
        <v>0</v>
      </c>
      <c r="H2104" s="211">
        <f>'고객관리 LIST'!G2103</f>
        <v>0</v>
      </c>
      <c r="I2104" s="211">
        <f>'고객관리 LIST'!H2103</f>
        <v>0</v>
      </c>
      <c r="J2104" s="211">
        <f>'고객관리 LIST'!V2103</f>
        <v>0</v>
      </c>
      <c r="K2104" s="211">
        <f>'고객관리 LIST'!W2103</f>
        <v>0</v>
      </c>
      <c r="L2104" s="211">
        <f>'고객관리 LIST'!Y2103</f>
        <v>0</v>
      </c>
      <c r="M2104" s="211">
        <f>'고객관리 LIST'!Z2103</f>
        <v>0</v>
      </c>
      <c r="N2104" s="211">
        <f>'고객관리 LIST'!AA2103</f>
        <v>0</v>
      </c>
      <c r="O2104" s="221">
        <f>'고객관리 LIST'!AB2103</f>
        <v>0</v>
      </c>
    </row>
    <row r="2105" spans="1:15" ht="20.100000000000001" hidden="1" customHeight="1" x14ac:dyDescent="0.3">
      <c r="A2105" s="82">
        <f ca="1">'메뉴 추가'!I2100</f>
        <v>-46310</v>
      </c>
      <c r="B2105" s="210">
        <f>'고객관리 LIST'!X2104</f>
        <v>0</v>
      </c>
      <c r="C2105" s="211">
        <f>'고객관리 LIST'!B2104</f>
        <v>0</v>
      </c>
      <c r="D2105" s="211">
        <f>'고객관리 LIST'!C2104</f>
        <v>0</v>
      </c>
      <c r="E2105" s="212">
        <f>'고객관리 LIST'!D2104</f>
        <v>0</v>
      </c>
      <c r="F2105" s="213">
        <f>'고객관리 LIST'!E2104</f>
        <v>0</v>
      </c>
      <c r="G2105" s="211">
        <f>'고객관리 LIST'!F2104</f>
        <v>0</v>
      </c>
      <c r="H2105" s="211">
        <f>'고객관리 LIST'!G2104</f>
        <v>0</v>
      </c>
      <c r="I2105" s="211">
        <f>'고객관리 LIST'!H2104</f>
        <v>0</v>
      </c>
      <c r="J2105" s="211">
        <f>'고객관리 LIST'!V2104</f>
        <v>0</v>
      </c>
      <c r="K2105" s="211">
        <f>'고객관리 LIST'!W2104</f>
        <v>0</v>
      </c>
      <c r="L2105" s="211">
        <f>'고객관리 LIST'!Y2104</f>
        <v>0</v>
      </c>
      <c r="M2105" s="211">
        <f>'고객관리 LIST'!Z2104</f>
        <v>0</v>
      </c>
      <c r="N2105" s="211">
        <f>'고객관리 LIST'!AA2104</f>
        <v>0</v>
      </c>
      <c r="O2105" s="221">
        <f>'고객관리 LIST'!AB2104</f>
        <v>0</v>
      </c>
    </row>
    <row r="2106" spans="1:15" ht="20.100000000000001" hidden="1" customHeight="1" x14ac:dyDescent="0.3">
      <c r="A2106" s="82">
        <f ca="1">'메뉴 추가'!I2101</f>
        <v>-46310</v>
      </c>
      <c r="B2106" s="210">
        <f>'고객관리 LIST'!X2105</f>
        <v>0</v>
      </c>
      <c r="C2106" s="211">
        <f>'고객관리 LIST'!B2105</f>
        <v>0</v>
      </c>
      <c r="D2106" s="211">
        <f>'고객관리 LIST'!C2105</f>
        <v>0</v>
      </c>
      <c r="E2106" s="212">
        <f>'고객관리 LIST'!D2105</f>
        <v>0</v>
      </c>
      <c r="F2106" s="213">
        <f>'고객관리 LIST'!E2105</f>
        <v>0</v>
      </c>
      <c r="G2106" s="211">
        <f>'고객관리 LIST'!F2105</f>
        <v>0</v>
      </c>
      <c r="H2106" s="211">
        <f>'고객관리 LIST'!G2105</f>
        <v>0</v>
      </c>
      <c r="I2106" s="211">
        <f>'고객관리 LIST'!H2105</f>
        <v>0</v>
      </c>
      <c r="J2106" s="211">
        <f>'고객관리 LIST'!V2105</f>
        <v>0</v>
      </c>
      <c r="K2106" s="211">
        <f>'고객관리 LIST'!W2105</f>
        <v>0</v>
      </c>
      <c r="L2106" s="211">
        <f>'고객관리 LIST'!Y2105</f>
        <v>0</v>
      </c>
      <c r="M2106" s="211">
        <f>'고객관리 LIST'!Z2105</f>
        <v>0</v>
      </c>
      <c r="N2106" s="211">
        <f>'고객관리 LIST'!AA2105</f>
        <v>0</v>
      </c>
      <c r="O2106" s="221">
        <f>'고객관리 LIST'!AB2105</f>
        <v>0</v>
      </c>
    </row>
    <row r="2107" spans="1:15" ht="20.100000000000001" hidden="1" customHeight="1" x14ac:dyDescent="0.3">
      <c r="A2107" s="82">
        <f ca="1">'메뉴 추가'!I2102</f>
        <v>-46310</v>
      </c>
      <c r="B2107" s="210">
        <f>'고객관리 LIST'!X2106</f>
        <v>0</v>
      </c>
      <c r="C2107" s="211">
        <f>'고객관리 LIST'!B2106</f>
        <v>0</v>
      </c>
      <c r="D2107" s="211">
        <f>'고객관리 LIST'!C2106</f>
        <v>0</v>
      </c>
      <c r="E2107" s="212">
        <f>'고객관리 LIST'!D2106</f>
        <v>0</v>
      </c>
      <c r="F2107" s="213">
        <f>'고객관리 LIST'!E2106</f>
        <v>0</v>
      </c>
      <c r="G2107" s="211">
        <f>'고객관리 LIST'!F2106</f>
        <v>0</v>
      </c>
      <c r="H2107" s="211">
        <f>'고객관리 LIST'!G2106</f>
        <v>0</v>
      </c>
      <c r="I2107" s="211">
        <f>'고객관리 LIST'!H2106</f>
        <v>0</v>
      </c>
      <c r="J2107" s="211">
        <f>'고객관리 LIST'!V2106</f>
        <v>0</v>
      </c>
      <c r="K2107" s="211">
        <f>'고객관리 LIST'!W2106</f>
        <v>0</v>
      </c>
      <c r="L2107" s="211">
        <f>'고객관리 LIST'!Y2106</f>
        <v>0</v>
      </c>
      <c r="M2107" s="211">
        <f>'고객관리 LIST'!Z2106</f>
        <v>0</v>
      </c>
      <c r="N2107" s="211">
        <f>'고객관리 LIST'!AA2106</f>
        <v>0</v>
      </c>
      <c r="O2107" s="221">
        <f>'고객관리 LIST'!AB2106</f>
        <v>0</v>
      </c>
    </row>
    <row r="2108" spans="1:15" ht="20.100000000000001" hidden="1" customHeight="1" x14ac:dyDescent="0.3">
      <c r="A2108" s="82">
        <f ca="1">'메뉴 추가'!I2103</f>
        <v>-46310</v>
      </c>
      <c r="B2108" s="210">
        <f>'고객관리 LIST'!X2107</f>
        <v>0</v>
      </c>
      <c r="C2108" s="211">
        <f>'고객관리 LIST'!B2107</f>
        <v>0</v>
      </c>
      <c r="D2108" s="211">
        <f>'고객관리 LIST'!C2107</f>
        <v>0</v>
      </c>
      <c r="E2108" s="212">
        <f>'고객관리 LIST'!D2107</f>
        <v>0</v>
      </c>
      <c r="F2108" s="213">
        <f>'고객관리 LIST'!E2107</f>
        <v>0</v>
      </c>
      <c r="G2108" s="211">
        <f>'고객관리 LIST'!F2107</f>
        <v>0</v>
      </c>
      <c r="H2108" s="211">
        <f>'고객관리 LIST'!G2107</f>
        <v>0</v>
      </c>
      <c r="I2108" s="211">
        <f>'고객관리 LIST'!H2107</f>
        <v>0</v>
      </c>
      <c r="J2108" s="211">
        <f>'고객관리 LIST'!V2107</f>
        <v>0</v>
      </c>
      <c r="K2108" s="211">
        <f>'고객관리 LIST'!W2107</f>
        <v>0</v>
      </c>
      <c r="L2108" s="211">
        <f>'고객관리 LIST'!Y2107</f>
        <v>0</v>
      </c>
      <c r="M2108" s="211">
        <f>'고객관리 LIST'!Z2107</f>
        <v>0</v>
      </c>
      <c r="N2108" s="211">
        <f>'고객관리 LIST'!AA2107</f>
        <v>0</v>
      </c>
      <c r="O2108" s="221">
        <f>'고객관리 LIST'!AB2107</f>
        <v>0</v>
      </c>
    </row>
    <row r="2109" spans="1:15" ht="20.100000000000001" hidden="1" customHeight="1" x14ac:dyDescent="0.3">
      <c r="A2109" s="82">
        <f ca="1">'메뉴 추가'!I2104</f>
        <v>-46310</v>
      </c>
      <c r="B2109" s="210">
        <f>'고객관리 LIST'!X2108</f>
        <v>0</v>
      </c>
      <c r="C2109" s="211">
        <f>'고객관리 LIST'!B2108</f>
        <v>0</v>
      </c>
      <c r="D2109" s="211">
        <f>'고객관리 LIST'!C2108</f>
        <v>0</v>
      </c>
      <c r="E2109" s="212">
        <f>'고객관리 LIST'!D2108</f>
        <v>0</v>
      </c>
      <c r="F2109" s="213">
        <f>'고객관리 LIST'!E2108</f>
        <v>0</v>
      </c>
      <c r="G2109" s="211">
        <f>'고객관리 LIST'!F2108</f>
        <v>0</v>
      </c>
      <c r="H2109" s="211">
        <f>'고객관리 LIST'!G2108</f>
        <v>0</v>
      </c>
      <c r="I2109" s="211">
        <f>'고객관리 LIST'!H2108</f>
        <v>0</v>
      </c>
      <c r="J2109" s="211">
        <f>'고객관리 LIST'!V2108</f>
        <v>0</v>
      </c>
      <c r="K2109" s="211">
        <f>'고객관리 LIST'!W2108</f>
        <v>0</v>
      </c>
      <c r="L2109" s="211">
        <f>'고객관리 LIST'!Y2108</f>
        <v>0</v>
      </c>
      <c r="M2109" s="211">
        <f>'고객관리 LIST'!Z2108</f>
        <v>0</v>
      </c>
      <c r="N2109" s="211">
        <f>'고객관리 LIST'!AA2108</f>
        <v>0</v>
      </c>
      <c r="O2109" s="221">
        <f>'고객관리 LIST'!AB2108</f>
        <v>0</v>
      </c>
    </row>
    <row r="2110" spans="1:15" ht="20.100000000000001" hidden="1" customHeight="1" x14ac:dyDescent="0.3">
      <c r="A2110" s="82">
        <f ca="1">'메뉴 추가'!I2105</f>
        <v>-46310</v>
      </c>
      <c r="B2110" s="210">
        <f>'고객관리 LIST'!X2109</f>
        <v>0</v>
      </c>
      <c r="C2110" s="211">
        <f>'고객관리 LIST'!B2109</f>
        <v>0</v>
      </c>
      <c r="D2110" s="211">
        <f>'고객관리 LIST'!C2109</f>
        <v>0</v>
      </c>
      <c r="E2110" s="212">
        <f>'고객관리 LIST'!D2109</f>
        <v>0</v>
      </c>
      <c r="F2110" s="213">
        <f>'고객관리 LIST'!E2109</f>
        <v>0</v>
      </c>
      <c r="G2110" s="211">
        <f>'고객관리 LIST'!F2109</f>
        <v>0</v>
      </c>
      <c r="H2110" s="211">
        <f>'고객관리 LIST'!G2109</f>
        <v>0</v>
      </c>
      <c r="I2110" s="211">
        <f>'고객관리 LIST'!H2109</f>
        <v>0</v>
      </c>
      <c r="J2110" s="211">
        <f>'고객관리 LIST'!V2109</f>
        <v>0</v>
      </c>
      <c r="K2110" s="211">
        <f>'고객관리 LIST'!W2109</f>
        <v>0</v>
      </c>
      <c r="L2110" s="211">
        <f>'고객관리 LIST'!Y2109</f>
        <v>0</v>
      </c>
      <c r="M2110" s="211">
        <f>'고객관리 LIST'!Z2109</f>
        <v>0</v>
      </c>
      <c r="N2110" s="211">
        <f>'고객관리 LIST'!AA2109</f>
        <v>0</v>
      </c>
      <c r="O2110" s="221">
        <f>'고객관리 LIST'!AB2109</f>
        <v>0</v>
      </c>
    </row>
    <row r="2111" spans="1:15" ht="20.100000000000001" hidden="1" customHeight="1" x14ac:dyDescent="0.3">
      <c r="A2111" s="82">
        <f ca="1">'메뉴 추가'!I2106</f>
        <v>-46310</v>
      </c>
      <c r="B2111" s="210">
        <f>'고객관리 LIST'!X2110</f>
        <v>0</v>
      </c>
      <c r="C2111" s="211">
        <f>'고객관리 LIST'!B2110</f>
        <v>0</v>
      </c>
      <c r="D2111" s="211">
        <f>'고객관리 LIST'!C2110</f>
        <v>0</v>
      </c>
      <c r="E2111" s="212">
        <f>'고객관리 LIST'!D2110</f>
        <v>0</v>
      </c>
      <c r="F2111" s="213">
        <f>'고객관리 LIST'!E2110</f>
        <v>0</v>
      </c>
      <c r="G2111" s="211">
        <f>'고객관리 LIST'!F2110</f>
        <v>0</v>
      </c>
      <c r="H2111" s="211">
        <f>'고객관리 LIST'!G2110</f>
        <v>0</v>
      </c>
      <c r="I2111" s="211">
        <f>'고객관리 LIST'!H2110</f>
        <v>0</v>
      </c>
      <c r="J2111" s="211">
        <f>'고객관리 LIST'!V2110</f>
        <v>0</v>
      </c>
      <c r="K2111" s="211">
        <f>'고객관리 LIST'!W2110</f>
        <v>0</v>
      </c>
      <c r="L2111" s="211">
        <f>'고객관리 LIST'!Y2110</f>
        <v>0</v>
      </c>
      <c r="M2111" s="211">
        <f>'고객관리 LIST'!Z2110</f>
        <v>0</v>
      </c>
      <c r="N2111" s="211">
        <f>'고객관리 LIST'!AA2110</f>
        <v>0</v>
      </c>
      <c r="O2111" s="221">
        <f>'고객관리 LIST'!AB2110</f>
        <v>0</v>
      </c>
    </row>
    <row r="2112" spans="1:15" ht="20.100000000000001" hidden="1" customHeight="1" x14ac:dyDescent="0.3">
      <c r="A2112" s="82">
        <f ca="1">'메뉴 추가'!I2107</f>
        <v>-46310</v>
      </c>
      <c r="B2112" s="210">
        <f>'고객관리 LIST'!X2111</f>
        <v>0</v>
      </c>
      <c r="C2112" s="211">
        <f>'고객관리 LIST'!B2111</f>
        <v>0</v>
      </c>
      <c r="D2112" s="211">
        <f>'고객관리 LIST'!C2111</f>
        <v>0</v>
      </c>
      <c r="E2112" s="212">
        <f>'고객관리 LIST'!D2111</f>
        <v>0</v>
      </c>
      <c r="F2112" s="213">
        <f>'고객관리 LIST'!E2111</f>
        <v>0</v>
      </c>
      <c r="G2112" s="211">
        <f>'고객관리 LIST'!F2111</f>
        <v>0</v>
      </c>
      <c r="H2112" s="211">
        <f>'고객관리 LIST'!G2111</f>
        <v>0</v>
      </c>
      <c r="I2112" s="211">
        <f>'고객관리 LIST'!H2111</f>
        <v>0</v>
      </c>
      <c r="J2112" s="211">
        <f>'고객관리 LIST'!V2111</f>
        <v>0</v>
      </c>
      <c r="K2112" s="211">
        <f>'고객관리 LIST'!W2111</f>
        <v>0</v>
      </c>
      <c r="L2112" s="211">
        <f>'고객관리 LIST'!Y2111</f>
        <v>0</v>
      </c>
      <c r="M2112" s="211">
        <f>'고객관리 LIST'!Z2111</f>
        <v>0</v>
      </c>
      <c r="N2112" s="211">
        <f>'고객관리 LIST'!AA2111</f>
        <v>0</v>
      </c>
      <c r="O2112" s="221">
        <f>'고객관리 LIST'!AB2111</f>
        <v>0</v>
      </c>
    </row>
    <row r="2113" spans="1:15" ht="20.100000000000001" hidden="1" customHeight="1" x14ac:dyDescent="0.3">
      <c r="A2113" s="82">
        <f ca="1">'메뉴 추가'!I2108</f>
        <v>-46310</v>
      </c>
      <c r="B2113" s="210">
        <f>'고객관리 LIST'!X2112</f>
        <v>0</v>
      </c>
      <c r="C2113" s="211">
        <f>'고객관리 LIST'!B2112</f>
        <v>0</v>
      </c>
      <c r="D2113" s="211">
        <f>'고객관리 LIST'!C2112</f>
        <v>0</v>
      </c>
      <c r="E2113" s="212">
        <f>'고객관리 LIST'!D2112</f>
        <v>0</v>
      </c>
      <c r="F2113" s="213">
        <f>'고객관리 LIST'!E2112</f>
        <v>0</v>
      </c>
      <c r="G2113" s="211">
        <f>'고객관리 LIST'!F2112</f>
        <v>0</v>
      </c>
      <c r="H2113" s="211">
        <f>'고객관리 LIST'!G2112</f>
        <v>0</v>
      </c>
      <c r="I2113" s="211">
        <f>'고객관리 LIST'!H2112</f>
        <v>0</v>
      </c>
      <c r="J2113" s="211">
        <f>'고객관리 LIST'!V2112</f>
        <v>0</v>
      </c>
      <c r="K2113" s="211">
        <f>'고객관리 LIST'!W2112</f>
        <v>0</v>
      </c>
      <c r="L2113" s="211">
        <f>'고객관리 LIST'!Y2112</f>
        <v>0</v>
      </c>
      <c r="M2113" s="211">
        <f>'고객관리 LIST'!Z2112</f>
        <v>0</v>
      </c>
      <c r="N2113" s="211">
        <f>'고객관리 LIST'!AA2112</f>
        <v>0</v>
      </c>
      <c r="O2113" s="221">
        <f>'고객관리 LIST'!AB2112</f>
        <v>0</v>
      </c>
    </row>
    <row r="2114" spans="1:15" ht="20.100000000000001" hidden="1" customHeight="1" x14ac:dyDescent="0.3">
      <c r="A2114" s="82">
        <f ca="1">'메뉴 추가'!I2109</f>
        <v>-46310</v>
      </c>
      <c r="B2114" s="210">
        <f>'고객관리 LIST'!X2113</f>
        <v>0</v>
      </c>
      <c r="C2114" s="211">
        <f>'고객관리 LIST'!B2113</f>
        <v>0</v>
      </c>
      <c r="D2114" s="211">
        <f>'고객관리 LIST'!C2113</f>
        <v>0</v>
      </c>
      <c r="E2114" s="212">
        <f>'고객관리 LIST'!D2113</f>
        <v>0</v>
      </c>
      <c r="F2114" s="213">
        <f>'고객관리 LIST'!E2113</f>
        <v>0</v>
      </c>
      <c r="G2114" s="211">
        <f>'고객관리 LIST'!F2113</f>
        <v>0</v>
      </c>
      <c r="H2114" s="211">
        <f>'고객관리 LIST'!G2113</f>
        <v>0</v>
      </c>
      <c r="I2114" s="211">
        <f>'고객관리 LIST'!H2113</f>
        <v>0</v>
      </c>
      <c r="J2114" s="211">
        <f>'고객관리 LIST'!V2113</f>
        <v>0</v>
      </c>
      <c r="K2114" s="211">
        <f>'고객관리 LIST'!W2113</f>
        <v>0</v>
      </c>
      <c r="L2114" s="211">
        <f>'고객관리 LIST'!Y2113</f>
        <v>0</v>
      </c>
      <c r="M2114" s="211">
        <f>'고객관리 LIST'!Z2113</f>
        <v>0</v>
      </c>
      <c r="N2114" s="211">
        <f>'고객관리 LIST'!AA2113</f>
        <v>0</v>
      </c>
      <c r="O2114" s="221">
        <f>'고객관리 LIST'!AB2113</f>
        <v>0</v>
      </c>
    </row>
    <row r="2115" spans="1:15" ht="20.100000000000001" hidden="1" customHeight="1" x14ac:dyDescent="0.3">
      <c r="A2115" s="82">
        <f ca="1">'메뉴 추가'!I2110</f>
        <v>-46310</v>
      </c>
      <c r="B2115" s="210">
        <f>'고객관리 LIST'!X2114</f>
        <v>0</v>
      </c>
      <c r="C2115" s="211">
        <f>'고객관리 LIST'!B2114</f>
        <v>0</v>
      </c>
      <c r="D2115" s="211">
        <f>'고객관리 LIST'!C2114</f>
        <v>0</v>
      </c>
      <c r="E2115" s="212">
        <f>'고객관리 LIST'!D2114</f>
        <v>0</v>
      </c>
      <c r="F2115" s="213">
        <f>'고객관리 LIST'!E2114</f>
        <v>0</v>
      </c>
      <c r="G2115" s="211">
        <f>'고객관리 LIST'!F2114</f>
        <v>0</v>
      </c>
      <c r="H2115" s="211">
        <f>'고객관리 LIST'!G2114</f>
        <v>0</v>
      </c>
      <c r="I2115" s="211">
        <f>'고객관리 LIST'!H2114</f>
        <v>0</v>
      </c>
      <c r="J2115" s="211">
        <f>'고객관리 LIST'!V2114</f>
        <v>0</v>
      </c>
      <c r="K2115" s="211">
        <f>'고객관리 LIST'!W2114</f>
        <v>0</v>
      </c>
      <c r="L2115" s="211">
        <f>'고객관리 LIST'!Y2114</f>
        <v>0</v>
      </c>
      <c r="M2115" s="211">
        <f>'고객관리 LIST'!Z2114</f>
        <v>0</v>
      </c>
      <c r="N2115" s="211">
        <f>'고객관리 LIST'!AA2114</f>
        <v>0</v>
      </c>
      <c r="O2115" s="221">
        <f>'고객관리 LIST'!AB2114</f>
        <v>0</v>
      </c>
    </row>
    <row r="2116" spans="1:15" ht="20.100000000000001" hidden="1" customHeight="1" x14ac:dyDescent="0.3">
      <c r="A2116" s="82">
        <f ca="1">'메뉴 추가'!I2111</f>
        <v>-46310</v>
      </c>
      <c r="B2116" s="210">
        <f>'고객관리 LIST'!X2115</f>
        <v>0</v>
      </c>
      <c r="C2116" s="211">
        <f>'고객관리 LIST'!B2115</f>
        <v>0</v>
      </c>
      <c r="D2116" s="211">
        <f>'고객관리 LIST'!C2115</f>
        <v>0</v>
      </c>
      <c r="E2116" s="212">
        <f>'고객관리 LIST'!D2115</f>
        <v>0</v>
      </c>
      <c r="F2116" s="213">
        <f>'고객관리 LIST'!E2115</f>
        <v>0</v>
      </c>
      <c r="G2116" s="211">
        <f>'고객관리 LIST'!F2115</f>
        <v>0</v>
      </c>
      <c r="H2116" s="211">
        <f>'고객관리 LIST'!G2115</f>
        <v>0</v>
      </c>
      <c r="I2116" s="211">
        <f>'고객관리 LIST'!H2115</f>
        <v>0</v>
      </c>
      <c r="J2116" s="211">
        <f>'고객관리 LIST'!V2115</f>
        <v>0</v>
      </c>
      <c r="K2116" s="211">
        <f>'고객관리 LIST'!W2115</f>
        <v>0</v>
      </c>
      <c r="L2116" s="211">
        <f>'고객관리 LIST'!Y2115</f>
        <v>0</v>
      </c>
      <c r="M2116" s="211">
        <f>'고객관리 LIST'!Z2115</f>
        <v>0</v>
      </c>
      <c r="N2116" s="211">
        <f>'고객관리 LIST'!AA2115</f>
        <v>0</v>
      </c>
      <c r="O2116" s="221">
        <f>'고객관리 LIST'!AB2115</f>
        <v>0</v>
      </c>
    </row>
    <row r="2117" spans="1:15" ht="20.100000000000001" hidden="1" customHeight="1" x14ac:dyDescent="0.3">
      <c r="A2117" s="82">
        <f ca="1">'메뉴 추가'!I2112</f>
        <v>-46310</v>
      </c>
      <c r="B2117" s="210">
        <f>'고객관리 LIST'!X2116</f>
        <v>0</v>
      </c>
      <c r="C2117" s="211">
        <f>'고객관리 LIST'!B2116</f>
        <v>0</v>
      </c>
      <c r="D2117" s="211">
        <f>'고객관리 LIST'!C2116</f>
        <v>0</v>
      </c>
      <c r="E2117" s="212">
        <f>'고객관리 LIST'!D2116</f>
        <v>0</v>
      </c>
      <c r="F2117" s="213">
        <f>'고객관리 LIST'!E2116</f>
        <v>0</v>
      </c>
      <c r="G2117" s="211">
        <f>'고객관리 LIST'!F2116</f>
        <v>0</v>
      </c>
      <c r="H2117" s="211">
        <f>'고객관리 LIST'!G2116</f>
        <v>0</v>
      </c>
      <c r="I2117" s="211">
        <f>'고객관리 LIST'!H2116</f>
        <v>0</v>
      </c>
      <c r="J2117" s="211">
        <f>'고객관리 LIST'!V2116</f>
        <v>0</v>
      </c>
      <c r="K2117" s="211">
        <f>'고객관리 LIST'!W2116</f>
        <v>0</v>
      </c>
      <c r="L2117" s="211">
        <f>'고객관리 LIST'!Y2116</f>
        <v>0</v>
      </c>
      <c r="M2117" s="211">
        <f>'고객관리 LIST'!Z2116</f>
        <v>0</v>
      </c>
      <c r="N2117" s="211">
        <f>'고객관리 LIST'!AA2116</f>
        <v>0</v>
      </c>
      <c r="O2117" s="221">
        <f>'고객관리 LIST'!AB2116</f>
        <v>0</v>
      </c>
    </row>
    <row r="2118" spans="1:15" ht="20.100000000000001" hidden="1" customHeight="1" x14ac:dyDescent="0.3">
      <c r="A2118" s="82">
        <f ca="1">'메뉴 추가'!I2113</f>
        <v>-46310</v>
      </c>
      <c r="B2118" s="210">
        <f>'고객관리 LIST'!X2117</f>
        <v>0</v>
      </c>
      <c r="C2118" s="211">
        <f>'고객관리 LIST'!B2117</f>
        <v>0</v>
      </c>
      <c r="D2118" s="211">
        <f>'고객관리 LIST'!C2117</f>
        <v>0</v>
      </c>
      <c r="E2118" s="212">
        <f>'고객관리 LIST'!D2117</f>
        <v>0</v>
      </c>
      <c r="F2118" s="213">
        <f>'고객관리 LIST'!E2117</f>
        <v>0</v>
      </c>
      <c r="G2118" s="211">
        <f>'고객관리 LIST'!F2117</f>
        <v>0</v>
      </c>
      <c r="H2118" s="211">
        <f>'고객관리 LIST'!G2117</f>
        <v>0</v>
      </c>
      <c r="I2118" s="211">
        <f>'고객관리 LIST'!H2117</f>
        <v>0</v>
      </c>
      <c r="J2118" s="211">
        <f>'고객관리 LIST'!V2117</f>
        <v>0</v>
      </c>
      <c r="K2118" s="211">
        <f>'고객관리 LIST'!W2117</f>
        <v>0</v>
      </c>
      <c r="L2118" s="211">
        <f>'고객관리 LIST'!Y2117</f>
        <v>0</v>
      </c>
      <c r="M2118" s="211">
        <f>'고객관리 LIST'!Z2117</f>
        <v>0</v>
      </c>
      <c r="N2118" s="211">
        <f>'고객관리 LIST'!AA2117</f>
        <v>0</v>
      </c>
      <c r="O2118" s="221">
        <f>'고객관리 LIST'!AB2117</f>
        <v>0</v>
      </c>
    </row>
    <row r="2119" spans="1:15" ht="20.100000000000001" hidden="1" customHeight="1" x14ac:dyDescent="0.3">
      <c r="A2119" s="82">
        <f ca="1">'메뉴 추가'!I2114</f>
        <v>-46310</v>
      </c>
      <c r="B2119" s="210">
        <f>'고객관리 LIST'!X2118</f>
        <v>0</v>
      </c>
      <c r="C2119" s="211">
        <f>'고객관리 LIST'!B2118</f>
        <v>0</v>
      </c>
      <c r="D2119" s="211">
        <f>'고객관리 LIST'!C2118</f>
        <v>0</v>
      </c>
      <c r="E2119" s="212">
        <f>'고객관리 LIST'!D2118</f>
        <v>0</v>
      </c>
      <c r="F2119" s="213">
        <f>'고객관리 LIST'!E2118</f>
        <v>0</v>
      </c>
      <c r="G2119" s="211">
        <f>'고객관리 LIST'!F2118</f>
        <v>0</v>
      </c>
      <c r="H2119" s="211">
        <f>'고객관리 LIST'!G2118</f>
        <v>0</v>
      </c>
      <c r="I2119" s="211">
        <f>'고객관리 LIST'!H2118</f>
        <v>0</v>
      </c>
      <c r="J2119" s="211">
        <f>'고객관리 LIST'!V2118</f>
        <v>0</v>
      </c>
      <c r="K2119" s="211">
        <f>'고객관리 LIST'!W2118</f>
        <v>0</v>
      </c>
      <c r="L2119" s="211">
        <f>'고객관리 LIST'!Y2118</f>
        <v>0</v>
      </c>
      <c r="M2119" s="211">
        <f>'고객관리 LIST'!Z2118</f>
        <v>0</v>
      </c>
      <c r="N2119" s="211">
        <f>'고객관리 LIST'!AA2118</f>
        <v>0</v>
      </c>
      <c r="O2119" s="221">
        <f>'고객관리 LIST'!AB2118</f>
        <v>0</v>
      </c>
    </row>
    <row r="2120" spans="1:15" ht="20.100000000000001" hidden="1" customHeight="1" x14ac:dyDescent="0.3">
      <c r="A2120" s="82">
        <f ca="1">'메뉴 추가'!I2115</f>
        <v>-46310</v>
      </c>
      <c r="B2120" s="210">
        <f>'고객관리 LIST'!X2119</f>
        <v>0</v>
      </c>
      <c r="C2120" s="211">
        <f>'고객관리 LIST'!B2119</f>
        <v>0</v>
      </c>
      <c r="D2120" s="211">
        <f>'고객관리 LIST'!C2119</f>
        <v>0</v>
      </c>
      <c r="E2120" s="212">
        <f>'고객관리 LIST'!D2119</f>
        <v>0</v>
      </c>
      <c r="F2120" s="213">
        <f>'고객관리 LIST'!E2119</f>
        <v>0</v>
      </c>
      <c r="G2120" s="211">
        <f>'고객관리 LIST'!F2119</f>
        <v>0</v>
      </c>
      <c r="H2120" s="211">
        <f>'고객관리 LIST'!G2119</f>
        <v>0</v>
      </c>
      <c r="I2120" s="211">
        <f>'고객관리 LIST'!H2119</f>
        <v>0</v>
      </c>
      <c r="J2120" s="211">
        <f>'고객관리 LIST'!V2119</f>
        <v>0</v>
      </c>
      <c r="K2120" s="211">
        <f>'고객관리 LIST'!W2119</f>
        <v>0</v>
      </c>
      <c r="L2120" s="211">
        <f>'고객관리 LIST'!Y2119</f>
        <v>0</v>
      </c>
      <c r="M2120" s="211">
        <f>'고객관리 LIST'!Z2119</f>
        <v>0</v>
      </c>
      <c r="N2120" s="211">
        <f>'고객관리 LIST'!AA2119</f>
        <v>0</v>
      </c>
      <c r="O2120" s="221">
        <f>'고객관리 LIST'!AB2119</f>
        <v>0</v>
      </c>
    </row>
    <row r="2121" spans="1:15" ht="20.100000000000001" hidden="1" customHeight="1" x14ac:dyDescent="0.3">
      <c r="A2121" s="82">
        <f ca="1">'메뉴 추가'!I2116</f>
        <v>-46310</v>
      </c>
      <c r="B2121" s="210">
        <f>'고객관리 LIST'!X2120</f>
        <v>0</v>
      </c>
      <c r="C2121" s="211">
        <f>'고객관리 LIST'!B2120</f>
        <v>0</v>
      </c>
      <c r="D2121" s="211">
        <f>'고객관리 LIST'!C2120</f>
        <v>0</v>
      </c>
      <c r="E2121" s="212">
        <f>'고객관리 LIST'!D2120</f>
        <v>0</v>
      </c>
      <c r="F2121" s="213">
        <f>'고객관리 LIST'!E2120</f>
        <v>0</v>
      </c>
      <c r="G2121" s="211">
        <f>'고객관리 LIST'!F2120</f>
        <v>0</v>
      </c>
      <c r="H2121" s="211">
        <f>'고객관리 LIST'!G2120</f>
        <v>0</v>
      </c>
      <c r="I2121" s="211">
        <f>'고객관리 LIST'!H2120</f>
        <v>0</v>
      </c>
      <c r="J2121" s="211">
        <f>'고객관리 LIST'!V2120</f>
        <v>0</v>
      </c>
      <c r="K2121" s="211">
        <f>'고객관리 LIST'!W2120</f>
        <v>0</v>
      </c>
      <c r="L2121" s="211">
        <f>'고객관리 LIST'!Y2120</f>
        <v>0</v>
      </c>
      <c r="M2121" s="211">
        <f>'고객관리 LIST'!Z2120</f>
        <v>0</v>
      </c>
      <c r="N2121" s="211">
        <f>'고객관리 LIST'!AA2120</f>
        <v>0</v>
      </c>
      <c r="O2121" s="221">
        <f>'고객관리 LIST'!AB2120</f>
        <v>0</v>
      </c>
    </row>
    <row r="2122" spans="1:15" ht="20.100000000000001" hidden="1" customHeight="1" x14ac:dyDescent="0.3">
      <c r="A2122" s="82">
        <f ca="1">'메뉴 추가'!I2117</f>
        <v>-46310</v>
      </c>
      <c r="B2122" s="210">
        <f>'고객관리 LIST'!X2121</f>
        <v>0</v>
      </c>
      <c r="C2122" s="211">
        <f>'고객관리 LIST'!B2121</f>
        <v>0</v>
      </c>
      <c r="D2122" s="211">
        <f>'고객관리 LIST'!C2121</f>
        <v>0</v>
      </c>
      <c r="E2122" s="212">
        <f>'고객관리 LIST'!D2121</f>
        <v>0</v>
      </c>
      <c r="F2122" s="213">
        <f>'고객관리 LIST'!E2121</f>
        <v>0</v>
      </c>
      <c r="G2122" s="211">
        <f>'고객관리 LIST'!F2121</f>
        <v>0</v>
      </c>
      <c r="H2122" s="211">
        <f>'고객관리 LIST'!G2121</f>
        <v>0</v>
      </c>
      <c r="I2122" s="211">
        <f>'고객관리 LIST'!H2121</f>
        <v>0</v>
      </c>
      <c r="J2122" s="211">
        <f>'고객관리 LIST'!V2121</f>
        <v>0</v>
      </c>
      <c r="K2122" s="211">
        <f>'고객관리 LIST'!W2121</f>
        <v>0</v>
      </c>
      <c r="L2122" s="211">
        <f>'고객관리 LIST'!Y2121</f>
        <v>0</v>
      </c>
      <c r="M2122" s="211">
        <f>'고객관리 LIST'!Z2121</f>
        <v>0</v>
      </c>
      <c r="N2122" s="211">
        <f>'고객관리 LIST'!AA2121</f>
        <v>0</v>
      </c>
      <c r="O2122" s="221">
        <f>'고객관리 LIST'!AB2121</f>
        <v>0</v>
      </c>
    </row>
    <row r="2123" spans="1:15" ht="20.100000000000001" hidden="1" customHeight="1" x14ac:dyDescent="0.3">
      <c r="A2123" s="82">
        <f ca="1">'메뉴 추가'!I2118</f>
        <v>-46310</v>
      </c>
      <c r="B2123" s="210">
        <f>'고객관리 LIST'!X2122</f>
        <v>0</v>
      </c>
      <c r="C2123" s="211">
        <f>'고객관리 LIST'!B2122</f>
        <v>0</v>
      </c>
      <c r="D2123" s="211">
        <f>'고객관리 LIST'!C2122</f>
        <v>0</v>
      </c>
      <c r="E2123" s="212">
        <f>'고객관리 LIST'!D2122</f>
        <v>0</v>
      </c>
      <c r="F2123" s="213">
        <f>'고객관리 LIST'!E2122</f>
        <v>0</v>
      </c>
      <c r="G2123" s="211">
        <f>'고객관리 LIST'!F2122</f>
        <v>0</v>
      </c>
      <c r="H2123" s="211">
        <f>'고객관리 LIST'!G2122</f>
        <v>0</v>
      </c>
      <c r="I2123" s="211">
        <f>'고객관리 LIST'!H2122</f>
        <v>0</v>
      </c>
      <c r="J2123" s="211">
        <f>'고객관리 LIST'!V2122</f>
        <v>0</v>
      </c>
      <c r="K2123" s="211">
        <f>'고객관리 LIST'!W2122</f>
        <v>0</v>
      </c>
      <c r="L2123" s="211">
        <f>'고객관리 LIST'!Y2122</f>
        <v>0</v>
      </c>
      <c r="M2123" s="211">
        <f>'고객관리 LIST'!Z2122</f>
        <v>0</v>
      </c>
      <c r="N2123" s="211">
        <f>'고객관리 LIST'!AA2122</f>
        <v>0</v>
      </c>
      <c r="O2123" s="221">
        <f>'고객관리 LIST'!AB2122</f>
        <v>0</v>
      </c>
    </row>
    <row r="2124" spans="1:15" ht="20.100000000000001" hidden="1" customHeight="1" x14ac:dyDescent="0.3">
      <c r="A2124" s="82">
        <f ca="1">'메뉴 추가'!I2119</f>
        <v>-46310</v>
      </c>
      <c r="B2124" s="210">
        <f>'고객관리 LIST'!X2123</f>
        <v>0</v>
      </c>
      <c r="C2124" s="211">
        <f>'고객관리 LIST'!B2123</f>
        <v>0</v>
      </c>
      <c r="D2124" s="211">
        <f>'고객관리 LIST'!C2123</f>
        <v>0</v>
      </c>
      <c r="E2124" s="212">
        <f>'고객관리 LIST'!D2123</f>
        <v>0</v>
      </c>
      <c r="F2124" s="213">
        <f>'고객관리 LIST'!E2123</f>
        <v>0</v>
      </c>
      <c r="G2124" s="211">
        <f>'고객관리 LIST'!F2123</f>
        <v>0</v>
      </c>
      <c r="H2124" s="211">
        <f>'고객관리 LIST'!G2123</f>
        <v>0</v>
      </c>
      <c r="I2124" s="211">
        <f>'고객관리 LIST'!H2123</f>
        <v>0</v>
      </c>
      <c r="J2124" s="211">
        <f>'고객관리 LIST'!V2123</f>
        <v>0</v>
      </c>
      <c r="K2124" s="211">
        <f>'고객관리 LIST'!W2123</f>
        <v>0</v>
      </c>
      <c r="L2124" s="211">
        <f>'고객관리 LIST'!Y2123</f>
        <v>0</v>
      </c>
      <c r="M2124" s="211">
        <f>'고객관리 LIST'!Z2123</f>
        <v>0</v>
      </c>
      <c r="N2124" s="211">
        <f>'고객관리 LIST'!AA2123</f>
        <v>0</v>
      </c>
      <c r="O2124" s="221">
        <f>'고객관리 LIST'!AB2123</f>
        <v>0</v>
      </c>
    </row>
    <row r="2125" spans="1:15" ht="20.100000000000001" hidden="1" customHeight="1" x14ac:dyDescent="0.3">
      <c r="A2125" s="82">
        <f ca="1">'메뉴 추가'!I2120</f>
        <v>-46310</v>
      </c>
      <c r="B2125" s="210">
        <f>'고객관리 LIST'!X2124</f>
        <v>0</v>
      </c>
      <c r="C2125" s="211">
        <f>'고객관리 LIST'!B2124</f>
        <v>0</v>
      </c>
      <c r="D2125" s="211">
        <f>'고객관리 LIST'!C2124</f>
        <v>0</v>
      </c>
      <c r="E2125" s="212">
        <f>'고객관리 LIST'!D2124</f>
        <v>0</v>
      </c>
      <c r="F2125" s="213">
        <f>'고객관리 LIST'!E2124</f>
        <v>0</v>
      </c>
      <c r="G2125" s="211">
        <f>'고객관리 LIST'!F2124</f>
        <v>0</v>
      </c>
      <c r="H2125" s="211">
        <f>'고객관리 LIST'!G2124</f>
        <v>0</v>
      </c>
      <c r="I2125" s="211">
        <f>'고객관리 LIST'!H2124</f>
        <v>0</v>
      </c>
      <c r="J2125" s="211">
        <f>'고객관리 LIST'!V2124</f>
        <v>0</v>
      </c>
      <c r="K2125" s="211">
        <f>'고객관리 LIST'!W2124</f>
        <v>0</v>
      </c>
      <c r="L2125" s="211">
        <f>'고객관리 LIST'!Y2124</f>
        <v>0</v>
      </c>
      <c r="M2125" s="211">
        <f>'고객관리 LIST'!Z2124</f>
        <v>0</v>
      </c>
      <c r="N2125" s="211">
        <f>'고객관리 LIST'!AA2124</f>
        <v>0</v>
      </c>
      <c r="O2125" s="221">
        <f>'고객관리 LIST'!AB2124</f>
        <v>0</v>
      </c>
    </row>
    <row r="2126" spans="1:15" ht="20.100000000000001" hidden="1" customHeight="1" x14ac:dyDescent="0.3">
      <c r="A2126" s="82">
        <f ca="1">'메뉴 추가'!I2121</f>
        <v>-46310</v>
      </c>
      <c r="B2126" s="210">
        <f>'고객관리 LIST'!X2125</f>
        <v>0</v>
      </c>
      <c r="C2126" s="211">
        <f>'고객관리 LIST'!B2125</f>
        <v>0</v>
      </c>
      <c r="D2126" s="211">
        <f>'고객관리 LIST'!C2125</f>
        <v>0</v>
      </c>
      <c r="E2126" s="212">
        <f>'고객관리 LIST'!D2125</f>
        <v>0</v>
      </c>
      <c r="F2126" s="213">
        <f>'고객관리 LIST'!E2125</f>
        <v>0</v>
      </c>
      <c r="G2126" s="211">
        <f>'고객관리 LIST'!F2125</f>
        <v>0</v>
      </c>
      <c r="H2126" s="211">
        <f>'고객관리 LIST'!G2125</f>
        <v>0</v>
      </c>
      <c r="I2126" s="211">
        <f>'고객관리 LIST'!H2125</f>
        <v>0</v>
      </c>
      <c r="J2126" s="211">
        <f>'고객관리 LIST'!V2125</f>
        <v>0</v>
      </c>
      <c r="K2126" s="211">
        <f>'고객관리 LIST'!W2125</f>
        <v>0</v>
      </c>
      <c r="L2126" s="211">
        <f>'고객관리 LIST'!Y2125</f>
        <v>0</v>
      </c>
      <c r="M2126" s="211">
        <f>'고객관리 LIST'!Z2125</f>
        <v>0</v>
      </c>
      <c r="N2126" s="211">
        <f>'고객관리 LIST'!AA2125</f>
        <v>0</v>
      </c>
      <c r="O2126" s="221">
        <f>'고객관리 LIST'!AB2125</f>
        <v>0</v>
      </c>
    </row>
    <row r="2127" spans="1:15" ht="20.100000000000001" hidden="1" customHeight="1" x14ac:dyDescent="0.3">
      <c r="A2127" s="82">
        <f ca="1">'메뉴 추가'!I2122</f>
        <v>-46310</v>
      </c>
      <c r="B2127" s="210">
        <f>'고객관리 LIST'!X2126</f>
        <v>0</v>
      </c>
      <c r="C2127" s="211">
        <f>'고객관리 LIST'!B2126</f>
        <v>0</v>
      </c>
      <c r="D2127" s="211">
        <f>'고객관리 LIST'!C2126</f>
        <v>0</v>
      </c>
      <c r="E2127" s="212">
        <f>'고객관리 LIST'!D2126</f>
        <v>0</v>
      </c>
      <c r="F2127" s="213">
        <f>'고객관리 LIST'!E2126</f>
        <v>0</v>
      </c>
      <c r="G2127" s="211">
        <f>'고객관리 LIST'!F2126</f>
        <v>0</v>
      </c>
      <c r="H2127" s="211">
        <f>'고객관리 LIST'!G2126</f>
        <v>0</v>
      </c>
      <c r="I2127" s="211">
        <f>'고객관리 LIST'!H2126</f>
        <v>0</v>
      </c>
      <c r="J2127" s="211">
        <f>'고객관리 LIST'!V2126</f>
        <v>0</v>
      </c>
      <c r="K2127" s="211">
        <f>'고객관리 LIST'!W2126</f>
        <v>0</v>
      </c>
      <c r="L2127" s="211">
        <f>'고객관리 LIST'!Y2126</f>
        <v>0</v>
      </c>
      <c r="M2127" s="211">
        <f>'고객관리 LIST'!Z2126</f>
        <v>0</v>
      </c>
      <c r="N2127" s="211">
        <f>'고객관리 LIST'!AA2126</f>
        <v>0</v>
      </c>
      <c r="O2127" s="221">
        <f>'고객관리 LIST'!AB2126</f>
        <v>0</v>
      </c>
    </row>
    <row r="2128" spans="1:15" ht="20.100000000000001" hidden="1" customHeight="1" x14ac:dyDescent="0.3">
      <c r="A2128" s="82">
        <f ca="1">'메뉴 추가'!I2123</f>
        <v>-46310</v>
      </c>
      <c r="B2128" s="210">
        <f>'고객관리 LIST'!X2127</f>
        <v>0</v>
      </c>
      <c r="C2128" s="211">
        <f>'고객관리 LIST'!B2127</f>
        <v>0</v>
      </c>
      <c r="D2128" s="211">
        <f>'고객관리 LIST'!C2127</f>
        <v>0</v>
      </c>
      <c r="E2128" s="212">
        <f>'고객관리 LIST'!D2127</f>
        <v>0</v>
      </c>
      <c r="F2128" s="213">
        <f>'고객관리 LIST'!E2127</f>
        <v>0</v>
      </c>
      <c r="G2128" s="211">
        <f>'고객관리 LIST'!F2127</f>
        <v>0</v>
      </c>
      <c r="H2128" s="211">
        <f>'고객관리 LIST'!G2127</f>
        <v>0</v>
      </c>
      <c r="I2128" s="211">
        <f>'고객관리 LIST'!H2127</f>
        <v>0</v>
      </c>
      <c r="J2128" s="211">
        <f>'고객관리 LIST'!V2127</f>
        <v>0</v>
      </c>
      <c r="K2128" s="211">
        <f>'고객관리 LIST'!W2127</f>
        <v>0</v>
      </c>
      <c r="L2128" s="211">
        <f>'고객관리 LIST'!Y2127</f>
        <v>0</v>
      </c>
      <c r="M2128" s="211">
        <f>'고객관리 LIST'!Z2127</f>
        <v>0</v>
      </c>
      <c r="N2128" s="211">
        <f>'고객관리 LIST'!AA2127</f>
        <v>0</v>
      </c>
      <c r="O2128" s="221">
        <f>'고객관리 LIST'!AB2127</f>
        <v>0</v>
      </c>
    </row>
    <row r="2129" spans="1:15" ht="20.100000000000001" hidden="1" customHeight="1" x14ac:dyDescent="0.3">
      <c r="A2129" s="82">
        <f ca="1">'메뉴 추가'!I2124</f>
        <v>-46310</v>
      </c>
      <c r="B2129" s="210">
        <f>'고객관리 LIST'!X2128</f>
        <v>0</v>
      </c>
      <c r="C2129" s="211">
        <f>'고객관리 LIST'!B2128</f>
        <v>0</v>
      </c>
      <c r="D2129" s="211">
        <f>'고객관리 LIST'!C2128</f>
        <v>0</v>
      </c>
      <c r="E2129" s="212">
        <f>'고객관리 LIST'!D2128</f>
        <v>0</v>
      </c>
      <c r="F2129" s="213">
        <f>'고객관리 LIST'!E2128</f>
        <v>0</v>
      </c>
      <c r="G2129" s="211">
        <f>'고객관리 LIST'!F2128</f>
        <v>0</v>
      </c>
      <c r="H2129" s="211">
        <f>'고객관리 LIST'!G2128</f>
        <v>0</v>
      </c>
      <c r="I2129" s="211">
        <f>'고객관리 LIST'!H2128</f>
        <v>0</v>
      </c>
      <c r="J2129" s="211">
        <f>'고객관리 LIST'!V2128</f>
        <v>0</v>
      </c>
      <c r="K2129" s="211">
        <f>'고객관리 LIST'!W2128</f>
        <v>0</v>
      </c>
      <c r="L2129" s="211">
        <f>'고객관리 LIST'!Y2128</f>
        <v>0</v>
      </c>
      <c r="M2129" s="211">
        <f>'고객관리 LIST'!Z2128</f>
        <v>0</v>
      </c>
      <c r="N2129" s="211">
        <f>'고객관리 LIST'!AA2128</f>
        <v>0</v>
      </c>
      <c r="O2129" s="221">
        <f>'고객관리 LIST'!AB2128</f>
        <v>0</v>
      </c>
    </row>
    <row r="2130" spans="1:15" ht="20.100000000000001" hidden="1" customHeight="1" x14ac:dyDescent="0.3">
      <c r="A2130" s="82">
        <f ca="1">'메뉴 추가'!I2125</f>
        <v>-46310</v>
      </c>
      <c r="B2130" s="210">
        <f>'고객관리 LIST'!X2129</f>
        <v>0</v>
      </c>
      <c r="C2130" s="211">
        <f>'고객관리 LIST'!B2129</f>
        <v>0</v>
      </c>
      <c r="D2130" s="211">
        <f>'고객관리 LIST'!C2129</f>
        <v>0</v>
      </c>
      <c r="E2130" s="212">
        <f>'고객관리 LIST'!D2129</f>
        <v>0</v>
      </c>
      <c r="F2130" s="213">
        <f>'고객관리 LIST'!E2129</f>
        <v>0</v>
      </c>
      <c r="G2130" s="211">
        <f>'고객관리 LIST'!F2129</f>
        <v>0</v>
      </c>
      <c r="H2130" s="211">
        <f>'고객관리 LIST'!G2129</f>
        <v>0</v>
      </c>
      <c r="I2130" s="211">
        <f>'고객관리 LIST'!H2129</f>
        <v>0</v>
      </c>
      <c r="J2130" s="211">
        <f>'고객관리 LIST'!V2129</f>
        <v>0</v>
      </c>
      <c r="K2130" s="211">
        <f>'고객관리 LIST'!W2129</f>
        <v>0</v>
      </c>
      <c r="L2130" s="211">
        <f>'고객관리 LIST'!Y2129</f>
        <v>0</v>
      </c>
      <c r="M2130" s="211">
        <f>'고객관리 LIST'!Z2129</f>
        <v>0</v>
      </c>
      <c r="N2130" s="211">
        <f>'고객관리 LIST'!AA2129</f>
        <v>0</v>
      </c>
      <c r="O2130" s="221">
        <f>'고객관리 LIST'!AB2129</f>
        <v>0</v>
      </c>
    </row>
    <row r="2131" spans="1:15" ht="20.100000000000001" hidden="1" customHeight="1" x14ac:dyDescent="0.3">
      <c r="A2131" s="82">
        <f ca="1">'메뉴 추가'!I2126</f>
        <v>-46310</v>
      </c>
      <c r="B2131" s="210">
        <f>'고객관리 LIST'!X2130</f>
        <v>0</v>
      </c>
      <c r="C2131" s="211">
        <f>'고객관리 LIST'!B2130</f>
        <v>0</v>
      </c>
      <c r="D2131" s="211">
        <f>'고객관리 LIST'!C2130</f>
        <v>0</v>
      </c>
      <c r="E2131" s="212">
        <f>'고객관리 LIST'!D2130</f>
        <v>0</v>
      </c>
      <c r="F2131" s="213">
        <f>'고객관리 LIST'!E2130</f>
        <v>0</v>
      </c>
      <c r="G2131" s="211">
        <f>'고객관리 LIST'!F2130</f>
        <v>0</v>
      </c>
      <c r="H2131" s="211">
        <f>'고객관리 LIST'!G2130</f>
        <v>0</v>
      </c>
      <c r="I2131" s="211">
        <f>'고객관리 LIST'!H2130</f>
        <v>0</v>
      </c>
      <c r="J2131" s="211">
        <f>'고객관리 LIST'!V2130</f>
        <v>0</v>
      </c>
      <c r="K2131" s="211">
        <f>'고객관리 LIST'!W2130</f>
        <v>0</v>
      </c>
      <c r="L2131" s="211">
        <f>'고객관리 LIST'!Y2130</f>
        <v>0</v>
      </c>
      <c r="M2131" s="211">
        <f>'고객관리 LIST'!Z2130</f>
        <v>0</v>
      </c>
      <c r="N2131" s="211">
        <f>'고객관리 LIST'!AA2130</f>
        <v>0</v>
      </c>
      <c r="O2131" s="221">
        <f>'고객관리 LIST'!AB2130</f>
        <v>0</v>
      </c>
    </row>
    <row r="2132" spans="1:15" ht="20.100000000000001" hidden="1" customHeight="1" x14ac:dyDescent="0.3">
      <c r="A2132" s="82">
        <f ca="1">'메뉴 추가'!I2127</f>
        <v>-46310</v>
      </c>
      <c r="B2132" s="210">
        <f>'고객관리 LIST'!X2131</f>
        <v>0</v>
      </c>
      <c r="C2132" s="211">
        <f>'고객관리 LIST'!B2131</f>
        <v>0</v>
      </c>
      <c r="D2132" s="211">
        <f>'고객관리 LIST'!C2131</f>
        <v>0</v>
      </c>
      <c r="E2132" s="212">
        <f>'고객관리 LIST'!D2131</f>
        <v>0</v>
      </c>
      <c r="F2132" s="213">
        <f>'고객관리 LIST'!E2131</f>
        <v>0</v>
      </c>
      <c r="G2132" s="211">
        <f>'고객관리 LIST'!F2131</f>
        <v>0</v>
      </c>
      <c r="H2132" s="211">
        <f>'고객관리 LIST'!G2131</f>
        <v>0</v>
      </c>
      <c r="I2132" s="211">
        <f>'고객관리 LIST'!H2131</f>
        <v>0</v>
      </c>
      <c r="J2132" s="211">
        <f>'고객관리 LIST'!V2131</f>
        <v>0</v>
      </c>
      <c r="K2132" s="211">
        <f>'고객관리 LIST'!W2131</f>
        <v>0</v>
      </c>
      <c r="L2132" s="211">
        <f>'고객관리 LIST'!Y2131</f>
        <v>0</v>
      </c>
      <c r="M2132" s="211">
        <f>'고객관리 LIST'!Z2131</f>
        <v>0</v>
      </c>
      <c r="N2132" s="211">
        <f>'고객관리 LIST'!AA2131</f>
        <v>0</v>
      </c>
      <c r="O2132" s="221">
        <f>'고객관리 LIST'!AB2131</f>
        <v>0</v>
      </c>
    </row>
    <row r="2133" spans="1:15" ht="20.100000000000001" hidden="1" customHeight="1" x14ac:dyDescent="0.3">
      <c r="A2133" s="82">
        <f ca="1">'메뉴 추가'!I2128</f>
        <v>-46310</v>
      </c>
      <c r="B2133" s="210">
        <f>'고객관리 LIST'!X2132</f>
        <v>0</v>
      </c>
      <c r="C2133" s="211">
        <f>'고객관리 LIST'!B2132</f>
        <v>0</v>
      </c>
      <c r="D2133" s="211">
        <f>'고객관리 LIST'!C2132</f>
        <v>0</v>
      </c>
      <c r="E2133" s="212">
        <f>'고객관리 LIST'!D2132</f>
        <v>0</v>
      </c>
      <c r="F2133" s="213">
        <f>'고객관리 LIST'!E2132</f>
        <v>0</v>
      </c>
      <c r="G2133" s="211">
        <f>'고객관리 LIST'!F2132</f>
        <v>0</v>
      </c>
      <c r="H2133" s="211">
        <f>'고객관리 LIST'!G2132</f>
        <v>0</v>
      </c>
      <c r="I2133" s="211">
        <f>'고객관리 LIST'!H2132</f>
        <v>0</v>
      </c>
      <c r="J2133" s="211">
        <f>'고객관리 LIST'!V2132</f>
        <v>0</v>
      </c>
      <c r="K2133" s="211">
        <f>'고객관리 LIST'!W2132</f>
        <v>0</v>
      </c>
      <c r="L2133" s="211">
        <f>'고객관리 LIST'!Y2132</f>
        <v>0</v>
      </c>
      <c r="M2133" s="211">
        <f>'고객관리 LIST'!Z2132</f>
        <v>0</v>
      </c>
      <c r="N2133" s="211">
        <f>'고객관리 LIST'!AA2132</f>
        <v>0</v>
      </c>
      <c r="O2133" s="221">
        <f>'고객관리 LIST'!AB2132</f>
        <v>0</v>
      </c>
    </row>
    <row r="2134" spans="1:15" ht="20.100000000000001" hidden="1" customHeight="1" x14ac:dyDescent="0.3">
      <c r="A2134" s="82">
        <f ca="1">'메뉴 추가'!I2129</f>
        <v>-46310</v>
      </c>
      <c r="B2134" s="210">
        <f>'고객관리 LIST'!X2133</f>
        <v>0</v>
      </c>
      <c r="C2134" s="211">
        <f>'고객관리 LIST'!B2133</f>
        <v>0</v>
      </c>
      <c r="D2134" s="211">
        <f>'고객관리 LIST'!C2133</f>
        <v>0</v>
      </c>
      <c r="E2134" s="212">
        <f>'고객관리 LIST'!D2133</f>
        <v>0</v>
      </c>
      <c r="F2134" s="213">
        <f>'고객관리 LIST'!E2133</f>
        <v>0</v>
      </c>
      <c r="G2134" s="211">
        <f>'고객관리 LIST'!F2133</f>
        <v>0</v>
      </c>
      <c r="H2134" s="211">
        <f>'고객관리 LIST'!G2133</f>
        <v>0</v>
      </c>
      <c r="I2134" s="211">
        <f>'고객관리 LIST'!H2133</f>
        <v>0</v>
      </c>
      <c r="J2134" s="211">
        <f>'고객관리 LIST'!V2133</f>
        <v>0</v>
      </c>
      <c r="K2134" s="211">
        <f>'고객관리 LIST'!W2133</f>
        <v>0</v>
      </c>
      <c r="L2134" s="211">
        <f>'고객관리 LIST'!Y2133</f>
        <v>0</v>
      </c>
      <c r="M2134" s="211">
        <f>'고객관리 LIST'!Z2133</f>
        <v>0</v>
      </c>
      <c r="N2134" s="211">
        <f>'고객관리 LIST'!AA2133</f>
        <v>0</v>
      </c>
      <c r="O2134" s="221">
        <f>'고객관리 LIST'!AB2133</f>
        <v>0</v>
      </c>
    </row>
    <row r="2135" spans="1:15" ht="20.100000000000001" hidden="1" customHeight="1" x14ac:dyDescent="0.3">
      <c r="A2135" s="82">
        <f ca="1">'메뉴 추가'!I2130</f>
        <v>-46310</v>
      </c>
      <c r="B2135" s="210">
        <f>'고객관리 LIST'!X2134</f>
        <v>0</v>
      </c>
      <c r="C2135" s="211">
        <f>'고객관리 LIST'!B2134</f>
        <v>0</v>
      </c>
      <c r="D2135" s="211">
        <f>'고객관리 LIST'!C2134</f>
        <v>0</v>
      </c>
      <c r="E2135" s="212">
        <f>'고객관리 LIST'!D2134</f>
        <v>0</v>
      </c>
      <c r="F2135" s="213">
        <f>'고객관리 LIST'!E2134</f>
        <v>0</v>
      </c>
      <c r="G2135" s="211">
        <f>'고객관리 LIST'!F2134</f>
        <v>0</v>
      </c>
      <c r="H2135" s="211">
        <f>'고객관리 LIST'!G2134</f>
        <v>0</v>
      </c>
      <c r="I2135" s="211">
        <f>'고객관리 LIST'!H2134</f>
        <v>0</v>
      </c>
      <c r="J2135" s="211">
        <f>'고객관리 LIST'!V2134</f>
        <v>0</v>
      </c>
      <c r="K2135" s="211">
        <f>'고객관리 LIST'!W2134</f>
        <v>0</v>
      </c>
      <c r="L2135" s="211">
        <f>'고객관리 LIST'!Y2134</f>
        <v>0</v>
      </c>
      <c r="M2135" s="211">
        <f>'고객관리 LIST'!Z2134</f>
        <v>0</v>
      </c>
      <c r="N2135" s="211">
        <f>'고객관리 LIST'!AA2134</f>
        <v>0</v>
      </c>
      <c r="O2135" s="221">
        <f>'고객관리 LIST'!AB2134</f>
        <v>0</v>
      </c>
    </row>
    <row r="2136" spans="1:15" ht="20.100000000000001" hidden="1" customHeight="1" x14ac:dyDescent="0.3">
      <c r="A2136" s="82">
        <f ca="1">'메뉴 추가'!I2131</f>
        <v>-46310</v>
      </c>
      <c r="B2136" s="210">
        <f>'고객관리 LIST'!X2135</f>
        <v>0</v>
      </c>
      <c r="C2136" s="211">
        <f>'고객관리 LIST'!B2135</f>
        <v>0</v>
      </c>
      <c r="D2136" s="211">
        <f>'고객관리 LIST'!C2135</f>
        <v>0</v>
      </c>
      <c r="E2136" s="212">
        <f>'고객관리 LIST'!D2135</f>
        <v>0</v>
      </c>
      <c r="F2136" s="213">
        <f>'고객관리 LIST'!E2135</f>
        <v>0</v>
      </c>
      <c r="G2136" s="211">
        <f>'고객관리 LIST'!F2135</f>
        <v>0</v>
      </c>
      <c r="H2136" s="211">
        <f>'고객관리 LIST'!G2135</f>
        <v>0</v>
      </c>
      <c r="I2136" s="211">
        <f>'고객관리 LIST'!H2135</f>
        <v>0</v>
      </c>
      <c r="J2136" s="211">
        <f>'고객관리 LIST'!V2135</f>
        <v>0</v>
      </c>
      <c r="K2136" s="211">
        <f>'고객관리 LIST'!W2135</f>
        <v>0</v>
      </c>
      <c r="L2136" s="211">
        <f>'고객관리 LIST'!Y2135</f>
        <v>0</v>
      </c>
      <c r="M2136" s="211">
        <f>'고객관리 LIST'!Z2135</f>
        <v>0</v>
      </c>
      <c r="N2136" s="211">
        <f>'고객관리 LIST'!AA2135</f>
        <v>0</v>
      </c>
      <c r="O2136" s="221">
        <f>'고객관리 LIST'!AB2135</f>
        <v>0</v>
      </c>
    </row>
    <row r="2137" spans="1:15" ht="20.100000000000001" hidden="1" customHeight="1" x14ac:dyDescent="0.3">
      <c r="A2137" s="82">
        <f ca="1">'메뉴 추가'!I2132</f>
        <v>-46310</v>
      </c>
      <c r="B2137" s="210">
        <f>'고객관리 LIST'!X2136</f>
        <v>0</v>
      </c>
      <c r="C2137" s="211">
        <f>'고객관리 LIST'!B2136</f>
        <v>0</v>
      </c>
      <c r="D2137" s="211">
        <f>'고객관리 LIST'!C2136</f>
        <v>0</v>
      </c>
      <c r="E2137" s="212">
        <f>'고객관리 LIST'!D2136</f>
        <v>0</v>
      </c>
      <c r="F2137" s="213">
        <f>'고객관리 LIST'!E2136</f>
        <v>0</v>
      </c>
      <c r="G2137" s="211">
        <f>'고객관리 LIST'!F2136</f>
        <v>0</v>
      </c>
      <c r="H2137" s="211">
        <f>'고객관리 LIST'!G2136</f>
        <v>0</v>
      </c>
      <c r="I2137" s="211">
        <f>'고객관리 LIST'!H2136</f>
        <v>0</v>
      </c>
      <c r="J2137" s="211">
        <f>'고객관리 LIST'!V2136</f>
        <v>0</v>
      </c>
      <c r="K2137" s="211">
        <f>'고객관리 LIST'!W2136</f>
        <v>0</v>
      </c>
      <c r="L2137" s="211">
        <f>'고객관리 LIST'!Y2136</f>
        <v>0</v>
      </c>
      <c r="M2137" s="211">
        <f>'고객관리 LIST'!Z2136</f>
        <v>0</v>
      </c>
      <c r="N2137" s="211">
        <f>'고객관리 LIST'!AA2136</f>
        <v>0</v>
      </c>
      <c r="O2137" s="221">
        <f>'고객관리 LIST'!AB2136</f>
        <v>0</v>
      </c>
    </row>
    <row r="2138" spans="1:15" ht="20.100000000000001" hidden="1" customHeight="1" x14ac:dyDescent="0.3">
      <c r="A2138" s="82">
        <f ca="1">'메뉴 추가'!I2133</f>
        <v>-46310</v>
      </c>
      <c r="B2138" s="210">
        <f>'고객관리 LIST'!X2137</f>
        <v>0</v>
      </c>
      <c r="C2138" s="211">
        <f>'고객관리 LIST'!B2137</f>
        <v>0</v>
      </c>
      <c r="D2138" s="211">
        <f>'고객관리 LIST'!C2137</f>
        <v>0</v>
      </c>
      <c r="E2138" s="212">
        <f>'고객관리 LIST'!D2137</f>
        <v>0</v>
      </c>
      <c r="F2138" s="213">
        <f>'고객관리 LIST'!E2137</f>
        <v>0</v>
      </c>
      <c r="G2138" s="211">
        <f>'고객관리 LIST'!F2137</f>
        <v>0</v>
      </c>
      <c r="H2138" s="211">
        <f>'고객관리 LIST'!G2137</f>
        <v>0</v>
      </c>
      <c r="I2138" s="211">
        <f>'고객관리 LIST'!H2137</f>
        <v>0</v>
      </c>
      <c r="J2138" s="211">
        <f>'고객관리 LIST'!V2137</f>
        <v>0</v>
      </c>
      <c r="K2138" s="211">
        <f>'고객관리 LIST'!W2137</f>
        <v>0</v>
      </c>
      <c r="L2138" s="211">
        <f>'고객관리 LIST'!Y2137</f>
        <v>0</v>
      </c>
      <c r="M2138" s="211">
        <f>'고객관리 LIST'!Z2137</f>
        <v>0</v>
      </c>
      <c r="N2138" s="211">
        <f>'고객관리 LIST'!AA2137</f>
        <v>0</v>
      </c>
      <c r="O2138" s="221">
        <f>'고객관리 LIST'!AB2137</f>
        <v>0</v>
      </c>
    </row>
    <row r="2139" spans="1:15" ht="20.100000000000001" hidden="1" customHeight="1" x14ac:dyDescent="0.3">
      <c r="A2139" s="82">
        <f ca="1">'메뉴 추가'!I2134</f>
        <v>-46310</v>
      </c>
      <c r="B2139" s="210">
        <f>'고객관리 LIST'!X2138</f>
        <v>0</v>
      </c>
      <c r="C2139" s="211">
        <f>'고객관리 LIST'!B2138</f>
        <v>0</v>
      </c>
      <c r="D2139" s="211">
        <f>'고객관리 LIST'!C2138</f>
        <v>0</v>
      </c>
      <c r="E2139" s="212">
        <f>'고객관리 LIST'!D2138</f>
        <v>0</v>
      </c>
      <c r="F2139" s="213">
        <f>'고객관리 LIST'!E2138</f>
        <v>0</v>
      </c>
      <c r="G2139" s="211">
        <f>'고객관리 LIST'!F2138</f>
        <v>0</v>
      </c>
      <c r="H2139" s="211">
        <f>'고객관리 LIST'!G2138</f>
        <v>0</v>
      </c>
      <c r="I2139" s="211">
        <f>'고객관리 LIST'!H2138</f>
        <v>0</v>
      </c>
      <c r="J2139" s="211">
        <f>'고객관리 LIST'!V2138</f>
        <v>0</v>
      </c>
      <c r="K2139" s="211">
        <f>'고객관리 LIST'!W2138</f>
        <v>0</v>
      </c>
      <c r="L2139" s="211">
        <f>'고객관리 LIST'!Y2138</f>
        <v>0</v>
      </c>
      <c r="M2139" s="211">
        <f>'고객관리 LIST'!Z2138</f>
        <v>0</v>
      </c>
      <c r="N2139" s="211">
        <f>'고객관리 LIST'!AA2138</f>
        <v>0</v>
      </c>
      <c r="O2139" s="221">
        <f>'고객관리 LIST'!AB2138</f>
        <v>0</v>
      </c>
    </row>
    <row r="2140" spans="1:15" ht="20.100000000000001" hidden="1" customHeight="1" x14ac:dyDescent="0.3">
      <c r="A2140" s="82">
        <f ca="1">'메뉴 추가'!I2135</f>
        <v>-46310</v>
      </c>
      <c r="B2140" s="210">
        <f>'고객관리 LIST'!X2139</f>
        <v>0</v>
      </c>
      <c r="C2140" s="211">
        <f>'고객관리 LIST'!B2139</f>
        <v>0</v>
      </c>
      <c r="D2140" s="211">
        <f>'고객관리 LIST'!C2139</f>
        <v>0</v>
      </c>
      <c r="E2140" s="212">
        <f>'고객관리 LIST'!D2139</f>
        <v>0</v>
      </c>
      <c r="F2140" s="213">
        <f>'고객관리 LIST'!E2139</f>
        <v>0</v>
      </c>
      <c r="G2140" s="211">
        <f>'고객관리 LIST'!F2139</f>
        <v>0</v>
      </c>
      <c r="H2140" s="211">
        <f>'고객관리 LIST'!G2139</f>
        <v>0</v>
      </c>
      <c r="I2140" s="211">
        <f>'고객관리 LIST'!H2139</f>
        <v>0</v>
      </c>
      <c r="J2140" s="211">
        <f>'고객관리 LIST'!V2139</f>
        <v>0</v>
      </c>
      <c r="K2140" s="211">
        <f>'고객관리 LIST'!W2139</f>
        <v>0</v>
      </c>
      <c r="L2140" s="211">
        <f>'고객관리 LIST'!Y2139</f>
        <v>0</v>
      </c>
      <c r="M2140" s="211">
        <f>'고객관리 LIST'!Z2139</f>
        <v>0</v>
      </c>
      <c r="N2140" s="211">
        <f>'고객관리 LIST'!AA2139</f>
        <v>0</v>
      </c>
      <c r="O2140" s="221">
        <f>'고객관리 LIST'!AB2139</f>
        <v>0</v>
      </c>
    </row>
    <row r="2141" spans="1:15" ht="20.100000000000001" hidden="1" customHeight="1" x14ac:dyDescent="0.3">
      <c r="A2141" s="82">
        <f ca="1">'메뉴 추가'!I2136</f>
        <v>-46310</v>
      </c>
      <c r="B2141" s="210">
        <f>'고객관리 LIST'!X2140</f>
        <v>0</v>
      </c>
      <c r="C2141" s="211">
        <f>'고객관리 LIST'!B2140</f>
        <v>0</v>
      </c>
      <c r="D2141" s="211">
        <f>'고객관리 LIST'!C2140</f>
        <v>0</v>
      </c>
      <c r="E2141" s="212">
        <f>'고객관리 LIST'!D2140</f>
        <v>0</v>
      </c>
      <c r="F2141" s="213">
        <f>'고객관리 LIST'!E2140</f>
        <v>0</v>
      </c>
      <c r="G2141" s="211">
        <f>'고객관리 LIST'!F2140</f>
        <v>0</v>
      </c>
      <c r="H2141" s="211">
        <f>'고객관리 LIST'!G2140</f>
        <v>0</v>
      </c>
      <c r="I2141" s="211">
        <f>'고객관리 LIST'!H2140</f>
        <v>0</v>
      </c>
      <c r="J2141" s="211">
        <f>'고객관리 LIST'!V2140</f>
        <v>0</v>
      </c>
      <c r="K2141" s="211">
        <f>'고객관리 LIST'!W2140</f>
        <v>0</v>
      </c>
      <c r="L2141" s="211">
        <f>'고객관리 LIST'!Y2140</f>
        <v>0</v>
      </c>
      <c r="M2141" s="211">
        <f>'고객관리 LIST'!Z2140</f>
        <v>0</v>
      </c>
      <c r="N2141" s="211">
        <f>'고객관리 LIST'!AA2140</f>
        <v>0</v>
      </c>
      <c r="O2141" s="221">
        <f>'고객관리 LIST'!AB2140</f>
        <v>0</v>
      </c>
    </row>
    <row r="2142" spans="1:15" ht="20.100000000000001" hidden="1" customHeight="1" x14ac:dyDescent="0.3">
      <c r="A2142" s="82">
        <f ca="1">'메뉴 추가'!I2137</f>
        <v>-46310</v>
      </c>
      <c r="B2142" s="210">
        <f>'고객관리 LIST'!X2141</f>
        <v>0</v>
      </c>
      <c r="C2142" s="211">
        <f>'고객관리 LIST'!B2141</f>
        <v>0</v>
      </c>
      <c r="D2142" s="211">
        <f>'고객관리 LIST'!C2141</f>
        <v>0</v>
      </c>
      <c r="E2142" s="212">
        <f>'고객관리 LIST'!D2141</f>
        <v>0</v>
      </c>
      <c r="F2142" s="213">
        <f>'고객관리 LIST'!E2141</f>
        <v>0</v>
      </c>
      <c r="G2142" s="211">
        <f>'고객관리 LIST'!F2141</f>
        <v>0</v>
      </c>
      <c r="H2142" s="211">
        <f>'고객관리 LIST'!G2141</f>
        <v>0</v>
      </c>
      <c r="I2142" s="211">
        <f>'고객관리 LIST'!H2141</f>
        <v>0</v>
      </c>
      <c r="J2142" s="211">
        <f>'고객관리 LIST'!V2141</f>
        <v>0</v>
      </c>
      <c r="K2142" s="211">
        <f>'고객관리 LIST'!W2141</f>
        <v>0</v>
      </c>
      <c r="L2142" s="211">
        <f>'고객관리 LIST'!Y2141</f>
        <v>0</v>
      </c>
      <c r="M2142" s="211">
        <f>'고객관리 LIST'!Z2141</f>
        <v>0</v>
      </c>
      <c r="N2142" s="211">
        <f>'고객관리 LIST'!AA2141</f>
        <v>0</v>
      </c>
      <c r="O2142" s="221">
        <f>'고객관리 LIST'!AB2141</f>
        <v>0</v>
      </c>
    </row>
    <row r="2143" spans="1:15" ht="20.100000000000001" hidden="1" customHeight="1" x14ac:dyDescent="0.3">
      <c r="A2143" s="82">
        <f ca="1">'메뉴 추가'!I2138</f>
        <v>-46310</v>
      </c>
      <c r="B2143" s="210">
        <f>'고객관리 LIST'!X2142</f>
        <v>0</v>
      </c>
      <c r="C2143" s="211">
        <f>'고객관리 LIST'!B2142</f>
        <v>0</v>
      </c>
      <c r="D2143" s="211">
        <f>'고객관리 LIST'!C2142</f>
        <v>0</v>
      </c>
      <c r="E2143" s="212">
        <f>'고객관리 LIST'!D2142</f>
        <v>0</v>
      </c>
      <c r="F2143" s="213">
        <f>'고객관리 LIST'!E2142</f>
        <v>0</v>
      </c>
      <c r="G2143" s="211">
        <f>'고객관리 LIST'!F2142</f>
        <v>0</v>
      </c>
      <c r="H2143" s="211">
        <f>'고객관리 LIST'!G2142</f>
        <v>0</v>
      </c>
      <c r="I2143" s="211">
        <f>'고객관리 LIST'!H2142</f>
        <v>0</v>
      </c>
      <c r="J2143" s="211">
        <f>'고객관리 LIST'!V2142</f>
        <v>0</v>
      </c>
      <c r="K2143" s="211">
        <f>'고객관리 LIST'!W2142</f>
        <v>0</v>
      </c>
      <c r="L2143" s="211">
        <f>'고객관리 LIST'!Y2142</f>
        <v>0</v>
      </c>
      <c r="M2143" s="211">
        <f>'고객관리 LIST'!Z2142</f>
        <v>0</v>
      </c>
      <c r="N2143" s="211">
        <f>'고객관리 LIST'!AA2142</f>
        <v>0</v>
      </c>
      <c r="O2143" s="221">
        <f>'고객관리 LIST'!AB2142</f>
        <v>0</v>
      </c>
    </row>
    <row r="2144" spans="1:15" ht="20.100000000000001" hidden="1" customHeight="1" x14ac:dyDescent="0.3">
      <c r="A2144" s="82">
        <f ca="1">'메뉴 추가'!I2139</f>
        <v>-46310</v>
      </c>
      <c r="B2144" s="210">
        <f>'고객관리 LIST'!X2143</f>
        <v>0</v>
      </c>
      <c r="C2144" s="211">
        <f>'고객관리 LIST'!B2143</f>
        <v>0</v>
      </c>
      <c r="D2144" s="211">
        <f>'고객관리 LIST'!C2143</f>
        <v>0</v>
      </c>
      <c r="E2144" s="212">
        <f>'고객관리 LIST'!D2143</f>
        <v>0</v>
      </c>
      <c r="F2144" s="213">
        <f>'고객관리 LIST'!E2143</f>
        <v>0</v>
      </c>
      <c r="G2144" s="211">
        <f>'고객관리 LIST'!F2143</f>
        <v>0</v>
      </c>
      <c r="H2144" s="211">
        <f>'고객관리 LIST'!G2143</f>
        <v>0</v>
      </c>
      <c r="I2144" s="211">
        <f>'고객관리 LIST'!H2143</f>
        <v>0</v>
      </c>
      <c r="J2144" s="211">
        <f>'고객관리 LIST'!V2143</f>
        <v>0</v>
      </c>
      <c r="K2144" s="211">
        <f>'고객관리 LIST'!W2143</f>
        <v>0</v>
      </c>
      <c r="L2144" s="211">
        <f>'고객관리 LIST'!Y2143</f>
        <v>0</v>
      </c>
      <c r="M2144" s="211">
        <f>'고객관리 LIST'!Z2143</f>
        <v>0</v>
      </c>
      <c r="N2144" s="211">
        <f>'고객관리 LIST'!AA2143</f>
        <v>0</v>
      </c>
      <c r="O2144" s="221">
        <f>'고객관리 LIST'!AB2143</f>
        <v>0</v>
      </c>
    </row>
    <row r="2145" spans="1:15" ht="20.100000000000001" hidden="1" customHeight="1" x14ac:dyDescent="0.3">
      <c r="A2145" s="82">
        <f ca="1">'메뉴 추가'!I2140</f>
        <v>-46310</v>
      </c>
      <c r="B2145" s="210">
        <f>'고객관리 LIST'!X2144</f>
        <v>0</v>
      </c>
      <c r="C2145" s="211">
        <f>'고객관리 LIST'!B2144</f>
        <v>0</v>
      </c>
      <c r="D2145" s="211">
        <f>'고객관리 LIST'!C2144</f>
        <v>0</v>
      </c>
      <c r="E2145" s="212">
        <f>'고객관리 LIST'!D2144</f>
        <v>0</v>
      </c>
      <c r="F2145" s="213">
        <f>'고객관리 LIST'!E2144</f>
        <v>0</v>
      </c>
      <c r="G2145" s="211">
        <f>'고객관리 LIST'!F2144</f>
        <v>0</v>
      </c>
      <c r="H2145" s="211">
        <f>'고객관리 LIST'!G2144</f>
        <v>0</v>
      </c>
      <c r="I2145" s="211">
        <f>'고객관리 LIST'!H2144</f>
        <v>0</v>
      </c>
      <c r="J2145" s="211">
        <f>'고객관리 LIST'!V2144</f>
        <v>0</v>
      </c>
      <c r="K2145" s="211">
        <f>'고객관리 LIST'!W2144</f>
        <v>0</v>
      </c>
      <c r="L2145" s="211">
        <f>'고객관리 LIST'!Y2144</f>
        <v>0</v>
      </c>
      <c r="M2145" s="211">
        <f>'고객관리 LIST'!Z2144</f>
        <v>0</v>
      </c>
      <c r="N2145" s="211">
        <f>'고객관리 LIST'!AA2144</f>
        <v>0</v>
      </c>
      <c r="O2145" s="221">
        <f>'고객관리 LIST'!AB2144</f>
        <v>0</v>
      </c>
    </row>
    <row r="2146" spans="1:15" ht="20.100000000000001" hidden="1" customHeight="1" x14ac:dyDescent="0.3">
      <c r="A2146" s="82">
        <f ca="1">'메뉴 추가'!I2141</f>
        <v>-46310</v>
      </c>
      <c r="B2146" s="210">
        <f>'고객관리 LIST'!X2145</f>
        <v>0</v>
      </c>
      <c r="C2146" s="211">
        <f>'고객관리 LIST'!B2145</f>
        <v>0</v>
      </c>
      <c r="D2146" s="211">
        <f>'고객관리 LIST'!C2145</f>
        <v>0</v>
      </c>
      <c r="E2146" s="212">
        <f>'고객관리 LIST'!D2145</f>
        <v>0</v>
      </c>
      <c r="F2146" s="213">
        <f>'고객관리 LIST'!E2145</f>
        <v>0</v>
      </c>
      <c r="G2146" s="211">
        <f>'고객관리 LIST'!F2145</f>
        <v>0</v>
      </c>
      <c r="H2146" s="211">
        <f>'고객관리 LIST'!G2145</f>
        <v>0</v>
      </c>
      <c r="I2146" s="211">
        <f>'고객관리 LIST'!H2145</f>
        <v>0</v>
      </c>
      <c r="J2146" s="211">
        <f>'고객관리 LIST'!V2145</f>
        <v>0</v>
      </c>
      <c r="K2146" s="211">
        <f>'고객관리 LIST'!W2145</f>
        <v>0</v>
      </c>
      <c r="L2146" s="211">
        <f>'고객관리 LIST'!Y2145</f>
        <v>0</v>
      </c>
      <c r="M2146" s="211">
        <f>'고객관리 LIST'!Z2145</f>
        <v>0</v>
      </c>
      <c r="N2146" s="211">
        <f>'고객관리 LIST'!AA2145</f>
        <v>0</v>
      </c>
      <c r="O2146" s="221">
        <f>'고객관리 LIST'!AB2145</f>
        <v>0</v>
      </c>
    </row>
    <row r="2147" spans="1:15" ht="20.100000000000001" hidden="1" customHeight="1" x14ac:dyDescent="0.3">
      <c r="A2147" s="82">
        <f ca="1">'메뉴 추가'!I2142</f>
        <v>-46310</v>
      </c>
      <c r="B2147" s="210">
        <f>'고객관리 LIST'!X2146</f>
        <v>0</v>
      </c>
      <c r="C2147" s="211">
        <f>'고객관리 LIST'!B2146</f>
        <v>0</v>
      </c>
      <c r="D2147" s="211">
        <f>'고객관리 LIST'!C2146</f>
        <v>0</v>
      </c>
      <c r="E2147" s="212">
        <f>'고객관리 LIST'!D2146</f>
        <v>0</v>
      </c>
      <c r="F2147" s="213">
        <f>'고객관리 LIST'!E2146</f>
        <v>0</v>
      </c>
      <c r="G2147" s="211">
        <f>'고객관리 LIST'!F2146</f>
        <v>0</v>
      </c>
      <c r="H2147" s="211">
        <f>'고객관리 LIST'!G2146</f>
        <v>0</v>
      </c>
      <c r="I2147" s="211">
        <f>'고객관리 LIST'!H2146</f>
        <v>0</v>
      </c>
      <c r="J2147" s="211">
        <f>'고객관리 LIST'!V2146</f>
        <v>0</v>
      </c>
      <c r="K2147" s="211">
        <f>'고객관리 LIST'!W2146</f>
        <v>0</v>
      </c>
      <c r="L2147" s="211">
        <f>'고객관리 LIST'!Y2146</f>
        <v>0</v>
      </c>
      <c r="M2147" s="211">
        <f>'고객관리 LIST'!Z2146</f>
        <v>0</v>
      </c>
      <c r="N2147" s="211">
        <f>'고객관리 LIST'!AA2146</f>
        <v>0</v>
      </c>
      <c r="O2147" s="221">
        <f>'고객관리 LIST'!AB2146</f>
        <v>0</v>
      </c>
    </row>
    <row r="2148" spans="1:15" ht="20.100000000000001" hidden="1" customHeight="1" x14ac:dyDescent="0.3">
      <c r="A2148" s="82">
        <f ca="1">'메뉴 추가'!I2143</f>
        <v>-46310</v>
      </c>
      <c r="B2148" s="210">
        <f>'고객관리 LIST'!X2147</f>
        <v>0</v>
      </c>
      <c r="C2148" s="211">
        <f>'고객관리 LIST'!B2147</f>
        <v>0</v>
      </c>
      <c r="D2148" s="211">
        <f>'고객관리 LIST'!C2147</f>
        <v>0</v>
      </c>
      <c r="E2148" s="212">
        <f>'고객관리 LIST'!D2147</f>
        <v>0</v>
      </c>
      <c r="F2148" s="213">
        <f>'고객관리 LIST'!E2147</f>
        <v>0</v>
      </c>
      <c r="G2148" s="211">
        <f>'고객관리 LIST'!F2147</f>
        <v>0</v>
      </c>
      <c r="H2148" s="211">
        <f>'고객관리 LIST'!G2147</f>
        <v>0</v>
      </c>
      <c r="I2148" s="211">
        <f>'고객관리 LIST'!H2147</f>
        <v>0</v>
      </c>
      <c r="J2148" s="211">
        <f>'고객관리 LIST'!V2147</f>
        <v>0</v>
      </c>
      <c r="K2148" s="211">
        <f>'고객관리 LIST'!W2147</f>
        <v>0</v>
      </c>
      <c r="L2148" s="211">
        <f>'고객관리 LIST'!Y2147</f>
        <v>0</v>
      </c>
      <c r="M2148" s="211">
        <f>'고객관리 LIST'!Z2147</f>
        <v>0</v>
      </c>
      <c r="N2148" s="211">
        <f>'고객관리 LIST'!AA2147</f>
        <v>0</v>
      </c>
      <c r="O2148" s="221">
        <f>'고객관리 LIST'!AB2147</f>
        <v>0</v>
      </c>
    </row>
    <row r="2149" spans="1:15" ht="20.100000000000001" hidden="1" customHeight="1" x14ac:dyDescent="0.3">
      <c r="A2149" s="82">
        <f ca="1">'메뉴 추가'!I2144</f>
        <v>-46310</v>
      </c>
      <c r="B2149" s="210">
        <f>'고객관리 LIST'!X2148</f>
        <v>0</v>
      </c>
      <c r="C2149" s="211">
        <f>'고객관리 LIST'!B2148</f>
        <v>0</v>
      </c>
      <c r="D2149" s="211">
        <f>'고객관리 LIST'!C2148</f>
        <v>0</v>
      </c>
      <c r="E2149" s="212">
        <f>'고객관리 LIST'!D2148</f>
        <v>0</v>
      </c>
      <c r="F2149" s="213">
        <f>'고객관리 LIST'!E2148</f>
        <v>0</v>
      </c>
      <c r="G2149" s="211">
        <f>'고객관리 LIST'!F2148</f>
        <v>0</v>
      </c>
      <c r="H2149" s="211">
        <f>'고객관리 LIST'!G2148</f>
        <v>0</v>
      </c>
      <c r="I2149" s="211">
        <f>'고객관리 LIST'!H2148</f>
        <v>0</v>
      </c>
      <c r="J2149" s="211">
        <f>'고객관리 LIST'!V2148</f>
        <v>0</v>
      </c>
      <c r="K2149" s="211">
        <f>'고객관리 LIST'!W2148</f>
        <v>0</v>
      </c>
      <c r="L2149" s="211">
        <f>'고객관리 LIST'!Y2148</f>
        <v>0</v>
      </c>
      <c r="M2149" s="211">
        <f>'고객관리 LIST'!Z2148</f>
        <v>0</v>
      </c>
      <c r="N2149" s="211">
        <f>'고객관리 LIST'!AA2148</f>
        <v>0</v>
      </c>
      <c r="O2149" s="221">
        <f>'고객관리 LIST'!AB2148</f>
        <v>0</v>
      </c>
    </row>
    <row r="2150" spans="1:15" ht="20.100000000000001" hidden="1" customHeight="1" x14ac:dyDescent="0.3">
      <c r="A2150" s="82">
        <f ca="1">'메뉴 추가'!I2145</f>
        <v>-46310</v>
      </c>
      <c r="B2150" s="210">
        <f>'고객관리 LIST'!X2149</f>
        <v>0</v>
      </c>
      <c r="C2150" s="211">
        <f>'고객관리 LIST'!B2149</f>
        <v>0</v>
      </c>
      <c r="D2150" s="211">
        <f>'고객관리 LIST'!C2149</f>
        <v>0</v>
      </c>
      <c r="E2150" s="212">
        <f>'고객관리 LIST'!D2149</f>
        <v>0</v>
      </c>
      <c r="F2150" s="213">
        <f>'고객관리 LIST'!E2149</f>
        <v>0</v>
      </c>
      <c r="G2150" s="211">
        <f>'고객관리 LIST'!F2149</f>
        <v>0</v>
      </c>
      <c r="H2150" s="211">
        <f>'고객관리 LIST'!G2149</f>
        <v>0</v>
      </c>
      <c r="I2150" s="211">
        <f>'고객관리 LIST'!H2149</f>
        <v>0</v>
      </c>
      <c r="J2150" s="211">
        <f>'고객관리 LIST'!V2149</f>
        <v>0</v>
      </c>
      <c r="K2150" s="211">
        <f>'고객관리 LIST'!W2149</f>
        <v>0</v>
      </c>
      <c r="L2150" s="211">
        <f>'고객관리 LIST'!Y2149</f>
        <v>0</v>
      </c>
      <c r="M2150" s="211">
        <f>'고객관리 LIST'!Z2149</f>
        <v>0</v>
      </c>
      <c r="N2150" s="211">
        <f>'고객관리 LIST'!AA2149</f>
        <v>0</v>
      </c>
      <c r="O2150" s="221">
        <f>'고객관리 LIST'!AB2149</f>
        <v>0</v>
      </c>
    </row>
    <row r="2151" spans="1:15" ht="20.100000000000001" hidden="1" customHeight="1" x14ac:dyDescent="0.3">
      <c r="A2151" s="82">
        <f ca="1">'메뉴 추가'!I2146</f>
        <v>-46310</v>
      </c>
      <c r="B2151" s="210">
        <f>'고객관리 LIST'!X2150</f>
        <v>0</v>
      </c>
      <c r="C2151" s="211">
        <f>'고객관리 LIST'!B2150</f>
        <v>0</v>
      </c>
      <c r="D2151" s="211">
        <f>'고객관리 LIST'!C2150</f>
        <v>0</v>
      </c>
      <c r="E2151" s="212">
        <f>'고객관리 LIST'!D2150</f>
        <v>0</v>
      </c>
      <c r="F2151" s="213">
        <f>'고객관리 LIST'!E2150</f>
        <v>0</v>
      </c>
      <c r="G2151" s="211">
        <f>'고객관리 LIST'!F2150</f>
        <v>0</v>
      </c>
      <c r="H2151" s="211">
        <f>'고객관리 LIST'!G2150</f>
        <v>0</v>
      </c>
      <c r="I2151" s="211">
        <f>'고객관리 LIST'!H2150</f>
        <v>0</v>
      </c>
      <c r="J2151" s="211">
        <f>'고객관리 LIST'!V2150</f>
        <v>0</v>
      </c>
      <c r="K2151" s="211">
        <f>'고객관리 LIST'!W2150</f>
        <v>0</v>
      </c>
      <c r="L2151" s="211">
        <f>'고객관리 LIST'!Y2150</f>
        <v>0</v>
      </c>
      <c r="M2151" s="211">
        <f>'고객관리 LIST'!Z2150</f>
        <v>0</v>
      </c>
      <c r="N2151" s="211">
        <f>'고객관리 LIST'!AA2150</f>
        <v>0</v>
      </c>
      <c r="O2151" s="221">
        <f>'고객관리 LIST'!AB2150</f>
        <v>0</v>
      </c>
    </row>
    <row r="2152" spans="1:15" ht="20.100000000000001" hidden="1" customHeight="1" x14ac:dyDescent="0.3">
      <c r="A2152" s="82">
        <f ca="1">'메뉴 추가'!I2147</f>
        <v>-46310</v>
      </c>
      <c r="B2152" s="210">
        <f>'고객관리 LIST'!X2151</f>
        <v>0</v>
      </c>
      <c r="C2152" s="211">
        <f>'고객관리 LIST'!B2151</f>
        <v>0</v>
      </c>
      <c r="D2152" s="211">
        <f>'고객관리 LIST'!C2151</f>
        <v>0</v>
      </c>
      <c r="E2152" s="212">
        <f>'고객관리 LIST'!D2151</f>
        <v>0</v>
      </c>
      <c r="F2152" s="213">
        <f>'고객관리 LIST'!E2151</f>
        <v>0</v>
      </c>
      <c r="G2152" s="211">
        <f>'고객관리 LIST'!F2151</f>
        <v>0</v>
      </c>
      <c r="H2152" s="211">
        <f>'고객관리 LIST'!G2151</f>
        <v>0</v>
      </c>
      <c r="I2152" s="211">
        <f>'고객관리 LIST'!H2151</f>
        <v>0</v>
      </c>
      <c r="J2152" s="211">
        <f>'고객관리 LIST'!V2151</f>
        <v>0</v>
      </c>
      <c r="K2152" s="211">
        <f>'고객관리 LIST'!W2151</f>
        <v>0</v>
      </c>
      <c r="L2152" s="211">
        <f>'고객관리 LIST'!Y2151</f>
        <v>0</v>
      </c>
      <c r="M2152" s="211">
        <f>'고객관리 LIST'!Z2151</f>
        <v>0</v>
      </c>
      <c r="N2152" s="211">
        <f>'고객관리 LIST'!AA2151</f>
        <v>0</v>
      </c>
      <c r="O2152" s="221">
        <f>'고객관리 LIST'!AB2151</f>
        <v>0</v>
      </c>
    </row>
    <row r="2153" spans="1:15" ht="20.100000000000001" hidden="1" customHeight="1" x14ac:dyDescent="0.3">
      <c r="A2153" s="82">
        <f ca="1">'메뉴 추가'!I2148</f>
        <v>-46310</v>
      </c>
      <c r="B2153" s="210">
        <f>'고객관리 LIST'!X2152</f>
        <v>0</v>
      </c>
      <c r="C2153" s="211">
        <f>'고객관리 LIST'!B2152</f>
        <v>0</v>
      </c>
      <c r="D2153" s="211">
        <f>'고객관리 LIST'!C2152</f>
        <v>0</v>
      </c>
      <c r="E2153" s="212">
        <f>'고객관리 LIST'!D2152</f>
        <v>0</v>
      </c>
      <c r="F2153" s="213">
        <f>'고객관리 LIST'!E2152</f>
        <v>0</v>
      </c>
      <c r="G2153" s="211">
        <f>'고객관리 LIST'!F2152</f>
        <v>0</v>
      </c>
      <c r="H2153" s="211">
        <f>'고객관리 LIST'!G2152</f>
        <v>0</v>
      </c>
      <c r="I2153" s="211">
        <f>'고객관리 LIST'!H2152</f>
        <v>0</v>
      </c>
      <c r="J2153" s="211">
        <f>'고객관리 LIST'!V2152</f>
        <v>0</v>
      </c>
      <c r="K2153" s="211">
        <f>'고객관리 LIST'!W2152</f>
        <v>0</v>
      </c>
      <c r="L2153" s="211">
        <f>'고객관리 LIST'!Y2152</f>
        <v>0</v>
      </c>
      <c r="M2153" s="211">
        <f>'고객관리 LIST'!Z2152</f>
        <v>0</v>
      </c>
      <c r="N2153" s="211">
        <f>'고객관리 LIST'!AA2152</f>
        <v>0</v>
      </c>
      <c r="O2153" s="221">
        <f>'고객관리 LIST'!AB2152</f>
        <v>0</v>
      </c>
    </row>
    <row r="2154" spans="1:15" ht="20.100000000000001" hidden="1" customHeight="1" x14ac:dyDescent="0.3">
      <c r="A2154" s="82">
        <f ca="1">'메뉴 추가'!I2149</f>
        <v>-46310</v>
      </c>
      <c r="B2154" s="210">
        <f>'고객관리 LIST'!X2153</f>
        <v>0</v>
      </c>
      <c r="C2154" s="211">
        <f>'고객관리 LIST'!B2153</f>
        <v>0</v>
      </c>
      <c r="D2154" s="211">
        <f>'고객관리 LIST'!C2153</f>
        <v>0</v>
      </c>
      <c r="E2154" s="212">
        <f>'고객관리 LIST'!D2153</f>
        <v>0</v>
      </c>
      <c r="F2154" s="213">
        <f>'고객관리 LIST'!E2153</f>
        <v>0</v>
      </c>
      <c r="G2154" s="211">
        <f>'고객관리 LIST'!F2153</f>
        <v>0</v>
      </c>
      <c r="H2154" s="211">
        <f>'고객관리 LIST'!G2153</f>
        <v>0</v>
      </c>
      <c r="I2154" s="211">
        <f>'고객관리 LIST'!H2153</f>
        <v>0</v>
      </c>
      <c r="J2154" s="211">
        <f>'고객관리 LIST'!V2153</f>
        <v>0</v>
      </c>
      <c r="K2154" s="211">
        <f>'고객관리 LIST'!W2153</f>
        <v>0</v>
      </c>
      <c r="L2154" s="211">
        <f>'고객관리 LIST'!Y2153</f>
        <v>0</v>
      </c>
      <c r="M2154" s="211">
        <f>'고객관리 LIST'!Z2153</f>
        <v>0</v>
      </c>
      <c r="N2154" s="211">
        <f>'고객관리 LIST'!AA2153</f>
        <v>0</v>
      </c>
      <c r="O2154" s="221">
        <f>'고객관리 LIST'!AB2153</f>
        <v>0</v>
      </c>
    </row>
    <row r="2155" spans="1:15" ht="20.100000000000001" hidden="1" customHeight="1" x14ac:dyDescent="0.3">
      <c r="A2155" s="82">
        <f ca="1">'메뉴 추가'!I2150</f>
        <v>-46310</v>
      </c>
      <c r="B2155" s="210">
        <f>'고객관리 LIST'!X2154</f>
        <v>0</v>
      </c>
      <c r="C2155" s="211">
        <f>'고객관리 LIST'!B2154</f>
        <v>0</v>
      </c>
      <c r="D2155" s="211">
        <f>'고객관리 LIST'!C2154</f>
        <v>0</v>
      </c>
      <c r="E2155" s="212">
        <f>'고객관리 LIST'!D2154</f>
        <v>0</v>
      </c>
      <c r="F2155" s="213">
        <f>'고객관리 LIST'!E2154</f>
        <v>0</v>
      </c>
      <c r="G2155" s="211">
        <f>'고객관리 LIST'!F2154</f>
        <v>0</v>
      </c>
      <c r="H2155" s="211">
        <f>'고객관리 LIST'!G2154</f>
        <v>0</v>
      </c>
      <c r="I2155" s="211">
        <f>'고객관리 LIST'!H2154</f>
        <v>0</v>
      </c>
      <c r="J2155" s="211">
        <f>'고객관리 LIST'!V2154</f>
        <v>0</v>
      </c>
      <c r="K2155" s="211">
        <f>'고객관리 LIST'!W2154</f>
        <v>0</v>
      </c>
      <c r="L2155" s="211">
        <f>'고객관리 LIST'!Y2154</f>
        <v>0</v>
      </c>
      <c r="M2155" s="211">
        <f>'고객관리 LIST'!Z2154</f>
        <v>0</v>
      </c>
      <c r="N2155" s="211">
        <f>'고객관리 LIST'!AA2154</f>
        <v>0</v>
      </c>
      <c r="O2155" s="221">
        <f>'고객관리 LIST'!AB2154</f>
        <v>0</v>
      </c>
    </row>
    <row r="2156" spans="1:15" ht="20.100000000000001" hidden="1" customHeight="1" x14ac:dyDescent="0.3">
      <c r="A2156" s="82">
        <f ca="1">'메뉴 추가'!I2151</f>
        <v>-46310</v>
      </c>
      <c r="B2156" s="210">
        <f>'고객관리 LIST'!X2155</f>
        <v>0</v>
      </c>
      <c r="C2156" s="211">
        <f>'고객관리 LIST'!B2155</f>
        <v>0</v>
      </c>
      <c r="D2156" s="211">
        <f>'고객관리 LIST'!C2155</f>
        <v>0</v>
      </c>
      <c r="E2156" s="212">
        <f>'고객관리 LIST'!D2155</f>
        <v>0</v>
      </c>
      <c r="F2156" s="213">
        <f>'고객관리 LIST'!E2155</f>
        <v>0</v>
      </c>
      <c r="G2156" s="211">
        <f>'고객관리 LIST'!F2155</f>
        <v>0</v>
      </c>
      <c r="H2156" s="211">
        <f>'고객관리 LIST'!G2155</f>
        <v>0</v>
      </c>
      <c r="I2156" s="211">
        <f>'고객관리 LIST'!H2155</f>
        <v>0</v>
      </c>
      <c r="J2156" s="211">
        <f>'고객관리 LIST'!V2155</f>
        <v>0</v>
      </c>
      <c r="K2156" s="211">
        <f>'고객관리 LIST'!W2155</f>
        <v>0</v>
      </c>
      <c r="L2156" s="211">
        <f>'고객관리 LIST'!Y2155</f>
        <v>0</v>
      </c>
      <c r="M2156" s="211">
        <f>'고객관리 LIST'!Z2155</f>
        <v>0</v>
      </c>
      <c r="N2156" s="211">
        <f>'고객관리 LIST'!AA2155</f>
        <v>0</v>
      </c>
      <c r="O2156" s="221">
        <f>'고객관리 LIST'!AB2155</f>
        <v>0</v>
      </c>
    </row>
    <row r="2157" spans="1:15" ht="20.100000000000001" hidden="1" customHeight="1" x14ac:dyDescent="0.3">
      <c r="A2157" s="82">
        <f ca="1">'메뉴 추가'!I2152</f>
        <v>-46310</v>
      </c>
      <c r="B2157" s="210">
        <f>'고객관리 LIST'!X2156</f>
        <v>0</v>
      </c>
      <c r="C2157" s="211">
        <f>'고객관리 LIST'!B2156</f>
        <v>0</v>
      </c>
      <c r="D2157" s="211">
        <f>'고객관리 LIST'!C2156</f>
        <v>0</v>
      </c>
      <c r="E2157" s="212">
        <f>'고객관리 LIST'!D2156</f>
        <v>0</v>
      </c>
      <c r="F2157" s="213">
        <f>'고객관리 LIST'!E2156</f>
        <v>0</v>
      </c>
      <c r="G2157" s="211">
        <f>'고객관리 LIST'!F2156</f>
        <v>0</v>
      </c>
      <c r="H2157" s="211">
        <f>'고객관리 LIST'!G2156</f>
        <v>0</v>
      </c>
      <c r="I2157" s="211">
        <f>'고객관리 LIST'!H2156</f>
        <v>0</v>
      </c>
      <c r="J2157" s="211">
        <f>'고객관리 LIST'!V2156</f>
        <v>0</v>
      </c>
      <c r="K2157" s="211">
        <f>'고객관리 LIST'!W2156</f>
        <v>0</v>
      </c>
      <c r="L2157" s="211">
        <f>'고객관리 LIST'!Y2156</f>
        <v>0</v>
      </c>
      <c r="M2157" s="211">
        <f>'고객관리 LIST'!Z2156</f>
        <v>0</v>
      </c>
      <c r="N2157" s="211">
        <f>'고객관리 LIST'!AA2156</f>
        <v>0</v>
      </c>
      <c r="O2157" s="221">
        <f>'고객관리 LIST'!AB2156</f>
        <v>0</v>
      </c>
    </row>
    <row r="2158" spans="1:15" ht="20.100000000000001" hidden="1" customHeight="1" x14ac:dyDescent="0.3">
      <c r="A2158" s="82">
        <f ca="1">'메뉴 추가'!I2153</f>
        <v>-46310</v>
      </c>
      <c r="B2158" s="210">
        <f>'고객관리 LIST'!X2157</f>
        <v>0</v>
      </c>
      <c r="C2158" s="211">
        <f>'고객관리 LIST'!B2157</f>
        <v>0</v>
      </c>
      <c r="D2158" s="211">
        <f>'고객관리 LIST'!C2157</f>
        <v>0</v>
      </c>
      <c r="E2158" s="212">
        <f>'고객관리 LIST'!D2157</f>
        <v>0</v>
      </c>
      <c r="F2158" s="213">
        <f>'고객관리 LIST'!E2157</f>
        <v>0</v>
      </c>
      <c r="G2158" s="211">
        <f>'고객관리 LIST'!F2157</f>
        <v>0</v>
      </c>
      <c r="H2158" s="211">
        <f>'고객관리 LIST'!G2157</f>
        <v>0</v>
      </c>
      <c r="I2158" s="211">
        <f>'고객관리 LIST'!H2157</f>
        <v>0</v>
      </c>
      <c r="J2158" s="211">
        <f>'고객관리 LIST'!V2157</f>
        <v>0</v>
      </c>
      <c r="K2158" s="211">
        <f>'고객관리 LIST'!W2157</f>
        <v>0</v>
      </c>
      <c r="L2158" s="211">
        <f>'고객관리 LIST'!Y2157</f>
        <v>0</v>
      </c>
      <c r="M2158" s="211">
        <f>'고객관리 LIST'!Z2157</f>
        <v>0</v>
      </c>
      <c r="N2158" s="211">
        <f>'고객관리 LIST'!AA2157</f>
        <v>0</v>
      </c>
      <c r="O2158" s="221">
        <f>'고객관리 LIST'!AB2157</f>
        <v>0</v>
      </c>
    </row>
    <row r="2159" spans="1:15" ht="20.100000000000001" hidden="1" customHeight="1" x14ac:dyDescent="0.3">
      <c r="A2159" s="82">
        <f ca="1">'메뉴 추가'!I2154</f>
        <v>-46310</v>
      </c>
      <c r="B2159" s="210">
        <f>'고객관리 LIST'!X2158</f>
        <v>0</v>
      </c>
      <c r="C2159" s="211">
        <f>'고객관리 LIST'!B2158</f>
        <v>0</v>
      </c>
      <c r="D2159" s="211">
        <f>'고객관리 LIST'!C2158</f>
        <v>0</v>
      </c>
      <c r="E2159" s="212">
        <f>'고객관리 LIST'!D2158</f>
        <v>0</v>
      </c>
      <c r="F2159" s="213">
        <f>'고객관리 LIST'!E2158</f>
        <v>0</v>
      </c>
      <c r="G2159" s="211">
        <f>'고객관리 LIST'!F2158</f>
        <v>0</v>
      </c>
      <c r="H2159" s="211">
        <f>'고객관리 LIST'!G2158</f>
        <v>0</v>
      </c>
      <c r="I2159" s="211">
        <f>'고객관리 LIST'!H2158</f>
        <v>0</v>
      </c>
      <c r="J2159" s="211">
        <f>'고객관리 LIST'!V2158</f>
        <v>0</v>
      </c>
      <c r="K2159" s="211">
        <f>'고객관리 LIST'!W2158</f>
        <v>0</v>
      </c>
      <c r="L2159" s="211">
        <f>'고객관리 LIST'!Y2158</f>
        <v>0</v>
      </c>
      <c r="M2159" s="211">
        <f>'고객관리 LIST'!Z2158</f>
        <v>0</v>
      </c>
      <c r="N2159" s="211">
        <f>'고객관리 LIST'!AA2158</f>
        <v>0</v>
      </c>
      <c r="O2159" s="221">
        <f>'고객관리 LIST'!AB2158</f>
        <v>0</v>
      </c>
    </row>
    <row r="2160" spans="1:15" ht="20.100000000000001" hidden="1" customHeight="1" x14ac:dyDescent="0.3">
      <c r="A2160" s="82">
        <f ca="1">'메뉴 추가'!I2155</f>
        <v>-46310</v>
      </c>
      <c r="B2160" s="210">
        <f>'고객관리 LIST'!X2159</f>
        <v>0</v>
      </c>
      <c r="C2160" s="211">
        <f>'고객관리 LIST'!B2159</f>
        <v>0</v>
      </c>
      <c r="D2160" s="211">
        <f>'고객관리 LIST'!C2159</f>
        <v>0</v>
      </c>
      <c r="E2160" s="212">
        <f>'고객관리 LIST'!D2159</f>
        <v>0</v>
      </c>
      <c r="F2160" s="213">
        <f>'고객관리 LIST'!E2159</f>
        <v>0</v>
      </c>
      <c r="G2160" s="211">
        <f>'고객관리 LIST'!F2159</f>
        <v>0</v>
      </c>
      <c r="H2160" s="211">
        <f>'고객관리 LIST'!G2159</f>
        <v>0</v>
      </c>
      <c r="I2160" s="211">
        <f>'고객관리 LIST'!H2159</f>
        <v>0</v>
      </c>
      <c r="J2160" s="211">
        <f>'고객관리 LIST'!V2159</f>
        <v>0</v>
      </c>
      <c r="K2160" s="211">
        <f>'고객관리 LIST'!W2159</f>
        <v>0</v>
      </c>
      <c r="L2160" s="211">
        <f>'고객관리 LIST'!Y2159</f>
        <v>0</v>
      </c>
      <c r="M2160" s="211">
        <f>'고객관리 LIST'!Z2159</f>
        <v>0</v>
      </c>
      <c r="N2160" s="211">
        <f>'고객관리 LIST'!AA2159</f>
        <v>0</v>
      </c>
      <c r="O2160" s="221">
        <f>'고객관리 LIST'!AB2159</f>
        <v>0</v>
      </c>
    </row>
    <row r="2161" spans="1:15" ht="20.100000000000001" hidden="1" customHeight="1" x14ac:dyDescent="0.3">
      <c r="A2161" s="82">
        <f ca="1">'메뉴 추가'!I2156</f>
        <v>-46310</v>
      </c>
      <c r="B2161" s="210">
        <f>'고객관리 LIST'!X2160</f>
        <v>0</v>
      </c>
      <c r="C2161" s="211">
        <f>'고객관리 LIST'!B2160</f>
        <v>0</v>
      </c>
      <c r="D2161" s="211">
        <f>'고객관리 LIST'!C2160</f>
        <v>0</v>
      </c>
      <c r="E2161" s="212">
        <f>'고객관리 LIST'!D2160</f>
        <v>0</v>
      </c>
      <c r="F2161" s="213">
        <f>'고객관리 LIST'!E2160</f>
        <v>0</v>
      </c>
      <c r="G2161" s="211">
        <f>'고객관리 LIST'!F2160</f>
        <v>0</v>
      </c>
      <c r="H2161" s="211">
        <f>'고객관리 LIST'!G2160</f>
        <v>0</v>
      </c>
      <c r="I2161" s="211">
        <f>'고객관리 LIST'!H2160</f>
        <v>0</v>
      </c>
      <c r="J2161" s="211">
        <f>'고객관리 LIST'!V2160</f>
        <v>0</v>
      </c>
      <c r="K2161" s="211">
        <f>'고객관리 LIST'!W2160</f>
        <v>0</v>
      </c>
      <c r="L2161" s="211">
        <f>'고객관리 LIST'!Y2160</f>
        <v>0</v>
      </c>
      <c r="M2161" s="211">
        <f>'고객관리 LIST'!Z2160</f>
        <v>0</v>
      </c>
      <c r="N2161" s="211">
        <f>'고객관리 LIST'!AA2160</f>
        <v>0</v>
      </c>
      <c r="O2161" s="221">
        <f>'고객관리 LIST'!AB2160</f>
        <v>0</v>
      </c>
    </row>
    <row r="2162" spans="1:15" ht="20.100000000000001" hidden="1" customHeight="1" x14ac:dyDescent="0.3">
      <c r="A2162" s="82">
        <f ca="1">'메뉴 추가'!I2157</f>
        <v>-46310</v>
      </c>
      <c r="B2162" s="210">
        <f>'고객관리 LIST'!X2161</f>
        <v>0</v>
      </c>
      <c r="C2162" s="211">
        <f>'고객관리 LIST'!B2161</f>
        <v>0</v>
      </c>
      <c r="D2162" s="211">
        <f>'고객관리 LIST'!C2161</f>
        <v>0</v>
      </c>
      <c r="E2162" s="212">
        <f>'고객관리 LIST'!D2161</f>
        <v>0</v>
      </c>
      <c r="F2162" s="213">
        <f>'고객관리 LIST'!E2161</f>
        <v>0</v>
      </c>
      <c r="G2162" s="211">
        <f>'고객관리 LIST'!F2161</f>
        <v>0</v>
      </c>
      <c r="H2162" s="211">
        <f>'고객관리 LIST'!G2161</f>
        <v>0</v>
      </c>
      <c r="I2162" s="211">
        <f>'고객관리 LIST'!H2161</f>
        <v>0</v>
      </c>
      <c r="J2162" s="211">
        <f>'고객관리 LIST'!V2161</f>
        <v>0</v>
      </c>
      <c r="K2162" s="211">
        <f>'고객관리 LIST'!W2161</f>
        <v>0</v>
      </c>
      <c r="L2162" s="211">
        <f>'고객관리 LIST'!Y2161</f>
        <v>0</v>
      </c>
      <c r="M2162" s="211">
        <f>'고객관리 LIST'!Z2161</f>
        <v>0</v>
      </c>
      <c r="N2162" s="211">
        <f>'고객관리 LIST'!AA2161</f>
        <v>0</v>
      </c>
      <c r="O2162" s="221">
        <f>'고객관리 LIST'!AB2161</f>
        <v>0</v>
      </c>
    </row>
    <row r="2163" spans="1:15" ht="20.100000000000001" hidden="1" customHeight="1" x14ac:dyDescent="0.3">
      <c r="A2163" s="82">
        <f ca="1">'메뉴 추가'!I2158</f>
        <v>-46310</v>
      </c>
      <c r="B2163" s="210">
        <f>'고객관리 LIST'!X2162</f>
        <v>0</v>
      </c>
      <c r="C2163" s="211">
        <f>'고객관리 LIST'!B2162</f>
        <v>0</v>
      </c>
      <c r="D2163" s="211">
        <f>'고객관리 LIST'!C2162</f>
        <v>0</v>
      </c>
      <c r="E2163" s="212">
        <f>'고객관리 LIST'!D2162</f>
        <v>0</v>
      </c>
      <c r="F2163" s="213">
        <f>'고객관리 LIST'!E2162</f>
        <v>0</v>
      </c>
      <c r="G2163" s="211">
        <f>'고객관리 LIST'!F2162</f>
        <v>0</v>
      </c>
      <c r="H2163" s="211">
        <f>'고객관리 LIST'!G2162</f>
        <v>0</v>
      </c>
      <c r="I2163" s="211">
        <f>'고객관리 LIST'!H2162</f>
        <v>0</v>
      </c>
      <c r="J2163" s="211">
        <f>'고객관리 LIST'!V2162</f>
        <v>0</v>
      </c>
      <c r="K2163" s="211">
        <f>'고객관리 LIST'!W2162</f>
        <v>0</v>
      </c>
      <c r="L2163" s="211">
        <f>'고객관리 LIST'!Y2162</f>
        <v>0</v>
      </c>
      <c r="M2163" s="211">
        <f>'고객관리 LIST'!Z2162</f>
        <v>0</v>
      </c>
      <c r="N2163" s="211">
        <f>'고객관리 LIST'!AA2162</f>
        <v>0</v>
      </c>
      <c r="O2163" s="221">
        <f>'고객관리 LIST'!AB2162</f>
        <v>0</v>
      </c>
    </row>
    <row r="2164" spans="1:15" ht="20.100000000000001" hidden="1" customHeight="1" x14ac:dyDescent="0.3">
      <c r="A2164" s="82">
        <f ca="1">'메뉴 추가'!I2159</f>
        <v>-46310</v>
      </c>
      <c r="B2164" s="210">
        <f>'고객관리 LIST'!X2163</f>
        <v>0</v>
      </c>
      <c r="C2164" s="211">
        <f>'고객관리 LIST'!B2163</f>
        <v>0</v>
      </c>
      <c r="D2164" s="211">
        <f>'고객관리 LIST'!C2163</f>
        <v>0</v>
      </c>
      <c r="E2164" s="212">
        <f>'고객관리 LIST'!D2163</f>
        <v>0</v>
      </c>
      <c r="F2164" s="213">
        <f>'고객관리 LIST'!E2163</f>
        <v>0</v>
      </c>
      <c r="G2164" s="211">
        <f>'고객관리 LIST'!F2163</f>
        <v>0</v>
      </c>
      <c r="H2164" s="211">
        <f>'고객관리 LIST'!G2163</f>
        <v>0</v>
      </c>
      <c r="I2164" s="211">
        <f>'고객관리 LIST'!H2163</f>
        <v>0</v>
      </c>
      <c r="J2164" s="211">
        <f>'고객관리 LIST'!V2163</f>
        <v>0</v>
      </c>
      <c r="K2164" s="211">
        <f>'고객관리 LIST'!W2163</f>
        <v>0</v>
      </c>
      <c r="L2164" s="211">
        <f>'고객관리 LIST'!Y2163</f>
        <v>0</v>
      </c>
      <c r="M2164" s="211">
        <f>'고객관리 LIST'!Z2163</f>
        <v>0</v>
      </c>
      <c r="N2164" s="211">
        <f>'고객관리 LIST'!AA2163</f>
        <v>0</v>
      </c>
      <c r="O2164" s="221">
        <f>'고객관리 LIST'!AB2163</f>
        <v>0</v>
      </c>
    </row>
    <row r="2165" spans="1:15" ht="20.100000000000001" hidden="1" customHeight="1" x14ac:dyDescent="0.3">
      <c r="A2165" s="82">
        <f ca="1">'메뉴 추가'!I2160</f>
        <v>-46310</v>
      </c>
      <c r="B2165" s="210">
        <f>'고객관리 LIST'!X2164</f>
        <v>0</v>
      </c>
      <c r="C2165" s="211">
        <f>'고객관리 LIST'!B2164</f>
        <v>0</v>
      </c>
      <c r="D2165" s="211">
        <f>'고객관리 LIST'!C2164</f>
        <v>0</v>
      </c>
      <c r="E2165" s="212">
        <f>'고객관리 LIST'!D2164</f>
        <v>0</v>
      </c>
      <c r="F2165" s="213">
        <f>'고객관리 LIST'!E2164</f>
        <v>0</v>
      </c>
      <c r="G2165" s="211">
        <f>'고객관리 LIST'!F2164</f>
        <v>0</v>
      </c>
      <c r="H2165" s="211">
        <f>'고객관리 LIST'!G2164</f>
        <v>0</v>
      </c>
      <c r="I2165" s="211">
        <f>'고객관리 LIST'!H2164</f>
        <v>0</v>
      </c>
      <c r="J2165" s="211">
        <f>'고객관리 LIST'!V2164</f>
        <v>0</v>
      </c>
      <c r="K2165" s="211">
        <f>'고객관리 LIST'!W2164</f>
        <v>0</v>
      </c>
      <c r="L2165" s="211">
        <f>'고객관리 LIST'!Y2164</f>
        <v>0</v>
      </c>
      <c r="M2165" s="211">
        <f>'고객관리 LIST'!Z2164</f>
        <v>0</v>
      </c>
      <c r="N2165" s="211">
        <f>'고객관리 LIST'!AA2164</f>
        <v>0</v>
      </c>
      <c r="O2165" s="221">
        <f>'고객관리 LIST'!AB2164</f>
        <v>0</v>
      </c>
    </row>
    <row r="2166" spans="1:15" ht="20.100000000000001" hidden="1" customHeight="1" x14ac:dyDescent="0.3">
      <c r="A2166" s="82">
        <f ca="1">'메뉴 추가'!I2161</f>
        <v>-46310</v>
      </c>
      <c r="B2166" s="210">
        <f>'고객관리 LIST'!X2165</f>
        <v>0</v>
      </c>
      <c r="C2166" s="211">
        <f>'고객관리 LIST'!B2165</f>
        <v>0</v>
      </c>
      <c r="D2166" s="211">
        <f>'고객관리 LIST'!C2165</f>
        <v>0</v>
      </c>
      <c r="E2166" s="212">
        <f>'고객관리 LIST'!D2165</f>
        <v>0</v>
      </c>
      <c r="F2166" s="213">
        <f>'고객관리 LIST'!E2165</f>
        <v>0</v>
      </c>
      <c r="G2166" s="211">
        <f>'고객관리 LIST'!F2165</f>
        <v>0</v>
      </c>
      <c r="H2166" s="211">
        <f>'고객관리 LIST'!G2165</f>
        <v>0</v>
      </c>
      <c r="I2166" s="211">
        <f>'고객관리 LIST'!H2165</f>
        <v>0</v>
      </c>
      <c r="J2166" s="211">
        <f>'고객관리 LIST'!V2165</f>
        <v>0</v>
      </c>
      <c r="K2166" s="211">
        <f>'고객관리 LIST'!W2165</f>
        <v>0</v>
      </c>
      <c r="L2166" s="211">
        <f>'고객관리 LIST'!Y2165</f>
        <v>0</v>
      </c>
      <c r="M2166" s="211">
        <f>'고객관리 LIST'!Z2165</f>
        <v>0</v>
      </c>
      <c r="N2166" s="211">
        <f>'고객관리 LIST'!AA2165</f>
        <v>0</v>
      </c>
      <c r="O2166" s="221">
        <f>'고객관리 LIST'!AB2165</f>
        <v>0</v>
      </c>
    </row>
    <row r="2167" spans="1:15" ht="20.100000000000001" hidden="1" customHeight="1" x14ac:dyDescent="0.3">
      <c r="A2167" s="82">
        <f ca="1">'메뉴 추가'!I2162</f>
        <v>-46310</v>
      </c>
      <c r="B2167" s="210">
        <f>'고객관리 LIST'!X2166</f>
        <v>0</v>
      </c>
      <c r="C2167" s="211">
        <f>'고객관리 LIST'!B2166</f>
        <v>0</v>
      </c>
      <c r="D2167" s="211">
        <f>'고객관리 LIST'!C2166</f>
        <v>0</v>
      </c>
      <c r="E2167" s="212">
        <f>'고객관리 LIST'!D2166</f>
        <v>0</v>
      </c>
      <c r="F2167" s="213">
        <f>'고객관리 LIST'!E2166</f>
        <v>0</v>
      </c>
      <c r="G2167" s="211">
        <f>'고객관리 LIST'!F2166</f>
        <v>0</v>
      </c>
      <c r="H2167" s="211">
        <f>'고객관리 LIST'!G2166</f>
        <v>0</v>
      </c>
      <c r="I2167" s="211">
        <f>'고객관리 LIST'!H2166</f>
        <v>0</v>
      </c>
      <c r="J2167" s="211">
        <f>'고객관리 LIST'!V2166</f>
        <v>0</v>
      </c>
      <c r="K2167" s="211">
        <f>'고객관리 LIST'!W2166</f>
        <v>0</v>
      </c>
      <c r="L2167" s="211">
        <f>'고객관리 LIST'!Y2166</f>
        <v>0</v>
      </c>
      <c r="M2167" s="211">
        <f>'고객관리 LIST'!Z2166</f>
        <v>0</v>
      </c>
      <c r="N2167" s="211">
        <f>'고객관리 LIST'!AA2166</f>
        <v>0</v>
      </c>
      <c r="O2167" s="221">
        <f>'고객관리 LIST'!AB2166</f>
        <v>0</v>
      </c>
    </row>
    <row r="2168" spans="1:15" ht="20.100000000000001" hidden="1" customHeight="1" x14ac:dyDescent="0.3">
      <c r="A2168" s="82">
        <f ca="1">'메뉴 추가'!I2163</f>
        <v>-46310</v>
      </c>
      <c r="B2168" s="210">
        <f>'고객관리 LIST'!X2167</f>
        <v>0</v>
      </c>
      <c r="C2168" s="211">
        <f>'고객관리 LIST'!B2167</f>
        <v>0</v>
      </c>
      <c r="D2168" s="211">
        <f>'고객관리 LIST'!C2167</f>
        <v>0</v>
      </c>
      <c r="E2168" s="212">
        <f>'고객관리 LIST'!D2167</f>
        <v>0</v>
      </c>
      <c r="F2168" s="213">
        <f>'고객관리 LIST'!E2167</f>
        <v>0</v>
      </c>
      <c r="G2168" s="211">
        <f>'고객관리 LIST'!F2167</f>
        <v>0</v>
      </c>
      <c r="H2168" s="211">
        <f>'고객관리 LIST'!G2167</f>
        <v>0</v>
      </c>
      <c r="I2168" s="211">
        <f>'고객관리 LIST'!H2167</f>
        <v>0</v>
      </c>
      <c r="J2168" s="211">
        <f>'고객관리 LIST'!V2167</f>
        <v>0</v>
      </c>
      <c r="K2168" s="211">
        <f>'고객관리 LIST'!W2167</f>
        <v>0</v>
      </c>
      <c r="L2168" s="211">
        <f>'고객관리 LIST'!Y2167</f>
        <v>0</v>
      </c>
      <c r="M2168" s="211">
        <f>'고객관리 LIST'!Z2167</f>
        <v>0</v>
      </c>
      <c r="N2168" s="211">
        <f>'고객관리 LIST'!AA2167</f>
        <v>0</v>
      </c>
      <c r="O2168" s="221">
        <f>'고객관리 LIST'!AB2167</f>
        <v>0</v>
      </c>
    </row>
    <row r="2169" spans="1:15" ht="20.100000000000001" hidden="1" customHeight="1" x14ac:dyDescent="0.3">
      <c r="A2169" s="82">
        <f ca="1">'메뉴 추가'!I2164</f>
        <v>-46310</v>
      </c>
      <c r="B2169" s="210">
        <f>'고객관리 LIST'!X2168</f>
        <v>0</v>
      </c>
      <c r="C2169" s="211">
        <f>'고객관리 LIST'!B2168</f>
        <v>0</v>
      </c>
      <c r="D2169" s="211">
        <f>'고객관리 LIST'!C2168</f>
        <v>0</v>
      </c>
      <c r="E2169" s="212">
        <f>'고객관리 LIST'!D2168</f>
        <v>0</v>
      </c>
      <c r="F2169" s="213">
        <f>'고객관리 LIST'!E2168</f>
        <v>0</v>
      </c>
      <c r="G2169" s="211">
        <f>'고객관리 LIST'!F2168</f>
        <v>0</v>
      </c>
      <c r="H2169" s="211">
        <f>'고객관리 LIST'!G2168</f>
        <v>0</v>
      </c>
      <c r="I2169" s="211">
        <f>'고객관리 LIST'!H2168</f>
        <v>0</v>
      </c>
      <c r="J2169" s="211">
        <f>'고객관리 LIST'!V2168</f>
        <v>0</v>
      </c>
      <c r="K2169" s="211">
        <f>'고객관리 LIST'!W2168</f>
        <v>0</v>
      </c>
      <c r="L2169" s="211">
        <f>'고객관리 LIST'!Y2168</f>
        <v>0</v>
      </c>
      <c r="M2169" s="211">
        <f>'고객관리 LIST'!Z2168</f>
        <v>0</v>
      </c>
      <c r="N2169" s="211">
        <f>'고객관리 LIST'!AA2168</f>
        <v>0</v>
      </c>
      <c r="O2169" s="221">
        <f>'고객관리 LIST'!AB2168</f>
        <v>0</v>
      </c>
    </row>
    <row r="2170" spans="1:15" ht="20.100000000000001" hidden="1" customHeight="1" x14ac:dyDescent="0.3">
      <c r="A2170" s="82">
        <f ca="1">'메뉴 추가'!I2165</f>
        <v>-46310</v>
      </c>
      <c r="B2170" s="210">
        <f>'고객관리 LIST'!X2169</f>
        <v>0</v>
      </c>
      <c r="C2170" s="211">
        <f>'고객관리 LIST'!B2169</f>
        <v>0</v>
      </c>
      <c r="D2170" s="211">
        <f>'고객관리 LIST'!C2169</f>
        <v>0</v>
      </c>
      <c r="E2170" s="212">
        <f>'고객관리 LIST'!D2169</f>
        <v>0</v>
      </c>
      <c r="F2170" s="213">
        <f>'고객관리 LIST'!E2169</f>
        <v>0</v>
      </c>
      <c r="G2170" s="211">
        <f>'고객관리 LIST'!F2169</f>
        <v>0</v>
      </c>
      <c r="H2170" s="211">
        <f>'고객관리 LIST'!G2169</f>
        <v>0</v>
      </c>
      <c r="I2170" s="211">
        <f>'고객관리 LIST'!H2169</f>
        <v>0</v>
      </c>
      <c r="J2170" s="211">
        <f>'고객관리 LIST'!V2169</f>
        <v>0</v>
      </c>
      <c r="K2170" s="211">
        <f>'고객관리 LIST'!W2169</f>
        <v>0</v>
      </c>
      <c r="L2170" s="211">
        <f>'고객관리 LIST'!Y2169</f>
        <v>0</v>
      </c>
      <c r="M2170" s="211">
        <f>'고객관리 LIST'!Z2169</f>
        <v>0</v>
      </c>
      <c r="N2170" s="211">
        <f>'고객관리 LIST'!AA2169</f>
        <v>0</v>
      </c>
      <c r="O2170" s="221">
        <f>'고객관리 LIST'!AB2169</f>
        <v>0</v>
      </c>
    </row>
    <row r="2171" spans="1:15" ht="20.100000000000001" hidden="1" customHeight="1" x14ac:dyDescent="0.3">
      <c r="A2171" s="82">
        <f ca="1">'메뉴 추가'!I2166</f>
        <v>-46310</v>
      </c>
      <c r="B2171" s="210">
        <f>'고객관리 LIST'!X2170</f>
        <v>0</v>
      </c>
      <c r="C2171" s="211">
        <f>'고객관리 LIST'!B2170</f>
        <v>0</v>
      </c>
      <c r="D2171" s="211">
        <f>'고객관리 LIST'!C2170</f>
        <v>0</v>
      </c>
      <c r="E2171" s="212">
        <f>'고객관리 LIST'!D2170</f>
        <v>0</v>
      </c>
      <c r="F2171" s="213">
        <f>'고객관리 LIST'!E2170</f>
        <v>0</v>
      </c>
      <c r="G2171" s="211">
        <f>'고객관리 LIST'!F2170</f>
        <v>0</v>
      </c>
      <c r="H2171" s="211">
        <f>'고객관리 LIST'!G2170</f>
        <v>0</v>
      </c>
      <c r="I2171" s="211">
        <f>'고객관리 LIST'!H2170</f>
        <v>0</v>
      </c>
      <c r="J2171" s="211">
        <f>'고객관리 LIST'!V2170</f>
        <v>0</v>
      </c>
      <c r="K2171" s="211">
        <f>'고객관리 LIST'!W2170</f>
        <v>0</v>
      </c>
      <c r="L2171" s="211">
        <f>'고객관리 LIST'!Y2170</f>
        <v>0</v>
      </c>
      <c r="M2171" s="211">
        <f>'고객관리 LIST'!Z2170</f>
        <v>0</v>
      </c>
      <c r="N2171" s="211">
        <f>'고객관리 LIST'!AA2170</f>
        <v>0</v>
      </c>
      <c r="O2171" s="221">
        <f>'고객관리 LIST'!AB2170</f>
        <v>0</v>
      </c>
    </row>
    <row r="2172" spans="1:15" ht="20.100000000000001" hidden="1" customHeight="1" x14ac:dyDescent="0.3">
      <c r="A2172" s="82">
        <f ca="1">'메뉴 추가'!I2167</f>
        <v>-46310</v>
      </c>
      <c r="B2172" s="210">
        <f>'고객관리 LIST'!X2171</f>
        <v>0</v>
      </c>
      <c r="C2172" s="211">
        <f>'고객관리 LIST'!B2171</f>
        <v>0</v>
      </c>
      <c r="D2172" s="211">
        <f>'고객관리 LIST'!C2171</f>
        <v>0</v>
      </c>
      <c r="E2172" s="212">
        <f>'고객관리 LIST'!D2171</f>
        <v>0</v>
      </c>
      <c r="F2172" s="213">
        <f>'고객관리 LIST'!E2171</f>
        <v>0</v>
      </c>
      <c r="G2172" s="211">
        <f>'고객관리 LIST'!F2171</f>
        <v>0</v>
      </c>
      <c r="H2172" s="211">
        <f>'고객관리 LIST'!G2171</f>
        <v>0</v>
      </c>
      <c r="I2172" s="211">
        <f>'고객관리 LIST'!H2171</f>
        <v>0</v>
      </c>
      <c r="J2172" s="211">
        <f>'고객관리 LIST'!V2171</f>
        <v>0</v>
      </c>
      <c r="K2172" s="211">
        <f>'고객관리 LIST'!W2171</f>
        <v>0</v>
      </c>
      <c r="L2172" s="211">
        <f>'고객관리 LIST'!Y2171</f>
        <v>0</v>
      </c>
      <c r="M2172" s="211">
        <f>'고객관리 LIST'!Z2171</f>
        <v>0</v>
      </c>
      <c r="N2172" s="211">
        <f>'고객관리 LIST'!AA2171</f>
        <v>0</v>
      </c>
      <c r="O2172" s="221">
        <f>'고객관리 LIST'!AB2171</f>
        <v>0</v>
      </c>
    </row>
    <row r="2173" spans="1:15" ht="20.100000000000001" hidden="1" customHeight="1" x14ac:dyDescent="0.3">
      <c r="A2173" s="82">
        <f ca="1">'메뉴 추가'!I2168</f>
        <v>-46310</v>
      </c>
      <c r="B2173" s="210">
        <f>'고객관리 LIST'!X2172</f>
        <v>0</v>
      </c>
      <c r="C2173" s="211">
        <f>'고객관리 LIST'!B2172</f>
        <v>0</v>
      </c>
      <c r="D2173" s="211">
        <f>'고객관리 LIST'!C2172</f>
        <v>0</v>
      </c>
      <c r="E2173" s="212">
        <f>'고객관리 LIST'!D2172</f>
        <v>0</v>
      </c>
      <c r="F2173" s="213">
        <f>'고객관리 LIST'!E2172</f>
        <v>0</v>
      </c>
      <c r="G2173" s="211">
        <f>'고객관리 LIST'!F2172</f>
        <v>0</v>
      </c>
      <c r="H2173" s="211">
        <f>'고객관리 LIST'!G2172</f>
        <v>0</v>
      </c>
      <c r="I2173" s="211">
        <f>'고객관리 LIST'!H2172</f>
        <v>0</v>
      </c>
      <c r="J2173" s="211">
        <f>'고객관리 LIST'!V2172</f>
        <v>0</v>
      </c>
      <c r="K2173" s="211">
        <f>'고객관리 LIST'!W2172</f>
        <v>0</v>
      </c>
      <c r="L2173" s="211">
        <f>'고객관리 LIST'!Y2172</f>
        <v>0</v>
      </c>
      <c r="M2173" s="211">
        <f>'고객관리 LIST'!Z2172</f>
        <v>0</v>
      </c>
      <c r="N2173" s="211">
        <f>'고객관리 LIST'!AA2172</f>
        <v>0</v>
      </c>
      <c r="O2173" s="221">
        <f>'고객관리 LIST'!AB2172</f>
        <v>0</v>
      </c>
    </row>
    <row r="2174" spans="1:15" ht="20.100000000000001" hidden="1" customHeight="1" x14ac:dyDescent="0.3">
      <c r="A2174" s="82">
        <f ca="1">'메뉴 추가'!I2169</f>
        <v>-46310</v>
      </c>
      <c r="B2174" s="210">
        <f>'고객관리 LIST'!X2173</f>
        <v>0</v>
      </c>
      <c r="C2174" s="211">
        <f>'고객관리 LIST'!B2173</f>
        <v>0</v>
      </c>
      <c r="D2174" s="211">
        <f>'고객관리 LIST'!C2173</f>
        <v>0</v>
      </c>
      <c r="E2174" s="212">
        <f>'고객관리 LIST'!D2173</f>
        <v>0</v>
      </c>
      <c r="F2174" s="213">
        <f>'고객관리 LIST'!E2173</f>
        <v>0</v>
      </c>
      <c r="G2174" s="211">
        <f>'고객관리 LIST'!F2173</f>
        <v>0</v>
      </c>
      <c r="H2174" s="211">
        <f>'고객관리 LIST'!G2173</f>
        <v>0</v>
      </c>
      <c r="I2174" s="211">
        <f>'고객관리 LIST'!H2173</f>
        <v>0</v>
      </c>
      <c r="J2174" s="211">
        <f>'고객관리 LIST'!V2173</f>
        <v>0</v>
      </c>
      <c r="K2174" s="211">
        <f>'고객관리 LIST'!W2173</f>
        <v>0</v>
      </c>
      <c r="L2174" s="211">
        <f>'고객관리 LIST'!Y2173</f>
        <v>0</v>
      </c>
      <c r="M2174" s="211">
        <f>'고객관리 LIST'!Z2173</f>
        <v>0</v>
      </c>
      <c r="N2174" s="211">
        <f>'고객관리 LIST'!AA2173</f>
        <v>0</v>
      </c>
      <c r="O2174" s="221">
        <f>'고객관리 LIST'!AB2173</f>
        <v>0</v>
      </c>
    </row>
    <row r="2175" spans="1:15" ht="20.100000000000001" hidden="1" customHeight="1" x14ac:dyDescent="0.3">
      <c r="A2175" s="82">
        <f ca="1">'메뉴 추가'!I2170</f>
        <v>-46310</v>
      </c>
      <c r="B2175" s="210">
        <f>'고객관리 LIST'!X2174</f>
        <v>0</v>
      </c>
      <c r="C2175" s="211">
        <f>'고객관리 LIST'!B2174</f>
        <v>0</v>
      </c>
      <c r="D2175" s="211">
        <f>'고객관리 LIST'!C2174</f>
        <v>0</v>
      </c>
      <c r="E2175" s="212">
        <f>'고객관리 LIST'!D2174</f>
        <v>0</v>
      </c>
      <c r="F2175" s="213">
        <f>'고객관리 LIST'!E2174</f>
        <v>0</v>
      </c>
      <c r="G2175" s="211">
        <f>'고객관리 LIST'!F2174</f>
        <v>0</v>
      </c>
      <c r="H2175" s="211">
        <f>'고객관리 LIST'!G2174</f>
        <v>0</v>
      </c>
      <c r="I2175" s="211">
        <f>'고객관리 LIST'!H2174</f>
        <v>0</v>
      </c>
      <c r="J2175" s="211">
        <f>'고객관리 LIST'!V2174</f>
        <v>0</v>
      </c>
      <c r="K2175" s="211">
        <f>'고객관리 LIST'!W2174</f>
        <v>0</v>
      </c>
      <c r="L2175" s="211">
        <f>'고객관리 LIST'!Y2174</f>
        <v>0</v>
      </c>
      <c r="M2175" s="211">
        <f>'고객관리 LIST'!Z2174</f>
        <v>0</v>
      </c>
      <c r="N2175" s="211">
        <f>'고객관리 LIST'!AA2174</f>
        <v>0</v>
      </c>
      <c r="O2175" s="221">
        <f>'고객관리 LIST'!AB2174</f>
        <v>0</v>
      </c>
    </row>
    <row r="2176" spans="1:15" ht="20.100000000000001" hidden="1" customHeight="1" x14ac:dyDescent="0.3">
      <c r="A2176" s="82">
        <f ca="1">'메뉴 추가'!I2171</f>
        <v>-46310</v>
      </c>
      <c r="B2176" s="210">
        <f>'고객관리 LIST'!X2175</f>
        <v>0</v>
      </c>
      <c r="C2176" s="211">
        <f>'고객관리 LIST'!B2175</f>
        <v>0</v>
      </c>
      <c r="D2176" s="211">
        <f>'고객관리 LIST'!C2175</f>
        <v>0</v>
      </c>
      <c r="E2176" s="212">
        <f>'고객관리 LIST'!D2175</f>
        <v>0</v>
      </c>
      <c r="F2176" s="213">
        <f>'고객관리 LIST'!E2175</f>
        <v>0</v>
      </c>
      <c r="G2176" s="211">
        <f>'고객관리 LIST'!F2175</f>
        <v>0</v>
      </c>
      <c r="H2176" s="211">
        <f>'고객관리 LIST'!G2175</f>
        <v>0</v>
      </c>
      <c r="I2176" s="211">
        <f>'고객관리 LIST'!H2175</f>
        <v>0</v>
      </c>
      <c r="J2176" s="211">
        <f>'고객관리 LIST'!V2175</f>
        <v>0</v>
      </c>
      <c r="K2176" s="211">
        <f>'고객관리 LIST'!W2175</f>
        <v>0</v>
      </c>
      <c r="L2176" s="211">
        <f>'고객관리 LIST'!Y2175</f>
        <v>0</v>
      </c>
      <c r="M2176" s="211">
        <f>'고객관리 LIST'!Z2175</f>
        <v>0</v>
      </c>
      <c r="N2176" s="211">
        <f>'고객관리 LIST'!AA2175</f>
        <v>0</v>
      </c>
      <c r="O2176" s="221">
        <f>'고객관리 LIST'!AB2175</f>
        <v>0</v>
      </c>
    </row>
    <row r="2177" spans="1:15" ht="20.100000000000001" hidden="1" customHeight="1" x14ac:dyDescent="0.3">
      <c r="A2177" s="82">
        <f ca="1">'메뉴 추가'!I2172</f>
        <v>-46310</v>
      </c>
      <c r="B2177" s="210">
        <f>'고객관리 LIST'!X2176</f>
        <v>0</v>
      </c>
      <c r="C2177" s="211">
        <f>'고객관리 LIST'!B2176</f>
        <v>0</v>
      </c>
      <c r="D2177" s="211">
        <f>'고객관리 LIST'!C2176</f>
        <v>0</v>
      </c>
      <c r="E2177" s="212">
        <f>'고객관리 LIST'!D2176</f>
        <v>0</v>
      </c>
      <c r="F2177" s="213">
        <f>'고객관리 LIST'!E2176</f>
        <v>0</v>
      </c>
      <c r="G2177" s="211">
        <f>'고객관리 LIST'!F2176</f>
        <v>0</v>
      </c>
      <c r="H2177" s="211">
        <f>'고객관리 LIST'!G2176</f>
        <v>0</v>
      </c>
      <c r="I2177" s="211">
        <f>'고객관리 LIST'!H2176</f>
        <v>0</v>
      </c>
      <c r="J2177" s="211">
        <f>'고객관리 LIST'!V2176</f>
        <v>0</v>
      </c>
      <c r="K2177" s="211">
        <f>'고객관리 LIST'!W2176</f>
        <v>0</v>
      </c>
      <c r="L2177" s="211">
        <f>'고객관리 LIST'!Y2176</f>
        <v>0</v>
      </c>
      <c r="M2177" s="211">
        <f>'고객관리 LIST'!Z2176</f>
        <v>0</v>
      </c>
      <c r="N2177" s="211">
        <f>'고객관리 LIST'!AA2176</f>
        <v>0</v>
      </c>
      <c r="O2177" s="221">
        <f>'고객관리 LIST'!AB2176</f>
        <v>0</v>
      </c>
    </row>
    <row r="2178" spans="1:15" ht="20.100000000000001" hidden="1" customHeight="1" x14ac:dyDescent="0.3">
      <c r="A2178" s="82">
        <f ca="1">'메뉴 추가'!I2173</f>
        <v>-46310</v>
      </c>
      <c r="B2178" s="210">
        <f>'고객관리 LIST'!X2177</f>
        <v>0</v>
      </c>
      <c r="C2178" s="211">
        <f>'고객관리 LIST'!B2177</f>
        <v>0</v>
      </c>
      <c r="D2178" s="211">
        <f>'고객관리 LIST'!C2177</f>
        <v>0</v>
      </c>
      <c r="E2178" s="212">
        <f>'고객관리 LIST'!D2177</f>
        <v>0</v>
      </c>
      <c r="F2178" s="213">
        <f>'고객관리 LIST'!E2177</f>
        <v>0</v>
      </c>
      <c r="G2178" s="211">
        <f>'고객관리 LIST'!F2177</f>
        <v>0</v>
      </c>
      <c r="H2178" s="211">
        <f>'고객관리 LIST'!G2177</f>
        <v>0</v>
      </c>
      <c r="I2178" s="211">
        <f>'고객관리 LIST'!H2177</f>
        <v>0</v>
      </c>
      <c r="J2178" s="211">
        <f>'고객관리 LIST'!V2177</f>
        <v>0</v>
      </c>
      <c r="K2178" s="211">
        <f>'고객관리 LIST'!W2177</f>
        <v>0</v>
      </c>
      <c r="L2178" s="211">
        <f>'고객관리 LIST'!Y2177</f>
        <v>0</v>
      </c>
      <c r="M2178" s="211">
        <f>'고객관리 LIST'!Z2177</f>
        <v>0</v>
      </c>
      <c r="N2178" s="211">
        <f>'고객관리 LIST'!AA2177</f>
        <v>0</v>
      </c>
      <c r="O2178" s="221">
        <f>'고객관리 LIST'!AB2177</f>
        <v>0</v>
      </c>
    </row>
    <row r="2179" spans="1:15" ht="20.100000000000001" hidden="1" customHeight="1" x14ac:dyDescent="0.3">
      <c r="A2179" s="82">
        <f ca="1">'메뉴 추가'!I2174</f>
        <v>-46310</v>
      </c>
      <c r="B2179" s="210">
        <f>'고객관리 LIST'!X2178</f>
        <v>0</v>
      </c>
      <c r="C2179" s="211">
        <f>'고객관리 LIST'!B2178</f>
        <v>0</v>
      </c>
      <c r="D2179" s="211">
        <f>'고객관리 LIST'!C2178</f>
        <v>0</v>
      </c>
      <c r="E2179" s="212">
        <f>'고객관리 LIST'!D2178</f>
        <v>0</v>
      </c>
      <c r="F2179" s="213">
        <f>'고객관리 LIST'!E2178</f>
        <v>0</v>
      </c>
      <c r="G2179" s="211">
        <f>'고객관리 LIST'!F2178</f>
        <v>0</v>
      </c>
      <c r="H2179" s="211">
        <f>'고객관리 LIST'!G2178</f>
        <v>0</v>
      </c>
      <c r="I2179" s="211">
        <f>'고객관리 LIST'!H2178</f>
        <v>0</v>
      </c>
      <c r="J2179" s="211">
        <f>'고객관리 LIST'!V2178</f>
        <v>0</v>
      </c>
      <c r="K2179" s="211">
        <f>'고객관리 LIST'!W2178</f>
        <v>0</v>
      </c>
      <c r="L2179" s="211">
        <f>'고객관리 LIST'!Y2178</f>
        <v>0</v>
      </c>
      <c r="M2179" s="211">
        <f>'고객관리 LIST'!Z2178</f>
        <v>0</v>
      </c>
      <c r="N2179" s="211">
        <f>'고객관리 LIST'!AA2178</f>
        <v>0</v>
      </c>
      <c r="O2179" s="221">
        <f>'고객관리 LIST'!AB2178</f>
        <v>0</v>
      </c>
    </row>
    <row r="2180" spans="1:15" ht="20.100000000000001" hidden="1" customHeight="1" x14ac:dyDescent="0.3">
      <c r="A2180" s="82">
        <f ca="1">'메뉴 추가'!I2175</f>
        <v>-46310</v>
      </c>
      <c r="B2180" s="210">
        <f>'고객관리 LIST'!X2179</f>
        <v>0</v>
      </c>
      <c r="C2180" s="211">
        <f>'고객관리 LIST'!B2179</f>
        <v>0</v>
      </c>
      <c r="D2180" s="211">
        <f>'고객관리 LIST'!C2179</f>
        <v>0</v>
      </c>
      <c r="E2180" s="212">
        <f>'고객관리 LIST'!D2179</f>
        <v>0</v>
      </c>
      <c r="F2180" s="213">
        <f>'고객관리 LIST'!E2179</f>
        <v>0</v>
      </c>
      <c r="G2180" s="211">
        <f>'고객관리 LIST'!F2179</f>
        <v>0</v>
      </c>
      <c r="H2180" s="211">
        <f>'고객관리 LIST'!G2179</f>
        <v>0</v>
      </c>
      <c r="I2180" s="211">
        <f>'고객관리 LIST'!H2179</f>
        <v>0</v>
      </c>
      <c r="J2180" s="211">
        <f>'고객관리 LIST'!V2179</f>
        <v>0</v>
      </c>
      <c r="K2180" s="211">
        <f>'고객관리 LIST'!W2179</f>
        <v>0</v>
      </c>
      <c r="L2180" s="211">
        <f>'고객관리 LIST'!Y2179</f>
        <v>0</v>
      </c>
      <c r="M2180" s="211">
        <f>'고객관리 LIST'!Z2179</f>
        <v>0</v>
      </c>
      <c r="N2180" s="211">
        <f>'고객관리 LIST'!AA2179</f>
        <v>0</v>
      </c>
      <c r="O2180" s="221">
        <f>'고객관리 LIST'!AB2179</f>
        <v>0</v>
      </c>
    </row>
    <row r="2181" spans="1:15" ht="20.100000000000001" hidden="1" customHeight="1" x14ac:dyDescent="0.3">
      <c r="A2181" s="82">
        <f ca="1">'메뉴 추가'!I2176</f>
        <v>-46310</v>
      </c>
      <c r="B2181" s="210">
        <f>'고객관리 LIST'!X2180</f>
        <v>0</v>
      </c>
      <c r="C2181" s="211">
        <f>'고객관리 LIST'!B2180</f>
        <v>0</v>
      </c>
      <c r="D2181" s="211">
        <f>'고객관리 LIST'!C2180</f>
        <v>0</v>
      </c>
      <c r="E2181" s="212">
        <f>'고객관리 LIST'!D2180</f>
        <v>0</v>
      </c>
      <c r="F2181" s="213">
        <f>'고객관리 LIST'!E2180</f>
        <v>0</v>
      </c>
      <c r="G2181" s="211">
        <f>'고객관리 LIST'!F2180</f>
        <v>0</v>
      </c>
      <c r="H2181" s="211">
        <f>'고객관리 LIST'!G2180</f>
        <v>0</v>
      </c>
      <c r="I2181" s="211">
        <f>'고객관리 LIST'!H2180</f>
        <v>0</v>
      </c>
      <c r="J2181" s="211">
        <f>'고객관리 LIST'!V2180</f>
        <v>0</v>
      </c>
      <c r="K2181" s="211">
        <f>'고객관리 LIST'!W2180</f>
        <v>0</v>
      </c>
      <c r="L2181" s="211">
        <f>'고객관리 LIST'!Y2180</f>
        <v>0</v>
      </c>
      <c r="M2181" s="211">
        <f>'고객관리 LIST'!Z2180</f>
        <v>0</v>
      </c>
      <c r="N2181" s="211">
        <f>'고객관리 LIST'!AA2180</f>
        <v>0</v>
      </c>
      <c r="O2181" s="221">
        <f>'고객관리 LIST'!AB2180</f>
        <v>0</v>
      </c>
    </row>
    <row r="2182" spans="1:15" ht="20.100000000000001" hidden="1" customHeight="1" x14ac:dyDescent="0.3">
      <c r="A2182" s="82">
        <f ca="1">'메뉴 추가'!I2177</f>
        <v>-46310</v>
      </c>
      <c r="B2182" s="210">
        <f>'고객관리 LIST'!X2181</f>
        <v>0</v>
      </c>
      <c r="C2182" s="211">
        <f>'고객관리 LIST'!B2181</f>
        <v>0</v>
      </c>
      <c r="D2182" s="211">
        <f>'고객관리 LIST'!C2181</f>
        <v>0</v>
      </c>
      <c r="E2182" s="212">
        <f>'고객관리 LIST'!D2181</f>
        <v>0</v>
      </c>
      <c r="F2182" s="213">
        <f>'고객관리 LIST'!E2181</f>
        <v>0</v>
      </c>
      <c r="G2182" s="211">
        <f>'고객관리 LIST'!F2181</f>
        <v>0</v>
      </c>
      <c r="H2182" s="211">
        <f>'고객관리 LIST'!G2181</f>
        <v>0</v>
      </c>
      <c r="I2182" s="211">
        <f>'고객관리 LIST'!H2181</f>
        <v>0</v>
      </c>
      <c r="J2182" s="211">
        <f>'고객관리 LIST'!V2181</f>
        <v>0</v>
      </c>
      <c r="K2182" s="211">
        <f>'고객관리 LIST'!W2181</f>
        <v>0</v>
      </c>
      <c r="L2182" s="211">
        <f>'고객관리 LIST'!Y2181</f>
        <v>0</v>
      </c>
      <c r="M2182" s="211">
        <f>'고객관리 LIST'!Z2181</f>
        <v>0</v>
      </c>
      <c r="N2182" s="211">
        <f>'고객관리 LIST'!AA2181</f>
        <v>0</v>
      </c>
      <c r="O2182" s="221">
        <f>'고객관리 LIST'!AB2181</f>
        <v>0</v>
      </c>
    </row>
    <row r="2183" spans="1:15" ht="20.100000000000001" hidden="1" customHeight="1" x14ac:dyDescent="0.3">
      <c r="A2183" s="82">
        <f ca="1">'메뉴 추가'!I2178</f>
        <v>-46310</v>
      </c>
      <c r="B2183" s="210">
        <f>'고객관리 LIST'!X2182</f>
        <v>0</v>
      </c>
      <c r="C2183" s="211">
        <f>'고객관리 LIST'!B2182</f>
        <v>0</v>
      </c>
      <c r="D2183" s="211">
        <f>'고객관리 LIST'!C2182</f>
        <v>0</v>
      </c>
      <c r="E2183" s="212">
        <f>'고객관리 LIST'!D2182</f>
        <v>0</v>
      </c>
      <c r="F2183" s="213">
        <f>'고객관리 LIST'!E2182</f>
        <v>0</v>
      </c>
      <c r="G2183" s="211">
        <f>'고객관리 LIST'!F2182</f>
        <v>0</v>
      </c>
      <c r="H2183" s="211">
        <f>'고객관리 LIST'!G2182</f>
        <v>0</v>
      </c>
      <c r="I2183" s="211">
        <f>'고객관리 LIST'!H2182</f>
        <v>0</v>
      </c>
      <c r="J2183" s="211">
        <f>'고객관리 LIST'!V2182</f>
        <v>0</v>
      </c>
      <c r="K2183" s="211">
        <f>'고객관리 LIST'!W2182</f>
        <v>0</v>
      </c>
      <c r="L2183" s="211">
        <f>'고객관리 LIST'!Y2182</f>
        <v>0</v>
      </c>
      <c r="M2183" s="211">
        <f>'고객관리 LIST'!Z2182</f>
        <v>0</v>
      </c>
      <c r="N2183" s="211">
        <f>'고객관리 LIST'!AA2182</f>
        <v>0</v>
      </c>
      <c r="O2183" s="221">
        <f>'고객관리 LIST'!AB2182</f>
        <v>0</v>
      </c>
    </row>
    <row r="2184" spans="1:15" ht="20.100000000000001" hidden="1" customHeight="1" x14ac:dyDescent="0.3">
      <c r="A2184" s="82">
        <f ca="1">'메뉴 추가'!I2179</f>
        <v>-46310</v>
      </c>
      <c r="B2184" s="210">
        <f>'고객관리 LIST'!X2183</f>
        <v>0</v>
      </c>
      <c r="C2184" s="211">
        <f>'고객관리 LIST'!B2183</f>
        <v>0</v>
      </c>
      <c r="D2184" s="211">
        <f>'고객관리 LIST'!C2183</f>
        <v>0</v>
      </c>
      <c r="E2184" s="212">
        <f>'고객관리 LIST'!D2183</f>
        <v>0</v>
      </c>
      <c r="F2184" s="213">
        <f>'고객관리 LIST'!E2183</f>
        <v>0</v>
      </c>
      <c r="G2184" s="211">
        <f>'고객관리 LIST'!F2183</f>
        <v>0</v>
      </c>
      <c r="H2184" s="211">
        <f>'고객관리 LIST'!G2183</f>
        <v>0</v>
      </c>
      <c r="I2184" s="211">
        <f>'고객관리 LIST'!H2183</f>
        <v>0</v>
      </c>
      <c r="J2184" s="211">
        <f>'고객관리 LIST'!V2183</f>
        <v>0</v>
      </c>
      <c r="K2184" s="211">
        <f>'고객관리 LIST'!W2183</f>
        <v>0</v>
      </c>
      <c r="L2184" s="211">
        <f>'고객관리 LIST'!Y2183</f>
        <v>0</v>
      </c>
      <c r="M2184" s="211">
        <f>'고객관리 LIST'!Z2183</f>
        <v>0</v>
      </c>
      <c r="N2184" s="211">
        <f>'고객관리 LIST'!AA2183</f>
        <v>0</v>
      </c>
      <c r="O2184" s="221">
        <f>'고객관리 LIST'!AB2183</f>
        <v>0</v>
      </c>
    </row>
    <row r="2185" spans="1:15" ht="20.100000000000001" hidden="1" customHeight="1" x14ac:dyDescent="0.3">
      <c r="A2185" s="82">
        <f ca="1">'메뉴 추가'!I2180</f>
        <v>-46310</v>
      </c>
      <c r="B2185" s="210">
        <f>'고객관리 LIST'!X2184</f>
        <v>0</v>
      </c>
      <c r="C2185" s="211">
        <f>'고객관리 LIST'!B2184</f>
        <v>0</v>
      </c>
      <c r="D2185" s="211">
        <f>'고객관리 LIST'!C2184</f>
        <v>0</v>
      </c>
      <c r="E2185" s="212">
        <f>'고객관리 LIST'!D2184</f>
        <v>0</v>
      </c>
      <c r="F2185" s="213">
        <f>'고객관리 LIST'!E2184</f>
        <v>0</v>
      </c>
      <c r="G2185" s="211">
        <f>'고객관리 LIST'!F2184</f>
        <v>0</v>
      </c>
      <c r="H2185" s="211">
        <f>'고객관리 LIST'!G2184</f>
        <v>0</v>
      </c>
      <c r="I2185" s="211">
        <f>'고객관리 LIST'!H2184</f>
        <v>0</v>
      </c>
      <c r="J2185" s="211">
        <f>'고객관리 LIST'!V2184</f>
        <v>0</v>
      </c>
      <c r="K2185" s="211">
        <f>'고객관리 LIST'!W2184</f>
        <v>0</v>
      </c>
      <c r="L2185" s="211">
        <f>'고객관리 LIST'!Y2184</f>
        <v>0</v>
      </c>
      <c r="M2185" s="211">
        <f>'고객관리 LIST'!Z2184</f>
        <v>0</v>
      </c>
      <c r="N2185" s="211">
        <f>'고객관리 LIST'!AA2184</f>
        <v>0</v>
      </c>
      <c r="O2185" s="221">
        <f>'고객관리 LIST'!AB2184</f>
        <v>0</v>
      </c>
    </row>
    <row r="2186" spans="1:15" ht="20.100000000000001" hidden="1" customHeight="1" x14ac:dyDescent="0.3">
      <c r="A2186" s="82">
        <f ca="1">'메뉴 추가'!I2181</f>
        <v>-46310</v>
      </c>
      <c r="B2186" s="210">
        <f>'고객관리 LIST'!X2185</f>
        <v>0</v>
      </c>
      <c r="C2186" s="211">
        <f>'고객관리 LIST'!B2185</f>
        <v>0</v>
      </c>
      <c r="D2186" s="211">
        <f>'고객관리 LIST'!C2185</f>
        <v>0</v>
      </c>
      <c r="E2186" s="212">
        <f>'고객관리 LIST'!D2185</f>
        <v>0</v>
      </c>
      <c r="F2186" s="213">
        <f>'고객관리 LIST'!E2185</f>
        <v>0</v>
      </c>
      <c r="G2186" s="211">
        <f>'고객관리 LIST'!F2185</f>
        <v>0</v>
      </c>
      <c r="H2186" s="211">
        <f>'고객관리 LIST'!G2185</f>
        <v>0</v>
      </c>
      <c r="I2186" s="211">
        <f>'고객관리 LIST'!H2185</f>
        <v>0</v>
      </c>
      <c r="J2186" s="211">
        <f>'고객관리 LIST'!V2185</f>
        <v>0</v>
      </c>
      <c r="K2186" s="211">
        <f>'고객관리 LIST'!W2185</f>
        <v>0</v>
      </c>
      <c r="L2186" s="211">
        <f>'고객관리 LIST'!Y2185</f>
        <v>0</v>
      </c>
      <c r="M2186" s="211">
        <f>'고객관리 LIST'!Z2185</f>
        <v>0</v>
      </c>
      <c r="N2186" s="211">
        <f>'고객관리 LIST'!AA2185</f>
        <v>0</v>
      </c>
      <c r="O2186" s="221">
        <f>'고객관리 LIST'!AB2185</f>
        <v>0</v>
      </c>
    </row>
    <row r="2187" spans="1:15" ht="20.100000000000001" hidden="1" customHeight="1" x14ac:dyDescent="0.3">
      <c r="A2187" s="82">
        <f ca="1">'메뉴 추가'!I2182</f>
        <v>-46310</v>
      </c>
      <c r="B2187" s="210">
        <f>'고객관리 LIST'!X2186</f>
        <v>0</v>
      </c>
      <c r="C2187" s="211">
        <f>'고객관리 LIST'!B2186</f>
        <v>0</v>
      </c>
      <c r="D2187" s="211">
        <f>'고객관리 LIST'!C2186</f>
        <v>0</v>
      </c>
      <c r="E2187" s="212">
        <f>'고객관리 LIST'!D2186</f>
        <v>0</v>
      </c>
      <c r="F2187" s="213">
        <f>'고객관리 LIST'!E2186</f>
        <v>0</v>
      </c>
      <c r="G2187" s="211">
        <f>'고객관리 LIST'!F2186</f>
        <v>0</v>
      </c>
      <c r="H2187" s="211">
        <f>'고객관리 LIST'!G2186</f>
        <v>0</v>
      </c>
      <c r="I2187" s="211">
        <f>'고객관리 LIST'!H2186</f>
        <v>0</v>
      </c>
      <c r="J2187" s="211">
        <f>'고객관리 LIST'!V2186</f>
        <v>0</v>
      </c>
      <c r="K2187" s="211">
        <f>'고객관리 LIST'!W2186</f>
        <v>0</v>
      </c>
      <c r="L2187" s="211">
        <f>'고객관리 LIST'!Y2186</f>
        <v>0</v>
      </c>
      <c r="M2187" s="211">
        <f>'고객관리 LIST'!Z2186</f>
        <v>0</v>
      </c>
      <c r="N2187" s="211">
        <f>'고객관리 LIST'!AA2186</f>
        <v>0</v>
      </c>
      <c r="O2187" s="221">
        <f>'고객관리 LIST'!AB2186</f>
        <v>0</v>
      </c>
    </row>
    <row r="2188" spans="1:15" ht="20.100000000000001" hidden="1" customHeight="1" x14ac:dyDescent="0.3">
      <c r="A2188" s="82">
        <f ca="1">'메뉴 추가'!I2183</f>
        <v>-46310</v>
      </c>
      <c r="B2188" s="210">
        <f>'고객관리 LIST'!X2187</f>
        <v>0</v>
      </c>
      <c r="C2188" s="211">
        <f>'고객관리 LIST'!B2187</f>
        <v>0</v>
      </c>
      <c r="D2188" s="211">
        <f>'고객관리 LIST'!C2187</f>
        <v>0</v>
      </c>
      <c r="E2188" s="212">
        <f>'고객관리 LIST'!D2187</f>
        <v>0</v>
      </c>
      <c r="F2188" s="213">
        <f>'고객관리 LIST'!E2187</f>
        <v>0</v>
      </c>
      <c r="G2188" s="211">
        <f>'고객관리 LIST'!F2187</f>
        <v>0</v>
      </c>
      <c r="H2188" s="211">
        <f>'고객관리 LIST'!G2187</f>
        <v>0</v>
      </c>
      <c r="I2188" s="211">
        <f>'고객관리 LIST'!H2187</f>
        <v>0</v>
      </c>
      <c r="J2188" s="211">
        <f>'고객관리 LIST'!V2187</f>
        <v>0</v>
      </c>
      <c r="K2188" s="211">
        <f>'고객관리 LIST'!W2187</f>
        <v>0</v>
      </c>
      <c r="L2188" s="211">
        <f>'고객관리 LIST'!Y2187</f>
        <v>0</v>
      </c>
      <c r="M2188" s="211">
        <f>'고객관리 LIST'!Z2187</f>
        <v>0</v>
      </c>
      <c r="N2188" s="211">
        <f>'고객관리 LIST'!AA2187</f>
        <v>0</v>
      </c>
      <c r="O2188" s="221">
        <f>'고객관리 LIST'!AB2187</f>
        <v>0</v>
      </c>
    </row>
    <row r="2189" spans="1:15" ht="20.100000000000001" hidden="1" customHeight="1" x14ac:dyDescent="0.3">
      <c r="A2189" s="82">
        <f ca="1">'메뉴 추가'!I2184</f>
        <v>-46310</v>
      </c>
      <c r="B2189" s="210">
        <f>'고객관리 LIST'!X2188</f>
        <v>0</v>
      </c>
      <c r="C2189" s="211">
        <f>'고객관리 LIST'!B2188</f>
        <v>0</v>
      </c>
      <c r="D2189" s="211">
        <f>'고객관리 LIST'!C2188</f>
        <v>0</v>
      </c>
      <c r="E2189" s="212">
        <f>'고객관리 LIST'!D2188</f>
        <v>0</v>
      </c>
      <c r="F2189" s="213">
        <f>'고객관리 LIST'!E2188</f>
        <v>0</v>
      </c>
      <c r="G2189" s="211">
        <f>'고객관리 LIST'!F2188</f>
        <v>0</v>
      </c>
      <c r="H2189" s="211">
        <f>'고객관리 LIST'!G2188</f>
        <v>0</v>
      </c>
      <c r="I2189" s="211">
        <f>'고객관리 LIST'!H2188</f>
        <v>0</v>
      </c>
      <c r="J2189" s="211">
        <f>'고객관리 LIST'!V2188</f>
        <v>0</v>
      </c>
      <c r="K2189" s="211">
        <f>'고객관리 LIST'!W2188</f>
        <v>0</v>
      </c>
      <c r="L2189" s="211">
        <f>'고객관리 LIST'!Y2188</f>
        <v>0</v>
      </c>
      <c r="M2189" s="211">
        <f>'고객관리 LIST'!Z2188</f>
        <v>0</v>
      </c>
      <c r="N2189" s="211">
        <f>'고객관리 LIST'!AA2188</f>
        <v>0</v>
      </c>
      <c r="O2189" s="221">
        <f>'고객관리 LIST'!AB2188</f>
        <v>0</v>
      </c>
    </row>
    <row r="2190" spans="1:15" ht="20.100000000000001" hidden="1" customHeight="1" x14ac:dyDescent="0.3">
      <c r="A2190" s="82">
        <f ca="1">'메뉴 추가'!I2185</f>
        <v>-46310</v>
      </c>
      <c r="B2190" s="210">
        <f>'고객관리 LIST'!X2189</f>
        <v>0</v>
      </c>
      <c r="C2190" s="211">
        <f>'고객관리 LIST'!B2189</f>
        <v>0</v>
      </c>
      <c r="D2190" s="211">
        <f>'고객관리 LIST'!C2189</f>
        <v>0</v>
      </c>
      <c r="E2190" s="212">
        <f>'고객관리 LIST'!D2189</f>
        <v>0</v>
      </c>
      <c r="F2190" s="213">
        <f>'고객관리 LIST'!E2189</f>
        <v>0</v>
      </c>
      <c r="G2190" s="211">
        <f>'고객관리 LIST'!F2189</f>
        <v>0</v>
      </c>
      <c r="H2190" s="211">
        <f>'고객관리 LIST'!G2189</f>
        <v>0</v>
      </c>
      <c r="I2190" s="211">
        <f>'고객관리 LIST'!H2189</f>
        <v>0</v>
      </c>
      <c r="J2190" s="211">
        <f>'고객관리 LIST'!V2189</f>
        <v>0</v>
      </c>
      <c r="K2190" s="211">
        <f>'고객관리 LIST'!W2189</f>
        <v>0</v>
      </c>
      <c r="L2190" s="211">
        <f>'고객관리 LIST'!Y2189</f>
        <v>0</v>
      </c>
      <c r="M2190" s="211">
        <f>'고객관리 LIST'!Z2189</f>
        <v>0</v>
      </c>
      <c r="N2190" s="211">
        <f>'고객관리 LIST'!AA2189</f>
        <v>0</v>
      </c>
      <c r="O2190" s="221">
        <f>'고객관리 LIST'!AB2189</f>
        <v>0</v>
      </c>
    </row>
    <row r="2191" spans="1:15" ht="20.100000000000001" hidden="1" customHeight="1" x14ac:dyDescent="0.3">
      <c r="A2191" s="82">
        <f ca="1">'메뉴 추가'!I2186</f>
        <v>-46310</v>
      </c>
      <c r="B2191" s="210">
        <f>'고객관리 LIST'!X2190</f>
        <v>0</v>
      </c>
      <c r="C2191" s="211">
        <f>'고객관리 LIST'!B2190</f>
        <v>0</v>
      </c>
      <c r="D2191" s="211">
        <f>'고객관리 LIST'!C2190</f>
        <v>0</v>
      </c>
      <c r="E2191" s="212">
        <f>'고객관리 LIST'!D2190</f>
        <v>0</v>
      </c>
      <c r="F2191" s="213">
        <f>'고객관리 LIST'!E2190</f>
        <v>0</v>
      </c>
      <c r="G2191" s="211">
        <f>'고객관리 LIST'!F2190</f>
        <v>0</v>
      </c>
      <c r="H2191" s="211">
        <f>'고객관리 LIST'!G2190</f>
        <v>0</v>
      </c>
      <c r="I2191" s="211">
        <f>'고객관리 LIST'!H2190</f>
        <v>0</v>
      </c>
      <c r="J2191" s="211">
        <f>'고객관리 LIST'!V2190</f>
        <v>0</v>
      </c>
      <c r="K2191" s="211">
        <f>'고객관리 LIST'!W2190</f>
        <v>0</v>
      </c>
      <c r="L2191" s="211">
        <f>'고객관리 LIST'!Y2190</f>
        <v>0</v>
      </c>
      <c r="M2191" s="211">
        <f>'고객관리 LIST'!Z2190</f>
        <v>0</v>
      </c>
      <c r="N2191" s="211">
        <f>'고객관리 LIST'!AA2190</f>
        <v>0</v>
      </c>
      <c r="O2191" s="221">
        <f>'고객관리 LIST'!AB2190</f>
        <v>0</v>
      </c>
    </row>
    <row r="2192" spans="1:15" ht="20.100000000000001" hidden="1" customHeight="1" x14ac:dyDescent="0.3">
      <c r="A2192" s="82">
        <f ca="1">'메뉴 추가'!I2187</f>
        <v>-46310</v>
      </c>
      <c r="B2192" s="210">
        <f>'고객관리 LIST'!X2191</f>
        <v>0</v>
      </c>
      <c r="C2192" s="211">
        <f>'고객관리 LIST'!B2191</f>
        <v>0</v>
      </c>
      <c r="D2192" s="211">
        <f>'고객관리 LIST'!C2191</f>
        <v>0</v>
      </c>
      <c r="E2192" s="212">
        <f>'고객관리 LIST'!D2191</f>
        <v>0</v>
      </c>
      <c r="F2192" s="213">
        <f>'고객관리 LIST'!E2191</f>
        <v>0</v>
      </c>
      <c r="G2192" s="211">
        <f>'고객관리 LIST'!F2191</f>
        <v>0</v>
      </c>
      <c r="H2192" s="211">
        <f>'고객관리 LIST'!G2191</f>
        <v>0</v>
      </c>
      <c r="I2192" s="211">
        <f>'고객관리 LIST'!H2191</f>
        <v>0</v>
      </c>
      <c r="J2192" s="211">
        <f>'고객관리 LIST'!V2191</f>
        <v>0</v>
      </c>
      <c r="K2192" s="211">
        <f>'고객관리 LIST'!W2191</f>
        <v>0</v>
      </c>
      <c r="L2192" s="211">
        <f>'고객관리 LIST'!Y2191</f>
        <v>0</v>
      </c>
      <c r="M2192" s="211">
        <f>'고객관리 LIST'!Z2191</f>
        <v>0</v>
      </c>
      <c r="N2192" s="211">
        <f>'고객관리 LIST'!AA2191</f>
        <v>0</v>
      </c>
      <c r="O2192" s="221">
        <f>'고객관리 LIST'!AB2191</f>
        <v>0</v>
      </c>
    </row>
    <row r="2193" spans="1:15" ht="20.100000000000001" hidden="1" customHeight="1" x14ac:dyDescent="0.3">
      <c r="A2193" s="82">
        <f ca="1">'메뉴 추가'!I2188</f>
        <v>-46310</v>
      </c>
      <c r="B2193" s="210">
        <f>'고객관리 LIST'!X2192</f>
        <v>0</v>
      </c>
      <c r="C2193" s="211">
        <f>'고객관리 LIST'!B2192</f>
        <v>0</v>
      </c>
      <c r="D2193" s="211">
        <f>'고객관리 LIST'!C2192</f>
        <v>0</v>
      </c>
      <c r="E2193" s="212">
        <f>'고객관리 LIST'!D2192</f>
        <v>0</v>
      </c>
      <c r="F2193" s="213">
        <f>'고객관리 LIST'!E2192</f>
        <v>0</v>
      </c>
      <c r="G2193" s="211">
        <f>'고객관리 LIST'!F2192</f>
        <v>0</v>
      </c>
      <c r="H2193" s="211">
        <f>'고객관리 LIST'!G2192</f>
        <v>0</v>
      </c>
      <c r="I2193" s="211">
        <f>'고객관리 LIST'!H2192</f>
        <v>0</v>
      </c>
      <c r="J2193" s="211">
        <f>'고객관리 LIST'!V2192</f>
        <v>0</v>
      </c>
      <c r="K2193" s="211">
        <f>'고객관리 LIST'!W2192</f>
        <v>0</v>
      </c>
      <c r="L2193" s="211">
        <f>'고객관리 LIST'!Y2192</f>
        <v>0</v>
      </c>
      <c r="M2193" s="211">
        <f>'고객관리 LIST'!Z2192</f>
        <v>0</v>
      </c>
      <c r="N2193" s="211">
        <f>'고객관리 LIST'!AA2192</f>
        <v>0</v>
      </c>
      <c r="O2193" s="221">
        <f>'고객관리 LIST'!AB2192</f>
        <v>0</v>
      </c>
    </row>
    <row r="2194" spans="1:15" ht="20.100000000000001" hidden="1" customHeight="1" x14ac:dyDescent="0.3">
      <c r="A2194" s="82">
        <f ca="1">'메뉴 추가'!I2189</f>
        <v>-46310</v>
      </c>
      <c r="B2194" s="210">
        <f>'고객관리 LIST'!X2193</f>
        <v>0</v>
      </c>
      <c r="C2194" s="211">
        <f>'고객관리 LIST'!B2193</f>
        <v>0</v>
      </c>
      <c r="D2194" s="211">
        <f>'고객관리 LIST'!C2193</f>
        <v>0</v>
      </c>
      <c r="E2194" s="212">
        <f>'고객관리 LIST'!D2193</f>
        <v>0</v>
      </c>
      <c r="F2194" s="213">
        <f>'고객관리 LIST'!E2193</f>
        <v>0</v>
      </c>
      <c r="G2194" s="211">
        <f>'고객관리 LIST'!F2193</f>
        <v>0</v>
      </c>
      <c r="H2194" s="211">
        <f>'고객관리 LIST'!G2193</f>
        <v>0</v>
      </c>
      <c r="I2194" s="211">
        <f>'고객관리 LIST'!H2193</f>
        <v>0</v>
      </c>
      <c r="J2194" s="211">
        <f>'고객관리 LIST'!V2193</f>
        <v>0</v>
      </c>
      <c r="K2194" s="211">
        <f>'고객관리 LIST'!W2193</f>
        <v>0</v>
      </c>
      <c r="L2194" s="211">
        <f>'고객관리 LIST'!Y2193</f>
        <v>0</v>
      </c>
      <c r="M2194" s="211">
        <f>'고객관리 LIST'!Z2193</f>
        <v>0</v>
      </c>
      <c r="N2194" s="211">
        <f>'고객관리 LIST'!AA2193</f>
        <v>0</v>
      </c>
      <c r="O2194" s="221">
        <f>'고객관리 LIST'!AB2193</f>
        <v>0</v>
      </c>
    </row>
    <row r="2195" spans="1:15" ht="20.100000000000001" hidden="1" customHeight="1" x14ac:dyDescent="0.3">
      <c r="A2195" s="82">
        <f ca="1">'메뉴 추가'!I2190</f>
        <v>-46310</v>
      </c>
      <c r="B2195" s="210">
        <f>'고객관리 LIST'!X2194</f>
        <v>0</v>
      </c>
      <c r="C2195" s="211">
        <f>'고객관리 LIST'!B2194</f>
        <v>0</v>
      </c>
      <c r="D2195" s="211">
        <f>'고객관리 LIST'!C2194</f>
        <v>0</v>
      </c>
      <c r="E2195" s="212">
        <f>'고객관리 LIST'!D2194</f>
        <v>0</v>
      </c>
      <c r="F2195" s="213">
        <f>'고객관리 LIST'!E2194</f>
        <v>0</v>
      </c>
      <c r="G2195" s="211">
        <f>'고객관리 LIST'!F2194</f>
        <v>0</v>
      </c>
      <c r="H2195" s="211">
        <f>'고객관리 LIST'!G2194</f>
        <v>0</v>
      </c>
      <c r="I2195" s="211">
        <f>'고객관리 LIST'!H2194</f>
        <v>0</v>
      </c>
      <c r="J2195" s="211">
        <f>'고객관리 LIST'!V2194</f>
        <v>0</v>
      </c>
      <c r="K2195" s="211">
        <f>'고객관리 LIST'!W2194</f>
        <v>0</v>
      </c>
      <c r="L2195" s="211">
        <f>'고객관리 LIST'!Y2194</f>
        <v>0</v>
      </c>
      <c r="M2195" s="211">
        <f>'고객관리 LIST'!Z2194</f>
        <v>0</v>
      </c>
      <c r="N2195" s="211">
        <f>'고객관리 LIST'!AA2194</f>
        <v>0</v>
      </c>
      <c r="O2195" s="221">
        <f>'고객관리 LIST'!AB2194</f>
        <v>0</v>
      </c>
    </row>
    <row r="2196" spans="1:15" ht="20.100000000000001" hidden="1" customHeight="1" x14ac:dyDescent="0.3">
      <c r="A2196" s="82">
        <f ca="1">'메뉴 추가'!I2191</f>
        <v>-46310</v>
      </c>
      <c r="B2196" s="210">
        <f>'고객관리 LIST'!X2195</f>
        <v>0</v>
      </c>
      <c r="C2196" s="211">
        <f>'고객관리 LIST'!B2195</f>
        <v>0</v>
      </c>
      <c r="D2196" s="211">
        <f>'고객관리 LIST'!C2195</f>
        <v>0</v>
      </c>
      <c r="E2196" s="212">
        <f>'고객관리 LIST'!D2195</f>
        <v>0</v>
      </c>
      <c r="F2196" s="213">
        <f>'고객관리 LIST'!E2195</f>
        <v>0</v>
      </c>
      <c r="G2196" s="211">
        <f>'고객관리 LIST'!F2195</f>
        <v>0</v>
      </c>
      <c r="H2196" s="211">
        <f>'고객관리 LIST'!G2195</f>
        <v>0</v>
      </c>
      <c r="I2196" s="211">
        <f>'고객관리 LIST'!H2195</f>
        <v>0</v>
      </c>
      <c r="J2196" s="211">
        <f>'고객관리 LIST'!V2195</f>
        <v>0</v>
      </c>
      <c r="K2196" s="211">
        <f>'고객관리 LIST'!W2195</f>
        <v>0</v>
      </c>
      <c r="L2196" s="211">
        <f>'고객관리 LIST'!Y2195</f>
        <v>0</v>
      </c>
      <c r="M2196" s="211">
        <f>'고객관리 LIST'!Z2195</f>
        <v>0</v>
      </c>
      <c r="N2196" s="211">
        <f>'고객관리 LIST'!AA2195</f>
        <v>0</v>
      </c>
      <c r="O2196" s="221">
        <f>'고객관리 LIST'!AB2195</f>
        <v>0</v>
      </c>
    </row>
    <row r="2197" spans="1:15" ht="20.100000000000001" hidden="1" customHeight="1" x14ac:dyDescent="0.3">
      <c r="A2197" s="82">
        <f ca="1">'메뉴 추가'!I2192</f>
        <v>-46310</v>
      </c>
      <c r="B2197" s="210">
        <f>'고객관리 LIST'!X2196</f>
        <v>0</v>
      </c>
      <c r="C2197" s="211">
        <f>'고객관리 LIST'!B2196</f>
        <v>0</v>
      </c>
      <c r="D2197" s="211">
        <f>'고객관리 LIST'!C2196</f>
        <v>0</v>
      </c>
      <c r="E2197" s="212">
        <f>'고객관리 LIST'!D2196</f>
        <v>0</v>
      </c>
      <c r="F2197" s="213">
        <f>'고객관리 LIST'!E2196</f>
        <v>0</v>
      </c>
      <c r="G2197" s="211">
        <f>'고객관리 LIST'!F2196</f>
        <v>0</v>
      </c>
      <c r="H2197" s="211">
        <f>'고객관리 LIST'!G2196</f>
        <v>0</v>
      </c>
      <c r="I2197" s="211">
        <f>'고객관리 LIST'!H2196</f>
        <v>0</v>
      </c>
      <c r="J2197" s="211">
        <f>'고객관리 LIST'!V2196</f>
        <v>0</v>
      </c>
      <c r="K2197" s="211">
        <f>'고객관리 LIST'!W2196</f>
        <v>0</v>
      </c>
      <c r="L2197" s="211">
        <f>'고객관리 LIST'!Y2196</f>
        <v>0</v>
      </c>
      <c r="M2197" s="211">
        <f>'고객관리 LIST'!Z2196</f>
        <v>0</v>
      </c>
      <c r="N2197" s="211">
        <f>'고객관리 LIST'!AA2196</f>
        <v>0</v>
      </c>
      <c r="O2197" s="221">
        <f>'고객관리 LIST'!AB2196</f>
        <v>0</v>
      </c>
    </row>
    <row r="2198" spans="1:15" ht="20.100000000000001" hidden="1" customHeight="1" x14ac:dyDescent="0.3">
      <c r="A2198" s="82">
        <f ca="1">'메뉴 추가'!I2193</f>
        <v>-46310</v>
      </c>
      <c r="B2198" s="210">
        <f>'고객관리 LIST'!X2197</f>
        <v>0</v>
      </c>
      <c r="C2198" s="211">
        <f>'고객관리 LIST'!B2197</f>
        <v>0</v>
      </c>
      <c r="D2198" s="211">
        <f>'고객관리 LIST'!C2197</f>
        <v>0</v>
      </c>
      <c r="E2198" s="212">
        <f>'고객관리 LIST'!D2197</f>
        <v>0</v>
      </c>
      <c r="F2198" s="213">
        <f>'고객관리 LIST'!E2197</f>
        <v>0</v>
      </c>
      <c r="G2198" s="211">
        <f>'고객관리 LIST'!F2197</f>
        <v>0</v>
      </c>
      <c r="H2198" s="211">
        <f>'고객관리 LIST'!G2197</f>
        <v>0</v>
      </c>
      <c r="I2198" s="211">
        <f>'고객관리 LIST'!H2197</f>
        <v>0</v>
      </c>
      <c r="J2198" s="211">
        <f>'고객관리 LIST'!V2197</f>
        <v>0</v>
      </c>
      <c r="K2198" s="211">
        <f>'고객관리 LIST'!W2197</f>
        <v>0</v>
      </c>
      <c r="L2198" s="211">
        <f>'고객관리 LIST'!Y2197</f>
        <v>0</v>
      </c>
      <c r="M2198" s="211">
        <f>'고객관리 LIST'!Z2197</f>
        <v>0</v>
      </c>
      <c r="N2198" s="211">
        <f>'고객관리 LIST'!AA2197</f>
        <v>0</v>
      </c>
      <c r="O2198" s="221">
        <f>'고객관리 LIST'!AB2197</f>
        <v>0</v>
      </c>
    </row>
    <row r="2199" spans="1:15" ht="20.100000000000001" hidden="1" customHeight="1" x14ac:dyDescent="0.3">
      <c r="A2199" s="82">
        <f ca="1">'메뉴 추가'!I2194</f>
        <v>-46310</v>
      </c>
      <c r="B2199" s="210">
        <f>'고객관리 LIST'!X2198</f>
        <v>0</v>
      </c>
      <c r="C2199" s="211">
        <f>'고객관리 LIST'!B2198</f>
        <v>0</v>
      </c>
      <c r="D2199" s="211">
        <f>'고객관리 LIST'!C2198</f>
        <v>0</v>
      </c>
      <c r="E2199" s="212">
        <f>'고객관리 LIST'!D2198</f>
        <v>0</v>
      </c>
      <c r="F2199" s="213">
        <f>'고객관리 LIST'!E2198</f>
        <v>0</v>
      </c>
      <c r="G2199" s="211">
        <f>'고객관리 LIST'!F2198</f>
        <v>0</v>
      </c>
      <c r="H2199" s="211">
        <f>'고객관리 LIST'!G2198</f>
        <v>0</v>
      </c>
      <c r="I2199" s="211">
        <f>'고객관리 LIST'!H2198</f>
        <v>0</v>
      </c>
      <c r="J2199" s="211">
        <f>'고객관리 LIST'!V2198</f>
        <v>0</v>
      </c>
      <c r="K2199" s="211">
        <f>'고객관리 LIST'!W2198</f>
        <v>0</v>
      </c>
      <c r="L2199" s="211">
        <f>'고객관리 LIST'!Y2198</f>
        <v>0</v>
      </c>
      <c r="M2199" s="211">
        <f>'고객관리 LIST'!Z2198</f>
        <v>0</v>
      </c>
      <c r="N2199" s="211">
        <f>'고객관리 LIST'!AA2198</f>
        <v>0</v>
      </c>
      <c r="O2199" s="221">
        <f>'고객관리 LIST'!AB2198</f>
        <v>0</v>
      </c>
    </row>
    <row r="2200" spans="1:15" ht="20.100000000000001" hidden="1" customHeight="1" x14ac:dyDescent="0.3">
      <c r="A2200" s="82">
        <f ca="1">'메뉴 추가'!I2195</f>
        <v>-46310</v>
      </c>
      <c r="B2200" s="210">
        <f>'고객관리 LIST'!X2199</f>
        <v>0</v>
      </c>
      <c r="C2200" s="211">
        <f>'고객관리 LIST'!B2199</f>
        <v>0</v>
      </c>
      <c r="D2200" s="211">
        <f>'고객관리 LIST'!C2199</f>
        <v>0</v>
      </c>
      <c r="E2200" s="212">
        <f>'고객관리 LIST'!D2199</f>
        <v>0</v>
      </c>
      <c r="F2200" s="213">
        <f>'고객관리 LIST'!E2199</f>
        <v>0</v>
      </c>
      <c r="G2200" s="211">
        <f>'고객관리 LIST'!F2199</f>
        <v>0</v>
      </c>
      <c r="H2200" s="211">
        <f>'고객관리 LIST'!G2199</f>
        <v>0</v>
      </c>
      <c r="I2200" s="211">
        <f>'고객관리 LIST'!H2199</f>
        <v>0</v>
      </c>
      <c r="J2200" s="211">
        <f>'고객관리 LIST'!V2199</f>
        <v>0</v>
      </c>
      <c r="K2200" s="211">
        <f>'고객관리 LIST'!W2199</f>
        <v>0</v>
      </c>
      <c r="L2200" s="211">
        <f>'고객관리 LIST'!Y2199</f>
        <v>0</v>
      </c>
      <c r="M2200" s="211">
        <f>'고객관리 LIST'!Z2199</f>
        <v>0</v>
      </c>
      <c r="N2200" s="211">
        <f>'고객관리 LIST'!AA2199</f>
        <v>0</v>
      </c>
      <c r="O2200" s="221">
        <f>'고객관리 LIST'!AB2199</f>
        <v>0</v>
      </c>
    </row>
    <row r="2201" spans="1:15" ht="20.100000000000001" hidden="1" customHeight="1" x14ac:dyDescent="0.3">
      <c r="A2201" s="82">
        <f ca="1">'메뉴 추가'!I2196</f>
        <v>-46310</v>
      </c>
      <c r="B2201" s="210">
        <f>'고객관리 LIST'!X2200</f>
        <v>0</v>
      </c>
      <c r="C2201" s="211">
        <f>'고객관리 LIST'!B2200</f>
        <v>0</v>
      </c>
      <c r="D2201" s="211">
        <f>'고객관리 LIST'!C2200</f>
        <v>0</v>
      </c>
      <c r="E2201" s="212">
        <f>'고객관리 LIST'!D2200</f>
        <v>0</v>
      </c>
      <c r="F2201" s="213">
        <f>'고객관리 LIST'!E2200</f>
        <v>0</v>
      </c>
      <c r="G2201" s="211">
        <f>'고객관리 LIST'!F2200</f>
        <v>0</v>
      </c>
      <c r="H2201" s="211">
        <f>'고객관리 LIST'!G2200</f>
        <v>0</v>
      </c>
      <c r="I2201" s="211">
        <f>'고객관리 LIST'!H2200</f>
        <v>0</v>
      </c>
      <c r="J2201" s="211">
        <f>'고객관리 LIST'!V2200</f>
        <v>0</v>
      </c>
      <c r="K2201" s="211">
        <f>'고객관리 LIST'!W2200</f>
        <v>0</v>
      </c>
      <c r="L2201" s="211">
        <f>'고객관리 LIST'!Y2200</f>
        <v>0</v>
      </c>
      <c r="M2201" s="211">
        <f>'고객관리 LIST'!Z2200</f>
        <v>0</v>
      </c>
      <c r="N2201" s="211">
        <f>'고객관리 LIST'!AA2200</f>
        <v>0</v>
      </c>
      <c r="O2201" s="221">
        <f>'고객관리 LIST'!AB2200</f>
        <v>0</v>
      </c>
    </row>
    <row r="2202" spans="1:15" ht="20.100000000000001" hidden="1" customHeight="1" x14ac:dyDescent="0.3">
      <c r="A2202" s="82">
        <f ca="1">'메뉴 추가'!I2197</f>
        <v>-46310</v>
      </c>
      <c r="B2202" s="210">
        <f>'고객관리 LIST'!X2201</f>
        <v>0</v>
      </c>
      <c r="C2202" s="211">
        <f>'고객관리 LIST'!B2201</f>
        <v>0</v>
      </c>
      <c r="D2202" s="211">
        <f>'고객관리 LIST'!C2201</f>
        <v>0</v>
      </c>
      <c r="E2202" s="212">
        <f>'고객관리 LIST'!D2201</f>
        <v>0</v>
      </c>
      <c r="F2202" s="213">
        <f>'고객관리 LIST'!E2201</f>
        <v>0</v>
      </c>
      <c r="G2202" s="211">
        <f>'고객관리 LIST'!F2201</f>
        <v>0</v>
      </c>
      <c r="H2202" s="211">
        <f>'고객관리 LIST'!G2201</f>
        <v>0</v>
      </c>
      <c r="I2202" s="211">
        <f>'고객관리 LIST'!H2201</f>
        <v>0</v>
      </c>
      <c r="J2202" s="211">
        <f>'고객관리 LIST'!V2201</f>
        <v>0</v>
      </c>
      <c r="K2202" s="211">
        <f>'고객관리 LIST'!W2201</f>
        <v>0</v>
      </c>
      <c r="L2202" s="211">
        <f>'고객관리 LIST'!Y2201</f>
        <v>0</v>
      </c>
      <c r="M2202" s="211">
        <f>'고객관리 LIST'!Z2201</f>
        <v>0</v>
      </c>
      <c r="N2202" s="211">
        <f>'고객관리 LIST'!AA2201</f>
        <v>0</v>
      </c>
      <c r="O2202" s="221">
        <f>'고객관리 LIST'!AB2201</f>
        <v>0</v>
      </c>
    </row>
    <row r="2203" spans="1:15" ht="20.100000000000001" hidden="1" customHeight="1" x14ac:dyDescent="0.3">
      <c r="A2203" s="82">
        <f ca="1">'메뉴 추가'!I2198</f>
        <v>-46310</v>
      </c>
      <c r="B2203" s="210">
        <f>'고객관리 LIST'!X2202</f>
        <v>0</v>
      </c>
      <c r="C2203" s="211">
        <f>'고객관리 LIST'!B2202</f>
        <v>0</v>
      </c>
      <c r="D2203" s="211">
        <f>'고객관리 LIST'!C2202</f>
        <v>0</v>
      </c>
      <c r="E2203" s="212">
        <f>'고객관리 LIST'!D2202</f>
        <v>0</v>
      </c>
      <c r="F2203" s="213">
        <f>'고객관리 LIST'!E2202</f>
        <v>0</v>
      </c>
      <c r="G2203" s="211">
        <f>'고객관리 LIST'!F2202</f>
        <v>0</v>
      </c>
      <c r="H2203" s="211">
        <f>'고객관리 LIST'!G2202</f>
        <v>0</v>
      </c>
      <c r="I2203" s="211">
        <f>'고객관리 LIST'!H2202</f>
        <v>0</v>
      </c>
      <c r="J2203" s="211">
        <f>'고객관리 LIST'!V2202</f>
        <v>0</v>
      </c>
      <c r="K2203" s="211">
        <f>'고객관리 LIST'!W2202</f>
        <v>0</v>
      </c>
      <c r="L2203" s="211">
        <f>'고객관리 LIST'!Y2202</f>
        <v>0</v>
      </c>
      <c r="M2203" s="211">
        <f>'고객관리 LIST'!Z2202</f>
        <v>0</v>
      </c>
      <c r="N2203" s="211">
        <f>'고객관리 LIST'!AA2202</f>
        <v>0</v>
      </c>
      <c r="O2203" s="221">
        <f>'고객관리 LIST'!AB2202</f>
        <v>0</v>
      </c>
    </row>
    <row r="2204" spans="1:15" ht="20.100000000000001" hidden="1" customHeight="1" x14ac:dyDescent="0.3">
      <c r="A2204" s="82">
        <f ca="1">'메뉴 추가'!I2199</f>
        <v>-46310</v>
      </c>
      <c r="B2204" s="210">
        <f>'고객관리 LIST'!X2203</f>
        <v>0</v>
      </c>
      <c r="C2204" s="211">
        <f>'고객관리 LIST'!B2203</f>
        <v>0</v>
      </c>
      <c r="D2204" s="211">
        <f>'고객관리 LIST'!C2203</f>
        <v>0</v>
      </c>
      <c r="E2204" s="212">
        <f>'고객관리 LIST'!D2203</f>
        <v>0</v>
      </c>
      <c r="F2204" s="213">
        <f>'고객관리 LIST'!E2203</f>
        <v>0</v>
      </c>
      <c r="G2204" s="211">
        <f>'고객관리 LIST'!F2203</f>
        <v>0</v>
      </c>
      <c r="H2204" s="211">
        <f>'고객관리 LIST'!G2203</f>
        <v>0</v>
      </c>
      <c r="I2204" s="211">
        <f>'고객관리 LIST'!H2203</f>
        <v>0</v>
      </c>
      <c r="J2204" s="211">
        <f>'고객관리 LIST'!V2203</f>
        <v>0</v>
      </c>
      <c r="K2204" s="211">
        <f>'고객관리 LIST'!W2203</f>
        <v>0</v>
      </c>
      <c r="L2204" s="211">
        <f>'고객관리 LIST'!Y2203</f>
        <v>0</v>
      </c>
      <c r="M2204" s="211">
        <f>'고객관리 LIST'!Z2203</f>
        <v>0</v>
      </c>
      <c r="N2204" s="211">
        <f>'고객관리 LIST'!AA2203</f>
        <v>0</v>
      </c>
      <c r="O2204" s="221">
        <f>'고객관리 LIST'!AB2203</f>
        <v>0</v>
      </c>
    </row>
    <row r="2205" spans="1:15" ht="20.100000000000001" hidden="1" customHeight="1" x14ac:dyDescent="0.3">
      <c r="A2205" s="82">
        <f ca="1">'메뉴 추가'!I2200</f>
        <v>-46310</v>
      </c>
      <c r="B2205" s="210">
        <f>'고객관리 LIST'!X2204</f>
        <v>0</v>
      </c>
      <c r="C2205" s="211">
        <f>'고객관리 LIST'!B2204</f>
        <v>0</v>
      </c>
      <c r="D2205" s="211">
        <f>'고객관리 LIST'!C2204</f>
        <v>0</v>
      </c>
      <c r="E2205" s="212">
        <f>'고객관리 LIST'!D2204</f>
        <v>0</v>
      </c>
      <c r="F2205" s="213">
        <f>'고객관리 LIST'!E2204</f>
        <v>0</v>
      </c>
      <c r="G2205" s="211">
        <f>'고객관리 LIST'!F2204</f>
        <v>0</v>
      </c>
      <c r="H2205" s="211">
        <f>'고객관리 LIST'!G2204</f>
        <v>0</v>
      </c>
      <c r="I2205" s="211">
        <f>'고객관리 LIST'!H2204</f>
        <v>0</v>
      </c>
      <c r="J2205" s="211">
        <f>'고객관리 LIST'!V2204</f>
        <v>0</v>
      </c>
      <c r="K2205" s="211">
        <f>'고객관리 LIST'!W2204</f>
        <v>0</v>
      </c>
      <c r="L2205" s="211">
        <f>'고객관리 LIST'!Y2204</f>
        <v>0</v>
      </c>
      <c r="M2205" s="211">
        <f>'고객관리 LIST'!Z2204</f>
        <v>0</v>
      </c>
      <c r="N2205" s="211">
        <f>'고객관리 LIST'!AA2204</f>
        <v>0</v>
      </c>
      <c r="O2205" s="221">
        <f>'고객관리 LIST'!AB2204</f>
        <v>0</v>
      </c>
    </row>
    <row r="2206" spans="1:15" ht="20.100000000000001" hidden="1" customHeight="1" x14ac:dyDescent="0.3">
      <c r="A2206" s="82">
        <f ca="1">'메뉴 추가'!I2201</f>
        <v>-46310</v>
      </c>
      <c r="B2206" s="210">
        <f>'고객관리 LIST'!X2205</f>
        <v>0</v>
      </c>
      <c r="C2206" s="211">
        <f>'고객관리 LIST'!B2205</f>
        <v>0</v>
      </c>
      <c r="D2206" s="211">
        <f>'고객관리 LIST'!C2205</f>
        <v>0</v>
      </c>
      <c r="E2206" s="212">
        <f>'고객관리 LIST'!D2205</f>
        <v>0</v>
      </c>
      <c r="F2206" s="213">
        <f>'고객관리 LIST'!E2205</f>
        <v>0</v>
      </c>
      <c r="G2206" s="211">
        <f>'고객관리 LIST'!F2205</f>
        <v>0</v>
      </c>
      <c r="H2206" s="211">
        <f>'고객관리 LIST'!G2205</f>
        <v>0</v>
      </c>
      <c r="I2206" s="211">
        <f>'고객관리 LIST'!H2205</f>
        <v>0</v>
      </c>
      <c r="J2206" s="211">
        <f>'고객관리 LIST'!V2205</f>
        <v>0</v>
      </c>
      <c r="K2206" s="211">
        <f>'고객관리 LIST'!W2205</f>
        <v>0</v>
      </c>
      <c r="L2206" s="211">
        <f>'고객관리 LIST'!Y2205</f>
        <v>0</v>
      </c>
      <c r="M2206" s="211">
        <f>'고객관리 LIST'!Z2205</f>
        <v>0</v>
      </c>
      <c r="N2206" s="211">
        <f>'고객관리 LIST'!AA2205</f>
        <v>0</v>
      </c>
      <c r="O2206" s="221">
        <f>'고객관리 LIST'!AB2205</f>
        <v>0</v>
      </c>
    </row>
    <row r="2207" spans="1:15" ht="20.100000000000001" hidden="1" customHeight="1" x14ac:dyDescent="0.3">
      <c r="A2207" s="82">
        <f ca="1">'메뉴 추가'!I2202</f>
        <v>-46310</v>
      </c>
      <c r="B2207" s="210">
        <f>'고객관리 LIST'!X2206</f>
        <v>0</v>
      </c>
      <c r="C2207" s="211">
        <f>'고객관리 LIST'!B2206</f>
        <v>0</v>
      </c>
      <c r="D2207" s="211">
        <f>'고객관리 LIST'!C2206</f>
        <v>0</v>
      </c>
      <c r="E2207" s="212">
        <f>'고객관리 LIST'!D2206</f>
        <v>0</v>
      </c>
      <c r="F2207" s="213">
        <f>'고객관리 LIST'!E2206</f>
        <v>0</v>
      </c>
      <c r="G2207" s="211">
        <f>'고객관리 LIST'!F2206</f>
        <v>0</v>
      </c>
      <c r="H2207" s="211">
        <f>'고객관리 LIST'!G2206</f>
        <v>0</v>
      </c>
      <c r="I2207" s="211">
        <f>'고객관리 LIST'!H2206</f>
        <v>0</v>
      </c>
      <c r="J2207" s="211">
        <f>'고객관리 LIST'!V2206</f>
        <v>0</v>
      </c>
      <c r="K2207" s="211">
        <f>'고객관리 LIST'!W2206</f>
        <v>0</v>
      </c>
      <c r="L2207" s="211">
        <f>'고객관리 LIST'!Y2206</f>
        <v>0</v>
      </c>
      <c r="M2207" s="211">
        <f>'고객관리 LIST'!Z2206</f>
        <v>0</v>
      </c>
      <c r="N2207" s="211">
        <f>'고객관리 LIST'!AA2206</f>
        <v>0</v>
      </c>
      <c r="O2207" s="221">
        <f>'고객관리 LIST'!AB2206</f>
        <v>0</v>
      </c>
    </row>
    <row r="2208" spans="1:15" ht="20.100000000000001" hidden="1" customHeight="1" x14ac:dyDescent="0.3">
      <c r="A2208" s="82">
        <f ca="1">'메뉴 추가'!I2203</f>
        <v>-46310</v>
      </c>
      <c r="B2208" s="210">
        <f>'고객관리 LIST'!X2207</f>
        <v>0</v>
      </c>
      <c r="C2208" s="211">
        <f>'고객관리 LIST'!B2207</f>
        <v>0</v>
      </c>
      <c r="D2208" s="211">
        <f>'고객관리 LIST'!C2207</f>
        <v>0</v>
      </c>
      <c r="E2208" s="212">
        <f>'고객관리 LIST'!D2207</f>
        <v>0</v>
      </c>
      <c r="F2208" s="213">
        <f>'고객관리 LIST'!E2207</f>
        <v>0</v>
      </c>
      <c r="G2208" s="211">
        <f>'고객관리 LIST'!F2207</f>
        <v>0</v>
      </c>
      <c r="H2208" s="211">
        <f>'고객관리 LIST'!G2207</f>
        <v>0</v>
      </c>
      <c r="I2208" s="211">
        <f>'고객관리 LIST'!H2207</f>
        <v>0</v>
      </c>
      <c r="J2208" s="211">
        <f>'고객관리 LIST'!V2207</f>
        <v>0</v>
      </c>
      <c r="K2208" s="211">
        <f>'고객관리 LIST'!W2207</f>
        <v>0</v>
      </c>
      <c r="L2208" s="211">
        <f>'고객관리 LIST'!Y2207</f>
        <v>0</v>
      </c>
      <c r="M2208" s="211">
        <f>'고객관리 LIST'!Z2207</f>
        <v>0</v>
      </c>
      <c r="N2208" s="211">
        <f>'고객관리 LIST'!AA2207</f>
        <v>0</v>
      </c>
      <c r="O2208" s="221">
        <f>'고객관리 LIST'!AB2207</f>
        <v>0</v>
      </c>
    </row>
    <row r="2209" spans="1:15" ht="20.100000000000001" hidden="1" customHeight="1" x14ac:dyDescent="0.3">
      <c r="A2209" s="82">
        <f ca="1">'메뉴 추가'!I2204</f>
        <v>-46310</v>
      </c>
      <c r="B2209" s="210">
        <f>'고객관리 LIST'!X2208</f>
        <v>0</v>
      </c>
      <c r="C2209" s="211">
        <f>'고객관리 LIST'!B2208</f>
        <v>0</v>
      </c>
      <c r="D2209" s="211">
        <f>'고객관리 LIST'!C2208</f>
        <v>0</v>
      </c>
      <c r="E2209" s="212">
        <f>'고객관리 LIST'!D2208</f>
        <v>0</v>
      </c>
      <c r="F2209" s="213">
        <f>'고객관리 LIST'!E2208</f>
        <v>0</v>
      </c>
      <c r="G2209" s="211">
        <f>'고객관리 LIST'!F2208</f>
        <v>0</v>
      </c>
      <c r="H2209" s="211">
        <f>'고객관리 LIST'!G2208</f>
        <v>0</v>
      </c>
      <c r="I2209" s="211">
        <f>'고객관리 LIST'!H2208</f>
        <v>0</v>
      </c>
      <c r="J2209" s="211">
        <f>'고객관리 LIST'!V2208</f>
        <v>0</v>
      </c>
      <c r="K2209" s="211">
        <f>'고객관리 LIST'!W2208</f>
        <v>0</v>
      </c>
      <c r="L2209" s="211">
        <f>'고객관리 LIST'!Y2208</f>
        <v>0</v>
      </c>
      <c r="M2209" s="211">
        <f>'고객관리 LIST'!Z2208</f>
        <v>0</v>
      </c>
      <c r="N2209" s="211">
        <f>'고객관리 LIST'!AA2208</f>
        <v>0</v>
      </c>
      <c r="O2209" s="221">
        <f>'고객관리 LIST'!AB2208</f>
        <v>0</v>
      </c>
    </row>
    <row r="2210" spans="1:15" ht="20.100000000000001" hidden="1" customHeight="1" x14ac:dyDescent="0.3">
      <c r="A2210" s="82">
        <f ca="1">'메뉴 추가'!I2205</f>
        <v>-46310</v>
      </c>
      <c r="B2210" s="210">
        <f>'고객관리 LIST'!X2209</f>
        <v>0</v>
      </c>
      <c r="C2210" s="211">
        <f>'고객관리 LIST'!B2209</f>
        <v>0</v>
      </c>
      <c r="D2210" s="211">
        <f>'고객관리 LIST'!C2209</f>
        <v>0</v>
      </c>
      <c r="E2210" s="212">
        <f>'고객관리 LIST'!D2209</f>
        <v>0</v>
      </c>
      <c r="F2210" s="213">
        <f>'고객관리 LIST'!E2209</f>
        <v>0</v>
      </c>
      <c r="G2210" s="211">
        <f>'고객관리 LIST'!F2209</f>
        <v>0</v>
      </c>
      <c r="H2210" s="211">
        <f>'고객관리 LIST'!G2209</f>
        <v>0</v>
      </c>
      <c r="I2210" s="211">
        <f>'고객관리 LIST'!H2209</f>
        <v>0</v>
      </c>
      <c r="J2210" s="211">
        <f>'고객관리 LIST'!V2209</f>
        <v>0</v>
      </c>
      <c r="K2210" s="211">
        <f>'고객관리 LIST'!W2209</f>
        <v>0</v>
      </c>
      <c r="L2210" s="211">
        <f>'고객관리 LIST'!Y2209</f>
        <v>0</v>
      </c>
      <c r="M2210" s="211">
        <f>'고객관리 LIST'!Z2209</f>
        <v>0</v>
      </c>
      <c r="N2210" s="211">
        <f>'고객관리 LIST'!AA2209</f>
        <v>0</v>
      </c>
      <c r="O2210" s="221">
        <f>'고객관리 LIST'!AB2209</f>
        <v>0</v>
      </c>
    </row>
    <row r="2211" spans="1:15" ht="20.100000000000001" hidden="1" customHeight="1" x14ac:dyDescent="0.3">
      <c r="A2211" s="82">
        <f ca="1">'메뉴 추가'!I2206</f>
        <v>-46310</v>
      </c>
      <c r="B2211" s="210">
        <f>'고객관리 LIST'!X2210</f>
        <v>0</v>
      </c>
      <c r="C2211" s="211">
        <f>'고객관리 LIST'!B2210</f>
        <v>0</v>
      </c>
      <c r="D2211" s="211">
        <f>'고객관리 LIST'!C2210</f>
        <v>0</v>
      </c>
      <c r="E2211" s="212">
        <f>'고객관리 LIST'!D2210</f>
        <v>0</v>
      </c>
      <c r="F2211" s="213">
        <f>'고객관리 LIST'!E2210</f>
        <v>0</v>
      </c>
      <c r="G2211" s="211">
        <f>'고객관리 LIST'!F2210</f>
        <v>0</v>
      </c>
      <c r="H2211" s="211">
        <f>'고객관리 LIST'!G2210</f>
        <v>0</v>
      </c>
      <c r="I2211" s="211">
        <f>'고객관리 LIST'!H2210</f>
        <v>0</v>
      </c>
      <c r="J2211" s="211">
        <f>'고객관리 LIST'!V2210</f>
        <v>0</v>
      </c>
      <c r="K2211" s="211">
        <f>'고객관리 LIST'!W2210</f>
        <v>0</v>
      </c>
      <c r="L2211" s="211">
        <f>'고객관리 LIST'!Y2210</f>
        <v>0</v>
      </c>
      <c r="M2211" s="211">
        <f>'고객관리 LIST'!Z2210</f>
        <v>0</v>
      </c>
      <c r="N2211" s="211">
        <f>'고객관리 LIST'!AA2210</f>
        <v>0</v>
      </c>
      <c r="O2211" s="221">
        <f>'고객관리 LIST'!AB2210</f>
        <v>0</v>
      </c>
    </row>
    <row r="2212" spans="1:15" ht="20.100000000000001" hidden="1" customHeight="1" x14ac:dyDescent="0.3">
      <c r="A2212" s="82">
        <f ca="1">'메뉴 추가'!I2207</f>
        <v>-46310</v>
      </c>
      <c r="B2212" s="210">
        <f>'고객관리 LIST'!X2211</f>
        <v>0</v>
      </c>
      <c r="C2212" s="211">
        <f>'고객관리 LIST'!B2211</f>
        <v>0</v>
      </c>
      <c r="D2212" s="211">
        <f>'고객관리 LIST'!C2211</f>
        <v>0</v>
      </c>
      <c r="E2212" s="212">
        <f>'고객관리 LIST'!D2211</f>
        <v>0</v>
      </c>
      <c r="F2212" s="213">
        <f>'고객관리 LIST'!E2211</f>
        <v>0</v>
      </c>
      <c r="G2212" s="211">
        <f>'고객관리 LIST'!F2211</f>
        <v>0</v>
      </c>
      <c r="H2212" s="211">
        <f>'고객관리 LIST'!G2211</f>
        <v>0</v>
      </c>
      <c r="I2212" s="211">
        <f>'고객관리 LIST'!H2211</f>
        <v>0</v>
      </c>
      <c r="J2212" s="211">
        <f>'고객관리 LIST'!V2211</f>
        <v>0</v>
      </c>
      <c r="K2212" s="211">
        <f>'고객관리 LIST'!W2211</f>
        <v>0</v>
      </c>
      <c r="L2212" s="211">
        <f>'고객관리 LIST'!Y2211</f>
        <v>0</v>
      </c>
      <c r="M2212" s="211">
        <f>'고객관리 LIST'!Z2211</f>
        <v>0</v>
      </c>
      <c r="N2212" s="211">
        <f>'고객관리 LIST'!AA2211</f>
        <v>0</v>
      </c>
      <c r="O2212" s="221">
        <f>'고객관리 LIST'!AB2211</f>
        <v>0</v>
      </c>
    </row>
    <row r="2213" spans="1:15" ht="20.100000000000001" hidden="1" customHeight="1" x14ac:dyDescent="0.3">
      <c r="A2213" s="82">
        <f ca="1">'메뉴 추가'!I2208</f>
        <v>-46310</v>
      </c>
      <c r="B2213" s="210">
        <f>'고객관리 LIST'!X2212</f>
        <v>0</v>
      </c>
      <c r="C2213" s="211">
        <f>'고객관리 LIST'!B2212</f>
        <v>0</v>
      </c>
      <c r="D2213" s="211">
        <f>'고객관리 LIST'!C2212</f>
        <v>0</v>
      </c>
      <c r="E2213" s="212">
        <f>'고객관리 LIST'!D2212</f>
        <v>0</v>
      </c>
      <c r="F2213" s="213">
        <f>'고객관리 LIST'!E2212</f>
        <v>0</v>
      </c>
      <c r="G2213" s="211">
        <f>'고객관리 LIST'!F2212</f>
        <v>0</v>
      </c>
      <c r="H2213" s="211">
        <f>'고객관리 LIST'!G2212</f>
        <v>0</v>
      </c>
      <c r="I2213" s="211">
        <f>'고객관리 LIST'!H2212</f>
        <v>0</v>
      </c>
      <c r="J2213" s="211">
        <f>'고객관리 LIST'!V2212</f>
        <v>0</v>
      </c>
      <c r="K2213" s="211">
        <f>'고객관리 LIST'!W2212</f>
        <v>0</v>
      </c>
      <c r="L2213" s="211">
        <f>'고객관리 LIST'!Y2212</f>
        <v>0</v>
      </c>
      <c r="M2213" s="211">
        <f>'고객관리 LIST'!Z2212</f>
        <v>0</v>
      </c>
      <c r="N2213" s="211">
        <f>'고객관리 LIST'!AA2212</f>
        <v>0</v>
      </c>
      <c r="O2213" s="221">
        <f>'고객관리 LIST'!AB2212</f>
        <v>0</v>
      </c>
    </row>
    <row r="2214" spans="1:15" ht="20.100000000000001" hidden="1" customHeight="1" x14ac:dyDescent="0.3">
      <c r="A2214" s="82">
        <f ca="1">'메뉴 추가'!I2209</f>
        <v>-46310</v>
      </c>
      <c r="B2214" s="210">
        <f>'고객관리 LIST'!X2213</f>
        <v>0</v>
      </c>
      <c r="C2214" s="211">
        <f>'고객관리 LIST'!B2213</f>
        <v>0</v>
      </c>
      <c r="D2214" s="211">
        <f>'고객관리 LIST'!C2213</f>
        <v>0</v>
      </c>
      <c r="E2214" s="212">
        <f>'고객관리 LIST'!D2213</f>
        <v>0</v>
      </c>
      <c r="F2214" s="213">
        <f>'고객관리 LIST'!E2213</f>
        <v>0</v>
      </c>
      <c r="G2214" s="211">
        <f>'고객관리 LIST'!F2213</f>
        <v>0</v>
      </c>
      <c r="H2214" s="211">
        <f>'고객관리 LIST'!G2213</f>
        <v>0</v>
      </c>
      <c r="I2214" s="211">
        <f>'고객관리 LIST'!H2213</f>
        <v>0</v>
      </c>
      <c r="J2214" s="211">
        <f>'고객관리 LIST'!V2213</f>
        <v>0</v>
      </c>
      <c r="K2214" s="211">
        <f>'고객관리 LIST'!W2213</f>
        <v>0</v>
      </c>
      <c r="L2214" s="211">
        <f>'고객관리 LIST'!Y2213</f>
        <v>0</v>
      </c>
      <c r="M2214" s="211">
        <f>'고객관리 LIST'!Z2213</f>
        <v>0</v>
      </c>
      <c r="N2214" s="211">
        <f>'고객관리 LIST'!AA2213</f>
        <v>0</v>
      </c>
      <c r="O2214" s="221">
        <f>'고객관리 LIST'!AB2213</f>
        <v>0</v>
      </c>
    </row>
    <row r="2215" spans="1:15" ht="20.100000000000001" hidden="1" customHeight="1" x14ac:dyDescent="0.3">
      <c r="A2215" s="82">
        <f ca="1">'메뉴 추가'!I2210</f>
        <v>-46310</v>
      </c>
      <c r="B2215" s="210">
        <f>'고객관리 LIST'!X2214</f>
        <v>0</v>
      </c>
      <c r="C2215" s="211">
        <f>'고객관리 LIST'!B2214</f>
        <v>0</v>
      </c>
      <c r="D2215" s="211">
        <f>'고객관리 LIST'!C2214</f>
        <v>0</v>
      </c>
      <c r="E2215" s="212">
        <f>'고객관리 LIST'!D2214</f>
        <v>0</v>
      </c>
      <c r="F2215" s="213">
        <f>'고객관리 LIST'!E2214</f>
        <v>0</v>
      </c>
      <c r="G2215" s="211">
        <f>'고객관리 LIST'!F2214</f>
        <v>0</v>
      </c>
      <c r="H2215" s="211">
        <f>'고객관리 LIST'!G2214</f>
        <v>0</v>
      </c>
      <c r="I2215" s="211">
        <f>'고객관리 LIST'!H2214</f>
        <v>0</v>
      </c>
      <c r="J2215" s="211">
        <f>'고객관리 LIST'!V2214</f>
        <v>0</v>
      </c>
      <c r="K2215" s="211">
        <f>'고객관리 LIST'!W2214</f>
        <v>0</v>
      </c>
      <c r="L2215" s="211">
        <f>'고객관리 LIST'!Y2214</f>
        <v>0</v>
      </c>
      <c r="M2215" s="211">
        <f>'고객관리 LIST'!Z2214</f>
        <v>0</v>
      </c>
      <c r="N2215" s="211">
        <f>'고객관리 LIST'!AA2214</f>
        <v>0</v>
      </c>
      <c r="O2215" s="221">
        <f>'고객관리 LIST'!AB2214</f>
        <v>0</v>
      </c>
    </row>
    <row r="2216" spans="1:15" ht="20.100000000000001" hidden="1" customHeight="1" x14ac:dyDescent="0.3">
      <c r="A2216" s="82">
        <f ca="1">'메뉴 추가'!I2211</f>
        <v>-46310</v>
      </c>
      <c r="B2216" s="210">
        <f>'고객관리 LIST'!X2215</f>
        <v>0</v>
      </c>
      <c r="C2216" s="211">
        <f>'고객관리 LIST'!B2215</f>
        <v>0</v>
      </c>
      <c r="D2216" s="211">
        <f>'고객관리 LIST'!C2215</f>
        <v>0</v>
      </c>
      <c r="E2216" s="212">
        <f>'고객관리 LIST'!D2215</f>
        <v>0</v>
      </c>
      <c r="F2216" s="213">
        <f>'고객관리 LIST'!E2215</f>
        <v>0</v>
      </c>
      <c r="G2216" s="211">
        <f>'고객관리 LIST'!F2215</f>
        <v>0</v>
      </c>
      <c r="H2216" s="211">
        <f>'고객관리 LIST'!G2215</f>
        <v>0</v>
      </c>
      <c r="I2216" s="211">
        <f>'고객관리 LIST'!H2215</f>
        <v>0</v>
      </c>
      <c r="J2216" s="211">
        <f>'고객관리 LIST'!V2215</f>
        <v>0</v>
      </c>
      <c r="K2216" s="211">
        <f>'고객관리 LIST'!W2215</f>
        <v>0</v>
      </c>
      <c r="L2216" s="211">
        <f>'고객관리 LIST'!Y2215</f>
        <v>0</v>
      </c>
      <c r="M2216" s="211">
        <f>'고객관리 LIST'!Z2215</f>
        <v>0</v>
      </c>
      <c r="N2216" s="211">
        <f>'고객관리 LIST'!AA2215</f>
        <v>0</v>
      </c>
      <c r="O2216" s="221">
        <f>'고객관리 LIST'!AB2215</f>
        <v>0</v>
      </c>
    </row>
    <row r="2217" spans="1:15" ht="20.100000000000001" hidden="1" customHeight="1" x14ac:dyDescent="0.3">
      <c r="A2217" s="82">
        <f ca="1">'메뉴 추가'!I2212</f>
        <v>-46310</v>
      </c>
      <c r="B2217" s="210">
        <f>'고객관리 LIST'!X2216</f>
        <v>0</v>
      </c>
      <c r="C2217" s="211">
        <f>'고객관리 LIST'!B2216</f>
        <v>0</v>
      </c>
      <c r="D2217" s="211">
        <f>'고객관리 LIST'!C2216</f>
        <v>0</v>
      </c>
      <c r="E2217" s="212">
        <f>'고객관리 LIST'!D2216</f>
        <v>0</v>
      </c>
      <c r="F2217" s="213">
        <f>'고객관리 LIST'!E2216</f>
        <v>0</v>
      </c>
      <c r="G2217" s="211">
        <f>'고객관리 LIST'!F2216</f>
        <v>0</v>
      </c>
      <c r="H2217" s="211">
        <f>'고객관리 LIST'!G2216</f>
        <v>0</v>
      </c>
      <c r="I2217" s="211">
        <f>'고객관리 LIST'!H2216</f>
        <v>0</v>
      </c>
      <c r="J2217" s="211">
        <f>'고객관리 LIST'!V2216</f>
        <v>0</v>
      </c>
      <c r="K2217" s="211">
        <f>'고객관리 LIST'!W2216</f>
        <v>0</v>
      </c>
      <c r="L2217" s="211">
        <f>'고객관리 LIST'!Y2216</f>
        <v>0</v>
      </c>
      <c r="M2217" s="211">
        <f>'고객관리 LIST'!Z2216</f>
        <v>0</v>
      </c>
      <c r="N2217" s="211">
        <f>'고객관리 LIST'!AA2216</f>
        <v>0</v>
      </c>
      <c r="O2217" s="221">
        <f>'고객관리 LIST'!AB2216</f>
        <v>0</v>
      </c>
    </row>
    <row r="2218" spans="1:15" ht="20.100000000000001" hidden="1" customHeight="1" x14ac:dyDescent="0.3">
      <c r="A2218" s="82">
        <f ca="1">'메뉴 추가'!I2213</f>
        <v>-46310</v>
      </c>
      <c r="B2218" s="210">
        <f>'고객관리 LIST'!X2217</f>
        <v>0</v>
      </c>
      <c r="C2218" s="211">
        <f>'고객관리 LIST'!B2217</f>
        <v>0</v>
      </c>
      <c r="D2218" s="211">
        <f>'고객관리 LIST'!C2217</f>
        <v>0</v>
      </c>
      <c r="E2218" s="212">
        <f>'고객관리 LIST'!D2217</f>
        <v>0</v>
      </c>
      <c r="F2218" s="213">
        <f>'고객관리 LIST'!E2217</f>
        <v>0</v>
      </c>
      <c r="G2218" s="211">
        <f>'고객관리 LIST'!F2217</f>
        <v>0</v>
      </c>
      <c r="H2218" s="211">
        <f>'고객관리 LIST'!G2217</f>
        <v>0</v>
      </c>
      <c r="I2218" s="211">
        <f>'고객관리 LIST'!H2217</f>
        <v>0</v>
      </c>
      <c r="J2218" s="211">
        <f>'고객관리 LIST'!V2217</f>
        <v>0</v>
      </c>
      <c r="K2218" s="211">
        <f>'고객관리 LIST'!W2217</f>
        <v>0</v>
      </c>
      <c r="L2218" s="211">
        <f>'고객관리 LIST'!Y2217</f>
        <v>0</v>
      </c>
      <c r="M2218" s="211">
        <f>'고객관리 LIST'!Z2217</f>
        <v>0</v>
      </c>
      <c r="N2218" s="211">
        <f>'고객관리 LIST'!AA2217</f>
        <v>0</v>
      </c>
      <c r="O2218" s="221">
        <f>'고객관리 LIST'!AB2217</f>
        <v>0</v>
      </c>
    </row>
    <row r="2219" spans="1:15" ht="20.100000000000001" hidden="1" customHeight="1" x14ac:dyDescent="0.3">
      <c r="A2219" s="82">
        <f ca="1">'메뉴 추가'!I2214</f>
        <v>-46310</v>
      </c>
      <c r="B2219" s="210">
        <f>'고객관리 LIST'!X2218</f>
        <v>0</v>
      </c>
      <c r="C2219" s="211">
        <f>'고객관리 LIST'!B2218</f>
        <v>0</v>
      </c>
      <c r="D2219" s="211">
        <f>'고객관리 LIST'!C2218</f>
        <v>0</v>
      </c>
      <c r="E2219" s="212">
        <f>'고객관리 LIST'!D2218</f>
        <v>0</v>
      </c>
      <c r="F2219" s="213">
        <f>'고객관리 LIST'!E2218</f>
        <v>0</v>
      </c>
      <c r="G2219" s="211">
        <f>'고객관리 LIST'!F2218</f>
        <v>0</v>
      </c>
      <c r="H2219" s="211">
        <f>'고객관리 LIST'!G2218</f>
        <v>0</v>
      </c>
      <c r="I2219" s="211">
        <f>'고객관리 LIST'!H2218</f>
        <v>0</v>
      </c>
      <c r="J2219" s="211">
        <f>'고객관리 LIST'!V2218</f>
        <v>0</v>
      </c>
      <c r="K2219" s="211">
        <f>'고객관리 LIST'!W2218</f>
        <v>0</v>
      </c>
      <c r="L2219" s="211">
        <f>'고객관리 LIST'!Y2218</f>
        <v>0</v>
      </c>
      <c r="M2219" s="211">
        <f>'고객관리 LIST'!Z2218</f>
        <v>0</v>
      </c>
      <c r="N2219" s="211">
        <f>'고객관리 LIST'!AA2218</f>
        <v>0</v>
      </c>
      <c r="O2219" s="221">
        <f>'고객관리 LIST'!AB2218</f>
        <v>0</v>
      </c>
    </row>
    <row r="2220" spans="1:15" ht="20.100000000000001" hidden="1" customHeight="1" x14ac:dyDescent="0.3">
      <c r="A2220" s="82">
        <f ca="1">'메뉴 추가'!I2215</f>
        <v>-46310</v>
      </c>
      <c r="B2220" s="210">
        <f>'고객관리 LIST'!X2219</f>
        <v>0</v>
      </c>
      <c r="C2220" s="211">
        <f>'고객관리 LIST'!B2219</f>
        <v>0</v>
      </c>
      <c r="D2220" s="211">
        <f>'고객관리 LIST'!C2219</f>
        <v>0</v>
      </c>
      <c r="E2220" s="212">
        <f>'고객관리 LIST'!D2219</f>
        <v>0</v>
      </c>
      <c r="F2220" s="213">
        <f>'고객관리 LIST'!E2219</f>
        <v>0</v>
      </c>
      <c r="G2220" s="211">
        <f>'고객관리 LIST'!F2219</f>
        <v>0</v>
      </c>
      <c r="H2220" s="211">
        <f>'고객관리 LIST'!G2219</f>
        <v>0</v>
      </c>
      <c r="I2220" s="211">
        <f>'고객관리 LIST'!H2219</f>
        <v>0</v>
      </c>
      <c r="J2220" s="211">
        <f>'고객관리 LIST'!V2219</f>
        <v>0</v>
      </c>
      <c r="K2220" s="211">
        <f>'고객관리 LIST'!W2219</f>
        <v>0</v>
      </c>
      <c r="L2220" s="211">
        <f>'고객관리 LIST'!Y2219</f>
        <v>0</v>
      </c>
      <c r="M2220" s="211">
        <f>'고객관리 LIST'!Z2219</f>
        <v>0</v>
      </c>
      <c r="N2220" s="211">
        <f>'고객관리 LIST'!AA2219</f>
        <v>0</v>
      </c>
      <c r="O2220" s="221">
        <f>'고객관리 LIST'!AB2219</f>
        <v>0</v>
      </c>
    </row>
    <row r="2221" spans="1:15" ht="20.100000000000001" hidden="1" customHeight="1" x14ac:dyDescent="0.3">
      <c r="A2221" s="82">
        <f ca="1">'메뉴 추가'!I2216</f>
        <v>-46310</v>
      </c>
      <c r="B2221" s="210">
        <f>'고객관리 LIST'!X2220</f>
        <v>0</v>
      </c>
      <c r="C2221" s="211">
        <f>'고객관리 LIST'!B2220</f>
        <v>0</v>
      </c>
      <c r="D2221" s="211">
        <f>'고객관리 LIST'!C2220</f>
        <v>0</v>
      </c>
      <c r="E2221" s="212">
        <f>'고객관리 LIST'!D2220</f>
        <v>0</v>
      </c>
      <c r="F2221" s="213">
        <f>'고객관리 LIST'!E2220</f>
        <v>0</v>
      </c>
      <c r="G2221" s="211">
        <f>'고객관리 LIST'!F2220</f>
        <v>0</v>
      </c>
      <c r="H2221" s="211">
        <f>'고객관리 LIST'!G2220</f>
        <v>0</v>
      </c>
      <c r="I2221" s="211">
        <f>'고객관리 LIST'!H2220</f>
        <v>0</v>
      </c>
      <c r="J2221" s="211">
        <f>'고객관리 LIST'!V2220</f>
        <v>0</v>
      </c>
      <c r="K2221" s="211">
        <f>'고객관리 LIST'!W2220</f>
        <v>0</v>
      </c>
      <c r="L2221" s="211">
        <f>'고객관리 LIST'!Y2220</f>
        <v>0</v>
      </c>
      <c r="M2221" s="211">
        <f>'고객관리 LIST'!Z2220</f>
        <v>0</v>
      </c>
      <c r="N2221" s="211">
        <f>'고객관리 LIST'!AA2220</f>
        <v>0</v>
      </c>
      <c r="O2221" s="221">
        <f>'고객관리 LIST'!AB2220</f>
        <v>0</v>
      </c>
    </row>
    <row r="2222" spans="1:15" ht="20.100000000000001" hidden="1" customHeight="1" x14ac:dyDescent="0.3">
      <c r="A2222" s="82">
        <f ca="1">'메뉴 추가'!I2217</f>
        <v>-46310</v>
      </c>
      <c r="B2222" s="210">
        <f>'고객관리 LIST'!X2221</f>
        <v>0</v>
      </c>
      <c r="C2222" s="211">
        <f>'고객관리 LIST'!B2221</f>
        <v>0</v>
      </c>
      <c r="D2222" s="211">
        <f>'고객관리 LIST'!C2221</f>
        <v>0</v>
      </c>
      <c r="E2222" s="212">
        <f>'고객관리 LIST'!D2221</f>
        <v>0</v>
      </c>
      <c r="F2222" s="213">
        <f>'고객관리 LIST'!E2221</f>
        <v>0</v>
      </c>
      <c r="G2222" s="211">
        <f>'고객관리 LIST'!F2221</f>
        <v>0</v>
      </c>
      <c r="H2222" s="211">
        <f>'고객관리 LIST'!G2221</f>
        <v>0</v>
      </c>
      <c r="I2222" s="211">
        <f>'고객관리 LIST'!H2221</f>
        <v>0</v>
      </c>
      <c r="J2222" s="211">
        <f>'고객관리 LIST'!V2221</f>
        <v>0</v>
      </c>
      <c r="K2222" s="211">
        <f>'고객관리 LIST'!W2221</f>
        <v>0</v>
      </c>
      <c r="L2222" s="211">
        <f>'고객관리 LIST'!Y2221</f>
        <v>0</v>
      </c>
      <c r="M2222" s="211">
        <f>'고객관리 LIST'!Z2221</f>
        <v>0</v>
      </c>
      <c r="N2222" s="211">
        <f>'고객관리 LIST'!AA2221</f>
        <v>0</v>
      </c>
      <c r="O2222" s="221">
        <f>'고객관리 LIST'!AB2221</f>
        <v>0</v>
      </c>
    </row>
    <row r="2223" spans="1:15" ht="20.100000000000001" hidden="1" customHeight="1" x14ac:dyDescent="0.3">
      <c r="A2223" s="82">
        <f ca="1">'메뉴 추가'!I2218</f>
        <v>-46310</v>
      </c>
      <c r="B2223" s="210">
        <f>'고객관리 LIST'!X2222</f>
        <v>0</v>
      </c>
      <c r="C2223" s="211">
        <f>'고객관리 LIST'!B2222</f>
        <v>0</v>
      </c>
      <c r="D2223" s="211">
        <f>'고객관리 LIST'!C2222</f>
        <v>0</v>
      </c>
      <c r="E2223" s="212">
        <f>'고객관리 LIST'!D2222</f>
        <v>0</v>
      </c>
      <c r="F2223" s="213">
        <f>'고객관리 LIST'!E2222</f>
        <v>0</v>
      </c>
      <c r="G2223" s="211">
        <f>'고객관리 LIST'!F2222</f>
        <v>0</v>
      </c>
      <c r="H2223" s="211">
        <f>'고객관리 LIST'!G2222</f>
        <v>0</v>
      </c>
      <c r="I2223" s="211">
        <f>'고객관리 LIST'!H2222</f>
        <v>0</v>
      </c>
      <c r="J2223" s="211">
        <f>'고객관리 LIST'!V2222</f>
        <v>0</v>
      </c>
      <c r="K2223" s="211">
        <f>'고객관리 LIST'!W2222</f>
        <v>0</v>
      </c>
      <c r="L2223" s="211">
        <f>'고객관리 LIST'!Y2222</f>
        <v>0</v>
      </c>
      <c r="M2223" s="211">
        <f>'고객관리 LIST'!Z2222</f>
        <v>0</v>
      </c>
      <c r="N2223" s="211">
        <f>'고객관리 LIST'!AA2222</f>
        <v>0</v>
      </c>
      <c r="O2223" s="221">
        <f>'고객관리 LIST'!AB2222</f>
        <v>0</v>
      </c>
    </row>
    <row r="2224" spans="1:15" ht="20.100000000000001" hidden="1" customHeight="1" x14ac:dyDescent="0.3">
      <c r="A2224" s="82">
        <f ca="1">'메뉴 추가'!I2219</f>
        <v>-46310</v>
      </c>
      <c r="B2224" s="210">
        <f>'고객관리 LIST'!X2223</f>
        <v>0</v>
      </c>
      <c r="C2224" s="211">
        <f>'고객관리 LIST'!B2223</f>
        <v>0</v>
      </c>
      <c r="D2224" s="211">
        <f>'고객관리 LIST'!C2223</f>
        <v>0</v>
      </c>
      <c r="E2224" s="212">
        <f>'고객관리 LIST'!D2223</f>
        <v>0</v>
      </c>
      <c r="F2224" s="213">
        <f>'고객관리 LIST'!E2223</f>
        <v>0</v>
      </c>
      <c r="G2224" s="211">
        <f>'고객관리 LIST'!F2223</f>
        <v>0</v>
      </c>
      <c r="H2224" s="211">
        <f>'고객관리 LIST'!G2223</f>
        <v>0</v>
      </c>
      <c r="I2224" s="211">
        <f>'고객관리 LIST'!H2223</f>
        <v>0</v>
      </c>
      <c r="J2224" s="211">
        <f>'고객관리 LIST'!V2223</f>
        <v>0</v>
      </c>
      <c r="K2224" s="211">
        <f>'고객관리 LIST'!W2223</f>
        <v>0</v>
      </c>
      <c r="L2224" s="211">
        <f>'고객관리 LIST'!Y2223</f>
        <v>0</v>
      </c>
      <c r="M2224" s="211">
        <f>'고객관리 LIST'!Z2223</f>
        <v>0</v>
      </c>
      <c r="N2224" s="211">
        <f>'고객관리 LIST'!AA2223</f>
        <v>0</v>
      </c>
      <c r="O2224" s="221">
        <f>'고객관리 LIST'!AB2223</f>
        <v>0</v>
      </c>
    </row>
    <row r="2225" spans="1:15" ht="20.100000000000001" hidden="1" customHeight="1" x14ac:dyDescent="0.3">
      <c r="A2225" s="82">
        <f ca="1">'메뉴 추가'!I2220</f>
        <v>-46310</v>
      </c>
      <c r="B2225" s="210">
        <f>'고객관리 LIST'!X2224</f>
        <v>0</v>
      </c>
      <c r="C2225" s="211">
        <f>'고객관리 LIST'!B2224</f>
        <v>0</v>
      </c>
      <c r="D2225" s="211">
        <f>'고객관리 LIST'!C2224</f>
        <v>0</v>
      </c>
      <c r="E2225" s="212">
        <f>'고객관리 LIST'!D2224</f>
        <v>0</v>
      </c>
      <c r="F2225" s="213">
        <f>'고객관리 LIST'!E2224</f>
        <v>0</v>
      </c>
      <c r="G2225" s="211">
        <f>'고객관리 LIST'!F2224</f>
        <v>0</v>
      </c>
      <c r="H2225" s="211">
        <f>'고객관리 LIST'!G2224</f>
        <v>0</v>
      </c>
      <c r="I2225" s="211">
        <f>'고객관리 LIST'!H2224</f>
        <v>0</v>
      </c>
      <c r="J2225" s="211">
        <f>'고객관리 LIST'!V2224</f>
        <v>0</v>
      </c>
      <c r="K2225" s="211">
        <f>'고객관리 LIST'!W2224</f>
        <v>0</v>
      </c>
      <c r="L2225" s="211">
        <f>'고객관리 LIST'!Y2224</f>
        <v>0</v>
      </c>
      <c r="M2225" s="211">
        <f>'고객관리 LIST'!Z2224</f>
        <v>0</v>
      </c>
      <c r="N2225" s="211">
        <f>'고객관리 LIST'!AA2224</f>
        <v>0</v>
      </c>
      <c r="O2225" s="221">
        <f>'고객관리 LIST'!AB2224</f>
        <v>0</v>
      </c>
    </row>
    <row r="2226" spans="1:15" ht="20.100000000000001" hidden="1" customHeight="1" x14ac:dyDescent="0.3">
      <c r="A2226" s="82">
        <f ca="1">'메뉴 추가'!I2221</f>
        <v>-46310</v>
      </c>
      <c r="B2226" s="210">
        <f>'고객관리 LIST'!X2225</f>
        <v>0</v>
      </c>
      <c r="C2226" s="211">
        <f>'고객관리 LIST'!B2225</f>
        <v>0</v>
      </c>
      <c r="D2226" s="211">
        <f>'고객관리 LIST'!C2225</f>
        <v>0</v>
      </c>
      <c r="E2226" s="212">
        <f>'고객관리 LIST'!D2225</f>
        <v>0</v>
      </c>
      <c r="F2226" s="213">
        <f>'고객관리 LIST'!E2225</f>
        <v>0</v>
      </c>
      <c r="G2226" s="211">
        <f>'고객관리 LIST'!F2225</f>
        <v>0</v>
      </c>
      <c r="H2226" s="211">
        <f>'고객관리 LIST'!G2225</f>
        <v>0</v>
      </c>
      <c r="I2226" s="211">
        <f>'고객관리 LIST'!H2225</f>
        <v>0</v>
      </c>
      <c r="J2226" s="211">
        <f>'고객관리 LIST'!V2225</f>
        <v>0</v>
      </c>
      <c r="K2226" s="211">
        <f>'고객관리 LIST'!W2225</f>
        <v>0</v>
      </c>
      <c r="L2226" s="211">
        <f>'고객관리 LIST'!Y2225</f>
        <v>0</v>
      </c>
      <c r="M2226" s="211">
        <f>'고객관리 LIST'!Z2225</f>
        <v>0</v>
      </c>
      <c r="N2226" s="211">
        <f>'고객관리 LIST'!AA2225</f>
        <v>0</v>
      </c>
      <c r="O2226" s="221">
        <f>'고객관리 LIST'!AB2225</f>
        <v>0</v>
      </c>
    </row>
    <row r="2227" spans="1:15" ht="20.100000000000001" hidden="1" customHeight="1" x14ac:dyDescent="0.3">
      <c r="A2227" s="82">
        <f ca="1">'메뉴 추가'!I2222</f>
        <v>-46310</v>
      </c>
      <c r="B2227" s="210">
        <f>'고객관리 LIST'!X2226</f>
        <v>0</v>
      </c>
      <c r="C2227" s="211">
        <f>'고객관리 LIST'!B2226</f>
        <v>0</v>
      </c>
      <c r="D2227" s="211">
        <f>'고객관리 LIST'!C2226</f>
        <v>0</v>
      </c>
      <c r="E2227" s="212">
        <f>'고객관리 LIST'!D2226</f>
        <v>0</v>
      </c>
      <c r="F2227" s="213">
        <f>'고객관리 LIST'!E2226</f>
        <v>0</v>
      </c>
      <c r="G2227" s="211">
        <f>'고객관리 LIST'!F2226</f>
        <v>0</v>
      </c>
      <c r="H2227" s="211">
        <f>'고객관리 LIST'!G2226</f>
        <v>0</v>
      </c>
      <c r="I2227" s="211">
        <f>'고객관리 LIST'!H2226</f>
        <v>0</v>
      </c>
      <c r="J2227" s="211">
        <f>'고객관리 LIST'!V2226</f>
        <v>0</v>
      </c>
      <c r="K2227" s="211">
        <f>'고객관리 LIST'!W2226</f>
        <v>0</v>
      </c>
      <c r="L2227" s="211">
        <f>'고객관리 LIST'!Y2226</f>
        <v>0</v>
      </c>
      <c r="M2227" s="211">
        <f>'고객관리 LIST'!Z2226</f>
        <v>0</v>
      </c>
      <c r="N2227" s="211">
        <f>'고객관리 LIST'!AA2226</f>
        <v>0</v>
      </c>
      <c r="O2227" s="221">
        <f>'고객관리 LIST'!AB2226</f>
        <v>0</v>
      </c>
    </row>
    <row r="2228" spans="1:15" ht="20.100000000000001" hidden="1" customHeight="1" x14ac:dyDescent="0.3">
      <c r="A2228" s="82">
        <f ca="1">'메뉴 추가'!I2223</f>
        <v>-46310</v>
      </c>
      <c r="B2228" s="210">
        <f>'고객관리 LIST'!X2227</f>
        <v>0</v>
      </c>
      <c r="C2228" s="211">
        <f>'고객관리 LIST'!B2227</f>
        <v>0</v>
      </c>
      <c r="D2228" s="211">
        <f>'고객관리 LIST'!C2227</f>
        <v>0</v>
      </c>
      <c r="E2228" s="212">
        <f>'고객관리 LIST'!D2227</f>
        <v>0</v>
      </c>
      <c r="F2228" s="213">
        <f>'고객관리 LIST'!E2227</f>
        <v>0</v>
      </c>
      <c r="G2228" s="211">
        <f>'고객관리 LIST'!F2227</f>
        <v>0</v>
      </c>
      <c r="H2228" s="211">
        <f>'고객관리 LIST'!G2227</f>
        <v>0</v>
      </c>
      <c r="I2228" s="211">
        <f>'고객관리 LIST'!H2227</f>
        <v>0</v>
      </c>
      <c r="J2228" s="211">
        <f>'고객관리 LIST'!V2227</f>
        <v>0</v>
      </c>
      <c r="K2228" s="211">
        <f>'고객관리 LIST'!W2227</f>
        <v>0</v>
      </c>
      <c r="L2228" s="211">
        <f>'고객관리 LIST'!Y2227</f>
        <v>0</v>
      </c>
      <c r="M2228" s="211">
        <f>'고객관리 LIST'!Z2227</f>
        <v>0</v>
      </c>
      <c r="N2228" s="211">
        <f>'고객관리 LIST'!AA2227</f>
        <v>0</v>
      </c>
      <c r="O2228" s="221">
        <f>'고객관리 LIST'!AB2227</f>
        <v>0</v>
      </c>
    </row>
    <row r="2229" spans="1:15" ht="20.100000000000001" hidden="1" customHeight="1" x14ac:dyDescent="0.3">
      <c r="A2229" s="82">
        <f ca="1">'메뉴 추가'!I2224</f>
        <v>-46310</v>
      </c>
      <c r="B2229" s="210">
        <f>'고객관리 LIST'!X2228</f>
        <v>0</v>
      </c>
      <c r="C2229" s="211">
        <f>'고객관리 LIST'!B2228</f>
        <v>0</v>
      </c>
      <c r="D2229" s="211">
        <f>'고객관리 LIST'!C2228</f>
        <v>0</v>
      </c>
      <c r="E2229" s="212">
        <f>'고객관리 LIST'!D2228</f>
        <v>0</v>
      </c>
      <c r="F2229" s="213">
        <f>'고객관리 LIST'!E2228</f>
        <v>0</v>
      </c>
      <c r="G2229" s="211">
        <f>'고객관리 LIST'!F2228</f>
        <v>0</v>
      </c>
      <c r="H2229" s="211">
        <f>'고객관리 LIST'!G2228</f>
        <v>0</v>
      </c>
      <c r="I2229" s="211">
        <f>'고객관리 LIST'!H2228</f>
        <v>0</v>
      </c>
      <c r="J2229" s="211">
        <f>'고객관리 LIST'!V2228</f>
        <v>0</v>
      </c>
      <c r="K2229" s="211">
        <f>'고객관리 LIST'!W2228</f>
        <v>0</v>
      </c>
      <c r="L2229" s="211">
        <f>'고객관리 LIST'!Y2228</f>
        <v>0</v>
      </c>
      <c r="M2229" s="211">
        <f>'고객관리 LIST'!Z2228</f>
        <v>0</v>
      </c>
      <c r="N2229" s="211">
        <f>'고객관리 LIST'!AA2228</f>
        <v>0</v>
      </c>
      <c r="O2229" s="221">
        <f>'고객관리 LIST'!AB2228</f>
        <v>0</v>
      </c>
    </row>
    <row r="2230" spans="1:15" ht="20.100000000000001" hidden="1" customHeight="1" x14ac:dyDescent="0.3">
      <c r="A2230" s="82">
        <f ca="1">'메뉴 추가'!I2225</f>
        <v>-46310</v>
      </c>
      <c r="B2230" s="210">
        <f>'고객관리 LIST'!X2229</f>
        <v>0</v>
      </c>
      <c r="C2230" s="211">
        <f>'고객관리 LIST'!B2229</f>
        <v>0</v>
      </c>
      <c r="D2230" s="211">
        <f>'고객관리 LIST'!C2229</f>
        <v>0</v>
      </c>
      <c r="E2230" s="212">
        <f>'고객관리 LIST'!D2229</f>
        <v>0</v>
      </c>
      <c r="F2230" s="213">
        <f>'고객관리 LIST'!E2229</f>
        <v>0</v>
      </c>
      <c r="G2230" s="211">
        <f>'고객관리 LIST'!F2229</f>
        <v>0</v>
      </c>
      <c r="H2230" s="211">
        <f>'고객관리 LIST'!G2229</f>
        <v>0</v>
      </c>
      <c r="I2230" s="211">
        <f>'고객관리 LIST'!H2229</f>
        <v>0</v>
      </c>
      <c r="J2230" s="211">
        <f>'고객관리 LIST'!V2229</f>
        <v>0</v>
      </c>
      <c r="K2230" s="211">
        <f>'고객관리 LIST'!W2229</f>
        <v>0</v>
      </c>
      <c r="L2230" s="211">
        <f>'고객관리 LIST'!Y2229</f>
        <v>0</v>
      </c>
      <c r="M2230" s="211">
        <f>'고객관리 LIST'!Z2229</f>
        <v>0</v>
      </c>
      <c r="N2230" s="211">
        <f>'고객관리 LIST'!AA2229</f>
        <v>0</v>
      </c>
      <c r="O2230" s="221">
        <f>'고객관리 LIST'!AB2229</f>
        <v>0</v>
      </c>
    </row>
    <row r="2231" spans="1:15" ht="20.100000000000001" hidden="1" customHeight="1" x14ac:dyDescent="0.3">
      <c r="A2231" s="82">
        <f ca="1">'메뉴 추가'!I2226</f>
        <v>-46310</v>
      </c>
      <c r="B2231" s="210">
        <f>'고객관리 LIST'!X2230</f>
        <v>0</v>
      </c>
      <c r="C2231" s="211">
        <f>'고객관리 LIST'!B2230</f>
        <v>0</v>
      </c>
      <c r="D2231" s="211">
        <f>'고객관리 LIST'!C2230</f>
        <v>0</v>
      </c>
      <c r="E2231" s="212">
        <f>'고객관리 LIST'!D2230</f>
        <v>0</v>
      </c>
      <c r="F2231" s="213">
        <f>'고객관리 LIST'!E2230</f>
        <v>0</v>
      </c>
      <c r="G2231" s="211">
        <f>'고객관리 LIST'!F2230</f>
        <v>0</v>
      </c>
      <c r="H2231" s="211">
        <f>'고객관리 LIST'!G2230</f>
        <v>0</v>
      </c>
      <c r="I2231" s="211">
        <f>'고객관리 LIST'!H2230</f>
        <v>0</v>
      </c>
      <c r="J2231" s="211">
        <f>'고객관리 LIST'!V2230</f>
        <v>0</v>
      </c>
      <c r="K2231" s="211">
        <f>'고객관리 LIST'!W2230</f>
        <v>0</v>
      </c>
      <c r="L2231" s="211">
        <f>'고객관리 LIST'!Y2230</f>
        <v>0</v>
      </c>
      <c r="M2231" s="211">
        <f>'고객관리 LIST'!Z2230</f>
        <v>0</v>
      </c>
      <c r="N2231" s="211">
        <f>'고객관리 LIST'!AA2230</f>
        <v>0</v>
      </c>
      <c r="O2231" s="221">
        <f>'고객관리 LIST'!AB2230</f>
        <v>0</v>
      </c>
    </row>
    <row r="2232" spans="1:15" ht="20.100000000000001" hidden="1" customHeight="1" x14ac:dyDescent="0.3">
      <c r="A2232" s="82">
        <f ca="1">'메뉴 추가'!I2227</f>
        <v>-46310</v>
      </c>
      <c r="B2232" s="210">
        <f>'고객관리 LIST'!X2231</f>
        <v>0</v>
      </c>
      <c r="C2232" s="211">
        <f>'고객관리 LIST'!B2231</f>
        <v>0</v>
      </c>
      <c r="D2232" s="211">
        <f>'고객관리 LIST'!C2231</f>
        <v>0</v>
      </c>
      <c r="E2232" s="212">
        <f>'고객관리 LIST'!D2231</f>
        <v>0</v>
      </c>
      <c r="F2232" s="213">
        <f>'고객관리 LIST'!E2231</f>
        <v>0</v>
      </c>
      <c r="G2232" s="211">
        <f>'고객관리 LIST'!F2231</f>
        <v>0</v>
      </c>
      <c r="H2232" s="211">
        <f>'고객관리 LIST'!G2231</f>
        <v>0</v>
      </c>
      <c r="I2232" s="211">
        <f>'고객관리 LIST'!H2231</f>
        <v>0</v>
      </c>
      <c r="J2232" s="211">
        <f>'고객관리 LIST'!V2231</f>
        <v>0</v>
      </c>
      <c r="K2232" s="211">
        <f>'고객관리 LIST'!W2231</f>
        <v>0</v>
      </c>
      <c r="L2232" s="211">
        <f>'고객관리 LIST'!Y2231</f>
        <v>0</v>
      </c>
      <c r="M2232" s="211">
        <f>'고객관리 LIST'!Z2231</f>
        <v>0</v>
      </c>
      <c r="N2232" s="211">
        <f>'고객관리 LIST'!AA2231</f>
        <v>0</v>
      </c>
      <c r="O2232" s="221">
        <f>'고객관리 LIST'!AB2231</f>
        <v>0</v>
      </c>
    </row>
    <row r="2233" spans="1:15" ht="20.100000000000001" hidden="1" customHeight="1" x14ac:dyDescent="0.3">
      <c r="A2233" s="82">
        <f ca="1">'메뉴 추가'!I2228</f>
        <v>-46310</v>
      </c>
      <c r="B2233" s="210">
        <f>'고객관리 LIST'!X2232</f>
        <v>0</v>
      </c>
      <c r="C2233" s="211">
        <f>'고객관리 LIST'!B2232</f>
        <v>0</v>
      </c>
      <c r="D2233" s="211">
        <f>'고객관리 LIST'!C2232</f>
        <v>0</v>
      </c>
      <c r="E2233" s="212">
        <f>'고객관리 LIST'!D2232</f>
        <v>0</v>
      </c>
      <c r="F2233" s="213">
        <f>'고객관리 LIST'!E2232</f>
        <v>0</v>
      </c>
      <c r="G2233" s="211">
        <f>'고객관리 LIST'!F2232</f>
        <v>0</v>
      </c>
      <c r="H2233" s="211">
        <f>'고객관리 LIST'!G2232</f>
        <v>0</v>
      </c>
      <c r="I2233" s="211">
        <f>'고객관리 LIST'!H2232</f>
        <v>0</v>
      </c>
      <c r="J2233" s="211">
        <f>'고객관리 LIST'!V2232</f>
        <v>0</v>
      </c>
      <c r="K2233" s="211">
        <f>'고객관리 LIST'!W2232</f>
        <v>0</v>
      </c>
      <c r="L2233" s="211">
        <f>'고객관리 LIST'!Y2232</f>
        <v>0</v>
      </c>
      <c r="M2233" s="211">
        <f>'고객관리 LIST'!Z2232</f>
        <v>0</v>
      </c>
      <c r="N2233" s="211">
        <f>'고객관리 LIST'!AA2232</f>
        <v>0</v>
      </c>
      <c r="O2233" s="221">
        <f>'고객관리 LIST'!AB2232</f>
        <v>0</v>
      </c>
    </row>
    <row r="2234" spans="1:15" ht="20.100000000000001" hidden="1" customHeight="1" x14ac:dyDescent="0.3">
      <c r="A2234" s="82">
        <f ca="1">'메뉴 추가'!I2229</f>
        <v>-46310</v>
      </c>
      <c r="B2234" s="210">
        <f>'고객관리 LIST'!X2233</f>
        <v>0</v>
      </c>
      <c r="C2234" s="211">
        <f>'고객관리 LIST'!B2233</f>
        <v>0</v>
      </c>
      <c r="D2234" s="211">
        <f>'고객관리 LIST'!C2233</f>
        <v>0</v>
      </c>
      <c r="E2234" s="212">
        <f>'고객관리 LIST'!D2233</f>
        <v>0</v>
      </c>
      <c r="F2234" s="213">
        <f>'고객관리 LIST'!E2233</f>
        <v>0</v>
      </c>
      <c r="G2234" s="211">
        <f>'고객관리 LIST'!F2233</f>
        <v>0</v>
      </c>
      <c r="H2234" s="211">
        <f>'고객관리 LIST'!G2233</f>
        <v>0</v>
      </c>
      <c r="I2234" s="211">
        <f>'고객관리 LIST'!H2233</f>
        <v>0</v>
      </c>
      <c r="J2234" s="211">
        <f>'고객관리 LIST'!V2233</f>
        <v>0</v>
      </c>
      <c r="K2234" s="211">
        <f>'고객관리 LIST'!W2233</f>
        <v>0</v>
      </c>
      <c r="L2234" s="211">
        <f>'고객관리 LIST'!Y2233</f>
        <v>0</v>
      </c>
      <c r="M2234" s="211">
        <f>'고객관리 LIST'!Z2233</f>
        <v>0</v>
      </c>
      <c r="N2234" s="211">
        <f>'고객관리 LIST'!AA2233</f>
        <v>0</v>
      </c>
      <c r="O2234" s="221">
        <f>'고객관리 LIST'!AB2233</f>
        <v>0</v>
      </c>
    </row>
    <row r="2235" spans="1:15" ht="20.100000000000001" hidden="1" customHeight="1" x14ac:dyDescent="0.3">
      <c r="A2235" s="82">
        <f ca="1">'메뉴 추가'!I2230</f>
        <v>-46310</v>
      </c>
      <c r="B2235" s="210">
        <f>'고객관리 LIST'!X2234</f>
        <v>0</v>
      </c>
      <c r="C2235" s="211">
        <f>'고객관리 LIST'!B2234</f>
        <v>0</v>
      </c>
      <c r="D2235" s="211">
        <f>'고객관리 LIST'!C2234</f>
        <v>0</v>
      </c>
      <c r="E2235" s="212">
        <f>'고객관리 LIST'!D2234</f>
        <v>0</v>
      </c>
      <c r="F2235" s="213">
        <f>'고객관리 LIST'!E2234</f>
        <v>0</v>
      </c>
      <c r="G2235" s="211">
        <f>'고객관리 LIST'!F2234</f>
        <v>0</v>
      </c>
      <c r="H2235" s="211">
        <f>'고객관리 LIST'!G2234</f>
        <v>0</v>
      </c>
      <c r="I2235" s="211">
        <f>'고객관리 LIST'!H2234</f>
        <v>0</v>
      </c>
      <c r="J2235" s="211">
        <f>'고객관리 LIST'!V2234</f>
        <v>0</v>
      </c>
      <c r="K2235" s="211">
        <f>'고객관리 LIST'!W2234</f>
        <v>0</v>
      </c>
      <c r="L2235" s="211">
        <f>'고객관리 LIST'!Y2234</f>
        <v>0</v>
      </c>
      <c r="M2235" s="211">
        <f>'고객관리 LIST'!Z2234</f>
        <v>0</v>
      </c>
      <c r="N2235" s="211">
        <f>'고객관리 LIST'!AA2234</f>
        <v>0</v>
      </c>
      <c r="O2235" s="221">
        <f>'고객관리 LIST'!AB2234</f>
        <v>0</v>
      </c>
    </row>
    <row r="2236" spans="1:15" ht="20.100000000000001" hidden="1" customHeight="1" x14ac:dyDescent="0.3">
      <c r="A2236" s="82">
        <f ca="1">'메뉴 추가'!I2231</f>
        <v>-46310</v>
      </c>
      <c r="B2236" s="210">
        <f>'고객관리 LIST'!X2235</f>
        <v>0</v>
      </c>
      <c r="C2236" s="211">
        <f>'고객관리 LIST'!B2235</f>
        <v>0</v>
      </c>
      <c r="D2236" s="211">
        <f>'고객관리 LIST'!C2235</f>
        <v>0</v>
      </c>
      <c r="E2236" s="212">
        <f>'고객관리 LIST'!D2235</f>
        <v>0</v>
      </c>
      <c r="F2236" s="213">
        <f>'고객관리 LIST'!E2235</f>
        <v>0</v>
      </c>
      <c r="G2236" s="211">
        <f>'고객관리 LIST'!F2235</f>
        <v>0</v>
      </c>
      <c r="H2236" s="211">
        <f>'고객관리 LIST'!G2235</f>
        <v>0</v>
      </c>
      <c r="I2236" s="211">
        <f>'고객관리 LIST'!H2235</f>
        <v>0</v>
      </c>
      <c r="J2236" s="211">
        <f>'고객관리 LIST'!V2235</f>
        <v>0</v>
      </c>
      <c r="K2236" s="211">
        <f>'고객관리 LIST'!W2235</f>
        <v>0</v>
      </c>
      <c r="L2236" s="211">
        <f>'고객관리 LIST'!Y2235</f>
        <v>0</v>
      </c>
      <c r="M2236" s="211">
        <f>'고객관리 LIST'!Z2235</f>
        <v>0</v>
      </c>
      <c r="N2236" s="211">
        <f>'고객관리 LIST'!AA2235</f>
        <v>0</v>
      </c>
      <c r="O2236" s="221">
        <f>'고객관리 LIST'!AB2235</f>
        <v>0</v>
      </c>
    </row>
    <row r="2237" spans="1:15" ht="20.100000000000001" hidden="1" customHeight="1" x14ac:dyDescent="0.3">
      <c r="A2237" s="82">
        <f ca="1">'메뉴 추가'!I2232</f>
        <v>-46310</v>
      </c>
      <c r="B2237" s="210">
        <f>'고객관리 LIST'!X2236</f>
        <v>0</v>
      </c>
      <c r="C2237" s="211">
        <f>'고객관리 LIST'!B2236</f>
        <v>0</v>
      </c>
      <c r="D2237" s="211">
        <f>'고객관리 LIST'!C2236</f>
        <v>0</v>
      </c>
      <c r="E2237" s="212">
        <f>'고객관리 LIST'!D2236</f>
        <v>0</v>
      </c>
      <c r="F2237" s="213">
        <f>'고객관리 LIST'!E2236</f>
        <v>0</v>
      </c>
      <c r="G2237" s="211">
        <f>'고객관리 LIST'!F2236</f>
        <v>0</v>
      </c>
      <c r="H2237" s="211">
        <f>'고객관리 LIST'!G2236</f>
        <v>0</v>
      </c>
      <c r="I2237" s="211">
        <f>'고객관리 LIST'!H2236</f>
        <v>0</v>
      </c>
      <c r="J2237" s="211">
        <f>'고객관리 LIST'!V2236</f>
        <v>0</v>
      </c>
      <c r="K2237" s="211">
        <f>'고객관리 LIST'!W2236</f>
        <v>0</v>
      </c>
      <c r="L2237" s="211">
        <f>'고객관리 LIST'!Y2236</f>
        <v>0</v>
      </c>
      <c r="M2237" s="211">
        <f>'고객관리 LIST'!Z2236</f>
        <v>0</v>
      </c>
      <c r="N2237" s="211">
        <f>'고객관리 LIST'!AA2236</f>
        <v>0</v>
      </c>
      <c r="O2237" s="221">
        <f>'고객관리 LIST'!AB2236</f>
        <v>0</v>
      </c>
    </row>
    <row r="2238" spans="1:15" ht="20.100000000000001" hidden="1" customHeight="1" x14ac:dyDescent="0.3">
      <c r="A2238" s="82">
        <f ca="1">'메뉴 추가'!I2233</f>
        <v>-46310</v>
      </c>
      <c r="B2238" s="210">
        <f>'고객관리 LIST'!X2237</f>
        <v>0</v>
      </c>
      <c r="C2238" s="211">
        <f>'고객관리 LIST'!B2237</f>
        <v>0</v>
      </c>
      <c r="D2238" s="211">
        <f>'고객관리 LIST'!C2237</f>
        <v>0</v>
      </c>
      <c r="E2238" s="212">
        <f>'고객관리 LIST'!D2237</f>
        <v>0</v>
      </c>
      <c r="F2238" s="213">
        <f>'고객관리 LIST'!E2237</f>
        <v>0</v>
      </c>
      <c r="G2238" s="211">
        <f>'고객관리 LIST'!F2237</f>
        <v>0</v>
      </c>
      <c r="H2238" s="211">
        <f>'고객관리 LIST'!G2237</f>
        <v>0</v>
      </c>
      <c r="I2238" s="211">
        <f>'고객관리 LIST'!H2237</f>
        <v>0</v>
      </c>
      <c r="J2238" s="211">
        <f>'고객관리 LIST'!V2237</f>
        <v>0</v>
      </c>
      <c r="K2238" s="211">
        <f>'고객관리 LIST'!W2237</f>
        <v>0</v>
      </c>
      <c r="L2238" s="211">
        <f>'고객관리 LIST'!Y2237</f>
        <v>0</v>
      </c>
      <c r="M2238" s="211">
        <f>'고객관리 LIST'!Z2237</f>
        <v>0</v>
      </c>
      <c r="N2238" s="211">
        <f>'고객관리 LIST'!AA2237</f>
        <v>0</v>
      </c>
      <c r="O2238" s="221">
        <f>'고객관리 LIST'!AB2237</f>
        <v>0</v>
      </c>
    </row>
    <row r="2239" spans="1:15" ht="20.100000000000001" hidden="1" customHeight="1" x14ac:dyDescent="0.3">
      <c r="A2239" s="82">
        <f ca="1">'메뉴 추가'!I2234</f>
        <v>-46310</v>
      </c>
      <c r="B2239" s="210">
        <f>'고객관리 LIST'!X2238</f>
        <v>0</v>
      </c>
      <c r="C2239" s="211">
        <f>'고객관리 LIST'!B2238</f>
        <v>0</v>
      </c>
      <c r="D2239" s="211">
        <f>'고객관리 LIST'!C2238</f>
        <v>0</v>
      </c>
      <c r="E2239" s="212">
        <f>'고객관리 LIST'!D2238</f>
        <v>0</v>
      </c>
      <c r="F2239" s="213">
        <f>'고객관리 LIST'!E2238</f>
        <v>0</v>
      </c>
      <c r="G2239" s="211">
        <f>'고객관리 LIST'!F2238</f>
        <v>0</v>
      </c>
      <c r="H2239" s="211">
        <f>'고객관리 LIST'!G2238</f>
        <v>0</v>
      </c>
      <c r="I2239" s="211">
        <f>'고객관리 LIST'!H2238</f>
        <v>0</v>
      </c>
      <c r="J2239" s="211">
        <f>'고객관리 LIST'!V2238</f>
        <v>0</v>
      </c>
      <c r="K2239" s="211">
        <f>'고객관리 LIST'!W2238</f>
        <v>0</v>
      </c>
      <c r="L2239" s="211">
        <f>'고객관리 LIST'!Y2238</f>
        <v>0</v>
      </c>
      <c r="M2239" s="211">
        <f>'고객관리 LIST'!Z2238</f>
        <v>0</v>
      </c>
      <c r="N2239" s="211">
        <f>'고객관리 LIST'!AA2238</f>
        <v>0</v>
      </c>
      <c r="O2239" s="221">
        <f>'고객관리 LIST'!AB2238</f>
        <v>0</v>
      </c>
    </row>
    <row r="2240" spans="1:15" ht="20.100000000000001" hidden="1" customHeight="1" x14ac:dyDescent="0.3">
      <c r="A2240" s="82">
        <f ca="1">'메뉴 추가'!I2235</f>
        <v>-46310</v>
      </c>
      <c r="B2240" s="210">
        <f>'고객관리 LIST'!X2239</f>
        <v>0</v>
      </c>
      <c r="C2240" s="211">
        <f>'고객관리 LIST'!B2239</f>
        <v>0</v>
      </c>
      <c r="D2240" s="211">
        <f>'고객관리 LIST'!C2239</f>
        <v>0</v>
      </c>
      <c r="E2240" s="212">
        <f>'고객관리 LIST'!D2239</f>
        <v>0</v>
      </c>
      <c r="F2240" s="213">
        <f>'고객관리 LIST'!E2239</f>
        <v>0</v>
      </c>
      <c r="G2240" s="211">
        <f>'고객관리 LIST'!F2239</f>
        <v>0</v>
      </c>
      <c r="H2240" s="211">
        <f>'고객관리 LIST'!G2239</f>
        <v>0</v>
      </c>
      <c r="I2240" s="211">
        <f>'고객관리 LIST'!H2239</f>
        <v>0</v>
      </c>
      <c r="J2240" s="211">
        <f>'고객관리 LIST'!V2239</f>
        <v>0</v>
      </c>
      <c r="K2240" s="211">
        <f>'고객관리 LIST'!W2239</f>
        <v>0</v>
      </c>
      <c r="L2240" s="211">
        <f>'고객관리 LIST'!Y2239</f>
        <v>0</v>
      </c>
      <c r="M2240" s="211">
        <f>'고객관리 LIST'!Z2239</f>
        <v>0</v>
      </c>
      <c r="N2240" s="211">
        <f>'고객관리 LIST'!AA2239</f>
        <v>0</v>
      </c>
      <c r="O2240" s="221">
        <f>'고객관리 LIST'!AB2239</f>
        <v>0</v>
      </c>
    </row>
    <row r="2241" spans="1:15" ht="20.100000000000001" hidden="1" customHeight="1" x14ac:dyDescent="0.3">
      <c r="A2241" s="82">
        <f ca="1">'메뉴 추가'!I2236</f>
        <v>-46310</v>
      </c>
      <c r="B2241" s="210">
        <f>'고객관리 LIST'!X2240</f>
        <v>0</v>
      </c>
      <c r="C2241" s="211">
        <f>'고객관리 LIST'!B2240</f>
        <v>0</v>
      </c>
      <c r="D2241" s="211">
        <f>'고객관리 LIST'!C2240</f>
        <v>0</v>
      </c>
      <c r="E2241" s="212">
        <f>'고객관리 LIST'!D2240</f>
        <v>0</v>
      </c>
      <c r="F2241" s="213">
        <f>'고객관리 LIST'!E2240</f>
        <v>0</v>
      </c>
      <c r="G2241" s="211">
        <f>'고객관리 LIST'!F2240</f>
        <v>0</v>
      </c>
      <c r="H2241" s="211">
        <f>'고객관리 LIST'!G2240</f>
        <v>0</v>
      </c>
      <c r="I2241" s="211">
        <f>'고객관리 LIST'!H2240</f>
        <v>0</v>
      </c>
      <c r="J2241" s="211">
        <f>'고객관리 LIST'!V2240</f>
        <v>0</v>
      </c>
      <c r="K2241" s="211">
        <f>'고객관리 LIST'!W2240</f>
        <v>0</v>
      </c>
      <c r="L2241" s="211">
        <f>'고객관리 LIST'!Y2240</f>
        <v>0</v>
      </c>
      <c r="M2241" s="211">
        <f>'고객관리 LIST'!Z2240</f>
        <v>0</v>
      </c>
      <c r="N2241" s="211">
        <f>'고객관리 LIST'!AA2240</f>
        <v>0</v>
      </c>
      <c r="O2241" s="221">
        <f>'고객관리 LIST'!AB2240</f>
        <v>0</v>
      </c>
    </row>
    <row r="2242" spans="1:15" ht="20.100000000000001" hidden="1" customHeight="1" x14ac:dyDescent="0.3">
      <c r="A2242" s="82">
        <f ca="1">'메뉴 추가'!I2237</f>
        <v>-46310</v>
      </c>
      <c r="B2242" s="210">
        <f>'고객관리 LIST'!X2241</f>
        <v>0</v>
      </c>
      <c r="C2242" s="211">
        <f>'고객관리 LIST'!B2241</f>
        <v>0</v>
      </c>
      <c r="D2242" s="211">
        <f>'고객관리 LIST'!C2241</f>
        <v>0</v>
      </c>
      <c r="E2242" s="212">
        <f>'고객관리 LIST'!D2241</f>
        <v>0</v>
      </c>
      <c r="F2242" s="213">
        <f>'고객관리 LIST'!E2241</f>
        <v>0</v>
      </c>
      <c r="G2242" s="211">
        <f>'고객관리 LIST'!F2241</f>
        <v>0</v>
      </c>
      <c r="H2242" s="211">
        <f>'고객관리 LIST'!G2241</f>
        <v>0</v>
      </c>
      <c r="I2242" s="211">
        <f>'고객관리 LIST'!H2241</f>
        <v>0</v>
      </c>
      <c r="J2242" s="211">
        <f>'고객관리 LIST'!V2241</f>
        <v>0</v>
      </c>
      <c r="K2242" s="211">
        <f>'고객관리 LIST'!W2241</f>
        <v>0</v>
      </c>
      <c r="L2242" s="211">
        <f>'고객관리 LIST'!Y2241</f>
        <v>0</v>
      </c>
      <c r="M2242" s="211">
        <f>'고객관리 LIST'!Z2241</f>
        <v>0</v>
      </c>
      <c r="N2242" s="211">
        <f>'고객관리 LIST'!AA2241</f>
        <v>0</v>
      </c>
      <c r="O2242" s="221">
        <f>'고객관리 LIST'!AB2241</f>
        <v>0</v>
      </c>
    </row>
    <row r="2243" spans="1:15" ht="20.100000000000001" hidden="1" customHeight="1" x14ac:dyDescent="0.3">
      <c r="A2243" s="82">
        <f ca="1">'메뉴 추가'!I2238</f>
        <v>-46310</v>
      </c>
      <c r="B2243" s="210">
        <f>'고객관리 LIST'!X2242</f>
        <v>0</v>
      </c>
      <c r="C2243" s="211">
        <f>'고객관리 LIST'!B2242</f>
        <v>0</v>
      </c>
      <c r="D2243" s="211">
        <f>'고객관리 LIST'!C2242</f>
        <v>0</v>
      </c>
      <c r="E2243" s="212">
        <f>'고객관리 LIST'!D2242</f>
        <v>0</v>
      </c>
      <c r="F2243" s="213">
        <f>'고객관리 LIST'!E2242</f>
        <v>0</v>
      </c>
      <c r="G2243" s="211">
        <f>'고객관리 LIST'!F2242</f>
        <v>0</v>
      </c>
      <c r="H2243" s="211">
        <f>'고객관리 LIST'!G2242</f>
        <v>0</v>
      </c>
      <c r="I2243" s="211">
        <f>'고객관리 LIST'!H2242</f>
        <v>0</v>
      </c>
      <c r="J2243" s="211">
        <f>'고객관리 LIST'!V2242</f>
        <v>0</v>
      </c>
      <c r="K2243" s="211">
        <f>'고객관리 LIST'!W2242</f>
        <v>0</v>
      </c>
      <c r="L2243" s="211">
        <f>'고객관리 LIST'!Y2242</f>
        <v>0</v>
      </c>
      <c r="M2243" s="211">
        <f>'고객관리 LIST'!Z2242</f>
        <v>0</v>
      </c>
      <c r="N2243" s="211">
        <f>'고객관리 LIST'!AA2242</f>
        <v>0</v>
      </c>
      <c r="O2243" s="221">
        <f>'고객관리 LIST'!AB2242</f>
        <v>0</v>
      </c>
    </row>
    <row r="2244" spans="1:15" ht="20.100000000000001" hidden="1" customHeight="1" x14ac:dyDescent="0.3">
      <c r="A2244" s="82">
        <f ca="1">'메뉴 추가'!I2239</f>
        <v>-46310</v>
      </c>
      <c r="B2244" s="210">
        <f>'고객관리 LIST'!X2243</f>
        <v>0</v>
      </c>
      <c r="C2244" s="211">
        <f>'고객관리 LIST'!B2243</f>
        <v>0</v>
      </c>
      <c r="D2244" s="211">
        <f>'고객관리 LIST'!C2243</f>
        <v>0</v>
      </c>
      <c r="E2244" s="212">
        <f>'고객관리 LIST'!D2243</f>
        <v>0</v>
      </c>
      <c r="F2244" s="213">
        <f>'고객관리 LIST'!E2243</f>
        <v>0</v>
      </c>
      <c r="G2244" s="211">
        <f>'고객관리 LIST'!F2243</f>
        <v>0</v>
      </c>
      <c r="H2244" s="211">
        <f>'고객관리 LIST'!G2243</f>
        <v>0</v>
      </c>
      <c r="I2244" s="211">
        <f>'고객관리 LIST'!H2243</f>
        <v>0</v>
      </c>
      <c r="J2244" s="211">
        <f>'고객관리 LIST'!V2243</f>
        <v>0</v>
      </c>
      <c r="K2244" s="211">
        <f>'고객관리 LIST'!W2243</f>
        <v>0</v>
      </c>
      <c r="L2244" s="211">
        <f>'고객관리 LIST'!Y2243</f>
        <v>0</v>
      </c>
      <c r="M2244" s="211">
        <f>'고객관리 LIST'!Z2243</f>
        <v>0</v>
      </c>
      <c r="N2244" s="211">
        <f>'고객관리 LIST'!AA2243</f>
        <v>0</v>
      </c>
      <c r="O2244" s="221">
        <f>'고객관리 LIST'!AB2243</f>
        <v>0</v>
      </c>
    </row>
    <row r="2245" spans="1:15" ht="20.100000000000001" hidden="1" customHeight="1" x14ac:dyDescent="0.3">
      <c r="A2245" s="82">
        <f ca="1">'메뉴 추가'!I2240</f>
        <v>-46310</v>
      </c>
      <c r="B2245" s="210">
        <f>'고객관리 LIST'!X2244</f>
        <v>0</v>
      </c>
      <c r="C2245" s="211">
        <f>'고객관리 LIST'!B2244</f>
        <v>0</v>
      </c>
      <c r="D2245" s="211">
        <f>'고객관리 LIST'!C2244</f>
        <v>0</v>
      </c>
      <c r="E2245" s="212">
        <f>'고객관리 LIST'!D2244</f>
        <v>0</v>
      </c>
      <c r="F2245" s="213">
        <f>'고객관리 LIST'!E2244</f>
        <v>0</v>
      </c>
      <c r="G2245" s="211">
        <f>'고객관리 LIST'!F2244</f>
        <v>0</v>
      </c>
      <c r="H2245" s="211">
        <f>'고객관리 LIST'!G2244</f>
        <v>0</v>
      </c>
      <c r="I2245" s="211">
        <f>'고객관리 LIST'!H2244</f>
        <v>0</v>
      </c>
      <c r="J2245" s="211">
        <f>'고객관리 LIST'!V2244</f>
        <v>0</v>
      </c>
      <c r="K2245" s="211">
        <f>'고객관리 LIST'!W2244</f>
        <v>0</v>
      </c>
      <c r="L2245" s="211">
        <f>'고객관리 LIST'!Y2244</f>
        <v>0</v>
      </c>
      <c r="M2245" s="211">
        <f>'고객관리 LIST'!Z2244</f>
        <v>0</v>
      </c>
      <c r="N2245" s="211">
        <f>'고객관리 LIST'!AA2244</f>
        <v>0</v>
      </c>
      <c r="O2245" s="221">
        <f>'고객관리 LIST'!AB2244</f>
        <v>0</v>
      </c>
    </row>
    <row r="2246" spans="1:15" ht="20.100000000000001" hidden="1" customHeight="1" x14ac:dyDescent="0.3">
      <c r="A2246" s="82">
        <f ca="1">'메뉴 추가'!I2241</f>
        <v>-46310</v>
      </c>
      <c r="B2246" s="210">
        <f>'고객관리 LIST'!X2245</f>
        <v>0</v>
      </c>
      <c r="C2246" s="211">
        <f>'고객관리 LIST'!B2245</f>
        <v>0</v>
      </c>
      <c r="D2246" s="211">
        <f>'고객관리 LIST'!C2245</f>
        <v>0</v>
      </c>
      <c r="E2246" s="212">
        <f>'고객관리 LIST'!D2245</f>
        <v>0</v>
      </c>
      <c r="F2246" s="213">
        <f>'고객관리 LIST'!E2245</f>
        <v>0</v>
      </c>
      <c r="G2246" s="211">
        <f>'고객관리 LIST'!F2245</f>
        <v>0</v>
      </c>
      <c r="H2246" s="211">
        <f>'고객관리 LIST'!G2245</f>
        <v>0</v>
      </c>
      <c r="I2246" s="211">
        <f>'고객관리 LIST'!H2245</f>
        <v>0</v>
      </c>
      <c r="J2246" s="211">
        <f>'고객관리 LIST'!V2245</f>
        <v>0</v>
      </c>
      <c r="K2246" s="211">
        <f>'고객관리 LIST'!W2245</f>
        <v>0</v>
      </c>
      <c r="L2246" s="211">
        <f>'고객관리 LIST'!Y2245</f>
        <v>0</v>
      </c>
      <c r="M2246" s="211">
        <f>'고객관리 LIST'!Z2245</f>
        <v>0</v>
      </c>
      <c r="N2246" s="211">
        <f>'고객관리 LIST'!AA2245</f>
        <v>0</v>
      </c>
      <c r="O2246" s="221">
        <f>'고객관리 LIST'!AB2245</f>
        <v>0</v>
      </c>
    </row>
    <row r="2247" spans="1:15" ht="20.100000000000001" hidden="1" customHeight="1" x14ac:dyDescent="0.3">
      <c r="A2247" s="82">
        <f ca="1">'메뉴 추가'!I2242</f>
        <v>-46310</v>
      </c>
      <c r="B2247" s="210">
        <f>'고객관리 LIST'!X2246</f>
        <v>0</v>
      </c>
      <c r="C2247" s="211">
        <f>'고객관리 LIST'!B2246</f>
        <v>0</v>
      </c>
      <c r="D2247" s="211">
        <f>'고객관리 LIST'!C2246</f>
        <v>0</v>
      </c>
      <c r="E2247" s="212">
        <f>'고객관리 LIST'!D2246</f>
        <v>0</v>
      </c>
      <c r="F2247" s="213">
        <f>'고객관리 LIST'!E2246</f>
        <v>0</v>
      </c>
      <c r="G2247" s="211">
        <f>'고객관리 LIST'!F2246</f>
        <v>0</v>
      </c>
      <c r="H2247" s="211">
        <f>'고객관리 LIST'!G2246</f>
        <v>0</v>
      </c>
      <c r="I2247" s="211">
        <f>'고객관리 LIST'!H2246</f>
        <v>0</v>
      </c>
      <c r="J2247" s="211">
        <f>'고객관리 LIST'!V2246</f>
        <v>0</v>
      </c>
      <c r="K2247" s="211">
        <f>'고객관리 LIST'!W2246</f>
        <v>0</v>
      </c>
      <c r="L2247" s="211">
        <f>'고객관리 LIST'!Y2246</f>
        <v>0</v>
      </c>
      <c r="M2247" s="211">
        <f>'고객관리 LIST'!Z2246</f>
        <v>0</v>
      </c>
      <c r="N2247" s="211">
        <f>'고객관리 LIST'!AA2246</f>
        <v>0</v>
      </c>
      <c r="O2247" s="221">
        <f>'고객관리 LIST'!AB2246</f>
        <v>0</v>
      </c>
    </row>
    <row r="2248" spans="1:15" ht="20.100000000000001" hidden="1" customHeight="1" x14ac:dyDescent="0.3">
      <c r="A2248" s="82">
        <f ca="1">'메뉴 추가'!I2243</f>
        <v>-46310</v>
      </c>
      <c r="B2248" s="210">
        <f>'고객관리 LIST'!X2247</f>
        <v>0</v>
      </c>
      <c r="C2248" s="211">
        <f>'고객관리 LIST'!B2247</f>
        <v>0</v>
      </c>
      <c r="D2248" s="211">
        <f>'고객관리 LIST'!C2247</f>
        <v>0</v>
      </c>
      <c r="E2248" s="212">
        <f>'고객관리 LIST'!D2247</f>
        <v>0</v>
      </c>
      <c r="F2248" s="213">
        <f>'고객관리 LIST'!E2247</f>
        <v>0</v>
      </c>
      <c r="G2248" s="211">
        <f>'고객관리 LIST'!F2247</f>
        <v>0</v>
      </c>
      <c r="H2248" s="211">
        <f>'고객관리 LIST'!G2247</f>
        <v>0</v>
      </c>
      <c r="I2248" s="211">
        <f>'고객관리 LIST'!H2247</f>
        <v>0</v>
      </c>
      <c r="J2248" s="211">
        <f>'고객관리 LIST'!V2247</f>
        <v>0</v>
      </c>
      <c r="K2248" s="211">
        <f>'고객관리 LIST'!W2247</f>
        <v>0</v>
      </c>
      <c r="L2248" s="211">
        <f>'고객관리 LIST'!Y2247</f>
        <v>0</v>
      </c>
      <c r="M2248" s="211">
        <f>'고객관리 LIST'!Z2247</f>
        <v>0</v>
      </c>
      <c r="N2248" s="211">
        <f>'고객관리 LIST'!AA2247</f>
        <v>0</v>
      </c>
      <c r="O2248" s="221">
        <f>'고객관리 LIST'!AB2247</f>
        <v>0</v>
      </c>
    </row>
    <row r="2249" spans="1:15" ht="20.100000000000001" hidden="1" customHeight="1" x14ac:dyDescent="0.3">
      <c r="A2249" s="82">
        <f ca="1">'메뉴 추가'!I2244</f>
        <v>-46310</v>
      </c>
      <c r="B2249" s="210">
        <f>'고객관리 LIST'!X2248</f>
        <v>0</v>
      </c>
      <c r="C2249" s="211">
        <f>'고객관리 LIST'!B2248</f>
        <v>0</v>
      </c>
      <c r="D2249" s="211">
        <f>'고객관리 LIST'!C2248</f>
        <v>0</v>
      </c>
      <c r="E2249" s="212">
        <f>'고객관리 LIST'!D2248</f>
        <v>0</v>
      </c>
      <c r="F2249" s="213">
        <f>'고객관리 LIST'!E2248</f>
        <v>0</v>
      </c>
      <c r="G2249" s="211">
        <f>'고객관리 LIST'!F2248</f>
        <v>0</v>
      </c>
      <c r="H2249" s="211">
        <f>'고객관리 LIST'!G2248</f>
        <v>0</v>
      </c>
      <c r="I2249" s="211">
        <f>'고객관리 LIST'!H2248</f>
        <v>0</v>
      </c>
      <c r="J2249" s="211">
        <f>'고객관리 LIST'!V2248</f>
        <v>0</v>
      </c>
      <c r="K2249" s="211">
        <f>'고객관리 LIST'!W2248</f>
        <v>0</v>
      </c>
      <c r="L2249" s="211">
        <f>'고객관리 LIST'!Y2248</f>
        <v>0</v>
      </c>
      <c r="M2249" s="211">
        <f>'고객관리 LIST'!Z2248</f>
        <v>0</v>
      </c>
      <c r="N2249" s="211">
        <f>'고객관리 LIST'!AA2248</f>
        <v>0</v>
      </c>
      <c r="O2249" s="221">
        <f>'고객관리 LIST'!AB2248</f>
        <v>0</v>
      </c>
    </row>
    <row r="2250" spans="1:15" ht="20.100000000000001" hidden="1" customHeight="1" x14ac:dyDescent="0.3">
      <c r="A2250" s="82">
        <f ca="1">'메뉴 추가'!I2245</f>
        <v>-46310</v>
      </c>
      <c r="B2250" s="210">
        <f>'고객관리 LIST'!X2249</f>
        <v>0</v>
      </c>
      <c r="C2250" s="211">
        <f>'고객관리 LIST'!B2249</f>
        <v>0</v>
      </c>
      <c r="D2250" s="211">
        <f>'고객관리 LIST'!C2249</f>
        <v>0</v>
      </c>
      <c r="E2250" s="212">
        <f>'고객관리 LIST'!D2249</f>
        <v>0</v>
      </c>
      <c r="F2250" s="213">
        <f>'고객관리 LIST'!E2249</f>
        <v>0</v>
      </c>
      <c r="G2250" s="211">
        <f>'고객관리 LIST'!F2249</f>
        <v>0</v>
      </c>
      <c r="H2250" s="211">
        <f>'고객관리 LIST'!G2249</f>
        <v>0</v>
      </c>
      <c r="I2250" s="211">
        <f>'고객관리 LIST'!H2249</f>
        <v>0</v>
      </c>
      <c r="J2250" s="211">
        <f>'고객관리 LIST'!V2249</f>
        <v>0</v>
      </c>
      <c r="K2250" s="211">
        <f>'고객관리 LIST'!W2249</f>
        <v>0</v>
      </c>
      <c r="L2250" s="211">
        <f>'고객관리 LIST'!Y2249</f>
        <v>0</v>
      </c>
      <c r="M2250" s="211">
        <f>'고객관리 LIST'!Z2249</f>
        <v>0</v>
      </c>
      <c r="N2250" s="211">
        <f>'고객관리 LIST'!AA2249</f>
        <v>0</v>
      </c>
      <c r="O2250" s="221">
        <f>'고객관리 LIST'!AB2249</f>
        <v>0</v>
      </c>
    </row>
    <row r="2251" spans="1:15" ht="20.100000000000001" hidden="1" customHeight="1" x14ac:dyDescent="0.3">
      <c r="A2251" s="82">
        <f ca="1">'메뉴 추가'!I2246</f>
        <v>-46310</v>
      </c>
      <c r="B2251" s="210">
        <f>'고객관리 LIST'!X2250</f>
        <v>0</v>
      </c>
      <c r="C2251" s="211">
        <f>'고객관리 LIST'!B2250</f>
        <v>0</v>
      </c>
      <c r="D2251" s="211">
        <f>'고객관리 LIST'!C2250</f>
        <v>0</v>
      </c>
      <c r="E2251" s="212">
        <f>'고객관리 LIST'!D2250</f>
        <v>0</v>
      </c>
      <c r="F2251" s="213">
        <f>'고객관리 LIST'!E2250</f>
        <v>0</v>
      </c>
      <c r="G2251" s="211">
        <f>'고객관리 LIST'!F2250</f>
        <v>0</v>
      </c>
      <c r="H2251" s="211">
        <f>'고객관리 LIST'!G2250</f>
        <v>0</v>
      </c>
      <c r="I2251" s="211">
        <f>'고객관리 LIST'!H2250</f>
        <v>0</v>
      </c>
      <c r="J2251" s="211">
        <f>'고객관리 LIST'!V2250</f>
        <v>0</v>
      </c>
      <c r="K2251" s="211">
        <f>'고객관리 LIST'!W2250</f>
        <v>0</v>
      </c>
      <c r="L2251" s="211">
        <f>'고객관리 LIST'!Y2250</f>
        <v>0</v>
      </c>
      <c r="M2251" s="211">
        <f>'고객관리 LIST'!Z2250</f>
        <v>0</v>
      </c>
      <c r="N2251" s="211">
        <f>'고객관리 LIST'!AA2250</f>
        <v>0</v>
      </c>
      <c r="O2251" s="221">
        <f>'고객관리 LIST'!AB2250</f>
        <v>0</v>
      </c>
    </row>
    <row r="2252" spans="1:15" ht="20.100000000000001" hidden="1" customHeight="1" x14ac:dyDescent="0.3">
      <c r="A2252" s="82">
        <f ca="1">'메뉴 추가'!I2247</f>
        <v>-46310</v>
      </c>
      <c r="B2252" s="210">
        <f>'고객관리 LIST'!X2251</f>
        <v>0</v>
      </c>
      <c r="C2252" s="211">
        <f>'고객관리 LIST'!B2251</f>
        <v>0</v>
      </c>
      <c r="D2252" s="211">
        <f>'고객관리 LIST'!C2251</f>
        <v>0</v>
      </c>
      <c r="E2252" s="212">
        <f>'고객관리 LIST'!D2251</f>
        <v>0</v>
      </c>
      <c r="F2252" s="213">
        <f>'고객관리 LIST'!E2251</f>
        <v>0</v>
      </c>
      <c r="G2252" s="211">
        <f>'고객관리 LIST'!F2251</f>
        <v>0</v>
      </c>
      <c r="H2252" s="211">
        <f>'고객관리 LIST'!G2251</f>
        <v>0</v>
      </c>
      <c r="I2252" s="211">
        <f>'고객관리 LIST'!H2251</f>
        <v>0</v>
      </c>
      <c r="J2252" s="211">
        <f>'고객관리 LIST'!V2251</f>
        <v>0</v>
      </c>
      <c r="K2252" s="211">
        <f>'고객관리 LIST'!W2251</f>
        <v>0</v>
      </c>
      <c r="L2252" s="211">
        <f>'고객관리 LIST'!Y2251</f>
        <v>0</v>
      </c>
      <c r="M2252" s="211">
        <f>'고객관리 LIST'!Z2251</f>
        <v>0</v>
      </c>
      <c r="N2252" s="211">
        <f>'고객관리 LIST'!AA2251</f>
        <v>0</v>
      </c>
      <c r="O2252" s="221">
        <f>'고객관리 LIST'!AB2251</f>
        <v>0</v>
      </c>
    </row>
    <row r="2253" spans="1:15" ht="20.100000000000001" hidden="1" customHeight="1" x14ac:dyDescent="0.3">
      <c r="A2253" s="82">
        <f ca="1">'메뉴 추가'!I2248</f>
        <v>-46310</v>
      </c>
      <c r="B2253" s="210">
        <f>'고객관리 LIST'!X2252</f>
        <v>0</v>
      </c>
      <c r="C2253" s="211">
        <f>'고객관리 LIST'!B2252</f>
        <v>0</v>
      </c>
      <c r="D2253" s="211">
        <f>'고객관리 LIST'!C2252</f>
        <v>0</v>
      </c>
      <c r="E2253" s="212">
        <f>'고객관리 LIST'!D2252</f>
        <v>0</v>
      </c>
      <c r="F2253" s="213">
        <f>'고객관리 LIST'!E2252</f>
        <v>0</v>
      </c>
      <c r="G2253" s="211">
        <f>'고객관리 LIST'!F2252</f>
        <v>0</v>
      </c>
      <c r="H2253" s="211">
        <f>'고객관리 LIST'!G2252</f>
        <v>0</v>
      </c>
      <c r="I2253" s="211">
        <f>'고객관리 LIST'!H2252</f>
        <v>0</v>
      </c>
      <c r="J2253" s="211">
        <f>'고객관리 LIST'!V2252</f>
        <v>0</v>
      </c>
      <c r="K2253" s="211">
        <f>'고객관리 LIST'!W2252</f>
        <v>0</v>
      </c>
      <c r="L2253" s="211">
        <f>'고객관리 LIST'!Y2252</f>
        <v>0</v>
      </c>
      <c r="M2253" s="211">
        <f>'고객관리 LIST'!Z2252</f>
        <v>0</v>
      </c>
      <c r="N2253" s="211">
        <f>'고객관리 LIST'!AA2252</f>
        <v>0</v>
      </c>
      <c r="O2253" s="221">
        <f>'고객관리 LIST'!AB2252</f>
        <v>0</v>
      </c>
    </row>
    <row r="2254" spans="1:15" ht="20.100000000000001" hidden="1" customHeight="1" x14ac:dyDescent="0.3">
      <c r="A2254" s="82">
        <f ca="1">'메뉴 추가'!I2249</f>
        <v>-46310</v>
      </c>
      <c r="B2254" s="210">
        <f>'고객관리 LIST'!X2253</f>
        <v>0</v>
      </c>
      <c r="C2254" s="211">
        <f>'고객관리 LIST'!B2253</f>
        <v>0</v>
      </c>
      <c r="D2254" s="211">
        <f>'고객관리 LIST'!C2253</f>
        <v>0</v>
      </c>
      <c r="E2254" s="212">
        <f>'고객관리 LIST'!D2253</f>
        <v>0</v>
      </c>
      <c r="F2254" s="213">
        <f>'고객관리 LIST'!E2253</f>
        <v>0</v>
      </c>
      <c r="G2254" s="211">
        <f>'고객관리 LIST'!F2253</f>
        <v>0</v>
      </c>
      <c r="H2254" s="211">
        <f>'고객관리 LIST'!G2253</f>
        <v>0</v>
      </c>
      <c r="I2254" s="211">
        <f>'고객관리 LIST'!H2253</f>
        <v>0</v>
      </c>
      <c r="J2254" s="211">
        <f>'고객관리 LIST'!V2253</f>
        <v>0</v>
      </c>
      <c r="K2254" s="211">
        <f>'고객관리 LIST'!W2253</f>
        <v>0</v>
      </c>
      <c r="L2254" s="211">
        <f>'고객관리 LIST'!Y2253</f>
        <v>0</v>
      </c>
      <c r="M2254" s="211">
        <f>'고객관리 LIST'!Z2253</f>
        <v>0</v>
      </c>
      <c r="N2254" s="211">
        <f>'고객관리 LIST'!AA2253</f>
        <v>0</v>
      </c>
      <c r="O2254" s="221">
        <f>'고객관리 LIST'!AB2253</f>
        <v>0</v>
      </c>
    </row>
    <row r="2255" spans="1:15" ht="20.100000000000001" hidden="1" customHeight="1" x14ac:dyDescent="0.3">
      <c r="A2255" s="82">
        <f ca="1">'메뉴 추가'!I2250</f>
        <v>-46310</v>
      </c>
      <c r="B2255" s="210">
        <f>'고객관리 LIST'!X2254</f>
        <v>0</v>
      </c>
      <c r="C2255" s="211">
        <f>'고객관리 LIST'!B2254</f>
        <v>0</v>
      </c>
      <c r="D2255" s="211">
        <f>'고객관리 LIST'!C2254</f>
        <v>0</v>
      </c>
      <c r="E2255" s="212">
        <f>'고객관리 LIST'!D2254</f>
        <v>0</v>
      </c>
      <c r="F2255" s="213">
        <f>'고객관리 LIST'!E2254</f>
        <v>0</v>
      </c>
      <c r="G2255" s="211">
        <f>'고객관리 LIST'!F2254</f>
        <v>0</v>
      </c>
      <c r="H2255" s="211">
        <f>'고객관리 LIST'!G2254</f>
        <v>0</v>
      </c>
      <c r="I2255" s="211">
        <f>'고객관리 LIST'!H2254</f>
        <v>0</v>
      </c>
      <c r="J2255" s="211">
        <f>'고객관리 LIST'!V2254</f>
        <v>0</v>
      </c>
      <c r="K2255" s="211">
        <f>'고객관리 LIST'!W2254</f>
        <v>0</v>
      </c>
      <c r="L2255" s="211">
        <f>'고객관리 LIST'!Y2254</f>
        <v>0</v>
      </c>
      <c r="M2255" s="211">
        <f>'고객관리 LIST'!Z2254</f>
        <v>0</v>
      </c>
      <c r="N2255" s="211">
        <f>'고객관리 LIST'!AA2254</f>
        <v>0</v>
      </c>
      <c r="O2255" s="221">
        <f>'고객관리 LIST'!AB2254</f>
        <v>0</v>
      </c>
    </row>
    <row r="2256" spans="1:15" ht="20.100000000000001" hidden="1" customHeight="1" x14ac:dyDescent="0.3">
      <c r="A2256" s="82">
        <f ca="1">'메뉴 추가'!I2251</f>
        <v>-46310</v>
      </c>
      <c r="B2256" s="210">
        <f>'고객관리 LIST'!X2255</f>
        <v>0</v>
      </c>
      <c r="C2256" s="211">
        <f>'고객관리 LIST'!B2255</f>
        <v>0</v>
      </c>
      <c r="D2256" s="211">
        <f>'고객관리 LIST'!C2255</f>
        <v>0</v>
      </c>
      <c r="E2256" s="212">
        <f>'고객관리 LIST'!D2255</f>
        <v>0</v>
      </c>
      <c r="F2256" s="213">
        <f>'고객관리 LIST'!E2255</f>
        <v>0</v>
      </c>
      <c r="G2256" s="211">
        <f>'고객관리 LIST'!F2255</f>
        <v>0</v>
      </c>
      <c r="H2256" s="211">
        <f>'고객관리 LIST'!G2255</f>
        <v>0</v>
      </c>
      <c r="I2256" s="211">
        <f>'고객관리 LIST'!H2255</f>
        <v>0</v>
      </c>
      <c r="J2256" s="211">
        <f>'고객관리 LIST'!V2255</f>
        <v>0</v>
      </c>
      <c r="K2256" s="211">
        <f>'고객관리 LIST'!W2255</f>
        <v>0</v>
      </c>
      <c r="L2256" s="211">
        <f>'고객관리 LIST'!Y2255</f>
        <v>0</v>
      </c>
      <c r="M2256" s="211">
        <f>'고객관리 LIST'!Z2255</f>
        <v>0</v>
      </c>
      <c r="N2256" s="211">
        <f>'고객관리 LIST'!AA2255</f>
        <v>0</v>
      </c>
      <c r="O2256" s="221">
        <f>'고객관리 LIST'!AB2255</f>
        <v>0</v>
      </c>
    </row>
    <row r="2257" spans="1:15" ht="20.100000000000001" hidden="1" customHeight="1" x14ac:dyDescent="0.3">
      <c r="A2257" s="82">
        <f ca="1">'메뉴 추가'!I2252</f>
        <v>-46310</v>
      </c>
      <c r="B2257" s="210">
        <f>'고객관리 LIST'!X2256</f>
        <v>0</v>
      </c>
      <c r="C2257" s="211">
        <f>'고객관리 LIST'!B2256</f>
        <v>0</v>
      </c>
      <c r="D2257" s="211">
        <f>'고객관리 LIST'!C2256</f>
        <v>0</v>
      </c>
      <c r="E2257" s="212">
        <f>'고객관리 LIST'!D2256</f>
        <v>0</v>
      </c>
      <c r="F2257" s="213">
        <f>'고객관리 LIST'!E2256</f>
        <v>0</v>
      </c>
      <c r="G2257" s="211">
        <f>'고객관리 LIST'!F2256</f>
        <v>0</v>
      </c>
      <c r="H2257" s="211">
        <f>'고객관리 LIST'!G2256</f>
        <v>0</v>
      </c>
      <c r="I2257" s="211">
        <f>'고객관리 LIST'!H2256</f>
        <v>0</v>
      </c>
      <c r="J2257" s="211">
        <f>'고객관리 LIST'!V2256</f>
        <v>0</v>
      </c>
      <c r="K2257" s="211">
        <f>'고객관리 LIST'!W2256</f>
        <v>0</v>
      </c>
      <c r="L2257" s="211">
        <f>'고객관리 LIST'!Y2256</f>
        <v>0</v>
      </c>
      <c r="M2257" s="211">
        <f>'고객관리 LIST'!Z2256</f>
        <v>0</v>
      </c>
      <c r="N2257" s="211">
        <f>'고객관리 LIST'!AA2256</f>
        <v>0</v>
      </c>
      <c r="O2257" s="221">
        <f>'고객관리 LIST'!AB2256</f>
        <v>0</v>
      </c>
    </row>
    <row r="2258" spans="1:15" ht="20.100000000000001" hidden="1" customHeight="1" x14ac:dyDescent="0.3">
      <c r="A2258" s="82">
        <f ca="1">'메뉴 추가'!I2253</f>
        <v>-46310</v>
      </c>
      <c r="B2258" s="210">
        <f>'고객관리 LIST'!X2257</f>
        <v>0</v>
      </c>
      <c r="C2258" s="211">
        <f>'고객관리 LIST'!B2257</f>
        <v>0</v>
      </c>
      <c r="D2258" s="211">
        <f>'고객관리 LIST'!C2257</f>
        <v>0</v>
      </c>
      <c r="E2258" s="212">
        <f>'고객관리 LIST'!D2257</f>
        <v>0</v>
      </c>
      <c r="F2258" s="213">
        <f>'고객관리 LIST'!E2257</f>
        <v>0</v>
      </c>
      <c r="G2258" s="211">
        <f>'고객관리 LIST'!F2257</f>
        <v>0</v>
      </c>
      <c r="H2258" s="211">
        <f>'고객관리 LIST'!G2257</f>
        <v>0</v>
      </c>
      <c r="I2258" s="211">
        <f>'고객관리 LIST'!H2257</f>
        <v>0</v>
      </c>
      <c r="J2258" s="211">
        <f>'고객관리 LIST'!V2257</f>
        <v>0</v>
      </c>
      <c r="K2258" s="211">
        <f>'고객관리 LIST'!W2257</f>
        <v>0</v>
      </c>
      <c r="L2258" s="211">
        <f>'고객관리 LIST'!Y2257</f>
        <v>0</v>
      </c>
      <c r="M2258" s="211">
        <f>'고객관리 LIST'!Z2257</f>
        <v>0</v>
      </c>
      <c r="N2258" s="211">
        <f>'고객관리 LIST'!AA2257</f>
        <v>0</v>
      </c>
      <c r="O2258" s="221">
        <f>'고객관리 LIST'!AB2257</f>
        <v>0</v>
      </c>
    </row>
    <row r="2259" spans="1:15" ht="20.100000000000001" hidden="1" customHeight="1" x14ac:dyDescent="0.3">
      <c r="A2259" s="82">
        <f ca="1">'메뉴 추가'!I2254</f>
        <v>-46310</v>
      </c>
      <c r="B2259" s="210">
        <f>'고객관리 LIST'!X2258</f>
        <v>0</v>
      </c>
      <c r="C2259" s="211">
        <f>'고객관리 LIST'!B2258</f>
        <v>0</v>
      </c>
      <c r="D2259" s="211">
        <f>'고객관리 LIST'!C2258</f>
        <v>0</v>
      </c>
      <c r="E2259" s="212">
        <f>'고객관리 LIST'!D2258</f>
        <v>0</v>
      </c>
      <c r="F2259" s="213">
        <f>'고객관리 LIST'!E2258</f>
        <v>0</v>
      </c>
      <c r="G2259" s="211">
        <f>'고객관리 LIST'!F2258</f>
        <v>0</v>
      </c>
      <c r="H2259" s="211">
        <f>'고객관리 LIST'!G2258</f>
        <v>0</v>
      </c>
      <c r="I2259" s="211">
        <f>'고객관리 LIST'!H2258</f>
        <v>0</v>
      </c>
      <c r="J2259" s="211">
        <f>'고객관리 LIST'!V2258</f>
        <v>0</v>
      </c>
      <c r="K2259" s="211">
        <f>'고객관리 LIST'!W2258</f>
        <v>0</v>
      </c>
      <c r="L2259" s="211">
        <f>'고객관리 LIST'!Y2258</f>
        <v>0</v>
      </c>
      <c r="M2259" s="211">
        <f>'고객관리 LIST'!Z2258</f>
        <v>0</v>
      </c>
      <c r="N2259" s="211">
        <f>'고객관리 LIST'!AA2258</f>
        <v>0</v>
      </c>
      <c r="O2259" s="221">
        <f>'고객관리 LIST'!AB2258</f>
        <v>0</v>
      </c>
    </row>
    <row r="2260" spans="1:15" ht="20.100000000000001" hidden="1" customHeight="1" x14ac:dyDescent="0.3">
      <c r="A2260" s="82">
        <f ca="1">'메뉴 추가'!I2255</f>
        <v>-46310</v>
      </c>
      <c r="B2260" s="210">
        <f>'고객관리 LIST'!X2259</f>
        <v>0</v>
      </c>
      <c r="C2260" s="211">
        <f>'고객관리 LIST'!B2259</f>
        <v>0</v>
      </c>
      <c r="D2260" s="211">
        <f>'고객관리 LIST'!C2259</f>
        <v>0</v>
      </c>
      <c r="E2260" s="212">
        <f>'고객관리 LIST'!D2259</f>
        <v>0</v>
      </c>
      <c r="F2260" s="213">
        <f>'고객관리 LIST'!E2259</f>
        <v>0</v>
      </c>
      <c r="G2260" s="211">
        <f>'고객관리 LIST'!F2259</f>
        <v>0</v>
      </c>
      <c r="H2260" s="211">
        <f>'고객관리 LIST'!G2259</f>
        <v>0</v>
      </c>
      <c r="I2260" s="211">
        <f>'고객관리 LIST'!H2259</f>
        <v>0</v>
      </c>
      <c r="J2260" s="211">
        <f>'고객관리 LIST'!V2259</f>
        <v>0</v>
      </c>
      <c r="K2260" s="211">
        <f>'고객관리 LIST'!W2259</f>
        <v>0</v>
      </c>
      <c r="L2260" s="211">
        <f>'고객관리 LIST'!Y2259</f>
        <v>0</v>
      </c>
      <c r="M2260" s="211">
        <f>'고객관리 LIST'!Z2259</f>
        <v>0</v>
      </c>
      <c r="N2260" s="211">
        <f>'고객관리 LIST'!AA2259</f>
        <v>0</v>
      </c>
      <c r="O2260" s="221">
        <f>'고객관리 LIST'!AB2259</f>
        <v>0</v>
      </c>
    </row>
    <row r="2261" spans="1:15" ht="20.100000000000001" hidden="1" customHeight="1" x14ac:dyDescent="0.3">
      <c r="A2261" s="82">
        <f ca="1">'메뉴 추가'!I2256</f>
        <v>-46310</v>
      </c>
      <c r="B2261" s="210">
        <f>'고객관리 LIST'!X2260</f>
        <v>0</v>
      </c>
      <c r="C2261" s="211">
        <f>'고객관리 LIST'!B2260</f>
        <v>0</v>
      </c>
      <c r="D2261" s="211">
        <f>'고객관리 LIST'!C2260</f>
        <v>0</v>
      </c>
      <c r="E2261" s="212">
        <f>'고객관리 LIST'!D2260</f>
        <v>0</v>
      </c>
      <c r="F2261" s="213">
        <f>'고객관리 LIST'!E2260</f>
        <v>0</v>
      </c>
      <c r="G2261" s="211">
        <f>'고객관리 LIST'!F2260</f>
        <v>0</v>
      </c>
      <c r="H2261" s="211">
        <f>'고객관리 LIST'!G2260</f>
        <v>0</v>
      </c>
      <c r="I2261" s="211">
        <f>'고객관리 LIST'!H2260</f>
        <v>0</v>
      </c>
      <c r="J2261" s="211">
        <f>'고객관리 LIST'!V2260</f>
        <v>0</v>
      </c>
      <c r="K2261" s="211">
        <f>'고객관리 LIST'!W2260</f>
        <v>0</v>
      </c>
      <c r="L2261" s="211">
        <f>'고객관리 LIST'!Y2260</f>
        <v>0</v>
      </c>
      <c r="M2261" s="211">
        <f>'고객관리 LIST'!Z2260</f>
        <v>0</v>
      </c>
      <c r="N2261" s="211">
        <f>'고객관리 LIST'!AA2260</f>
        <v>0</v>
      </c>
      <c r="O2261" s="221">
        <f>'고객관리 LIST'!AB2260</f>
        <v>0</v>
      </c>
    </row>
    <row r="2262" spans="1:15" ht="20.100000000000001" hidden="1" customHeight="1" x14ac:dyDescent="0.3">
      <c r="A2262" s="82">
        <f ca="1">'메뉴 추가'!I2257</f>
        <v>-46310</v>
      </c>
      <c r="B2262" s="210">
        <f>'고객관리 LIST'!X2261</f>
        <v>0</v>
      </c>
      <c r="C2262" s="211">
        <f>'고객관리 LIST'!B2261</f>
        <v>0</v>
      </c>
      <c r="D2262" s="211">
        <f>'고객관리 LIST'!C2261</f>
        <v>0</v>
      </c>
      <c r="E2262" s="212">
        <f>'고객관리 LIST'!D2261</f>
        <v>0</v>
      </c>
      <c r="F2262" s="213">
        <f>'고객관리 LIST'!E2261</f>
        <v>0</v>
      </c>
      <c r="G2262" s="211">
        <f>'고객관리 LIST'!F2261</f>
        <v>0</v>
      </c>
      <c r="H2262" s="211">
        <f>'고객관리 LIST'!G2261</f>
        <v>0</v>
      </c>
      <c r="I2262" s="211">
        <f>'고객관리 LIST'!H2261</f>
        <v>0</v>
      </c>
      <c r="J2262" s="211">
        <f>'고객관리 LIST'!V2261</f>
        <v>0</v>
      </c>
      <c r="K2262" s="211">
        <f>'고객관리 LIST'!W2261</f>
        <v>0</v>
      </c>
      <c r="L2262" s="211">
        <f>'고객관리 LIST'!Y2261</f>
        <v>0</v>
      </c>
      <c r="M2262" s="211">
        <f>'고객관리 LIST'!Z2261</f>
        <v>0</v>
      </c>
      <c r="N2262" s="211">
        <f>'고객관리 LIST'!AA2261</f>
        <v>0</v>
      </c>
      <c r="O2262" s="221">
        <f>'고객관리 LIST'!AB2261</f>
        <v>0</v>
      </c>
    </row>
    <row r="2263" spans="1:15" ht="20.100000000000001" hidden="1" customHeight="1" x14ac:dyDescent="0.3">
      <c r="A2263" s="82">
        <f ca="1">'메뉴 추가'!I2258</f>
        <v>-46310</v>
      </c>
      <c r="B2263" s="210">
        <f>'고객관리 LIST'!X2262</f>
        <v>0</v>
      </c>
      <c r="C2263" s="211">
        <f>'고객관리 LIST'!B2262</f>
        <v>0</v>
      </c>
      <c r="D2263" s="211">
        <f>'고객관리 LIST'!C2262</f>
        <v>0</v>
      </c>
      <c r="E2263" s="212">
        <f>'고객관리 LIST'!D2262</f>
        <v>0</v>
      </c>
      <c r="F2263" s="213">
        <f>'고객관리 LIST'!E2262</f>
        <v>0</v>
      </c>
      <c r="G2263" s="211">
        <f>'고객관리 LIST'!F2262</f>
        <v>0</v>
      </c>
      <c r="H2263" s="211">
        <f>'고객관리 LIST'!G2262</f>
        <v>0</v>
      </c>
      <c r="I2263" s="211">
        <f>'고객관리 LIST'!H2262</f>
        <v>0</v>
      </c>
      <c r="J2263" s="211">
        <f>'고객관리 LIST'!V2262</f>
        <v>0</v>
      </c>
      <c r="K2263" s="211">
        <f>'고객관리 LIST'!W2262</f>
        <v>0</v>
      </c>
      <c r="L2263" s="211">
        <f>'고객관리 LIST'!Y2262</f>
        <v>0</v>
      </c>
      <c r="M2263" s="211">
        <f>'고객관리 LIST'!Z2262</f>
        <v>0</v>
      </c>
      <c r="N2263" s="211">
        <f>'고객관리 LIST'!AA2262</f>
        <v>0</v>
      </c>
      <c r="O2263" s="221">
        <f>'고객관리 LIST'!AB2262</f>
        <v>0</v>
      </c>
    </row>
    <row r="2264" spans="1:15" ht="20.100000000000001" hidden="1" customHeight="1" x14ac:dyDescent="0.3">
      <c r="A2264" s="82">
        <f ca="1">'메뉴 추가'!I2259</f>
        <v>-46310</v>
      </c>
      <c r="B2264" s="210">
        <f>'고객관리 LIST'!X2263</f>
        <v>0</v>
      </c>
      <c r="C2264" s="211">
        <f>'고객관리 LIST'!B2263</f>
        <v>0</v>
      </c>
      <c r="D2264" s="211">
        <f>'고객관리 LIST'!C2263</f>
        <v>0</v>
      </c>
      <c r="E2264" s="212">
        <f>'고객관리 LIST'!D2263</f>
        <v>0</v>
      </c>
      <c r="F2264" s="213">
        <f>'고객관리 LIST'!E2263</f>
        <v>0</v>
      </c>
      <c r="G2264" s="211">
        <f>'고객관리 LIST'!F2263</f>
        <v>0</v>
      </c>
      <c r="H2264" s="211">
        <f>'고객관리 LIST'!G2263</f>
        <v>0</v>
      </c>
      <c r="I2264" s="211">
        <f>'고객관리 LIST'!H2263</f>
        <v>0</v>
      </c>
      <c r="J2264" s="211">
        <f>'고객관리 LIST'!V2263</f>
        <v>0</v>
      </c>
      <c r="K2264" s="211">
        <f>'고객관리 LIST'!W2263</f>
        <v>0</v>
      </c>
      <c r="L2264" s="211">
        <f>'고객관리 LIST'!Y2263</f>
        <v>0</v>
      </c>
      <c r="M2264" s="211">
        <f>'고객관리 LIST'!Z2263</f>
        <v>0</v>
      </c>
      <c r="N2264" s="211">
        <f>'고객관리 LIST'!AA2263</f>
        <v>0</v>
      </c>
      <c r="O2264" s="221">
        <f>'고객관리 LIST'!AB2263</f>
        <v>0</v>
      </c>
    </row>
    <row r="2265" spans="1:15" ht="20.100000000000001" hidden="1" customHeight="1" x14ac:dyDescent="0.3">
      <c r="A2265" s="82">
        <f ca="1">'메뉴 추가'!I2260</f>
        <v>-46310</v>
      </c>
      <c r="B2265" s="210">
        <f>'고객관리 LIST'!X2264</f>
        <v>0</v>
      </c>
      <c r="C2265" s="211">
        <f>'고객관리 LIST'!B2264</f>
        <v>0</v>
      </c>
      <c r="D2265" s="211">
        <f>'고객관리 LIST'!C2264</f>
        <v>0</v>
      </c>
      <c r="E2265" s="212">
        <f>'고객관리 LIST'!D2264</f>
        <v>0</v>
      </c>
      <c r="F2265" s="213">
        <f>'고객관리 LIST'!E2264</f>
        <v>0</v>
      </c>
      <c r="G2265" s="211">
        <f>'고객관리 LIST'!F2264</f>
        <v>0</v>
      </c>
      <c r="H2265" s="211">
        <f>'고객관리 LIST'!G2264</f>
        <v>0</v>
      </c>
      <c r="I2265" s="211">
        <f>'고객관리 LIST'!H2264</f>
        <v>0</v>
      </c>
      <c r="J2265" s="211">
        <f>'고객관리 LIST'!V2264</f>
        <v>0</v>
      </c>
      <c r="K2265" s="211">
        <f>'고객관리 LIST'!W2264</f>
        <v>0</v>
      </c>
      <c r="L2265" s="211">
        <f>'고객관리 LIST'!Y2264</f>
        <v>0</v>
      </c>
      <c r="M2265" s="211">
        <f>'고객관리 LIST'!Z2264</f>
        <v>0</v>
      </c>
      <c r="N2265" s="211">
        <f>'고객관리 LIST'!AA2264</f>
        <v>0</v>
      </c>
      <c r="O2265" s="221">
        <f>'고객관리 LIST'!AB2264</f>
        <v>0</v>
      </c>
    </row>
    <row r="2266" spans="1:15" ht="20.100000000000001" hidden="1" customHeight="1" x14ac:dyDescent="0.3">
      <c r="A2266" s="82">
        <f ca="1">'메뉴 추가'!I2261</f>
        <v>-46310</v>
      </c>
      <c r="B2266" s="210">
        <f>'고객관리 LIST'!X2265</f>
        <v>0</v>
      </c>
      <c r="C2266" s="211">
        <f>'고객관리 LIST'!B2265</f>
        <v>0</v>
      </c>
      <c r="D2266" s="211">
        <f>'고객관리 LIST'!C2265</f>
        <v>0</v>
      </c>
      <c r="E2266" s="212">
        <f>'고객관리 LIST'!D2265</f>
        <v>0</v>
      </c>
      <c r="F2266" s="213">
        <f>'고객관리 LIST'!E2265</f>
        <v>0</v>
      </c>
      <c r="G2266" s="211">
        <f>'고객관리 LIST'!F2265</f>
        <v>0</v>
      </c>
      <c r="H2266" s="211">
        <f>'고객관리 LIST'!G2265</f>
        <v>0</v>
      </c>
      <c r="I2266" s="211">
        <f>'고객관리 LIST'!H2265</f>
        <v>0</v>
      </c>
      <c r="J2266" s="211">
        <f>'고객관리 LIST'!V2265</f>
        <v>0</v>
      </c>
      <c r="K2266" s="211">
        <f>'고객관리 LIST'!W2265</f>
        <v>0</v>
      </c>
      <c r="L2266" s="211">
        <f>'고객관리 LIST'!Y2265</f>
        <v>0</v>
      </c>
      <c r="M2266" s="211">
        <f>'고객관리 LIST'!Z2265</f>
        <v>0</v>
      </c>
      <c r="N2266" s="211">
        <f>'고객관리 LIST'!AA2265</f>
        <v>0</v>
      </c>
      <c r="O2266" s="221">
        <f>'고객관리 LIST'!AB2265</f>
        <v>0</v>
      </c>
    </row>
    <row r="2267" spans="1:15" ht="20.100000000000001" hidden="1" customHeight="1" x14ac:dyDescent="0.3">
      <c r="A2267" s="82">
        <f ca="1">'메뉴 추가'!I2262</f>
        <v>-46310</v>
      </c>
      <c r="B2267" s="210">
        <f>'고객관리 LIST'!X2266</f>
        <v>0</v>
      </c>
      <c r="C2267" s="211">
        <f>'고객관리 LIST'!B2266</f>
        <v>0</v>
      </c>
      <c r="D2267" s="211">
        <f>'고객관리 LIST'!C2266</f>
        <v>0</v>
      </c>
      <c r="E2267" s="212">
        <f>'고객관리 LIST'!D2266</f>
        <v>0</v>
      </c>
      <c r="F2267" s="213">
        <f>'고객관리 LIST'!E2266</f>
        <v>0</v>
      </c>
      <c r="G2267" s="211">
        <f>'고객관리 LIST'!F2266</f>
        <v>0</v>
      </c>
      <c r="H2267" s="211">
        <f>'고객관리 LIST'!G2266</f>
        <v>0</v>
      </c>
      <c r="I2267" s="211">
        <f>'고객관리 LIST'!H2266</f>
        <v>0</v>
      </c>
      <c r="J2267" s="211">
        <f>'고객관리 LIST'!V2266</f>
        <v>0</v>
      </c>
      <c r="K2267" s="211">
        <f>'고객관리 LIST'!W2266</f>
        <v>0</v>
      </c>
      <c r="L2267" s="211">
        <f>'고객관리 LIST'!Y2266</f>
        <v>0</v>
      </c>
      <c r="M2267" s="211">
        <f>'고객관리 LIST'!Z2266</f>
        <v>0</v>
      </c>
      <c r="N2267" s="211">
        <f>'고객관리 LIST'!AA2266</f>
        <v>0</v>
      </c>
      <c r="O2267" s="221">
        <f>'고객관리 LIST'!AB2266</f>
        <v>0</v>
      </c>
    </row>
    <row r="2268" spans="1:15" ht="20.100000000000001" hidden="1" customHeight="1" x14ac:dyDescent="0.3">
      <c r="A2268" s="82">
        <f ca="1">'메뉴 추가'!I2263</f>
        <v>-46310</v>
      </c>
      <c r="B2268" s="210">
        <f>'고객관리 LIST'!X2267</f>
        <v>0</v>
      </c>
      <c r="C2268" s="211">
        <f>'고객관리 LIST'!B2267</f>
        <v>0</v>
      </c>
      <c r="D2268" s="211">
        <f>'고객관리 LIST'!C2267</f>
        <v>0</v>
      </c>
      <c r="E2268" s="212">
        <f>'고객관리 LIST'!D2267</f>
        <v>0</v>
      </c>
      <c r="F2268" s="213">
        <f>'고객관리 LIST'!E2267</f>
        <v>0</v>
      </c>
      <c r="G2268" s="211">
        <f>'고객관리 LIST'!F2267</f>
        <v>0</v>
      </c>
      <c r="H2268" s="211">
        <f>'고객관리 LIST'!G2267</f>
        <v>0</v>
      </c>
      <c r="I2268" s="211">
        <f>'고객관리 LIST'!H2267</f>
        <v>0</v>
      </c>
      <c r="J2268" s="211">
        <f>'고객관리 LIST'!V2267</f>
        <v>0</v>
      </c>
      <c r="K2268" s="211">
        <f>'고객관리 LIST'!W2267</f>
        <v>0</v>
      </c>
      <c r="L2268" s="211">
        <f>'고객관리 LIST'!Y2267</f>
        <v>0</v>
      </c>
      <c r="M2268" s="211">
        <f>'고객관리 LIST'!Z2267</f>
        <v>0</v>
      </c>
      <c r="N2268" s="211">
        <f>'고객관리 LIST'!AA2267</f>
        <v>0</v>
      </c>
      <c r="O2268" s="221">
        <f>'고객관리 LIST'!AB2267</f>
        <v>0</v>
      </c>
    </row>
    <row r="2269" spans="1:15" ht="20.100000000000001" hidden="1" customHeight="1" x14ac:dyDescent="0.3">
      <c r="A2269" s="82">
        <f ca="1">'메뉴 추가'!I2264</f>
        <v>-46310</v>
      </c>
      <c r="B2269" s="210">
        <f>'고객관리 LIST'!X2268</f>
        <v>0</v>
      </c>
      <c r="C2269" s="211">
        <f>'고객관리 LIST'!B2268</f>
        <v>0</v>
      </c>
      <c r="D2269" s="211">
        <f>'고객관리 LIST'!C2268</f>
        <v>0</v>
      </c>
      <c r="E2269" s="212">
        <f>'고객관리 LIST'!D2268</f>
        <v>0</v>
      </c>
      <c r="F2269" s="213">
        <f>'고객관리 LIST'!E2268</f>
        <v>0</v>
      </c>
      <c r="G2269" s="211">
        <f>'고객관리 LIST'!F2268</f>
        <v>0</v>
      </c>
      <c r="H2269" s="211">
        <f>'고객관리 LIST'!G2268</f>
        <v>0</v>
      </c>
      <c r="I2269" s="211">
        <f>'고객관리 LIST'!H2268</f>
        <v>0</v>
      </c>
      <c r="J2269" s="211">
        <f>'고객관리 LIST'!V2268</f>
        <v>0</v>
      </c>
      <c r="K2269" s="211">
        <f>'고객관리 LIST'!W2268</f>
        <v>0</v>
      </c>
      <c r="L2269" s="211">
        <f>'고객관리 LIST'!Y2268</f>
        <v>0</v>
      </c>
      <c r="M2269" s="211">
        <f>'고객관리 LIST'!Z2268</f>
        <v>0</v>
      </c>
      <c r="N2269" s="211">
        <f>'고객관리 LIST'!AA2268</f>
        <v>0</v>
      </c>
      <c r="O2269" s="221">
        <f>'고객관리 LIST'!AB2268</f>
        <v>0</v>
      </c>
    </row>
    <row r="2270" spans="1:15" ht="20.100000000000001" hidden="1" customHeight="1" x14ac:dyDescent="0.3">
      <c r="A2270" s="82">
        <f ca="1">'메뉴 추가'!I2265</f>
        <v>-46310</v>
      </c>
      <c r="B2270" s="210">
        <f>'고객관리 LIST'!X2269</f>
        <v>0</v>
      </c>
      <c r="C2270" s="211">
        <f>'고객관리 LIST'!B2269</f>
        <v>0</v>
      </c>
      <c r="D2270" s="211">
        <f>'고객관리 LIST'!C2269</f>
        <v>0</v>
      </c>
      <c r="E2270" s="212">
        <f>'고객관리 LIST'!D2269</f>
        <v>0</v>
      </c>
      <c r="F2270" s="213">
        <f>'고객관리 LIST'!E2269</f>
        <v>0</v>
      </c>
      <c r="G2270" s="211">
        <f>'고객관리 LIST'!F2269</f>
        <v>0</v>
      </c>
      <c r="H2270" s="211">
        <f>'고객관리 LIST'!G2269</f>
        <v>0</v>
      </c>
      <c r="I2270" s="211">
        <f>'고객관리 LIST'!H2269</f>
        <v>0</v>
      </c>
      <c r="J2270" s="211">
        <f>'고객관리 LIST'!V2269</f>
        <v>0</v>
      </c>
      <c r="K2270" s="211">
        <f>'고객관리 LIST'!W2269</f>
        <v>0</v>
      </c>
      <c r="L2270" s="211">
        <f>'고객관리 LIST'!Y2269</f>
        <v>0</v>
      </c>
      <c r="M2270" s="211">
        <f>'고객관리 LIST'!Z2269</f>
        <v>0</v>
      </c>
      <c r="N2270" s="211">
        <f>'고객관리 LIST'!AA2269</f>
        <v>0</v>
      </c>
      <c r="O2270" s="221">
        <f>'고객관리 LIST'!AB2269</f>
        <v>0</v>
      </c>
    </row>
    <row r="2271" spans="1:15" ht="20.100000000000001" hidden="1" customHeight="1" x14ac:dyDescent="0.3">
      <c r="A2271" s="82">
        <f ca="1">'메뉴 추가'!I2266</f>
        <v>-46310</v>
      </c>
      <c r="B2271" s="210">
        <f>'고객관리 LIST'!X2270</f>
        <v>0</v>
      </c>
      <c r="C2271" s="211">
        <f>'고객관리 LIST'!B2270</f>
        <v>0</v>
      </c>
      <c r="D2271" s="211">
        <f>'고객관리 LIST'!C2270</f>
        <v>0</v>
      </c>
      <c r="E2271" s="212">
        <f>'고객관리 LIST'!D2270</f>
        <v>0</v>
      </c>
      <c r="F2271" s="213">
        <f>'고객관리 LIST'!E2270</f>
        <v>0</v>
      </c>
      <c r="G2271" s="211">
        <f>'고객관리 LIST'!F2270</f>
        <v>0</v>
      </c>
      <c r="H2271" s="211">
        <f>'고객관리 LIST'!G2270</f>
        <v>0</v>
      </c>
      <c r="I2271" s="211">
        <f>'고객관리 LIST'!H2270</f>
        <v>0</v>
      </c>
      <c r="J2271" s="211">
        <f>'고객관리 LIST'!V2270</f>
        <v>0</v>
      </c>
      <c r="K2271" s="211">
        <f>'고객관리 LIST'!W2270</f>
        <v>0</v>
      </c>
      <c r="L2271" s="211">
        <f>'고객관리 LIST'!Y2270</f>
        <v>0</v>
      </c>
      <c r="M2271" s="211">
        <f>'고객관리 LIST'!Z2270</f>
        <v>0</v>
      </c>
      <c r="N2271" s="211">
        <f>'고객관리 LIST'!AA2270</f>
        <v>0</v>
      </c>
      <c r="O2271" s="221">
        <f>'고객관리 LIST'!AB2270</f>
        <v>0</v>
      </c>
    </row>
    <row r="2272" spans="1:15" ht="20.100000000000001" hidden="1" customHeight="1" x14ac:dyDescent="0.3">
      <c r="A2272" s="82">
        <f ca="1">'메뉴 추가'!I2267</f>
        <v>-46310</v>
      </c>
      <c r="B2272" s="210">
        <f>'고객관리 LIST'!X2271</f>
        <v>0</v>
      </c>
      <c r="C2272" s="211">
        <f>'고객관리 LIST'!B2271</f>
        <v>0</v>
      </c>
      <c r="D2272" s="211">
        <f>'고객관리 LIST'!C2271</f>
        <v>0</v>
      </c>
      <c r="E2272" s="212">
        <f>'고객관리 LIST'!D2271</f>
        <v>0</v>
      </c>
      <c r="F2272" s="213">
        <f>'고객관리 LIST'!E2271</f>
        <v>0</v>
      </c>
      <c r="G2272" s="211">
        <f>'고객관리 LIST'!F2271</f>
        <v>0</v>
      </c>
      <c r="H2272" s="211">
        <f>'고객관리 LIST'!G2271</f>
        <v>0</v>
      </c>
      <c r="I2272" s="211">
        <f>'고객관리 LIST'!H2271</f>
        <v>0</v>
      </c>
      <c r="J2272" s="211">
        <f>'고객관리 LIST'!V2271</f>
        <v>0</v>
      </c>
      <c r="K2272" s="211">
        <f>'고객관리 LIST'!W2271</f>
        <v>0</v>
      </c>
      <c r="L2272" s="211">
        <f>'고객관리 LIST'!Y2271</f>
        <v>0</v>
      </c>
      <c r="M2272" s="211">
        <f>'고객관리 LIST'!Z2271</f>
        <v>0</v>
      </c>
      <c r="N2272" s="211">
        <f>'고객관리 LIST'!AA2271</f>
        <v>0</v>
      </c>
      <c r="O2272" s="221">
        <f>'고객관리 LIST'!AB2271</f>
        <v>0</v>
      </c>
    </row>
    <row r="2273" spans="1:15" ht="20.100000000000001" hidden="1" customHeight="1" x14ac:dyDescent="0.3">
      <c r="A2273" s="82">
        <f ca="1">'메뉴 추가'!I2268</f>
        <v>-46310</v>
      </c>
      <c r="B2273" s="210">
        <f>'고객관리 LIST'!X2272</f>
        <v>0</v>
      </c>
      <c r="C2273" s="211">
        <f>'고객관리 LIST'!B2272</f>
        <v>0</v>
      </c>
      <c r="D2273" s="211">
        <f>'고객관리 LIST'!C2272</f>
        <v>0</v>
      </c>
      <c r="E2273" s="212">
        <f>'고객관리 LIST'!D2272</f>
        <v>0</v>
      </c>
      <c r="F2273" s="213">
        <f>'고객관리 LIST'!E2272</f>
        <v>0</v>
      </c>
      <c r="G2273" s="211">
        <f>'고객관리 LIST'!F2272</f>
        <v>0</v>
      </c>
      <c r="H2273" s="211">
        <f>'고객관리 LIST'!G2272</f>
        <v>0</v>
      </c>
      <c r="I2273" s="211">
        <f>'고객관리 LIST'!H2272</f>
        <v>0</v>
      </c>
      <c r="J2273" s="211">
        <f>'고객관리 LIST'!V2272</f>
        <v>0</v>
      </c>
      <c r="K2273" s="211">
        <f>'고객관리 LIST'!W2272</f>
        <v>0</v>
      </c>
      <c r="L2273" s="211">
        <f>'고객관리 LIST'!Y2272</f>
        <v>0</v>
      </c>
      <c r="M2273" s="211">
        <f>'고객관리 LIST'!Z2272</f>
        <v>0</v>
      </c>
      <c r="N2273" s="211">
        <f>'고객관리 LIST'!AA2272</f>
        <v>0</v>
      </c>
      <c r="O2273" s="221">
        <f>'고객관리 LIST'!AB2272</f>
        <v>0</v>
      </c>
    </row>
    <row r="2274" spans="1:15" ht="20.100000000000001" hidden="1" customHeight="1" x14ac:dyDescent="0.3">
      <c r="A2274" s="82">
        <f ca="1">'메뉴 추가'!I2269</f>
        <v>-46310</v>
      </c>
      <c r="B2274" s="210">
        <f>'고객관리 LIST'!X2273</f>
        <v>0</v>
      </c>
      <c r="C2274" s="211">
        <f>'고객관리 LIST'!B2273</f>
        <v>0</v>
      </c>
      <c r="D2274" s="211">
        <f>'고객관리 LIST'!C2273</f>
        <v>0</v>
      </c>
      <c r="E2274" s="212">
        <f>'고객관리 LIST'!D2273</f>
        <v>0</v>
      </c>
      <c r="F2274" s="213">
        <f>'고객관리 LIST'!E2273</f>
        <v>0</v>
      </c>
      <c r="G2274" s="211">
        <f>'고객관리 LIST'!F2273</f>
        <v>0</v>
      </c>
      <c r="H2274" s="211">
        <f>'고객관리 LIST'!G2273</f>
        <v>0</v>
      </c>
      <c r="I2274" s="211">
        <f>'고객관리 LIST'!H2273</f>
        <v>0</v>
      </c>
      <c r="J2274" s="211">
        <f>'고객관리 LIST'!V2273</f>
        <v>0</v>
      </c>
      <c r="K2274" s="211">
        <f>'고객관리 LIST'!W2273</f>
        <v>0</v>
      </c>
      <c r="L2274" s="211">
        <f>'고객관리 LIST'!Y2273</f>
        <v>0</v>
      </c>
      <c r="M2274" s="211">
        <f>'고객관리 LIST'!Z2273</f>
        <v>0</v>
      </c>
      <c r="N2274" s="211">
        <f>'고객관리 LIST'!AA2273</f>
        <v>0</v>
      </c>
      <c r="O2274" s="221">
        <f>'고객관리 LIST'!AB2273</f>
        <v>0</v>
      </c>
    </row>
    <row r="2275" spans="1:15" ht="20.100000000000001" hidden="1" customHeight="1" x14ac:dyDescent="0.3">
      <c r="A2275" s="82">
        <f ca="1">'메뉴 추가'!I2270</f>
        <v>-46310</v>
      </c>
      <c r="B2275" s="210">
        <f>'고객관리 LIST'!X2274</f>
        <v>0</v>
      </c>
      <c r="C2275" s="211">
        <f>'고객관리 LIST'!B2274</f>
        <v>0</v>
      </c>
      <c r="D2275" s="211">
        <f>'고객관리 LIST'!C2274</f>
        <v>0</v>
      </c>
      <c r="E2275" s="212">
        <f>'고객관리 LIST'!D2274</f>
        <v>0</v>
      </c>
      <c r="F2275" s="213">
        <f>'고객관리 LIST'!E2274</f>
        <v>0</v>
      </c>
      <c r="G2275" s="211">
        <f>'고객관리 LIST'!F2274</f>
        <v>0</v>
      </c>
      <c r="H2275" s="211">
        <f>'고객관리 LIST'!G2274</f>
        <v>0</v>
      </c>
      <c r="I2275" s="211">
        <f>'고객관리 LIST'!H2274</f>
        <v>0</v>
      </c>
      <c r="J2275" s="211">
        <f>'고객관리 LIST'!V2274</f>
        <v>0</v>
      </c>
      <c r="K2275" s="211">
        <f>'고객관리 LIST'!W2274</f>
        <v>0</v>
      </c>
      <c r="L2275" s="211">
        <f>'고객관리 LIST'!Y2274</f>
        <v>0</v>
      </c>
      <c r="M2275" s="211">
        <f>'고객관리 LIST'!Z2274</f>
        <v>0</v>
      </c>
      <c r="N2275" s="211">
        <f>'고객관리 LIST'!AA2274</f>
        <v>0</v>
      </c>
      <c r="O2275" s="221">
        <f>'고객관리 LIST'!AB2274</f>
        <v>0</v>
      </c>
    </row>
    <row r="2276" spans="1:15" ht="20.100000000000001" hidden="1" customHeight="1" x14ac:dyDescent="0.3">
      <c r="A2276" s="82">
        <f ca="1">'메뉴 추가'!I2271</f>
        <v>-46310</v>
      </c>
      <c r="B2276" s="210">
        <f>'고객관리 LIST'!X2275</f>
        <v>0</v>
      </c>
      <c r="C2276" s="211">
        <f>'고객관리 LIST'!B2275</f>
        <v>0</v>
      </c>
      <c r="D2276" s="211">
        <f>'고객관리 LIST'!C2275</f>
        <v>0</v>
      </c>
      <c r="E2276" s="212">
        <f>'고객관리 LIST'!D2275</f>
        <v>0</v>
      </c>
      <c r="F2276" s="213">
        <f>'고객관리 LIST'!E2275</f>
        <v>0</v>
      </c>
      <c r="G2276" s="211">
        <f>'고객관리 LIST'!F2275</f>
        <v>0</v>
      </c>
      <c r="H2276" s="211">
        <f>'고객관리 LIST'!G2275</f>
        <v>0</v>
      </c>
      <c r="I2276" s="211">
        <f>'고객관리 LIST'!H2275</f>
        <v>0</v>
      </c>
      <c r="J2276" s="211">
        <f>'고객관리 LIST'!V2275</f>
        <v>0</v>
      </c>
      <c r="K2276" s="211">
        <f>'고객관리 LIST'!W2275</f>
        <v>0</v>
      </c>
      <c r="L2276" s="211">
        <f>'고객관리 LIST'!Y2275</f>
        <v>0</v>
      </c>
      <c r="M2276" s="211">
        <f>'고객관리 LIST'!Z2275</f>
        <v>0</v>
      </c>
      <c r="N2276" s="211">
        <f>'고객관리 LIST'!AA2275</f>
        <v>0</v>
      </c>
      <c r="O2276" s="221">
        <f>'고객관리 LIST'!AB2275</f>
        <v>0</v>
      </c>
    </row>
    <row r="2277" spans="1:15" ht="20.100000000000001" hidden="1" customHeight="1" x14ac:dyDescent="0.3">
      <c r="A2277" s="82">
        <f ca="1">'메뉴 추가'!I2272</f>
        <v>-46310</v>
      </c>
      <c r="B2277" s="210">
        <f>'고객관리 LIST'!X2276</f>
        <v>0</v>
      </c>
      <c r="C2277" s="211">
        <f>'고객관리 LIST'!B2276</f>
        <v>0</v>
      </c>
      <c r="D2277" s="211">
        <f>'고객관리 LIST'!C2276</f>
        <v>0</v>
      </c>
      <c r="E2277" s="212">
        <f>'고객관리 LIST'!D2276</f>
        <v>0</v>
      </c>
      <c r="F2277" s="213">
        <f>'고객관리 LIST'!E2276</f>
        <v>0</v>
      </c>
      <c r="G2277" s="211">
        <f>'고객관리 LIST'!F2276</f>
        <v>0</v>
      </c>
      <c r="H2277" s="211">
        <f>'고객관리 LIST'!G2276</f>
        <v>0</v>
      </c>
      <c r="I2277" s="211">
        <f>'고객관리 LIST'!H2276</f>
        <v>0</v>
      </c>
      <c r="J2277" s="211">
        <f>'고객관리 LIST'!V2276</f>
        <v>0</v>
      </c>
      <c r="K2277" s="211">
        <f>'고객관리 LIST'!W2276</f>
        <v>0</v>
      </c>
      <c r="L2277" s="211">
        <f>'고객관리 LIST'!Y2276</f>
        <v>0</v>
      </c>
      <c r="M2277" s="211">
        <f>'고객관리 LIST'!Z2276</f>
        <v>0</v>
      </c>
      <c r="N2277" s="211">
        <f>'고객관리 LIST'!AA2276</f>
        <v>0</v>
      </c>
      <c r="O2277" s="221">
        <f>'고객관리 LIST'!AB2276</f>
        <v>0</v>
      </c>
    </row>
    <row r="2278" spans="1:15" ht="20.100000000000001" hidden="1" customHeight="1" x14ac:dyDescent="0.3">
      <c r="A2278" s="82">
        <f ca="1">'메뉴 추가'!I2273</f>
        <v>-46310</v>
      </c>
      <c r="B2278" s="210">
        <f>'고객관리 LIST'!X2277</f>
        <v>0</v>
      </c>
      <c r="C2278" s="211">
        <f>'고객관리 LIST'!B2277</f>
        <v>0</v>
      </c>
      <c r="D2278" s="211">
        <f>'고객관리 LIST'!C2277</f>
        <v>0</v>
      </c>
      <c r="E2278" s="212">
        <f>'고객관리 LIST'!D2277</f>
        <v>0</v>
      </c>
      <c r="F2278" s="213">
        <f>'고객관리 LIST'!E2277</f>
        <v>0</v>
      </c>
      <c r="G2278" s="211">
        <f>'고객관리 LIST'!F2277</f>
        <v>0</v>
      </c>
      <c r="H2278" s="211">
        <f>'고객관리 LIST'!G2277</f>
        <v>0</v>
      </c>
      <c r="I2278" s="211">
        <f>'고객관리 LIST'!H2277</f>
        <v>0</v>
      </c>
      <c r="J2278" s="211">
        <f>'고객관리 LIST'!V2277</f>
        <v>0</v>
      </c>
      <c r="K2278" s="211">
        <f>'고객관리 LIST'!W2277</f>
        <v>0</v>
      </c>
      <c r="L2278" s="211">
        <f>'고객관리 LIST'!Y2277</f>
        <v>0</v>
      </c>
      <c r="M2278" s="211">
        <f>'고객관리 LIST'!Z2277</f>
        <v>0</v>
      </c>
      <c r="N2278" s="211">
        <f>'고객관리 LIST'!AA2277</f>
        <v>0</v>
      </c>
      <c r="O2278" s="221">
        <f>'고객관리 LIST'!AB2277</f>
        <v>0</v>
      </c>
    </row>
    <row r="2279" spans="1:15" ht="20.100000000000001" hidden="1" customHeight="1" x14ac:dyDescent="0.3">
      <c r="A2279" s="82">
        <f ca="1">'메뉴 추가'!I2274</f>
        <v>-46310</v>
      </c>
      <c r="B2279" s="210">
        <f>'고객관리 LIST'!X2278</f>
        <v>0</v>
      </c>
      <c r="C2279" s="211">
        <f>'고객관리 LIST'!B2278</f>
        <v>0</v>
      </c>
      <c r="D2279" s="211">
        <f>'고객관리 LIST'!C2278</f>
        <v>0</v>
      </c>
      <c r="E2279" s="212">
        <f>'고객관리 LIST'!D2278</f>
        <v>0</v>
      </c>
      <c r="F2279" s="213">
        <f>'고객관리 LIST'!E2278</f>
        <v>0</v>
      </c>
      <c r="G2279" s="211">
        <f>'고객관리 LIST'!F2278</f>
        <v>0</v>
      </c>
      <c r="H2279" s="211">
        <f>'고객관리 LIST'!G2278</f>
        <v>0</v>
      </c>
      <c r="I2279" s="211">
        <f>'고객관리 LIST'!H2278</f>
        <v>0</v>
      </c>
      <c r="J2279" s="211">
        <f>'고객관리 LIST'!V2278</f>
        <v>0</v>
      </c>
      <c r="K2279" s="211">
        <f>'고객관리 LIST'!W2278</f>
        <v>0</v>
      </c>
      <c r="L2279" s="211">
        <f>'고객관리 LIST'!Y2278</f>
        <v>0</v>
      </c>
      <c r="M2279" s="211">
        <f>'고객관리 LIST'!Z2278</f>
        <v>0</v>
      </c>
      <c r="N2279" s="211">
        <f>'고객관리 LIST'!AA2278</f>
        <v>0</v>
      </c>
      <c r="O2279" s="221">
        <f>'고객관리 LIST'!AB2278</f>
        <v>0</v>
      </c>
    </row>
    <row r="2280" spans="1:15" ht="20.100000000000001" hidden="1" customHeight="1" x14ac:dyDescent="0.3">
      <c r="A2280" s="82">
        <f ca="1">'메뉴 추가'!I2275</f>
        <v>-46310</v>
      </c>
      <c r="B2280" s="210">
        <f>'고객관리 LIST'!X2279</f>
        <v>0</v>
      </c>
      <c r="C2280" s="211">
        <f>'고객관리 LIST'!B2279</f>
        <v>0</v>
      </c>
      <c r="D2280" s="211">
        <f>'고객관리 LIST'!C2279</f>
        <v>0</v>
      </c>
      <c r="E2280" s="212">
        <f>'고객관리 LIST'!D2279</f>
        <v>0</v>
      </c>
      <c r="F2280" s="213">
        <f>'고객관리 LIST'!E2279</f>
        <v>0</v>
      </c>
      <c r="G2280" s="211">
        <f>'고객관리 LIST'!F2279</f>
        <v>0</v>
      </c>
      <c r="H2280" s="211">
        <f>'고객관리 LIST'!G2279</f>
        <v>0</v>
      </c>
      <c r="I2280" s="211">
        <f>'고객관리 LIST'!H2279</f>
        <v>0</v>
      </c>
      <c r="J2280" s="211">
        <f>'고객관리 LIST'!V2279</f>
        <v>0</v>
      </c>
      <c r="K2280" s="211">
        <f>'고객관리 LIST'!W2279</f>
        <v>0</v>
      </c>
      <c r="L2280" s="211">
        <f>'고객관리 LIST'!Y2279</f>
        <v>0</v>
      </c>
      <c r="M2280" s="211">
        <f>'고객관리 LIST'!Z2279</f>
        <v>0</v>
      </c>
      <c r="N2280" s="211">
        <f>'고객관리 LIST'!AA2279</f>
        <v>0</v>
      </c>
      <c r="O2280" s="221">
        <f>'고객관리 LIST'!AB2279</f>
        <v>0</v>
      </c>
    </row>
    <row r="2281" spans="1:15" ht="20.100000000000001" hidden="1" customHeight="1" x14ac:dyDescent="0.3">
      <c r="A2281" s="82">
        <f ca="1">'메뉴 추가'!I2276</f>
        <v>-46310</v>
      </c>
      <c r="B2281" s="210">
        <f>'고객관리 LIST'!X2280</f>
        <v>0</v>
      </c>
      <c r="C2281" s="211">
        <f>'고객관리 LIST'!B2280</f>
        <v>0</v>
      </c>
      <c r="D2281" s="211">
        <f>'고객관리 LIST'!C2280</f>
        <v>0</v>
      </c>
      <c r="E2281" s="212">
        <f>'고객관리 LIST'!D2280</f>
        <v>0</v>
      </c>
      <c r="F2281" s="213">
        <f>'고객관리 LIST'!E2280</f>
        <v>0</v>
      </c>
      <c r="G2281" s="211">
        <f>'고객관리 LIST'!F2280</f>
        <v>0</v>
      </c>
      <c r="H2281" s="211">
        <f>'고객관리 LIST'!G2280</f>
        <v>0</v>
      </c>
      <c r="I2281" s="211">
        <f>'고객관리 LIST'!H2280</f>
        <v>0</v>
      </c>
      <c r="J2281" s="211">
        <f>'고객관리 LIST'!V2280</f>
        <v>0</v>
      </c>
      <c r="K2281" s="211">
        <f>'고객관리 LIST'!W2280</f>
        <v>0</v>
      </c>
      <c r="L2281" s="211">
        <f>'고객관리 LIST'!Y2280</f>
        <v>0</v>
      </c>
      <c r="M2281" s="211">
        <f>'고객관리 LIST'!Z2280</f>
        <v>0</v>
      </c>
      <c r="N2281" s="211">
        <f>'고객관리 LIST'!AA2280</f>
        <v>0</v>
      </c>
      <c r="O2281" s="221">
        <f>'고객관리 LIST'!AB2280</f>
        <v>0</v>
      </c>
    </row>
    <row r="2282" spans="1:15" ht="20.100000000000001" hidden="1" customHeight="1" x14ac:dyDescent="0.3">
      <c r="A2282" s="82">
        <f ca="1">'메뉴 추가'!I2277</f>
        <v>-46310</v>
      </c>
      <c r="B2282" s="210">
        <f>'고객관리 LIST'!X2281</f>
        <v>0</v>
      </c>
      <c r="C2282" s="211">
        <f>'고객관리 LIST'!B2281</f>
        <v>0</v>
      </c>
      <c r="D2282" s="211">
        <f>'고객관리 LIST'!C2281</f>
        <v>0</v>
      </c>
      <c r="E2282" s="212">
        <f>'고객관리 LIST'!D2281</f>
        <v>0</v>
      </c>
      <c r="F2282" s="213">
        <f>'고객관리 LIST'!E2281</f>
        <v>0</v>
      </c>
      <c r="G2282" s="211">
        <f>'고객관리 LIST'!F2281</f>
        <v>0</v>
      </c>
      <c r="H2282" s="211">
        <f>'고객관리 LIST'!G2281</f>
        <v>0</v>
      </c>
      <c r="I2282" s="211">
        <f>'고객관리 LIST'!H2281</f>
        <v>0</v>
      </c>
      <c r="J2282" s="211">
        <f>'고객관리 LIST'!V2281</f>
        <v>0</v>
      </c>
      <c r="K2282" s="211">
        <f>'고객관리 LIST'!W2281</f>
        <v>0</v>
      </c>
      <c r="L2282" s="211">
        <f>'고객관리 LIST'!Y2281</f>
        <v>0</v>
      </c>
      <c r="M2282" s="211">
        <f>'고객관리 LIST'!Z2281</f>
        <v>0</v>
      </c>
      <c r="N2282" s="211">
        <f>'고객관리 LIST'!AA2281</f>
        <v>0</v>
      </c>
      <c r="O2282" s="221">
        <f>'고객관리 LIST'!AB2281</f>
        <v>0</v>
      </c>
    </row>
    <row r="2283" spans="1:15" ht="20.100000000000001" hidden="1" customHeight="1" x14ac:dyDescent="0.3">
      <c r="A2283" s="82">
        <f ca="1">'메뉴 추가'!I2278</f>
        <v>-46310</v>
      </c>
      <c r="B2283" s="210">
        <f>'고객관리 LIST'!X2282</f>
        <v>0</v>
      </c>
      <c r="C2283" s="211">
        <f>'고객관리 LIST'!B2282</f>
        <v>0</v>
      </c>
      <c r="D2283" s="211">
        <f>'고객관리 LIST'!C2282</f>
        <v>0</v>
      </c>
      <c r="E2283" s="212">
        <f>'고객관리 LIST'!D2282</f>
        <v>0</v>
      </c>
      <c r="F2283" s="213">
        <f>'고객관리 LIST'!E2282</f>
        <v>0</v>
      </c>
      <c r="G2283" s="211">
        <f>'고객관리 LIST'!F2282</f>
        <v>0</v>
      </c>
      <c r="H2283" s="211">
        <f>'고객관리 LIST'!G2282</f>
        <v>0</v>
      </c>
      <c r="I2283" s="211">
        <f>'고객관리 LIST'!H2282</f>
        <v>0</v>
      </c>
      <c r="J2283" s="211">
        <f>'고객관리 LIST'!V2282</f>
        <v>0</v>
      </c>
      <c r="K2283" s="211">
        <f>'고객관리 LIST'!W2282</f>
        <v>0</v>
      </c>
      <c r="L2283" s="211">
        <f>'고객관리 LIST'!Y2282</f>
        <v>0</v>
      </c>
      <c r="M2283" s="211">
        <f>'고객관리 LIST'!Z2282</f>
        <v>0</v>
      </c>
      <c r="N2283" s="211">
        <f>'고객관리 LIST'!AA2282</f>
        <v>0</v>
      </c>
      <c r="O2283" s="221">
        <f>'고객관리 LIST'!AB2282</f>
        <v>0</v>
      </c>
    </row>
    <row r="2284" spans="1:15" ht="20.100000000000001" hidden="1" customHeight="1" x14ac:dyDescent="0.3">
      <c r="A2284" s="82">
        <f ca="1">'메뉴 추가'!I2279</f>
        <v>-46310</v>
      </c>
      <c r="B2284" s="210">
        <f>'고객관리 LIST'!X2283</f>
        <v>0</v>
      </c>
      <c r="C2284" s="211">
        <f>'고객관리 LIST'!B2283</f>
        <v>0</v>
      </c>
      <c r="D2284" s="211">
        <f>'고객관리 LIST'!C2283</f>
        <v>0</v>
      </c>
      <c r="E2284" s="212">
        <f>'고객관리 LIST'!D2283</f>
        <v>0</v>
      </c>
      <c r="F2284" s="213">
        <f>'고객관리 LIST'!E2283</f>
        <v>0</v>
      </c>
      <c r="G2284" s="211">
        <f>'고객관리 LIST'!F2283</f>
        <v>0</v>
      </c>
      <c r="H2284" s="211">
        <f>'고객관리 LIST'!G2283</f>
        <v>0</v>
      </c>
      <c r="I2284" s="211">
        <f>'고객관리 LIST'!H2283</f>
        <v>0</v>
      </c>
      <c r="J2284" s="211">
        <f>'고객관리 LIST'!V2283</f>
        <v>0</v>
      </c>
      <c r="K2284" s="211">
        <f>'고객관리 LIST'!W2283</f>
        <v>0</v>
      </c>
      <c r="L2284" s="211">
        <f>'고객관리 LIST'!Y2283</f>
        <v>0</v>
      </c>
      <c r="M2284" s="211">
        <f>'고객관리 LIST'!Z2283</f>
        <v>0</v>
      </c>
      <c r="N2284" s="211">
        <f>'고객관리 LIST'!AA2283</f>
        <v>0</v>
      </c>
      <c r="O2284" s="221">
        <f>'고객관리 LIST'!AB2283</f>
        <v>0</v>
      </c>
    </row>
    <row r="2285" spans="1:15" ht="20.100000000000001" hidden="1" customHeight="1" x14ac:dyDescent="0.3">
      <c r="A2285" s="82">
        <f ca="1">'메뉴 추가'!I2280</f>
        <v>-46310</v>
      </c>
      <c r="B2285" s="210">
        <f>'고객관리 LIST'!X2284</f>
        <v>0</v>
      </c>
      <c r="C2285" s="211">
        <f>'고객관리 LIST'!B2284</f>
        <v>0</v>
      </c>
      <c r="D2285" s="211">
        <f>'고객관리 LIST'!C2284</f>
        <v>0</v>
      </c>
      <c r="E2285" s="212">
        <f>'고객관리 LIST'!D2284</f>
        <v>0</v>
      </c>
      <c r="F2285" s="213">
        <f>'고객관리 LIST'!E2284</f>
        <v>0</v>
      </c>
      <c r="G2285" s="211">
        <f>'고객관리 LIST'!F2284</f>
        <v>0</v>
      </c>
      <c r="H2285" s="211">
        <f>'고객관리 LIST'!G2284</f>
        <v>0</v>
      </c>
      <c r="I2285" s="211">
        <f>'고객관리 LIST'!H2284</f>
        <v>0</v>
      </c>
      <c r="J2285" s="211">
        <f>'고객관리 LIST'!V2284</f>
        <v>0</v>
      </c>
      <c r="K2285" s="211">
        <f>'고객관리 LIST'!W2284</f>
        <v>0</v>
      </c>
      <c r="L2285" s="211">
        <f>'고객관리 LIST'!Y2284</f>
        <v>0</v>
      </c>
      <c r="M2285" s="211">
        <f>'고객관리 LIST'!Z2284</f>
        <v>0</v>
      </c>
      <c r="N2285" s="211">
        <f>'고객관리 LIST'!AA2284</f>
        <v>0</v>
      </c>
      <c r="O2285" s="221">
        <f>'고객관리 LIST'!AB2284</f>
        <v>0</v>
      </c>
    </row>
    <row r="2286" spans="1:15" ht="20.100000000000001" hidden="1" customHeight="1" x14ac:dyDescent="0.3">
      <c r="A2286" s="82">
        <f ca="1">'메뉴 추가'!I2281</f>
        <v>-46310</v>
      </c>
      <c r="B2286" s="210">
        <f>'고객관리 LIST'!X2285</f>
        <v>0</v>
      </c>
      <c r="C2286" s="211">
        <f>'고객관리 LIST'!B2285</f>
        <v>0</v>
      </c>
      <c r="D2286" s="211">
        <f>'고객관리 LIST'!C2285</f>
        <v>0</v>
      </c>
      <c r="E2286" s="212">
        <f>'고객관리 LIST'!D2285</f>
        <v>0</v>
      </c>
      <c r="F2286" s="213">
        <f>'고객관리 LIST'!E2285</f>
        <v>0</v>
      </c>
      <c r="G2286" s="211">
        <f>'고객관리 LIST'!F2285</f>
        <v>0</v>
      </c>
      <c r="H2286" s="211">
        <f>'고객관리 LIST'!G2285</f>
        <v>0</v>
      </c>
      <c r="I2286" s="211">
        <f>'고객관리 LIST'!H2285</f>
        <v>0</v>
      </c>
      <c r="J2286" s="211">
        <f>'고객관리 LIST'!V2285</f>
        <v>0</v>
      </c>
      <c r="K2286" s="211">
        <f>'고객관리 LIST'!W2285</f>
        <v>0</v>
      </c>
      <c r="L2286" s="211">
        <f>'고객관리 LIST'!Y2285</f>
        <v>0</v>
      </c>
      <c r="M2286" s="211">
        <f>'고객관리 LIST'!Z2285</f>
        <v>0</v>
      </c>
      <c r="N2286" s="211">
        <f>'고객관리 LIST'!AA2285</f>
        <v>0</v>
      </c>
      <c r="O2286" s="221">
        <f>'고객관리 LIST'!AB2285</f>
        <v>0</v>
      </c>
    </row>
    <row r="2287" spans="1:15" ht="20.100000000000001" hidden="1" customHeight="1" x14ac:dyDescent="0.3">
      <c r="A2287" s="82">
        <f ca="1">'메뉴 추가'!I2282</f>
        <v>-46310</v>
      </c>
      <c r="B2287" s="210">
        <f>'고객관리 LIST'!X2286</f>
        <v>0</v>
      </c>
      <c r="C2287" s="211">
        <f>'고객관리 LIST'!B2286</f>
        <v>0</v>
      </c>
      <c r="D2287" s="211">
        <f>'고객관리 LIST'!C2286</f>
        <v>0</v>
      </c>
      <c r="E2287" s="212">
        <f>'고객관리 LIST'!D2286</f>
        <v>0</v>
      </c>
      <c r="F2287" s="213">
        <f>'고객관리 LIST'!E2286</f>
        <v>0</v>
      </c>
      <c r="G2287" s="211">
        <f>'고객관리 LIST'!F2286</f>
        <v>0</v>
      </c>
      <c r="H2287" s="211">
        <f>'고객관리 LIST'!G2286</f>
        <v>0</v>
      </c>
      <c r="I2287" s="211">
        <f>'고객관리 LIST'!H2286</f>
        <v>0</v>
      </c>
      <c r="J2287" s="211">
        <f>'고객관리 LIST'!V2286</f>
        <v>0</v>
      </c>
      <c r="K2287" s="211">
        <f>'고객관리 LIST'!W2286</f>
        <v>0</v>
      </c>
      <c r="L2287" s="211">
        <f>'고객관리 LIST'!Y2286</f>
        <v>0</v>
      </c>
      <c r="M2287" s="211">
        <f>'고객관리 LIST'!Z2286</f>
        <v>0</v>
      </c>
      <c r="N2287" s="211">
        <f>'고객관리 LIST'!AA2286</f>
        <v>0</v>
      </c>
      <c r="O2287" s="221">
        <f>'고객관리 LIST'!AB2286</f>
        <v>0</v>
      </c>
    </row>
    <row r="2288" spans="1:15" ht="20.100000000000001" hidden="1" customHeight="1" x14ac:dyDescent="0.3">
      <c r="A2288" s="82">
        <f ca="1">'메뉴 추가'!I2283</f>
        <v>-46310</v>
      </c>
      <c r="B2288" s="210">
        <f>'고객관리 LIST'!X2287</f>
        <v>0</v>
      </c>
      <c r="C2288" s="211">
        <f>'고객관리 LIST'!B2287</f>
        <v>0</v>
      </c>
      <c r="D2288" s="211">
        <f>'고객관리 LIST'!C2287</f>
        <v>0</v>
      </c>
      <c r="E2288" s="212">
        <f>'고객관리 LIST'!D2287</f>
        <v>0</v>
      </c>
      <c r="F2288" s="213">
        <f>'고객관리 LIST'!E2287</f>
        <v>0</v>
      </c>
      <c r="G2288" s="211">
        <f>'고객관리 LIST'!F2287</f>
        <v>0</v>
      </c>
      <c r="H2288" s="211">
        <f>'고객관리 LIST'!G2287</f>
        <v>0</v>
      </c>
      <c r="I2288" s="211">
        <f>'고객관리 LIST'!H2287</f>
        <v>0</v>
      </c>
      <c r="J2288" s="211">
        <f>'고객관리 LIST'!V2287</f>
        <v>0</v>
      </c>
      <c r="K2288" s="211">
        <f>'고객관리 LIST'!W2287</f>
        <v>0</v>
      </c>
      <c r="L2288" s="211">
        <f>'고객관리 LIST'!Y2287</f>
        <v>0</v>
      </c>
      <c r="M2288" s="211">
        <f>'고객관리 LIST'!Z2287</f>
        <v>0</v>
      </c>
      <c r="N2288" s="211">
        <f>'고객관리 LIST'!AA2287</f>
        <v>0</v>
      </c>
      <c r="O2288" s="221">
        <f>'고객관리 LIST'!AB2287</f>
        <v>0</v>
      </c>
    </row>
    <row r="2289" spans="1:15" ht="20.100000000000001" hidden="1" customHeight="1" x14ac:dyDescent="0.3">
      <c r="A2289" s="82">
        <f ca="1">'메뉴 추가'!I2284</f>
        <v>-46310</v>
      </c>
      <c r="B2289" s="210">
        <f>'고객관리 LIST'!X2288</f>
        <v>0</v>
      </c>
      <c r="C2289" s="211">
        <f>'고객관리 LIST'!B2288</f>
        <v>0</v>
      </c>
      <c r="D2289" s="211">
        <f>'고객관리 LIST'!C2288</f>
        <v>0</v>
      </c>
      <c r="E2289" s="212">
        <f>'고객관리 LIST'!D2288</f>
        <v>0</v>
      </c>
      <c r="F2289" s="213">
        <f>'고객관리 LIST'!E2288</f>
        <v>0</v>
      </c>
      <c r="G2289" s="211">
        <f>'고객관리 LIST'!F2288</f>
        <v>0</v>
      </c>
      <c r="H2289" s="211">
        <f>'고객관리 LIST'!G2288</f>
        <v>0</v>
      </c>
      <c r="I2289" s="211">
        <f>'고객관리 LIST'!H2288</f>
        <v>0</v>
      </c>
      <c r="J2289" s="211">
        <f>'고객관리 LIST'!V2288</f>
        <v>0</v>
      </c>
      <c r="K2289" s="211">
        <f>'고객관리 LIST'!W2288</f>
        <v>0</v>
      </c>
      <c r="L2289" s="211">
        <f>'고객관리 LIST'!Y2288</f>
        <v>0</v>
      </c>
      <c r="M2289" s="211">
        <f>'고객관리 LIST'!Z2288</f>
        <v>0</v>
      </c>
      <c r="N2289" s="211">
        <f>'고객관리 LIST'!AA2288</f>
        <v>0</v>
      </c>
      <c r="O2289" s="221">
        <f>'고객관리 LIST'!AB2288</f>
        <v>0</v>
      </c>
    </row>
    <row r="2290" spans="1:15" ht="20.100000000000001" hidden="1" customHeight="1" x14ac:dyDescent="0.3">
      <c r="A2290" s="82">
        <f ca="1">'메뉴 추가'!I2285</f>
        <v>-46310</v>
      </c>
      <c r="B2290" s="210">
        <f>'고객관리 LIST'!X2289</f>
        <v>0</v>
      </c>
      <c r="C2290" s="211">
        <f>'고객관리 LIST'!B2289</f>
        <v>0</v>
      </c>
      <c r="D2290" s="211">
        <f>'고객관리 LIST'!C2289</f>
        <v>0</v>
      </c>
      <c r="E2290" s="212">
        <f>'고객관리 LIST'!D2289</f>
        <v>0</v>
      </c>
      <c r="F2290" s="213">
        <f>'고객관리 LIST'!E2289</f>
        <v>0</v>
      </c>
      <c r="G2290" s="211">
        <f>'고객관리 LIST'!F2289</f>
        <v>0</v>
      </c>
      <c r="H2290" s="211">
        <f>'고객관리 LIST'!G2289</f>
        <v>0</v>
      </c>
      <c r="I2290" s="211">
        <f>'고객관리 LIST'!H2289</f>
        <v>0</v>
      </c>
      <c r="J2290" s="211">
        <f>'고객관리 LIST'!V2289</f>
        <v>0</v>
      </c>
      <c r="K2290" s="211">
        <f>'고객관리 LIST'!W2289</f>
        <v>0</v>
      </c>
      <c r="L2290" s="211">
        <f>'고객관리 LIST'!Y2289</f>
        <v>0</v>
      </c>
      <c r="M2290" s="211">
        <f>'고객관리 LIST'!Z2289</f>
        <v>0</v>
      </c>
      <c r="N2290" s="211">
        <f>'고객관리 LIST'!AA2289</f>
        <v>0</v>
      </c>
      <c r="O2290" s="221">
        <f>'고객관리 LIST'!AB2289</f>
        <v>0</v>
      </c>
    </row>
    <row r="2291" spans="1:15" ht="20.100000000000001" hidden="1" customHeight="1" x14ac:dyDescent="0.3">
      <c r="A2291" s="82">
        <f ca="1">'메뉴 추가'!I2286</f>
        <v>-46310</v>
      </c>
      <c r="B2291" s="210">
        <f>'고객관리 LIST'!X2290</f>
        <v>0</v>
      </c>
      <c r="C2291" s="211">
        <f>'고객관리 LIST'!B2290</f>
        <v>0</v>
      </c>
      <c r="D2291" s="211">
        <f>'고객관리 LIST'!C2290</f>
        <v>0</v>
      </c>
      <c r="E2291" s="212">
        <f>'고객관리 LIST'!D2290</f>
        <v>0</v>
      </c>
      <c r="F2291" s="213">
        <f>'고객관리 LIST'!E2290</f>
        <v>0</v>
      </c>
      <c r="G2291" s="211">
        <f>'고객관리 LIST'!F2290</f>
        <v>0</v>
      </c>
      <c r="H2291" s="211">
        <f>'고객관리 LIST'!G2290</f>
        <v>0</v>
      </c>
      <c r="I2291" s="211">
        <f>'고객관리 LIST'!H2290</f>
        <v>0</v>
      </c>
      <c r="J2291" s="211">
        <f>'고객관리 LIST'!V2290</f>
        <v>0</v>
      </c>
      <c r="K2291" s="211">
        <f>'고객관리 LIST'!W2290</f>
        <v>0</v>
      </c>
      <c r="L2291" s="211">
        <f>'고객관리 LIST'!Y2290</f>
        <v>0</v>
      </c>
      <c r="M2291" s="211">
        <f>'고객관리 LIST'!Z2290</f>
        <v>0</v>
      </c>
      <c r="N2291" s="211">
        <f>'고객관리 LIST'!AA2290</f>
        <v>0</v>
      </c>
      <c r="O2291" s="221">
        <f>'고객관리 LIST'!AB2290</f>
        <v>0</v>
      </c>
    </row>
    <row r="2292" spans="1:15" ht="20.100000000000001" hidden="1" customHeight="1" x14ac:dyDescent="0.3">
      <c r="A2292" s="82">
        <f ca="1">'메뉴 추가'!I2287</f>
        <v>-46310</v>
      </c>
      <c r="B2292" s="210">
        <f>'고객관리 LIST'!X2291</f>
        <v>0</v>
      </c>
      <c r="C2292" s="211">
        <f>'고객관리 LIST'!B2291</f>
        <v>0</v>
      </c>
      <c r="D2292" s="211">
        <f>'고객관리 LIST'!C2291</f>
        <v>0</v>
      </c>
      <c r="E2292" s="212">
        <f>'고객관리 LIST'!D2291</f>
        <v>0</v>
      </c>
      <c r="F2292" s="213">
        <f>'고객관리 LIST'!E2291</f>
        <v>0</v>
      </c>
      <c r="G2292" s="211">
        <f>'고객관리 LIST'!F2291</f>
        <v>0</v>
      </c>
      <c r="H2292" s="211">
        <f>'고객관리 LIST'!G2291</f>
        <v>0</v>
      </c>
      <c r="I2292" s="211">
        <f>'고객관리 LIST'!H2291</f>
        <v>0</v>
      </c>
      <c r="J2292" s="211">
        <f>'고객관리 LIST'!V2291</f>
        <v>0</v>
      </c>
      <c r="K2292" s="211">
        <f>'고객관리 LIST'!W2291</f>
        <v>0</v>
      </c>
      <c r="L2292" s="211">
        <f>'고객관리 LIST'!Y2291</f>
        <v>0</v>
      </c>
      <c r="M2292" s="211">
        <f>'고객관리 LIST'!Z2291</f>
        <v>0</v>
      </c>
      <c r="N2292" s="211">
        <f>'고객관리 LIST'!AA2291</f>
        <v>0</v>
      </c>
      <c r="O2292" s="221">
        <f>'고객관리 LIST'!AB2291</f>
        <v>0</v>
      </c>
    </row>
    <row r="2293" spans="1:15" ht="20.100000000000001" hidden="1" customHeight="1" x14ac:dyDescent="0.3">
      <c r="A2293" s="82">
        <f ca="1">'메뉴 추가'!I2288</f>
        <v>-46310</v>
      </c>
      <c r="B2293" s="210">
        <f>'고객관리 LIST'!X2292</f>
        <v>0</v>
      </c>
      <c r="C2293" s="211">
        <f>'고객관리 LIST'!B2292</f>
        <v>0</v>
      </c>
      <c r="D2293" s="211">
        <f>'고객관리 LIST'!C2292</f>
        <v>0</v>
      </c>
      <c r="E2293" s="212">
        <f>'고객관리 LIST'!D2292</f>
        <v>0</v>
      </c>
      <c r="F2293" s="213">
        <f>'고객관리 LIST'!E2292</f>
        <v>0</v>
      </c>
      <c r="G2293" s="211">
        <f>'고객관리 LIST'!F2292</f>
        <v>0</v>
      </c>
      <c r="H2293" s="211">
        <f>'고객관리 LIST'!G2292</f>
        <v>0</v>
      </c>
      <c r="I2293" s="211">
        <f>'고객관리 LIST'!H2292</f>
        <v>0</v>
      </c>
      <c r="J2293" s="211">
        <f>'고객관리 LIST'!V2292</f>
        <v>0</v>
      </c>
      <c r="K2293" s="211">
        <f>'고객관리 LIST'!W2292</f>
        <v>0</v>
      </c>
      <c r="L2293" s="211">
        <f>'고객관리 LIST'!Y2292</f>
        <v>0</v>
      </c>
      <c r="M2293" s="211">
        <f>'고객관리 LIST'!Z2292</f>
        <v>0</v>
      </c>
      <c r="N2293" s="211">
        <f>'고객관리 LIST'!AA2292</f>
        <v>0</v>
      </c>
      <c r="O2293" s="221">
        <f>'고객관리 LIST'!AB2292</f>
        <v>0</v>
      </c>
    </row>
    <row r="2294" spans="1:15" ht="20.100000000000001" hidden="1" customHeight="1" x14ac:dyDescent="0.3">
      <c r="A2294" s="82">
        <f ca="1">'메뉴 추가'!I2289</f>
        <v>-46310</v>
      </c>
      <c r="B2294" s="210">
        <f>'고객관리 LIST'!X2293</f>
        <v>0</v>
      </c>
      <c r="C2294" s="211">
        <f>'고객관리 LIST'!B2293</f>
        <v>0</v>
      </c>
      <c r="D2294" s="211">
        <f>'고객관리 LIST'!C2293</f>
        <v>0</v>
      </c>
      <c r="E2294" s="212">
        <f>'고객관리 LIST'!D2293</f>
        <v>0</v>
      </c>
      <c r="F2294" s="213">
        <f>'고객관리 LIST'!E2293</f>
        <v>0</v>
      </c>
      <c r="G2294" s="211">
        <f>'고객관리 LIST'!F2293</f>
        <v>0</v>
      </c>
      <c r="H2294" s="211">
        <f>'고객관리 LIST'!G2293</f>
        <v>0</v>
      </c>
      <c r="I2294" s="211">
        <f>'고객관리 LIST'!H2293</f>
        <v>0</v>
      </c>
      <c r="J2294" s="211">
        <f>'고객관리 LIST'!V2293</f>
        <v>0</v>
      </c>
      <c r="K2294" s="211">
        <f>'고객관리 LIST'!W2293</f>
        <v>0</v>
      </c>
      <c r="L2294" s="211">
        <f>'고객관리 LIST'!Y2293</f>
        <v>0</v>
      </c>
      <c r="M2294" s="211">
        <f>'고객관리 LIST'!Z2293</f>
        <v>0</v>
      </c>
      <c r="N2294" s="211">
        <f>'고객관리 LIST'!AA2293</f>
        <v>0</v>
      </c>
      <c r="O2294" s="221">
        <f>'고객관리 LIST'!AB2293</f>
        <v>0</v>
      </c>
    </row>
    <row r="2295" spans="1:15" ht="20.100000000000001" hidden="1" customHeight="1" x14ac:dyDescent="0.3">
      <c r="A2295" s="82">
        <f ca="1">'메뉴 추가'!I2290</f>
        <v>-46310</v>
      </c>
      <c r="B2295" s="210">
        <f>'고객관리 LIST'!X2294</f>
        <v>0</v>
      </c>
      <c r="C2295" s="211">
        <f>'고객관리 LIST'!B2294</f>
        <v>0</v>
      </c>
      <c r="D2295" s="211">
        <f>'고객관리 LIST'!C2294</f>
        <v>0</v>
      </c>
      <c r="E2295" s="212">
        <f>'고객관리 LIST'!D2294</f>
        <v>0</v>
      </c>
      <c r="F2295" s="213">
        <f>'고객관리 LIST'!E2294</f>
        <v>0</v>
      </c>
      <c r="G2295" s="211">
        <f>'고객관리 LIST'!F2294</f>
        <v>0</v>
      </c>
      <c r="H2295" s="211">
        <f>'고객관리 LIST'!G2294</f>
        <v>0</v>
      </c>
      <c r="I2295" s="211">
        <f>'고객관리 LIST'!H2294</f>
        <v>0</v>
      </c>
      <c r="J2295" s="211">
        <f>'고객관리 LIST'!V2294</f>
        <v>0</v>
      </c>
      <c r="K2295" s="211">
        <f>'고객관리 LIST'!W2294</f>
        <v>0</v>
      </c>
      <c r="L2295" s="211">
        <f>'고객관리 LIST'!Y2294</f>
        <v>0</v>
      </c>
      <c r="M2295" s="211">
        <f>'고객관리 LIST'!Z2294</f>
        <v>0</v>
      </c>
      <c r="N2295" s="211">
        <f>'고객관리 LIST'!AA2294</f>
        <v>0</v>
      </c>
      <c r="O2295" s="221">
        <f>'고객관리 LIST'!AB2294</f>
        <v>0</v>
      </c>
    </row>
    <row r="2296" spans="1:15" ht="20.100000000000001" hidden="1" customHeight="1" x14ac:dyDescent="0.3">
      <c r="A2296" s="82">
        <f ca="1">'메뉴 추가'!I2291</f>
        <v>-46310</v>
      </c>
      <c r="B2296" s="210">
        <f>'고객관리 LIST'!X2295</f>
        <v>0</v>
      </c>
      <c r="C2296" s="211">
        <f>'고객관리 LIST'!B2295</f>
        <v>0</v>
      </c>
      <c r="D2296" s="211">
        <f>'고객관리 LIST'!C2295</f>
        <v>0</v>
      </c>
      <c r="E2296" s="212">
        <f>'고객관리 LIST'!D2295</f>
        <v>0</v>
      </c>
      <c r="F2296" s="213">
        <f>'고객관리 LIST'!E2295</f>
        <v>0</v>
      </c>
      <c r="G2296" s="211">
        <f>'고객관리 LIST'!F2295</f>
        <v>0</v>
      </c>
      <c r="H2296" s="211">
        <f>'고객관리 LIST'!G2295</f>
        <v>0</v>
      </c>
      <c r="I2296" s="211">
        <f>'고객관리 LIST'!H2295</f>
        <v>0</v>
      </c>
      <c r="J2296" s="211">
        <f>'고객관리 LIST'!V2295</f>
        <v>0</v>
      </c>
      <c r="K2296" s="211">
        <f>'고객관리 LIST'!W2295</f>
        <v>0</v>
      </c>
      <c r="L2296" s="211">
        <f>'고객관리 LIST'!Y2295</f>
        <v>0</v>
      </c>
      <c r="M2296" s="211">
        <f>'고객관리 LIST'!Z2295</f>
        <v>0</v>
      </c>
      <c r="N2296" s="211">
        <f>'고객관리 LIST'!AA2295</f>
        <v>0</v>
      </c>
      <c r="O2296" s="221">
        <f>'고객관리 LIST'!AB2295</f>
        <v>0</v>
      </c>
    </row>
    <row r="2297" spans="1:15" ht="20.100000000000001" hidden="1" customHeight="1" x14ac:dyDescent="0.3">
      <c r="A2297" s="82">
        <f ca="1">'메뉴 추가'!I2292</f>
        <v>-46310</v>
      </c>
      <c r="B2297" s="210">
        <f>'고객관리 LIST'!X2296</f>
        <v>0</v>
      </c>
      <c r="C2297" s="211">
        <f>'고객관리 LIST'!B2296</f>
        <v>0</v>
      </c>
      <c r="D2297" s="211">
        <f>'고객관리 LIST'!C2296</f>
        <v>0</v>
      </c>
      <c r="E2297" s="212">
        <f>'고객관리 LIST'!D2296</f>
        <v>0</v>
      </c>
      <c r="F2297" s="213">
        <f>'고객관리 LIST'!E2296</f>
        <v>0</v>
      </c>
      <c r="G2297" s="211">
        <f>'고객관리 LIST'!F2296</f>
        <v>0</v>
      </c>
      <c r="H2297" s="211">
        <f>'고객관리 LIST'!G2296</f>
        <v>0</v>
      </c>
      <c r="I2297" s="211">
        <f>'고객관리 LIST'!H2296</f>
        <v>0</v>
      </c>
      <c r="J2297" s="211">
        <f>'고객관리 LIST'!V2296</f>
        <v>0</v>
      </c>
      <c r="K2297" s="211">
        <f>'고객관리 LIST'!W2296</f>
        <v>0</v>
      </c>
      <c r="L2297" s="211">
        <f>'고객관리 LIST'!Y2296</f>
        <v>0</v>
      </c>
      <c r="M2297" s="211">
        <f>'고객관리 LIST'!Z2296</f>
        <v>0</v>
      </c>
      <c r="N2297" s="211">
        <f>'고객관리 LIST'!AA2296</f>
        <v>0</v>
      </c>
      <c r="O2297" s="221">
        <f>'고객관리 LIST'!AB2296</f>
        <v>0</v>
      </c>
    </row>
    <row r="2298" spans="1:15" ht="20.100000000000001" hidden="1" customHeight="1" x14ac:dyDescent="0.3">
      <c r="A2298" s="82">
        <f ca="1">'메뉴 추가'!I2293</f>
        <v>-46310</v>
      </c>
      <c r="B2298" s="210">
        <f>'고객관리 LIST'!X2297</f>
        <v>0</v>
      </c>
      <c r="C2298" s="211">
        <f>'고객관리 LIST'!B2297</f>
        <v>0</v>
      </c>
      <c r="D2298" s="211">
        <f>'고객관리 LIST'!C2297</f>
        <v>0</v>
      </c>
      <c r="E2298" s="212">
        <f>'고객관리 LIST'!D2297</f>
        <v>0</v>
      </c>
      <c r="F2298" s="213">
        <f>'고객관리 LIST'!E2297</f>
        <v>0</v>
      </c>
      <c r="G2298" s="211">
        <f>'고객관리 LIST'!F2297</f>
        <v>0</v>
      </c>
      <c r="H2298" s="211">
        <f>'고객관리 LIST'!G2297</f>
        <v>0</v>
      </c>
      <c r="I2298" s="211">
        <f>'고객관리 LIST'!H2297</f>
        <v>0</v>
      </c>
      <c r="J2298" s="211">
        <f>'고객관리 LIST'!V2297</f>
        <v>0</v>
      </c>
      <c r="K2298" s="211">
        <f>'고객관리 LIST'!W2297</f>
        <v>0</v>
      </c>
      <c r="L2298" s="211">
        <f>'고객관리 LIST'!Y2297</f>
        <v>0</v>
      </c>
      <c r="M2298" s="211">
        <f>'고객관리 LIST'!Z2297</f>
        <v>0</v>
      </c>
      <c r="N2298" s="211">
        <f>'고객관리 LIST'!AA2297</f>
        <v>0</v>
      </c>
      <c r="O2298" s="221">
        <f>'고객관리 LIST'!AB2297</f>
        <v>0</v>
      </c>
    </row>
    <row r="2299" spans="1:15" ht="20.100000000000001" hidden="1" customHeight="1" x14ac:dyDescent="0.3">
      <c r="A2299" s="82">
        <f ca="1">'메뉴 추가'!I2294</f>
        <v>-46310</v>
      </c>
      <c r="B2299" s="210">
        <f>'고객관리 LIST'!X2298</f>
        <v>0</v>
      </c>
      <c r="C2299" s="211">
        <f>'고객관리 LIST'!B2298</f>
        <v>0</v>
      </c>
      <c r="D2299" s="211">
        <f>'고객관리 LIST'!C2298</f>
        <v>0</v>
      </c>
      <c r="E2299" s="212">
        <f>'고객관리 LIST'!D2298</f>
        <v>0</v>
      </c>
      <c r="F2299" s="213">
        <f>'고객관리 LIST'!E2298</f>
        <v>0</v>
      </c>
      <c r="G2299" s="211">
        <f>'고객관리 LIST'!F2298</f>
        <v>0</v>
      </c>
      <c r="H2299" s="211">
        <f>'고객관리 LIST'!G2298</f>
        <v>0</v>
      </c>
      <c r="I2299" s="211">
        <f>'고객관리 LIST'!H2298</f>
        <v>0</v>
      </c>
      <c r="J2299" s="211">
        <f>'고객관리 LIST'!V2298</f>
        <v>0</v>
      </c>
      <c r="K2299" s="211">
        <f>'고객관리 LIST'!W2298</f>
        <v>0</v>
      </c>
      <c r="L2299" s="211">
        <f>'고객관리 LIST'!Y2298</f>
        <v>0</v>
      </c>
      <c r="M2299" s="211">
        <f>'고객관리 LIST'!Z2298</f>
        <v>0</v>
      </c>
      <c r="N2299" s="211">
        <f>'고객관리 LIST'!AA2298</f>
        <v>0</v>
      </c>
      <c r="O2299" s="221">
        <f>'고객관리 LIST'!AB2298</f>
        <v>0</v>
      </c>
    </row>
    <row r="2300" spans="1:15" ht="20.100000000000001" hidden="1" customHeight="1" x14ac:dyDescent="0.3">
      <c r="A2300" s="82">
        <f ca="1">'메뉴 추가'!I2295</f>
        <v>-46310</v>
      </c>
      <c r="B2300" s="210">
        <f>'고객관리 LIST'!X2299</f>
        <v>0</v>
      </c>
      <c r="C2300" s="211">
        <f>'고객관리 LIST'!B2299</f>
        <v>0</v>
      </c>
      <c r="D2300" s="211">
        <f>'고객관리 LIST'!C2299</f>
        <v>0</v>
      </c>
      <c r="E2300" s="212">
        <f>'고객관리 LIST'!D2299</f>
        <v>0</v>
      </c>
      <c r="F2300" s="213">
        <f>'고객관리 LIST'!E2299</f>
        <v>0</v>
      </c>
      <c r="G2300" s="211">
        <f>'고객관리 LIST'!F2299</f>
        <v>0</v>
      </c>
      <c r="H2300" s="211">
        <f>'고객관리 LIST'!G2299</f>
        <v>0</v>
      </c>
      <c r="I2300" s="211">
        <f>'고객관리 LIST'!H2299</f>
        <v>0</v>
      </c>
      <c r="J2300" s="211">
        <f>'고객관리 LIST'!V2299</f>
        <v>0</v>
      </c>
      <c r="K2300" s="211">
        <f>'고객관리 LIST'!W2299</f>
        <v>0</v>
      </c>
      <c r="L2300" s="211">
        <f>'고객관리 LIST'!Y2299</f>
        <v>0</v>
      </c>
      <c r="M2300" s="211">
        <f>'고객관리 LIST'!Z2299</f>
        <v>0</v>
      </c>
      <c r="N2300" s="211">
        <f>'고객관리 LIST'!AA2299</f>
        <v>0</v>
      </c>
      <c r="O2300" s="221">
        <f>'고객관리 LIST'!AB2299</f>
        <v>0</v>
      </c>
    </row>
    <row r="2301" spans="1:15" ht="20.100000000000001" hidden="1" customHeight="1" x14ac:dyDescent="0.3">
      <c r="A2301" s="82">
        <f ca="1">'메뉴 추가'!I2296</f>
        <v>-46310</v>
      </c>
      <c r="B2301" s="210">
        <f>'고객관리 LIST'!X2300</f>
        <v>0</v>
      </c>
      <c r="C2301" s="211">
        <f>'고객관리 LIST'!B2300</f>
        <v>0</v>
      </c>
      <c r="D2301" s="211">
        <f>'고객관리 LIST'!C2300</f>
        <v>0</v>
      </c>
      <c r="E2301" s="212">
        <f>'고객관리 LIST'!D2300</f>
        <v>0</v>
      </c>
      <c r="F2301" s="213">
        <f>'고객관리 LIST'!E2300</f>
        <v>0</v>
      </c>
      <c r="G2301" s="211">
        <f>'고객관리 LIST'!F2300</f>
        <v>0</v>
      </c>
      <c r="H2301" s="211">
        <f>'고객관리 LIST'!G2300</f>
        <v>0</v>
      </c>
      <c r="I2301" s="211">
        <f>'고객관리 LIST'!H2300</f>
        <v>0</v>
      </c>
      <c r="J2301" s="211">
        <f>'고객관리 LIST'!V2300</f>
        <v>0</v>
      </c>
      <c r="K2301" s="211">
        <f>'고객관리 LIST'!W2300</f>
        <v>0</v>
      </c>
      <c r="L2301" s="211">
        <f>'고객관리 LIST'!Y2300</f>
        <v>0</v>
      </c>
      <c r="M2301" s="211">
        <f>'고객관리 LIST'!Z2300</f>
        <v>0</v>
      </c>
      <c r="N2301" s="211">
        <f>'고객관리 LIST'!AA2300</f>
        <v>0</v>
      </c>
      <c r="O2301" s="221">
        <f>'고객관리 LIST'!AB2300</f>
        <v>0</v>
      </c>
    </row>
    <row r="2302" spans="1:15" ht="20.100000000000001" hidden="1" customHeight="1" x14ac:dyDescent="0.3">
      <c r="A2302" s="82">
        <f ca="1">'메뉴 추가'!I2297</f>
        <v>-46310</v>
      </c>
      <c r="B2302" s="210">
        <f>'고객관리 LIST'!X2301</f>
        <v>0</v>
      </c>
      <c r="C2302" s="211">
        <f>'고객관리 LIST'!B2301</f>
        <v>0</v>
      </c>
      <c r="D2302" s="211">
        <f>'고객관리 LIST'!C2301</f>
        <v>0</v>
      </c>
      <c r="E2302" s="212">
        <f>'고객관리 LIST'!D2301</f>
        <v>0</v>
      </c>
      <c r="F2302" s="213">
        <f>'고객관리 LIST'!E2301</f>
        <v>0</v>
      </c>
      <c r="G2302" s="211">
        <f>'고객관리 LIST'!F2301</f>
        <v>0</v>
      </c>
      <c r="H2302" s="211">
        <f>'고객관리 LIST'!G2301</f>
        <v>0</v>
      </c>
      <c r="I2302" s="211">
        <f>'고객관리 LIST'!H2301</f>
        <v>0</v>
      </c>
      <c r="J2302" s="211">
        <f>'고객관리 LIST'!V2301</f>
        <v>0</v>
      </c>
      <c r="K2302" s="211">
        <f>'고객관리 LIST'!W2301</f>
        <v>0</v>
      </c>
      <c r="L2302" s="211">
        <f>'고객관리 LIST'!Y2301</f>
        <v>0</v>
      </c>
      <c r="M2302" s="211">
        <f>'고객관리 LIST'!Z2301</f>
        <v>0</v>
      </c>
      <c r="N2302" s="211">
        <f>'고객관리 LIST'!AA2301</f>
        <v>0</v>
      </c>
      <c r="O2302" s="221">
        <f>'고객관리 LIST'!AB2301</f>
        <v>0</v>
      </c>
    </row>
    <row r="2303" spans="1:15" ht="20.100000000000001" hidden="1" customHeight="1" x14ac:dyDescent="0.3">
      <c r="A2303" s="82">
        <f ca="1">'메뉴 추가'!I2298</f>
        <v>-46310</v>
      </c>
      <c r="B2303" s="210">
        <f>'고객관리 LIST'!X2302</f>
        <v>0</v>
      </c>
      <c r="C2303" s="211">
        <f>'고객관리 LIST'!B2302</f>
        <v>0</v>
      </c>
      <c r="D2303" s="211">
        <f>'고객관리 LIST'!C2302</f>
        <v>0</v>
      </c>
      <c r="E2303" s="212">
        <f>'고객관리 LIST'!D2302</f>
        <v>0</v>
      </c>
      <c r="F2303" s="213">
        <f>'고객관리 LIST'!E2302</f>
        <v>0</v>
      </c>
      <c r="G2303" s="211">
        <f>'고객관리 LIST'!F2302</f>
        <v>0</v>
      </c>
      <c r="H2303" s="211">
        <f>'고객관리 LIST'!G2302</f>
        <v>0</v>
      </c>
      <c r="I2303" s="211">
        <f>'고객관리 LIST'!H2302</f>
        <v>0</v>
      </c>
      <c r="J2303" s="211">
        <f>'고객관리 LIST'!V2302</f>
        <v>0</v>
      </c>
      <c r="K2303" s="211">
        <f>'고객관리 LIST'!W2302</f>
        <v>0</v>
      </c>
      <c r="L2303" s="211">
        <f>'고객관리 LIST'!Y2302</f>
        <v>0</v>
      </c>
      <c r="M2303" s="211">
        <f>'고객관리 LIST'!Z2302</f>
        <v>0</v>
      </c>
      <c r="N2303" s="211">
        <f>'고객관리 LIST'!AA2302</f>
        <v>0</v>
      </c>
      <c r="O2303" s="221">
        <f>'고객관리 LIST'!AB2302</f>
        <v>0</v>
      </c>
    </row>
    <row r="2304" spans="1:15" ht="20.100000000000001" hidden="1" customHeight="1" x14ac:dyDescent="0.3">
      <c r="A2304" s="82">
        <f ca="1">'메뉴 추가'!I2299</f>
        <v>-46310</v>
      </c>
      <c r="B2304" s="210">
        <f>'고객관리 LIST'!X2303</f>
        <v>0</v>
      </c>
      <c r="C2304" s="211">
        <f>'고객관리 LIST'!B2303</f>
        <v>0</v>
      </c>
      <c r="D2304" s="211">
        <f>'고객관리 LIST'!C2303</f>
        <v>0</v>
      </c>
      <c r="E2304" s="212">
        <f>'고객관리 LIST'!D2303</f>
        <v>0</v>
      </c>
      <c r="F2304" s="213">
        <f>'고객관리 LIST'!E2303</f>
        <v>0</v>
      </c>
      <c r="G2304" s="211">
        <f>'고객관리 LIST'!F2303</f>
        <v>0</v>
      </c>
      <c r="H2304" s="211">
        <f>'고객관리 LIST'!G2303</f>
        <v>0</v>
      </c>
      <c r="I2304" s="211">
        <f>'고객관리 LIST'!H2303</f>
        <v>0</v>
      </c>
      <c r="J2304" s="211">
        <f>'고객관리 LIST'!V2303</f>
        <v>0</v>
      </c>
      <c r="K2304" s="211">
        <f>'고객관리 LIST'!W2303</f>
        <v>0</v>
      </c>
      <c r="L2304" s="211">
        <f>'고객관리 LIST'!Y2303</f>
        <v>0</v>
      </c>
      <c r="M2304" s="211">
        <f>'고객관리 LIST'!Z2303</f>
        <v>0</v>
      </c>
      <c r="N2304" s="211">
        <f>'고객관리 LIST'!AA2303</f>
        <v>0</v>
      </c>
      <c r="O2304" s="221">
        <f>'고객관리 LIST'!AB2303</f>
        <v>0</v>
      </c>
    </row>
    <row r="2305" spans="1:15" ht="20.100000000000001" hidden="1" customHeight="1" x14ac:dyDescent="0.3">
      <c r="A2305" s="82">
        <f ca="1">'메뉴 추가'!I2300</f>
        <v>-46310</v>
      </c>
      <c r="B2305" s="210">
        <f>'고객관리 LIST'!X2304</f>
        <v>0</v>
      </c>
      <c r="C2305" s="211">
        <f>'고객관리 LIST'!B2304</f>
        <v>0</v>
      </c>
      <c r="D2305" s="211">
        <f>'고객관리 LIST'!C2304</f>
        <v>0</v>
      </c>
      <c r="E2305" s="212">
        <f>'고객관리 LIST'!D2304</f>
        <v>0</v>
      </c>
      <c r="F2305" s="213">
        <f>'고객관리 LIST'!E2304</f>
        <v>0</v>
      </c>
      <c r="G2305" s="211">
        <f>'고객관리 LIST'!F2304</f>
        <v>0</v>
      </c>
      <c r="H2305" s="211">
        <f>'고객관리 LIST'!G2304</f>
        <v>0</v>
      </c>
      <c r="I2305" s="211">
        <f>'고객관리 LIST'!H2304</f>
        <v>0</v>
      </c>
      <c r="J2305" s="211">
        <f>'고객관리 LIST'!V2304</f>
        <v>0</v>
      </c>
      <c r="K2305" s="211">
        <f>'고객관리 LIST'!W2304</f>
        <v>0</v>
      </c>
      <c r="L2305" s="211">
        <f>'고객관리 LIST'!Y2304</f>
        <v>0</v>
      </c>
      <c r="M2305" s="211">
        <f>'고객관리 LIST'!Z2304</f>
        <v>0</v>
      </c>
      <c r="N2305" s="211">
        <f>'고객관리 LIST'!AA2304</f>
        <v>0</v>
      </c>
      <c r="O2305" s="221">
        <f>'고객관리 LIST'!AB2304</f>
        <v>0</v>
      </c>
    </row>
    <row r="2306" spans="1:15" ht="20.100000000000001" hidden="1" customHeight="1" x14ac:dyDescent="0.3">
      <c r="A2306" s="82">
        <f ca="1">'메뉴 추가'!I2301</f>
        <v>-46310</v>
      </c>
      <c r="B2306" s="210">
        <f>'고객관리 LIST'!X2305</f>
        <v>0</v>
      </c>
      <c r="C2306" s="211">
        <f>'고객관리 LIST'!B2305</f>
        <v>0</v>
      </c>
      <c r="D2306" s="211">
        <f>'고객관리 LIST'!C2305</f>
        <v>0</v>
      </c>
      <c r="E2306" s="212">
        <f>'고객관리 LIST'!D2305</f>
        <v>0</v>
      </c>
      <c r="F2306" s="213">
        <f>'고객관리 LIST'!E2305</f>
        <v>0</v>
      </c>
      <c r="G2306" s="211">
        <f>'고객관리 LIST'!F2305</f>
        <v>0</v>
      </c>
      <c r="H2306" s="211">
        <f>'고객관리 LIST'!G2305</f>
        <v>0</v>
      </c>
      <c r="I2306" s="211">
        <f>'고객관리 LIST'!H2305</f>
        <v>0</v>
      </c>
      <c r="J2306" s="211">
        <f>'고객관리 LIST'!V2305</f>
        <v>0</v>
      </c>
      <c r="K2306" s="211">
        <f>'고객관리 LIST'!W2305</f>
        <v>0</v>
      </c>
      <c r="L2306" s="211">
        <f>'고객관리 LIST'!Y2305</f>
        <v>0</v>
      </c>
      <c r="M2306" s="211">
        <f>'고객관리 LIST'!Z2305</f>
        <v>0</v>
      </c>
      <c r="N2306" s="211">
        <f>'고객관리 LIST'!AA2305</f>
        <v>0</v>
      </c>
      <c r="O2306" s="221">
        <f>'고객관리 LIST'!AB2305</f>
        <v>0</v>
      </c>
    </row>
    <row r="2307" spans="1:15" ht="20.100000000000001" hidden="1" customHeight="1" x14ac:dyDescent="0.3">
      <c r="A2307" s="82">
        <f ca="1">'메뉴 추가'!I2302</f>
        <v>-46310</v>
      </c>
      <c r="B2307" s="210">
        <f>'고객관리 LIST'!X2306</f>
        <v>0</v>
      </c>
      <c r="C2307" s="211">
        <f>'고객관리 LIST'!B2306</f>
        <v>0</v>
      </c>
      <c r="D2307" s="211">
        <f>'고객관리 LIST'!C2306</f>
        <v>0</v>
      </c>
      <c r="E2307" s="212">
        <f>'고객관리 LIST'!D2306</f>
        <v>0</v>
      </c>
      <c r="F2307" s="213">
        <f>'고객관리 LIST'!E2306</f>
        <v>0</v>
      </c>
      <c r="G2307" s="211">
        <f>'고객관리 LIST'!F2306</f>
        <v>0</v>
      </c>
      <c r="H2307" s="211">
        <f>'고객관리 LIST'!G2306</f>
        <v>0</v>
      </c>
      <c r="I2307" s="211">
        <f>'고객관리 LIST'!H2306</f>
        <v>0</v>
      </c>
      <c r="J2307" s="211">
        <f>'고객관리 LIST'!V2306</f>
        <v>0</v>
      </c>
      <c r="K2307" s="211">
        <f>'고객관리 LIST'!W2306</f>
        <v>0</v>
      </c>
      <c r="L2307" s="211">
        <f>'고객관리 LIST'!Y2306</f>
        <v>0</v>
      </c>
      <c r="M2307" s="211">
        <f>'고객관리 LIST'!Z2306</f>
        <v>0</v>
      </c>
      <c r="N2307" s="211">
        <f>'고객관리 LIST'!AA2306</f>
        <v>0</v>
      </c>
      <c r="O2307" s="221">
        <f>'고객관리 LIST'!AB2306</f>
        <v>0</v>
      </c>
    </row>
    <row r="2308" spans="1:15" ht="20.100000000000001" hidden="1" customHeight="1" x14ac:dyDescent="0.3">
      <c r="A2308" s="82">
        <f ca="1">'메뉴 추가'!I2303</f>
        <v>-46310</v>
      </c>
      <c r="B2308" s="210">
        <f>'고객관리 LIST'!X2307</f>
        <v>0</v>
      </c>
      <c r="C2308" s="211">
        <f>'고객관리 LIST'!B2307</f>
        <v>0</v>
      </c>
      <c r="D2308" s="211">
        <f>'고객관리 LIST'!C2307</f>
        <v>0</v>
      </c>
      <c r="E2308" s="212">
        <f>'고객관리 LIST'!D2307</f>
        <v>0</v>
      </c>
      <c r="F2308" s="213">
        <f>'고객관리 LIST'!E2307</f>
        <v>0</v>
      </c>
      <c r="G2308" s="211">
        <f>'고객관리 LIST'!F2307</f>
        <v>0</v>
      </c>
      <c r="H2308" s="211">
        <f>'고객관리 LIST'!G2307</f>
        <v>0</v>
      </c>
      <c r="I2308" s="211">
        <f>'고객관리 LIST'!H2307</f>
        <v>0</v>
      </c>
      <c r="J2308" s="211">
        <f>'고객관리 LIST'!V2307</f>
        <v>0</v>
      </c>
      <c r="K2308" s="211">
        <f>'고객관리 LIST'!W2307</f>
        <v>0</v>
      </c>
      <c r="L2308" s="211">
        <f>'고객관리 LIST'!Y2307</f>
        <v>0</v>
      </c>
      <c r="M2308" s="211">
        <f>'고객관리 LIST'!Z2307</f>
        <v>0</v>
      </c>
      <c r="N2308" s="211">
        <f>'고객관리 LIST'!AA2307</f>
        <v>0</v>
      </c>
      <c r="O2308" s="221">
        <f>'고객관리 LIST'!AB2307</f>
        <v>0</v>
      </c>
    </row>
    <row r="2309" spans="1:15" ht="20.100000000000001" hidden="1" customHeight="1" x14ac:dyDescent="0.3">
      <c r="A2309" s="82">
        <f ca="1">'메뉴 추가'!I2304</f>
        <v>-46310</v>
      </c>
      <c r="B2309" s="210">
        <f>'고객관리 LIST'!X2308</f>
        <v>0</v>
      </c>
      <c r="C2309" s="211">
        <f>'고객관리 LIST'!B2308</f>
        <v>0</v>
      </c>
      <c r="D2309" s="211">
        <f>'고객관리 LIST'!C2308</f>
        <v>0</v>
      </c>
      <c r="E2309" s="212">
        <f>'고객관리 LIST'!D2308</f>
        <v>0</v>
      </c>
      <c r="F2309" s="213">
        <f>'고객관리 LIST'!E2308</f>
        <v>0</v>
      </c>
      <c r="G2309" s="211">
        <f>'고객관리 LIST'!F2308</f>
        <v>0</v>
      </c>
      <c r="H2309" s="211">
        <f>'고객관리 LIST'!G2308</f>
        <v>0</v>
      </c>
      <c r="I2309" s="211">
        <f>'고객관리 LIST'!H2308</f>
        <v>0</v>
      </c>
      <c r="J2309" s="211">
        <f>'고객관리 LIST'!V2308</f>
        <v>0</v>
      </c>
      <c r="K2309" s="211">
        <f>'고객관리 LIST'!W2308</f>
        <v>0</v>
      </c>
      <c r="L2309" s="211">
        <f>'고객관리 LIST'!Y2308</f>
        <v>0</v>
      </c>
      <c r="M2309" s="211">
        <f>'고객관리 LIST'!Z2308</f>
        <v>0</v>
      </c>
      <c r="N2309" s="211">
        <f>'고객관리 LIST'!AA2308</f>
        <v>0</v>
      </c>
      <c r="O2309" s="221">
        <f>'고객관리 LIST'!AB2308</f>
        <v>0</v>
      </c>
    </row>
    <row r="2310" spans="1:15" ht="20.100000000000001" hidden="1" customHeight="1" x14ac:dyDescent="0.3">
      <c r="A2310" s="82">
        <f ca="1">'메뉴 추가'!I2305</f>
        <v>-46310</v>
      </c>
      <c r="B2310" s="210">
        <f>'고객관리 LIST'!X2309</f>
        <v>0</v>
      </c>
      <c r="C2310" s="211">
        <f>'고객관리 LIST'!B2309</f>
        <v>0</v>
      </c>
      <c r="D2310" s="211">
        <f>'고객관리 LIST'!C2309</f>
        <v>0</v>
      </c>
      <c r="E2310" s="212">
        <f>'고객관리 LIST'!D2309</f>
        <v>0</v>
      </c>
      <c r="F2310" s="213">
        <f>'고객관리 LIST'!E2309</f>
        <v>0</v>
      </c>
      <c r="G2310" s="211">
        <f>'고객관리 LIST'!F2309</f>
        <v>0</v>
      </c>
      <c r="H2310" s="211">
        <f>'고객관리 LIST'!G2309</f>
        <v>0</v>
      </c>
      <c r="I2310" s="211">
        <f>'고객관리 LIST'!H2309</f>
        <v>0</v>
      </c>
      <c r="J2310" s="211">
        <f>'고객관리 LIST'!V2309</f>
        <v>0</v>
      </c>
      <c r="K2310" s="211">
        <f>'고객관리 LIST'!W2309</f>
        <v>0</v>
      </c>
      <c r="L2310" s="211">
        <f>'고객관리 LIST'!Y2309</f>
        <v>0</v>
      </c>
      <c r="M2310" s="211">
        <f>'고객관리 LIST'!Z2309</f>
        <v>0</v>
      </c>
      <c r="N2310" s="211">
        <f>'고객관리 LIST'!AA2309</f>
        <v>0</v>
      </c>
      <c r="O2310" s="221">
        <f>'고객관리 LIST'!AB2309</f>
        <v>0</v>
      </c>
    </row>
    <row r="2311" spans="1:15" ht="20.100000000000001" hidden="1" customHeight="1" x14ac:dyDescent="0.3">
      <c r="A2311" s="82">
        <f ca="1">'메뉴 추가'!I2306</f>
        <v>-46310</v>
      </c>
      <c r="B2311" s="210">
        <f>'고객관리 LIST'!X2310</f>
        <v>0</v>
      </c>
      <c r="C2311" s="211">
        <f>'고객관리 LIST'!B2310</f>
        <v>0</v>
      </c>
      <c r="D2311" s="211">
        <f>'고객관리 LIST'!C2310</f>
        <v>0</v>
      </c>
      <c r="E2311" s="212">
        <f>'고객관리 LIST'!D2310</f>
        <v>0</v>
      </c>
      <c r="F2311" s="213">
        <f>'고객관리 LIST'!E2310</f>
        <v>0</v>
      </c>
      <c r="G2311" s="211">
        <f>'고객관리 LIST'!F2310</f>
        <v>0</v>
      </c>
      <c r="H2311" s="211">
        <f>'고객관리 LIST'!G2310</f>
        <v>0</v>
      </c>
      <c r="I2311" s="211">
        <f>'고객관리 LIST'!H2310</f>
        <v>0</v>
      </c>
      <c r="J2311" s="211">
        <f>'고객관리 LIST'!V2310</f>
        <v>0</v>
      </c>
      <c r="K2311" s="211">
        <f>'고객관리 LIST'!W2310</f>
        <v>0</v>
      </c>
      <c r="L2311" s="211">
        <f>'고객관리 LIST'!Y2310</f>
        <v>0</v>
      </c>
      <c r="M2311" s="211">
        <f>'고객관리 LIST'!Z2310</f>
        <v>0</v>
      </c>
      <c r="N2311" s="211">
        <f>'고객관리 LIST'!AA2310</f>
        <v>0</v>
      </c>
      <c r="O2311" s="221">
        <f>'고객관리 LIST'!AB2310</f>
        <v>0</v>
      </c>
    </row>
    <row r="2312" spans="1:15" ht="20.100000000000001" hidden="1" customHeight="1" x14ac:dyDescent="0.3">
      <c r="A2312" s="82">
        <f ca="1">'메뉴 추가'!I2307</f>
        <v>-46310</v>
      </c>
      <c r="B2312" s="210">
        <f>'고객관리 LIST'!X2311</f>
        <v>0</v>
      </c>
      <c r="C2312" s="211">
        <f>'고객관리 LIST'!B2311</f>
        <v>0</v>
      </c>
      <c r="D2312" s="211">
        <f>'고객관리 LIST'!C2311</f>
        <v>0</v>
      </c>
      <c r="E2312" s="212">
        <f>'고객관리 LIST'!D2311</f>
        <v>0</v>
      </c>
      <c r="F2312" s="213">
        <f>'고객관리 LIST'!E2311</f>
        <v>0</v>
      </c>
      <c r="G2312" s="211">
        <f>'고객관리 LIST'!F2311</f>
        <v>0</v>
      </c>
      <c r="H2312" s="211">
        <f>'고객관리 LIST'!G2311</f>
        <v>0</v>
      </c>
      <c r="I2312" s="211">
        <f>'고객관리 LIST'!H2311</f>
        <v>0</v>
      </c>
      <c r="J2312" s="211">
        <f>'고객관리 LIST'!V2311</f>
        <v>0</v>
      </c>
      <c r="K2312" s="211">
        <f>'고객관리 LIST'!W2311</f>
        <v>0</v>
      </c>
      <c r="L2312" s="211">
        <f>'고객관리 LIST'!Y2311</f>
        <v>0</v>
      </c>
      <c r="M2312" s="211">
        <f>'고객관리 LIST'!Z2311</f>
        <v>0</v>
      </c>
      <c r="N2312" s="211">
        <f>'고객관리 LIST'!AA2311</f>
        <v>0</v>
      </c>
      <c r="O2312" s="221">
        <f>'고객관리 LIST'!AB2311</f>
        <v>0</v>
      </c>
    </row>
    <row r="2313" spans="1:15" ht="20.100000000000001" hidden="1" customHeight="1" x14ac:dyDescent="0.3">
      <c r="A2313" s="82">
        <f ca="1">'메뉴 추가'!I2308</f>
        <v>-46310</v>
      </c>
      <c r="B2313" s="210">
        <f>'고객관리 LIST'!X2312</f>
        <v>0</v>
      </c>
      <c r="C2313" s="211">
        <f>'고객관리 LIST'!B2312</f>
        <v>0</v>
      </c>
      <c r="D2313" s="211">
        <f>'고객관리 LIST'!C2312</f>
        <v>0</v>
      </c>
      <c r="E2313" s="212">
        <f>'고객관리 LIST'!D2312</f>
        <v>0</v>
      </c>
      <c r="F2313" s="213">
        <f>'고객관리 LIST'!E2312</f>
        <v>0</v>
      </c>
      <c r="G2313" s="211">
        <f>'고객관리 LIST'!F2312</f>
        <v>0</v>
      </c>
      <c r="H2313" s="211">
        <f>'고객관리 LIST'!G2312</f>
        <v>0</v>
      </c>
      <c r="I2313" s="211">
        <f>'고객관리 LIST'!H2312</f>
        <v>0</v>
      </c>
      <c r="J2313" s="211">
        <f>'고객관리 LIST'!V2312</f>
        <v>0</v>
      </c>
      <c r="K2313" s="211">
        <f>'고객관리 LIST'!W2312</f>
        <v>0</v>
      </c>
      <c r="L2313" s="211">
        <f>'고객관리 LIST'!Y2312</f>
        <v>0</v>
      </c>
      <c r="M2313" s="211">
        <f>'고객관리 LIST'!Z2312</f>
        <v>0</v>
      </c>
      <c r="N2313" s="211">
        <f>'고객관리 LIST'!AA2312</f>
        <v>0</v>
      </c>
      <c r="O2313" s="221">
        <f>'고객관리 LIST'!AB2312</f>
        <v>0</v>
      </c>
    </row>
    <row r="2314" spans="1:15" ht="20.100000000000001" hidden="1" customHeight="1" x14ac:dyDescent="0.3">
      <c r="A2314" s="82">
        <f ca="1">'메뉴 추가'!I2309</f>
        <v>-46310</v>
      </c>
      <c r="B2314" s="210">
        <f>'고객관리 LIST'!X2313</f>
        <v>0</v>
      </c>
      <c r="C2314" s="211">
        <f>'고객관리 LIST'!B2313</f>
        <v>0</v>
      </c>
      <c r="D2314" s="211">
        <f>'고객관리 LIST'!C2313</f>
        <v>0</v>
      </c>
      <c r="E2314" s="212">
        <f>'고객관리 LIST'!D2313</f>
        <v>0</v>
      </c>
      <c r="F2314" s="213">
        <f>'고객관리 LIST'!E2313</f>
        <v>0</v>
      </c>
      <c r="G2314" s="211">
        <f>'고객관리 LIST'!F2313</f>
        <v>0</v>
      </c>
      <c r="H2314" s="211">
        <f>'고객관리 LIST'!G2313</f>
        <v>0</v>
      </c>
      <c r="I2314" s="211">
        <f>'고객관리 LIST'!H2313</f>
        <v>0</v>
      </c>
      <c r="J2314" s="211">
        <f>'고객관리 LIST'!V2313</f>
        <v>0</v>
      </c>
      <c r="K2314" s="211">
        <f>'고객관리 LIST'!W2313</f>
        <v>0</v>
      </c>
      <c r="L2314" s="211">
        <f>'고객관리 LIST'!Y2313</f>
        <v>0</v>
      </c>
      <c r="M2314" s="211">
        <f>'고객관리 LIST'!Z2313</f>
        <v>0</v>
      </c>
      <c r="N2314" s="211">
        <f>'고객관리 LIST'!AA2313</f>
        <v>0</v>
      </c>
      <c r="O2314" s="221">
        <f>'고객관리 LIST'!AB2313</f>
        <v>0</v>
      </c>
    </row>
    <row r="2315" spans="1:15" ht="20.100000000000001" hidden="1" customHeight="1" x14ac:dyDescent="0.3">
      <c r="A2315" s="82">
        <f ca="1">'메뉴 추가'!I2310</f>
        <v>-46310</v>
      </c>
      <c r="B2315" s="210">
        <f>'고객관리 LIST'!X2314</f>
        <v>0</v>
      </c>
      <c r="C2315" s="211">
        <f>'고객관리 LIST'!B2314</f>
        <v>0</v>
      </c>
      <c r="D2315" s="211">
        <f>'고객관리 LIST'!C2314</f>
        <v>0</v>
      </c>
      <c r="E2315" s="212">
        <f>'고객관리 LIST'!D2314</f>
        <v>0</v>
      </c>
      <c r="F2315" s="213">
        <f>'고객관리 LIST'!E2314</f>
        <v>0</v>
      </c>
      <c r="G2315" s="211">
        <f>'고객관리 LIST'!F2314</f>
        <v>0</v>
      </c>
      <c r="H2315" s="211">
        <f>'고객관리 LIST'!G2314</f>
        <v>0</v>
      </c>
      <c r="I2315" s="211">
        <f>'고객관리 LIST'!H2314</f>
        <v>0</v>
      </c>
      <c r="J2315" s="211">
        <f>'고객관리 LIST'!V2314</f>
        <v>0</v>
      </c>
      <c r="K2315" s="211">
        <f>'고객관리 LIST'!W2314</f>
        <v>0</v>
      </c>
      <c r="L2315" s="211">
        <f>'고객관리 LIST'!Y2314</f>
        <v>0</v>
      </c>
      <c r="M2315" s="211">
        <f>'고객관리 LIST'!Z2314</f>
        <v>0</v>
      </c>
      <c r="N2315" s="211">
        <f>'고객관리 LIST'!AA2314</f>
        <v>0</v>
      </c>
      <c r="O2315" s="221">
        <f>'고객관리 LIST'!AB2314</f>
        <v>0</v>
      </c>
    </row>
    <row r="2316" spans="1:15" ht="20.100000000000001" hidden="1" customHeight="1" x14ac:dyDescent="0.3">
      <c r="A2316" s="82">
        <f ca="1">'메뉴 추가'!I2311</f>
        <v>-46310</v>
      </c>
      <c r="B2316" s="210">
        <f>'고객관리 LIST'!X2315</f>
        <v>0</v>
      </c>
      <c r="C2316" s="211">
        <f>'고객관리 LIST'!B2315</f>
        <v>0</v>
      </c>
      <c r="D2316" s="211">
        <f>'고객관리 LIST'!C2315</f>
        <v>0</v>
      </c>
      <c r="E2316" s="212">
        <f>'고객관리 LIST'!D2315</f>
        <v>0</v>
      </c>
      <c r="F2316" s="213">
        <f>'고객관리 LIST'!E2315</f>
        <v>0</v>
      </c>
      <c r="G2316" s="211">
        <f>'고객관리 LIST'!F2315</f>
        <v>0</v>
      </c>
      <c r="H2316" s="211">
        <f>'고객관리 LIST'!G2315</f>
        <v>0</v>
      </c>
      <c r="I2316" s="211">
        <f>'고객관리 LIST'!H2315</f>
        <v>0</v>
      </c>
      <c r="J2316" s="211">
        <f>'고객관리 LIST'!V2315</f>
        <v>0</v>
      </c>
      <c r="K2316" s="211">
        <f>'고객관리 LIST'!W2315</f>
        <v>0</v>
      </c>
      <c r="L2316" s="211">
        <f>'고객관리 LIST'!Y2315</f>
        <v>0</v>
      </c>
      <c r="M2316" s="211">
        <f>'고객관리 LIST'!Z2315</f>
        <v>0</v>
      </c>
      <c r="N2316" s="211">
        <f>'고객관리 LIST'!AA2315</f>
        <v>0</v>
      </c>
      <c r="O2316" s="221">
        <f>'고객관리 LIST'!AB2315</f>
        <v>0</v>
      </c>
    </row>
    <row r="2317" spans="1:15" ht="20.100000000000001" hidden="1" customHeight="1" x14ac:dyDescent="0.3">
      <c r="A2317" s="82">
        <f ca="1">'메뉴 추가'!I2312</f>
        <v>-46310</v>
      </c>
      <c r="B2317" s="210">
        <f>'고객관리 LIST'!X2316</f>
        <v>0</v>
      </c>
      <c r="C2317" s="211">
        <f>'고객관리 LIST'!B2316</f>
        <v>0</v>
      </c>
      <c r="D2317" s="211">
        <f>'고객관리 LIST'!C2316</f>
        <v>0</v>
      </c>
      <c r="E2317" s="212">
        <f>'고객관리 LIST'!D2316</f>
        <v>0</v>
      </c>
      <c r="F2317" s="213">
        <f>'고객관리 LIST'!E2316</f>
        <v>0</v>
      </c>
      <c r="G2317" s="211">
        <f>'고객관리 LIST'!F2316</f>
        <v>0</v>
      </c>
      <c r="H2317" s="211">
        <f>'고객관리 LIST'!G2316</f>
        <v>0</v>
      </c>
      <c r="I2317" s="211">
        <f>'고객관리 LIST'!H2316</f>
        <v>0</v>
      </c>
      <c r="J2317" s="211">
        <f>'고객관리 LIST'!V2316</f>
        <v>0</v>
      </c>
      <c r="K2317" s="211">
        <f>'고객관리 LIST'!W2316</f>
        <v>0</v>
      </c>
      <c r="L2317" s="211">
        <f>'고객관리 LIST'!Y2316</f>
        <v>0</v>
      </c>
      <c r="M2317" s="211">
        <f>'고객관리 LIST'!Z2316</f>
        <v>0</v>
      </c>
      <c r="N2317" s="211">
        <f>'고객관리 LIST'!AA2316</f>
        <v>0</v>
      </c>
      <c r="O2317" s="221">
        <f>'고객관리 LIST'!AB2316</f>
        <v>0</v>
      </c>
    </row>
    <row r="2318" spans="1:15" ht="20.100000000000001" hidden="1" customHeight="1" x14ac:dyDescent="0.3">
      <c r="A2318" s="82">
        <f ca="1">'메뉴 추가'!I2313</f>
        <v>-46310</v>
      </c>
      <c r="B2318" s="210">
        <f>'고객관리 LIST'!X2317</f>
        <v>0</v>
      </c>
      <c r="C2318" s="211">
        <f>'고객관리 LIST'!B2317</f>
        <v>0</v>
      </c>
      <c r="D2318" s="211">
        <f>'고객관리 LIST'!C2317</f>
        <v>0</v>
      </c>
      <c r="E2318" s="212">
        <f>'고객관리 LIST'!D2317</f>
        <v>0</v>
      </c>
      <c r="F2318" s="213">
        <f>'고객관리 LIST'!E2317</f>
        <v>0</v>
      </c>
      <c r="G2318" s="211">
        <f>'고객관리 LIST'!F2317</f>
        <v>0</v>
      </c>
      <c r="H2318" s="211">
        <f>'고객관리 LIST'!G2317</f>
        <v>0</v>
      </c>
      <c r="I2318" s="211">
        <f>'고객관리 LIST'!H2317</f>
        <v>0</v>
      </c>
      <c r="J2318" s="211">
        <f>'고객관리 LIST'!V2317</f>
        <v>0</v>
      </c>
      <c r="K2318" s="211">
        <f>'고객관리 LIST'!W2317</f>
        <v>0</v>
      </c>
      <c r="L2318" s="211">
        <f>'고객관리 LIST'!Y2317</f>
        <v>0</v>
      </c>
      <c r="M2318" s="211">
        <f>'고객관리 LIST'!Z2317</f>
        <v>0</v>
      </c>
      <c r="N2318" s="211">
        <f>'고객관리 LIST'!AA2317</f>
        <v>0</v>
      </c>
      <c r="O2318" s="221">
        <f>'고객관리 LIST'!AB2317</f>
        <v>0</v>
      </c>
    </row>
    <row r="2319" spans="1:15" ht="20.100000000000001" hidden="1" customHeight="1" x14ac:dyDescent="0.3">
      <c r="A2319" s="82">
        <f ca="1">'메뉴 추가'!I2314</f>
        <v>-46310</v>
      </c>
      <c r="B2319" s="210">
        <f>'고객관리 LIST'!X2318</f>
        <v>0</v>
      </c>
      <c r="C2319" s="211">
        <f>'고객관리 LIST'!B2318</f>
        <v>0</v>
      </c>
      <c r="D2319" s="211">
        <f>'고객관리 LIST'!C2318</f>
        <v>0</v>
      </c>
      <c r="E2319" s="212">
        <f>'고객관리 LIST'!D2318</f>
        <v>0</v>
      </c>
      <c r="F2319" s="213">
        <f>'고객관리 LIST'!E2318</f>
        <v>0</v>
      </c>
      <c r="G2319" s="211">
        <f>'고객관리 LIST'!F2318</f>
        <v>0</v>
      </c>
      <c r="H2319" s="211">
        <f>'고객관리 LIST'!G2318</f>
        <v>0</v>
      </c>
      <c r="I2319" s="211">
        <f>'고객관리 LIST'!H2318</f>
        <v>0</v>
      </c>
      <c r="J2319" s="211">
        <f>'고객관리 LIST'!V2318</f>
        <v>0</v>
      </c>
      <c r="K2319" s="211">
        <f>'고객관리 LIST'!W2318</f>
        <v>0</v>
      </c>
      <c r="L2319" s="211">
        <f>'고객관리 LIST'!Y2318</f>
        <v>0</v>
      </c>
      <c r="M2319" s="211">
        <f>'고객관리 LIST'!Z2318</f>
        <v>0</v>
      </c>
      <c r="N2319" s="211">
        <f>'고객관리 LIST'!AA2318</f>
        <v>0</v>
      </c>
      <c r="O2319" s="221">
        <f>'고객관리 LIST'!AB2318</f>
        <v>0</v>
      </c>
    </row>
    <row r="2320" spans="1:15" ht="20.100000000000001" hidden="1" customHeight="1" x14ac:dyDescent="0.3">
      <c r="A2320" s="82">
        <f ca="1">'메뉴 추가'!I2315</f>
        <v>-46310</v>
      </c>
      <c r="B2320" s="210">
        <f>'고객관리 LIST'!X2319</f>
        <v>0</v>
      </c>
      <c r="C2320" s="211">
        <f>'고객관리 LIST'!B2319</f>
        <v>0</v>
      </c>
      <c r="D2320" s="211">
        <f>'고객관리 LIST'!C2319</f>
        <v>0</v>
      </c>
      <c r="E2320" s="212">
        <f>'고객관리 LIST'!D2319</f>
        <v>0</v>
      </c>
      <c r="F2320" s="213">
        <f>'고객관리 LIST'!E2319</f>
        <v>0</v>
      </c>
      <c r="G2320" s="211">
        <f>'고객관리 LIST'!F2319</f>
        <v>0</v>
      </c>
      <c r="H2320" s="211">
        <f>'고객관리 LIST'!G2319</f>
        <v>0</v>
      </c>
      <c r="I2320" s="211">
        <f>'고객관리 LIST'!H2319</f>
        <v>0</v>
      </c>
      <c r="J2320" s="211">
        <f>'고객관리 LIST'!V2319</f>
        <v>0</v>
      </c>
      <c r="K2320" s="211">
        <f>'고객관리 LIST'!W2319</f>
        <v>0</v>
      </c>
      <c r="L2320" s="211">
        <f>'고객관리 LIST'!Y2319</f>
        <v>0</v>
      </c>
      <c r="M2320" s="211">
        <f>'고객관리 LIST'!Z2319</f>
        <v>0</v>
      </c>
      <c r="N2320" s="211">
        <f>'고객관리 LIST'!AA2319</f>
        <v>0</v>
      </c>
      <c r="O2320" s="221">
        <f>'고객관리 LIST'!AB2319</f>
        <v>0</v>
      </c>
    </row>
    <row r="2321" spans="1:15" ht="20.100000000000001" hidden="1" customHeight="1" x14ac:dyDescent="0.3">
      <c r="A2321" s="82">
        <f ca="1">'메뉴 추가'!I2316</f>
        <v>-46310</v>
      </c>
      <c r="B2321" s="210">
        <f>'고객관리 LIST'!X2320</f>
        <v>0</v>
      </c>
      <c r="C2321" s="211">
        <f>'고객관리 LIST'!B2320</f>
        <v>0</v>
      </c>
      <c r="D2321" s="211">
        <f>'고객관리 LIST'!C2320</f>
        <v>0</v>
      </c>
      <c r="E2321" s="212">
        <f>'고객관리 LIST'!D2320</f>
        <v>0</v>
      </c>
      <c r="F2321" s="213">
        <f>'고객관리 LIST'!E2320</f>
        <v>0</v>
      </c>
      <c r="G2321" s="211">
        <f>'고객관리 LIST'!F2320</f>
        <v>0</v>
      </c>
      <c r="H2321" s="211">
        <f>'고객관리 LIST'!G2320</f>
        <v>0</v>
      </c>
      <c r="I2321" s="211">
        <f>'고객관리 LIST'!H2320</f>
        <v>0</v>
      </c>
      <c r="J2321" s="211">
        <f>'고객관리 LIST'!V2320</f>
        <v>0</v>
      </c>
      <c r="K2321" s="211">
        <f>'고객관리 LIST'!W2320</f>
        <v>0</v>
      </c>
      <c r="L2321" s="211">
        <f>'고객관리 LIST'!Y2320</f>
        <v>0</v>
      </c>
      <c r="M2321" s="211">
        <f>'고객관리 LIST'!Z2320</f>
        <v>0</v>
      </c>
      <c r="N2321" s="211">
        <f>'고객관리 LIST'!AA2320</f>
        <v>0</v>
      </c>
      <c r="O2321" s="221">
        <f>'고객관리 LIST'!AB2320</f>
        <v>0</v>
      </c>
    </row>
    <row r="2322" spans="1:15" ht="20.100000000000001" hidden="1" customHeight="1" x14ac:dyDescent="0.3">
      <c r="A2322" s="82">
        <f ca="1">'메뉴 추가'!I2317</f>
        <v>-46310</v>
      </c>
      <c r="B2322" s="210">
        <f>'고객관리 LIST'!X2321</f>
        <v>0</v>
      </c>
      <c r="C2322" s="211">
        <f>'고객관리 LIST'!B2321</f>
        <v>0</v>
      </c>
      <c r="D2322" s="211">
        <f>'고객관리 LIST'!C2321</f>
        <v>0</v>
      </c>
      <c r="E2322" s="212">
        <f>'고객관리 LIST'!D2321</f>
        <v>0</v>
      </c>
      <c r="F2322" s="213">
        <f>'고객관리 LIST'!E2321</f>
        <v>0</v>
      </c>
      <c r="G2322" s="211">
        <f>'고객관리 LIST'!F2321</f>
        <v>0</v>
      </c>
      <c r="H2322" s="211">
        <f>'고객관리 LIST'!G2321</f>
        <v>0</v>
      </c>
      <c r="I2322" s="211">
        <f>'고객관리 LIST'!H2321</f>
        <v>0</v>
      </c>
      <c r="J2322" s="211">
        <f>'고객관리 LIST'!V2321</f>
        <v>0</v>
      </c>
      <c r="K2322" s="211">
        <f>'고객관리 LIST'!W2321</f>
        <v>0</v>
      </c>
      <c r="L2322" s="211">
        <f>'고객관리 LIST'!Y2321</f>
        <v>0</v>
      </c>
      <c r="M2322" s="211">
        <f>'고객관리 LIST'!Z2321</f>
        <v>0</v>
      </c>
      <c r="N2322" s="211">
        <f>'고객관리 LIST'!AA2321</f>
        <v>0</v>
      </c>
      <c r="O2322" s="221">
        <f>'고객관리 LIST'!AB2321</f>
        <v>0</v>
      </c>
    </row>
    <row r="2323" spans="1:15" ht="20.100000000000001" hidden="1" customHeight="1" x14ac:dyDescent="0.3">
      <c r="A2323" s="82">
        <f ca="1">'메뉴 추가'!I2318</f>
        <v>-46310</v>
      </c>
      <c r="B2323" s="210">
        <f>'고객관리 LIST'!X2322</f>
        <v>0</v>
      </c>
      <c r="C2323" s="211">
        <f>'고객관리 LIST'!B2322</f>
        <v>0</v>
      </c>
      <c r="D2323" s="211">
        <f>'고객관리 LIST'!C2322</f>
        <v>0</v>
      </c>
      <c r="E2323" s="212">
        <f>'고객관리 LIST'!D2322</f>
        <v>0</v>
      </c>
      <c r="F2323" s="213">
        <f>'고객관리 LIST'!E2322</f>
        <v>0</v>
      </c>
      <c r="G2323" s="211">
        <f>'고객관리 LIST'!F2322</f>
        <v>0</v>
      </c>
      <c r="H2323" s="211">
        <f>'고객관리 LIST'!G2322</f>
        <v>0</v>
      </c>
      <c r="I2323" s="211">
        <f>'고객관리 LIST'!H2322</f>
        <v>0</v>
      </c>
      <c r="J2323" s="211">
        <f>'고객관리 LIST'!V2322</f>
        <v>0</v>
      </c>
      <c r="K2323" s="211">
        <f>'고객관리 LIST'!W2322</f>
        <v>0</v>
      </c>
      <c r="L2323" s="211">
        <f>'고객관리 LIST'!Y2322</f>
        <v>0</v>
      </c>
      <c r="M2323" s="211">
        <f>'고객관리 LIST'!Z2322</f>
        <v>0</v>
      </c>
      <c r="N2323" s="211">
        <f>'고객관리 LIST'!AA2322</f>
        <v>0</v>
      </c>
      <c r="O2323" s="221">
        <f>'고객관리 LIST'!AB2322</f>
        <v>0</v>
      </c>
    </row>
    <row r="2324" spans="1:15" ht="20.100000000000001" hidden="1" customHeight="1" x14ac:dyDescent="0.3">
      <c r="A2324" s="82">
        <f ca="1">'메뉴 추가'!I2319</f>
        <v>-46310</v>
      </c>
      <c r="B2324" s="210">
        <f>'고객관리 LIST'!X2323</f>
        <v>0</v>
      </c>
      <c r="C2324" s="211">
        <f>'고객관리 LIST'!B2323</f>
        <v>0</v>
      </c>
      <c r="D2324" s="211">
        <f>'고객관리 LIST'!C2323</f>
        <v>0</v>
      </c>
      <c r="E2324" s="212">
        <f>'고객관리 LIST'!D2323</f>
        <v>0</v>
      </c>
      <c r="F2324" s="213">
        <f>'고객관리 LIST'!E2323</f>
        <v>0</v>
      </c>
      <c r="G2324" s="211">
        <f>'고객관리 LIST'!F2323</f>
        <v>0</v>
      </c>
      <c r="H2324" s="211">
        <f>'고객관리 LIST'!G2323</f>
        <v>0</v>
      </c>
      <c r="I2324" s="211">
        <f>'고객관리 LIST'!H2323</f>
        <v>0</v>
      </c>
      <c r="J2324" s="211">
        <f>'고객관리 LIST'!V2323</f>
        <v>0</v>
      </c>
      <c r="K2324" s="211">
        <f>'고객관리 LIST'!W2323</f>
        <v>0</v>
      </c>
      <c r="L2324" s="211">
        <f>'고객관리 LIST'!Y2323</f>
        <v>0</v>
      </c>
      <c r="M2324" s="211">
        <f>'고객관리 LIST'!Z2323</f>
        <v>0</v>
      </c>
      <c r="N2324" s="211">
        <f>'고객관리 LIST'!AA2323</f>
        <v>0</v>
      </c>
      <c r="O2324" s="221">
        <f>'고객관리 LIST'!AB2323</f>
        <v>0</v>
      </c>
    </row>
    <row r="2325" spans="1:15" ht="20.100000000000001" hidden="1" customHeight="1" x14ac:dyDescent="0.3">
      <c r="A2325" s="82">
        <f ca="1">'메뉴 추가'!I2320</f>
        <v>-46310</v>
      </c>
      <c r="B2325" s="210">
        <f>'고객관리 LIST'!X2324</f>
        <v>0</v>
      </c>
      <c r="C2325" s="211">
        <f>'고객관리 LIST'!B2324</f>
        <v>0</v>
      </c>
      <c r="D2325" s="211">
        <f>'고객관리 LIST'!C2324</f>
        <v>0</v>
      </c>
      <c r="E2325" s="212">
        <f>'고객관리 LIST'!D2324</f>
        <v>0</v>
      </c>
      <c r="F2325" s="213">
        <f>'고객관리 LIST'!E2324</f>
        <v>0</v>
      </c>
      <c r="G2325" s="211">
        <f>'고객관리 LIST'!F2324</f>
        <v>0</v>
      </c>
      <c r="H2325" s="211">
        <f>'고객관리 LIST'!G2324</f>
        <v>0</v>
      </c>
      <c r="I2325" s="211">
        <f>'고객관리 LIST'!H2324</f>
        <v>0</v>
      </c>
      <c r="J2325" s="211">
        <f>'고객관리 LIST'!V2324</f>
        <v>0</v>
      </c>
      <c r="K2325" s="211">
        <f>'고객관리 LIST'!W2324</f>
        <v>0</v>
      </c>
      <c r="L2325" s="211">
        <f>'고객관리 LIST'!Y2324</f>
        <v>0</v>
      </c>
      <c r="M2325" s="211">
        <f>'고객관리 LIST'!Z2324</f>
        <v>0</v>
      </c>
      <c r="N2325" s="211">
        <f>'고객관리 LIST'!AA2324</f>
        <v>0</v>
      </c>
      <c r="O2325" s="221">
        <f>'고객관리 LIST'!AB2324</f>
        <v>0</v>
      </c>
    </row>
    <row r="2326" spans="1:15" ht="20.100000000000001" hidden="1" customHeight="1" x14ac:dyDescent="0.3">
      <c r="A2326" s="82">
        <f ca="1">'메뉴 추가'!I2321</f>
        <v>-46310</v>
      </c>
      <c r="B2326" s="210">
        <f>'고객관리 LIST'!X2325</f>
        <v>0</v>
      </c>
      <c r="C2326" s="211">
        <f>'고객관리 LIST'!B2325</f>
        <v>0</v>
      </c>
      <c r="D2326" s="211">
        <f>'고객관리 LIST'!C2325</f>
        <v>0</v>
      </c>
      <c r="E2326" s="212">
        <f>'고객관리 LIST'!D2325</f>
        <v>0</v>
      </c>
      <c r="F2326" s="213">
        <f>'고객관리 LIST'!E2325</f>
        <v>0</v>
      </c>
      <c r="G2326" s="211">
        <f>'고객관리 LIST'!F2325</f>
        <v>0</v>
      </c>
      <c r="H2326" s="211">
        <f>'고객관리 LIST'!G2325</f>
        <v>0</v>
      </c>
      <c r="I2326" s="211">
        <f>'고객관리 LIST'!H2325</f>
        <v>0</v>
      </c>
      <c r="J2326" s="211">
        <f>'고객관리 LIST'!V2325</f>
        <v>0</v>
      </c>
      <c r="K2326" s="211">
        <f>'고객관리 LIST'!W2325</f>
        <v>0</v>
      </c>
      <c r="L2326" s="211">
        <f>'고객관리 LIST'!Y2325</f>
        <v>0</v>
      </c>
      <c r="M2326" s="211">
        <f>'고객관리 LIST'!Z2325</f>
        <v>0</v>
      </c>
      <c r="N2326" s="211">
        <f>'고객관리 LIST'!AA2325</f>
        <v>0</v>
      </c>
      <c r="O2326" s="221">
        <f>'고객관리 LIST'!AB2325</f>
        <v>0</v>
      </c>
    </row>
    <row r="2327" spans="1:15" ht="20.100000000000001" hidden="1" customHeight="1" x14ac:dyDescent="0.3">
      <c r="A2327" s="82">
        <f ca="1">'메뉴 추가'!I2322</f>
        <v>-46310</v>
      </c>
      <c r="B2327" s="210">
        <f>'고객관리 LIST'!X2326</f>
        <v>0</v>
      </c>
      <c r="C2327" s="211">
        <f>'고객관리 LIST'!B2326</f>
        <v>0</v>
      </c>
      <c r="D2327" s="211">
        <f>'고객관리 LIST'!C2326</f>
        <v>0</v>
      </c>
      <c r="E2327" s="212">
        <f>'고객관리 LIST'!D2326</f>
        <v>0</v>
      </c>
      <c r="F2327" s="213">
        <f>'고객관리 LIST'!E2326</f>
        <v>0</v>
      </c>
      <c r="G2327" s="211">
        <f>'고객관리 LIST'!F2326</f>
        <v>0</v>
      </c>
      <c r="H2327" s="211">
        <f>'고객관리 LIST'!G2326</f>
        <v>0</v>
      </c>
      <c r="I2327" s="211">
        <f>'고객관리 LIST'!H2326</f>
        <v>0</v>
      </c>
      <c r="J2327" s="211">
        <f>'고객관리 LIST'!V2326</f>
        <v>0</v>
      </c>
      <c r="K2327" s="211">
        <f>'고객관리 LIST'!W2326</f>
        <v>0</v>
      </c>
      <c r="L2327" s="211">
        <f>'고객관리 LIST'!Y2326</f>
        <v>0</v>
      </c>
      <c r="M2327" s="211">
        <f>'고객관리 LIST'!Z2326</f>
        <v>0</v>
      </c>
      <c r="N2327" s="211">
        <f>'고객관리 LIST'!AA2326</f>
        <v>0</v>
      </c>
      <c r="O2327" s="221">
        <f>'고객관리 LIST'!AB2326</f>
        <v>0</v>
      </c>
    </row>
    <row r="2328" spans="1:15" ht="20.100000000000001" hidden="1" customHeight="1" x14ac:dyDescent="0.3">
      <c r="A2328" s="82">
        <f ca="1">'메뉴 추가'!I2323</f>
        <v>-46310</v>
      </c>
      <c r="B2328" s="210">
        <f>'고객관리 LIST'!X2327</f>
        <v>0</v>
      </c>
      <c r="C2328" s="211">
        <f>'고객관리 LIST'!B2327</f>
        <v>0</v>
      </c>
      <c r="D2328" s="211">
        <f>'고객관리 LIST'!C2327</f>
        <v>0</v>
      </c>
      <c r="E2328" s="212">
        <f>'고객관리 LIST'!D2327</f>
        <v>0</v>
      </c>
      <c r="F2328" s="213">
        <f>'고객관리 LIST'!E2327</f>
        <v>0</v>
      </c>
      <c r="G2328" s="211">
        <f>'고객관리 LIST'!F2327</f>
        <v>0</v>
      </c>
      <c r="H2328" s="211">
        <f>'고객관리 LIST'!G2327</f>
        <v>0</v>
      </c>
      <c r="I2328" s="211">
        <f>'고객관리 LIST'!H2327</f>
        <v>0</v>
      </c>
      <c r="J2328" s="211">
        <f>'고객관리 LIST'!V2327</f>
        <v>0</v>
      </c>
      <c r="K2328" s="211">
        <f>'고객관리 LIST'!W2327</f>
        <v>0</v>
      </c>
      <c r="L2328" s="211">
        <f>'고객관리 LIST'!Y2327</f>
        <v>0</v>
      </c>
      <c r="M2328" s="211">
        <f>'고객관리 LIST'!Z2327</f>
        <v>0</v>
      </c>
      <c r="N2328" s="211">
        <f>'고객관리 LIST'!AA2327</f>
        <v>0</v>
      </c>
      <c r="O2328" s="221">
        <f>'고객관리 LIST'!AB2327</f>
        <v>0</v>
      </c>
    </row>
    <row r="2329" spans="1:15" ht="20.100000000000001" hidden="1" customHeight="1" x14ac:dyDescent="0.3">
      <c r="A2329" s="82">
        <f ca="1">'메뉴 추가'!I2324</f>
        <v>-46310</v>
      </c>
      <c r="B2329" s="210">
        <f>'고객관리 LIST'!X2328</f>
        <v>0</v>
      </c>
      <c r="C2329" s="211">
        <f>'고객관리 LIST'!B2328</f>
        <v>0</v>
      </c>
      <c r="D2329" s="211">
        <f>'고객관리 LIST'!C2328</f>
        <v>0</v>
      </c>
      <c r="E2329" s="212">
        <f>'고객관리 LIST'!D2328</f>
        <v>0</v>
      </c>
      <c r="F2329" s="213">
        <f>'고객관리 LIST'!E2328</f>
        <v>0</v>
      </c>
      <c r="G2329" s="211">
        <f>'고객관리 LIST'!F2328</f>
        <v>0</v>
      </c>
      <c r="H2329" s="211">
        <f>'고객관리 LIST'!G2328</f>
        <v>0</v>
      </c>
      <c r="I2329" s="211">
        <f>'고객관리 LIST'!H2328</f>
        <v>0</v>
      </c>
      <c r="J2329" s="211">
        <f>'고객관리 LIST'!V2328</f>
        <v>0</v>
      </c>
      <c r="K2329" s="211">
        <f>'고객관리 LIST'!W2328</f>
        <v>0</v>
      </c>
      <c r="L2329" s="211">
        <f>'고객관리 LIST'!Y2328</f>
        <v>0</v>
      </c>
      <c r="M2329" s="211">
        <f>'고객관리 LIST'!Z2328</f>
        <v>0</v>
      </c>
      <c r="N2329" s="211">
        <f>'고객관리 LIST'!AA2328</f>
        <v>0</v>
      </c>
      <c r="O2329" s="221">
        <f>'고객관리 LIST'!AB2328</f>
        <v>0</v>
      </c>
    </row>
    <row r="2330" spans="1:15" ht="20.100000000000001" hidden="1" customHeight="1" x14ac:dyDescent="0.3">
      <c r="A2330" s="82">
        <f ca="1">'메뉴 추가'!I2325</f>
        <v>-46310</v>
      </c>
      <c r="B2330" s="210">
        <f>'고객관리 LIST'!X2329</f>
        <v>0</v>
      </c>
      <c r="C2330" s="211">
        <f>'고객관리 LIST'!B2329</f>
        <v>0</v>
      </c>
      <c r="D2330" s="211">
        <f>'고객관리 LIST'!C2329</f>
        <v>0</v>
      </c>
      <c r="E2330" s="212">
        <f>'고객관리 LIST'!D2329</f>
        <v>0</v>
      </c>
      <c r="F2330" s="213">
        <f>'고객관리 LIST'!E2329</f>
        <v>0</v>
      </c>
      <c r="G2330" s="211">
        <f>'고객관리 LIST'!F2329</f>
        <v>0</v>
      </c>
      <c r="H2330" s="211">
        <f>'고객관리 LIST'!G2329</f>
        <v>0</v>
      </c>
      <c r="I2330" s="211">
        <f>'고객관리 LIST'!H2329</f>
        <v>0</v>
      </c>
      <c r="J2330" s="211">
        <f>'고객관리 LIST'!V2329</f>
        <v>0</v>
      </c>
      <c r="K2330" s="211">
        <f>'고객관리 LIST'!W2329</f>
        <v>0</v>
      </c>
      <c r="L2330" s="211">
        <f>'고객관리 LIST'!Y2329</f>
        <v>0</v>
      </c>
      <c r="M2330" s="211">
        <f>'고객관리 LIST'!Z2329</f>
        <v>0</v>
      </c>
      <c r="N2330" s="211">
        <f>'고객관리 LIST'!AA2329</f>
        <v>0</v>
      </c>
      <c r="O2330" s="221">
        <f>'고객관리 LIST'!AB2329</f>
        <v>0</v>
      </c>
    </row>
    <row r="2331" spans="1:15" ht="20.100000000000001" hidden="1" customHeight="1" x14ac:dyDescent="0.3">
      <c r="A2331" s="82">
        <f ca="1">'메뉴 추가'!I2326</f>
        <v>-46310</v>
      </c>
      <c r="B2331" s="210">
        <f>'고객관리 LIST'!X2330</f>
        <v>0</v>
      </c>
      <c r="C2331" s="211">
        <f>'고객관리 LIST'!B2330</f>
        <v>0</v>
      </c>
      <c r="D2331" s="211">
        <f>'고객관리 LIST'!C2330</f>
        <v>0</v>
      </c>
      <c r="E2331" s="212">
        <f>'고객관리 LIST'!D2330</f>
        <v>0</v>
      </c>
      <c r="F2331" s="213">
        <f>'고객관리 LIST'!E2330</f>
        <v>0</v>
      </c>
      <c r="G2331" s="211">
        <f>'고객관리 LIST'!F2330</f>
        <v>0</v>
      </c>
      <c r="H2331" s="211">
        <f>'고객관리 LIST'!G2330</f>
        <v>0</v>
      </c>
      <c r="I2331" s="211">
        <f>'고객관리 LIST'!H2330</f>
        <v>0</v>
      </c>
      <c r="J2331" s="211">
        <f>'고객관리 LIST'!V2330</f>
        <v>0</v>
      </c>
      <c r="K2331" s="211">
        <f>'고객관리 LIST'!W2330</f>
        <v>0</v>
      </c>
      <c r="L2331" s="211">
        <f>'고객관리 LIST'!Y2330</f>
        <v>0</v>
      </c>
      <c r="M2331" s="211">
        <f>'고객관리 LIST'!Z2330</f>
        <v>0</v>
      </c>
      <c r="N2331" s="211">
        <f>'고객관리 LIST'!AA2330</f>
        <v>0</v>
      </c>
      <c r="O2331" s="221">
        <f>'고객관리 LIST'!AB2330</f>
        <v>0</v>
      </c>
    </row>
    <row r="2332" spans="1:15" ht="20.100000000000001" hidden="1" customHeight="1" x14ac:dyDescent="0.3">
      <c r="A2332" s="82">
        <f ca="1">'메뉴 추가'!I2327</f>
        <v>-46310</v>
      </c>
      <c r="B2332" s="210">
        <f>'고객관리 LIST'!X2331</f>
        <v>0</v>
      </c>
      <c r="C2332" s="211">
        <f>'고객관리 LIST'!B2331</f>
        <v>0</v>
      </c>
      <c r="D2332" s="211">
        <f>'고객관리 LIST'!C2331</f>
        <v>0</v>
      </c>
      <c r="E2332" s="212">
        <f>'고객관리 LIST'!D2331</f>
        <v>0</v>
      </c>
      <c r="F2332" s="213">
        <f>'고객관리 LIST'!E2331</f>
        <v>0</v>
      </c>
      <c r="G2332" s="211">
        <f>'고객관리 LIST'!F2331</f>
        <v>0</v>
      </c>
      <c r="H2332" s="211">
        <f>'고객관리 LIST'!G2331</f>
        <v>0</v>
      </c>
      <c r="I2332" s="211">
        <f>'고객관리 LIST'!H2331</f>
        <v>0</v>
      </c>
      <c r="J2332" s="211">
        <f>'고객관리 LIST'!V2331</f>
        <v>0</v>
      </c>
      <c r="K2332" s="211">
        <f>'고객관리 LIST'!W2331</f>
        <v>0</v>
      </c>
      <c r="L2332" s="211">
        <f>'고객관리 LIST'!Y2331</f>
        <v>0</v>
      </c>
      <c r="M2332" s="211">
        <f>'고객관리 LIST'!Z2331</f>
        <v>0</v>
      </c>
      <c r="N2332" s="211">
        <f>'고객관리 LIST'!AA2331</f>
        <v>0</v>
      </c>
      <c r="O2332" s="221">
        <f>'고객관리 LIST'!AB2331</f>
        <v>0</v>
      </c>
    </row>
    <row r="2333" spans="1:15" ht="20.100000000000001" hidden="1" customHeight="1" x14ac:dyDescent="0.3">
      <c r="A2333" s="82">
        <f ca="1">'메뉴 추가'!I2328</f>
        <v>-46310</v>
      </c>
      <c r="B2333" s="210">
        <f>'고객관리 LIST'!X2332</f>
        <v>0</v>
      </c>
      <c r="C2333" s="211">
        <f>'고객관리 LIST'!B2332</f>
        <v>0</v>
      </c>
      <c r="D2333" s="211">
        <f>'고객관리 LIST'!C2332</f>
        <v>0</v>
      </c>
      <c r="E2333" s="212">
        <f>'고객관리 LIST'!D2332</f>
        <v>0</v>
      </c>
      <c r="F2333" s="213">
        <f>'고객관리 LIST'!E2332</f>
        <v>0</v>
      </c>
      <c r="G2333" s="211">
        <f>'고객관리 LIST'!F2332</f>
        <v>0</v>
      </c>
      <c r="H2333" s="211">
        <f>'고객관리 LIST'!G2332</f>
        <v>0</v>
      </c>
      <c r="I2333" s="211">
        <f>'고객관리 LIST'!H2332</f>
        <v>0</v>
      </c>
      <c r="J2333" s="211">
        <f>'고객관리 LIST'!V2332</f>
        <v>0</v>
      </c>
      <c r="K2333" s="211">
        <f>'고객관리 LIST'!W2332</f>
        <v>0</v>
      </c>
      <c r="L2333" s="211">
        <f>'고객관리 LIST'!Y2332</f>
        <v>0</v>
      </c>
      <c r="M2333" s="211">
        <f>'고객관리 LIST'!Z2332</f>
        <v>0</v>
      </c>
      <c r="N2333" s="211">
        <f>'고객관리 LIST'!AA2332</f>
        <v>0</v>
      </c>
      <c r="O2333" s="221">
        <f>'고객관리 LIST'!AB2332</f>
        <v>0</v>
      </c>
    </row>
    <row r="2334" spans="1:15" ht="20.100000000000001" hidden="1" customHeight="1" x14ac:dyDescent="0.3">
      <c r="A2334" s="82">
        <f ca="1">'메뉴 추가'!I2329</f>
        <v>-46310</v>
      </c>
      <c r="B2334" s="210">
        <f>'고객관리 LIST'!X2333</f>
        <v>0</v>
      </c>
      <c r="C2334" s="211">
        <f>'고객관리 LIST'!B2333</f>
        <v>0</v>
      </c>
      <c r="D2334" s="211">
        <f>'고객관리 LIST'!C2333</f>
        <v>0</v>
      </c>
      <c r="E2334" s="212">
        <f>'고객관리 LIST'!D2333</f>
        <v>0</v>
      </c>
      <c r="F2334" s="213">
        <f>'고객관리 LIST'!E2333</f>
        <v>0</v>
      </c>
      <c r="G2334" s="211">
        <f>'고객관리 LIST'!F2333</f>
        <v>0</v>
      </c>
      <c r="H2334" s="211">
        <f>'고객관리 LIST'!G2333</f>
        <v>0</v>
      </c>
      <c r="I2334" s="211">
        <f>'고객관리 LIST'!H2333</f>
        <v>0</v>
      </c>
      <c r="J2334" s="211">
        <f>'고객관리 LIST'!V2333</f>
        <v>0</v>
      </c>
      <c r="K2334" s="211">
        <f>'고객관리 LIST'!W2333</f>
        <v>0</v>
      </c>
      <c r="L2334" s="211">
        <f>'고객관리 LIST'!Y2333</f>
        <v>0</v>
      </c>
      <c r="M2334" s="211">
        <f>'고객관리 LIST'!Z2333</f>
        <v>0</v>
      </c>
      <c r="N2334" s="211">
        <f>'고객관리 LIST'!AA2333</f>
        <v>0</v>
      </c>
      <c r="O2334" s="221">
        <f>'고객관리 LIST'!AB2333</f>
        <v>0</v>
      </c>
    </row>
    <row r="2335" spans="1:15" ht="20.100000000000001" hidden="1" customHeight="1" x14ac:dyDescent="0.3">
      <c r="A2335" s="82">
        <f ca="1">'메뉴 추가'!I2330</f>
        <v>-46310</v>
      </c>
      <c r="B2335" s="210">
        <f>'고객관리 LIST'!X2334</f>
        <v>0</v>
      </c>
      <c r="C2335" s="211">
        <f>'고객관리 LIST'!B2334</f>
        <v>0</v>
      </c>
      <c r="D2335" s="211">
        <f>'고객관리 LIST'!C2334</f>
        <v>0</v>
      </c>
      <c r="E2335" s="212">
        <f>'고객관리 LIST'!D2334</f>
        <v>0</v>
      </c>
      <c r="F2335" s="213">
        <f>'고객관리 LIST'!E2334</f>
        <v>0</v>
      </c>
      <c r="G2335" s="211">
        <f>'고객관리 LIST'!F2334</f>
        <v>0</v>
      </c>
      <c r="H2335" s="211">
        <f>'고객관리 LIST'!G2334</f>
        <v>0</v>
      </c>
      <c r="I2335" s="211">
        <f>'고객관리 LIST'!H2334</f>
        <v>0</v>
      </c>
      <c r="J2335" s="211">
        <f>'고객관리 LIST'!V2334</f>
        <v>0</v>
      </c>
      <c r="K2335" s="211">
        <f>'고객관리 LIST'!W2334</f>
        <v>0</v>
      </c>
      <c r="L2335" s="211">
        <f>'고객관리 LIST'!Y2334</f>
        <v>0</v>
      </c>
      <c r="M2335" s="211">
        <f>'고객관리 LIST'!Z2334</f>
        <v>0</v>
      </c>
      <c r="N2335" s="211">
        <f>'고객관리 LIST'!AA2334</f>
        <v>0</v>
      </c>
      <c r="O2335" s="221">
        <f>'고객관리 LIST'!AB2334</f>
        <v>0</v>
      </c>
    </row>
    <row r="2336" spans="1:15" ht="20.100000000000001" hidden="1" customHeight="1" x14ac:dyDescent="0.3">
      <c r="A2336" s="82">
        <f ca="1">'메뉴 추가'!I2331</f>
        <v>-46310</v>
      </c>
      <c r="B2336" s="210">
        <f>'고객관리 LIST'!X2335</f>
        <v>0</v>
      </c>
      <c r="C2336" s="211">
        <f>'고객관리 LIST'!B2335</f>
        <v>0</v>
      </c>
      <c r="D2336" s="211">
        <f>'고객관리 LIST'!C2335</f>
        <v>0</v>
      </c>
      <c r="E2336" s="212">
        <f>'고객관리 LIST'!D2335</f>
        <v>0</v>
      </c>
      <c r="F2336" s="213">
        <f>'고객관리 LIST'!E2335</f>
        <v>0</v>
      </c>
      <c r="G2336" s="211">
        <f>'고객관리 LIST'!F2335</f>
        <v>0</v>
      </c>
      <c r="H2336" s="211">
        <f>'고객관리 LIST'!G2335</f>
        <v>0</v>
      </c>
      <c r="I2336" s="211">
        <f>'고객관리 LIST'!H2335</f>
        <v>0</v>
      </c>
      <c r="J2336" s="211">
        <f>'고객관리 LIST'!V2335</f>
        <v>0</v>
      </c>
      <c r="K2336" s="211">
        <f>'고객관리 LIST'!W2335</f>
        <v>0</v>
      </c>
      <c r="L2336" s="211">
        <f>'고객관리 LIST'!Y2335</f>
        <v>0</v>
      </c>
      <c r="M2336" s="211">
        <f>'고객관리 LIST'!Z2335</f>
        <v>0</v>
      </c>
      <c r="N2336" s="211">
        <f>'고객관리 LIST'!AA2335</f>
        <v>0</v>
      </c>
      <c r="O2336" s="221">
        <f>'고객관리 LIST'!AB2335</f>
        <v>0</v>
      </c>
    </row>
    <row r="2337" spans="1:15" ht="20.100000000000001" hidden="1" customHeight="1" x14ac:dyDescent="0.3">
      <c r="A2337" s="82">
        <f ca="1">'메뉴 추가'!I2332</f>
        <v>-46310</v>
      </c>
      <c r="B2337" s="210">
        <f>'고객관리 LIST'!X2336</f>
        <v>0</v>
      </c>
      <c r="C2337" s="211">
        <f>'고객관리 LIST'!B2336</f>
        <v>0</v>
      </c>
      <c r="D2337" s="211">
        <f>'고객관리 LIST'!C2336</f>
        <v>0</v>
      </c>
      <c r="E2337" s="212">
        <f>'고객관리 LIST'!D2336</f>
        <v>0</v>
      </c>
      <c r="F2337" s="213">
        <f>'고객관리 LIST'!E2336</f>
        <v>0</v>
      </c>
      <c r="G2337" s="211">
        <f>'고객관리 LIST'!F2336</f>
        <v>0</v>
      </c>
      <c r="H2337" s="211">
        <f>'고객관리 LIST'!G2336</f>
        <v>0</v>
      </c>
      <c r="I2337" s="211">
        <f>'고객관리 LIST'!H2336</f>
        <v>0</v>
      </c>
      <c r="J2337" s="211">
        <f>'고객관리 LIST'!V2336</f>
        <v>0</v>
      </c>
      <c r="K2337" s="211">
        <f>'고객관리 LIST'!W2336</f>
        <v>0</v>
      </c>
      <c r="L2337" s="211">
        <f>'고객관리 LIST'!Y2336</f>
        <v>0</v>
      </c>
      <c r="M2337" s="211">
        <f>'고객관리 LIST'!Z2336</f>
        <v>0</v>
      </c>
      <c r="N2337" s="211">
        <f>'고객관리 LIST'!AA2336</f>
        <v>0</v>
      </c>
      <c r="O2337" s="221">
        <f>'고객관리 LIST'!AB2336</f>
        <v>0</v>
      </c>
    </row>
    <row r="2338" spans="1:15" ht="20.100000000000001" hidden="1" customHeight="1" x14ac:dyDescent="0.3">
      <c r="A2338" s="82">
        <f ca="1">'메뉴 추가'!I2333</f>
        <v>-46310</v>
      </c>
      <c r="B2338" s="210">
        <f>'고객관리 LIST'!X2337</f>
        <v>0</v>
      </c>
      <c r="C2338" s="211">
        <f>'고객관리 LIST'!B2337</f>
        <v>0</v>
      </c>
      <c r="D2338" s="211">
        <f>'고객관리 LIST'!C2337</f>
        <v>0</v>
      </c>
      <c r="E2338" s="212">
        <f>'고객관리 LIST'!D2337</f>
        <v>0</v>
      </c>
      <c r="F2338" s="213">
        <f>'고객관리 LIST'!E2337</f>
        <v>0</v>
      </c>
      <c r="G2338" s="211">
        <f>'고객관리 LIST'!F2337</f>
        <v>0</v>
      </c>
      <c r="H2338" s="211">
        <f>'고객관리 LIST'!G2337</f>
        <v>0</v>
      </c>
      <c r="I2338" s="211">
        <f>'고객관리 LIST'!H2337</f>
        <v>0</v>
      </c>
      <c r="J2338" s="211">
        <f>'고객관리 LIST'!V2337</f>
        <v>0</v>
      </c>
      <c r="K2338" s="211">
        <f>'고객관리 LIST'!W2337</f>
        <v>0</v>
      </c>
      <c r="L2338" s="211">
        <f>'고객관리 LIST'!Y2337</f>
        <v>0</v>
      </c>
      <c r="M2338" s="211">
        <f>'고객관리 LIST'!Z2337</f>
        <v>0</v>
      </c>
      <c r="N2338" s="211">
        <f>'고객관리 LIST'!AA2337</f>
        <v>0</v>
      </c>
      <c r="O2338" s="221">
        <f>'고객관리 LIST'!AB2337</f>
        <v>0</v>
      </c>
    </row>
    <row r="2339" spans="1:15" ht="20.100000000000001" hidden="1" customHeight="1" x14ac:dyDescent="0.3">
      <c r="A2339" s="82">
        <f ca="1">'메뉴 추가'!I2334</f>
        <v>-46310</v>
      </c>
      <c r="B2339" s="210">
        <f>'고객관리 LIST'!X2338</f>
        <v>0</v>
      </c>
      <c r="C2339" s="211">
        <f>'고객관리 LIST'!B2338</f>
        <v>0</v>
      </c>
      <c r="D2339" s="211">
        <f>'고객관리 LIST'!C2338</f>
        <v>0</v>
      </c>
      <c r="E2339" s="212">
        <f>'고객관리 LIST'!D2338</f>
        <v>0</v>
      </c>
      <c r="F2339" s="213">
        <f>'고객관리 LIST'!E2338</f>
        <v>0</v>
      </c>
      <c r="G2339" s="211">
        <f>'고객관리 LIST'!F2338</f>
        <v>0</v>
      </c>
      <c r="H2339" s="211">
        <f>'고객관리 LIST'!G2338</f>
        <v>0</v>
      </c>
      <c r="I2339" s="211">
        <f>'고객관리 LIST'!H2338</f>
        <v>0</v>
      </c>
      <c r="J2339" s="211">
        <f>'고객관리 LIST'!V2338</f>
        <v>0</v>
      </c>
      <c r="K2339" s="211">
        <f>'고객관리 LIST'!W2338</f>
        <v>0</v>
      </c>
      <c r="L2339" s="211">
        <f>'고객관리 LIST'!Y2338</f>
        <v>0</v>
      </c>
      <c r="M2339" s="211">
        <f>'고객관리 LIST'!Z2338</f>
        <v>0</v>
      </c>
      <c r="N2339" s="211">
        <f>'고객관리 LIST'!AA2338</f>
        <v>0</v>
      </c>
      <c r="O2339" s="221">
        <f>'고객관리 LIST'!AB2338</f>
        <v>0</v>
      </c>
    </row>
    <row r="2340" spans="1:15" ht="20.100000000000001" hidden="1" customHeight="1" x14ac:dyDescent="0.3">
      <c r="A2340" s="82">
        <f ca="1">'메뉴 추가'!I2335</f>
        <v>-46310</v>
      </c>
      <c r="B2340" s="210">
        <f>'고객관리 LIST'!X2339</f>
        <v>0</v>
      </c>
      <c r="C2340" s="211">
        <f>'고객관리 LIST'!B2339</f>
        <v>0</v>
      </c>
      <c r="D2340" s="211">
        <f>'고객관리 LIST'!C2339</f>
        <v>0</v>
      </c>
      <c r="E2340" s="212">
        <f>'고객관리 LIST'!D2339</f>
        <v>0</v>
      </c>
      <c r="F2340" s="213">
        <f>'고객관리 LIST'!E2339</f>
        <v>0</v>
      </c>
      <c r="G2340" s="211">
        <f>'고객관리 LIST'!F2339</f>
        <v>0</v>
      </c>
      <c r="H2340" s="211">
        <f>'고객관리 LIST'!G2339</f>
        <v>0</v>
      </c>
      <c r="I2340" s="211">
        <f>'고객관리 LIST'!H2339</f>
        <v>0</v>
      </c>
      <c r="J2340" s="211">
        <f>'고객관리 LIST'!V2339</f>
        <v>0</v>
      </c>
      <c r="K2340" s="211">
        <f>'고객관리 LIST'!W2339</f>
        <v>0</v>
      </c>
      <c r="L2340" s="211">
        <f>'고객관리 LIST'!Y2339</f>
        <v>0</v>
      </c>
      <c r="M2340" s="211">
        <f>'고객관리 LIST'!Z2339</f>
        <v>0</v>
      </c>
      <c r="N2340" s="211">
        <f>'고객관리 LIST'!AA2339</f>
        <v>0</v>
      </c>
      <c r="O2340" s="221">
        <f>'고객관리 LIST'!AB2339</f>
        <v>0</v>
      </c>
    </row>
    <row r="2341" spans="1:15" ht="20.100000000000001" hidden="1" customHeight="1" x14ac:dyDescent="0.3">
      <c r="A2341" s="82">
        <f ca="1">'메뉴 추가'!I2336</f>
        <v>-46310</v>
      </c>
      <c r="B2341" s="210">
        <f>'고객관리 LIST'!X2340</f>
        <v>0</v>
      </c>
      <c r="C2341" s="211">
        <f>'고객관리 LIST'!B2340</f>
        <v>0</v>
      </c>
      <c r="D2341" s="211">
        <f>'고객관리 LIST'!C2340</f>
        <v>0</v>
      </c>
      <c r="E2341" s="212">
        <f>'고객관리 LIST'!D2340</f>
        <v>0</v>
      </c>
      <c r="F2341" s="213">
        <f>'고객관리 LIST'!E2340</f>
        <v>0</v>
      </c>
      <c r="G2341" s="211">
        <f>'고객관리 LIST'!F2340</f>
        <v>0</v>
      </c>
      <c r="H2341" s="211">
        <f>'고객관리 LIST'!G2340</f>
        <v>0</v>
      </c>
      <c r="I2341" s="211">
        <f>'고객관리 LIST'!H2340</f>
        <v>0</v>
      </c>
      <c r="J2341" s="211">
        <f>'고객관리 LIST'!V2340</f>
        <v>0</v>
      </c>
      <c r="K2341" s="211">
        <f>'고객관리 LIST'!W2340</f>
        <v>0</v>
      </c>
      <c r="L2341" s="211">
        <f>'고객관리 LIST'!Y2340</f>
        <v>0</v>
      </c>
      <c r="M2341" s="211">
        <f>'고객관리 LIST'!Z2340</f>
        <v>0</v>
      </c>
      <c r="N2341" s="211">
        <f>'고객관리 LIST'!AA2340</f>
        <v>0</v>
      </c>
      <c r="O2341" s="221">
        <f>'고객관리 LIST'!AB2340</f>
        <v>0</v>
      </c>
    </row>
    <row r="2342" spans="1:15" ht="20.100000000000001" hidden="1" customHeight="1" x14ac:dyDescent="0.3">
      <c r="A2342" s="82">
        <f ca="1">'메뉴 추가'!I2337</f>
        <v>-46310</v>
      </c>
      <c r="B2342" s="210">
        <f>'고객관리 LIST'!X2341</f>
        <v>0</v>
      </c>
      <c r="C2342" s="211">
        <f>'고객관리 LIST'!B2341</f>
        <v>0</v>
      </c>
      <c r="D2342" s="211">
        <f>'고객관리 LIST'!C2341</f>
        <v>0</v>
      </c>
      <c r="E2342" s="212">
        <f>'고객관리 LIST'!D2341</f>
        <v>0</v>
      </c>
      <c r="F2342" s="213">
        <f>'고객관리 LIST'!E2341</f>
        <v>0</v>
      </c>
      <c r="G2342" s="211">
        <f>'고객관리 LIST'!F2341</f>
        <v>0</v>
      </c>
      <c r="H2342" s="211">
        <f>'고객관리 LIST'!G2341</f>
        <v>0</v>
      </c>
      <c r="I2342" s="211">
        <f>'고객관리 LIST'!H2341</f>
        <v>0</v>
      </c>
      <c r="J2342" s="211">
        <f>'고객관리 LIST'!V2341</f>
        <v>0</v>
      </c>
      <c r="K2342" s="211">
        <f>'고객관리 LIST'!W2341</f>
        <v>0</v>
      </c>
      <c r="L2342" s="211">
        <f>'고객관리 LIST'!Y2341</f>
        <v>0</v>
      </c>
      <c r="M2342" s="211">
        <f>'고객관리 LIST'!Z2341</f>
        <v>0</v>
      </c>
      <c r="N2342" s="211">
        <f>'고객관리 LIST'!AA2341</f>
        <v>0</v>
      </c>
      <c r="O2342" s="221">
        <f>'고객관리 LIST'!AB2341</f>
        <v>0</v>
      </c>
    </row>
    <row r="2343" spans="1:15" ht="20.100000000000001" hidden="1" customHeight="1" x14ac:dyDescent="0.3">
      <c r="A2343" s="82">
        <f ca="1">'메뉴 추가'!I2338</f>
        <v>-46310</v>
      </c>
      <c r="B2343" s="210">
        <f>'고객관리 LIST'!X2342</f>
        <v>0</v>
      </c>
      <c r="C2343" s="211">
        <f>'고객관리 LIST'!B2342</f>
        <v>0</v>
      </c>
      <c r="D2343" s="211">
        <f>'고객관리 LIST'!C2342</f>
        <v>0</v>
      </c>
      <c r="E2343" s="212">
        <f>'고객관리 LIST'!D2342</f>
        <v>0</v>
      </c>
      <c r="F2343" s="213">
        <f>'고객관리 LIST'!E2342</f>
        <v>0</v>
      </c>
      <c r="G2343" s="211">
        <f>'고객관리 LIST'!F2342</f>
        <v>0</v>
      </c>
      <c r="H2343" s="211">
        <f>'고객관리 LIST'!G2342</f>
        <v>0</v>
      </c>
      <c r="I2343" s="211">
        <f>'고객관리 LIST'!H2342</f>
        <v>0</v>
      </c>
      <c r="J2343" s="211">
        <f>'고객관리 LIST'!V2342</f>
        <v>0</v>
      </c>
      <c r="K2343" s="211">
        <f>'고객관리 LIST'!W2342</f>
        <v>0</v>
      </c>
      <c r="L2343" s="211">
        <f>'고객관리 LIST'!Y2342</f>
        <v>0</v>
      </c>
      <c r="M2343" s="211">
        <f>'고객관리 LIST'!Z2342</f>
        <v>0</v>
      </c>
      <c r="N2343" s="211">
        <f>'고객관리 LIST'!AA2342</f>
        <v>0</v>
      </c>
      <c r="O2343" s="221">
        <f>'고객관리 LIST'!AB2342</f>
        <v>0</v>
      </c>
    </row>
    <row r="2344" spans="1:15" ht="20.100000000000001" hidden="1" customHeight="1" x14ac:dyDescent="0.3">
      <c r="A2344" s="82">
        <f ca="1">'메뉴 추가'!I2339</f>
        <v>-46310</v>
      </c>
      <c r="B2344" s="210">
        <f>'고객관리 LIST'!X2343</f>
        <v>0</v>
      </c>
      <c r="C2344" s="211">
        <f>'고객관리 LIST'!B2343</f>
        <v>0</v>
      </c>
      <c r="D2344" s="211">
        <f>'고객관리 LIST'!C2343</f>
        <v>0</v>
      </c>
      <c r="E2344" s="212">
        <f>'고객관리 LIST'!D2343</f>
        <v>0</v>
      </c>
      <c r="F2344" s="213">
        <f>'고객관리 LIST'!E2343</f>
        <v>0</v>
      </c>
      <c r="G2344" s="211">
        <f>'고객관리 LIST'!F2343</f>
        <v>0</v>
      </c>
      <c r="H2344" s="211">
        <f>'고객관리 LIST'!G2343</f>
        <v>0</v>
      </c>
      <c r="I2344" s="211">
        <f>'고객관리 LIST'!H2343</f>
        <v>0</v>
      </c>
      <c r="J2344" s="211">
        <f>'고객관리 LIST'!V2343</f>
        <v>0</v>
      </c>
      <c r="K2344" s="211">
        <f>'고객관리 LIST'!W2343</f>
        <v>0</v>
      </c>
      <c r="L2344" s="211">
        <f>'고객관리 LIST'!Y2343</f>
        <v>0</v>
      </c>
      <c r="M2344" s="211">
        <f>'고객관리 LIST'!Z2343</f>
        <v>0</v>
      </c>
      <c r="N2344" s="211">
        <f>'고객관리 LIST'!AA2343</f>
        <v>0</v>
      </c>
      <c r="O2344" s="221">
        <f>'고객관리 LIST'!AB2343</f>
        <v>0</v>
      </c>
    </row>
    <row r="2345" spans="1:15" ht="20.100000000000001" hidden="1" customHeight="1" x14ac:dyDescent="0.3">
      <c r="A2345" s="82">
        <f ca="1">'메뉴 추가'!I2340</f>
        <v>-46310</v>
      </c>
      <c r="B2345" s="210">
        <f>'고객관리 LIST'!X2344</f>
        <v>0</v>
      </c>
      <c r="C2345" s="211">
        <f>'고객관리 LIST'!B2344</f>
        <v>0</v>
      </c>
      <c r="D2345" s="211">
        <f>'고객관리 LIST'!C2344</f>
        <v>0</v>
      </c>
      <c r="E2345" s="212">
        <f>'고객관리 LIST'!D2344</f>
        <v>0</v>
      </c>
      <c r="F2345" s="213">
        <f>'고객관리 LIST'!E2344</f>
        <v>0</v>
      </c>
      <c r="G2345" s="211">
        <f>'고객관리 LIST'!F2344</f>
        <v>0</v>
      </c>
      <c r="H2345" s="211">
        <f>'고객관리 LIST'!G2344</f>
        <v>0</v>
      </c>
      <c r="I2345" s="211">
        <f>'고객관리 LIST'!H2344</f>
        <v>0</v>
      </c>
      <c r="J2345" s="211">
        <f>'고객관리 LIST'!V2344</f>
        <v>0</v>
      </c>
      <c r="K2345" s="211">
        <f>'고객관리 LIST'!W2344</f>
        <v>0</v>
      </c>
      <c r="L2345" s="211">
        <f>'고객관리 LIST'!Y2344</f>
        <v>0</v>
      </c>
      <c r="M2345" s="211">
        <f>'고객관리 LIST'!Z2344</f>
        <v>0</v>
      </c>
      <c r="N2345" s="211">
        <f>'고객관리 LIST'!AA2344</f>
        <v>0</v>
      </c>
      <c r="O2345" s="221">
        <f>'고객관리 LIST'!AB2344</f>
        <v>0</v>
      </c>
    </row>
    <row r="2346" spans="1:15" ht="20.100000000000001" hidden="1" customHeight="1" x14ac:dyDescent="0.3">
      <c r="A2346" s="82">
        <f ca="1">'메뉴 추가'!I2341</f>
        <v>-46310</v>
      </c>
      <c r="B2346" s="210">
        <f>'고객관리 LIST'!X2345</f>
        <v>0</v>
      </c>
      <c r="C2346" s="211">
        <f>'고객관리 LIST'!B2345</f>
        <v>0</v>
      </c>
      <c r="D2346" s="211">
        <f>'고객관리 LIST'!C2345</f>
        <v>0</v>
      </c>
      <c r="E2346" s="212">
        <f>'고객관리 LIST'!D2345</f>
        <v>0</v>
      </c>
      <c r="F2346" s="213">
        <f>'고객관리 LIST'!E2345</f>
        <v>0</v>
      </c>
      <c r="G2346" s="211">
        <f>'고객관리 LIST'!F2345</f>
        <v>0</v>
      </c>
      <c r="H2346" s="211">
        <f>'고객관리 LIST'!G2345</f>
        <v>0</v>
      </c>
      <c r="I2346" s="211">
        <f>'고객관리 LIST'!H2345</f>
        <v>0</v>
      </c>
      <c r="J2346" s="211">
        <f>'고객관리 LIST'!V2345</f>
        <v>0</v>
      </c>
      <c r="K2346" s="211">
        <f>'고객관리 LIST'!W2345</f>
        <v>0</v>
      </c>
      <c r="L2346" s="211">
        <f>'고객관리 LIST'!Y2345</f>
        <v>0</v>
      </c>
      <c r="M2346" s="211">
        <f>'고객관리 LIST'!Z2345</f>
        <v>0</v>
      </c>
      <c r="N2346" s="211">
        <f>'고객관리 LIST'!AA2345</f>
        <v>0</v>
      </c>
      <c r="O2346" s="221">
        <f>'고객관리 LIST'!AB2345</f>
        <v>0</v>
      </c>
    </row>
    <row r="2347" spans="1:15" ht="20.100000000000001" hidden="1" customHeight="1" x14ac:dyDescent="0.3">
      <c r="A2347" s="82">
        <f ca="1">'메뉴 추가'!I2342</f>
        <v>-46310</v>
      </c>
      <c r="B2347" s="210">
        <f>'고객관리 LIST'!X2346</f>
        <v>0</v>
      </c>
      <c r="C2347" s="211">
        <f>'고객관리 LIST'!B2346</f>
        <v>0</v>
      </c>
      <c r="D2347" s="211">
        <f>'고객관리 LIST'!C2346</f>
        <v>0</v>
      </c>
      <c r="E2347" s="212">
        <f>'고객관리 LIST'!D2346</f>
        <v>0</v>
      </c>
      <c r="F2347" s="213">
        <f>'고객관리 LIST'!E2346</f>
        <v>0</v>
      </c>
      <c r="G2347" s="211">
        <f>'고객관리 LIST'!F2346</f>
        <v>0</v>
      </c>
      <c r="H2347" s="211">
        <f>'고객관리 LIST'!G2346</f>
        <v>0</v>
      </c>
      <c r="I2347" s="211">
        <f>'고객관리 LIST'!H2346</f>
        <v>0</v>
      </c>
      <c r="J2347" s="211">
        <f>'고객관리 LIST'!V2346</f>
        <v>0</v>
      </c>
      <c r="K2347" s="211">
        <f>'고객관리 LIST'!W2346</f>
        <v>0</v>
      </c>
      <c r="L2347" s="211">
        <f>'고객관리 LIST'!Y2346</f>
        <v>0</v>
      </c>
      <c r="M2347" s="211">
        <f>'고객관리 LIST'!Z2346</f>
        <v>0</v>
      </c>
      <c r="N2347" s="211">
        <f>'고객관리 LIST'!AA2346</f>
        <v>0</v>
      </c>
      <c r="O2347" s="221">
        <f>'고객관리 LIST'!AB2346</f>
        <v>0</v>
      </c>
    </row>
    <row r="2348" spans="1:15" ht="20.100000000000001" hidden="1" customHeight="1" x14ac:dyDescent="0.3">
      <c r="A2348" s="82">
        <f ca="1">'메뉴 추가'!I2343</f>
        <v>-46310</v>
      </c>
      <c r="B2348" s="210">
        <f>'고객관리 LIST'!X2347</f>
        <v>0</v>
      </c>
      <c r="C2348" s="211">
        <f>'고객관리 LIST'!B2347</f>
        <v>0</v>
      </c>
      <c r="D2348" s="211">
        <f>'고객관리 LIST'!C2347</f>
        <v>0</v>
      </c>
      <c r="E2348" s="212">
        <f>'고객관리 LIST'!D2347</f>
        <v>0</v>
      </c>
      <c r="F2348" s="213">
        <f>'고객관리 LIST'!E2347</f>
        <v>0</v>
      </c>
      <c r="G2348" s="211">
        <f>'고객관리 LIST'!F2347</f>
        <v>0</v>
      </c>
      <c r="H2348" s="211">
        <f>'고객관리 LIST'!G2347</f>
        <v>0</v>
      </c>
      <c r="I2348" s="211">
        <f>'고객관리 LIST'!H2347</f>
        <v>0</v>
      </c>
      <c r="J2348" s="211">
        <f>'고객관리 LIST'!V2347</f>
        <v>0</v>
      </c>
      <c r="K2348" s="211">
        <f>'고객관리 LIST'!W2347</f>
        <v>0</v>
      </c>
      <c r="L2348" s="211">
        <f>'고객관리 LIST'!Y2347</f>
        <v>0</v>
      </c>
      <c r="M2348" s="211">
        <f>'고객관리 LIST'!Z2347</f>
        <v>0</v>
      </c>
      <c r="N2348" s="211">
        <f>'고객관리 LIST'!AA2347</f>
        <v>0</v>
      </c>
      <c r="O2348" s="221">
        <f>'고객관리 LIST'!AB2347</f>
        <v>0</v>
      </c>
    </row>
    <row r="2349" spans="1:15" ht="20.100000000000001" hidden="1" customHeight="1" x14ac:dyDescent="0.3">
      <c r="A2349" s="82">
        <f ca="1">'메뉴 추가'!I2344</f>
        <v>-46310</v>
      </c>
      <c r="B2349" s="210">
        <f>'고객관리 LIST'!X2348</f>
        <v>0</v>
      </c>
      <c r="C2349" s="211">
        <f>'고객관리 LIST'!B2348</f>
        <v>0</v>
      </c>
      <c r="D2349" s="211">
        <f>'고객관리 LIST'!C2348</f>
        <v>0</v>
      </c>
      <c r="E2349" s="212">
        <f>'고객관리 LIST'!D2348</f>
        <v>0</v>
      </c>
      <c r="F2349" s="213">
        <f>'고객관리 LIST'!E2348</f>
        <v>0</v>
      </c>
      <c r="G2349" s="211">
        <f>'고객관리 LIST'!F2348</f>
        <v>0</v>
      </c>
      <c r="H2349" s="211">
        <f>'고객관리 LIST'!G2348</f>
        <v>0</v>
      </c>
      <c r="I2349" s="211">
        <f>'고객관리 LIST'!H2348</f>
        <v>0</v>
      </c>
      <c r="J2349" s="211">
        <f>'고객관리 LIST'!V2348</f>
        <v>0</v>
      </c>
      <c r="K2349" s="211">
        <f>'고객관리 LIST'!W2348</f>
        <v>0</v>
      </c>
      <c r="L2349" s="211">
        <f>'고객관리 LIST'!Y2348</f>
        <v>0</v>
      </c>
      <c r="M2349" s="211">
        <f>'고객관리 LIST'!Z2348</f>
        <v>0</v>
      </c>
      <c r="N2349" s="211">
        <f>'고객관리 LIST'!AA2348</f>
        <v>0</v>
      </c>
      <c r="O2349" s="221">
        <f>'고객관리 LIST'!AB2348</f>
        <v>0</v>
      </c>
    </row>
    <row r="2350" spans="1:15" ht="20.100000000000001" hidden="1" customHeight="1" x14ac:dyDescent="0.3">
      <c r="A2350" s="82">
        <f ca="1">'메뉴 추가'!I2345</f>
        <v>-46310</v>
      </c>
      <c r="B2350" s="210">
        <f>'고객관리 LIST'!X2349</f>
        <v>0</v>
      </c>
      <c r="C2350" s="211">
        <f>'고객관리 LIST'!B2349</f>
        <v>0</v>
      </c>
      <c r="D2350" s="211">
        <f>'고객관리 LIST'!C2349</f>
        <v>0</v>
      </c>
      <c r="E2350" s="212">
        <f>'고객관리 LIST'!D2349</f>
        <v>0</v>
      </c>
      <c r="F2350" s="213">
        <f>'고객관리 LIST'!E2349</f>
        <v>0</v>
      </c>
      <c r="G2350" s="211">
        <f>'고객관리 LIST'!F2349</f>
        <v>0</v>
      </c>
      <c r="H2350" s="211">
        <f>'고객관리 LIST'!G2349</f>
        <v>0</v>
      </c>
      <c r="I2350" s="211">
        <f>'고객관리 LIST'!H2349</f>
        <v>0</v>
      </c>
      <c r="J2350" s="211">
        <f>'고객관리 LIST'!V2349</f>
        <v>0</v>
      </c>
      <c r="K2350" s="211">
        <f>'고객관리 LIST'!W2349</f>
        <v>0</v>
      </c>
      <c r="L2350" s="211">
        <f>'고객관리 LIST'!Y2349</f>
        <v>0</v>
      </c>
      <c r="M2350" s="211">
        <f>'고객관리 LIST'!Z2349</f>
        <v>0</v>
      </c>
      <c r="N2350" s="211">
        <f>'고객관리 LIST'!AA2349</f>
        <v>0</v>
      </c>
      <c r="O2350" s="221">
        <f>'고객관리 LIST'!AB2349</f>
        <v>0</v>
      </c>
    </row>
    <row r="2351" spans="1:15" ht="20.100000000000001" hidden="1" customHeight="1" x14ac:dyDescent="0.3">
      <c r="A2351" s="82">
        <f ca="1">'메뉴 추가'!I2346</f>
        <v>-46310</v>
      </c>
      <c r="B2351" s="210">
        <f>'고객관리 LIST'!X2350</f>
        <v>0</v>
      </c>
      <c r="C2351" s="211">
        <f>'고객관리 LIST'!B2350</f>
        <v>0</v>
      </c>
      <c r="D2351" s="211">
        <f>'고객관리 LIST'!C2350</f>
        <v>0</v>
      </c>
      <c r="E2351" s="212">
        <f>'고객관리 LIST'!D2350</f>
        <v>0</v>
      </c>
      <c r="F2351" s="213">
        <f>'고객관리 LIST'!E2350</f>
        <v>0</v>
      </c>
      <c r="G2351" s="211">
        <f>'고객관리 LIST'!F2350</f>
        <v>0</v>
      </c>
      <c r="H2351" s="211">
        <f>'고객관리 LIST'!G2350</f>
        <v>0</v>
      </c>
      <c r="I2351" s="211">
        <f>'고객관리 LIST'!H2350</f>
        <v>0</v>
      </c>
      <c r="J2351" s="211">
        <f>'고객관리 LIST'!V2350</f>
        <v>0</v>
      </c>
      <c r="K2351" s="211">
        <f>'고객관리 LIST'!W2350</f>
        <v>0</v>
      </c>
      <c r="L2351" s="211">
        <f>'고객관리 LIST'!Y2350</f>
        <v>0</v>
      </c>
      <c r="M2351" s="211">
        <f>'고객관리 LIST'!Z2350</f>
        <v>0</v>
      </c>
      <c r="N2351" s="211">
        <f>'고객관리 LIST'!AA2350</f>
        <v>0</v>
      </c>
      <c r="O2351" s="221">
        <f>'고객관리 LIST'!AB2350</f>
        <v>0</v>
      </c>
    </row>
    <row r="2352" spans="1:15" ht="20.100000000000001" hidden="1" customHeight="1" x14ac:dyDescent="0.3">
      <c r="A2352" s="82">
        <f ca="1">'메뉴 추가'!I2347</f>
        <v>-46310</v>
      </c>
      <c r="B2352" s="210">
        <f>'고객관리 LIST'!X2351</f>
        <v>0</v>
      </c>
      <c r="C2352" s="211">
        <f>'고객관리 LIST'!B2351</f>
        <v>0</v>
      </c>
      <c r="D2352" s="211">
        <f>'고객관리 LIST'!C2351</f>
        <v>0</v>
      </c>
      <c r="E2352" s="212">
        <f>'고객관리 LIST'!D2351</f>
        <v>0</v>
      </c>
      <c r="F2352" s="213">
        <f>'고객관리 LIST'!E2351</f>
        <v>0</v>
      </c>
      <c r="G2352" s="211">
        <f>'고객관리 LIST'!F2351</f>
        <v>0</v>
      </c>
      <c r="H2352" s="211">
        <f>'고객관리 LIST'!G2351</f>
        <v>0</v>
      </c>
      <c r="I2352" s="211">
        <f>'고객관리 LIST'!H2351</f>
        <v>0</v>
      </c>
      <c r="J2352" s="211">
        <f>'고객관리 LIST'!V2351</f>
        <v>0</v>
      </c>
      <c r="K2352" s="211">
        <f>'고객관리 LIST'!W2351</f>
        <v>0</v>
      </c>
      <c r="L2352" s="211">
        <f>'고객관리 LIST'!Y2351</f>
        <v>0</v>
      </c>
      <c r="M2352" s="211">
        <f>'고객관리 LIST'!Z2351</f>
        <v>0</v>
      </c>
      <c r="N2352" s="211">
        <f>'고객관리 LIST'!AA2351</f>
        <v>0</v>
      </c>
      <c r="O2352" s="221">
        <f>'고객관리 LIST'!AB2351</f>
        <v>0</v>
      </c>
    </row>
    <row r="2353" spans="1:15" ht="20.100000000000001" hidden="1" customHeight="1" x14ac:dyDescent="0.3">
      <c r="A2353" s="82">
        <f ca="1">'메뉴 추가'!I2348</f>
        <v>-46310</v>
      </c>
      <c r="B2353" s="210">
        <f>'고객관리 LIST'!X2352</f>
        <v>0</v>
      </c>
      <c r="C2353" s="211">
        <f>'고객관리 LIST'!B2352</f>
        <v>0</v>
      </c>
      <c r="D2353" s="211">
        <f>'고객관리 LIST'!C2352</f>
        <v>0</v>
      </c>
      <c r="E2353" s="212">
        <f>'고객관리 LIST'!D2352</f>
        <v>0</v>
      </c>
      <c r="F2353" s="213">
        <f>'고객관리 LIST'!E2352</f>
        <v>0</v>
      </c>
      <c r="G2353" s="211">
        <f>'고객관리 LIST'!F2352</f>
        <v>0</v>
      </c>
      <c r="H2353" s="211">
        <f>'고객관리 LIST'!G2352</f>
        <v>0</v>
      </c>
      <c r="I2353" s="211">
        <f>'고객관리 LIST'!H2352</f>
        <v>0</v>
      </c>
      <c r="J2353" s="211">
        <f>'고객관리 LIST'!V2352</f>
        <v>0</v>
      </c>
      <c r="K2353" s="211">
        <f>'고객관리 LIST'!W2352</f>
        <v>0</v>
      </c>
      <c r="L2353" s="211">
        <f>'고객관리 LIST'!Y2352</f>
        <v>0</v>
      </c>
      <c r="M2353" s="211">
        <f>'고객관리 LIST'!Z2352</f>
        <v>0</v>
      </c>
      <c r="N2353" s="211">
        <f>'고객관리 LIST'!AA2352</f>
        <v>0</v>
      </c>
      <c r="O2353" s="221">
        <f>'고객관리 LIST'!AB2352</f>
        <v>0</v>
      </c>
    </row>
    <row r="2354" spans="1:15" ht="20.100000000000001" hidden="1" customHeight="1" x14ac:dyDescent="0.3">
      <c r="A2354" s="82">
        <f ca="1">'메뉴 추가'!I2349</f>
        <v>-46310</v>
      </c>
      <c r="B2354" s="210">
        <f>'고객관리 LIST'!X2353</f>
        <v>0</v>
      </c>
      <c r="C2354" s="211">
        <f>'고객관리 LIST'!B2353</f>
        <v>0</v>
      </c>
      <c r="D2354" s="211">
        <f>'고객관리 LIST'!C2353</f>
        <v>0</v>
      </c>
      <c r="E2354" s="212">
        <f>'고객관리 LIST'!D2353</f>
        <v>0</v>
      </c>
      <c r="F2354" s="213">
        <f>'고객관리 LIST'!E2353</f>
        <v>0</v>
      </c>
      <c r="G2354" s="211">
        <f>'고객관리 LIST'!F2353</f>
        <v>0</v>
      </c>
      <c r="H2354" s="211">
        <f>'고객관리 LIST'!G2353</f>
        <v>0</v>
      </c>
      <c r="I2354" s="211">
        <f>'고객관리 LIST'!H2353</f>
        <v>0</v>
      </c>
      <c r="J2354" s="211">
        <f>'고객관리 LIST'!V2353</f>
        <v>0</v>
      </c>
      <c r="K2354" s="211">
        <f>'고객관리 LIST'!W2353</f>
        <v>0</v>
      </c>
      <c r="L2354" s="211">
        <f>'고객관리 LIST'!Y2353</f>
        <v>0</v>
      </c>
      <c r="M2354" s="211">
        <f>'고객관리 LIST'!Z2353</f>
        <v>0</v>
      </c>
      <c r="N2354" s="211">
        <f>'고객관리 LIST'!AA2353</f>
        <v>0</v>
      </c>
      <c r="O2354" s="221">
        <f>'고객관리 LIST'!AB2353</f>
        <v>0</v>
      </c>
    </row>
    <row r="2355" spans="1:15" ht="20.100000000000001" hidden="1" customHeight="1" x14ac:dyDescent="0.3">
      <c r="A2355" s="82">
        <f ca="1">'메뉴 추가'!I2350</f>
        <v>-46310</v>
      </c>
      <c r="B2355" s="210">
        <f>'고객관리 LIST'!X2354</f>
        <v>0</v>
      </c>
      <c r="C2355" s="211">
        <f>'고객관리 LIST'!B2354</f>
        <v>0</v>
      </c>
      <c r="D2355" s="211">
        <f>'고객관리 LIST'!C2354</f>
        <v>0</v>
      </c>
      <c r="E2355" s="212">
        <f>'고객관리 LIST'!D2354</f>
        <v>0</v>
      </c>
      <c r="F2355" s="213">
        <f>'고객관리 LIST'!E2354</f>
        <v>0</v>
      </c>
      <c r="G2355" s="211">
        <f>'고객관리 LIST'!F2354</f>
        <v>0</v>
      </c>
      <c r="H2355" s="211">
        <f>'고객관리 LIST'!G2354</f>
        <v>0</v>
      </c>
      <c r="I2355" s="211">
        <f>'고객관리 LIST'!H2354</f>
        <v>0</v>
      </c>
      <c r="J2355" s="211">
        <f>'고객관리 LIST'!V2354</f>
        <v>0</v>
      </c>
      <c r="K2355" s="211">
        <f>'고객관리 LIST'!W2354</f>
        <v>0</v>
      </c>
      <c r="L2355" s="211">
        <f>'고객관리 LIST'!Y2354</f>
        <v>0</v>
      </c>
      <c r="M2355" s="211">
        <f>'고객관리 LIST'!Z2354</f>
        <v>0</v>
      </c>
      <c r="N2355" s="211">
        <f>'고객관리 LIST'!AA2354</f>
        <v>0</v>
      </c>
      <c r="O2355" s="221">
        <f>'고객관리 LIST'!AB2354</f>
        <v>0</v>
      </c>
    </row>
    <row r="2356" spans="1:15" ht="20.100000000000001" hidden="1" customHeight="1" x14ac:dyDescent="0.3">
      <c r="A2356" s="82">
        <f ca="1">'메뉴 추가'!I2351</f>
        <v>-46310</v>
      </c>
      <c r="B2356" s="210">
        <f>'고객관리 LIST'!X2355</f>
        <v>0</v>
      </c>
      <c r="C2356" s="211">
        <f>'고객관리 LIST'!B2355</f>
        <v>0</v>
      </c>
      <c r="D2356" s="211">
        <f>'고객관리 LIST'!C2355</f>
        <v>0</v>
      </c>
      <c r="E2356" s="212">
        <f>'고객관리 LIST'!D2355</f>
        <v>0</v>
      </c>
      <c r="F2356" s="213">
        <f>'고객관리 LIST'!E2355</f>
        <v>0</v>
      </c>
      <c r="G2356" s="211">
        <f>'고객관리 LIST'!F2355</f>
        <v>0</v>
      </c>
      <c r="H2356" s="211">
        <f>'고객관리 LIST'!G2355</f>
        <v>0</v>
      </c>
      <c r="I2356" s="211">
        <f>'고객관리 LIST'!H2355</f>
        <v>0</v>
      </c>
      <c r="J2356" s="211">
        <f>'고객관리 LIST'!V2355</f>
        <v>0</v>
      </c>
      <c r="K2356" s="211">
        <f>'고객관리 LIST'!W2355</f>
        <v>0</v>
      </c>
      <c r="L2356" s="211">
        <f>'고객관리 LIST'!Y2355</f>
        <v>0</v>
      </c>
      <c r="M2356" s="211">
        <f>'고객관리 LIST'!Z2355</f>
        <v>0</v>
      </c>
      <c r="N2356" s="211">
        <f>'고객관리 LIST'!AA2355</f>
        <v>0</v>
      </c>
      <c r="O2356" s="221">
        <f>'고객관리 LIST'!AB2355</f>
        <v>0</v>
      </c>
    </row>
    <row r="2357" spans="1:15" ht="20.100000000000001" hidden="1" customHeight="1" x14ac:dyDescent="0.3">
      <c r="A2357" s="82">
        <f ca="1">'메뉴 추가'!I2352</f>
        <v>-46310</v>
      </c>
      <c r="B2357" s="210">
        <f>'고객관리 LIST'!X2356</f>
        <v>0</v>
      </c>
      <c r="C2357" s="211">
        <f>'고객관리 LIST'!B2356</f>
        <v>0</v>
      </c>
      <c r="D2357" s="211">
        <f>'고객관리 LIST'!C2356</f>
        <v>0</v>
      </c>
      <c r="E2357" s="212">
        <f>'고객관리 LIST'!D2356</f>
        <v>0</v>
      </c>
      <c r="F2357" s="213">
        <f>'고객관리 LIST'!E2356</f>
        <v>0</v>
      </c>
      <c r="G2357" s="211">
        <f>'고객관리 LIST'!F2356</f>
        <v>0</v>
      </c>
      <c r="H2357" s="211">
        <f>'고객관리 LIST'!G2356</f>
        <v>0</v>
      </c>
      <c r="I2357" s="211">
        <f>'고객관리 LIST'!H2356</f>
        <v>0</v>
      </c>
      <c r="J2357" s="211">
        <f>'고객관리 LIST'!V2356</f>
        <v>0</v>
      </c>
      <c r="K2357" s="211">
        <f>'고객관리 LIST'!W2356</f>
        <v>0</v>
      </c>
      <c r="L2357" s="211">
        <f>'고객관리 LIST'!Y2356</f>
        <v>0</v>
      </c>
      <c r="M2357" s="211">
        <f>'고객관리 LIST'!Z2356</f>
        <v>0</v>
      </c>
      <c r="N2357" s="211">
        <f>'고객관리 LIST'!AA2356</f>
        <v>0</v>
      </c>
      <c r="O2357" s="221">
        <f>'고객관리 LIST'!AB2356</f>
        <v>0</v>
      </c>
    </row>
    <row r="2358" spans="1:15" ht="20.100000000000001" hidden="1" customHeight="1" x14ac:dyDescent="0.3">
      <c r="A2358" s="82">
        <f ca="1">'메뉴 추가'!I2353</f>
        <v>-46310</v>
      </c>
      <c r="B2358" s="210">
        <f>'고객관리 LIST'!X2357</f>
        <v>0</v>
      </c>
      <c r="C2358" s="211">
        <f>'고객관리 LIST'!B2357</f>
        <v>0</v>
      </c>
      <c r="D2358" s="211">
        <f>'고객관리 LIST'!C2357</f>
        <v>0</v>
      </c>
      <c r="E2358" s="212">
        <f>'고객관리 LIST'!D2357</f>
        <v>0</v>
      </c>
      <c r="F2358" s="213">
        <f>'고객관리 LIST'!E2357</f>
        <v>0</v>
      </c>
      <c r="G2358" s="211">
        <f>'고객관리 LIST'!F2357</f>
        <v>0</v>
      </c>
      <c r="H2358" s="211">
        <f>'고객관리 LIST'!G2357</f>
        <v>0</v>
      </c>
      <c r="I2358" s="211">
        <f>'고객관리 LIST'!H2357</f>
        <v>0</v>
      </c>
      <c r="J2358" s="211">
        <f>'고객관리 LIST'!V2357</f>
        <v>0</v>
      </c>
      <c r="K2358" s="211">
        <f>'고객관리 LIST'!W2357</f>
        <v>0</v>
      </c>
      <c r="L2358" s="211">
        <f>'고객관리 LIST'!Y2357</f>
        <v>0</v>
      </c>
      <c r="M2358" s="211">
        <f>'고객관리 LIST'!Z2357</f>
        <v>0</v>
      </c>
      <c r="N2358" s="211">
        <f>'고객관리 LIST'!AA2357</f>
        <v>0</v>
      </c>
      <c r="O2358" s="221">
        <f>'고객관리 LIST'!AB2357</f>
        <v>0</v>
      </c>
    </row>
    <row r="2359" spans="1:15" ht="20.100000000000001" hidden="1" customHeight="1" x14ac:dyDescent="0.3">
      <c r="A2359" s="82">
        <f ca="1">'메뉴 추가'!I2354</f>
        <v>-46310</v>
      </c>
      <c r="B2359" s="210">
        <f>'고객관리 LIST'!X2358</f>
        <v>0</v>
      </c>
      <c r="C2359" s="211">
        <f>'고객관리 LIST'!B2358</f>
        <v>0</v>
      </c>
      <c r="D2359" s="211">
        <f>'고객관리 LIST'!C2358</f>
        <v>0</v>
      </c>
      <c r="E2359" s="212">
        <f>'고객관리 LIST'!D2358</f>
        <v>0</v>
      </c>
      <c r="F2359" s="213">
        <f>'고객관리 LIST'!E2358</f>
        <v>0</v>
      </c>
      <c r="G2359" s="211">
        <f>'고객관리 LIST'!F2358</f>
        <v>0</v>
      </c>
      <c r="H2359" s="211">
        <f>'고객관리 LIST'!G2358</f>
        <v>0</v>
      </c>
      <c r="I2359" s="211">
        <f>'고객관리 LIST'!H2358</f>
        <v>0</v>
      </c>
      <c r="J2359" s="211">
        <f>'고객관리 LIST'!V2358</f>
        <v>0</v>
      </c>
      <c r="K2359" s="211">
        <f>'고객관리 LIST'!W2358</f>
        <v>0</v>
      </c>
      <c r="L2359" s="211">
        <f>'고객관리 LIST'!Y2358</f>
        <v>0</v>
      </c>
      <c r="M2359" s="211">
        <f>'고객관리 LIST'!Z2358</f>
        <v>0</v>
      </c>
      <c r="N2359" s="211">
        <f>'고객관리 LIST'!AA2358</f>
        <v>0</v>
      </c>
      <c r="O2359" s="221">
        <f>'고객관리 LIST'!AB2358</f>
        <v>0</v>
      </c>
    </row>
    <row r="2360" spans="1:15" ht="20.100000000000001" hidden="1" customHeight="1" x14ac:dyDescent="0.3">
      <c r="A2360" s="82">
        <f ca="1">'메뉴 추가'!I2355</f>
        <v>-46310</v>
      </c>
      <c r="B2360" s="210">
        <f>'고객관리 LIST'!X2359</f>
        <v>0</v>
      </c>
      <c r="C2360" s="211">
        <f>'고객관리 LIST'!B2359</f>
        <v>0</v>
      </c>
      <c r="D2360" s="211">
        <f>'고객관리 LIST'!C2359</f>
        <v>0</v>
      </c>
      <c r="E2360" s="212">
        <f>'고객관리 LIST'!D2359</f>
        <v>0</v>
      </c>
      <c r="F2360" s="213">
        <f>'고객관리 LIST'!E2359</f>
        <v>0</v>
      </c>
      <c r="G2360" s="211">
        <f>'고객관리 LIST'!F2359</f>
        <v>0</v>
      </c>
      <c r="H2360" s="211">
        <f>'고객관리 LIST'!G2359</f>
        <v>0</v>
      </c>
      <c r="I2360" s="211">
        <f>'고객관리 LIST'!H2359</f>
        <v>0</v>
      </c>
      <c r="J2360" s="211">
        <f>'고객관리 LIST'!V2359</f>
        <v>0</v>
      </c>
      <c r="K2360" s="211">
        <f>'고객관리 LIST'!W2359</f>
        <v>0</v>
      </c>
      <c r="L2360" s="211">
        <f>'고객관리 LIST'!Y2359</f>
        <v>0</v>
      </c>
      <c r="M2360" s="211">
        <f>'고객관리 LIST'!Z2359</f>
        <v>0</v>
      </c>
      <c r="N2360" s="211">
        <f>'고객관리 LIST'!AA2359</f>
        <v>0</v>
      </c>
      <c r="O2360" s="221">
        <f>'고객관리 LIST'!AB2359</f>
        <v>0</v>
      </c>
    </row>
    <row r="2361" spans="1:15" ht="20.100000000000001" hidden="1" customHeight="1" x14ac:dyDescent="0.3">
      <c r="A2361" s="82">
        <f ca="1">'메뉴 추가'!I2356</f>
        <v>-46310</v>
      </c>
      <c r="B2361" s="210">
        <f>'고객관리 LIST'!X2360</f>
        <v>0</v>
      </c>
      <c r="C2361" s="211">
        <f>'고객관리 LIST'!B2360</f>
        <v>0</v>
      </c>
      <c r="D2361" s="211">
        <f>'고객관리 LIST'!C2360</f>
        <v>0</v>
      </c>
      <c r="E2361" s="212">
        <f>'고객관리 LIST'!D2360</f>
        <v>0</v>
      </c>
      <c r="F2361" s="213">
        <f>'고객관리 LIST'!E2360</f>
        <v>0</v>
      </c>
      <c r="G2361" s="211">
        <f>'고객관리 LIST'!F2360</f>
        <v>0</v>
      </c>
      <c r="H2361" s="211">
        <f>'고객관리 LIST'!G2360</f>
        <v>0</v>
      </c>
      <c r="I2361" s="211">
        <f>'고객관리 LIST'!H2360</f>
        <v>0</v>
      </c>
      <c r="J2361" s="211">
        <f>'고객관리 LIST'!V2360</f>
        <v>0</v>
      </c>
      <c r="K2361" s="211">
        <f>'고객관리 LIST'!W2360</f>
        <v>0</v>
      </c>
      <c r="L2361" s="211">
        <f>'고객관리 LIST'!Y2360</f>
        <v>0</v>
      </c>
      <c r="M2361" s="211">
        <f>'고객관리 LIST'!Z2360</f>
        <v>0</v>
      </c>
      <c r="N2361" s="211">
        <f>'고객관리 LIST'!AA2360</f>
        <v>0</v>
      </c>
      <c r="O2361" s="221">
        <f>'고객관리 LIST'!AB2360</f>
        <v>0</v>
      </c>
    </row>
    <row r="2362" spans="1:15" ht="20.100000000000001" hidden="1" customHeight="1" x14ac:dyDescent="0.3">
      <c r="A2362" s="82">
        <f ca="1">'메뉴 추가'!I2357</f>
        <v>-46310</v>
      </c>
      <c r="B2362" s="210">
        <f>'고객관리 LIST'!X2361</f>
        <v>0</v>
      </c>
      <c r="C2362" s="211">
        <f>'고객관리 LIST'!B2361</f>
        <v>0</v>
      </c>
      <c r="D2362" s="211">
        <f>'고객관리 LIST'!C2361</f>
        <v>0</v>
      </c>
      <c r="E2362" s="212">
        <f>'고객관리 LIST'!D2361</f>
        <v>0</v>
      </c>
      <c r="F2362" s="213">
        <f>'고객관리 LIST'!E2361</f>
        <v>0</v>
      </c>
      <c r="G2362" s="211">
        <f>'고객관리 LIST'!F2361</f>
        <v>0</v>
      </c>
      <c r="H2362" s="211">
        <f>'고객관리 LIST'!G2361</f>
        <v>0</v>
      </c>
      <c r="I2362" s="211">
        <f>'고객관리 LIST'!H2361</f>
        <v>0</v>
      </c>
      <c r="J2362" s="211">
        <f>'고객관리 LIST'!V2361</f>
        <v>0</v>
      </c>
      <c r="K2362" s="211">
        <f>'고객관리 LIST'!W2361</f>
        <v>0</v>
      </c>
      <c r="L2362" s="211">
        <f>'고객관리 LIST'!Y2361</f>
        <v>0</v>
      </c>
      <c r="M2362" s="211">
        <f>'고객관리 LIST'!Z2361</f>
        <v>0</v>
      </c>
      <c r="N2362" s="211">
        <f>'고객관리 LIST'!AA2361</f>
        <v>0</v>
      </c>
      <c r="O2362" s="221">
        <f>'고객관리 LIST'!AB2361</f>
        <v>0</v>
      </c>
    </row>
    <row r="2363" spans="1:15" ht="20.100000000000001" hidden="1" customHeight="1" x14ac:dyDescent="0.3">
      <c r="A2363" s="82">
        <f ca="1">'메뉴 추가'!I2358</f>
        <v>-46310</v>
      </c>
      <c r="B2363" s="210">
        <f>'고객관리 LIST'!X2362</f>
        <v>0</v>
      </c>
      <c r="C2363" s="211">
        <f>'고객관리 LIST'!B2362</f>
        <v>0</v>
      </c>
      <c r="D2363" s="211">
        <f>'고객관리 LIST'!C2362</f>
        <v>0</v>
      </c>
      <c r="E2363" s="212">
        <f>'고객관리 LIST'!D2362</f>
        <v>0</v>
      </c>
      <c r="F2363" s="213">
        <f>'고객관리 LIST'!E2362</f>
        <v>0</v>
      </c>
      <c r="G2363" s="211">
        <f>'고객관리 LIST'!F2362</f>
        <v>0</v>
      </c>
      <c r="H2363" s="211">
        <f>'고객관리 LIST'!G2362</f>
        <v>0</v>
      </c>
      <c r="I2363" s="211">
        <f>'고객관리 LIST'!H2362</f>
        <v>0</v>
      </c>
      <c r="J2363" s="211">
        <f>'고객관리 LIST'!V2362</f>
        <v>0</v>
      </c>
      <c r="K2363" s="211">
        <f>'고객관리 LIST'!W2362</f>
        <v>0</v>
      </c>
      <c r="L2363" s="211">
        <f>'고객관리 LIST'!Y2362</f>
        <v>0</v>
      </c>
      <c r="M2363" s="211">
        <f>'고객관리 LIST'!Z2362</f>
        <v>0</v>
      </c>
      <c r="N2363" s="211">
        <f>'고객관리 LIST'!AA2362</f>
        <v>0</v>
      </c>
      <c r="O2363" s="221">
        <f>'고객관리 LIST'!AB2362</f>
        <v>0</v>
      </c>
    </row>
    <row r="2364" spans="1:15" ht="20.100000000000001" hidden="1" customHeight="1" x14ac:dyDescent="0.3">
      <c r="A2364" s="82">
        <f ca="1">'메뉴 추가'!I2359</f>
        <v>-46310</v>
      </c>
      <c r="B2364" s="210">
        <f>'고객관리 LIST'!X2363</f>
        <v>0</v>
      </c>
      <c r="C2364" s="211">
        <f>'고객관리 LIST'!B2363</f>
        <v>0</v>
      </c>
      <c r="D2364" s="211">
        <f>'고객관리 LIST'!C2363</f>
        <v>0</v>
      </c>
      <c r="E2364" s="212">
        <f>'고객관리 LIST'!D2363</f>
        <v>0</v>
      </c>
      <c r="F2364" s="213">
        <f>'고객관리 LIST'!E2363</f>
        <v>0</v>
      </c>
      <c r="G2364" s="211">
        <f>'고객관리 LIST'!F2363</f>
        <v>0</v>
      </c>
      <c r="H2364" s="211">
        <f>'고객관리 LIST'!G2363</f>
        <v>0</v>
      </c>
      <c r="I2364" s="211">
        <f>'고객관리 LIST'!H2363</f>
        <v>0</v>
      </c>
      <c r="J2364" s="211">
        <f>'고객관리 LIST'!V2363</f>
        <v>0</v>
      </c>
      <c r="K2364" s="211">
        <f>'고객관리 LIST'!W2363</f>
        <v>0</v>
      </c>
      <c r="L2364" s="211">
        <f>'고객관리 LIST'!Y2363</f>
        <v>0</v>
      </c>
      <c r="M2364" s="211">
        <f>'고객관리 LIST'!Z2363</f>
        <v>0</v>
      </c>
      <c r="N2364" s="211">
        <f>'고객관리 LIST'!AA2363</f>
        <v>0</v>
      </c>
      <c r="O2364" s="221">
        <f>'고객관리 LIST'!AB2363</f>
        <v>0</v>
      </c>
    </row>
    <row r="2365" spans="1:15" ht="20.100000000000001" hidden="1" customHeight="1" x14ac:dyDescent="0.3">
      <c r="A2365" s="82">
        <f ca="1">'메뉴 추가'!I2360</f>
        <v>-46310</v>
      </c>
      <c r="B2365" s="210">
        <f>'고객관리 LIST'!X2364</f>
        <v>0</v>
      </c>
      <c r="C2365" s="211">
        <f>'고객관리 LIST'!B2364</f>
        <v>0</v>
      </c>
      <c r="D2365" s="211">
        <f>'고객관리 LIST'!C2364</f>
        <v>0</v>
      </c>
      <c r="E2365" s="212">
        <f>'고객관리 LIST'!D2364</f>
        <v>0</v>
      </c>
      <c r="F2365" s="213">
        <f>'고객관리 LIST'!E2364</f>
        <v>0</v>
      </c>
      <c r="G2365" s="211">
        <f>'고객관리 LIST'!F2364</f>
        <v>0</v>
      </c>
      <c r="H2365" s="211">
        <f>'고객관리 LIST'!G2364</f>
        <v>0</v>
      </c>
      <c r="I2365" s="211">
        <f>'고객관리 LIST'!H2364</f>
        <v>0</v>
      </c>
      <c r="J2365" s="211">
        <f>'고객관리 LIST'!V2364</f>
        <v>0</v>
      </c>
      <c r="K2365" s="211">
        <f>'고객관리 LIST'!W2364</f>
        <v>0</v>
      </c>
      <c r="L2365" s="211">
        <f>'고객관리 LIST'!Y2364</f>
        <v>0</v>
      </c>
      <c r="M2365" s="211">
        <f>'고객관리 LIST'!Z2364</f>
        <v>0</v>
      </c>
      <c r="N2365" s="211">
        <f>'고객관리 LIST'!AA2364</f>
        <v>0</v>
      </c>
      <c r="O2365" s="221">
        <f>'고객관리 LIST'!AB2364</f>
        <v>0</v>
      </c>
    </row>
    <row r="2366" spans="1:15" ht="20.100000000000001" hidden="1" customHeight="1" x14ac:dyDescent="0.3">
      <c r="A2366" s="82">
        <f ca="1">'메뉴 추가'!I2361</f>
        <v>-46310</v>
      </c>
      <c r="B2366" s="210">
        <f>'고객관리 LIST'!X2365</f>
        <v>0</v>
      </c>
      <c r="C2366" s="211">
        <f>'고객관리 LIST'!B2365</f>
        <v>0</v>
      </c>
      <c r="D2366" s="211">
        <f>'고객관리 LIST'!C2365</f>
        <v>0</v>
      </c>
      <c r="E2366" s="212">
        <f>'고객관리 LIST'!D2365</f>
        <v>0</v>
      </c>
      <c r="F2366" s="213">
        <f>'고객관리 LIST'!E2365</f>
        <v>0</v>
      </c>
      <c r="G2366" s="211">
        <f>'고객관리 LIST'!F2365</f>
        <v>0</v>
      </c>
      <c r="H2366" s="211">
        <f>'고객관리 LIST'!G2365</f>
        <v>0</v>
      </c>
      <c r="I2366" s="211">
        <f>'고객관리 LIST'!H2365</f>
        <v>0</v>
      </c>
      <c r="J2366" s="211">
        <f>'고객관리 LIST'!V2365</f>
        <v>0</v>
      </c>
      <c r="K2366" s="211">
        <f>'고객관리 LIST'!W2365</f>
        <v>0</v>
      </c>
      <c r="L2366" s="211">
        <f>'고객관리 LIST'!Y2365</f>
        <v>0</v>
      </c>
      <c r="M2366" s="211">
        <f>'고객관리 LIST'!Z2365</f>
        <v>0</v>
      </c>
      <c r="N2366" s="211">
        <f>'고객관리 LIST'!AA2365</f>
        <v>0</v>
      </c>
      <c r="O2366" s="221">
        <f>'고객관리 LIST'!AB2365</f>
        <v>0</v>
      </c>
    </row>
    <row r="2367" spans="1:15" ht="20.100000000000001" hidden="1" customHeight="1" x14ac:dyDescent="0.3">
      <c r="A2367" s="82">
        <f ca="1">'메뉴 추가'!I2362</f>
        <v>-46310</v>
      </c>
      <c r="B2367" s="210">
        <f>'고객관리 LIST'!X2366</f>
        <v>0</v>
      </c>
      <c r="C2367" s="211">
        <f>'고객관리 LIST'!B2366</f>
        <v>0</v>
      </c>
      <c r="D2367" s="211">
        <f>'고객관리 LIST'!C2366</f>
        <v>0</v>
      </c>
      <c r="E2367" s="212">
        <f>'고객관리 LIST'!D2366</f>
        <v>0</v>
      </c>
      <c r="F2367" s="213">
        <f>'고객관리 LIST'!E2366</f>
        <v>0</v>
      </c>
      <c r="G2367" s="211">
        <f>'고객관리 LIST'!F2366</f>
        <v>0</v>
      </c>
      <c r="H2367" s="211">
        <f>'고객관리 LIST'!G2366</f>
        <v>0</v>
      </c>
      <c r="I2367" s="211">
        <f>'고객관리 LIST'!H2366</f>
        <v>0</v>
      </c>
      <c r="J2367" s="211">
        <f>'고객관리 LIST'!V2366</f>
        <v>0</v>
      </c>
      <c r="K2367" s="211">
        <f>'고객관리 LIST'!W2366</f>
        <v>0</v>
      </c>
      <c r="L2367" s="211">
        <f>'고객관리 LIST'!Y2366</f>
        <v>0</v>
      </c>
      <c r="M2367" s="211">
        <f>'고객관리 LIST'!Z2366</f>
        <v>0</v>
      </c>
      <c r="N2367" s="211">
        <f>'고객관리 LIST'!AA2366</f>
        <v>0</v>
      </c>
      <c r="O2367" s="221">
        <f>'고객관리 LIST'!AB2366</f>
        <v>0</v>
      </c>
    </row>
    <row r="2368" spans="1:15" ht="20.100000000000001" hidden="1" customHeight="1" x14ac:dyDescent="0.3">
      <c r="A2368" s="82">
        <f ca="1">'메뉴 추가'!I2363</f>
        <v>-46310</v>
      </c>
      <c r="B2368" s="210">
        <f>'고객관리 LIST'!X2367</f>
        <v>0</v>
      </c>
      <c r="C2368" s="211">
        <f>'고객관리 LIST'!B2367</f>
        <v>0</v>
      </c>
      <c r="D2368" s="211">
        <f>'고객관리 LIST'!C2367</f>
        <v>0</v>
      </c>
      <c r="E2368" s="212">
        <f>'고객관리 LIST'!D2367</f>
        <v>0</v>
      </c>
      <c r="F2368" s="213">
        <f>'고객관리 LIST'!E2367</f>
        <v>0</v>
      </c>
      <c r="G2368" s="211">
        <f>'고객관리 LIST'!F2367</f>
        <v>0</v>
      </c>
      <c r="H2368" s="211">
        <f>'고객관리 LIST'!G2367</f>
        <v>0</v>
      </c>
      <c r="I2368" s="211">
        <f>'고객관리 LIST'!H2367</f>
        <v>0</v>
      </c>
      <c r="J2368" s="211">
        <f>'고객관리 LIST'!V2367</f>
        <v>0</v>
      </c>
      <c r="K2368" s="211">
        <f>'고객관리 LIST'!W2367</f>
        <v>0</v>
      </c>
      <c r="L2368" s="211">
        <f>'고객관리 LIST'!Y2367</f>
        <v>0</v>
      </c>
      <c r="M2368" s="211">
        <f>'고객관리 LIST'!Z2367</f>
        <v>0</v>
      </c>
      <c r="N2368" s="211">
        <f>'고객관리 LIST'!AA2367</f>
        <v>0</v>
      </c>
      <c r="O2368" s="221">
        <f>'고객관리 LIST'!AB2367</f>
        <v>0</v>
      </c>
    </row>
    <row r="2369" spans="1:15" ht="20.100000000000001" hidden="1" customHeight="1" x14ac:dyDescent="0.3">
      <c r="A2369" s="82">
        <f ca="1">'메뉴 추가'!I2364</f>
        <v>-46310</v>
      </c>
      <c r="B2369" s="210">
        <f>'고객관리 LIST'!X2368</f>
        <v>0</v>
      </c>
      <c r="C2369" s="211">
        <f>'고객관리 LIST'!B2368</f>
        <v>0</v>
      </c>
      <c r="D2369" s="211">
        <f>'고객관리 LIST'!C2368</f>
        <v>0</v>
      </c>
      <c r="E2369" s="212">
        <f>'고객관리 LIST'!D2368</f>
        <v>0</v>
      </c>
      <c r="F2369" s="213">
        <f>'고객관리 LIST'!E2368</f>
        <v>0</v>
      </c>
      <c r="G2369" s="211">
        <f>'고객관리 LIST'!F2368</f>
        <v>0</v>
      </c>
      <c r="H2369" s="211">
        <f>'고객관리 LIST'!G2368</f>
        <v>0</v>
      </c>
      <c r="I2369" s="211">
        <f>'고객관리 LIST'!H2368</f>
        <v>0</v>
      </c>
      <c r="J2369" s="211">
        <f>'고객관리 LIST'!V2368</f>
        <v>0</v>
      </c>
      <c r="K2369" s="211">
        <f>'고객관리 LIST'!W2368</f>
        <v>0</v>
      </c>
      <c r="L2369" s="211">
        <f>'고객관리 LIST'!Y2368</f>
        <v>0</v>
      </c>
      <c r="M2369" s="211">
        <f>'고객관리 LIST'!Z2368</f>
        <v>0</v>
      </c>
      <c r="N2369" s="211">
        <f>'고객관리 LIST'!AA2368</f>
        <v>0</v>
      </c>
      <c r="O2369" s="221">
        <f>'고객관리 LIST'!AB2368</f>
        <v>0</v>
      </c>
    </row>
    <row r="2370" spans="1:15" ht="20.100000000000001" hidden="1" customHeight="1" x14ac:dyDescent="0.3">
      <c r="A2370" s="82">
        <f ca="1">'메뉴 추가'!I2365</f>
        <v>-46310</v>
      </c>
      <c r="B2370" s="210">
        <f>'고객관리 LIST'!X2369</f>
        <v>0</v>
      </c>
      <c r="C2370" s="211">
        <f>'고객관리 LIST'!B2369</f>
        <v>0</v>
      </c>
      <c r="D2370" s="211">
        <f>'고객관리 LIST'!C2369</f>
        <v>0</v>
      </c>
      <c r="E2370" s="212">
        <f>'고객관리 LIST'!D2369</f>
        <v>0</v>
      </c>
      <c r="F2370" s="213">
        <f>'고객관리 LIST'!E2369</f>
        <v>0</v>
      </c>
      <c r="G2370" s="211">
        <f>'고객관리 LIST'!F2369</f>
        <v>0</v>
      </c>
      <c r="H2370" s="211">
        <f>'고객관리 LIST'!G2369</f>
        <v>0</v>
      </c>
      <c r="I2370" s="211">
        <f>'고객관리 LIST'!H2369</f>
        <v>0</v>
      </c>
      <c r="J2370" s="211">
        <f>'고객관리 LIST'!V2369</f>
        <v>0</v>
      </c>
      <c r="K2370" s="211">
        <f>'고객관리 LIST'!W2369</f>
        <v>0</v>
      </c>
      <c r="L2370" s="211">
        <f>'고객관리 LIST'!Y2369</f>
        <v>0</v>
      </c>
      <c r="M2370" s="211">
        <f>'고객관리 LIST'!Z2369</f>
        <v>0</v>
      </c>
      <c r="N2370" s="211">
        <f>'고객관리 LIST'!AA2369</f>
        <v>0</v>
      </c>
      <c r="O2370" s="221">
        <f>'고객관리 LIST'!AB2369</f>
        <v>0</v>
      </c>
    </row>
    <row r="2371" spans="1:15" ht="20.100000000000001" hidden="1" customHeight="1" x14ac:dyDescent="0.3">
      <c r="A2371" s="82">
        <f ca="1">'메뉴 추가'!I2366</f>
        <v>-46310</v>
      </c>
      <c r="B2371" s="210">
        <f>'고객관리 LIST'!X2370</f>
        <v>0</v>
      </c>
      <c r="C2371" s="211">
        <f>'고객관리 LIST'!B2370</f>
        <v>0</v>
      </c>
      <c r="D2371" s="211">
        <f>'고객관리 LIST'!C2370</f>
        <v>0</v>
      </c>
      <c r="E2371" s="212">
        <f>'고객관리 LIST'!D2370</f>
        <v>0</v>
      </c>
      <c r="F2371" s="213">
        <f>'고객관리 LIST'!E2370</f>
        <v>0</v>
      </c>
      <c r="G2371" s="211">
        <f>'고객관리 LIST'!F2370</f>
        <v>0</v>
      </c>
      <c r="H2371" s="211">
        <f>'고객관리 LIST'!G2370</f>
        <v>0</v>
      </c>
      <c r="I2371" s="211">
        <f>'고객관리 LIST'!H2370</f>
        <v>0</v>
      </c>
      <c r="J2371" s="211">
        <f>'고객관리 LIST'!V2370</f>
        <v>0</v>
      </c>
      <c r="K2371" s="211">
        <f>'고객관리 LIST'!W2370</f>
        <v>0</v>
      </c>
      <c r="L2371" s="211">
        <f>'고객관리 LIST'!Y2370</f>
        <v>0</v>
      </c>
      <c r="M2371" s="211">
        <f>'고객관리 LIST'!Z2370</f>
        <v>0</v>
      </c>
      <c r="N2371" s="211">
        <f>'고객관리 LIST'!AA2370</f>
        <v>0</v>
      </c>
      <c r="O2371" s="221">
        <f>'고객관리 LIST'!AB2370</f>
        <v>0</v>
      </c>
    </row>
    <row r="2372" spans="1:15" ht="20.100000000000001" hidden="1" customHeight="1" x14ac:dyDescent="0.3">
      <c r="A2372" s="82">
        <f ca="1">'메뉴 추가'!I2367</f>
        <v>-46310</v>
      </c>
      <c r="B2372" s="210">
        <f>'고객관리 LIST'!X2371</f>
        <v>0</v>
      </c>
      <c r="C2372" s="211">
        <f>'고객관리 LIST'!B2371</f>
        <v>0</v>
      </c>
      <c r="D2372" s="211">
        <f>'고객관리 LIST'!C2371</f>
        <v>0</v>
      </c>
      <c r="E2372" s="212">
        <f>'고객관리 LIST'!D2371</f>
        <v>0</v>
      </c>
      <c r="F2372" s="213">
        <f>'고객관리 LIST'!E2371</f>
        <v>0</v>
      </c>
      <c r="G2372" s="211">
        <f>'고객관리 LIST'!F2371</f>
        <v>0</v>
      </c>
      <c r="H2372" s="211">
        <f>'고객관리 LIST'!G2371</f>
        <v>0</v>
      </c>
      <c r="I2372" s="211">
        <f>'고객관리 LIST'!H2371</f>
        <v>0</v>
      </c>
      <c r="J2372" s="211">
        <f>'고객관리 LIST'!V2371</f>
        <v>0</v>
      </c>
      <c r="K2372" s="211">
        <f>'고객관리 LIST'!W2371</f>
        <v>0</v>
      </c>
      <c r="L2372" s="211">
        <f>'고객관리 LIST'!Y2371</f>
        <v>0</v>
      </c>
      <c r="M2372" s="211">
        <f>'고객관리 LIST'!Z2371</f>
        <v>0</v>
      </c>
      <c r="N2372" s="211">
        <f>'고객관리 LIST'!AA2371</f>
        <v>0</v>
      </c>
      <c r="O2372" s="221">
        <f>'고객관리 LIST'!AB2371</f>
        <v>0</v>
      </c>
    </row>
    <row r="2373" spans="1:15" ht="20.100000000000001" hidden="1" customHeight="1" x14ac:dyDescent="0.3">
      <c r="A2373" s="82">
        <f ca="1">'메뉴 추가'!I2368</f>
        <v>-46310</v>
      </c>
      <c r="B2373" s="210">
        <f>'고객관리 LIST'!X2372</f>
        <v>0</v>
      </c>
      <c r="C2373" s="211">
        <f>'고객관리 LIST'!B2372</f>
        <v>0</v>
      </c>
      <c r="D2373" s="211">
        <f>'고객관리 LIST'!C2372</f>
        <v>0</v>
      </c>
      <c r="E2373" s="212">
        <f>'고객관리 LIST'!D2372</f>
        <v>0</v>
      </c>
      <c r="F2373" s="213">
        <f>'고객관리 LIST'!E2372</f>
        <v>0</v>
      </c>
      <c r="G2373" s="211">
        <f>'고객관리 LIST'!F2372</f>
        <v>0</v>
      </c>
      <c r="H2373" s="211">
        <f>'고객관리 LIST'!G2372</f>
        <v>0</v>
      </c>
      <c r="I2373" s="211">
        <f>'고객관리 LIST'!H2372</f>
        <v>0</v>
      </c>
      <c r="J2373" s="211">
        <f>'고객관리 LIST'!V2372</f>
        <v>0</v>
      </c>
      <c r="K2373" s="211">
        <f>'고객관리 LIST'!W2372</f>
        <v>0</v>
      </c>
      <c r="L2373" s="211">
        <f>'고객관리 LIST'!Y2372</f>
        <v>0</v>
      </c>
      <c r="M2373" s="211">
        <f>'고객관리 LIST'!Z2372</f>
        <v>0</v>
      </c>
      <c r="N2373" s="211">
        <f>'고객관리 LIST'!AA2372</f>
        <v>0</v>
      </c>
      <c r="O2373" s="221">
        <f>'고객관리 LIST'!AB2372</f>
        <v>0</v>
      </c>
    </row>
    <row r="2374" spans="1:15" ht="20.100000000000001" hidden="1" customHeight="1" x14ac:dyDescent="0.3">
      <c r="A2374" s="82">
        <f ca="1">'메뉴 추가'!I2369</f>
        <v>-46310</v>
      </c>
      <c r="B2374" s="210">
        <f>'고객관리 LIST'!X2373</f>
        <v>0</v>
      </c>
      <c r="C2374" s="211">
        <f>'고객관리 LIST'!B2373</f>
        <v>0</v>
      </c>
      <c r="D2374" s="211">
        <f>'고객관리 LIST'!C2373</f>
        <v>0</v>
      </c>
      <c r="E2374" s="212">
        <f>'고객관리 LIST'!D2373</f>
        <v>0</v>
      </c>
      <c r="F2374" s="213">
        <f>'고객관리 LIST'!E2373</f>
        <v>0</v>
      </c>
      <c r="G2374" s="211">
        <f>'고객관리 LIST'!F2373</f>
        <v>0</v>
      </c>
      <c r="H2374" s="211">
        <f>'고객관리 LIST'!G2373</f>
        <v>0</v>
      </c>
      <c r="I2374" s="211">
        <f>'고객관리 LIST'!H2373</f>
        <v>0</v>
      </c>
      <c r="J2374" s="211">
        <f>'고객관리 LIST'!V2373</f>
        <v>0</v>
      </c>
      <c r="K2374" s="211">
        <f>'고객관리 LIST'!W2373</f>
        <v>0</v>
      </c>
      <c r="L2374" s="211">
        <f>'고객관리 LIST'!Y2373</f>
        <v>0</v>
      </c>
      <c r="M2374" s="211">
        <f>'고객관리 LIST'!Z2373</f>
        <v>0</v>
      </c>
      <c r="N2374" s="211">
        <f>'고객관리 LIST'!AA2373</f>
        <v>0</v>
      </c>
      <c r="O2374" s="221">
        <f>'고객관리 LIST'!AB2373</f>
        <v>0</v>
      </c>
    </row>
    <row r="2375" spans="1:15" ht="20.100000000000001" hidden="1" customHeight="1" x14ac:dyDescent="0.3">
      <c r="A2375" s="82">
        <f ca="1">'메뉴 추가'!I2370</f>
        <v>-46310</v>
      </c>
      <c r="B2375" s="210">
        <f>'고객관리 LIST'!X2374</f>
        <v>0</v>
      </c>
      <c r="C2375" s="211">
        <f>'고객관리 LIST'!B2374</f>
        <v>0</v>
      </c>
      <c r="D2375" s="211">
        <f>'고객관리 LIST'!C2374</f>
        <v>0</v>
      </c>
      <c r="E2375" s="212">
        <f>'고객관리 LIST'!D2374</f>
        <v>0</v>
      </c>
      <c r="F2375" s="213">
        <f>'고객관리 LIST'!E2374</f>
        <v>0</v>
      </c>
      <c r="G2375" s="211">
        <f>'고객관리 LIST'!F2374</f>
        <v>0</v>
      </c>
      <c r="H2375" s="211">
        <f>'고객관리 LIST'!G2374</f>
        <v>0</v>
      </c>
      <c r="I2375" s="211">
        <f>'고객관리 LIST'!H2374</f>
        <v>0</v>
      </c>
      <c r="J2375" s="211">
        <f>'고객관리 LIST'!V2374</f>
        <v>0</v>
      </c>
      <c r="K2375" s="211">
        <f>'고객관리 LIST'!W2374</f>
        <v>0</v>
      </c>
      <c r="L2375" s="211">
        <f>'고객관리 LIST'!Y2374</f>
        <v>0</v>
      </c>
      <c r="M2375" s="211">
        <f>'고객관리 LIST'!Z2374</f>
        <v>0</v>
      </c>
      <c r="N2375" s="211">
        <f>'고객관리 LIST'!AA2374</f>
        <v>0</v>
      </c>
      <c r="O2375" s="221">
        <f>'고객관리 LIST'!AB2374</f>
        <v>0</v>
      </c>
    </row>
    <row r="2376" spans="1:15" ht="20.100000000000001" hidden="1" customHeight="1" x14ac:dyDescent="0.3">
      <c r="A2376" s="82">
        <f ca="1">'메뉴 추가'!I2371</f>
        <v>-46310</v>
      </c>
      <c r="B2376" s="210">
        <f>'고객관리 LIST'!X2375</f>
        <v>0</v>
      </c>
      <c r="C2376" s="211">
        <f>'고객관리 LIST'!B2375</f>
        <v>0</v>
      </c>
      <c r="D2376" s="211">
        <f>'고객관리 LIST'!C2375</f>
        <v>0</v>
      </c>
      <c r="E2376" s="212">
        <f>'고객관리 LIST'!D2375</f>
        <v>0</v>
      </c>
      <c r="F2376" s="213">
        <f>'고객관리 LIST'!E2375</f>
        <v>0</v>
      </c>
      <c r="G2376" s="211">
        <f>'고객관리 LIST'!F2375</f>
        <v>0</v>
      </c>
      <c r="H2376" s="211">
        <f>'고객관리 LIST'!G2375</f>
        <v>0</v>
      </c>
      <c r="I2376" s="211">
        <f>'고객관리 LIST'!H2375</f>
        <v>0</v>
      </c>
      <c r="J2376" s="211">
        <f>'고객관리 LIST'!V2375</f>
        <v>0</v>
      </c>
      <c r="K2376" s="211">
        <f>'고객관리 LIST'!W2375</f>
        <v>0</v>
      </c>
      <c r="L2376" s="211">
        <f>'고객관리 LIST'!Y2375</f>
        <v>0</v>
      </c>
      <c r="M2376" s="211">
        <f>'고객관리 LIST'!Z2375</f>
        <v>0</v>
      </c>
      <c r="N2376" s="211">
        <f>'고객관리 LIST'!AA2375</f>
        <v>0</v>
      </c>
      <c r="O2376" s="221">
        <f>'고객관리 LIST'!AB2375</f>
        <v>0</v>
      </c>
    </row>
    <row r="2377" spans="1:15" ht="20.100000000000001" hidden="1" customHeight="1" x14ac:dyDescent="0.3">
      <c r="A2377" s="82">
        <f ca="1">'메뉴 추가'!I2372</f>
        <v>-46310</v>
      </c>
      <c r="B2377" s="210">
        <f>'고객관리 LIST'!X2376</f>
        <v>0</v>
      </c>
      <c r="C2377" s="211">
        <f>'고객관리 LIST'!B2376</f>
        <v>0</v>
      </c>
      <c r="D2377" s="211">
        <f>'고객관리 LIST'!C2376</f>
        <v>0</v>
      </c>
      <c r="E2377" s="212">
        <f>'고객관리 LIST'!D2376</f>
        <v>0</v>
      </c>
      <c r="F2377" s="213">
        <f>'고객관리 LIST'!E2376</f>
        <v>0</v>
      </c>
      <c r="G2377" s="211">
        <f>'고객관리 LIST'!F2376</f>
        <v>0</v>
      </c>
      <c r="H2377" s="211">
        <f>'고객관리 LIST'!G2376</f>
        <v>0</v>
      </c>
      <c r="I2377" s="211">
        <f>'고객관리 LIST'!H2376</f>
        <v>0</v>
      </c>
      <c r="J2377" s="211">
        <f>'고객관리 LIST'!V2376</f>
        <v>0</v>
      </c>
      <c r="K2377" s="211">
        <f>'고객관리 LIST'!W2376</f>
        <v>0</v>
      </c>
      <c r="L2377" s="211">
        <f>'고객관리 LIST'!Y2376</f>
        <v>0</v>
      </c>
      <c r="M2377" s="211">
        <f>'고객관리 LIST'!Z2376</f>
        <v>0</v>
      </c>
      <c r="N2377" s="211">
        <f>'고객관리 LIST'!AA2376</f>
        <v>0</v>
      </c>
      <c r="O2377" s="221">
        <f>'고객관리 LIST'!AB2376</f>
        <v>0</v>
      </c>
    </row>
    <row r="2378" spans="1:15" ht="20.100000000000001" hidden="1" customHeight="1" x14ac:dyDescent="0.3">
      <c r="A2378" s="82">
        <f ca="1">'메뉴 추가'!I2373</f>
        <v>-46310</v>
      </c>
      <c r="B2378" s="210">
        <f>'고객관리 LIST'!X2377</f>
        <v>0</v>
      </c>
      <c r="C2378" s="211">
        <f>'고객관리 LIST'!B2377</f>
        <v>0</v>
      </c>
      <c r="D2378" s="211">
        <f>'고객관리 LIST'!C2377</f>
        <v>0</v>
      </c>
      <c r="E2378" s="212">
        <f>'고객관리 LIST'!D2377</f>
        <v>0</v>
      </c>
      <c r="F2378" s="213">
        <f>'고객관리 LIST'!E2377</f>
        <v>0</v>
      </c>
      <c r="G2378" s="211">
        <f>'고객관리 LIST'!F2377</f>
        <v>0</v>
      </c>
      <c r="H2378" s="211">
        <f>'고객관리 LIST'!G2377</f>
        <v>0</v>
      </c>
      <c r="I2378" s="211">
        <f>'고객관리 LIST'!H2377</f>
        <v>0</v>
      </c>
      <c r="J2378" s="211">
        <f>'고객관리 LIST'!V2377</f>
        <v>0</v>
      </c>
      <c r="K2378" s="211">
        <f>'고객관리 LIST'!W2377</f>
        <v>0</v>
      </c>
      <c r="L2378" s="211">
        <f>'고객관리 LIST'!Y2377</f>
        <v>0</v>
      </c>
      <c r="M2378" s="211">
        <f>'고객관리 LIST'!Z2377</f>
        <v>0</v>
      </c>
      <c r="N2378" s="211">
        <f>'고객관리 LIST'!AA2377</f>
        <v>0</v>
      </c>
      <c r="O2378" s="221">
        <f>'고객관리 LIST'!AB2377</f>
        <v>0</v>
      </c>
    </row>
    <row r="2379" spans="1:15" ht="20.100000000000001" hidden="1" customHeight="1" x14ac:dyDescent="0.3">
      <c r="A2379" s="82">
        <f ca="1">'메뉴 추가'!I2374</f>
        <v>-46310</v>
      </c>
      <c r="B2379" s="210">
        <f>'고객관리 LIST'!X2378</f>
        <v>0</v>
      </c>
      <c r="C2379" s="211">
        <f>'고객관리 LIST'!B2378</f>
        <v>0</v>
      </c>
      <c r="D2379" s="211">
        <f>'고객관리 LIST'!C2378</f>
        <v>0</v>
      </c>
      <c r="E2379" s="212">
        <f>'고객관리 LIST'!D2378</f>
        <v>0</v>
      </c>
      <c r="F2379" s="213">
        <f>'고객관리 LIST'!E2378</f>
        <v>0</v>
      </c>
      <c r="G2379" s="211">
        <f>'고객관리 LIST'!F2378</f>
        <v>0</v>
      </c>
      <c r="H2379" s="211">
        <f>'고객관리 LIST'!G2378</f>
        <v>0</v>
      </c>
      <c r="I2379" s="211">
        <f>'고객관리 LIST'!H2378</f>
        <v>0</v>
      </c>
      <c r="J2379" s="211">
        <f>'고객관리 LIST'!V2378</f>
        <v>0</v>
      </c>
      <c r="K2379" s="211">
        <f>'고객관리 LIST'!W2378</f>
        <v>0</v>
      </c>
      <c r="L2379" s="211">
        <f>'고객관리 LIST'!Y2378</f>
        <v>0</v>
      </c>
      <c r="M2379" s="211">
        <f>'고객관리 LIST'!Z2378</f>
        <v>0</v>
      </c>
      <c r="N2379" s="211">
        <f>'고객관리 LIST'!AA2378</f>
        <v>0</v>
      </c>
      <c r="O2379" s="221">
        <f>'고객관리 LIST'!AB2378</f>
        <v>0</v>
      </c>
    </row>
    <row r="2380" spans="1:15" ht="20.100000000000001" hidden="1" customHeight="1" x14ac:dyDescent="0.3">
      <c r="A2380" s="82">
        <f ca="1">'메뉴 추가'!I2375</f>
        <v>-46310</v>
      </c>
      <c r="B2380" s="210">
        <f>'고객관리 LIST'!X2379</f>
        <v>0</v>
      </c>
      <c r="C2380" s="211">
        <f>'고객관리 LIST'!B2379</f>
        <v>0</v>
      </c>
      <c r="D2380" s="211">
        <f>'고객관리 LIST'!C2379</f>
        <v>0</v>
      </c>
      <c r="E2380" s="212">
        <f>'고객관리 LIST'!D2379</f>
        <v>0</v>
      </c>
      <c r="F2380" s="213">
        <f>'고객관리 LIST'!E2379</f>
        <v>0</v>
      </c>
      <c r="G2380" s="211">
        <f>'고객관리 LIST'!F2379</f>
        <v>0</v>
      </c>
      <c r="H2380" s="211">
        <f>'고객관리 LIST'!G2379</f>
        <v>0</v>
      </c>
      <c r="I2380" s="211">
        <f>'고객관리 LIST'!H2379</f>
        <v>0</v>
      </c>
      <c r="J2380" s="211">
        <f>'고객관리 LIST'!V2379</f>
        <v>0</v>
      </c>
      <c r="K2380" s="211">
        <f>'고객관리 LIST'!W2379</f>
        <v>0</v>
      </c>
      <c r="L2380" s="211">
        <f>'고객관리 LIST'!Y2379</f>
        <v>0</v>
      </c>
      <c r="M2380" s="211">
        <f>'고객관리 LIST'!Z2379</f>
        <v>0</v>
      </c>
      <c r="N2380" s="211">
        <f>'고객관리 LIST'!AA2379</f>
        <v>0</v>
      </c>
      <c r="O2380" s="221">
        <f>'고객관리 LIST'!AB2379</f>
        <v>0</v>
      </c>
    </row>
    <row r="2381" spans="1:15" ht="20.100000000000001" hidden="1" customHeight="1" x14ac:dyDescent="0.3">
      <c r="A2381" s="82">
        <f ca="1">'메뉴 추가'!I2376</f>
        <v>-46310</v>
      </c>
      <c r="B2381" s="210">
        <f>'고객관리 LIST'!X2380</f>
        <v>0</v>
      </c>
      <c r="C2381" s="211">
        <f>'고객관리 LIST'!B2380</f>
        <v>0</v>
      </c>
      <c r="D2381" s="211">
        <f>'고객관리 LIST'!C2380</f>
        <v>0</v>
      </c>
      <c r="E2381" s="212">
        <f>'고객관리 LIST'!D2380</f>
        <v>0</v>
      </c>
      <c r="F2381" s="213">
        <f>'고객관리 LIST'!E2380</f>
        <v>0</v>
      </c>
      <c r="G2381" s="211">
        <f>'고객관리 LIST'!F2380</f>
        <v>0</v>
      </c>
      <c r="H2381" s="211">
        <f>'고객관리 LIST'!G2380</f>
        <v>0</v>
      </c>
      <c r="I2381" s="211">
        <f>'고객관리 LIST'!H2380</f>
        <v>0</v>
      </c>
      <c r="J2381" s="211">
        <f>'고객관리 LIST'!V2380</f>
        <v>0</v>
      </c>
      <c r="K2381" s="211">
        <f>'고객관리 LIST'!W2380</f>
        <v>0</v>
      </c>
      <c r="L2381" s="211">
        <f>'고객관리 LIST'!Y2380</f>
        <v>0</v>
      </c>
      <c r="M2381" s="211">
        <f>'고객관리 LIST'!Z2380</f>
        <v>0</v>
      </c>
      <c r="N2381" s="211">
        <f>'고객관리 LIST'!AA2380</f>
        <v>0</v>
      </c>
      <c r="O2381" s="221">
        <f>'고객관리 LIST'!AB2380</f>
        <v>0</v>
      </c>
    </row>
    <row r="2382" spans="1:15" ht="20.100000000000001" hidden="1" customHeight="1" x14ac:dyDescent="0.3">
      <c r="A2382" s="82">
        <f ca="1">'메뉴 추가'!I2377</f>
        <v>-46310</v>
      </c>
      <c r="B2382" s="210">
        <f>'고객관리 LIST'!X2381</f>
        <v>0</v>
      </c>
      <c r="C2382" s="211">
        <f>'고객관리 LIST'!B2381</f>
        <v>0</v>
      </c>
      <c r="D2382" s="211">
        <f>'고객관리 LIST'!C2381</f>
        <v>0</v>
      </c>
      <c r="E2382" s="212">
        <f>'고객관리 LIST'!D2381</f>
        <v>0</v>
      </c>
      <c r="F2382" s="213">
        <f>'고객관리 LIST'!E2381</f>
        <v>0</v>
      </c>
      <c r="G2382" s="211">
        <f>'고객관리 LIST'!F2381</f>
        <v>0</v>
      </c>
      <c r="H2382" s="211">
        <f>'고객관리 LIST'!G2381</f>
        <v>0</v>
      </c>
      <c r="I2382" s="211">
        <f>'고객관리 LIST'!H2381</f>
        <v>0</v>
      </c>
      <c r="J2382" s="211">
        <f>'고객관리 LIST'!V2381</f>
        <v>0</v>
      </c>
      <c r="K2382" s="211">
        <f>'고객관리 LIST'!W2381</f>
        <v>0</v>
      </c>
      <c r="L2382" s="211">
        <f>'고객관리 LIST'!Y2381</f>
        <v>0</v>
      </c>
      <c r="M2382" s="211">
        <f>'고객관리 LIST'!Z2381</f>
        <v>0</v>
      </c>
      <c r="N2382" s="211">
        <f>'고객관리 LIST'!AA2381</f>
        <v>0</v>
      </c>
      <c r="O2382" s="221">
        <f>'고객관리 LIST'!AB2381</f>
        <v>0</v>
      </c>
    </row>
    <row r="2383" spans="1:15" ht="20.100000000000001" hidden="1" customHeight="1" x14ac:dyDescent="0.3">
      <c r="A2383" s="82">
        <f ca="1">'메뉴 추가'!I2378</f>
        <v>-46310</v>
      </c>
      <c r="B2383" s="210">
        <f>'고객관리 LIST'!X2382</f>
        <v>0</v>
      </c>
      <c r="C2383" s="211">
        <f>'고객관리 LIST'!B2382</f>
        <v>0</v>
      </c>
      <c r="D2383" s="211">
        <f>'고객관리 LIST'!C2382</f>
        <v>0</v>
      </c>
      <c r="E2383" s="212">
        <f>'고객관리 LIST'!D2382</f>
        <v>0</v>
      </c>
      <c r="F2383" s="213">
        <f>'고객관리 LIST'!E2382</f>
        <v>0</v>
      </c>
      <c r="G2383" s="211">
        <f>'고객관리 LIST'!F2382</f>
        <v>0</v>
      </c>
      <c r="H2383" s="211">
        <f>'고객관리 LIST'!G2382</f>
        <v>0</v>
      </c>
      <c r="I2383" s="211">
        <f>'고객관리 LIST'!H2382</f>
        <v>0</v>
      </c>
      <c r="J2383" s="211">
        <f>'고객관리 LIST'!V2382</f>
        <v>0</v>
      </c>
      <c r="K2383" s="211">
        <f>'고객관리 LIST'!W2382</f>
        <v>0</v>
      </c>
      <c r="L2383" s="211">
        <f>'고객관리 LIST'!Y2382</f>
        <v>0</v>
      </c>
      <c r="M2383" s="211">
        <f>'고객관리 LIST'!Z2382</f>
        <v>0</v>
      </c>
      <c r="N2383" s="211">
        <f>'고객관리 LIST'!AA2382</f>
        <v>0</v>
      </c>
      <c r="O2383" s="221">
        <f>'고객관리 LIST'!AB2382</f>
        <v>0</v>
      </c>
    </row>
    <row r="2384" spans="1:15" ht="20.100000000000001" hidden="1" customHeight="1" x14ac:dyDescent="0.3">
      <c r="A2384" s="82">
        <f ca="1">'메뉴 추가'!I2379</f>
        <v>-46310</v>
      </c>
      <c r="B2384" s="210">
        <f>'고객관리 LIST'!X2383</f>
        <v>0</v>
      </c>
      <c r="C2384" s="211">
        <f>'고객관리 LIST'!B2383</f>
        <v>0</v>
      </c>
      <c r="D2384" s="211">
        <f>'고객관리 LIST'!C2383</f>
        <v>0</v>
      </c>
      <c r="E2384" s="212">
        <f>'고객관리 LIST'!D2383</f>
        <v>0</v>
      </c>
      <c r="F2384" s="213">
        <f>'고객관리 LIST'!E2383</f>
        <v>0</v>
      </c>
      <c r="G2384" s="211">
        <f>'고객관리 LIST'!F2383</f>
        <v>0</v>
      </c>
      <c r="H2384" s="211">
        <f>'고객관리 LIST'!G2383</f>
        <v>0</v>
      </c>
      <c r="I2384" s="211">
        <f>'고객관리 LIST'!H2383</f>
        <v>0</v>
      </c>
      <c r="J2384" s="211">
        <f>'고객관리 LIST'!V2383</f>
        <v>0</v>
      </c>
      <c r="K2384" s="211">
        <f>'고객관리 LIST'!W2383</f>
        <v>0</v>
      </c>
      <c r="L2384" s="211">
        <f>'고객관리 LIST'!Y2383</f>
        <v>0</v>
      </c>
      <c r="M2384" s="211">
        <f>'고객관리 LIST'!Z2383</f>
        <v>0</v>
      </c>
      <c r="N2384" s="211">
        <f>'고객관리 LIST'!AA2383</f>
        <v>0</v>
      </c>
      <c r="O2384" s="221">
        <f>'고객관리 LIST'!AB2383</f>
        <v>0</v>
      </c>
    </row>
    <row r="2385" spans="1:15" ht="20.100000000000001" hidden="1" customHeight="1" x14ac:dyDescent="0.3">
      <c r="A2385" s="82">
        <f ca="1">'메뉴 추가'!I2380</f>
        <v>-46310</v>
      </c>
      <c r="B2385" s="210">
        <f>'고객관리 LIST'!X2384</f>
        <v>0</v>
      </c>
      <c r="C2385" s="211">
        <f>'고객관리 LIST'!B2384</f>
        <v>0</v>
      </c>
      <c r="D2385" s="211">
        <f>'고객관리 LIST'!C2384</f>
        <v>0</v>
      </c>
      <c r="E2385" s="212">
        <f>'고객관리 LIST'!D2384</f>
        <v>0</v>
      </c>
      <c r="F2385" s="213">
        <f>'고객관리 LIST'!E2384</f>
        <v>0</v>
      </c>
      <c r="G2385" s="211">
        <f>'고객관리 LIST'!F2384</f>
        <v>0</v>
      </c>
      <c r="H2385" s="211">
        <f>'고객관리 LIST'!G2384</f>
        <v>0</v>
      </c>
      <c r="I2385" s="211">
        <f>'고객관리 LIST'!H2384</f>
        <v>0</v>
      </c>
      <c r="J2385" s="211">
        <f>'고객관리 LIST'!V2384</f>
        <v>0</v>
      </c>
      <c r="K2385" s="211">
        <f>'고객관리 LIST'!W2384</f>
        <v>0</v>
      </c>
      <c r="L2385" s="211">
        <f>'고객관리 LIST'!Y2384</f>
        <v>0</v>
      </c>
      <c r="M2385" s="211">
        <f>'고객관리 LIST'!Z2384</f>
        <v>0</v>
      </c>
      <c r="N2385" s="211">
        <f>'고객관리 LIST'!AA2384</f>
        <v>0</v>
      </c>
      <c r="O2385" s="221">
        <f>'고객관리 LIST'!AB2384</f>
        <v>0</v>
      </c>
    </row>
    <row r="2386" spans="1:15" ht="20.100000000000001" hidden="1" customHeight="1" x14ac:dyDescent="0.3">
      <c r="A2386" s="82">
        <f ca="1">'메뉴 추가'!I2381</f>
        <v>-46310</v>
      </c>
      <c r="B2386" s="210">
        <f>'고객관리 LIST'!X2385</f>
        <v>0</v>
      </c>
      <c r="C2386" s="211">
        <f>'고객관리 LIST'!B2385</f>
        <v>0</v>
      </c>
      <c r="D2386" s="211">
        <f>'고객관리 LIST'!C2385</f>
        <v>0</v>
      </c>
      <c r="E2386" s="212">
        <f>'고객관리 LIST'!D2385</f>
        <v>0</v>
      </c>
      <c r="F2386" s="213">
        <f>'고객관리 LIST'!E2385</f>
        <v>0</v>
      </c>
      <c r="G2386" s="211">
        <f>'고객관리 LIST'!F2385</f>
        <v>0</v>
      </c>
      <c r="H2386" s="211">
        <f>'고객관리 LIST'!G2385</f>
        <v>0</v>
      </c>
      <c r="I2386" s="211">
        <f>'고객관리 LIST'!H2385</f>
        <v>0</v>
      </c>
      <c r="J2386" s="211">
        <f>'고객관리 LIST'!V2385</f>
        <v>0</v>
      </c>
      <c r="K2386" s="211">
        <f>'고객관리 LIST'!W2385</f>
        <v>0</v>
      </c>
      <c r="L2386" s="211">
        <f>'고객관리 LIST'!Y2385</f>
        <v>0</v>
      </c>
      <c r="M2386" s="211">
        <f>'고객관리 LIST'!Z2385</f>
        <v>0</v>
      </c>
      <c r="N2386" s="211">
        <f>'고객관리 LIST'!AA2385</f>
        <v>0</v>
      </c>
      <c r="O2386" s="221">
        <f>'고객관리 LIST'!AB2385</f>
        <v>0</v>
      </c>
    </row>
    <row r="2387" spans="1:15" ht="20.100000000000001" hidden="1" customHeight="1" x14ac:dyDescent="0.3">
      <c r="A2387" s="82">
        <f ca="1">'메뉴 추가'!I2382</f>
        <v>-46310</v>
      </c>
      <c r="B2387" s="210">
        <f>'고객관리 LIST'!X2386</f>
        <v>0</v>
      </c>
      <c r="C2387" s="211">
        <f>'고객관리 LIST'!B2386</f>
        <v>0</v>
      </c>
      <c r="D2387" s="211">
        <f>'고객관리 LIST'!C2386</f>
        <v>0</v>
      </c>
      <c r="E2387" s="212">
        <f>'고객관리 LIST'!D2386</f>
        <v>0</v>
      </c>
      <c r="F2387" s="213">
        <f>'고객관리 LIST'!E2386</f>
        <v>0</v>
      </c>
      <c r="G2387" s="211">
        <f>'고객관리 LIST'!F2386</f>
        <v>0</v>
      </c>
      <c r="H2387" s="211">
        <f>'고객관리 LIST'!G2386</f>
        <v>0</v>
      </c>
      <c r="I2387" s="211">
        <f>'고객관리 LIST'!H2386</f>
        <v>0</v>
      </c>
      <c r="J2387" s="211">
        <f>'고객관리 LIST'!V2386</f>
        <v>0</v>
      </c>
      <c r="K2387" s="211">
        <f>'고객관리 LIST'!W2386</f>
        <v>0</v>
      </c>
      <c r="L2387" s="211">
        <f>'고객관리 LIST'!Y2386</f>
        <v>0</v>
      </c>
      <c r="M2387" s="211">
        <f>'고객관리 LIST'!Z2386</f>
        <v>0</v>
      </c>
      <c r="N2387" s="211">
        <f>'고객관리 LIST'!AA2386</f>
        <v>0</v>
      </c>
      <c r="O2387" s="221">
        <f>'고객관리 LIST'!AB2386</f>
        <v>0</v>
      </c>
    </row>
    <row r="2388" spans="1:15" ht="20.100000000000001" hidden="1" customHeight="1" x14ac:dyDescent="0.3">
      <c r="A2388" s="82">
        <f ca="1">'메뉴 추가'!I2383</f>
        <v>-46310</v>
      </c>
      <c r="B2388" s="210">
        <f>'고객관리 LIST'!X2387</f>
        <v>0</v>
      </c>
      <c r="C2388" s="211">
        <f>'고객관리 LIST'!B2387</f>
        <v>0</v>
      </c>
      <c r="D2388" s="211">
        <f>'고객관리 LIST'!C2387</f>
        <v>0</v>
      </c>
      <c r="E2388" s="212">
        <f>'고객관리 LIST'!D2387</f>
        <v>0</v>
      </c>
      <c r="F2388" s="213">
        <f>'고객관리 LIST'!E2387</f>
        <v>0</v>
      </c>
      <c r="G2388" s="211">
        <f>'고객관리 LIST'!F2387</f>
        <v>0</v>
      </c>
      <c r="H2388" s="211">
        <f>'고객관리 LIST'!G2387</f>
        <v>0</v>
      </c>
      <c r="I2388" s="211">
        <f>'고객관리 LIST'!H2387</f>
        <v>0</v>
      </c>
      <c r="J2388" s="211">
        <f>'고객관리 LIST'!V2387</f>
        <v>0</v>
      </c>
      <c r="K2388" s="211">
        <f>'고객관리 LIST'!W2387</f>
        <v>0</v>
      </c>
      <c r="L2388" s="211">
        <f>'고객관리 LIST'!Y2387</f>
        <v>0</v>
      </c>
      <c r="M2388" s="211">
        <f>'고객관리 LIST'!Z2387</f>
        <v>0</v>
      </c>
      <c r="N2388" s="211">
        <f>'고객관리 LIST'!AA2387</f>
        <v>0</v>
      </c>
      <c r="O2388" s="221">
        <f>'고객관리 LIST'!AB2387</f>
        <v>0</v>
      </c>
    </row>
    <row r="2389" spans="1:15" ht="20.100000000000001" hidden="1" customHeight="1" x14ac:dyDescent="0.3">
      <c r="A2389" s="82">
        <f ca="1">'메뉴 추가'!I2384</f>
        <v>-46310</v>
      </c>
      <c r="B2389" s="210">
        <f>'고객관리 LIST'!X2388</f>
        <v>0</v>
      </c>
      <c r="C2389" s="211">
        <f>'고객관리 LIST'!B2388</f>
        <v>0</v>
      </c>
      <c r="D2389" s="211">
        <f>'고객관리 LIST'!C2388</f>
        <v>0</v>
      </c>
      <c r="E2389" s="212">
        <f>'고객관리 LIST'!D2388</f>
        <v>0</v>
      </c>
      <c r="F2389" s="213">
        <f>'고객관리 LIST'!E2388</f>
        <v>0</v>
      </c>
      <c r="G2389" s="211">
        <f>'고객관리 LIST'!F2388</f>
        <v>0</v>
      </c>
      <c r="H2389" s="211">
        <f>'고객관리 LIST'!G2388</f>
        <v>0</v>
      </c>
      <c r="I2389" s="211">
        <f>'고객관리 LIST'!H2388</f>
        <v>0</v>
      </c>
      <c r="J2389" s="211">
        <f>'고객관리 LIST'!V2388</f>
        <v>0</v>
      </c>
      <c r="K2389" s="211">
        <f>'고객관리 LIST'!W2388</f>
        <v>0</v>
      </c>
      <c r="L2389" s="211">
        <f>'고객관리 LIST'!Y2388</f>
        <v>0</v>
      </c>
      <c r="M2389" s="211">
        <f>'고객관리 LIST'!Z2388</f>
        <v>0</v>
      </c>
      <c r="N2389" s="211">
        <f>'고객관리 LIST'!AA2388</f>
        <v>0</v>
      </c>
      <c r="O2389" s="221">
        <f>'고객관리 LIST'!AB2388</f>
        <v>0</v>
      </c>
    </row>
    <row r="2390" spans="1:15" ht="20.100000000000001" hidden="1" customHeight="1" x14ac:dyDescent="0.3">
      <c r="A2390" s="82">
        <f ca="1">'메뉴 추가'!I2385</f>
        <v>-46310</v>
      </c>
      <c r="B2390" s="210">
        <f>'고객관리 LIST'!X2389</f>
        <v>0</v>
      </c>
      <c r="C2390" s="211">
        <f>'고객관리 LIST'!B2389</f>
        <v>0</v>
      </c>
      <c r="D2390" s="211">
        <f>'고객관리 LIST'!C2389</f>
        <v>0</v>
      </c>
      <c r="E2390" s="212">
        <f>'고객관리 LIST'!D2389</f>
        <v>0</v>
      </c>
      <c r="F2390" s="213">
        <f>'고객관리 LIST'!E2389</f>
        <v>0</v>
      </c>
      <c r="G2390" s="211">
        <f>'고객관리 LIST'!F2389</f>
        <v>0</v>
      </c>
      <c r="H2390" s="211">
        <f>'고객관리 LIST'!G2389</f>
        <v>0</v>
      </c>
      <c r="I2390" s="211">
        <f>'고객관리 LIST'!H2389</f>
        <v>0</v>
      </c>
      <c r="J2390" s="211">
        <f>'고객관리 LIST'!V2389</f>
        <v>0</v>
      </c>
      <c r="K2390" s="211">
        <f>'고객관리 LIST'!W2389</f>
        <v>0</v>
      </c>
      <c r="L2390" s="211">
        <f>'고객관리 LIST'!Y2389</f>
        <v>0</v>
      </c>
      <c r="M2390" s="211">
        <f>'고객관리 LIST'!Z2389</f>
        <v>0</v>
      </c>
      <c r="N2390" s="211">
        <f>'고객관리 LIST'!AA2389</f>
        <v>0</v>
      </c>
      <c r="O2390" s="221">
        <f>'고객관리 LIST'!AB2389</f>
        <v>0</v>
      </c>
    </row>
    <row r="2391" spans="1:15" ht="20.100000000000001" hidden="1" customHeight="1" x14ac:dyDescent="0.3">
      <c r="A2391" s="82">
        <f ca="1">'메뉴 추가'!I2386</f>
        <v>-46310</v>
      </c>
      <c r="B2391" s="210">
        <f>'고객관리 LIST'!X2390</f>
        <v>0</v>
      </c>
      <c r="C2391" s="211">
        <f>'고객관리 LIST'!B2390</f>
        <v>0</v>
      </c>
      <c r="D2391" s="211">
        <f>'고객관리 LIST'!C2390</f>
        <v>0</v>
      </c>
      <c r="E2391" s="212">
        <f>'고객관리 LIST'!D2390</f>
        <v>0</v>
      </c>
      <c r="F2391" s="213">
        <f>'고객관리 LIST'!E2390</f>
        <v>0</v>
      </c>
      <c r="G2391" s="211">
        <f>'고객관리 LIST'!F2390</f>
        <v>0</v>
      </c>
      <c r="H2391" s="211">
        <f>'고객관리 LIST'!G2390</f>
        <v>0</v>
      </c>
      <c r="I2391" s="211">
        <f>'고객관리 LIST'!H2390</f>
        <v>0</v>
      </c>
      <c r="J2391" s="211">
        <f>'고객관리 LIST'!V2390</f>
        <v>0</v>
      </c>
      <c r="K2391" s="211">
        <f>'고객관리 LIST'!W2390</f>
        <v>0</v>
      </c>
      <c r="L2391" s="211">
        <f>'고객관리 LIST'!Y2390</f>
        <v>0</v>
      </c>
      <c r="M2391" s="211">
        <f>'고객관리 LIST'!Z2390</f>
        <v>0</v>
      </c>
      <c r="N2391" s="211">
        <f>'고객관리 LIST'!AA2390</f>
        <v>0</v>
      </c>
      <c r="O2391" s="221">
        <f>'고객관리 LIST'!AB2390</f>
        <v>0</v>
      </c>
    </row>
    <row r="2392" spans="1:15" ht="20.100000000000001" hidden="1" customHeight="1" x14ac:dyDescent="0.3">
      <c r="A2392" s="82">
        <f ca="1">'메뉴 추가'!I2387</f>
        <v>-46310</v>
      </c>
      <c r="B2392" s="210">
        <f>'고객관리 LIST'!X2391</f>
        <v>0</v>
      </c>
      <c r="C2392" s="211">
        <f>'고객관리 LIST'!B2391</f>
        <v>0</v>
      </c>
      <c r="D2392" s="211">
        <f>'고객관리 LIST'!C2391</f>
        <v>0</v>
      </c>
      <c r="E2392" s="212">
        <f>'고객관리 LIST'!D2391</f>
        <v>0</v>
      </c>
      <c r="F2392" s="213">
        <f>'고객관리 LIST'!E2391</f>
        <v>0</v>
      </c>
      <c r="G2392" s="211">
        <f>'고객관리 LIST'!F2391</f>
        <v>0</v>
      </c>
      <c r="H2392" s="211">
        <f>'고객관리 LIST'!G2391</f>
        <v>0</v>
      </c>
      <c r="I2392" s="211">
        <f>'고객관리 LIST'!H2391</f>
        <v>0</v>
      </c>
      <c r="J2392" s="211">
        <f>'고객관리 LIST'!V2391</f>
        <v>0</v>
      </c>
      <c r="K2392" s="211">
        <f>'고객관리 LIST'!W2391</f>
        <v>0</v>
      </c>
      <c r="L2392" s="211">
        <f>'고객관리 LIST'!Y2391</f>
        <v>0</v>
      </c>
      <c r="M2392" s="211">
        <f>'고객관리 LIST'!Z2391</f>
        <v>0</v>
      </c>
      <c r="N2392" s="211">
        <f>'고객관리 LIST'!AA2391</f>
        <v>0</v>
      </c>
      <c r="O2392" s="221">
        <f>'고객관리 LIST'!AB2391</f>
        <v>0</v>
      </c>
    </row>
    <row r="2393" spans="1:15" ht="20.100000000000001" hidden="1" customHeight="1" x14ac:dyDescent="0.3">
      <c r="A2393" s="82">
        <f ca="1">'메뉴 추가'!I2388</f>
        <v>-46310</v>
      </c>
      <c r="B2393" s="210">
        <f>'고객관리 LIST'!X2392</f>
        <v>0</v>
      </c>
      <c r="C2393" s="211">
        <f>'고객관리 LIST'!B2392</f>
        <v>0</v>
      </c>
      <c r="D2393" s="211">
        <f>'고객관리 LIST'!C2392</f>
        <v>0</v>
      </c>
      <c r="E2393" s="212">
        <f>'고객관리 LIST'!D2392</f>
        <v>0</v>
      </c>
      <c r="F2393" s="213">
        <f>'고객관리 LIST'!E2392</f>
        <v>0</v>
      </c>
      <c r="G2393" s="211">
        <f>'고객관리 LIST'!F2392</f>
        <v>0</v>
      </c>
      <c r="H2393" s="211">
        <f>'고객관리 LIST'!G2392</f>
        <v>0</v>
      </c>
      <c r="I2393" s="211">
        <f>'고객관리 LIST'!H2392</f>
        <v>0</v>
      </c>
      <c r="J2393" s="211">
        <f>'고객관리 LIST'!V2392</f>
        <v>0</v>
      </c>
      <c r="K2393" s="211">
        <f>'고객관리 LIST'!W2392</f>
        <v>0</v>
      </c>
      <c r="L2393" s="211">
        <f>'고객관리 LIST'!Y2392</f>
        <v>0</v>
      </c>
      <c r="M2393" s="211">
        <f>'고객관리 LIST'!Z2392</f>
        <v>0</v>
      </c>
      <c r="N2393" s="211">
        <f>'고객관리 LIST'!AA2392</f>
        <v>0</v>
      </c>
      <c r="O2393" s="221">
        <f>'고객관리 LIST'!AB2392</f>
        <v>0</v>
      </c>
    </row>
    <row r="2394" spans="1:15" ht="20.100000000000001" hidden="1" customHeight="1" x14ac:dyDescent="0.3">
      <c r="A2394" s="82">
        <f ca="1">'메뉴 추가'!I2389</f>
        <v>-46310</v>
      </c>
      <c r="B2394" s="210">
        <f>'고객관리 LIST'!X2393</f>
        <v>0</v>
      </c>
      <c r="C2394" s="211">
        <f>'고객관리 LIST'!B2393</f>
        <v>0</v>
      </c>
      <c r="D2394" s="211">
        <f>'고객관리 LIST'!C2393</f>
        <v>0</v>
      </c>
      <c r="E2394" s="212">
        <f>'고객관리 LIST'!D2393</f>
        <v>0</v>
      </c>
      <c r="F2394" s="213">
        <f>'고객관리 LIST'!E2393</f>
        <v>0</v>
      </c>
      <c r="G2394" s="211">
        <f>'고객관리 LIST'!F2393</f>
        <v>0</v>
      </c>
      <c r="H2394" s="211">
        <f>'고객관리 LIST'!G2393</f>
        <v>0</v>
      </c>
      <c r="I2394" s="211">
        <f>'고객관리 LIST'!H2393</f>
        <v>0</v>
      </c>
      <c r="J2394" s="211">
        <f>'고객관리 LIST'!V2393</f>
        <v>0</v>
      </c>
      <c r="K2394" s="211">
        <f>'고객관리 LIST'!W2393</f>
        <v>0</v>
      </c>
      <c r="L2394" s="211">
        <f>'고객관리 LIST'!Y2393</f>
        <v>0</v>
      </c>
      <c r="M2394" s="211">
        <f>'고객관리 LIST'!Z2393</f>
        <v>0</v>
      </c>
      <c r="N2394" s="211">
        <f>'고객관리 LIST'!AA2393</f>
        <v>0</v>
      </c>
      <c r="O2394" s="221">
        <f>'고객관리 LIST'!AB2393</f>
        <v>0</v>
      </c>
    </row>
    <row r="2395" spans="1:15" ht="20.100000000000001" hidden="1" customHeight="1" x14ac:dyDescent="0.3">
      <c r="A2395" s="82">
        <f ca="1">'메뉴 추가'!I2390</f>
        <v>-46310</v>
      </c>
      <c r="B2395" s="210">
        <f>'고객관리 LIST'!X2394</f>
        <v>0</v>
      </c>
      <c r="C2395" s="211">
        <f>'고객관리 LIST'!B2394</f>
        <v>0</v>
      </c>
      <c r="D2395" s="211">
        <f>'고객관리 LIST'!C2394</f>
        <v>0</v>
      </c>
      <c r="E2395" s="212">
        <f>'고객관리 LIST'!D2394</f>
        <v>0</v>
      </c>
      <c r="F2395" s="213">
        <f>'고객관리 LIST'!E2394</f>
        <v>0</v>
      </c>
      <c r="G2395" s="211">
        <f>'고객관리 LIST'!F2394</f>
        <v>0</v>
      </c>
      <c r="H2395" s="211">
        <f>'고객관리 LIST'!G2394</f>
        <v>0</v>
      </c>
      <c r="I2395" s="211">
        <f>'고객관리 LIST'!H2394</f>
        <v>0</v>
      </c>
      <c r="J2395" s="211">
        <f>'고객관리 LIST'!V2394</f>
        <v>0</v>
      </c>
      <c r="K2395" s="211">
        <f>'고객관리 LIST'!W2394</f>
        <v>0</v>
      </c>
      <c r="L2395" s="211">
        <f>'고객관리 LIST'!Y2394</f>
        <v>0</v>
      </c>
      <c r="M2395" s="211">
        <f>'고객관리 LIST'!Z2394</f>
        <v>0</v>
      </c>
      <c r="N2395" s="211">
        <f>'고객관리 LIST'!AA2394</f>
        <v>0</v>
      </c>
      <c r="O2395" s="221">
        <f>'고객관리 LIST'!AB2394</f>
        <v>0</v>
      </c>
    </row>
    <row r="2396" spans="1:15" ht="20.100000000000001" hidden="1" customHeight="1" x14ac:dyDescent="0.3">
      <c r="A2396" s="82">
        <f ca="1">'메뉴 추가'!I2391</f>
        <v>-46310</v>
      </c>
      <c r="B2396" s="210">
        <f>'고객관리 LIST'!X2395</f>
        <v>0</v>
      </c>
      <c r="C2396" s="211">
        <f>'고객관리 LIST'!B2395</f>
        <v>0</v>
      </c>
      <c r="D2396" s="211">
        <f>'고객관리 LIST'!C2395</f>
        <v>0</v>
      </c>
      <c r="E2396" s="212">
        <f>'고객관리 LIST'!D2395</f>
        <v>0</v>
      </c>
      <c r="F2396" s="213">
        <f>'고객관리 LIST'!E2395</f>
        <v>0</v>
      </c>
      <c r="G2396" s="211">
        <f>'고객관리 LIST'!F2395</f>
        <v>0</v>
      </c>
      <c r="H2396" s="211">
        <f>'고객관리 LIST'!G2395</f>
        <v>0</v>
      </c>
      <c r="I2396" s="211">
        <f>'고객관리 LIST'!H2395</f>
        <v>0</v>
      </c>
      <c r="J2396" s="211">
        <f>'고객관리 LIST'!V2395</f>
        <v>0</v>
      </c>
      <c r="K2396" s="211">
        <f>'고객관리 LIST'!W2395</f>
        <v>0</v>
      </c>
      <c r="L2396" s="211">
        <f>'고객관리 LIST'!Y2395</f>
        <v>0</v>
      </c>
      <c r="M2396" s="211">
        <f>'고객관리 LIST'!Z2395</f>
        <v>0</v>
      </c>
      <c r="N2396" s="211">
        <f>'고객관리 LIST'!AA2395</f>
        <v>0</v>
      </c>
      <c r="O2396" s="221">
        <f>'고객관리 LIST'!AB2395</f>
        <v>0</v>
      </c>
    </row>
    <row r="2397" spans="1:15" ht="20.100000000000001" hidden="1" customHeight="1" x14ac:dyDescent="0.3">
      <c r="A2397" s="82">
        <f ca="1">'메뉴 추가'!I2392</f>
        <v>-46310</v>
      </c>
      <c r="B2397" s="210">
        <f>'고객관리 LIST'!X2396</f>
        <v>0</v>
      </c>
      <c r="C2397" s="211">
        <f>'고객관리 LIST'!B2396</f>
        <v>0</v>
      </c>
      <c r="D2397" s="211">
        <f>'고객관리 LIST'!C2396</f>
        <v>0</v>
      </c>
      <c r="E2397" s="212">
        <f>'고객관리 LIST'!D2396</f>
        <v>0</v>
      </c>
      <c r="F2397" s="213">
        <f>'고객관리 LIST'!E2396</f>
        <v>0</v>
      </c>
      <c r="G2397" s="211">
        <f>'고객관리 LIST'!F2396</f>
        <v>0</v>
      </c>
      <c r="H2397" s="211">
        <f>'고객관리 LIST'!G2396</f>
        <v>0</v>
      </c>
      <c r="I2397" s="211">
        <f>'고객관리 LIST'!H2396</f>
        <v>0</v>
      </c>
      <c r="J2397" s="211">
        <f>'고객관리 LIST'!V2396</f>
        <v>0</v>
      </c>
      <c r="K2397" s="211">
        <f>'고객관리 LIST'!W2396</f>
        <v>0</v>
      </c>
      <c r="L2397" s="211">
        <f>'고객관리 LIST'!Y2396</f>
        <v>0</v>
      </c>
      <c r="M2397" s="211">
        <f>'고객관리 LIST'!Z2396</f>
        <v>0</v>
      </c>
      <c r="N2397" s="211">
        <f>'고객관리 LIST'!AA2396</f>
        <v>0</v>
      </c>
      <c r="O2397" s="221">
        <f>'고객관리 LIST'!AB2396</f>
        <v>0</v>
      </c>
    </row>
    <row r="2398" spans="1:15" ht="20.100000000000001" hidden="1" customHeight="1" x14ac:dyDescent="0.3">
      <c r="A2398" s="82">
        <f ca="1">'메뉴 추가'!I2393</f>
        <v>-46310</v>
      </c>
      <c r="B2398" s="210">
        <f>'고객관리 LIST'!X2397</f>
        <v>0</v>
      </c>
      <c r="C2398" s="211">
        <f>'고객관리 LIST'!B2397</f>
        <v>0</v>
      </c>
      <c r="D2398" s="211">
        <f>'고객관리 LIST'!C2397</f>
        <v>0</v>
      </c>
      <c r="E2398" s="212">
        <f>'고객관리 LIST'!D2397</f>
        <v>0</v>
      </c>
      <c r="F2398" s="213">
        <f>'고객관리 LIST'!E2397</f>
        <v>0</v>
      </c>
      <c r="G2398" s="211">
        <f>'고객관리 LIST'!F2397</f>
        <v>0</v>
      </c>
      <c r="H2398" s="211">
        <f>'고객관리 LIST'!G2397</f>
        <v>0</v>
      </c>
      <c r="I2398" s="211">
        <f>'고객관리 LIST'!H2397</f>
        <v>0</v>
      </c>
      <c r="J2398" s="211">
        <f>'고객관리 LIST'!V2397</f>
        <v>0</v>
      </c>
      <c r="K2398" s="211">
        <f>'고객관리 LIST'!W2397</f>
        <v>0</v>
      </c>
      <c r="L2398" s="211">
        <f>'고객관리 LIST'!Y2397</f>
        <v>0</v>
      </c>
      <c r="M2398" s="211">
        <f>'고객관리 LIST'!Z2397</f>
        <v>0</v>
      </c>
      <c r="N2398" s="211">
        <f>'고객관리 LIST'!AA2397</f>
        <v>0</v>
      </c>
      <c r="O2398" s="221">
        <f>'고객관리 LIST'!AB2397</f>
        <v>0</v>
      </c>
    </row>
    <row r="2399" spans="1:15" ht="20.100000000000001" hidden="1" customHeight="1" x14ac:dyDescent="0.3">
      <c r="A2399" s="82">
        <f ca="1">'메뉴 추가'!I2394</f>
        <v>-46310</v>
      </c>
      <c r="B2399" s="210">
        <f>'고객관리 LIST'!X2398</f>
        <v>0</v>
      </c>
      <c r="C2399" s="211">
        <f>'고객관리 LIST'!B2398</f>
        <v>0</v>
      </c>
      <c r="D2399" s="211">
        <f>'고객관리 LIST'!C2398</f>
        <v>0</v>
      </c>
      <c r="E2399" s="212">
        <f>'고객관리 LIST'!D2398</f>
        <v>0</v>
      </c>
      <c r="F2399" s="213">
        <f>'고객관리 LIST'!E2398</f>
        <v>0</v>
      </c>
      <c r="G2399" s="211">
        <f>'고객관리 LIST'!F2398</f>
        <v>0</v>
      </c>
      <c r="H2399" s="211">
        <f>'고객관리 LIST'!G2398</f>
        <v>0</v>
      </c>
      <c r="I2399" s="211">
        <f>'고객관리 LIST'!H2398</f>
        <v>0</v>
      </c>
      <c r="J2399" s="211">
        <f>'고객관리 LIST'!V2398</f>
        <v>0</v>
      </c>
      <c r="K2399" s="211">
        <f>'고객관리 LIST'!W2398</f>
        <v>0</v>
      </c>
      <c r="L2399" s="211">
        <f>'고객관리 LIST'!Y2398</f>
        <v>0</v>
      </c>
      <c r="M2399" s="211">
        <f>'고객관리 LIST'!Z2398</f>
        <v>0</v>
      </c>
      <c r="N2399" s="211">
        <f>'고객관리 LIST'!AA2398</f>
        <v>0</v>
      </c>
      <c r="O2399" s="221">
        <f>'고객관리 LIST'!AB2398</f>
        <v>0</v>
      </c>
    </row>
    <row r="2400" spans="1:15" ht="20.100000000000001" hidden="1" customHeight="1" x14ac:dyDescent="0.3">
      <c r="A2400" s="82">
        <f ca="1">'메뉴 추가'!I2395</f>
        <v>-46310</v>
      </c>
      <c r="B2400" s="210">
        <f>'고객관리 LIST'!X2399</f>
        <v>0</v>
      </c>
      <c r="C2400" s="211">
        <f>'고객관리 LIST'!B2399</f>
        <v>0</v>
      </c>
      <c r="D2400" s="211">
        <f>'고객관리 LIST'!C2399</f>
        <v>0</v>
      </c>
      <c r="E2400" s="212">
        <f>'고객관리 LIST'!D2399</f>
        <v>0</v>
      </c>
      <c r="F2400" s="213">
        <f>'고객관리 LIST'!E2399</f>
        <v>0</v>
      </c>
      <c r="G2400" s="211">
        <f>'고객관리 LIST'!F2399</f>
        <v>0</v>
      </c>
      <c r="H2400" s="211">
        <f>'고객관리 LIST'!G2399</f>
        <v>0</v>
      </c>
      <c r="I2400" s="211">
        <f>'고객관리 LIST'!H2399</f>
        <v>0</v>
      </c>
      <c r="J2400" s="211">
        <f>'고객관리 LIST'!V2399</f>
        <v>0</v>
      </c>
      <c r="K2400" s="211">
        <f>'고객관리 LIST'!W2399</f>
        <v>0</v>
      </c>
      <c r="L2400" s="211">
        <f>'고객관리 LIST'!Y2399</f>
        <v>0</v>
      </c>
      <c r="M2400" s="211">
        <f>'고객관리 LIST'!Z2399</f>
        <v>0</v>
      </c>
      <c r="N2400" s="211">
        <f>'고객관리 LIST'!AA2399</f>
        <v>0</v>
      </c>
      <c r="O2400" s="221">
        <f>'고객관리 LIST'!AB2399</f>
        <v>0</v>
      </c>
    </row>
    <row r="2401" spans="1:15" ht="20.100000000000001" hidden="1" customHeight="1" x14ac:dyDescent="0.3">
      <c r="A2401" s="82">
        <f ca="1">'메뉴 추가'!I2396</f>
        <v>-46310</v>
      </c>
      <c r="B2401" s="210">
        <f>'고객관리 LIST'!X2400</f>
        <v>0</v>
      </c>
      <c r="C2401" s="211">
        <f>'고객관리 LIST'!B2400</f>
        <v>0</v>
      </c>
      <c r="D2401" s="211">
        <f>'고객관리 LIST'!C2400</f>
        <v>0</v>
      </c>
      <c r="E2401" s="212">
        <f>'고객관리 LIST'!D2400</f>
        <v>0</v>
      </c>
      <c r="F2401" s="213">
        <f>'고객관리 LIST'!E2400</f>
        <v>0</v>
      </c>
      <c r="G2401" s="211">
        <f>'고객관리 LIST'!F2400</f>
        <v>0</v>
      </c>
      <c r="H2401" s="211">
        <f>'고객관리 LIST'!G2400</f>
        <v>0</v>
      </c>
      <c r="I2401" s="211">
        <f>'고객관리 LIST'!H2400</f>
        <v>0</v>
      </c>
      <c r="J2401" s="211">
        <f>'고객관리 LIST'!V2400</f>
        <v>0</v>
      </c>
      <c r="K2401" s="211">
        <f>'고객관리 LIST'!W2400</f>
        <v>0</v>
      </c>
      <c r="L2401" s="211">
        <f>'고객관리 LIST'!Y2400</f>
        <v>0</v>
      </c>
      <c r="M2401" s="211">
        <f>'고객관리 LIST'!Z2400</f>
        <v>0</v>
      </c>
      <c r="N2401" s="211">
        <f>'고객관리 LIST'!AA2400</f>
        <v>0</v>
      </c>
      <c r="O2401" s="221">
        <f>'고객관리 LIST'!AB2400</f>
        <v>0</v>
      </c>
    </row>
    <row r="2402" spans="1:15" ht="20.100000000000001" hidden="1" customHeight="1" x14ac:dyDescent="0.3">
      <c r="A2402" s="82">
        <f ca="1">'메뉴 추가'!I2397</f>
        <v>-46310</v>
      </c>
      <c r="B2402" s="210">
        <f>'고객관리 LIST'!X2401</f>
        <v>0</v>
      </c>
      <c r="C2402" s="211">
        <f>'고객관리 LIST'!B2401</f>
        <v>0</v>
      </c>
      <c r="D2402" s="211">
        <f>'고객관리 LIST'!C2401</f>
        <v>0</v>
      </c>
      <c r="E2402" s="212">
        <f>'고객관리 LIST'!D2401</f>
        <v>0</v>
      </c>
      <c r="F2402" s="213">
        <f>'고객관리 LIST'!E2401</f>
        <v>0</v>
      </c>
      <c r="G2402" s="211">
        <f>'고객관리 LIST'!F2401</f>
        <v>0</v>
      </c>
      <c r="H2402" s="211">
        <f>'고객관리 LIST'!G2401</f>
        <v>0</v>
      </c>
      <c r="I2402" s="211">
        <f>'고객관리 LIST'!H2401</f>
        <v>0</v>
      </c>
      <c r="J2402" s="211">
        <f>'고객관리 LIST'!V2401</f>
        <v>0</v>
      </c>
      <c r="K2402" s="211">
        <f>'고객관리 LIST'!W2401</f>
        <v>0</v>
      </c>
      <c r="L2402" s="211">
        <f>'고객관리 LIST'!Y2401</f>
        <v>0</v>
      </c>
      <c r="M2402" s="211">
        <f>'고객관리 LIST'!Z2401</f>
        <v>0</v>
      </c>
      <c r="N2402" s="211">
        <f>'고객관리 LIST'!AA2401</f>
        <v>0</v>
      </c>
      <c r="O2402" s="221">
        <f>'고객관리 LIST'!AB2401</f>
        <v>0</v>
      </c>
    </row>
    <row r="2403" spans="1:15" ht="20.100000000000001" hidden="1" customHeight="1" x14ac:dyDescent="0.3">
      <c r="A2403" s="82">
        <f ca="1">'메뉴 추가'!I2398</f>
        <v>-46310</v>
      </c>
      <c r="B2403" s="210">
        <f>'고객관리 LIST'!X2402</f>
        <v>0</v>
      </c>
      <c r="C2403" s="211">
        <f>'고객관리 LIST'!B2402</f>
        <v>0</v>
      </c>
      <c r="D2403" s="211">
        <f>'고객관리 LIST'!C2402</f>
        <v>0</v>
      </c>
      <c r="E2403" s="212">
        <f>'고객관리 LIST'!D2402</f>
        <v>0</v>
      </c>
      <c r="F2403" s="213">
        <f>'고객관리 LIST'!E2402</f>
        <v>0</v>
      </c>
      <c r="G2403" s="211">
        <f>'고객관리 LIST'!F2402</f>
        <v>0</v>
      </c>
      <c r="H2403" s="211">
        <f>'고객관리 LIST'!G2402</f>
        <v>0</v>
      </c>
      <c r="I2403" s="211">
        <f>'고객관리 LIST'!H2402</f>
        <v>0</v>
      </c>
      <c r="J2403" s="211">
        <f>'고객관리 LIST'!V2402</f>
        <v>0</v>
      </c>
      <c r="K2403" s="211">
        <f>'고객관리 LIST'!W2402</f>
        <v>0</v>
      </c>
      <c r="L2403" s="211">
        <f>'고객관리 LIST'!Y2402</f>
        <v>0</v>
      </c>
      <c r="M2403" s="211">
        <f>'고객관리 LIST'!Z2402</f>
        <v>0</v>
      </c>
      <c r="N2403" s="211">
        <f>'고객관리 LIST'!AA2402</f>
        <v>0</v>
      </c>
      <c r="O2403" s="221">
        <f>'고객관리 LIST'!AB2402</f>
        <v>0</v>
      </c>
    </row>
    <row r="2404" spans="1:15" ht="20.100000000000001" hidden="1" customHeight="1" x14ac:dyDescent="0.3">
      <c r="A2404" s="82">
        <f ca="1">'메뉴 추가'!I2399</f>
        <v>-46310</v>
      </c>
      <c r="B2404" s="210">
        <f>'고객관리 LIST'!X2403</f>
        <v>0</v>
      </c>
      <c r="C2404" s="211">
        <f>'고객관리 LIST'!B2403</f>
        <v>0</v>
      </c>
      <c r="D2404" s="211">
        <f>'고객관리 LIST'!C2403</f>
        <v>0</v>
      </c>
      <c r="E2404" s="212">
        <f>'고객관리 LIST'!D2403</f>
        <v>0</v>
      </c>
      <c r="F2404" s="213">
        <f>'고객관리 LIST'!E2403</f>
        <v>0</v>
      </c>
      <c r="G2404" s="211">
        <f>'고객관리 LIST'!F2403</f>
        <v>0</v>
      </c>
      <c r="H2404" s="211">
        <f>'고객관리 LIST'!G2403</f>
        <v>0</v>
      </c>
      <c r="I2404" s="211">
        <f>'고객관리 LIST'!H2403</f>
        <v>0</v>
      </c>
      <c r="J2404" s="211">
        <f>'고객관리 LIST'!V2403</f>
        <v>0</v>
      </c>
      <c r="K2404" s="211">
        <f>'고객관리 LIST'!W2403</f>
        <v>0</v>
      </c>
      <c r="L2404" s="211">
        <f>'고객관리 LIST'!Y2403</f>
        <v>0</v>
      </c>
      <c r="M2404" s="211">
        <f>'고객관리 LIST'!Z2403</f>
        <v>0</v>
      </c>
      <c r="N2404" s="211">
        <f>'고객관리 LIST'!AA2403</f>
        <v>0</v>
      </c>
      <c r="O2404" s="221">
        <f>'고객관리 LIST'!AB2403</f>
        <v>0</v>
      </c>
    </row>
    <row r="2405" spans="1:15" ht="20.100000000000001" hidden="1" customHeight="1" x14ac:dyDescent="0.3">
      <c r="A2405" s="82">
        <f ca="1">'메뉴 추가'!I2400</f>
        <v>-46310</v>
      </c>
      <c r="B2405" s="210">
        <f>'고객관리 LIST'!X2404</f>
        <v>0</v>
      </c>
      <c r="C2405" s="211">
        <f>'고객관리 LIST'!B2404</f>
        <v>0</v>
      </c>
      <c r="D2405" s="211">
        <f>'고객관리 LIST'!C2404</f>
        <v>0</v>
      </c>
      <c r="E2405" s="212">
        <f>'고객관리 LIST'!D2404</f>
        <v>0</v>
      </c>
      <c r="F2405" s="213">
        <f>'고객관리 LIST'!E2404</f>
        <v>0</v>
      </c>
      <c r="G2405" s="211">
        <f>'고객관리 LIST'!F2404</f>
        <v>0</v>
      </c>
      <c r="H2405" s="211">
        <f>'고객관리 LIST'!G2404</f>
        <v>0</v>
      </c>
      <c r="I2405" s="211">
        <f>'고객관리 LIST'!H2404</f>
        <v>0</v>
      </c>
      <c r="J2405" s="211">
        <f>'고객관리 LIST'!V2404</f>
        <v>0</v>
      </c>
      <c r="K2405" s="211">
        <f>'고객관리 LIST'!W2404</f>
        <v>0</v>
      </c>
      <c r="L2405" s="211">
        <f>'고객관리 LIST'!Y2404</f>
        <v>0</v>
      </c>
      <c r="M2405" s="211">
        <f>'고객관리 LIST'!Z2404</f>
        <v>0</v>
      </c>
      <c r="N2405" s="211">
        <f>'고객관리 LIST'!AA2404</f>
        <v>0</v>
      </c>
      <c r="O2405" s="221">
        <f>'고객관리 LIST'!AB2404</f>
        <v>0</v>
      </c>
    </row>
    <row r="2406" spans="1:15" ht="20.100000000000001" hidden="1" customHeight="1" x14ac:dyDescent="0.3">
      <c r="A2406" s="82">
        <f ca="1">'메뉴 추가'!I2401</f>
        <v>-46310</v>
      </c>
      <c r="B2406" s="210">
        <f>'고객관리 LIST'!X2405</f>
        <v>0</v>
      </c>
      <c r="C2406" s="211">
        <f>'고객관리 LIST'!B2405</f>
        <v>0</v>
      </c>
      <c r="D2406" s="211">
        <f>'고객관리 LIST'!C2405</f>
        <v>0</v>
      </c>
      <c r="E2406" s="212">
        <f>'고객관리 LIST'!D2405</f>
        <v>0</v>
      </c>
      <c r="F2406" s="213">
        <f>'고객관리 LIST'!E2405</f>
        <v>0</v>
      </c>
      <c r="G2406" s="211">
        <f>'고객관리 LIST'!F2405</f>
        <v>0</v>
      </c>
      <c r="H2406" s="211">
        <f>'고객관리 LIST'!G2405</f>
        <v>0</v>
      </c>
      <c r="I2406" s="211">
        <f>'고객관리 LIST'!H2405</f>
        <v>0</v>
      </c>
      <c r="J2406" s="211">
        <f>'고객관리 LIST'!V2405</f>
        <v>0</v>
      </c>
      <c r="K2406" s="211">
        <f>'고객관리 LIST'!W2405</f>
        <v>0</v>
      </c>
      <c r="L2406" s="211">
        <f>'고객관리 LIST'!Y2405</f>
        <v>0</v>
      </c>
      <c r="M2406" s="211">
        <f>'고객관리 LIST'!Z2405</f>
        <v>0</v>
      </c>
      <c r="N2406" s="211">
        <f>'고객관리 LIST'!AA2405</f>
        <v>0</v>
      </c>
      <c r="O2406" s="221">
        <f>'고객관리 LIST'!AB2405</f>
        <v>0</v>
      </c>
    </row>
    <row r="2407" spans="1:15" ht="20.100000000000001" hidden="1" customHeight="1" x14ac:dyDescent="0.3">
      <c r="A2407" s="82">
        <f ca="1">'메뉴 추가'!I2402</f>
        <v>-46310</v>
      </c>
      <c r="B2407" s="210">
        <f>'고객관리 LIST'!X2406</f>
        <v>0</v>
      </c>
      <c r="C2407" s="211">
        <f>'고객관리 LIST'!B2406</f>
        <v>0</v>
      </c>
      <c r="D2407" s="211">
        <f>'고객관리 LIST'!C2406</f>
        <v>0</v>
      </c>
      <c r="E2407" s="212">
        <f>'고객관리 LIST'!D2406</f>
        <v>0</v>
      </c>
      <c r="F2407" s="213">
        <f>'고객관리 LIST'!E2406</f>
        <v>0</v>
      </c>
      <c r="G2407" s="211">
        <f>'고객관리 LIST'!F2406</f>
        <v>0</v>
      </c>
      <c r="H2407" s="211">
        <f>'고객관리 LIST'!G2406</f>
        <v>0</v>
      </c>
      <c r="I2407" s="211">
        <f>'고객관리 LIST'!H2406</f>
        <v>0</v>
      </c>
      <c r="J2407" s="211">
        <f>'고객관리 LIST'!V2406</f>
        <v>0</v>
      </c>
      <c r="K2407" s="211">
        <f>'고객관리 LIST'!W2406</f>
        <v>0</v>
      </c>
      <c r="L2407" s="211">
        <f>'고객관리 LIST'!Y2406</f>
        <v>0</v>
      </c>
      <c r="M2407" s="211">
        <f>'고객관리 LIST'!Z2406</f>
        <v>0</v>
      </c>
      <c r="N2407" s="211">
        <f>'고객관리 LIST'!AA2406</f>
        <v>0</v>
      </c>
      <c r="O2407" s="221">
        <f>'고객관리 LIST'!AB2406</f>
        <v>0</v>
      </c>
    </row>
    <row r="2408" spans="1:15" ht="20.100000000000001" hidden="1" customHeight="1" x14ac:dyDescent="0.3">
      <c r="A2408" s="82">
        <f ca="1">'메뉴 추가'!I2403</f>
        <v>-46310</v>
      </c>
      <c r="B2408" s="210">
        <f>'고객관리 LIST'!X2407</f>
        <v>0</v>
      </c>
      <c r="C2408" s="211">
        <f>'고객관리 LIST'!B2407</f>
        <v>0</v>
      </c>
      <c r="D2408" s="211">
        <f>'고객관리 LIST'!C2407</f>
        <v>0</v>
      </c>
      <c r="E2408" s="212">
        <f>'고객관리 LIST'!D2407</f>
        <v>0</v>
      </c>
      <c r="F2408" s="213">
        <f>'고객관리 LIST'!E2407</f>
        <v>0</v>
      </c>
      <c r="G2408" s="211">
        <f>'고객관리 LIST'!F2407</f>
        <v>0</v>
      </c>
      <c r="H2408" s="211">
        <f>'고객관리 LIST'!G2407</f>
        <v>0</v>
      </c>
      <c r="I2408" s="211">
        <f>'고객관리 LIST'!H2407</f>
        <v>0</v>
      </c>
      <c r="J2408" s="211">
        <f>'고객관리 LIST'!V2407</f>
        <v>0</v>
      </c>
      <c r="K2408" s="211">
        <f>'고객관리 LIST'!W2407</f>
        <v>0</v>
      </c>
      <c r="L2408" s="211">
        <f>'고객관리 LIST'!Y2407</f>
        <v>0</v>
      </c>
      <c r="M2408" s="211">
        <f>'고객관리 LIST'!Z2407</f>
        <v>0</v>
      </c>
      <c r="N2408" s="211">
        <f>'고객관리 LIST'!AA2407</f>
        <v>0</v>
      </c>
      <c r="O2408" s="221">
        <f>'고객관리 LIST'!AB2407</f>
        <v>0</v>
      </c>
    </row>
    <row r="2409" spans="1:15" ht="20.100000000000001" hidden="1" customHeight="1" x14ac:dyDescent="0.3">
      <c r="A2409" s="82">
        <f ca="1">'메뉴 추가'!I2404</f>
        <v>-46310</v>
      </c>
      <c r="B2409" s="210">
        <f>'고객관리 LIST'!X2408</f>
        <v>0</v>
      </c>
      <c r="C2409" s="211">
        <f>'고객관리 LIST'!B2408</f>
        <v>0</v>
      </c>
      <c r="D2409" s="211">
        <f>'고객관리 LIST'!C2408</f>
        <v>0</v>
      </c>
      <c r="E2409" s="212">
        <f>'고객관리 LIST'!D2408</f>
        <v>0</v>
      </c>
      <c r="F2409" s="213">
        <f>'고객관리 LIST'!E2408</f>
        <v>0</v>
      </c>
      <c r="G2409" s="211">
        <f>'고객관리 LIST'!F2408</f>
        <v>0</v>
      </c>
      <c r="H2409" s="211">
        <f>'고객관리 LIST'!G2408</f>
        <v>0</v>
      </c>
      <c r="I2409" s="211">
        <f>'고객관리 LIST'!H2408</f>
        <v>0</v>
      </c>
      <c r="J2409" s="211">
        <f>'고객관리 LIST'!V2408</f>
        <v>0</v>
      </c>
      <c r="K2409" s="211">
        <f>'고객관리 LIST'!W2408</f>
        <v>0</v>
      </c>
      <c r="L2409" s="211">
        <f>'고객관리 LIST'!Y2408</f>
        <v>0</v>
      </c>
      <c r="M2409" s="211">
        <f>'고객관리 LIST'!Z2408</f>
        <v>0</v>
      </c>
      <c r="N2409" s="211">
        <f>'고객관리 LIST'!AA2408</f>
        <v>0</v>
      </c>
      <c r="O2409" s="221">
        <f>'고객관리 LIST'!AB2408</f>
        <v>0</v>
      </c>
    </row>
    <row r="2410" spans="1:15" ht="20.100000000000001" hidden="1" customHeight="1" x14ac:dyDescent="0.3">
      <c r="A2410" s="82">
        <f ca="1">'메뉴 추가'!I2405</f>
        <v>-46310</v>
      </c>
      <c r="B2410" s="210">
        <f>'고객관리 LIST'!X2409</f>
        <v>0</v>
      </c>
      <c r="C2410" s="211">
        <f>'고객관리 LIST'!B2409</f>
        <v>0</v>
      </c>
      <c r="D2410" s="211">
        <f>'고객관리 LIST'!C2409</f>
        <v>0</v>
      </c>
      <c r="E2410" s="212">
        <f>'고객관리 LIST'!D2409</f>
        <v>0</v>
      </c>
      <c r="F2410" s="213">
        <f>'고객관리 LIST'!E2409</f>
        <v>0</v>
      </c>
      <c r="G2410" s="211">
        <f>'고객관리 LIST'!F2409</f>
        <v>0</v>
      </c>
      <c r="H2410" s="211">
        <f>'고객관리 LIST'!G2409</f>
        <v>0</v>
      </c>
      <c r="I2410" s="211">
        <f>'고객관리 LIST'!H2409</f>
        <v>0</v>
      </c>
      <c r="J2410" s="211">
        <f>'고객관리 LIST'!V2409</f>
        <v>0</v>
      </c>
      <c r="K2410" s="211">
        <f>'고객관리 LIST'!W2409</f>
        <v>0</v>
      </c>
      <c r="L2410" s="211">
        <f>'고객관리 LIST'!Y2409</f>
        <v>0</v>
      </c>
      <c r="M2410" s="211">
        <f>'고객관리 LIST'!Z2409</f>
        <v>0</v>
      </c>
      <c r="N2410" s="211">
        <f>'고객관리 LIST'!AA2409</f>
        <v>0</v>
      </c>
      <c r="O2410" s="221">
        <f>'고객관리 LIST'!AB2409</f>
        <v>0</v>
      </c>
    </row>
    <row r="2411" spans="1:15" ht="20.100000000000001" hidden="1" customHeight="1" x14ac:dyDescent="0.3">
      <c r="A2411" s="82">
        <f ca="1">'메뉴 추가'!I2406</f>
        <v>-46310</v>
      </c>
      <c r="B2411" s="210">
        <f>'고객관리 LIST'!X2410</f>
        <v>0</v>
      </c>
      <c r="C2411" s="211">
        <f>'고객관리 LIST'!B2410</f>
        <v>0</v>
      </c>
      <c r="D2411" s="211">
        <f>'고객관리 LIST'!C2410</f>
        <v>0</v>
      </c>
      <c r="E2411" s="212">
        <f>'고객관리 LIST'!D2410</f>
        <v>0</v>
      </c>
      <c r="F2411" s="213">
        <f>'고객관리 LIST'!E2410</f>
        <v>0</v>
      </c>
      <c r="G2411" s="211">
        <f>'고객관리 LIST'!F2410</f>
        <v>0</v>
      </c>
      <c r="H2411" s="211">
        <f>'고객관리 LIST'!G2410</f>
        <v>0</v>
      </c>
      <c r="I2411" s="211">
        <f>'고객관리 LIST'!H2410</f>
        <v>0</v>
      </c>
      <c r="J2411" s="211">
        <f>'고객관리 LIST'!V2410</f>
        <v>0</v>
      </c>
      <c r="K2411" s="211">
        <f>'고객관리 LIST'!W2410</f>
        <v>0</v>
      </c>
      <c r="L2411" s="211">
        <f>'고객관리 LIST'!Y2410</f>
        <v>0</v>
      </c>
      <c r="M2411" s="211">
        <f>'고객관리 LIST'!Z2410</f>
        <v>0</v>
      </c>
      <c r="N2411" s="211">
        <f>'고객관리 LIST'!AA2410</f>
        <v>0</v>
      </c>
      <c r="O2411" s="221">
        <f>'고객관리 LIST'!AB2410</f>
        <v>0</v>
      </c>
    </row>
    <row r="2412" spans="1:15" ht="20.100000000000001" hidden="1" customHeight="1" x14ac:dyDescent="0.3">
      <c r="A2412" s="82">
        <f ca="1">'메뉴 추가'!I2407</f>
        <v>-46310</v>
      </c>
      <c r="B2412" s="210">
        <f>'고객관리 LIST'!X2411</f>
        <v>0</v>
      </c>
      <c r="C2412" s="211">
        <f>'고객관리 LIST'!B2411</f>
        <v>0</v>
      </c>
      <c r="D2412" s="211">
        <f>'고객관리 LIST'!C2411</f>
        <v>0</v>
      </c>
      <c r="E2412" s="212">
        <f>'고객관리 LIST'!D2411</f>
        <v>0</v>
      </c>
      <c r="F2412" s="213">
        <f>'고객관리 LIST'!E2411</f>
        <v>0</v>
      </c>
      <c r="G2412" s="211">
        <f>'고객관리 LIST'!F2411</f>
        <v>0</v>
      </c>
      <c r="H2412" s="211">
        <f>'고객관리 LIST'!G2411</f>
        <v>0</v>
      </c>
      <c r="I2412" s="211">
        <f>'고객관리 LIST'!H2411</f>
        <v>0</v>
      </c>
      <c r="J2412" s="211">
        <f>'고객관리 LIST'!V2411</f>
        <v>0</v>
      </c>
      <c r="K2412" s="211">
        <f>'고객관리 LIST'!W2411</f>
        <v>0</v>
      </c>
      <c r="L2412" s="211">
        <f>'고객관리 LIST'!Y2411</f>
        <v>0</v>
      </c>
      <c r="M2412" s="211">
        <f>'고객관리 LIST'!Z2411</f>
        <v>0</v>
      </c>
      <c r="N2412" s="211">
        <f>'고객관리 LIST'!AA2411</f>
        <v>0</v>
      </c>
      <c r="O2412" s="221">
        <f>'고객관리 LIST'!AB2411</f>
        <v>0</v>
      </c>
    </row>
    <row r="2413" spans="1:15" ht="20.100000000000001" hidden="1" customHeight="1" x14ac:dyDescent="0.3">
      <c r="A2413" s="82">
        <f ca="1">'메뉴 추가'!I2408</f>
        <v>-46310</v>
      </c>
      <c r="B2413" s="210">
        <f>'고객관리 LIST'!X2412</f>
        <v>0</v>
      </c>
      <c r="C2413" s="211">
        <f>'고객관리 LIST'!B2412</f>
        <v>0</v>
      </c>
      <c r="D2413" s="211">
        <f>'고객관리 LIST'!C2412</f>
        <v>0</v>
      </c>
      <c r="E2413" s="212">
        <f>'고객관리 LIST'!D2412</f>
        <v>0</v>
      </c>
      <c r="F2413" s="213">
        <f>'고객관리 LIST'!E2412</f>
        <v>0</v>
      </c>
      <c r="G2413" s="211">
        <f>'고객관리 LIST'!F2412</f>
        <v>0</v>
      </c>
      <c r="H2413" s="211">
        <f>'고객관리 LIST'!G2412</f>
        <v>0</v>
      </c>
      <c r="I2413" s="211">
        <f>'고객관리 LIST'!H2412</f>
        <v>0</v>
      </c>
      <c r="J2413" s="211">
        <f>'고객관리 LIST'!V2412</f>
        <v>0</v>
      </c>
      <c r="K2413" s="211">
        <f>'고객관리 LIST'!W2412</f>
        <v>0</v>
      </c>
      <c r="L2413" s="211">
        <f>'고객관리 LIST'!Y2412</f>
        <v>0</v>
      </c>
      <c r="M2413" s="211">
        <f>'고객관리 LIST'!Z2412</f>
        <v>0</v>
      </c>
      <c r="N2413" s="211">
        <f>'고객관리 LIST'!AA2412</f>
        <v>0</v>
      </c>
      <c r="O2413" s="221">
        <f>'고객관리 LIST'!AB2412</f>
        <v>0</v>
      </c>
    </row>
    <row r="2414" spans="1:15" ht="20.100000000000001" hidden="1" customHeight="1" x14ac:dyDescent="0.3">
      <c r="A2414" s="82">
        <f ca="1">'메뉴 추가'!I2409</f>
        <v>-46310</v>
      </c>
      <c r="B2414" s="210">
        <f>'고객관리 LIST'!X2413</f>
        <v>0</v>
      </c>
      <c r="C2414" s="211">
        <f>'고객관리 LIST'!B2413</f>
        <v>0</v>
      </c>
      <c r="D2414" s="211">
        <f>'고객관리 LIST'!C2413</f>
        <v>0</v>
      </c>
      <c r="E2414" s="212">
        <f>'고객관리 LIST'!D2413</f>
        <v>0</v>
      </c>
      <c r="F2414" s="213">
        <f>'고객관리 LIST'!E2413</f>
        <v>0</v>
      </c>
      <c r="G2414" s="211">
        <f>'고객관리 LIST'!F2413</f>
        <v>0</v>
      </c>
      <c r="H2414" s="211">
        <f>'고객관리 LIST'!G2413</f>
        <v>0</v>
      </c>
      <c r="I2414" s="211">
        <f>'고객관리 LIST'!H2413</f>
        <v>0</v>
      </c>
      <c r="J2414" s="211">
        <f>'고객관리 LIST'!V2413</f>
        <v>0</v>
      </c>
      <c r="K2414" s="211">
        <f>'고객관리 LIST'!W2413</f>
        <v>0</v>
      </c>
      <c r="L2414" s="211">
        <f>'고객관리 LIST'!Y2413</f>
        <v>0</v>
      </c>
      <c r="M2414" s="211">
        <f>'고객관리 LIST'!Z2413</f>
        <v>0</v>
      </c>
      <c r="N2414" s="211">
        <f>'고객관리 LIST'!AA2413</f>
        <v>0</v>
      </c>
      <c r="O2414" s="221">
        <f>'고객관리 LIST'!AB2413</f>
        <v>0</v>
      </c>
    </row>
    <row r="2415" spans="1:15" ht="20.100000000000001" hidden="1" customHeight="1" x14ac:dyDescent="0.3">
      <c r="A2415" s="82">
        <f ca="1">'메뉴 추가'!I2410</f>
        <v>-46310</v>
      </c>
      <c r="B2415" s="210">
        <f>'고객관리 LIST'!X2414</f>
        <v>0</v>
      </c>
      <c r="C2415" s="211">
        <f>'고객관리 LIST'!B2414</f>
        <v>0</v>
      </c>
      <c r="D2415" s="211">
        <f>'고객관리 LIST'!C2414</f>
        <v>0</v>
      </c>
      <c r="E2415" s="212">
        <f>'고객관리 LIST'!D2414</f>
        <v>0</v>
      </c>
      <c r="F2415" s="213">
        <f>'고객관리 LIST'!E2414</f>
        <v>0</v>
      </c>
      <c r="G2415" s="211">
        <f>'고객관리 LIST'!F2414</f>
        <v>0</v>
      </c>
      <c r="H2415" s="211">
        <f>'고객관리 LIST'!G2414</f>
        <v>0</v>
      </c>
      <c r="I2415" s="211">
        <f>'고객관리 LIST'!H2414</f>
        <v>0</v>
      </c>
      <c r="J2415" s="211">
        <f>'고객관리 LIST'!V2414</f>
        <v>0</v>
      </c>
      <c r="K2415" s="211">
        <f>'고객관리 LIST'!W2414</f>
        <v>0</v>
      </c>
      <c r="L2415" s="211">
        <f>'고객관리 LIST'!Y2414</f>
        <v>0</v>
      </c>
      <c r="M2415" s="211">
        <f>'고객관리 LIST'!Z2414</f>
        <v>0</v>
      </c>
      <c r="N2415" s="211">
        <f>'고객관리 LIST'!AA2414</f>
        <v>0</v>
      </c>
      <c r="O2415" s="221">
        <f>'고객관리 LIST'!AB2414</f>
        <v>0</v>
      </c>
    </row>
    <row r="2416" spans="1:15" ht="20.100000000000001" hidden="1" customHeight="1" x14ac:dyDescent="0.3">
      <c r="A2416" s="82">
        <f ca="1">'메뉴 추가'!I2411</f>
        <v>-46310</v>
      </c>
      <c r="B2416" s="210">
        <f>'고객관리 LIST'!X2415</f>
        <v>0</v>
      </c>
      <c r="C2416" s="211">
        <f>'고객관리 LIST'!B2415</f>
        <v>0</v>
      </c>
      <c r="D2416" s="211">
        <f>'고객관리 LIST'!C2415</f>
        <v>0</v>
      </c>
      <c r="E2416" s="212">
        <f>'고객관리 LIST'!D2415</f>
        <v>0</v>
      </c>
      <c r="F2416" s="213">
        <f>'고객관리 LIST'!E2415</f>
        <v>0</v>
      </c>
      <c r="G2416" s="211">
        <f>'고객관리 LIST'!F2415</f>
        <v>0</v>
      </c>
      <c r="H2416" s="211">
        <f>'고객관리 LIST'!G2415</f>
        <v>0</v>
      </c>
      <c r="I2416" s="211">
        <f>'고객관리 LIST'!H2415</f>
        <v>0</v>
      </c>
      <c r="J2416" s="211">
        <f>'고객관리 LIST'!V2415</f>
        <v>0</v>
      </c>
      <c r="K2416" s="211">
        <f>'고객관리 LIST'!W2415</f>
        <v>0</v>
      </c>
      <c r="L2416" s="211">
        <f>'고객관리 LIST'!Y2415</f>
        <v>0</v>
      </c>
      <c r="M2416" s="211">
        <f>'고객관리 LIST'!Z2415</f>
        <v>0</v>
      </c>
      <c r="N2416" s="211">
        <f>'고객관리 LIST'!AA2415</f>
        <v>0</v>
      </c>
      <c r="O2416" s="221">
        <f>'고객관리 LIST'!AB2415</f>
        <v>0</v>
      </c>
    </row>
    <row r="2417" spans="1:15" ht="20.100000000000001" hidden="1" customHeight="1" x14ac:dyDescent="0.3">
      <c r="A2417" s="82">
        <f ca="1">'메뉴 추가'!I2412</f>
        <v>-46310</v>
      </c>
      <c r="B2417" s="210">
        <f>'고객관리 LIST'!X2416</f>
        <v>0</v>
      </c>
      <c r="C2417" s="211">
        <f>'고객관리 LIST'!B2416</f>
        <v>0</v>
      </c>
      <c r="D2417" s="211">
        <f>'고객관리 LIST'!C2416</f>
        <v>0</v>
      </c>
      <c r="E2417" s="212">
        <f>'고객관리 LIST'!D2416</f>
        <v>0</v>
      </c>
      <c r="F2417" s="213">
        <f>'고객관리 LIST'!E2416</f>
        <v>0</v>
      </c>
      <c r="G2417" s="211">
        <f>'고객관리 LIST'!F2416</f>
        <v>0</v>
      </c>
      <c r="H2417" s="211">
        <f>'고객관리 LIST'!G2416</f>
        <v>0</v>
      </c>
      <c r="I2417" s="211">
        <f>'고객관리 LIST'!H2416</f>
        <v>0</v>
      </c>
      <c r="J2417" s="211">
        <f>'고객관리 LIST'!V2416</f>
        <v>0</v>
      </c>
      <c r="K2417" s="211">
        <f>'고객관리 LIST'!W2416</f>
        <v>0</v>
      </c>
      <c r="L2417" s="211">
        <f>'고객관리 LIST'!Y2416</f>
        <v>0</v>
      </c>
      <c r="M2417" s="211">
        <f>'고객관리 LIST'!Z2416</f>
        <v>0</v>
      </c>
      <c r="N2417" s="211">
        <f>'고객관리 LIST'!AA2416</f>
        <v>0</v>
      </c>
      <c r="O2417" s="221">
        <f>'고객관리 LIST'!AB2416</f>
        <v>0</v>
      </c>
    </row>
    <row r="2418" spans="1:15" ht="20.100000000000001" hidden="1" customHeight="1" x14ac:dyDescent="0.3">
      <c r="A2418" s="82">
        <f ca="1">'메뉴 추가'!I2413</f>
        <v>-46310</v>
      </c>
      <c r="B2418" s="210">
        <f>'고객관리 LIST'!X2417</f>
        <v>0</v>
      </c>
      <c r="C2418" s="211">
        <f>'고객관리 LIST'!B2417</f>
        <v>0</v>
      </c>
      <c r="D2418" s="211">
        <f>'고객관리 LIST'!C2417</f>
        <v>0</v>
      </c>
      <c r="E2418" s="212">
        <f>'고객관리 LIST'!D2417</f>
        <v>0</v>
      </c>
      <c r="F2418" s="213">
        <f>'고객관리 LIST'!E2417</f>
        <v>0</v>
      </c>
      <c r="G2418" s="211">
        <f>'고객관리 LIST'!F2417</f>
        <v>0</v>
      </c>
      <c r="H2418" s="211">
        <f>'고객관리 LIST'!G2417</f>
        <v>0</v>
      </c>
      <c r="I2418" s="211">
        <f>'고객관리 LIST'!H2417</f>
        <v>0</v>
      </c>
      <c r="J2418" s="211">
        <f>'고객관리 LIST'!V2417</f>
        <v>0</v>
      </c>
      <c r="K2418" s="211">
        <f>'고객관리 LIST'!W2417</f>
        <v>0</v>
      </c>
      <c r="L2418" s="211">
        <f>'고객관리 LIST'!Y2417</f>
        <v>0</v>
      </c>
      <c r="M2418" s="211">
        <f>'고객관리 LIST'!Z2417</f>
        <v>0</v>
      </c>
      <c r="N2418" s="211">
        <f>'고객관리 LIST'!AA2417</f>
        <v>0</v>
      </c>
      <c r="O2418" s="221">
        <f>'고객관리 LIST'!AB2417</f>
        <v>0</v>
      </c>
    </row>
    <row r="2419" spans="1:15" ht="20.100000000000001" hidden="1" customHeight="1" x14ac:dyDescent="0.3">
      <c r="A2419" s="82">
        <f ca="1">'메뉴 추가'!I2414</f>
        <v>-46310</v>
      </c>
      <c r="B2419" s="210">
        <f>'고객관리 LIST'!X2418</f>
        <v>0</v>
      </c>
      <c r="C2419" s="211">
        <f>'고객관리 LIST'!B2418</f>
        <v>0</v>
      </c>
      <c r="D2419" s="211">
        <f>'고객관리 LIST'!C2418</f>
        <v>0</v>
      </c>
      <c r="E2419" s="212">
        <f>'고객관리 LIST'!D2418</f>
        <v>0</v>
      </c>
      <c r="F2419" s="213">
        <f>'고객관리 LIST'!E2418</f>
        <v>0</v>
      </c>
      <c r="G2419" s="211">
        <f>'고객관리 LIST'!F2418</f>
        <v>0</v>
      </c>
      <c r="H2419" s="211">
        <f>'고객관리 LIST'!G2418</f>
        <v>0</v>
      </c>
      <c r="I2419" s="211">
        <f>'고객관리 LIST'!H2418</f>
        <v>0</v>
      </c>
      <c r="J2419" s="211">
        <f>'고객관리 LIST'!V2418</f>
        <v>0</v>
      </c>
      <c r="K2419" s="211">
        <f>'고객관리 LIST'!W2418</f>
        <v>0</v>
      </c>
      <c r="L2419" s="211">
        <f>'고객관리 LIST'!Y2418</f>
        <v>0</v>
      </c>
      <c r="M2419" s="211">
        <f>'고객관리 LIST'!Z2418</f>
        <v>0</v>
      </c>
      <c r="N2419" s="211">
        <f>'고객관리 LIST'!AA2418</f>
        <v>0</v>
      </c>
      <c r="O2419" s="221">
        <f>'고객관리 LIST'!AB2418</f>
        <v>0</v>
      </c>
    </row>
    <row r="2420" spans="1:15" ht="20.100000000000001" hidden="1" customHeight="1" x14ac:dyDescent="0.3">
      <c r="A2420" s="82">
        <f ca="1">'메뉴 추가'!I2415</f>
        <v>-46310</v>
      </c>
      <c r="B2420" s="210">
        <f>'고객관리 LIST'!X2419</f>
        <v>0</v>
      </c>
      <c r="C2420" s="211">
        <f>'고객관리 LIST'!B2419</f>
        <v>0</v>
      </c>
      <c r="D2420" s="211">
        <f>'고객관리 LIST'!C2419</f>
        <v>0</v>
      </c>
      <c r="E2420" s="212">
        <f>'고객관리 LIST'!D2419</f>
        <v>0</v>
      </c>
      <c r="F2420" s="213">
        <f>'고객관리 LIST'!E2419</f>
        <v>0</v>
      </c>
      <c r="G2420" s="211">
        <f>'고객관리 LIST'!F2419</f>
        <v>0</v>
      </c>
      <c r="H2420" s="211">
        <f>'고객관리 LIST'!G2419</f>
        <v>0</v>
      </c>
      <c r="I2420" s="211">
        <f>'고객관리 LIST'!H2419</f>
        <v>0</v>
      </c>
      <c r="J2420" s="211">
        <f>'고객관리 LIST'!V2419</f>
        <v>0</v>
      </c>
      <c r="K2420" s="211">
        <f>'고객관리 LIST'!W2419</f>
        <v>0</v>
      </c>
      <c r="L2420" s="211">
        <f>'고객관리 LIST'!Y2419</f>
        <v>0</v>
      </c>
      <c r="M2420" s="211">
        <f>'고객관리 LIST'!Z2419</f>
        <v>0</v>
      </c>
      <c r="N2420" s="211">
        <f>'고객관리 LIST'!AA2419</f>
        <v>0</v>
      </c>
      <c r="O2420" s="221">
        <f>'고객관리 LIST'!AB2419</f>
        <v>0</v>
      </c>
    </row>
    <row r="2421" spans="1:15" ht="20.100000000000001" hidden="1" customHeight="1" x14ac:dyDescent="0.3">
      <c r="A2421" s="82">
        <f ca="1">'메뉴 추가'!I2416</f>
        <v>-46310</v>
      </c>
      <c r="B2421" s="210">
        <f>'고객관리 LIST'!X2420</f>
        <v>0</v>
      </c>
      <c r="C2421" s="211">
        <f>'고객관리 LIST'!B2420</f>
        <v>0</v>
      </c>
      <c r="D2421" s="211">
        <f>'고객관리 LIST'!C2420</f>
        <v>0</v>
      </c>
      <c r="E2421" s="212">
        <f>'고객관리 LIST'!D2420</f>
        <v>0</v>
      </c>
      <c r="F2421" s="213">
        <f>'고객관리 LIST'!E2420</f>
        <v>0</v>
      </c>
      <c r="G2421" s="211">
        <f>'고객관리 LIST'!F2420</f>
        <v>0</v>
      </c>
      <c r="H2421" s="211">
        <f>'고객관리 LIST'!G2420</f>
        <v>0</v>
      </c>
      <c r="I2421" s="211">
        <f>'고객관리 LIST'!H2420</f>
        <v>0</v>
      </c>
      <c r="J2421" s="211">
        <f>'고객관리 LIST'!V2420</f>
        <v>0</v>
      </c>
      <c r="K2421" s="211">
        <f>'고객관리 LIST'!W2420</f>
        <v>0</v>
      </c>
      <c r="L2421" s="211">
        <f>'고객관리 LIST'!Y2420</f>
        <v>0</v>
      </c>
      <c r="M2421" s="211">
        <f>'고객관리 LIST'!Z2420</f>
        <v>0</v>
      </c>
      <c r="N2421" s="211">
        <f>'고객관리 LIST'!AA2420</f>
        <v>0</v>
      </c>
      <c r="O2421" s="221">
        <f>'고객관리 LIST'!AB2420</f>
        <v>0</v>
      </c>
    </row>
    <row r="2422" spans="1:15" ht="20.100000000000001" hidden="1" customHeight="1" x14ac:dyDescent="0.3">
      <c r="A2422" s="82">
        <f ca="1">'메뉴 추가'!I2417</f>
        <v>-46310</v>
      </c>
      <c r="B2422" s="210">
        <f>'고객관리 LIST'!X2421</f>
        <v>0</v>
      </c>
      <c r="C2422" s="211">
        <f>'고객관리 LIST'!B2421</f>
        <v>0</v>
      </c>
      <c r="D2422" s="211">
        <f>'고객관리 LIST'!C2421</f>
        <v>0</v>
      </c>
      <c r="E2422" s="212">
        <f>'고객관리 LIST'!D2421</f>
        <v>0</v>
      </c>
      <c r="F2422" s="213">
        <f>'고객관리 LIST'!E2421</f>
        <v>0</v>
      </c>
      <c r="G2422" s="211">
        <f>'고객관리 LIST'!F2421</f>
        <v>0</v>
      </c>
      <c r="H2422" s="211">
        <f>'고객관리 LIST'!G2421</f>
        <v>0</v>
      </c>
      <c r="I2422" s="211">
        <f>'고객관리 LIST'!H2421</f>
        <v>0</v>
      </c>
      <c r="J2422" s="211">
        <f>'고객관리 LIST'!V2421</f>
        <v>0</v>
      </c>
      <c r="K2422" s="211">
        <f>'고객관리 LIST'!W2421</f>
        <v>0</v>
      </c>
      <c r="L2422" s="211">
        <f>'고객관리 LIST'!Y2421</f>
        <v>0</v>
      </c>
      <c r="M2422" s="211">
        <f>'고객관리 LIST'!Z2421</f>
        <v>0</v>
      </c>
      <c r="N2422" s="211">
        <f>'고객관리 LIST'!AA2421</f>
        <v>0</v>
      </c>
      <c r="O2422" s="221">
        <f>'고객관리 LIST'!AB2421</f>
        <v>0</v>
      </c>
    </row>
    <row r="2423" spans="1:15" ht="20.100000000000001" hidden="1" customHeight="1" x14ac:dyDescent="0.3">
      <c r="A2423" s="82">
        <f ca="1">'메뉴 추가'!I2418</f>
        <v>-46310</v>
      </c>
      <c r="B2423" s="210">
        <f>'고객관리 LIST'!X2422</f>
        <v>0</v>
      </c>
      <c r="C2423" s="211">
        <f>'고객관리 LIST'!B2422</f>
        <v>0</v>
      </c>
      <c r="D2423" s="211">
        <f>'고객관리 LIST'!C2422</f>
        <v>0</v>
      </c>
      <c r="E2423" s="212">
        <f>'고객관리 LIST'!D2422</f>
        <v>0</v>
      </c>
      <c r="F2423" s="213">
        <f>'고객관리 LIST'!E2422</f>
        <v>0</v>
      </c>
      <c r="G2423" s="211">
        <f>'고객관리 LIST'!F2422</f>
        <v>0</v>
      </c>
      <c r="H2423" s="211">
        <f>'고객관리 LIST'!G2422</f>
        <v>0</v>
      </c>
      <c r="I2423" s="211">
        <f>'고객관리 LIST'!H2422</f>
        <v>0</v>
      </c>
      <c r="J2423" s="211">
        <f>'고객관리 LIST'!V2422</f>
        <v>0</v>
      </c>
      <c r="K2423" s="211">
        <f>'고객관리 LIST'!W2422</f>
        <v>0</v>
      </c>
      <c r="L2423" s="211">
        <f>'고객관리 LIST'!Y2422</f>
        <v>0</v>
      </c>
      <c r="M2423" s="211">
        <f>'고객관리 LIST'!Z2422</f>
        <v>0</v>
      </c>
      <c r="N2423" s="211">
        <f>'고객관리 LIST'!AA2422</f>
        <v>0</v>
      </c>
      <c r="O2423" s="221">
        <f>'고객관리 LIST'!AB2422</f>
        <v>0</v>
      </c>
    </row>
    <row r="2424" spans="1:15" ht="20.100000000000001" hidden="1" customHeight="1" x14ac:dyDescent="0.3">
      <c r="A2424" s="82">
        <f ca="1">'메뉴 추가'!I2419</f>
        <v>-46310</v>
      </c>
      <c r="B2424" s="210">
        <f>'고객관리 LIST'!X2423</f>
        <v>0</v>
      </c>
      <c r="C2424" s="211">
        <f>'고객관리 LIST'!B2423</f>
        <v>0</v>
      </c>
      <c r="D2424" s="211">
        <f>'고객관리 LIST'!C2423</f>
        <v>0</v>
      </c>
      <c r="E2424" s="212">
        <f>'고객관리 LIST'!D2423</f>
        <v>0</v>
      </c>
      <c r="F2424" s="213">
        <f>'고객관리 LIST'!E2423</f>
        <v>0</v>
      </c>
      <c r="G2424" s="211">
        <f>'고객관리 LIST'!F2423</f>
        <v>0</v>
      </c>
      <c r="H2424" s="211">
        <f>'고객관리 LIST'!G2423</f>
        <v>0</v>
      </c>
      <c r="I2424" s="211">
        <f>'고객관리 LIST'!H2423</f>
        <v>0</v>
      </c>
      <c r="J2424" s="211">
        <f>'고객관리 LIST'!V2423</f>
        <v>0</v>
      </c>
      <c r="K2424" s="211">
        <f>'고객관리 LIST'!W2423</f>
        <v>0</v>
      </c>
      <c r="L2424" s="211">
        <f>'고객관리 LIST'!Y2423</f>
        <v>0</v>
      </c>
      <c r="M2424" s="211">
        <f>'고객관리 LIST'!Z2423</f>
        <v>0</v>
      </c>
      <c r="N2424" s="211">
        <f>'고객관리 LIST'!AA2423</f>
        <v>0</v>
      </c>
      <c r="O2424" s="221">
        <f>'고객관리 LIST'!AB2423</f>
        <v>0</v>
      </c>
    </row>
    <row r="2425" spans="1:15" ht="20.100000000000001" hidden="1" customHeight="1" x14ac:dyDescent="0.3">
      <c r="A2425" s="82">
        <f ca="1">'메뉴 추가'!I2420</f>
        <v>-46310</v>
      </c>
      <c r="B2425" s="210">
        <f>'고객관리 LIST'!X2424</f>
        <v>0</v>
      </c>
      <c r="C2425" s="211">
        <f>'고객관리 LIST'!B2424</f>
        <v>0</v>
      </c>
      <c r="D2425" s="211">
        <f>'고객관리 LIST'!C2424</f>
        <v>0</v>
      </c>
      <c r="E2425" s="212">
        <f>'고객관리 LIST'!D2424</f>
        <v>0</v>
      </c>
      <c r="F2425" s="213">
        <f>'고객관리 LIST'!E2424</f>
        <v>0</v>
      </c>
      <c r="G2425" s="211">
        <f>'고객관리 LIST'!F2424</f>
        <v>0</v>
      </c>
      <c r="H2425" s="211">
        <f>'고객관리 LIST'!G2424</f>
        <v>0</v>
      </c>
      <c r="I2425" s="211">
        <f>'고객관리 LIST'!H2424</f>
        <v>0</v>
      </c>
      <c r="J2425" s="211">
        <f>'고객관리 LIST'!V2424</f>
        <v>0</v>
      </c>
      <c r="K2425" s="211">
        <f>'고객관리 LIST'!W2424</f>
        <v>0</v>
      </c>
      <c r="L2425" s="211">
        <f>'고객관리 LIST'!Y2424</f>
        <v>0</v>
      </c>
      <c r="M2425" s="211">
        <f>'고객관리 LIST'!Z2424</f>
        <v>0</v>
      </c>
      <c r="N2425" s="211">
        <f>'고객관리 LIST'!AA2424</f>
        <v>0</v>
      </c>
      <c r="O2425" s="221">
        <f>'고객관리 LIST'!AB2424</f>
        <v>0</v>
      </c>
    </row>
    <row r="2426" spans="1:15" ht="20.100000000000001" hidden="1" customHeight="1" x14ac:dyDescent="0.3">
      <c r="A2426" s="82">
        <f ca="1">'메뉴 추가'!I2421</f>
        <v>-46310</v>
      </c>
      <c r="B2426" s="210">
        <f>'고객관리 LIST'!X2425</f>
        <v>0</v>
      </c>
      <c r="C2426" s="211">
        <f>'고객관리 LIST'!B2425</f>
        <v>0</v>
      </c>
      <c r="D2426" s="211">
        <f>'고객관리 LIST'!C2425</f>
        <v>0</v>
      </c>
      <c r="E2426" s="212">
        <f>'고객관리 LIST'!D2425</f>
        <v>0</v>
      </c>
      <c r="F2426" s="213">
        <f>'고객관리 LIST'!E2425</f>
        <v>0</v>
      </c>
      <c r="G2426" s="211">
        <f>'고객관리 LIST'!F2425</f>
        <v>0</v>
      </c>
      <c r="H2426" s="211">
        <f>'고객관리 LIST'!G2425</f>
        <v>0</v>
      </c>
      <c r="I2426" s="211">
        <f>'고객관리 LIST'!H2425</f>
        <v>0</v>
      </c>
      <c r="J2426" s="211">
        <f>'고객관리 LIST'!V2425</f>
        <v>0</v>
      </c>
      <c r="K2426" s="211">
        <f>'고객관리 LIST'!W2425</f>
        <v>0</v>
      </c>
      <c r="L2426" s="211">
        <f>'고객관리 LIST'!Y2425</f>
        <v>0</v>
      </c>
      <c r="M2426" s="211">
        <f>'고객관리 LIST'!Z2425</f>
        <v>0</v>
      </c>
      <c r="N2426" s="211">
        <f>'고객관리 LIST'!AA2425</f>
        <v>0</v>
      </c>
      <c r="O2426" s="221">
        <f>'고객관리 LIST'!AB2425</f>
        <v>0</v>
      </c>
    </row>
    <row r="2427" spans="1:15" ht="20.100000000000001" hidden="1" customHeight="1" x14ac:dyDescent="0.3">
      <c r="A2427" s="82">
        <f ca="1">'메뉴 추가'!I2422</f>
        <v>-46310</v>
      </c>
      <c r="B2427" s="210">
        <f>'고객관리 LIST'!X2426</f>
        <v>0</v>
      </c>
      <c r="C2427" s="211">
        <f>'고객관리 LIST'!B2426</f>
        <v>0</v>
      </c>
      <c r="D2427" s="211">
        <f>'고객관리 LIST'!C2426</f>
        <v>0</v>
      </c>
      <c r="E2427" s="212">
        <f>'고객관리 LIST'!D2426</f>
        <v>0</v>
      </c>
      <c r="F2427" s="213">
        <f>'고객관리 LIST'!E2426</f>
        <v>0</v>
      </c>
      <c r="G2427" s="211">
        <f>'고객관리 LIST'!F2426</f>
        <v>0</v>
      </c>
      <c r="H2427" s="211">
        <f>'고객관리 LIST'!G2426</f>
        <v>0</v>
      </c>
      <c r="I2427" s="211">
        <f>'고객관리 LIST'!H2426</f>
        <v>0</v>
      </c>
      <c r="J2427" s="211">
        <f>'고객관리 LIST'!V2426</f>
        <v>0</v>
      </c>
      <c r="K2427" s="211">
        <f>'고객관리 LIST'!W2426</f>
        <v>0</v>
      </c>
      <c r="L2427" s="211">
        <f>'고객관리 LIST'!Y2426</f>
        <v>0</v>
      </c>
      <c r="M2427" s="211">
        <f>'고객관리 LIST'!Z2426</f>
        <v>0</v>
      </c>
      <c r="N2427" s="211">
        <f>'고객관리 LIST'!AA2426</f>
        <v>0</v>
      </c>
      <c r="O2427" s="221">
        <f>'고객관리 LIST'!AB2426</f>
        <v>0</v>
      </c>
    </row>
    <row r="2428" spans="1:15" ht="20.100000000000001" hidden="1" customHeight="1" x14ac:dyDescent="0.3">
      <c r="A2428" s="82">
        <f ca="1">'메뉴 추가'!I2423</f>
        <v>-46310</v>
      </c>
      <c r="B2428" s="210">
        <f>'고객관리 LIST'!X2427</f>
        <v>0</v>
      </c>
      <c r="C2428" s="211">
        <f>'고객관리 LIST'!B2427</f>
        <v>0</v>
      </c>
      <c r="D2428" s="211">
        <f>'고객관리 LIST'!C2427</f>
        <v>0</v>
      </c>
      <c r="E2428" s="212">
        <f>'고객관리 LIST'!D2427</f>
        <v>0</v>
      </c>
      <c r="F2428" s="213">
        <f>'고객관리 LIST'!E2427</f>
        <v>0</v>
      </c>
      <c r="G2428" s="211">
        <f>'고객관리 LIST'!F2427</f>
        <v>0</v>
      </c>
      <c r="H2428" s="211">
        <f>'고객관리 LIST'!G2427</f>
        <v>0</v>
      </c>
      <c r="I2428" s="211">
        <f>'고객관리 LIST'!H2427</f>
        <v>0</v>
      </c>
      <c r="J2428" s="211">
        <f>'고객관리 LIST'!V2427</f>
        <v>0</v>
      </c>
      <c r="K2428" s="211">
        <f>'고객관리 LIST'!W2427</f>
        <v>0</v>
      </c>
      <c r="L2428" s="211">
        <f>'고객관리 LIST'!Y2427</f>
        <v>0</v>
      </c>
      <c r="M2428" s="211">
        <f>'고객관리 LIST'!Z2427</f>
        <v>0</v>
      </c>
      <c r="N2428" s="211">
        <f>'고객관리 LIST'!AA2427</f>
        <v>0</v>
      </c>
      <c r="O2428" s="221">
        <f>'고객관리 LIST'!AB2427</f>
        <v>0</v>
      </c>
    </row>
    <row r="2429" spans="1:15" ht="20.100000000000001" hidden="1" customHeight="1" x14ac:dyDescent="0.3">
      <c r="A2429" s="82">
        <f ca="1">'메뉴 추가'!I2424</f>
        <v>-46310</v>
      </c>
      <c r="B2429" s="210">
        <f>'고객관리 LIST'!X2428</f>
        <v>0</v>
      </c>
      <c r="C2429" s="211">
        <f>'고객관리 LIST'!B2428</f>
        <v>0</v>
      </c>
      <c r="D2429" s="211">
        <f>'고객관리 LIST'!C2428</f>
        <v>0</v>
      </c>
      <c r="E2429" s="212">
        <f>'고객관리 LIST'!D2428</f>
        <v>0</v>
      </c>
      <c r="F2429" s="213">
        <f>'고객관리 LIST'!E2428</f>
        <v>0</v>
      </c>
      <c r="G2429" s="211">
        <f>'고객관리 LIST'!F2428</f>
        <v>0</v>
      </c>
      <c r="H2429" s="211">
        <f>'고객관리 LIST'!G2428</f>
        <v>0</v>
      </c>
      <c r="I2429" s="211">
        <f>'고객관리 LIST'!H2428</f>
        <v>0</v>
      </c>
      <c r="J2429" s="211">
        <f>'고객관리 LIST'!V2428</f>
        <v>0</v>
      </c>
      <c r="K2429" s="211">
        <f>'고객관리 LIST'!W2428</f>
        <v>0</v>
      </c>
      <c r="L2429" s="211">
        <f>'고객관리 LIST'!Y2428</f>
        <v>0</v>
      </c>
      <c r="M2429" s="211">
        <f>'고객관리 LIST'!Z2428</f>
        <v>0</v>
      </c>
      <c r="N2429" s="211">
        <f>'고객관리 LIST'!AA2428</f>
        <v>0</v>
      </c>
      <c r="O2429" s="221">
        <f>'고객관리 LIST'!AB2428</f>
        <v>0</v>
      </c>
    </row>
    <row r="2430" spans="1:15" ht="20.100000000000001" hidden="1" customHeight="1" x14ac:dyDescent="0.3">
      <c r="A2430" s="82">
        <f ca="1">'메뉴 추가'!I2425</f>
        <v>-46310</v>
      </c>
      <c r="B2430" s="210">
        <f>'고객관리 LIST'!X2429</f>
        <v>0</v>
      </c>
      <c r="C2430" s="211">
        <f>'고객관리 LIST'!B2429</f>
        <v>0</v>
      </c>
      <c r="D2430" s="211">
        <f>'고객관리 LIST'!C2429</f>
        <v>0</v>
      </c>
      <c r="E2430" s="212">
        <f>'고객관리 LIST'!D2429</f>
        <v>0</v>
      </c>
      <c r="F2430" s="213">
        <f>'고객관리 LIST'!E2429</f>
        <v>0</v>
      </c>
      <c r="G2430" s="211">
        <f>'고객관리 LIST'!F2429</f>
        <v>0</v>
      </c>
      <c r="H2430" s="211">
        <f>'고객관리 LIST'!G2429</f>
        <v>0</v>
      </c>
      <c r="I2430" s="211">
        <f>'고객관리 LIST'!H2429</f>
        <v>0</v>
      </c>
      <c r="J2430" s="211">
        <f>'고객관리 LIST'!V2429</f>
        <v>0</v>
      </c>
      <c r="K2430" s="211">
        <f>'고객관리 LIST'!W2429</f>
        <v>0</v>
      </c>
      <c r="L2430" s="211">
        <f>'고객관리 LIST'!Y2429</f>
        <v>0</v>
      </c>
      <c r="M2430" s="211">
        <f>'고객관리 LIST'!Z2429</f>
        <v>0</v>
      </c>
      <c r="N2430" s="211">
        <f>'고객관리 LIST'!AA2429</f>
        <v>0</v>
      </c>
      <c r="O2430" s="221">
        <f>'고객관리 LIST'!AB2429</f>
        <v>0</v>
      </c>
    </row>
    <row r="2431" spans="1:15" ht="20.100000000000001" hidden="1" customHeight="1" x14ac:dyDescent="0.3">
      <c r="A2431" s="82">
        <f ca="1">'메뉴 추가'!I2426</f>
        <v>-46310</v>
      </c>
      <c r="B2431" s="210">
        <f>'고객관리 LIST'!X2430</f>
        <v>0</v>
      </c>
      <c r="C2431" s="211">
        <f>'고객관리 LIST'!B2430</f>
        <v>0</v>
      </c>
      <c r="D2431" s="211">
        <f>'고객관리 LIST'!C2430</f>
        <v>0</v>
      </c>
      <c r="E2431" s="212">
        <f>'고객관리 LIST'!D2430</f>
        <v>0</v>
      </c>
      <c r="F2431" s="213">
        <f>'고객관리 LIST'!E2430</f>
        <v>0</v>
      </c>
      <c r="G2431" s="211">
        <f>'고객관리 LIST'!F2430</f>
        <v>0</v>
      </c>
      <c r="H2431" s="211">
        <f>'고객관리 LIST'!G2430</f>
        <v>0</v>
      </c>
      <c r="I2431" s="211">
        <f>'고객관리 LIST'!H2430</f>
        <v>0</v>
      </c>
      <c r="J2431" s="211">
        <f>'고객관리 LIST'!V2430</f>
        <v>0</v>
      </c>
      <c r="K2431" s="211">
        <f>'고객관리 LIST'!W2430</f>
        <v>0</v>
      </c>
      <c r="L2431" s="211">
        <f>'고객관리 LIST'!Y2430</f>
        <v>0</v>
      </c>
      <c r="M2431" s="211">
        <f>'고객관리 LIST'!Z2430</f>
        <v>0</v>
      </c>
      <c r="N2431" s="211">
        <f>'고객관리 LIST'!AA2430</f>
        <v>0</v>
      </c>
      <c r="O2431" s="221">
        <f>'고객관리 LIST'!AB2430</f>
        <v>0</v>
      </c>
    </row>
    <row r="2432" spans="1:15" ht="20.100000000000001" hidden="1" customHeight="1" x14ac:dyDescent="0.3">
      <c r="A2432" s="82">
        <f ca="1">'메뉴 추가'!I2427</f>
        <v>-46310</v>
      </c>
      <c r="B2432" s="210">
        <f>'고객관리 LIST'!X2431</f>
        <v>0</v>
      </c>
      <c r="C2432" s="211">
        <f>'고객관리 LIST'!B2431</f>
        <v>0</v>
      </c>
      <c r="D2432" s="211">
        <f>'고객관리 LIST'!C2431</f>
        <v>0</v>
      </c>
      <c r="E2432" s="212">
        <f>'고객관리 LIST'!D2431</f>
        <v>0</v>
      </c>
      <c r="F2432" s="213">
        <f>'고객관리 LIST'!E2431</f>
        <v>0</v>
      </c>
      <c r="G2432" s="211">
        <f>'고객관리 LIST'!F2431</f>
        <v>0</v>
      </c>
      <c r="H2432" s="211">
        <f>'고객관리 LIST'!G2431</f>
        <v>0</v>
      </c>
      <c r="I2432" s="211">
        <f>'고객관리 LIST'!H2431</f>
        <v>0</v>
      </c>
      <c r="J2432" s="211">
        <f>'고객관리 LIST'!V2431</f>
        <v>0</v>
      </c>
      <c r="K2432" s="211">
        <f>'고객관리 LIST'!W2431</f>
        <v>0</v>
      </c>
      <c r="L2432" s="211">
        <f>'고객관리 LIST'!Y2431</f>
        <v>0</v>
      </c>
      <c r="M2432" s="211">
        <f>'고객관리 LIST'!Z2431</f>
        <v>0</v>
      </c>
      <c r="N2432" s="211">
        <f>'고객관리 LIST'!AA2431</f>
        <v>0</v>
      </c>
      <c r="O2432" s="221">
        <f>'고객관리 LIST'!AB2431</f>
        <v>0</v>
      </c>
    </row>
    <row r="2433" spans="1:15" ht="20.100000000000001" hidden="1" customHeight="1" x14ac:dyDescent="0.3">
      <c r="A2433" s="82">
        <f ca="1">'메뉴 추가'!I2428</f>
        <v>-46310</v>
      </c>
      <c r="B2433" s="210">
        <f>'고객관리 LIST'!X2432</f>
        <v>0</v>
      </c>
      <c r="C2433" s="211">
        <f>'고객관리 LIST'!B2432</f>
        <v>0</v>
      </c>
      <c r="D2433" s="211">
        <f>'고객관리 LIST'!C2432</f>
        <v>0</v>
      </c>
      <c r="E2433" s="212">
        <f>'고객관리 LIST'!D2432</f>
        <v>0</v>
      </c>
      <c r="F2433" s="213">
        <f>'고객관리 LIST'!E2432</f>
        <v>0</v>
      </c>
      <c r="G2433" s="211">
        <f>'고객관리 LIST'!F2432</f>
        <v>0</v>
      </c>
      <c r="H2433" s="211">
        <f>'고객관리 LIST'!G2432</f>
        <v>0</v>
      </c>
      <c r="I2433" s="211">
        <f>'고객관리 LIST'!H2432</f>
        <v>0</v>
      </c>
      <c r="J2433" s="211">
        <f>'고객관리 LIST'!V2432</f>
        <v>0</v>
      </c>
      <c r="K2433" s="211">
        <f>'고객관리 LIST'!W2432</f>
        <v>0</v>
      </c>
      <c r="L2433" s="211">
        <f>'고객관리 LIST'!Y2432</f>
        <v>0</v>
      </c>
      <c r="M2433" s="211">
        <f>'고객관리 LIST'!Z2432</f>
        <v>0</v>
      </c>
      <c r="N2433" s="211">
        <f>'고객관리 LIST'!AA2432</f>
        <v>0</v>
      </c>
      <c r="O2433" s="221">
        <f>'고객관리 LIST'!AB2432</f>
        <v>0</v>
      </c>
    </row>
    <row r="2434" spans="1:15" ht="20.100000000000001" hidden="1" customHeight="1" x14ac:dyDescent="0.3">
      <c r="A2434" s="82">
        <f ca="1">'메뉴 추가'!I2429</f>
        <v>-46310</v>
      </c>
      <c r="B2434" s="210">
        <f>'고객관리 LIST'!X2433</f>
        <v>0</v>
      </c>
      <c r="C2434" s="211">
        <f>'고객관리 LIST'!B2433</f>
        <v>0</v>
      </c>
      <c r="D2434" s="211">
        <f>'고객관리 LIST'!C2433</f>
        <v>0</v>
      </c>
      <c r="E2434" s="212">
        <f>'고객관리 LIST'!D2433</f>
        <v>0</v>
      </c>
      <c r="F2434" s="213">
        <f>'고객관리 LIST'!E2433</f>
        <v>0</v>
      </c>
      <c r="G2434" s="211">
        <f>'고객관리 LIST'!F2433</f>
        <v>0</v>
      </c>
      <c r="H2434" s="211">
        <f>'고객관리 LIST'!G2433</f>
        <v>0</v>
      </c>
      <c r="I2434" s="211">
        <f>'고객관리 LIST'!H2433</f>
        <v>0</v>
      </c>
      <c r="J2434" s="211">
        <f>'고객관리 LIST'!V2433</f>
        <v>0</v>
      </c>
      <c r="K2434" s="211">
        <f>'고객관리 LIST'!W2433</f>
        <v>0</v>
      </c>
      <c r="L2434" s="211">
        <f>'고객관리 LIST'!Y2433</f>
        <v>0</v>
      </c>
      <c r="M2434" s="211">
        <f>'고객관리 LIST'!Z2433</f>
        <v>0</v>
      </c>
      <c r="N2434" s="211">
        <f>'고객관리 LIST'!AA2433</f>
        <v>0</v>
      </c>
      <c r="O2434" s="221">
        <f>'고객관리 LIST'!AB2433</f>
        <v>0</v>
      </c>
    </row>
    <row r="2435" spans="1:15" ht="20.100000000000001" hidden="1" customHeight="1" x14ac:dyDescent="0.3">
      <c r="A2435" s="82">
        <f ca="1">'메뉴 추가'!I2430</f>
        <v>-46310</v>
      </c>
      <c r="B2435" s="210">
        <f>'고객관리 LIST'!X2434</f>
        <v>0</v>
      </c>
      <c r="C2435" s="211">
        <f>'고객관리 LIST'!B2434</f>
        <v>0</v>
      </c>
      <c r="D2435" s="211">
        <f>'고객관리 LIST'!C2434</f>
        <v>0</v>
      </c>
      <c r="E2435" s="212">
        <f>'고객관리 LIST'!D2434</f>
        <v>0</v>
      </c>
      <c r="F2435" s="213">
        <f>'고객관리 LIST'!E2434</f>
        <v>0</v>
      </c>
      <c r="G2435" s="211">
        <f>'고객관리 LIST'!F2434</f>
        <v>0</v>
      </c>
      <c r="H2435" s="211">
        <f>'고객관리 LIST'!G2434</f>
        <v>0</v>
      </c>
      <c r="I2435" s="211">
        <f>'고객관리 LIST'!H2434</f>
        <v>0</v>
      </c>
      <c r="J2435" s="211">
        <f>'고객관리 LIST'!V2434</f>
        <v>0</v>
      </c>
      <c r="K2435" s="211">
        <f>'고객관리 LIST'!W2434</f>
        <v>0</v>
      </c>
      <c r="L2435" s="211">
        <f>'고객관리 LIST'!Y2434</f>
        <v>0</v>
      </c>
      <c r="M2435" s="211">
        <f>'고객관리 LIST'!Z2434</f>
        <v>0</v>
      </c>
      <c r="N2435" s="211">
        <f>'고객관리 LIST'!AA2434</f>
        <v>0</v>
      </c>
      <c r="O2435" s="221">
        <f>'고객관리 LIST'!AB2434</f>
        <v>0</v>
      </c>
    </row>
    <row r="2436" spans="1:15" ht="20.100000000000001" hidden="1" customHeight="1" x14ac:dyDescent="0.3">
      <c r="A2436" s="82">
        <f ca="1">'메뉴 추가'!I2431</f>
        <v>-46310</v>
      </c>
      <c r="B2436" s="210">
        <f>'고객관리 LIST'!X2435</f>
        <v>0</v>
      </c>
      <c r="C2436" s="211">
        <f>'고객관리 LIST'!B2435</f>
        <v>0</v>
      </c>
      <c r="D2436" s="211">
        <f>'고객관리 LIST'!C2435</f>
        <v>0</v>
      </c>
      <c r="E2436" s="212">
        <f>'고객관리 LIST'!D2435</f>
        <v>0</v>
      </c>
      <c r="F2436" s="213">
        <f>'고객관리 LIST'!E2435</f>
        <v>0</v>
      </c>
      <c r="G2436" s="211">
        <f>'고객관리 LIST'!F2435</f>
        <v>0</v>
      </c>
      <c r="H2436" s="211">
        <f>'고객관리 LIST'!G2435</f>
        <v>0</v>
      </c>
      <c r="I2436" s="211">
        <f>'고객관리 LIST'!H2435</f>
        <v>0</v>
      </c>
      <c r="J2436" s="211">
        <f>'고객관리 LIST'!V2435</f>
        <v>0</v>
      </c>
      <c r="K2436" s="211">
        <f>'고객관리 LIST'!W2435</f>
        <v>0</v>
      </c>
      <c r="L2436" s="211">
        <f>'고객관리 LIST'!Y2435</f>
        <v>0</v>
      </c>
      <c r="M2436" s="211">
        <f>'고객관리 LIST'!Z2435</f>
        <v>0</v>
      </c>
      <c r="N2436" s="211">
        <f>'고객관리 LIST'!AA2435</f>
        <v>0</v>
      </c>
      <c r="O2436" s="221">
        <f>'고객관리 LIST'!AB2435</f>
        <v>0</v>
      </c>
    </row>
    <row r="2437" spans="1:15" ht="20.100000000000001" hidden="1" customHeight="1" x14ac:dyDescent="0.3">
      <c r="A2437" s="82">
        <f ca="1">'메뉴 추가'!I2432</f>
        <v>-46310</v>
      </c>
      <c r="B2437" s="210">
        <f>'고객관리 LIST'!X2436</f>
        <v>0</v>
      </c>
      <c r="C2437" s="211">
        <f>'고객관리 LIST'!B2436</f>
        <v>0</v>
      </c>
      <c r="D2437" s="211">
        <f>'고객관리 LIST'!C2436</f>
        <v>0</v>
      </c>
      <c r="E2437" s="212">
        <f>'고객관리 LIST'!D2436</f>
        <v>0</v>
      </c>
      <c r="F2437" s="213">
        <f>'고객관리 LIST'!E2436</f>
        <v>0</v>
      </c>
      <c r="G2437" s="211">
        <f>'고객관리 LIST'!F2436</f>
        <v>0</v>
      </c>
      <c r="H2437" s="211">
        <f>'고객관리 LIST'!G2436</f>
        <v>0</v>
      </c>
      <c r="I2437" s="211">
        <f>'고객관리 LIST'!H2436</f>
        <v>0</v>
      </c>
      <c r="J2437" s="211">
        <f>'고객관리 LIST'!V2436</f>
        <v>0</v>
      </c>
      <c r="K2437" s="211">
        <f>'고객관리 LIST'!W2436</f>
        <v>0</v>
      </c>
      <c r="L2437" s="211">
        <f>'고객관리 LIST'!Y2436</f>
        <v>0</v>
      </c>
      <c r="M2437" s="211">
        <f>'고객관리 LIST'!Z2436</f>
        <v>0</v>
      </c>
      <c r="N2437" s="211">
        <f>'고객관리 LIST'!AA2436</f>
        <v>0</v>
      </c>
      <c r="O2437" s="221">
        <f>'고객관리 LIST'!AB2436</f>
        <v>0</v>
      </c>
    </row>
    <row r="2438" spans="1:15" ht="20.100000000000001" hidden="1" customHeight="1" x14ac:dyDescent="0.3">
      <c r="A2438" s="82">
        <f ca="1">'메뉴 추가'!I2433</f>
        <v>-46310</v>
      </c>
      <c r="B2438" s="210">
        <f>'고객관리 LIST'!X2437</f>
        <v>0</v>
      </c>
      <c r="C2438" s="211">
        <f>'고객관리 LIST'!B2437</f>
        <v>0</v>
      </c>
      <c r="D2438" s="211">
        <f>'고객관리 LIST'!C2437</f>
        <v>0</v>
      </c>
      <c r="E2438" s="212">
        <f>'고객관리 LIST'!D2437</f>
        <v>0</v>
      </c>
      <c r="F2438" s="213">
        <f>'고객관리 LIST'!E2437</f>
        <v>0</v>
      </c>
      <c r="G2438" s="211">
        <f>'고객관리 LIST'!F2437</f>
        <v>0</v>
      </c>
      <c r="H2438" s="211">
        <f>'고객관리 LIST'!G2437</f>
        <v>0</v>
      </c>
      <c r="I2438" s="211">
        <f>'고객관리 LIST'!H2437</f>
        <v>0</v>
      </c>
      <c r="J2438" s="211">
        <f>'고객관리 LIST'!V2437</f>
        <v>0</v>
      </c>
      <c r="K2438" s="211">
        <f>'고객관리 LIST'!W2437</f>
        <v>0</v>
      </c>
      <c r="L2438" s="211">
        <f>'고객관리 LIST'!Y2437</f>
        <v>0</v>
      </c>
      <c r="M2438" s="211">
        <f>'고객관리 LIST'!Z2437</f>
        <v>0</v>
      </c>
      <c r="N2438" s="211">
        <f>'고객관리 LIST'!AA2437</f>
        <v>0</v>
      </c>
      <c r="O2438" s="221">
        <f>'고객관리 LIST'!AB2437</f>
        <v>0</v>
      </c>
    </row>
    <row r="2439" spans="1:15" ht="20.100000000000001" hidden="1" customHeight="1" x14ac:dyDescent="0.3">
      <c r="A2439" s="82">
        <f ca="1">'메뉴 추가'!I2434</f>
        <v>-46310</v>
      </c>
      <c r="B2439" s="210">
        <f>'고객관리 LIST'!X2438</f>
        <v>0</v>
      </c>
      <c r="C2439" s="211">
        <f>'고객관리 LIST'!B2438</f>
        <v>0</v>
      </c>
      <c r="D2439" s="211">
        <f>'고객관리 LIST'!C2438</f>
        <v>0</v>
      </c>
      <c r="E2439" s="212">
        <f>'고객관리 LIST'!D2438</f>
        <v>0</v>
      </c>
      <c r="F2439" s="213">
        <f>'고객관리 LIST'!E2438</f>
        <v>0</v>
      </c>
      <c r="G2439" s="211">
        <f>'고객관리 LIST'!F2438</f>
        <v>0</v>
      </c>
      <c r="H2439" s="211">
        <f>'고객관리 LIST'!G2438</f>
        <v>0</v>
      </c>
      <c r="I2439" s="211">
        <f>'고객관리 LIST'!H2438</f>
        <v>0</v>
      </c>
      <c r="J2439" s="211">
        <f>'고객관리 LIST'!V2438</f>
        <v>0</v>
      </c>
      <c r="K2439" s="211">
        <f>'고객관리 LIST'!W2438</f>
        <v>0</v>
      </c>
      <c r="L2439" s="211">
        <f>'고객관리 LIST'!Y2438</f>
        <v>0</v>
      </c>
      <c r="M2439" s="211">
        <f>'고객관리 LIST'!Z2438</f>
        <v>0</v>
      </c>
      <c r="N2439" s="211">
        <f>'고객관리 LIST'!AA2438</f>
        <v>0</v>
      </c>
      <c r="O2439" s="221">
        <f>'고객관리 LIST'!AB2438</f>
        <v>0</v>
      </c>
    </row>
    <row r="2440" spans="1:15" ht="20.100000000000001" hidden="1" customHeight="1" x14ac:dyDescent="0.3">
      <c r="A2440" s="82">
        <f ca="1">'메뉴 추가'!I2435</f>
        <v>-46310</v>
      </c>
      <c r="B2440" s="210">
        <f>'고객관리 LIST'!X2439</f>
        <v>0</v>
      </c>
      <c r="C2440" s="211">
        <f>'고객관리 LIST'!B2439</f>
        <v>0</v>
      </c>
      <c r="D2440" s="211">
        <f>'고객관리 LIST'!C2439</f>
        <v>0</v>
      </c>
      <c r="E2440" s="212">
        <f>'고객관리 LIST'!D2439</f>
        <v>0</v>
      </c>
      <c r="F2440" s="213">
        <f>'고객관리 LIST'!E2439</f>
        <v>0</v>
      </c>
      <c r="G2440" s="211">
        <f>'고객관리 LIST'!F2439</f>
        <v>0</v>
      </c>
      <c r="H2440" s="211">
        <f>'고객관리 LIST'!G2439</f>
        <v>0</v>
      </c>
      <c r="I2440" s="211">
        <f>'고객관리 LIST'!H2439</f>
        <v>0</v>
      </c>
      <c r="J2440" s="211">
        <f>'고객관리 LIST'!V2439</f>
        <v>0</v>
      </c>
      <c r="K2440" s="211">
        <f>'고객관리 LIST'!W2439</f>
        <v>0</v>
      </c>
      <c r="L2440" s="211">
        <f>'고객관리 LIST'!Y2439</f>
        <v>0</v>
      </c>
      <c r="M2440" s="211">
        <f>'고객관리 LIST'!Z2439</f>
        <v>0</v>
      </c>
      <c r="N2440" s="211">
        <f>'고객관리 LIST'!AA2439</f>
        <v>0</v>
      </c>
      <c r="O2440" s="221">
        <f>'고객관리 LIST'!AB2439</f>
        <v>0</v>
      </c>
    </row>
    <row r="2441" spans="1:15" ht="20.100000000000001" hidden="1" customHeight="1" x14ac:dyDescent="0.3">
      <c r="A2441" s="82">
        <f ca="1">'메뉴 추가'!I2436</f>
        <v>-46310</v>
      </c>
      <c r="B2441" s="210">
        <f>'고객관리 LIST'!X2440</f>
        <v>0</v>
      </c>
      <c r="C2441" s="211">
        <f>'고객관리 LIST'!B2440</f>
        <v>0</v>
      </c>
      <c r="D2441" s="211">
        <f>'고객관리 LIST'!C2440</f>
        <v>0</v>
      </c>
      <c r="E2441" s="212">
        <f>'고객관리 LIST'!D2440</f>
        <v>0</v>
      </c>
      <c r="F2441" s="213">
        <f>'고객관리 LIST'!E2440</f>
        <v>0</v>
      </c>
      <c r="G2441" s="211">
        <f>'고객관리 LIST'!F2440</f>
        <v>0</v>
      </c>
      <c r="H2441" s="211">
        <f>'고객관리 LIST'!G2440</f>
        <v>0</v>
      </c>
      <c r="I2441" s="211">
        <f>'고객관리 LIST'!H2440</f>
        <v>0</v>
      </c>
      <c r="J2441" s="211">
        <f>'고객관리 LIST'!V2440</f>
        <v>0</v>
      </c>
      <c r="K2441" s="211">
        <f>'고객관리 LIST'!W2440</f>
        <v>0</v>
      </c>
      <c r="L2441" s="211">
        <f>'고객관리 LIST'!Y2440</f>
        <v>0</v>
      </c>
      <c r="M2441" s="211">
        <f>'고객관리 LIST'!Z2440</f>
        <v>0</v>
      </c>
      <c r="N2441" s="211">
        <f>'고객관리 LIST'!AA2440</f>
        <v>0</v>
      </c>
      <c r="O2441" s="221">
        <f>'고객관리 LIST'!AB2440</f>
        <v>0</v>
      </c>
    </row>
    <row r="2442" spans="1:15" ht="20.100000000000001" hidden="1" customHeight="1" x14ac:dyDescent="0.3">
      <c r="A2442" s="82">
        <f ca="1">'메뉴 추가'!I2437</f>
        <v>-46310</v>
      </c>
      <c r="B2442" s="210">
        <f>'고객관리 LIST'!X2441</f>
        <v>0</v>
      </c>
      <c r="C2442" s="211">
        <f>'고객관리 LIST'!B2441</f>
        <v>0</v>
      </c>
      <c r="D2442" s="211">
        <f>'고객관리 LIST'!C2441</f>
        <v>0</v>
      </c>
      <c r="E2442" s="212">
        <f>'고객관리 LIST'!D2441</f>
        <v>0</v>
      </c>
      <c r="F2442" s="213">
        <f>'고객관리 LIST'!E2441</f>
        <v>0</v>
      </c>
      <c r="G2442" s="211">
        <f>'고객관리 LIST'!F2441</f>
        <v>0</v>
      </c>
      <c r="H2442" s="211">
        <f>'고객관리 LIST'!G2441</f>
        <v>0</v>
      </c>
      <c r="I2442" s="211">
        <f>'고객관리 LIST'!H2441</f>
        <v>0</v>
      </c>
      <c r="J2442" s="211">
        <f>'고객관리 LIST'!V2441</f>
        <v>0</v>
      </c>
      <c r="K2442" s="211">
        <f>'고객관리 LIST'!W2441</f>
        <v>0</v>
      </c>
      <c r="L2442" s="211">
        <f>'고객관리 LIST'!Y2441</f>
        <v>0</v>
      </c>
      <c r="M2442" s="211">
        <f>'고객관리 LIST'!Z2441</f>
        <v>0</v>
      </c>
      <c r="N2442" s="211">
        <f>'고객관리 LIST'!AA2441</f>
        <v>0</v>
      </c>
      <c r="O2442" s="221">
        <f>'고객관리 LIST'!AB2441</f>
        <v>0</v>
      </c>
    </row>
    <row r="2443" spans="1:15" ht="20.100000000000001" hidden="1" customHeight="1" x14ac:dyDescent="0.3">
      <c r="A2443" s="82">
        <f ca="1">'메뉴 추가'!I2438</f>
        <v>-46310</v>
      </c>
      <c r="B2443" s="210">
        <f>'고객관리 LIST'!X2442</f>
        <v>0</v>
      </c>
      <c r="C2443" s="211">
        <f>'고객관리 LIST'!B2442</f>
        <v>0</v>
      </c>
      <c r="D2443" s="211">
        <f>'고객관리 LIST'!C2442</f>
        <v>0</v>
      </c>
      <c r="E2443" s="212">
        <f>'고객관리 LIST'!D2442</f>
        <v>0</v>
      </c>
      <c r="F2443" s="213">
        <f>'고객관리 LIST'!E2442</f>
        <v>0</v>
      </c>
      <c r="G2443" s="211">
        <f>'고객관리 LIST'!F2442</f>
        <v>0</v>
      </c>
      <c r="H2443" s="211">
        <f>'고객관리 LIST'!G2442</f>
        <v>0</v>
      </c>
      <c r="I2443" s="211">
        <f>'고객관리 LIST'!H2442</f>
        <v>0</v>
      </c>
      <c r="J2443" s="211">
        <f>'고객관리 LIST'!V2442</f>
        <v>0</v>
      </c>
      <c r="K2443" s="211">
        <f>'고객관리 LIST'!W2442</f>
        <v>0</v>
      </c>
      <c r="L2443" s="211">
        <f>'고객관리 LIST'!Y2442</f>
        <v>0</v>
      </c>
      <c r="M2443" s="211">
        <f>'고객관리 LIST'!Z2442</f>
        <v>0</v>
      </c>
      <c r="N2443" s="211">
        <f>'고객관리 LIST'!AA2442</f>
        <v>0</v>
      </c>
      <c r="O2443" s="221">
        <f>'고객관리 LIST'!AB2442</f>
        <v>0</v>
      </c>
    </row>
    <row r="2444" spans="1:15" ht="20.100000000000001" hidden="1" customHeight="1" x14ac:dyDescent="0.3">
      <c r="A2444" s="82">
        <f ca="1">'메뉴 추가'!I2439</f>
        <v>-46310</v>
      </c>
      <c r="B2444" s="210">
        <f>'고객관리 LIST'!X2443</f>
        <v>0</v>
      </c>
      <c r="C2444" s="211">
        <f>'고객관리 LIST'!B2443</f>
        <v>0</v>
      </c>
      <c r="D2444" s="211">
        <f>'고객관리 LIST'!C2443</f>
        <v>0</v>
      </c>
      <c r="E2444" s="212">
        <f>'고객관리 LIST'!D2443</f>
        <v>0</v>
      </c>
      <c r="F2444" s="213">
        <f>'고객관리 LIST'!E2443</f>
        <v>0</v>
      </c>
      <c r="G2444" s="211">
        <f>'고객관리 LIST'!F2443</f>
        <v>0</v>
      </c>
      <c r="H2444" s="211">
        <f>'고객관리 LIST'!G2443</f>
        <v>0</v>
      </c>
      <c r="I2444" s="211">
        <f>'고객관리 LIST'!H2443</f>
        <v>0</v>
      </c>
      <c r="J2444" s="211">
        <f>'고객관리 LIST'!V2443</f>
        <v>0</v>
      </c>
      <c r="K2444" s="211">
        <f>'고객관리 LIST'!W2443</f>
        <v>0</v>
      </c>
      <c r="L2444" s="211">
        <f>'고객관리 LIST'!Y2443</f>
        <v>0</v>
      </c>
      <c r="M2444" s="211">
        <f>'고객관리 LIST'!Z2443</f>
        <v>0</v>
      </c>
      <c r="N2444" s="211">
        <f>'고객관리 LIST'!AA2443</f>
        <v>0</v>
      </c>
      <c r="O2444" s="221">
        <f>'고객관리 LIST'!AB2443</f>
        <v>0</v>
      </c>
    </row>
    <row r="2445" spans="1:15" ht="20.100000000000001" hidden="1" customHeight="1" x14ac:dyDescent="0.3">
      <c r="A2445" s="82">
        <f ca="1">'메뉴 추가'!I2440</f>
        <v>-46310</v>
      </c>
      <c r="B2445" s="210">
        <f>'고객관리 LIST'!X2444</f>
        <v>0</v>
      </c>
      <c r="C2445" s="211">
        <f>'고객관리 LIST'!B2444</f>
        <v>0</v>
      </c>
      <c r="D2445" s="211">
        <f>'고객관리 LIST'!C2444</f>
        <v>0</v>
      </c>
      <c r="E2445" s="212">
        <f>'고객관리 LIST'!D2444</f>
        <v>0</v>
      </c>
      <c r="F2445" s="213">
        <f>'고객관리 LIST'!E2444</f>
        <v>0</v>
      </c>
      <c r="G2445" s="211">
        <f>'고객관리 LIST'!F2444</f>
        <v>0</v>
      </c>
      <c r="H2445" s="211">
        <f>'고객관리 LIST'!G2444</f>
        <v>0</v>
      </c>
      <c r="I2445" s="211">
        <f>'고객관리 LIST'!H2444</f>
        <v>0</v>
      </c>
      <c r="J2445" s="211">
        <f>'고객관리 LIST'!V2444</f>
        <v>0</v>
      </c>
      <c r="K2445" s="211">
        <f>'고객관리 LIST'!W2444</f>
        <v>0</v>
      </c>
      <c r="L2445" s="211">
        <f>'고객관리 LIST'!Y2444</f>
        <v>0</v>
      </c>
      <c r="M2445" s="211">
        <f>'고객관리 LIST'!Z2444</f>
        <v>0</v>
      </c>
      <c r="N2445" s="211">
        <f>'고객관리 LIST'!AA2444</f>
        <v>0</v>
      </c>
      <c r="O2445" s="221">
        <f>'고객관리 LIST'!AB2444</f>
        <v>0</v>
      </c>
    </row>
    <row r="2446" spans="1:15" ht="20.100000000000001" hidden="1" customHeight="1" x14ac:dyDescent="0.3">
      <c r="A2446" s="82">
        <f ca="1">'메뉴 추가'!I2441</f>
        <v>-46310</v>
      </c>
      <c r="B2446" s="210">
        <f>'고객관리 LIST'!X2445</f>
        <v>0</v>
      </c>
      <c r="C2446" s="211">
        <f>'고객관리 LIST'!B2445</f>
        <v>0</v>
      </c>
      <c r="D2446" s="211">
        <f>'고객관리 LIST'!C2445</f>
        <v>0</v>
      </c>
      <c r="E2446" s="212">
        <f>'고객관리 LIST'!D2445</f>
        <v>0</v>
      </c>
      <c r="F2446" s="213">
        <f>'고객관리 LIST'!E2445</f>
        <v>0</v>
      </c>
      <c r="G2446" s="211">
        <f>'고객관리 LIST'!F2445</f>
        <v>0</v>
      </c>
      <c r="H2446" s="211">
        <f>'고객관리 LIST'!G2445</f>
        <v>0</v>
      </c>
      <c r="I2446" s="211">
        <f>'고객관리 LIST'!H2445</f>
        <v>0</v>
      </c>
      <c r="J2446" s="211">
        <f>'고객관리 LIST'!V2445</f>
        <v>0</v>
      </c>
      <c r="K2446" s="211">
        <f>'고객관리 LIST'!W2445</f>
        <v>0</v>
      </c>
      <c r="L2446" s="211">
        <f>'고객관리 LIST'!Y2445</f>
        <v>0</v>
      </c>
      <c r="M2446" s="211">
        <f>'고객관리 LIST'!Z2445</f>
        <v>0</v>
      </c>
      <c r="N2446" s="211">
        <f>'고객관리 LIST'!AA2445</f>
        <v>0</v>
      </c>
      <c r="O2446" s="221">
        <f>'고객관리 LIST'!AB2445</f>
        <v>0</v>
      </c>
    </row>
    <row r="2447" spans="1:15" ht="20.100000000000001" hidden="1" customHeight="1" x14ac:dyDescent="0.3">
      <c r="A2447" s="82">
        <f ca="1">'메뉴 추가'!I2442</f>
        <v>-46310</v>
      </c>
      <c r="B2447" s="210">
        <f>'고객관리 LIST'!X2446</f>
        <v>0</v>
      </c>
      <c r="C2447" s="211">
        <f>'고객관리 LIST'!B2446</f>
        <v>0</v>
      </c>
      <c r="D2447" s="211">
        <f>'고객관리 LIST'!C2446</f>
        <v>0</v>
      </c>
      <c r="E2447" s="212">
        <f>'고객관리 LIST'!D2446</f>
        <v>0</v>
      </c>
      <c r="F2447" s="213">
        <f>'고객관리 LIST'!E2446</f>
        <v>0</v>
      </c>
      <c r="G2447" s="211">
        <f>'고객관리 LIST'!F2446</f>
        <v>0</v>
      </c>
      <c r="H2447" s="211">
        <f>'고객관리 LIST'!G2446</f>
        <v>0</v>
      </c>
      <c r="I2447" s="211">
        <f>'고객관리 LIST'!H2446</f>
        <v>0</v>
      </c>
      <c r="J2447" s="211">
        <f>'고객관리 LIST'!V2446</f>
        <v>0</v>
      </c>
      <c r="K2447" s="211">
        <f>'고객관리 LIST'!W2446</f>
        <v>0</v>
      </c>
      <c r="L2447" s="211">
        <f>'고객관리 LIST'!Y2446</f>
        <v>0</v>
      </c>
      <c r="M2447" s="211">
        <f>'고객관리 LIST'!Z2446</f>
        <v>0</v>
      </c>
      <c r="N2447" s="211">
        <f>'고객관리 LIST'!AA2446</f>
        <v>0</v>
      </c>
      <c r="O2447" s="221">
        <f>'고객관리 LIST'!AB2446</f>
        <v>0</v>
      </c>
    </row>
    <row r="2448" spans="1:15" ht="20.100000000000001" hidden="1" customHeight="1" x14ac:dyDescent="0.3">
      <c r="A2448" s="82">
        <f ca="1">'메뉴 추가'!I2443</f>
        <v>-46310</v>
      </c>
      <c r="B2448" s="210">
        <f>'고객관리 LIST'!X2447</f>
        <v>0</v>
      </c>
      <c r="C2448" s="211">
        <f>'고객관리 LIST'!B2447</f>
        <v>0</v>
      </c>
      <c r="D2448" s="211">
        <f>'고객관리 LIST'!C2447</f>
        <v>0</v>
      </c>
      <c r="E2448" s="212">
        <f>'고객관리 LIST'!D2447</f>
        <v>0</v>
      </c>
      <c r="F2448" s="213">
        <f>'고객관리 LIST'!E2447</f>
        <v>0</v>
      </c>
      <c r="G2448" s="211">
        <f>'고객관리 LIST'!F2447</f>
        <v>0</v>
      </c>
      <c r="H2448" s="211">
        <f>'고객관리 LIST'!G2447</f>
        <v>0</v>
      </c>
      <c r="I2448" s="211">
        <f>'고객관리 LIST'!H2447</f>
        <v>0</v>
      </c>
      <c r="J2448" s="211">
        <f>'고객관리 LIST'!V2447</f>
        <v>0</v>
      </c>
      <c r="K2448" s="211">
        <f>'고객관리 LIST'!W2447</f>
        <v>0</v>
      </c>
      <c r="L2448" s="211">
        <f>'고객관리 LIST'!Y2447</f>
        <v>0</v>
      </c>
      <c r="M2448" s="211">
        <f>'고객관리 LIST'!Z2447</f>
        <v>0</v>
      </c>
      <c r="N2448" s="211">
        <f>'고객관리 LIST'!AA2447</f>
        <v>0</v>
      </c>
      <c r="O2448" s="221">
        <f>'고객관리 LIST'!AB2447</f>
        <v>0</v>
      </c>
    </row>
    <row r="2449" spans="1:15" ht="20.100000000000001" hidden="1" customHeight="1" x14ac:dyDescent="0.3">
      <c r="A2449" s="82">
        <f ca="1">'메뉴 추가'!I2444</f>
        <v>-46310</v>
      </c>
      <c r="B2449" s="210">
        <f>'고객관리 LIST'!X2448</f>
        <v>0</v>
      </c>
      <c r="C2449" s="211">
        <f>'고객관리 LIST'!B2448</f>
        <v>0</v>
      </c>
      <c r="D2449" s="211">
        <f>'고객관리 LIST'!C2448</f>
        <v>0</v>
      </c>
      <c r="E2449" s="212">
        <f>'고객관리 LIST'!D2448</f>
        <v>0</v>
      </c>
      <c r="F2449" s="213">
        <f>'고객관리 LIST'!E2448</f>
        <v>0</v>
      </c>
      <c r="G2449" s="211">
        <f>'고객관리 LIST'!F2448</f>
        <v>0</v>
      </c>
      <c r="H2449" s="211">
        <f>'고객관리 LIST'!G2448</f>
        <v>0</v>
      </c>
      <c r="I2449" s="211">
        <f>'고객관리 LIST'!H2448</f>
        <v>0</v>
      </c>
      <c r="J2449" s="211">
        <f>'고객관리 LIST'!V2448</f>
        <v>0</v>
      </c>
      <c r="K2449" s="211">
        <f>'고객관리 LIST'!W2448</f>
        <v>0</v>
      </c>
      <c r="L2449" s="211">
        <f>'고객관리 LIST'!Y2448</f>
        <v>0</v>
      </c>
      <c r="M2449" s="211">
        <f>'고객관리 LIST'!Z2448</f>
        <v>0</v>
      </c>
      <c r="N2449" s="211">
        <f>'고객관리 LIST'!AA2448</f>
        <v>0</v>
      </c>
      <c r="O2449" s="221">
        <f>'고객관리 LIST'!AB2448</f>
        <v>0</v>
      </c>
    </row>
    <row r="2450" spans="1:15" ht="20.100000000000001" hidden="1" customHeight="1" x14ac:dyDescent="0.3">
      <c r="A2450" s="82">
        <f ca="1">'메뉴 추가'!I2445</f>
        <v>-46310</v>
      </c>
      <c r="B2450" s="210">
        <f>'고객관리 LIST'!X2449</f>
        <v>0</v>
      </c>
      <c r="C2450" s="211">
        <f>'고객관리 LIST'!B2449</f>
        <v>0</v>
      </c>
      <c r="D2450" s="211">
        <f>'고객관리 LIST'!C2449</f>
        <v>0</v>
      </c>
      <c r="E2450" s="212">
        <f>'고객관리 LIST'!D2449</f>
        <v>0</v>
      </c>
      <c r="F2450" s="213">
        <f>'고객관리 LIST'!E2449</f>
        <v>0</v>
      </c>
      <c r="G2450" s="211">
        <f>'고객관리 LIST'!F2449</f>
        <v>0</v>
      </c>
      <c r="H2450" s="211">
        <f>'고객관리 LIST'!G2449</f>
        <v>0</v>
      </c>
      <c r="I2450" s="211">
        <f>'고객관리 LIST'!H2449</f>
        <v>0</v>
      </c>
      <c r="J2450" s="211">
        <f>'고객관리 LIST'!V2449</f>
        <v>0</v>
      </c>
      <c r="K2450" s="211">
        <f>'고객관리 LIST'!W2449</f>
        <v>0</v>
      </c>
      <c r="L2450" s="211">
        <f>'고객관리 LIST'!Y2449</f>
        <v>0</v>
      </c>
      <c r="M2450" s="211">
        <f>'고객관리 LIST'!Z2449</f>
        <v>0</v>
      </c>
      <c r="N2450" s="211">
        <f>'고객관리 LIST'!AA2449</f>
        <v>0</v>
      </c>
      <c r="O2450" s="221">
        <f>'고객관리 LIST'!AB2449</f>
        <v>0</v>
      </c>
    </row>
    <row r="2451" spans="1:15" ht="20.100000000000001" hidden="1" customHeight="1" x14ac:dyDescent="0.3">
      <c r="A2451" s="82">
        <f ca="1">'메뉴 추가'!I2446</f>
        <v>-46310</v>
      </c>
      <c r="B2451" s="210">
        <f>'고객관리 LIST'!X2450</f>
        <v>0</v>
      </c>
      <c r="C2451" s="211">
        <f>'고객관리 LIST'!B2450</f>
        <v>0</v>
      </c>
      <c r="D2451" s="211">
        <f>'고객관리 LIST'!C2450</f>
        <v>0</v>
      </c>
      <c r="E2451" s="212">
        <f>'고객관리 LIST'!D2450</f>
        <v>0</v>
      </c>
      <c r="F2451" s="213">
        <f>'고객관리 LIST'!E2450</f>
        <v>0</v>
      </c>
      <c r="G2451" s="211">
        <f>'고객관리 LIST'!F2450</f>
        <v>0</v>
      </c>
      <c r="H2451" s="211">
        <f>'고객관리 LIST'!G2450</f>
        <v>0</v>
      </c>
      <c r="I2451" s="211">
        <f>'고객관리 LIST'!H2450</f>
        <v>0</v>
      </c>
      <c r="J2451" s="211">
        <f>'고객관리 LIST'!V2450</f>
        <v>0</v>
      </c>
      <c r="K2451" s="211">
        <f>'고객관리 LIST'!W2450</f>
        <v>0</v>
      </c>
      <c r="L2451" s="211">
        <f>'고객관리 LIST'!Y2450</f>
        <v>0</v>
      </c>
      <c r="M2451" s="211">
        <f>'고객관리 LIST'!Z2450</f>
        <v>0</v>
      </c>
      <c r="N2451" s="211">
        <f>'고객관리 LIST'!AA2450</f>
        <v>0</v>
      </c>
      <c r="O2451" s="221">
        <f>'고객관리 LIST'!AB2450</f>
        <v>0</v>
      </c>
    </row>
    <row r="2452" spans="1:15" ht="20.100000000000001" hidden="1" customHeight="1" x14ac:dyDescent="0.3">
      <c r="A2452" s="82">
        <f ca="1">'메뉴 추가'!I2447</f>
        <v>-46310</v>
      </c>
      <c r="B2452" s="210">
        <f>'고객관리 LIST'!X2451</f>
        <v>0</v>
      </c>
      <c r="C2452" s="211">
        <f>'고객관리 LIST'!B2451</f>
        <v>0</v>
      </c>
      <c r="D2452" s="211">
        <f>'고객관리 LIST'!C2451</f>
        <v>0</v>
      </c>
      <c r="E2452" s="212">
        <f>'고객관리 LIST'!D2451</f>
        <v>0</v>
      </c>
      <c r="F2452" s="213">
        <f>'고객관리 LIST'!E2451</f>
        <v>0</v>
      </c>
      <c r="G2452" s="211">
        <f>'고객관리 LIST'!F2451</f>
        <v>0</v>
      </c>
      <c r="H2452" s="211">
        <f>'고객관리 LIST'!G2451</f>
        <v>0</v>
      </c>
      <c r="I2452" s="211">
        <f>'고객관리 LIST'!H2451</f>
        <v>0</v>
      </c>
      <c r="J2452" s="211">
        <f>'고객관리 LIST'!V2451</f>
        <v>0</v>
      </c>
      <c r="K2452" s="211">
        <f>'고객관리 LIST'!W2451</f>
        <v>0</v>
      </c>
      <c r="L2452" s="211">
        <f>'고객관리 LIST'!Y2451</f>
        <v>0</v>
      </c>
      <c r="M2452" s="211">
        <f>'고객관리 LIST'!Z2451</f>
        <v>0</v>
      </c>
      <c r="N2452" s="211">
        <f>'고객관리 LIST'!AA2451</f>
        <v>0</v>
      </c>
      <c r="O2452" s="221">
        <f>'고객관리 LIST'!AB2451</f>
        <v>0</v>
      </c>
    </row>
    <row r="2453" spans="1:15" ht="20.100000000000001" hidden="1" customHeight="1" x14ac:dyDescent="0.3">
      <c r="A2453" s="82">
        <f ca="1">'메뉴 추가'!I2448</f>
        <v>-46310</v>
      </c>
      <c r="B2453" s="210">
        <f>'고객관리 LIST'!X2452</f>
        <v>0</v>
      </c>
      <c r="C2453" s="211">
        <f>'고객관리 LIST'!B2452</f>
        <v>0</v>
      </c>
      <c r="D2453" s="211">
        <f>'고객관리 LIST'!C2452</f>
        <v>0</v>
      </c>
      <c r="E2453" s="212">
        <f>'고객관리 LIST'!D2452</f>
        <v>0</v>
      </c>
      <c r="F2453" s="213">
        <f>'고객관리 LIST'!E2452</f>
        <v>0</v>
      </c>
      <c r="G2453" s="211">
        <f>'고객관리 LIST'!F2452</f>
        <v>0</v>
      </c>
      <c r="H2453" s="211">
        <f>'고객관리 LIST'!G2452</f>
        <v>0</v>
      </c>
      <c r="I2453" s="211">
        <f>'고객관리 LIST'!H2452</f>
        <v>0</v>
      </c>
      <c r="J2453" s="211">
        <f>'고객관리 LIST'!V2452</f>
        <v>0</v>
      </c>
      <c r="K2453" s="211">
        <f>'고객관리 LIST'!W2452</f>
        <v>0</v>
      </c>
      <c r="L2453" s="211">
        <f>'고객관리 LIST'!Y2452</f>
        <v>0</v>
      </c>
      <c r="M2453" s="211">
        <f>'고객관리 LIST'!Z2452</f>
        <v>0</v>
      </c>
      <c r="N2453" s="211">
        <f>'고객관리 LIST'!AA2452</f>
        <v>0</v>
      </c>
      <c r="O2453" s="221">
        <f>'고객관리 LIST'!AB2452</f>
        <v>0</v>
      </c>
    </row>
    <row r="2454" spans="1:15" ht="20.100000000000001" hidden="1" customHeight="1" x14ac:dyDescent="0.3">
      <c r="A2454" s="82">
        <f ca="1">'메뉴 추가'!I2449</f>
        <v>-46310</v>
      </c>
      <c r="B2454" s="210">
        <f>'고객관리 LIST'!X2453</f>
        <v>0</v>
      </c>
      <c r="C2454" s="211">
        <f>'고객관리 LIST'!B2453</f>
        <v>0</v>
      </c>
      <c r="D2454" s="211">
        <f>'고객관리 LIST'!C2453</f>
        <v>0</v>
      </c>
      <c r="E2454" s="212">
        <f>'고객관리 LIST'!D2453</f>
        <v>0</v>
      </c>
      <c r="F2454" s="213">
        <f>'고객관리 LIST'!E2453</f>
        <v>0</v>
      </c>
      <c r="G2454" s="211">
        <f>'고객관리 LIST'!F2453</f>
        <v>0</v>
      </c>
      <c r="H2454" s="211">
        <f>'고객관리 LIST'!G2453</f>
        <v>0</v>
      </c>
      <c r="I2454" s="211">
        <f>'고객관리 LIST'!H2453</f>
        <v>0</v>
      </c>
      <c r="J2454" s="211">
        <f>'고객관리 LIST'!V2453</f>
        <v>0</v>
      </c>
      <c r="K2454" s="211">
        <f>'고객관리 LIST'!W2453</f>
        <v>0</v>
      </c>
      <c r="L2454" s="211">
        <f>'고객관리 LIST'!Y2453</f>
        <v>0</v>
      </c>
      <c r="M2454" s="211">
        <f>'고객관리 LIST'!Z2453</f>
        <v>0</v>
      </c>
      <c r="N2454" s="211">
        <f>'고객관리 LIST'!AA2453</f>
        <v>0</v>
      </c>
      <c r="O2454" s="221">
        <f>'고객관리 LIST'!AB2453</f>
        <v>0</v>
      </c>
    </row>
    <row r="2455" spans="1:15" ht="20.100000000000001" hidden="1" customHeight="1" x14ac:dyDescent="0.3">
      <c r="A2455" s="82">
        <f ca="1">'메뉴 추가'!I2450</f>
        <v>-46310</v>
      </c>
      <c r="B2455" s="210">
        <f>'고객관리 LIST'!X2454</f>
        <v>0</v>
      </c>
      <c r="C2455" s="211">
        <f>'고객관리 LIST'!B2454</f>
        <v>0</v>
      </c>
      <c r="D2455" s="211">
        <f>'고객관리 LIST'!C2454</f>
        <v>0</v>
      </c>
      <c r="E2455" s="212">
        <f>'고객관리 LIST'!D2454</f>
        <v>0</v>
      </c>
      <c r="F2455" s="213">
        <f>'고객관리 LIST'!E2454</f>
        <v>0</v>
      </c>
      <c r="G2455" s="211">
        <f>'고객관리 LIST'!F2454</f>
        <v>0</v>
      </c>
      <c r="H2455" s="211">
        <f>'고객관리 LIST'!G2454</f>
        <v>0</v>
      </c>
      <c r="I2455" s="211">
        <f>'고객관리 LIST'!H2454</f>
        <v>0</v>
      </c>
      <c r="J2455" s="211">
        <f>'고객관리 LIST'!V2454</f>
        <v>0</v>
      </c>
      <c r="K2455" s="211">
        <f>'고객관리 LIST'!W2454</f>
        <v>0</v>
      </c>
      <c r="L2455" s="211">
        <f>'고객관리 LIST'!Y2454</f>
        <v>0</v>
      </c>
      <c r="M2455" s="211">
        <f>'고객관리 LIST'!Z2454</f>
        <v>0</v>
      </c>
      <c r="N2455" s="211">
        <f>'고객관리 LIST'!AA2454</f>
        <v>0</v>
      </c>
      <c r="O2455" s="221">
        <f>'고객관리 LIST'!AB2454</f>
        <v>0</v>
      </c>
    </row>
    <row r="2456" spans="1:15" ht="20.100000000000001" hidden="1" customHeight="1" x14ac:dyDescent="0.3">
      <c r="A2456" s="82">
        <f ca="1">'메뉴 추가'!I2451</f>
        <v>-46310</v>
      </c>
      <c r="B2456" s="210">
        <f>'고객관리 LIST'!X2455</f>
        <v>0</v>
      </c>
      <c r="C2456" s="211">
        <f>'고객관리 LIST'!B2455</f>
        <v>0</v>
      </c>
      <c r="D2456" s="211">
        <f>'고객관리 LIST'!C2455</f>
        <v>0</v>
      </c>
      <c r="E2456" s="212">
        <f>'고객관리 LIST'!D2455</f>
        <v>0</v>
      </c>
      <c r="F2456" s="213">
        <f>'고객관리 LIST'!E2455</f>
        <v>0</v>
      </c>
      <c r="G2456" s="211">
        <f>'고객관리 LIST'!F2455</f>
        <v>0</v>
      </c>
      <c r="H2456" s="211">
        <f>'고객관리 LIST'!G2455</f>
        <v>0</v>
      </c>
      <c r="I2456" s="211">
        <f>'고객관리 LIST'!H2455</f>
        <v>0</v>
      </c>
      <c r="J2456" s="211">
        <f>'고객관리 LIST'!V2455</f>
        <v>0</v>
      </c>
      <c r="K2456" s="211">
        <f>'고객관리 LIST'!W2455</f>
        <v>0</v>
      </c>
      <c r="L2456" s="211">
        <f>'고객관리 LIST'!Y2455</f>
        <v>0</v>
      </c>
      <c r="M2456" s="211">
        <f>'고객관리 LIST'!Z2455</f>
        <v>0</v>
      </c>
      <c r="N2456" s="211">
        <f>'고객관리 LIST'!AA2455</f>
        <v>0</v>
      </c>
      <c r="O2456" s="221">
        <f>'고객관리 LIST'!AB2455</f>
        <v>0</v>
      </c>
    </row>
    <row r="2457" spans="1:15" ht="20.100000000000001" hidden="1" customHeight="1" x14ac:dyDescent="0.3">
      <c r="A2457" s="82">
        <f ca="1">'메뉴 추가'!I2452</f>
        <v>-46310</v>
      </c>
      <c r="B2457" s="210">
        <f>'고객관리 LIST'!X2456</f>
        <v>0</v>
      </c>
      <c r="C2457" s="211">
        <f>'고객관리 LIST'!B2456</f>
        <v>0</v>
      </c>
      <c r="D2457" s="211">
        <f>'고객관리 LIST'!C2456</f>
        <v>0</v>
      </c>
      <c r="E2457" s="212">
        <f>'고객관리 LIST'!D2456</f>
        <v>0</v>
      </c>
      <c r="F2457" s="213">
        <f>'고객관리 LIST'!E2456</f>
        <v>0</v>
      </c>
      <c r="G2457" s="211">
        <f>'고객관리 LIST'!F2456</f>
        <v>0</v>
      </c>
      <c r="H2457" s="211">
        <f>'고객관리 LIST'!G2456</f>
        <v>0</v>
      </c>
      <c r="I2457" s="211">
        <f>'고객관리 LIST'!H2456</f>
        <v>0</v>
      </c>
      <c r="J2457" s="211">
        <f>'고객관리 LIST'!V2456</f>
        <v>0</v>
      </c>
      <c r="K2457" s="211">
        <f>'고객관리 LIST'!W2456</f>
        <v>0</v>
      </c>
      <c r="L2457" s="211">
        <f>'고객관리 LIST'!Y2456</f>
        <v>0</v>
      </c>
      <c r="M2457" s="211">
        <f>'고객관리 LIST'!Z2456</f>
        <v>0</v>
      </c>
      <c r="N2457" s="211">
        <f>'고객관리 LIST'!AA2456</f>
        <v>0</v>
      </c>
      <c r="O2457" s="221">
        <f>'고객관리 LIST'!AB2456</f>
        <v>0</v>
      </c>
    </row>
    <row r="2458" spans="1:15" ht="20.100000000000001" hidden="1" customHeight="1" x14ac:dyDescent="0.3">
      <c r="A2458" s="82">
        <f ca="1">'메뉴 추가'!I2453</f>
        <v>-46310</v>
      </c>
      <c r="B2458" s="210">
        <f>'고객관리 LIST'!X2457</f>
        <v>0</v>
      </c>
      <c r="C2458" s="211">
        <f>'고객관리 LIST'!B2457</f>
        <v>0</v>
      </c>
      <c r="D2458" s="211">
        <f>'고객관리 LIST'!C2457</f>
        <v>0</v>
      </c>
      <c r="E2458" s="212">
        <f>'고객관리 LIST'!D2457</f>
        <v>0</v>
      </c>
      <c r="F2458" s="213">
        <f>'고객관리 LIST'!E2457</f>
        <v>0</v>
      </c>
      <c r="G2458" s="211">
        <f>'고객관리 LIST'!F2457</f>
        <v>0</v>
      </c>
      <c r="H2458" s="211">
        <f>'고객관리 LIST'!G2457</f>
        <v>0</v>
      </c>
      <c r="I2458" s="211">
        <f>'고객관리 LIST'!H2457</f>
        <v>0</v>
      </c>
      <c r="J2458" s="211">
        <f>'고객관리 LIST'!V2457</f>
        <v>0</v>
      </c>
      <c r="K2458" s="211">
        <f>'고객관리 LIST'!W2457</f>
        <v>0</v>
      </c>
      <c r="L2458" s="211">
        <f>'고객관리 LIST'!Y2457</f>
        <v>0</v>
      </c>
      <c r="M2458" s="211">
        <f>'고객관리 LIST'!Z2457</f>
        <v>0</v>
      </c>
      <c r="N2458" s="211">
        <f>'고객관리 LIST'!AA2457</f>
        <v>0</v>
      </c>
      <c r="O2458" s="221">
        <f>'고객관리 LIST'!AB2457</f>
        <v>0</v>
      </c>
    </row>
    <row r="2459" spans="1:15" ht="20.100000000000001" hidden="1" customHeight="1" x14ac:dyDescent="0.3">
      <c r="A2459" s="82">
        <f ca="1">'메뉴 추가'!I2454</f>
        <v>-46310</v>
      </c>
      <c r="B2459" s="210">
        <f>'고객관리 LIST'!X2458</f>
        <v>0</v>
      </c>
      <c r="C2459" s="211">
        <f>'고객관리 LIST'!B2458</f>
        <v>0</v>
      </c>
      <c r="D2459" s="211">
        <f>'고객관리 LIST'!C2458</f>
        <v>0</v>
      </c>
      <c r="E2459" s="212">
        <f>'고객관리 LIST'!D2458</f>
        <v>0</v>
      </c>
      <c r="F2459" s="213">
        <f>'고객관리 LIST'!E2458</f>
        <v>0</v>
      </c>
      <c r="G2459" s="211">
        <f>'고객관리 LIST'!F2458</f>
        <v>0</v>
      </c>
      <c r="H2459" s="211">
        <f>'고객관리 LIST'!G2458</f>
        <v>0</v>
      </c>
      <c r="I2459" s="211">
        <f>'고객관리 LIST'!H2458</f>
        <v>0</v>
      </c>
      <c r="J2459" s="211">
        <f>'고객관리 LIST'!V2458</f>
        <v>0</v>
      </c>
      <c r="K2459" s="211">
        <f>'고객관리 LIST'!W2458</f>
        <v>0</v>
      </c>
      <c r="L2459" s="211">
        <f>'고객관리 LIST'!Y2458</f>
        <v>0</v>
      </c>
      <c r="M2459" s="211">
        <f>'고객관리 LIST'!Z2458</f>
        <v>0</v>
      </c>
      <c r="N2459" s="211">
        <f>'고객관리 LIST'!AA2458</f>
        <v>0</v>
      </c>
      <c r="O2459" s="221">
        <f>'고객관리 LIST'!AB2458</f>
        <v>0</v>
      </c>
    </row>
    <row r="2460" spans="1:15" ht="20.100000000000001" hidden="1" customHeight="1" x14ac:dyDescent="0.3">
      <c r="A2460" s="82">
        <f ca="1">'메뉴 추가'!I2455</f>
        <v>-46310</v>
      </c>
      <c r="B2460" s="210">
        <f>'고객관리 LIST'!X2459</f>
        <v>0</v>
      </c>
      <c r="C2460" s="211">
        <f>'고객관리 LIST'!B2459</f>
        <v>0</v>
      </c>
      <c r="D2460" s="211">
        <f>'고객관리 LIST'!C2459</f>
        <v>0</v>
      </c>
      <c r="E2460" s="212">
        <f>'고객관리 LIST'!D2459</f>
        <v>0</v>
      </c>
      <c r="F2460" s="213">
        <f>'고객관리 LIST'!E2459</f>
        <v>0</v>
      </c>
      <c r="G2460" s="211">
        <f>'고객관리 LIST'!F2459</f>
        <v>0</v>
      </c>
      <c r="H2460" s="211">
        <f>'고객관리 LIST'!G2459</f>
        <v>0</v>
      </c>
      <c r="I2460" s="211">
        <f>'고객관리 LIST'!H2459</f>
        <v>0</v>
      </c>
      <c r="J2460" s="211">
        <f>'고객관리 LIST'!V2459</f>
        <v>0</v>
      </c>
      <c r="K2460" s="211">
        <f>'고객관리 LIST'!W2459</f>
        <v>0</v>
      </c>
      <c r="L2460" s="211">
        <f>'고객관리 LIST'!Y2459</f>
        <v>0</v>
      </c>
      <c r="M2460" s="211">
        <f>'고객관리 LIST'!Z2459</f>
        <v>0</v>
      </c>
      <c r="N2460" s="211">
        <f>'고객관리 LIST'!AA2459</f>
        <v>0</v>
      </c>
      <c r="O2460" s="221">
        <f>'고객관리 LIST'!AB2459</f>
        <v>0</v>
      </c>
    </row>
    <row r="2461" spans="1:15" ht="20.100000000000001" hidden="1" customHeight="1" x14ac:dyDescent="0.3">
      <c r="A2461" s="82">
        <f ca="1">'메뉴 추가'!I2456</f>
        <v>-46310</v>
      </c>
      <c r="B2461" s="210">
        <f>'고객관리 LIST'!X2460</f>
        <v>0</v>
      </c>
      <c r="C2461" s="211">
        <f>'고객관리 LIST'!B2460</f>
        <v>0</v>
      </c>
      <c r="D2461" s="211">
        <f>'고객관리 LIST'!C2460</f>
        <v>0</v>
      </c>
      <c r="E2461" s="212">
        <f>'고객관리 LIST'!D2460</f>
        <v>0</v>
      </c>
      <c r="F2461" s="213">
        <f>'고객관리 LIST'!E2460</f>
        <v>0</v>
      </c>
      <c r="G2461" s="211">
        <f>'고객관리 LIST'!F2460</f>
        <v>0</v>
      </c>
      <c r="H2461" s="211">
        <f>'고객관리 LIST'!G2460</f>
        <v>0</v>
      </c>
      <c r="I2461" s="211">
        <f>'고객관리 LIST'!H2460</f>
        <v>0</v>
      </c>
      <c r="J2461" s="211">
        <f>'고객관리 LIST'!V2460</f>
        <v>0</v>
      </c>
      <c r="K2461" s="211">
        <f>'고객관리 LIST'!W2460</f>
        <v>0</v>
      </c>
      <c r="L2461" s="211">
        <f>'고객관리 LIST'!Y2460</f>
        <v>0</v>
      </c>
      <c r="M2461" s="211">
        <f>'고객관리 LIST'!Z2460</f>
        <v>0</v>
      </c>
      <c r="N2461" s="211">
        <f>'고객관리 LIST'!AA2460</f>
        <v>0</v>
      </c>
      <c r="O2461" s="221">
        <f>'고객관리 LIST'!AB2460</f>
        <v>0</v>
      </c>
    </row>
    <row r="2462" spans="1:15" ht="20.100000000000001" hidden="1" customHeight="1" x14ac:dyDescent="0.3">
      <c r="A2462" s="82">
        <f ca="1">'메뉴 추가'!I2457</f>
        <v>-46310</v>
      </c>
      <c r="B2462" s="210">
        <f>'고객관리 LIST'!X2461</f>
        <v>0</v>
      </c>
      <c r="C2462" s="211">
        <f>'고객관리 LIST'!B2461</f>
        <v>0</v>
      </c>
      <c r="D2462" s="211">
        <f>'고객관리 LIST'!C2461</f>
        <v>0</v>
      </c>
      <c r="E2462" s="212">
        <f>'고객관리 LIST'!D2461</f>
        <v>0</v>
      </c>
      <c r="F2462" s="213">
        <f>'고객관리 LIST'!E2461</f>
        <v>0</v>
      </c>
      <c r="G2462" s="211">
        <f>'고객관리 LIST'!F2461</f>
        <v>0</v>
      </c>
      <c r="H2462" s="211">
        <f>'고객관리 LIST'!G2461</f>
        <v>0</v>
      </c>
      <c r="I2462" s="211">
        <f>'고객관리 LIST'!H2461</f>
        <v>0</v>
      </c>
      <c r="J2462" s="211">
        <f>'고객관리 LIST'!V2461</f>
        <v>0</v>
      </c>
      <c r="K2462" s="211">
        <f>'고객관리 LIST'!W2461</f>
        <v>0</v>
      </c>
      <c r="L2462" s="211">
        <f>'고객관리 LIST'!Y2461</f>
        <v>0</v>
      </c>
      <c r="M2462" s="211">
        <f>'고객관리 LIST'!Z2461</f>
        <v>0</v>
      </c>
      <c r="N2462" s="211">
        <f>'고객관리 LIST'!AA2461</f>
        <v>0</v>
      </c>
      <c r="O2462" s="221">
        <f>'고객관리 LIST'!AB2461</f>
        <v>0</v>
      </c>
    </row>
    <row r="2463" spans="1:15" ht="20.100000000000001" hidden="1" customHeight="1" x14ac:dyDescent="0.3">
      <c r="A2463" s="82">
        <f ca="1">'메뉴 추가'!I2458</f>
        <v>-46310</v>
      </c>
      <c r="B2463" s="210">
        <f>'고객관리 LIST'!X2462</f>
        <v>0</v>
      </c>
      <c r="C2463" s="211">
        <f>'고객관리 LIST'!B2462</f>
        <v>0</v>
      </c>
      <c r="D2463" s="211">
        <f>'고객관리 LIST'!C2462</f>
        <v>0</v>
      </c>
      <c r="E2463" s="212">
        <f>'고객관리 LIST'!D2462</f>
        <v>0</v>
      </c>
      <c r="F2463" s="213">
        <f>'고객관리 LIST'!E2462</f>
        <v>0</v>
      </c>
      <c r="G2463" s="211">
        <f>'고객관리 LIST'!F2462</f>
        <v>0</v>
      </c>
      <c r="H2463" s="211">
        <f>'고객관리 LIST'!G2462</f>
        <v>0</v>
      </c>
      <c r="I2463" s="211">
        <f>'고객관리 LIST'!H2462</f>
        <v>0</v>
      </c>
      <c r="J2463" s="211">
        <f>'고객관리 LIST'!V2462</f>
        <v>0</v>
      </c>
      <c r="K2463" s="211">
        <f>'고객관리 LIST'!W2462</f>
        <v>0</v>
      </c>
      <c r="L2463" s="211">
        <f>'고객관리 LIST'!Y2462</f>
        <v>0</v>
      </c>
      <c r="M2463" s="211">
        <f>'고객관리 LIST'!Z2462</f>
        <v>0</v>
      </c>
      <c r="N2463" s="211">
        <f>'고객관리 LIST'!AA2462</f>
        <v>0</v>
      </c>
      <c r="O2463" s="221">
        <f>'고객관리 LIST'!AB2462</f>
        <v>0</v>
      </c>
    </row>
    <row r="2464" spans="1:15" ht="20.100000000000001" hidden="1" customHeight="1" x14ac:dyDescent="0.3">
      <c r="A2464" s="82">
        <f ca="1">'메뉴 추가'!I2459</f>
        <v>-46310</v>
      </c>
      <c r="B2464" s="210">
        <f>'고객관리 LIST'!X2463</f>
        <v>0</v>
      </c>
      <c r="C2464" s="211">
        <f>'고객관리 LIST'!B2463</f>
        <v>0</v>
      </c>
      <c r="D2464" s="211">
        <f>'고객관리 LIST'!C2463</f>
        <v>0</v>
      </c>
      <c r="E2464" s="212">
        <f>'고객관리 LIST'!D2463</f>
        <v>0</v>
      </c>
      <c r="F2464" s="213">
        <f>'고객관리 LIST'!E2463</f>
        <v>0</v>
      </c>
      <c r="G2464" s="211">
        <f>'고객관리 LIST'!F2463</f>
        <v>0</v>
      </c>
      <c r="H2464" s="211">
        <f>'고객관리 LIST'!G2463</f>
        <v>0</v>
      </c>
      <c r="I2464" s="211">
        <f>'고객관리 LIST'!H2463</f>
        <v>0</v>
      </c>
      <c r="J2464" s="211">
        <f>'고객관리 LIST'!V2463</f>
        <v>0</v>
      </c>
      <c r="K2464" s="211">
        <f>'고객관리 LIST'!W2463</f>
        <v>0</v>
      </c>
      <c r="L2464" s="211">
        <f>'고객관리 LIST'!Y2463</f>
        <v>0</v>
      </c>
      <c r="M2464" s="211">
        <f>'고객관리 LIST'!Z2463</f>
        <v>0</v>
      </c>
      <c r="N2464" s="211">
        <f>'고객관리 LIST'!AA2463</f>
        <v>0</v>
      </c>
      <c r="O2464" s="221">
        <f>'고객관리 LIST'!AB2463</f>
        <v>0</v>
      </c>
    </row>
    <row r="2465" spans="1:15" ht="20.100000000000001" hidden="1" customHeight="1" x14ac:dyDescent="0.3">
      <c r="A2465" s="82">
        <f ca="1">'메뉴 추가'!I2460</f>
        <v>-46310</v>
      </c>
      <c r="B2465" s="210">
        <f>'고객관리 LIST'!X2464</f>
        <v>0</v>
      </c>
      <c r="C2465" s="211">
        <f>'고객관리 LIST'!B2464</f>
        <v>0</v>
      </c>
      <c r="D2465" s="211">
        <f>'고객관리 LIST'!C2464</f>
        <v>0</v>
      </c>
      <c r="E2465" s="212">
        <f>'고객관리 LIST'!D2464</f>
        <v>0</v>
      </c>
      <c r="F2465" s="213">
        <f>'고객관리 LIST'!E2464</f>
        <v>0</v>
      </c>
      <c r="G2465" s="211">
        <f>'고객관리 LIST'!F2464</f>
        <v>0</v>
      </c>
      <c r="H2465" s="211">
        <f>'고객관리 LIST'!G2464</f>
        <v>0</v>
      </c>
      <c r="I2465" s="211">
        <f>'고객관리 LIST'!H2464</f>
        <v>0</v>
      </c>
      <c r="J2465" s="211">
        <f>'고객관리 LIST'!V2464</f>
        <v>0</v>
      </c>
      <c r="K2465" s="211">
        <f>'고객관리 LIST'!W2464</f>
        <v>0</v>
      </c>
      <c r="L2465" s="211">
        <f>'고객관리 LIST'!Y2464</f>
        <v>0</v>
      </c>
      <c r="M2465" s="211">
        <f>'고객관리 LIST'!Z2464</f>
        <v>0</v>
      </c>
      <c r="N2465" s="211">
        <f>'고객관리 LIST'!AA2464</f>
        <v>0</v>
      </c>
      <c r="O2465" s="221">
        <f>'고객관리 LIST'!AB2464</f>
        <v>0</v>
      </c>
    </row>
    <row r="2466" spans="1:15" ht="20.100000000000001" hidden="1" customHeight="1" x14ac:dyDescent="0.3">
      <c r="A2466" s="82">
        <f ca="1">'메뉴 추가'!I2461</f>
        <v>-46310</v>
      </c>
      <c r="B2466" s="210">
        <f>'고객관리 LIST'!X2465</f>
        <v>0</v>
      </c>
      <c r="C2466" s="211">
        <f>'고객관리 LIST'!B2465</f>
        <v>0</v>
      </c>
      <c r="D2466" s="211">
        <f>'고객관리 LIST'!C2465</f>
        <v>0</v>
      </c>
      <c r="E2466" s="212">
        <f>'고객관리 LIST'!D2465</f>
        <v>0</v>
      </c>
      <c r="F2466" s="213">
        <f>'고객관리 LIST'!E2465</f>
        <v>0</v>
      </c>
      <c r="G2466" s="211">
        <f>'고객관리 LIST'!F2465</f>
        <v>0</v>
      </c>
      <c r="H2466" s="211">
        <f>'고객관리 LIST'!G2465</f>
        <v>0</v>
      </c>
      <c r="I2466" s="211">
        <f>'고객관리 LIST'!H2465</f>
        <v>0</v>
      </c>
      <c r="J2466" s="211">
        <f>'고객관리 LIST'!V2465</f>
        <v>0</v>
      </c>
      <c r="K2466" s="211">
        <f>'고객관리 LIST'!W2465</f>
        <v>0</v>
      </c>
      <c r="L2466" s="211">
        <f>'고객관리 LIST'!Y2465</f>
        <v>0</v>
      </c>
      <c r="M2466" s="211">
        <f>'고객관리 LIST'!Z2465</f>
        <v>0</v>
      </c>
      <c r="N2466" s="211">
        <f>'고객관리 LIST'!AA2465</f>
        <v>0</v>
      </c>
      <c r="O2466" s="221">
        <f>'고객관리 LIST'!AB2465</f>
        <v>0</v>
      </c>
    </row>
    <row r="2467" spans="1:15" ht="20.100000000000001" hidden="1" customHeight="1" x14ac:dyDescent="0.3">
      <c r="A2467" s="82">
        <f ca="1">'메뉴 추가'!I2462</f>
        <v>-46310</v>
      </c>
      <c r="B2467" s="210">
        <f>'고객관리 LIST'!X2466</f>
        <v>0</v>
      </c>
      <c r="C2467" s="211">
        <f>'고객관리 LIST'!B2466</f>
        <v>0</v>
      </c>
      <c r="D2467" s="211">
        <f>'고객관리 LIST'!C2466</f>
        <v>0</v>
      </c>
      <c r="E2467" s="212">
        <f>'고객관리 LIST'!D2466</f>
        <v>0</v>
      </c>
      <c r="F2467" s="213">
        <f>'고객관리 LIST'!E2466</f>
        <v>0</v>
      </c>
      <c r="G2467" s="211">
        <f>'고객관리 LIST'!F2466</f>
        <v>0</v>
      </c>
      <c r="H2467" s="211">
        <f>'고객관리 LIST'!G2466</f>
        <v>0</v>
      </c>
      <c r="I2467" s="211">
        <f>'고객관리 LIST'!H2466</f>
        <v>0</v>
      </c>
      <c r="J2467" s="211">
        <f>'고객관리 LIST'!V2466</f>
        <v>0</v>
      </c>
      <c r="K2467" s="211">
        <f>'고객관리 LIST'!W2466</f>
        <v>0</v>
      </c>
      <c r="L2467" s="211">
        <f>'고객관리 LIST'!Y2466</f>
        <v>0</v>
      </c>
      <c r="M2467" s="211">
        <f>'고객관리 LIST'!Z2466</f>
        <v>0</v>
      </c>
      <c r="N2467" s="211">
        <f>'고객관리 LIST'!AA2466</f>
        <v>0</v>
      </c>
      <c r="O2467" s="221">
        <f>'고객관리 LIST'!AB2466</f>
        <v>0</v>
      </c>
    </row>
    <row r="2468" spans="1:15" ht="20.100000000000001" hidden="1" customHeight="1" x14ac:dyDescent="0.3">
      <c r="A2468" s="82">
        <f ca="1">'메뉴 추가'!I2463</f>
        <v>-46310</v>
      </c>
      <c r="B2468" s="210">
        <f>'고객관리 LIST'!X2467</f>
        <v>0</v>
      </c>
      <c r="C2468" s="211">
        <f>'고객관리 LIST'!B2467</f>
        <v>0</v>
      </c>
      <c r="D2468" s="211">
        <f>'고객관리 LIST'!C2467</f>
        <v>0</v>
      </c>
      <c r="E2468" s="212">
        <f>'고객관리 LIST'!D2467</f>
        <v>0</v>
      </c>
      <c r="F2468" s="213">
        <f>'고객관리 LIST'!E2467</f>
        <v>0</v>
      </c>
      <c r="G2468" s="211">
        <f>'고객관리 LIST'!F2467</f>
        <v>0</v>
      </c>
      <c r="H2468" s="211">
        <f>'고객관리 LIST'!G2467</f>
        <v>0</v>
      </c>
      <c r="I2468" s="211">
        <f>'고객관리 LIST'!H2467</f>
        <v>0</v>
      </c>
      <c r="J2468" s="211">
        <f>'고객관리 LIST'!V2467</f>
        <v>0</v>
      </c>
      <c r="K2468" s="211">
        <f>'고객관리 LIST'!W2467</f>
        <v>0</v>
      </c>
      <c r="L2468" s="211">
        <f>'고객관리 LIST'!Y2467</f>
        <v>0</v>
      </c>
      <c r="M2468" s="211">
        <f>'고객관리 LIST'!Z2467</f>
        <v>0</v>
      </c>
      <c r="N2468" s="211">
        <f>'고객관리 LIST'!AA2467</f>
        <v>0</v>
      </c>
      <c r="O2468" s="221">
        <f>'고객관리 LIST'!AB2467</f>
        <v>0</v>
      </c>
    </row>
    <row r="2469" spans="1:15" ht="20.100000000000001" hidden="1" customHeight="1" x14ac:dyDescent="0.3">
      <c r="A2469" s="82">
        <f ca="1">'메뉴 추가'!I2464</f>
        <v>-46310</v>
      </c>
      <c r="B2469" s="210">
        <f>'고객관리 LIST'!X2468</f>
        <v>0</v>
      </c>
      <c r="C2469" s="211">
        <f>'고객관리 LIST'!B2468</f>
        <v>0</v>
      </c>
      <c r="D2469" s="211">
        <f>'고객관리 LIST'!C2468</f>
        <v>0</v>
      </c>
      <c r="E2469" s="212">
        <f>'고객관리 LIST'!D2468</f>
        <v>0</v>
      </c>
      <c r="F2469" s="213">
        <f>'고객관리 LIST'!E2468</f>
        <v>0</v>
      </c>
      <c r="G2469" s="211">
        <f>'고객관리 LIST'!F2468</f>
        <v>0</v>
      </c>
      <c r="H2469" s="211">
        <f>'고객관리 LIST'!G2468</f>
        <v>0</v>
      </c>
      <c r="I2469" s="211">
        <f>'고객관리 LIST'!H2468</f>
        <v>0</v>
      </c>
      <c r="J2469" s="211">
        <f>'고객관리 LIST'!V2468</f>
        <v>0</v>
      </c>
      <c r="K2469" s="211">
        <f>'고객관리 LIST'!W2468</f>
        <v>0</v>
      </c>
      <c r="L2469" s="211">
        <f>'고객관리 LIST'!Y2468</f>
        <v>0</v>
      </c>
      <c r="M2469" s="211">
        <f>'고객관리 LIST'!Z2468</f>
        <v>0</v>
      </c>
      <c r="N2469" s="211">
        <f>'고객관리 LIST'!AA2468</f>
        <v>0</v>
      </c>
      <c r="O2469" s="221">
        <f>'고객관리 LIST'!AB2468</f>
        <v>0</v>
      </c>
    </row>
    <row r="2470" spans="1:15" ht="20.100000000000001" hidden="1" customHeight="1" x14ac:dyDescent="0.3">
      <c r="A2470" s="82">
        <f ca="1">'메뉴 추가'!I2465</f>
        <v>-46310</v>
      </c>
      <c r="B2470" s="210">
        <f>'고객관리 LIST'!X2469</f>
        <v>0</v>
      </c>
      <c r="C2470" s="211">
        <f>'고객관리 LIST'!B2469</f>
        <v>0</v>
      </c>
      <c r="D2470" s="211">
        <f>'고객관리 LIST'!C2469</f>
        <v>0</v>
      </c>
      <c r="E2470" s="212">
        <f>'고객관리 LIST'!D2469</f>
        <v>0</v>
      </c>
      <c r="F2470" s="213">
        <f>'고객관리 LIST'!E2469</f>
        <v>0</v>
      </c>
      <c r="G2470" s="211">
        <f>'고객관리 LIST'!F2469</f>
        <v>0</v>
      </c>
      <c r="H2470" s="211">
        <f>'고객관리 LIST'!G2469</f>
        <v>0</v>
      </c>
      <c r="I2470" s="211">
        <f>'고객관리 LIST'!H2469</f>
        <v>0</v>
      </c>
      <c r="J2470" s="211">
        <f>'고객관리 LIST'!V2469</f>
        <v>0</v>
      </c>
      <c r="K2470" s="211">
        <f>'고객관리 LIST'!W2469</f>
        <v>0</v>
      </c>
      <c r="L2470" s="211">
        <f>'고객관리 LIST'!Y2469</f>
        <v>0</v>
      </c>
      <c r="M2470" s="211">
        <f>'고객관리 LIST'!Z2469</f>
        <v>0</v>
      </c>
      <c r="N2470" s="211">
        <f>'고객관리 LIST'!AA2469</f>
        <v>0</v>
      </c>
      <c r="O2470" s="221">
        <f>'고객관리 LIST'!AB2469</f>
        <v>0</v>
      </c>
    </row>
    <row r="2471" spans="1:15" ht="20.100000000000001" hidden="1" customHeight="1" x14ac:dyDescent="0.3">
      <c r="A2471" s="82">
        <f ca="1">'메뉴 추가'!I2466</f>
        <v>-46310</v>
      </c>
      <c r="B2471" s="210">
        <f>'고객관리 LIST'!X2470</f>
        <v>0</v>
      </c>
      <c r="C2471" s="211">
        <f>'고객관리 LIST'!B2470</f>
        <v>0</v>
      </c>
      <c r="D2471" s="211">
        <f>'고객관리 LIST'!C2470</f>
        <v>0</v>
      </c>
      <c r="E2471" s="212">
        <f>'고객관리 LIST'!D2470</f>
        <v>0</v>
      </c>
      <c r="F2471" s="213">
        <f>'고객관리 LIST'!E2470</f>
        <v>0</v>
      </c>
      <c r="G2471" s="211">
        <f>'고객관리 LIST'!F2470</f>
        <v>0</v>
      </c>
      <c r="H2471" s="211">
        <f>'고객관리 LIST'!G2470</f>
        <v>0</v>
      </c>
      <c r="I2471" s="211">
        <f>'고객관리 LIST'!H2470</f>
        <v>0</v>
      </c>
      <c r="J2471" s="211">
        <f>'고객관리 LIST'!V2470</f>
        <v>0</v>
      </c>
      <c r="K2471" s="211">
        <f>'고객관리 LIST'!W2470</f>
        <v>0</v>
      </c>
      <c r="L2471" s="211">
        <f>'고객관리 LIST'!Y2470</f>
        <v>0</v>
      </c>
      <c r="M2471" s="211">
        <f>'고객관리 LIST'!Z2470</f>
        <v>0</v>
      </c>
      <c r="N2471" s="211">
        <f>'고객관리 LIST'!AA2470</f>
        <v>0</v>
      </c>
      <c r="O2471" s="221">
        <f>'고객관리 LIST'!AB2470</f>
        <v>0</v>
      </c>
    </row>
    <row r="2472" spans="1:15" ht="20.100000000000001" hidden="1" customHeight="1" x14ac:dyDescent="0.3">
      <c r="A2472" s="82">
        <f ca="1">'메뉴 추가'!I2467</f>
        <v>-46310</v>
      </c>
      <c r="B2472" s="210">
        <f>'고객관리 LIST'!X2471</f>
        <v>0</v>
      </c>
      <c r="C2472" s="211">
        <f>'고객관리 LIST'!B2471</f>
        <v>0</v>
      </c>
      <c r="D2472" s="211">
        <f>'고객관리 LIST'!C2471</f>
        <v>0</v>
      </c>
      <c r="E2472" s="212">
        <f>'고객관리 LIST'!D2471</f>
        <v>0</v>
      </c>
      <c r="F2472" s="213">
        <f>'고객관리 LIST'!E2471</f>
        <v>0</v>
      </c>
      <c r="G2472" s="211">
        <f>'고객관리 LIST'!F2471</f>
        <v>0</v>
      </c>
      <c r="H2472" s="211">
        <f>'고객관리 LIST'!G2471</f>
        <v>0</v>
      </c>
      <c r="I2472" s="211">
        <f>'고객관리 LIST'!H2471</f>
        <v>0</v>
      </c>
      <c r="J2472" s="211">
        <f>'고객관리 LIST'!V2471</f>
        <v>0</v>
      </c>
      <c r="K2472" s="211">
        <f>'고객관리 LIST'!W2471</f>
        <v>0</v>
      </c>
      <c r="L2472" s="211">
        <f>'고객관리 LIST'!Y2471</f>
        <v>0</v>
      </c>
      <c r="M2472" s="211">
        <f>'고객관리 LIST'!Z2471</f>
        <v>0</v>
      </c>
      <c r="N2472" s="211">
        <f>'고객관리 LIST'!AA2471</f>
        <v>0</v>
      </c>
      <c r="O2472" s="221">
        <f>'고객관리 LIST'!AB2471</f>
        <v>0</v>
      </c>
    </row>
    <row r="2473" spans="1:15" ht="20.100000000000001" hidden="1" customHeight="1" x14ac:dyDescent="0.3">
      <c r="A2473" s="82">
        <f ca="1">'메뉴 추가'!I2468</f>
        <v>-46310</v>
      </c>
      <c r="B2473" s="210">
        <f>'고객관리 LIST'!X2472</f>
        <v>0</v>
      </c>
      <c r="C2473" s="211">
        <f>'고객관리 LIST'!B2472</f>
        <v>0</v>
      </c>
      <c r="D2473" s="211">
        <f>'고객관리 LIST'!C2472</f>
        <v>0</v>
      </c>
      <c r="E2473" s="212">
        <f>'고객관리 LIST'!D2472</f>
        <v>0</v>
      </c>
      <c r="F2473" s="213">
        <f>'고객관리 LIST'!E2472</f>
        <v>0</v>
      </c>
      <c r="G2473" s="211">
        <f>'고객관리 LIST'!F2472</f>
        <v>0</v>
      </c>
      <c r="H2473" s="211">
        <f>'고객관리 LIST'!G2472</f>
        <v>0</v>
      </c>
      <c r="I2473" s="211">
        <f>'고객관리 LIST'!H2472</f>
        <v>0</v>
      </c>
      <c r="J2473" s="211">
        <f>'고객관리 LIST'!V2472</f>
        <v>0</v>
      </c>
      <c r="K2473" s="211">
        <f>'고객관리 LIST'!W2472</f>
        <v>0</v>
      </c>
      <c r="L2473" s="211">
        <f>'고객관리 LIST'!Y2472</f>
        <v>0</v>
      </c>
      <c r="M2473" s="211">
        <f>'고객관리 LIST'!Z2472</f>
        <v>0</v>
      </c>
      <c r="N2473" s="211">
        <f>'고객관리 LIST'!AA2472</f>
        <v>0</v>
      </c>
      <c r="O2473" s="221">
        <f>'고객관리 LIST'!AB2472</f>
        <v>0</v>
      </c>
    </row>
    <row r="2474" spans="1:15" ht="20.100000000000001" hidden="1" customHeight="1" x14ac:dyDescent="0.3">
      <c r="A2474" s="82">
        <f ca="1">'메뉴 추가'!I2469</f>
        <v>-46310</v>
      </c>
      <c r="B2474" s="210">
        <f>'고객관리 LIST'!X2473</f>
        <v>0</v>
      </c>
      <c r="C2474" s="211">
        <f>'고객관리 LIST'!B2473</f>
        <v>0</v>
      </c>
      <c r="D2474" s="211">
        <f>'고객관리 LIST'!C2473</f>
        <v>0</v>
      </c>
      <c r="E2474" s="212">
        <f>'고객관리 LIST'!D2473</f>
        <v>0</v>
      </c>
      <c r="F2474" s="213">
        <f>'고객관리 LIST'!E2473</f>
        <v>0</v>
      </c>
      <c r="G2474" s="211">
        <f>'고객관리 LIST'!F2473</f>
        <v>0</v>
      </c>
      <c r="H2474" s="211">
        <f>'고객관리 LIST'!G2473</f>
        <v>0</v>
      </c>
      <c r="I2474" s="211">
        <f>'고객관리 LIST'!H2473</f>
        <v>0</v>
      </c>
      <c r="J2474" s="211">
        <f>'고객관리 LIST'!V2473</f>
        <v>0</v>
      </c>
      <c r="K2474" s="211">
        <f>'고객관리 LIST'!W2473</f>
        <v>0</v>
      </c>
      <c r="L2474" s="211">
        <f>'고객관리 LIST'!Y2473</f>
        <v>0</v>
      </c>
      <c r="M2474" s="211">
        <f>'고객관리 LIST'!Z2473</f>
        <v>0</v>
      </c>
      <c r="N2474" s="211">
        <f>'고객관리 LIST'!AA2473</f>
        <v>0</v>
      </c>
      <c r="O2474" s="221">
        <f>'고객관리 LIST'!AB2473</f>
        <v>0</v>
      </c>
    </row>
    <row r="2475" spans="1:15" ht="20.100000000000001" hidden="1" customHeight="1" x14ac:dyDescent="0.3">
      <c r="A2475" s="82">
        <f ca="1">'메뉴 추가'!I2470</f>
        <v>-46310</v>
      </c>
      <c r="B2475" s="210">
        <f>'고객관리 LIST'!X2474</f>
        <v>0</v>
      </c>
      <c r="C2475" s="211">
        <f>'고객관리 LIST'!B2474</f>
        <v>0</v>
      </c>
      <c r="D2475" s="211">
        <f>'고객관리 LIST'!C2474</f>
        <v>0</v>
      </c>
      <c r="E2475" s="212">
        <f>'고객관리 LIST'!D2474</f>
        <v>0</v>
      </c>
      <c r="F2475" s="213">
        <f>'고객관리 LIST'!E2474</f>
        <v>0</v>
      </c>
      <c r="G2475" s="211">
        <f>'고객관리 LIST'!F2474</f>
        <v>0</v>
      </c>
      <c r="H2475" s="211">
        <f>'고객관리 LIST'!G2474</f>
        <v>0</v>
      </c>
      <c r="I2475" s="211">
        <f>'고객관리 LIST'!H2474</f>
        <v>0</v>
      </c>
      <c r="J2475" s="211">
        <f>'고객관리 LIST'!V2474</f>
        <v>0</v>
      </c>
      <c r="K2475" s="211">
        <f>'고객관리 LIST'!W2474</f>
        <v>0</v>
      </c>
      <c r="L2475" s="211">
        <f>'고객관리 LIST'!Y2474</f>
        <v>0</v>
      </c>
      <c r="M2475" s="211">
        <f>'고객관리 LIST'!Z2474</f>
        <v>0</v>
      </c>
      <c r="N2475" s="211">
        <f>'고객관리 LIST'!AA2474</f>
        <v>0</v>
      </c>
      <c r="O2475" s="221">
        <f>'고객관리 LIST'!AB2474</f>
        <v>0</v>
      </c>
    </row>
    <row r="2476" spans="1:15" ht="20.100000000000001" hidden="1" customHeight="1" x14ac:dyDescent="0.3">
      <c r="A2476" s="82">
        <f ca="1">'메뉴 추가'!I2471</f>
        <v>-46310</v>
      </c>
      <c r="B2476" s="210">
        <f>'고객관리 LIST'!X2475</f>
        <v>0</v>
      </c>
      <c r="C2476" s="211">
        <f>'고객관리 LIST'!B2475</f>
        <v>0</v>
      </c>
      <c r="D2476" s="211">
        <f>'고객관리 LIST'!C2475</f>
        <v>0</v>
      </c>
      <c r="E2476" s="212">
        <f>'고객관리 LIST'!D2475</f>
        <v>0</v>
      </c>
      <c r="F2476" s="213">
        <f>'고객관리 LIST'!E2475</f>
        <v>0</v>
      </c>
      <c r="G2476" s="211">
        <f>'고객관리 LIST'!F2475</f>
        <v>0</v>
      </c>
      <c r="H2476" s="211">
        <f>'고객관리 LIST'!G2475</f>
        <v>0</v>
      </c>
      <c r="I2476" s="211">
        <f>'고객관리 LIST'!H2475</f>
        <v>0</v>
      </c>
      <c r="J2476" s="211">
        <f>'고객관리 LIST'!V2475</f>
        <v>0</v>
      </c>
      <c r="K2476" s="211">
        <f>'고객관리 LIST'!W2475</f>
        <v>0</v>
      </c>
      <c r="L2476" s="211">
        <f>'고객관리 LIST'!Y2475</f>
        <v>0</v>
      </c>
      <c r="M2476" s="211">
        <f>'고객관리 LIST'!Z2475</f>
        <v>0</v>
      </c>
      <c r="N2476" s="211">
        <f>'고객관리 LIST'!AA2475</f>
        <v>0</v>
      </c>
      <c r="O2476" s="221">
        <f>'고객관리 LIST'!AB2475</f>
        <v>0</v>
      </c>
    </row>
    <row r="2477" spans="1:15" ht="20.100000000000001" hidden="1" customHeight="1" x14ac:dyDescent="0.3">
      <c r="A2477" s="82">
        <f ca="1">'메뉴 추가'!I2472</f>
        <v>-46310</v>
      </c>
      <c r="B2477" s="210">
        <f>'고객관리 LIST'!X2476</f>
        <v>0</v>
      </c>
      <c r="C2477" s="211">
        <f>'고객관리 LIST'!B2476</f>
        <v>0</v>
      </c>
      <c r="D2477" s="211">
        <f>'고객관리 LIST'!C2476</f>
        <v>0</v>
      </c>
      <c r="E2477" s="212">
        <f>'고객관리 LIST'!D2476</f>
        <v>0</v>
      </c>
      <c r="F2477" s="213">
        <f>'고객관리 LIST'!E2476</f>
        <v>0</v>
      </c>
      <c r="G2477" s="211">
        <f>'고객관리 LIST'!F2476</f>
        <v>0</v>
      </c>
      <c r="H2477" s="211">
        <f>'고객관리 LIST'!G2476</f>
        <v>0</v>
      </c>
      <c r="I2477" s="211">
        <f>'고객관리 LIST'!H2476</f>
        <v>0</v>
      </c>
      <c r="J2477" s="211">
        <f>'고객관리 LIST'!V2476</f>
        <v>0</v>
      </c>
      <c r="K2477" s="211">
        <f>'고객관리 LIST'!W2476</f>
        <v>0</v>
      </c>
      <c r="L2477" s="211">
        <f>'고객관리 LIST'!Y2476</f>
        <v>0</v>
      </c>
      <c r="M2477" s="211">
        <f>'고객관리 LIST'!Z2476</f>
        <v>0</v>
      </c>
      <c r="N2477" s="211">
        <f>'고객관리 LIST'!AA2476</f>
        <v>0</v>
      </c>
      <c r="O2477" s="221">
        <f>'고객관리 LIST'!AB2476</f>
        <v>0</v>
      </c>
    </row>
    <row r="2478" spans="1:15" ht="20.100000000000001" hidden="1" customHeight="1" x14ac:dyDescent="0.3">
      <c r="A2478" s="82">
        <f ca="1">'메뉴 추가'!I2473</f>
        <v>-46310</v>
      </c>
      <c r="B2478" s="210">
        <f>'고객관리 LIST'!X2477</f>
        <v>0</v>
      </c>
      <c r="C2478" s="211">
        <f>'고객관리 LIST'!B2477</f>
        <v>0</v>
      </c>
      <c r="D2478" s="211">
        <f>'고객관리 LIST'!C2477</f>
        <v>0</v>
      </c>
      <c r="E2478" s="212">
        <f>'고객관리 LIST'!D2477</f>
        <v>0</v>
      </c>
      <c r="F2478" s="213">
        <f>'고객관리 LIST'!E2477</f>
        <v>0</v>
      </c>
      <c r="G2478" s="211">
        <f>'고객관리 LIST'!F2477</f>
        <v>0</v>
      </c>
      <c r="H2478" s="211">
        <f>'고객관리 LIST'!G2477</f>
        <v>0</v>
      </c>
      <c r="I2478" s="211">
        <f>'고객관리 LIST'!H2477</f>
        <v>0</v>
      </c>
      <c r="J2478" s="211">
        <f>'고객관리 LIST'!V2477</f>
        <v>0</v>
      </c>
      <c r="K2478" s="211">
        <f>'고객관리 LIST'!W2477</f>
        <v>0</v>
      </c>
      <c r="L2478" s="211">
        <f>'고객관리 LIST'!Y2477</f>
        <v>0</v>
      </c>
      <c r="M2478" s="211">
        <f>'고객관리 LIST'!Z2477</f>
        <v>0</v>
      </c>
      <c r="N2478" s="211">
        <f>'고객관리 LIST'!AA2477</f>
        <v>0</v>
      </c>
      <c r="O2478" s="221">
        <f>'고객관리 LIST'!AB2477</f>
        <v>0</v>
      </c>
    </row>
    <row r="2479" spans="1:15" ht="20.100000000000001" hidden="1" customHeight="1" x14ac:dyDescent="0.3">
      <c r="A2479" s="82">
        <f ca="1">'메뉴 추가'!I2474</f>
        <v>-46310</v>
      </c>
      <c r="B2479" s="210">
        <f>'고객관리 LIST'!X2478</f>
        <v>0</v>
      </c>
      <c r="C2479" s="211">
        <f>'고객관리 LIST'!B2478</f>
        <v>0</v>
      </c>
      <c r="D2479" s="211">
        <f>'고객관리 LIST'!C2478</f>
        <v>0</v>
      </c>
      <c r="E2479" s="212">
        <f>'고객관리 LIST'!D2478</f>
        <v>0</v>
      </c>
      <c r="F2479" s="213">
        <f>'고객관리 LIST'!E2478</f>
        <v>0</v>
      </c>
      <c r="G2479" s="211">
        <f>'고객관리 LIST'!F2478</f>
        <v>0</v>
      </c>
      <c r="H2479" s="211">
        <f>'고객관리 LIST'!G2478</f>
        <v>0</v>
      </c>
      <c r="I2479" s="211">
        <f>'고객관리 LIST'!H2478</f>
        <v>0</v>
      </c>
      <c r="J2479" s="211">
        <f>'고객관리 LIST'!V2478</f>
        <v>0</v>
      </c>
      <c r="K2479" s="211">
        <f>'고객관리 LIST'!W2478</f>
        <v>0</v>
      </c>
      <c r="L2479" s="211">
        <f>'고객관리 LIST'!Y2478</f>
        <v>0</v>
      </c>
      <c r="M2479" s="211">
        <f>'고객관리 LIST'!Z2478</f>
        <v>0</v>
      </c>
      <c r="N2479" s="211">
        <f>'고객관리 LIST'!AA2478</f>
        <v>0</v>
      </c>
      <c r="O2479" s="221">
        <f>'고객관리 LIST'!AB2478</f>
        <v>0</v>
      </c>
    </row>
    <row r="2480" spans="1:15" ht="20.100000000000001" hidden="1" customHeight="1" x14ac:dyDescent="0.3">
      <c r="A2480" s="82">
        <f ca="1">'메뉴 추가'!I2475</f>
        <v>-46310</v>
      </c>
      <c r="B2480" s="210">
        <f>'고객관리 LIST'!X2479</f>
        <v>0</v>
      </c>
      <c r="C2480" s="211">
        <f>'고객관리 LIST'!B2479</f>
        <v>0</v>
      </c>
      <c r="D2480" s="211">
        <f>'고객관리 LIST'!C2479</f>
        <v>0</v>
      </c>
      <c r="E2480" s="212">
        <f>'고객관리 LIST'!D2479</f>
        <v>0</v>
      </c>
      <c r="F2480" s="213">
        <f>'고객관리 LIST'!E2479</f>
        <v>0</v>
      </c>
      <c r="G2480" s="211">
        <f>'고객관리 LIST'!F2479</f>
        <v>0</v>
      </c>
      <c r="H2480" s="211">
        <f>'고객관리 LIST'!G2479</f>
        <v>0</v>
      </c>
      <c r="I2480" s="211">
        <f>'고객관리 LIST'!H2479</f>
        <v>0</v>
      </c>
      <c r="J2480" s="211">
        <f>'고객관리 LIST'!V2479</f>
        <v>0</v>
      </c>
      <c r="K2480" s="211">
        <f>'고객관리 LIST'!W2479</f>
        <v>0</v>
      </c>
      <c r="L2480" s="211">
        <f>'고객관리 LIST'!Y2479</f>
        <v>0</v>
      </c>
      <c r="M2480" s="211">
        <f>'고객관리 LIST'!Z2479</f>
        <v>0</v>
      </c>
      <c r="N2480" s="211">
        <f>'고객관리 LIST'!AA2479</f>
        <v>0</v>
      </c>
      <c r="O2480" s="221">
        <f>'고객관리 LIST'!AB2479</f>
        <v>0</v>
      </c>
    </row>
    <row r="2481" spans="1:15" ht="20.100000000000001" hidden="1" customHeight="1" x14ac:dyDescent="0.3">
      <c r="A2481" s="82">
        <f ca="1">'메뉴 추가'!I2476</f>
        <v>-46310</v>
      </c>
      <c r="B2481" s="210">
        <f>'고객관리 LIST'!X2480</f>
        <v>0</v>
      </c>
      <c r="C2481" s="211">
        <f>'고객관리 LIST'!B2480</f>
        <v>0</v>
      </c>
      <c r="D2481" s="211">
        <f>'고객관리 LIST'!C2480</f>
        <v>0</v>
      </c>
      <c r="E2481" s="212">
        <f>'고객관리 LIST'!D2480</f>
        <v>0</v>
      </c>
      <c r="F2481" s="213">
        <f>'고객관리 LIST'!E2480</f>
        <v>0</v>
      </c>
      <c r="G2481" s="211">
        <f>'고객관리 LIST'!F2480</f>
        <v>0</v>
      </c>
      <c r="H2481" s="211">
        <f>'고객관리 LIST'!G2480</f>
        <v>0</v>
      </c>
      <c r="I2481" s="211">
        <f>'고객관리 LIST'!H2480</f>
        <v>0</v>
      </c>
      <c r="J2481" s="211">
        <f>'고객관리 LIST'!V2480</f>
        <v>0</v>
      </c>
      <c r="K2481" s="211">
        <f>'고객관리 LIST'!W2480</f>
        <v>0</v>
      </c>
      <c r="L2481" s="211">
        <f>'고객관리 LIST'!Y2480</f>
        <v>0</v>
      </c>
      <c r="M2481" s="211">
        <f>'고객관리 LIST'!Z2480</f>
        <v>0</v>
      </c>
      <c r="N2481" s="211">
        <f>'고객관리 LIST'!AA2480</f>
        <v>0</v>
      </c>
      <c r="O2481" s="221">
        <f>'고객관리 LIST'!AB2480</f>
        <v>0</v>
      </c>
    </row>
    <row r="2482" spans="1:15" ht="20.100000000000001" hidden="1" customHeight="1" x14ac:dyDescent="0.3">
      <c r="A2482" s="82">
        <f ca="1">'메뉴 추가'!I2477</f>
        <v>-46310</v>
      </c>
      <c r="B2482" s="210">
        <f>'고객관리 LIST'!X2481</f>
        <v>0</v>
      </c>
      <c r="C2482" s="211">
        <f>'고객관리 LIST'!B2481</f>
        <v>0</v>
      </c>
      <c r="D2482" s="211">
        <f>'고객관리 LIST'!C2481</f>
        <v>0</v>
      </c>
      <c r="E2482" s="212">
        <f>'고객관리 LIST'!D2481</f>
        <v>0</v>
      </c>
      <c r="F2482" s="213">
        <f>'고객관리 LIST'!E2481</f>
        <v>0</v>
      </c>
      <c r="G2482" s="211">
        <f>'고객관리 LIST'!F2481</f>
        <v>0</v>
      </c>
      <c r="H2482" s="211">
        <f>'고객관리 LIST'!G2481</f>
        <v>0</v>
      </c>
      <c r="I2482" s="211">
        <f>'고객관리 LIST'!H2481</f>
        <v>0</v>
      </c>
      <c r="J2482" s="211">
        <f>'고객관리 LIST'!V2481</f>
        <v>0</v>
      </c>
      <c r="K2482" s="211">
        <f>'고객관리 LIST'!W2481</f>
        <v>0</v>
      </c>
      <c r="L2482" s="211">
        <f>'고객관리 LIST'!Y2481</f>
        <v>0</v>
      </c>
      <c r="M2482" s="211">
        <f>'고객관리 LIST'!Z2481</f>
        <v>0</v>
      </c>
      <c r="N2482" s="211">
        <f>'고객관리 LIST'!AA2481</f>
        <v>0</v>
      </c>
      <c r="O2482" s="221">
        <f>'고객관리 LIST'!AB2481</f>
        <v>0</v>
      </c>
    </row>
    <row r="2483" spans="1:15" ht="20.100000000000001" hidden="1" customHeight="1" x14ac:dyDescent="0.3">
      <c r="A2483" s="82">
        <f ca="1">'메뉴 추가'!I2478</f>
        <v>-46310</v>
      </c>
      <c r="B2483" s="210">
        <f>'고객관리 LIST'!X2482</f>
        <v>0</v>
      </c>
      <c r="C2483" s="211">
        <f>'고객관리 LIST'!B2482</f>
        <v>0</v>
      </c>
      <c r="D2483" s="211">
        <f>'고객관리 LIST'!C2482</f>
        <v>0</v>
      </c>
      <c r="E2483" s="212">
        <f>'고객관리 LIST'!D2482</f>
        <v>0</v>
      </c>
      <c r="F2483" s="213">
        <f>'고객관리 LIST'!E2482</f>
        <v>0</v>
      </c>
      <c r="G2483" s="211">
        <f>'고객관리 LIST'!F2482</f>
        <v>0</v>
      </c>
      <c r="H2483" s="211">
        <f>'고객관리 LIST'!G2482</f>
        <v>0</v>
      </c>
      <c r="I2483" s="211">
        <f>'고객관리 LIST'!H2482</f>
        <v>0</v>
      </c>
      <c r="J2483" s="211">
        <f>'고객관리 LIST'!V2482</f>
        <v>0</v>
      </c>
      <c r="K2483" s="211">
        <f>'고객관리 LIST'!W2482</f>
        <v>0</v>
      </c>
      <c r="L2483" s="211">
        <f>'고객관리 LIST'!Y2482</f>
        <v>0</v>
      </c>
      <c r="M2483" s="211">
        <f>'고객관리 LIST'!Z2482</f>
        <v>0</v>
      </c>
      <c r="N2483" s="211">
        <f>'고객관리 LIST'!AA2482</f>
        <v>0</v>
      </c>
      <c r="O2483" s="221">
        <f>'고객관리 LIST'!AB2482</f>
        <v>0</v>
      </c>
    </row>
    <row r="2484" spans="1:15" ht="20.100000000000001" hidden="1" customHeight="1" x14ac:dyDescent="0.3">
      <c r="A2484" s="82">
        <f ca="1">'메뉴 추가'!I2479</f>
        <v>-46310</v>
      </c>
      <c r="B2484" s="210">
        <f>'고객관리 LIST'!X2483</f>
        <v>0</v>
      </c>
      <c r="C2484" s="211">
        <f>'고객관리 LIST'!B2483</f>
        <v>0</v>
      </c>
      <c r="D2484" s="211">
        <f>'고객관리 LIST'!C2483</f>
        <v>0</v>
      </c>
      <c r="E2484" s="212">
        <f>'고객관리 LIST'!D2483</f>
        <v>0</v>
      </c>
      <c r="F2484" s="213">
        <f>'고객관리 LIST'!E2483</f>
        <v>0</v>
      </c>
      <c r="G2484" s="211">
        <f>'고객관리 LIST'!F2483</f>
        <v>0</v>
      </c>
      <c r="H2484" s="211">
        <f>'고객관리 LIST'!G2483</f>
        <v>0</v>
      </c>
      <c r="I2484" s="211">
        <f>'고객관리 LIST'!H2483</f>
        <v>0</v>
      </c>
      <c r="J2484" s="211">
        <f>'고객관리 LIST'!V2483</f>
        <v>0</v>
      </c>
      <c r="K2484" s="211">
        <f>'고객관리 LIST'!W2483</f>
        <v>0</v>
      </c>
      <c r="L2484" s="211">
        <f>'고객관리 LIST'!Y2483</f>
        <v>0</v>
      </c>
      <c r="M2484" s="211">
        <f>'고객관리 LIST'!Z2483</f>
        <v>0</v>
      </c>
      <c r="N2484" s="211">
        <f>'고객관리 LIST'!AA2483</f>
        <v>0</v>
      </c>
      <c r="O2484" s="221">
        <f>'고객관리 LIST'!AB2483</f>
        <v>0</v>
      </c>
    </row>
    <row r="2485" spans="1:15" ht="20.100000000000001" hidden="1" customHeight="1" x14ac:dyDescent="0.3">
      <c r="A2485" s="82">
        <f ca="1">'메뉴 추가'!I2480</f>
        <v>-46310</v>
      </c>
      <c r="B2485" s="210">
        <f>'고객관리 LIST'!X2484</f>
        <v>0</v>
      </c>
      <c r="C2485" s="211">
        <f>'고객관리 LIST'!B2484</f>
        <v>0</v>
      </c>
      <c r="D2485" s="211">
        <f>'고객관리 LIST'!C2484</f>
        <v>0</v>
      </c>
      <c r="E2485" s="212">
        <f>'고객관리 LIST'!D2484</f>
        <v>0</v>
      </c>
      <c r="F2485" s="213">
        <f>'고객관리 LIST'!E2484</f>
        <v>0</v>
      </c>
      <c r="G2485" s="211">
        <f>'고객관리 LIST'!F2484</f>
        <v>0</v>
      </c>
      <c r="H2485" s="211">
        <f>'고객관리 LIST'!G2484</f>
        <v>0</v>
      </c>
      <c r="I2485" s="211">
        <f>'고객관리 LIST'!H2484</f>
        <v>0</v>
      </c>
      <c r="J2485" s="211">
        <f>'고객관리 LIST'!V2484</f>
        <v>0</v>
      </c>
      <c r="K2485" s="211">
        <f>'고객관리 LIST'!W2484</f>
        <v>0</v>
      </c>
      <c r="L2485" s="211">
        <f>'고객관리 LIST'!Y2484</f>
        <v>0</v>
      </c>
      <c r="M2485" s="211">
        <f>'고객관리 LIST'!Z2484</f>
        <v>0</v>
      </c>
      <c r="N2485" s="211">
        <f>'고객관리 LIST'!AA2484</f>
        <v>0</v>
      </c>
      <c r="O2485" s="221">
        <f>'고객관리 LIST'!AB2484</f>
        <v>0</v>
      </c>
    </row>
    <row r="2486" spans="1:15" ht="20.100000000000001" hidden="1" customHeight="1" x14ac:dyDescent="0.3">
      <c r="A2486" s="82">
        <f ca="1">'메뉴 추가'!I2481</f>
        <v>-46310</v>
      </c>
      <c r="B2486" s="210">
        <f>'고객관리 LIST'!X2485</f>
        <v>0</v>
      </c>
      <c r="C2486" s="211">
        <f>'고객관리 LIST'!B2485</f>
        <v>0</v>
      </c>
      <c r="D2486" s="211">
        <f>'고객관리 LIST'!C2485</f>
        <v>0</v>
      </c>
      <c r="E2486" s="212">
        <f>'고객관리 LIST'!D2485</f>
        <v>0</v>
      </c>
      <c r="F2486" s="213">
        <f>'고객관리 LIST'!E2485</f>
        <v>0</v>
      </c>
      <c r="G2486" s="211">
        <f>'고객관리 LIST'!F2485</f>
        <v>0</v>
      </c>
      <c r="H2486" s="211">
        <f>'고객관리 LIST'!G2485</f>
        <v>0</v>
      </c>
      <c r="I2486" s="211">
        <f>'고객관리 LIST'!H2485</f>
        <v>0</v>
      </c>
      <c r="J2486" s="211">
        <f>'고객관리 LIST'!V2485</f>
        <v>0</v>
      </c>
      <c r="K2486" s="211">
        <f>'고객관리 LIST'!W2485</f>
        <v>0</v>
      </c>
      <c r="L2486" s="211">
        <f>'고객관리 LIST'!Y2485</f>
        <v>0</v>
      </c>
      <c r="M2486" s="211">
        <f>'고객관리 LIST'!Z2485</f>
        <v>0</v>
      </c>
      <c r="N2486" s="211">
        <f>'고객관리 LIST'!AA2485</f>
        <v>0</v>
      </c>
      <c r="O2486" s="221">
        <f>'고객관리 LIST'!AB2485</f>
        <v>0</v>
      </c>
    </row>
    <row r="2487" spans="1:15" ht="20.100000000000001" hidden="1" customHeight="1" x14ac:dyDescent="0.3">
      <c r="A2487" s="82">
        <f ca="1">'메뉴 추가'!I2482</f>
        <v>-46310</v>
      </c>
      <c r="B2487" s="210">
        <f>'고객관리 LIST'!X2486</f>
        <v>0</v>
      </c>
      <c r="C2487" s="211">
        <f>'고객관리 LIST'!B2486</f>
        <v>0</v>
      </c>
      <c r="D2487" s="211">
        <f>'고객관리 LIST'!C2486</f>
        <v>0</v>
      </c>
      <c r="E2487" s="212">
        <f>'고객관리 LIST'!D2486</f>
        <v>0</v>
      </c>
      <c r="F2487" s="213">
        <f>'고객관리 LIST'!E2486</f>
        <v>0</v>
      </c>
      <c r="G2487" s="211">
        <f>'고객관리 LIST'!F2486</f>
        <v>0</v>
      </c>
      <c r="H2487" s="211">
        <f>'고객관리 LIST'!G2486</f>
        <v>0</v>
      </c>
      <c r="I2487" s="211">
        <f>'고객관리 LIST'!H2486</f>
        <v>0</v>
      </c>
      <c r="J2487" s="211">
        <f>'고객관리 LIST'!V2486</f>
        <v>0</v>
      </c>
      <c r="K2487" s="211">
        <f>'고객관리 LIST'!W2486</f>
        <v>0</v>
      </c>
      <c r="L2487" s="211">
        <f>'고객관리 LIST'!Y2486</f>
        <v>0</v>
      </c>
      <c r="M2487" s="211">
        <f>'고객관리 LIST'!Z2486</f>
        <v>0</v>
      </c>
      <c r="N2487" s="211">
        <f>'고객관리 LIST'!AA2486</f>
        <v>0</v>
      </c>
      <c r="O2487" s="221">
        <f>'고객관리 LIST'!AB2486</f>
        <v>0</v>
      </c>
    </row>
    <row r="2488" spans="1:15" ht="20.100000000000001" hidden="1" customHeight="1" x14ac:dyDescent="0.3">
      <c r="A2488" s="82">
        <f ca="1">'메뉴 추가'!I2483</f>
        <v>-46310</v>
      </c>
      <c r="B2488" s="210">
        <f>'고객관리 LIST'!X2487</f>
        <v>0</v>
      </c>
      <c r="C2488" s="211">
        <f>'고객관리 LIST'!B2487</f>
        <v>0</v>
      </c>
      <c r="D2488" s="211">
        <f>'고객관리 LIST'!C2487</f>
        <v>0</v>
      </c>
      <c r="E2488" s="212">
        <f>'고객관리 LIST'!D2487</f>
        <v>0</v>
      </c>
      <c r="F2488" s="213">
        <f>'고객관리 LIST'!E2487</f>
        <v>0</v>
      </c>
      <c r="G2488" s="211">
        <f>'고객관리 LIST'!F2487</f>
        <v>0</v>
      </c>
      <c r="H2488" s="211">
        <f>'고객관리 LIST'!G2487</f>
        <v>0</v>
      </c>
      <c r="I2488" s="211">
        <f>'고객관리 LIST'!H2487</f>
        <v>0</v>
      </c>
      <c r="J2488" s="211">
        <f>'고객관리 LIST'!V2487</f>
        <v>0</v>
      </c>
      <c r="K2488" s="211">
        <f>'고객관리 LIST'!W2487</f>
        <v>0</v>
      </c>
      <c r="L2488" s="211">
        <f>'고객관리 LIST'!Y2487</f>
        <v>0</v>
      </c>
      <c r="M2488" s="211">
        <f>'고객관리 LIST'!Z2487</f>
        <v>0</v>
      </c>
      <c r="N2488" s="211">
        <f>'고객관리 LIST'!AA2487</f>
        <v>0</v>
      </c>
      <c r="O2488" s="221">
        <f>'고객관리 LIST'!AB2487</f>
        <v>0</v>
      </c>
    </row>
    <row r="2489" spans="1:15" ht="20.100000000000001" hidden="1" customHeight="1" x14ac:dyDescent="0.3">
      <c r="A2489" s="82">
        <f ca="1">'메뉴 추가'!I2484</f>
        <v>-46310</v>
      </c>
      <c r="B2489" s="210">
        <f>'고객관리 LIST'!X2488</f>
        <v>0</v>
      </c>
      <c r="C2489" s="211">
        <f>'고객관리 LIST'!B2488</f>
        <v>0</v>
      </c>
      <c r="D2489" s="211">
        <f>'고객관리 LIST'!C2488</f>
        <v>0</v>
      </c>
      <c r="E2489" s="212">
        <f>'고객관리 LIST'!D2488</f>
        <v>0</v>
      </c>
      <c r="F2489" s="213">
        <f>'고객관리 LIST'!E2488</f>
        <v>0</v>
      </c>
      <c r="G2489" s="211">
        <f>'고객관리 LIST'!F2488</f>
        <v>0</v>
      </c>
      <c r="H2489" s="211">
        <f>'고객관리 LIST'!G2488</f>
        <v>0</v>
      </c>
      <c r="I2489" s="211">
        <f>'고객관리 LIST'!H2488</f>
        <v>0</v>
      </c>
      <c r="J2489" s="211">
        <f>'고객관리 LIST'!V2488</f>
        <v>0</v>
      </c>
      <c r="K2489" s="211">
        <f>'고객관리 LIST'!W2488</f>
        <v>0</v>
      </c>
      <c r="L2489" s="211">
        <f>'고객관리 LIST'!Y2488</f>
        <v>0</v>
      </c>
      <c r="M2489" s="211">
        <f>'고객관리 LIST'!Z2488</f>
        <v>0</v>
      </c>
      <c r="N2489" s="211">
        <f>'고객관리 LIST'!AA2488</f>
        <v>0</v>
      </c>
      <c r="O2489" s="221">
        <f>'고객관리 LIST'!AB2488</f>
        <v>0</v>
      </c>
    </row>
    <row r="2490" spans="1:15" ht="20.100000000000001" hidden="1" customHeight="1" x14ac:dyDescent="0.3">
      <c r="A2490" s="82">
        <f ca="1">'메뉴 추가'!I2485</f>
        <v>-46310</v>
      </c>
      <c r="B2490" s="210">
        <f>'고객관리 LIST'!X2489</f>
        <v>0</v>
      </c>
      <c r="C2490" s="211">
        <f>'고객관리 LIST'!B2489</f>
        <v>0</v>
      </c>
      <c r="D2490" s="211">
        <f>'고객관리 LIST'!C2489</f>
        <v>0</v>
      </c>
      <c r="E2490" s="212">
        <f>'고객관리 LIST'!D2489</f>
        <v>0</v>
      </c>
      <c r="F2490" s="213">
        <f>'고객관리 LIST'!E2489</f>
        <v>0</v>
      </c>
      <c r="G2490" s="211">
        <f>'고객관리 LIST'!F2489</f>
        <v>0</v>
      </c>
      <c r="H2490" s="211">
        <f>'고객관리 LIST'!G2489</f>
        <v>0</v>
      </c>
      <c r="I2490" s="211">
        <f>'고객관리 LIST'!H2489</f>
        <v>0</v>
      </c>
      <c r="J2490" s="211">
        <f>'고객관리 LIST'!V2489</f>
        <v>0</v>
      </c>
      <c r="K2490" s="211">
        <f>'고객관리 LIST'!W2489</f>
        <v>0</v>
      </c>
      <c r="L2490" s="211">
        <f>'고객관리 LIST'!Y2489</f>
        <v>0</v>
      </c>
      <c r="M2490" s="211">
        <f>'고객관리 LIST'!Z2489</f>
        <v>0</v>
      </c>
      <c r="N2490" s="211">
        <f>'고객관리 LIST'!AA2489</f>
        <v>0</v>
      </c>
      <c r="O2490" s="221">
        <f>'고객관리 LIST'!AB2489</f>
        <v>0</v>
      </c>
    </row>
    <row r="2491" spans="1:15" ht="20.100000000000001" hidden="1" customHeight="1" x14ac:dyDescent="0.3">
      <c r="A2491" s="82">
        <f ca="1">'메뉴 추가'!I2486</f>
        <v>-46310</v>
      </c>
      <c r="B2491" s="210">
        <f>'고객관리 LIST'!X2490</f>
        <v>0</v>
      </c>
      <c r="C2491" s="211">
        <f>'고객관리 LIST'!B2490</f>
        <v>0</v>
      </c>
      <c r="D2491" s="211">
        <f>'고객관리 LIST'!C2490</f>
        <v>0</v>
      </c>
      <c r="E2491" s="212">
        <f>'고객관리 LIST'!D2490</f>
        <v>0</v>
      </c>
      <c r="F2491" s="213">
        <f>'고객관리 LIST'!E2490</f>
        <v>0</v>
      </c>
      <c r="G2491" s="211">
        <f>'고객관리 LIST'!F2490</f>
        <v>0</v>
      </c>
      <c r="H2491" s="211">
        <f>'고객관리 LIST'!G2490</f>
        <v>0</v>
      </c>
      <c r="I2491" s="211">
        <f>'고객관리 LIST'!H2490</f>
        <v>0</v>
      </c>
      <c r="J2491" s="211">
        <f>'고객관리 LIST'!V2490</f>
        <v>0</v>
      </c>
      <c r="K2491" s="211">
        <f>'고객관리 LIST'!W2490</f>
        <v>0</v>
      </c>
      <c r="L2491" s="211">
        <f>'고객관리 LIST'!Y2490</f>
        <v>0</v>
      </c>
      <c r="M2491" s="211">
        <f>'고객관리 LIST'!Z2490</f>
        <v>0</v>
      </c>
      <c r="N2491" s="211">
        <f>'고객관리 LIST'!AA2490</f>
        <v>0</v>
      </c>
      <c r="O2491" s="221">
        <f>'고객관리 LIST'!AB2490</f>
        <v>0</v>
      </c>
    </row>
    <row r="2492" spans="1:15" ht="20.100000000000001" hidden="1" customHeight="1" x14ac:dyDescent="0.3">
      <c r="A2492" s="82">
        <f ca="1">'메뉴 추가'!I2487</f>
        <v>-46310</v>
      </c>
      <c r="B2492" s="210">
        <f>'고객관리 LIST'!X2491</f>
        <v>0</v>
      </c>
      <c r="C2492" s="211">
        <f>'고객관리 LIST'!B2491</f>
        <v>0</v>
      </c>
      <c r="D2492" s="211">
        <f>'고객관리 LIST'!C2491</f>
        <v>0</v>
      </c>
      <c r="E2492" s="212">
        <f>'고객관리 LIST'!D2491</f>
        <v>0</v>
      </c>
      <c r="F2492" s="213">
        <f>'고객관리 LIST'!E2491</f>
        <v>0</v>
      </c>
      <c r="G2492" s="211">
        <f>'고객관리 LIST'!F2491</f>
        <v>0</v>
      </c>
      <c r="H2492" s="211">
        <f>'고객관리 LIST'!G2491</f>
        <v>0</v>
      </c>
      <c r="I2492" s="211">
        <f>'고객관리 LIST'!H2491</f>
        <v>0</v>
      </c>
      <c r="J2492" s="211">
        <f>'고객관리 LIST'!V2491</f>
        <v>0</v>
      </c>
      <c r="K2492" s="211">
        <f>'고객관리 LIST'!W2491</f>
        <v>0</v>
      </c>
      <c r="L2492" s="211">
        <f>'고객관리 LIST'!Y2491</f>
        <v>0</v>
      </c>
      <c r="M2492" s="211">
        <f>'고객관리 LIST'!Z2491</f>
        <v>0</v>
      </c>
      <c r="N2492" s="211">
        <f>'고객관리 LIST'!AA2491</f>
        <v>0</v>
      </c>
      <c r="O2492" s="221">
        <f>'고객관리 LIST'!AB2491</f>
        <v>0</v>
      </c>
    </row>
    <row r="2493" spans="1:15" ht="20.100000000000001" hidden="1" customHeight="1" x14ac:dyDescent="0.3">
      <c r="A2493" s="82">
        <f ca="1">'메뉴 추가'!I2488</f>
        <v>-46310</v>
      </c>
      <c r="B2493" s="210">
        <f>'고객관리 LIST'!X2492</f>
        <v>0</v>
      </c>
      <c r="C2493" s="211">
        <f>'고객관리 LIST'!B2492</f>
        <v>0</v>
      </c>
      <c r="D2493" s="211">
        <f>'고객관리 LIST'!C2492</f>
        <v>0</v>
      </c>
      <c r="E2493" s="212">
        <f>'고객관리 LIST'!D2492</f>
        <v>0</v>
      </c>
      <c r="F2493" s="213">
        <f>'고객관리 LIST'!E2492</f>
        <v>0</v>
      </c>
      <c r="G2493" s="211">
        <f>'고객관리 LIST'!F2492</f>
        <v>0</v>
      </c>
      <c r="H2493" s="211">
        <f>'고객관리 LIST'!G2492</f>
        <v>0</v>
      </c>
      <c r="I2493" s="211">
        <f>'고객관리 LIST'!H2492</f>
        <v>0</v>
      </c>
      <c r="J2493" s="211">
        <f>'고객관리 LIST'!V2492</f>
        <v>0</v>
      </c>
      <c r="K2493" s="211">
        <f>'고객관리 LIST'!W2492</f>
        <v>0</v>
      </c>
      <c r="L2493" s="211">
        <f>'고객관리 LIST'!Y2492</f>
        <v>0</v>
      </c>
      <c r="M2493" s="211">
        <f>'고객관리 LIST'!Z2492</f>
        <v>0</v>
      </c>
      <c r="N2493" s="211">
        <f>'고객관리 LIST'!AA2492</f>
        <v>0</v>
      </c>
      <c r="O2493" s="221">
        <f>'고객관리 LIST'!AB2492</f>
        <v>0</v>
      </c>
    </row>
    <row r="2494" spans="1:15" ht="20.100000000000001" hidden="1" customHeight="1" x14ac:dyDescent="0.3">
      <c r="A2494" s="82">
        <f ca="1">'메뉴 추가'!I2489</f>
        <v>-46310</v>
      </c>
      <c r="B2494" s="210">
        <f>'고객관리 LIST'!X2493</f>
        <v>0</v>
      </c>
      <c r="C2494" s="211">
        <f>'고객관리 LIST'!B2493</f>
        <v>0</v>
      </c>
      <c r="D2494" s="211">
        <f>'고객관리 LIST'!C2493</f>
        <v>0</v>
      </c>
      <c r="E2494" s="212">
        <f>'고객관리 LIST'!D2493</f>
        <v>0</v>
      </c>
      <c r="F2494" s="213">
        <f>'고객관리 LIST'!E2493</f>
        <v>0</v>
      </c>
      <c r="G2494" s="211">
        <f>'고객관리 LIST'!F2493</f>
        <v>0</v>
      </c>
      <c r="H2494" s="211">
        <f>'고객관리 LIST'!G2493</f>
        <v>0</v>
      </c>
      <c r="I2494" s="211">
        <f>'고객관리 LIST'!H2493</f>
        <v>0</v>
      </c>
      <c r="J2494" s="211">
        <f>'고객관리 LIST'!V2493</f>
        <v>0</v>
      </c>
      <c r="K2494" s="211">
        <f>'고객관리 LIST'!W2493</f>
        <v>0</v>
      </c>
      <c r="L2494" s="211">
        <f>'고객관리 LIST'!Y2493</f>
        <v>0</v>
      </c>
      <c r="M2494" s="211">
        <f>'고객관리 LIST'!Z2493</f>
        <v>0</v>
      </c>
      <c r="N2494" s="211">
        <f>'고객관리 LIST'!AA2493</f>
        <v>0</v>
      </c>
      <c r="O2494" s="221">
        <f>'고객관리 LIST'!AB2493</f>
        <v>0</v>
      </c>
    </row>
    <row r="2495" spans="1:15" ht="20.100000000000001" hidden="1" customHeight="1" x14ac:dyDescent="0.3">
      <c r="A2495" s="82">
        <f ca="1">'메뉴 추가'!I2490</f>
        <v>-46310</v>
      </c>
      <c r="B2495" s="210">
        <f>'고객관리 LIST'!X2494</f>
        <v>0</v>
      </c>
      <c r="C2495" s="211">
        <f>'고객관리 LIST'!B2494</f>
        <v>0</v>
      </c>
      <c r="D2495" s="211">
        <f>'고객관리 LIST'!C2494</f>
        <v>0</v>
      </c>
      <c r="E2495" s="212">
        <f>'고객관리 LIST'!D2494</f>
        <v>0</v>
      </c>
      <c r="F2495" s="213">
        <f>'고객관리 LIST'!E2494</f>
        <v>0</v>
      </c>
      <c r="G2495" s="211">
        <f>'고객관리 LIST'!F2494</f>
        <v>0</v>
      </c>
      <c r="H2495" s="211">
        <f>'고객관리 LIST'!G2494</f>
        <v>0</v>
      </c>
      <c r="I2495" s="211">
        <f>'고객관리 LIST'!H2494</f>
        <v>0</v>
      </c>
      <c r="J2495" s="211">
        <f>'고객관리 LIST'!V2494</f>
        <v>0</v>
      </c>
      <c r="K2495" s="211">
        <f>'고객관리 LIST'!W2494</f>
        <v>0</v>
      </c>
      <c r="L2495" s="211">
        <f>'고객관리 LIST'!Y2494</f>
        <v>0</v>
      </c>
      <c r="M2495" s="211">
        <f>'고객관리 LIST'!Z2494</f>
        <v>0</v>
      </c>
      <c r="N2495" s="211">
        <f>'고객관리 LIST'!AA2494</f>
        <v>0</v>
      </c>
      <c r="O2495" s="221">
        <f>'고객관리 LIST'!AB2494</f>
        <v>0</v>
      </c>
    </row>
    <row r="2496" spans="1:15" ht="20.100000000000001" hidden="1" customHeight="1" x14ac:dyDescent="0.3">
      <c r="A2496" s="82">
        <f ca="1">'메뉴 추가'!I2491</f>
        <v>-46310</v>
      </c>
      <c r="B2496" s="210">
        <f>'고객관리 LIST'!X2495</f>
        <v>0</v>
      </c>
      <c r="C2496" s="211">
        <f>'고객관리 LIST'!B2495</f>
        <v>0</v>
      </c>
      <c r="D2496" s="211">
        <f>'고객관리 LIST'!C2495</f>
        <v>0</v>
      </c>
      <c r="E2496" s="212">
        <f>'고객관리 LIST'!D2495</f>
        <v>0</v>
      </c>
      <c r="F2496" s="213">
        <f>'고객관리 LIST'!E2495</f>
        <v>0</v>
      </c>
      <c r="G2496" s="211">
        <f>'고객관리 LIST'!F2495</f>
        <v>0</v>
      </c>
      <c r="H2496" s="211">
        <f>'고객관리 LIST'!G2495</f>
        <v>0</v>
      </c>
      <c r="I2496" s="211">
        <f>'고객관리 LIST'!H2495</f>
        <v>0</v>
      </c>
      <c r="J2496" s="211">
        <f>'고객관리 LIST'!V2495</f>
        <v>0</v>
      </c>
      <c r="K2496" s="211">
        <f>'고객관리 LIST'!W2495</f>
        <v>0</v>
      </c>
      <c r="L2496" s="211">
        <f>'고객관리 LIST'!Y2495</f>
        <v>0</v>
      </c>
      <c r="M2496" s="211">
        <f>'고객관리 LIST'!Z2495</f>
        <v>0</v>
      </c>
      <c r="N2496" s="211">
        <f>'고객관리 LIST'!AA2495</f>
        <v>0</v>
      </c>
      <c r="O2496" s="221">
        <f>'고객관리 LIST'!AB2495</f>
        <v>0</v>
      </c>
    </row>
    <row r="2497" spans="1:15" ht="20.100000000000001" hidden="1" customHeight="1" x14ac:dyDescent="0.3">
      <c r="A2497" s="82">
        <f ca="1">'메뉴 추가'!I2492</f>
        <v>-46310</v>
      </c>
      <c r="B2497" s="210">
        <f>'고객관리 LIST'!X2496</f>
        <v>0</v>
      </c>
      <c r="C2497" s="211">
        <f>'고객관리 LIST'!B2496</f>
        <v>0</v>
      </c>
      <c r="D2497" s="211">
        <f>'고객관리 LIST'!C2496</f>
        <v>0</v>
      </c>
      <c r="E2497" s="212">
        <f>'고객관리 LIST'!D2496</f>
        <v>0</v>
      </c>
      <c r="F2497" s="213">
        <f>'고객관리 LIST'!E2496</f>
        <v>0</v>
      </c>
      <c r="G2497" s="211">
        <f>'고객관리 LIST'!F2496</f>
        <v>0</v>
      </c>
      <c r="H2497" s="211">
        <f>'고객관리 LIST'!G2496</f>
        <v>0</v>
      </c>
      <c r="I2497" s="211">
        <f>'고객관리 LIST'!H2496</f>
        <v>0</v>
      </c>
      <c r="J2497" s="211">
        <f>'고객관리 LIST'!V2496</f>
        <v>0</v>
      </c>
      <c r="K2497" s="211">
        <f>'고객관리 LIST'!W2496</f>
        <v>0</v>
      </c>
      <c r="L2497" s="211">
        <f>'고객관리 LIST'!Y2496</f>
        <v>0</v>
      </c>
      <c r="M2497" s="211">
        <f>'고객관리 LIST'!Z2496</f>
        <v>0</v>
      </c>
      <c r="N2497" s="211">
        <f>'고객관리 LIST'!AA2496</f>
        <v>0</v>
      </c>
      <c r="O2497" s="221">
        <f>'고객관리 LIST'!AB2496</f>
        <v>0</v>
      </c>
    </row>
    <row r="2498" spans="1:15" ht="20.100000000000001" hidden="1" customHeight="1" x14ac:dyDescent="0.3">
      <c r="A2498" s="82">
        <f ca="1">'메뉴 추가'!I2493</f>
        <v>-46310</v>
      </c>
      <c r="B2498" s="210">
        <f>'고객관리 LIST'!X2497</f>
        <v>0</v>
      </c>
      <c r="C2498" s="211">
        <f>'고객관리 LIST'!B2497</f>
        <v>0</v>
      </c>
      <c r="D2498" s="211">
        <f>'고객관리 LIST'!C2497</f>
        <v>0</v>
      </c>
      <c r="E2498" s="212">
        <f>'고객관리 LIST'!D2497</f>
        <v>0</v>
      </c>
      <c r="F2498" s="213">
        <f>'고객관리 LIST'!E2497</f>
        <v>0</v>
      </c>
      <c r="G2498" s="211">
        <f>'고객관리 LIST'!F2497</f>
        <v>0</v>
      </c>
      <c r="H2498" s="211">
        <f>'고객관리 LIST'!G2497</f>
        <v>0</v>
      </c>
      <c r="I2498" s="211">
        <f>'고객관리 LIST'!H2497</f>
        <v>0</v>
      </c>
      <c r="J2498" s="211">
        <f>'고객관리 LIST'!V2497</f>
        <v>0</v>
      </c>
      <c r="K2498" s="211">
        <f>'고객관리 LIST'!W2497</f>
        <v>0</v>
      </c>
      <c r="L2498" s="211">
        <f>'고객관리 LIST'!Y2497</f>
        <v>0</v>
      </c>
      <c r="M2498" s="211">
        <f>'고객관리 LIST'!Z2497</f>
        <v>0</v>
      </c>
      <c r="N2498" s="211">
        <f>'고객관리 LIST'!AA2497</f>
        <v>0</v>
      </c>
      <c r="O2498" s="221">
        <f>'고객관리 LIST'!AB2497</f>
        <v>0</v>
      </c>
    </row>
    <row r="2499" spans="1:15" ht="20.100000000000001" hidden="1" customHeight="1" x14ac:dyDescent="0.3">
      <c r="A2499" s="82">
        <f ca="1">'메뉴 추가'!I2494</f>
        <v>-46310</v>
      </c>
      <c r="B2499" s="210">
        <f>'고객관리 LIST'!X2498</f>
        <v>0</v>
      </c>
      <c r="C2499" s="211">
        <f>'고객관리 LIST'!B2498</f>
        <v>0</v>
      </c>
      <c r="D2499" s="211">
        <f>'고객관리 LIST'!C2498</f>
        <v>0</v>
      </c>
      <c r="E2499" s="212">
        <f>'고객관리 LIST'!D2498</f>
        <v>0</v>
      </c>
      <c r="F2499" s="213">
        <f>'고객관리 LIST'!E2498</f>
        <v>0</v>
      </c>
      <c r="G2499" s="211">
        <f>'고객관리 LIST'!F2498</f>
        <v>0</v>
      </c>
      <c r="H2499" s="211">
        <f>'고객관리 LIST'!G2498</f>
        <v>0</v>
      </c>
      <c r="I2499" s="211">
        <f>'고객관리 LIST'!H2498</f>
        <v>0</v>
      </c>
      <c r="J2499" s="211">
        <f>'고객관리 LIST'!V2498</f>
        <v>0</v>
      </c>
      <c r="K2499" s="211">
        <f>'고객관리 LIST'!W2498</f>
        <v>0</v>
      </c>
      <c r="L2499" s="211">
        <f>'고객관리 LIST'!Y2498</f>
        <v>0</v>
      </c>
      <c r="M2499" s="211">
        <f>'고객관리 LIST'!Z2498</f>
        <v>0</v>
      </c>
      <c r="N2499" s="211">
        <f>'고객관리 LIST'!AA2498</f>
        <v>0</v>
      </c>
      <c r="O2499" s="221">
        <f>'고객관리 LIST'!AB2498</f>
        <v>0</v>
      </c>
    </row>
    <row r="2500" spans="1:15" ht="20.100000000000001" hidden="1" customHeight="1" x14ac:dyDescent="0.3">
      <c r="A2500" s="82">
        <f ca="1">'메뉴 추가'!I2495</f>
        <v>-46310</v>
      </c>
      <c r="B2500" s="210">
        <f>'고객관리 LIST'!X2499</f>
        <v>0</v>
      </c>
      <c r="C2500" s="211">
        <f>'고객관리 LIST'!B2499</f>
        <v>0</v>
      </c>
      <c r="D2500" s="211">
        <f>'고객관리 LIST'!C2499</f>
        <v>0</v>
      </c>
      <c r="E2500" s="212">
        <f>'고객관리 LIST'!D2499</f>
        <v>0</v>
      </c>
      <c r="F2500" s="213">
        <f>'고객관리 LIST'!E2499</f>
        <v>0</v>
      </c>
      <c r="G2500" s="211">
        <f>'고객관리 LIST'!F2499</f>
        <v>0</v>
      </c>
      <c r="H2500" s="211">
        <f>'고객관리 LIST'!G2499</f>
        <v>0</v>
      </c>
      <c r="I2500" s="211">
        <f>'고객관리 LIST'!H2499</f>
        <v>0</v>
      </c>
      <c r="J2500" s="211">
        <f>'고객관리 LIST'!V2499</f>
        <v>0</v>
      </c>
      <c r="K2500" s="211">
        <f>'고객관리 LIST'!W2499</f>
        <v>0</v>
      </c>
      <c r="L2500" s="211">
        <f>'고객관리 LIST'!Y2499</f>
        <v>0</v>
      </c>
      <c r="M2500" s="211">
        <f>'고객관리 LIST'!Z2499</f>
        <v>0</v>
      </c>
      <c r="N2500" s="211">
        <f>'고객관리 LIST'!AA2499</f>
        <v>0</v>
      </c>
      <c r="O2500" s="221">
        <f>'고객관리 LIST'!AB2499</f>
        <v>0</v>
      </c>
    </row>
    <row r="2501" spans="1:15" ht="20.100000000000001" hidden="1" customHeight="1" x14ac:dyDescent="0.3">
      <c r="A2501" s="82">
        <f ca="1">'메뉴 추가'!I2496</f>
        <v>-46310</v>
      </c>
      <c r="B2501" s="210">
        <f>'고객관리 LIST'!X2500</f>
        <v>0</v>
      </c>
      <c r="C2501" s="211">
        <f>'고객관리 LIST'!B2500</f>
        <v>0</v>
      </c>
      <c r="D2501" s="211">
        <f>'고객관리 LIST'!C2500</f>
        <v>0</v>
      </c>
      <c r="E2501" s="212">
        <f>'고객관리 LIST'!D2500</f>
        <v>0</v>
      </c>
      <c r="F2501" s="213">
        <f>'고객관리 LIST'!E2500</f>
        <v>0</v>
      </c>
      <c r="G2501" s="211">
        <f>'고객관리 LIST'!F2500</f>
        <v>0</v>
      </c>
      <c r="H2501" s="211">
        <f>'고객관리 LIST'!G2500</f>
        <v>0</v>
      </c>
      <c r="I2501" s="211">
        <f>'고객관리 LIST'!H2500</f>
        <v>0</v>
      </c>
      <c r="J2501" s="211">
        <f>'고객관리 LIST'!V2500</f>
        <v>0</v>
      </c>
      <c r="K2501" s="211">
        <f>'고객관리 LIST'!W2500</f>
        <v>0</v>
      </c>
      <c r="L2501" s="211">
        <f>'고객관리 LIST'!Y2500</f>
        <v>0</v>
      </c>
      <c r="M2501" s="211">
        <f>'고객관리 LIST'!Z2500</f>
        <v>0</v>
      </c>
      <c r="N2501" s="211">
        <f>'고객관리 LIST'!AA2500</f>
        <v>0</v>
      </c>
      <c r="O2501" s="221">
        <f>'고객관리 LIST'!AB2500</f>
        <v>0</v>
      </c>
    </row>
    <row r="2502" spans="1:15" ht="20.100000000000001" hidden="1" customHeight="1" x14ac:dyDescent="0.3">
      <c r="A2502" s="82">
        <f ca="1">'메뉴 추가'!I2497</f>
        <v>-46310</v>
      </c>
      <c r="B2502" s="210">
        <f>'고객관리 LIST'!X2501</f>
        <v>0</v>
      </c>
      <c r="C2502" s="211">
        <f>'고객관리 LIST'!B2501</f>
        <v>0</v>
      </c>
      <c r="D2502" s="211">
        <f>'고객관리 LIST'!C2501</f>
        <v>0</v>
      </c>
      <c r="E2502" s="212">
        <f>'고객관리 LIST'!D2501</f>
        <v>0</v>
      </c>
      <c r="F2502" s="213">
        <f>'고객관리 LIST'!E2501</f>
        <v>0</v>
      </c>
      <c r="G2502" s="211">
        <f>'고객관리 LIST'!F2501</f>
        <v>0</v>
      </c>
      <c r="H2502" s="211">
        <f>'고객관리 LIST'!G2501</f>
        <v>0</v>
      </c>
      <c r="I2502" s="211">
        <f>'고객관리 LIST'!H2501</f>
        <v>0</v>
      </c>
      <c r="J2502" s="211">
        <f>'고객관리 LIST'!V2501</f>
        <v>0</v>
      </c>
      <c r="K2502" s="211">
        <f>'고객관리 LIST'!W2501</f>
        <v>0</v>
      </c>
      <c r="L2502" s="211">
        <f>'고객관리 LIST'!Y2501</f>
        <v>0</v>
      </c>
      <c r="M2502" s="211">
        <f>'고객관리 LIST'!Z2501</f>
        <v>0</v>
      </c>
      <c r="N2502" s="211">
        <f>'고객관리 LIST'!AA2501</f>
        <v>0</v>
      </c>
      <c r="O2502" s="221">
        <f>'고객관리 LIST'!AB2501</f>
        <v>0</v>
      </c>
    </row>
    <row r="2503" spans="1:15" ht="20.100000000000001" hidden="1" customHeight="1" x14ac:dyDescent="0.3">
      <c r="A2503" s="82">
        <f ca="1">'메뉴 추가'!I2498</f>
        <v>-46310</v>
      </c>
      <c r="B2503" s="210">
        <f>'고객관리 LIST'!X2502</f>
        <v>0</v>
      </c>
      <c r="C2503" s="211">
        <f>'고객관리 LIST'!B2502</f>
        <v>0</v>
      </c>
      <c r="D2503" s="211">
        <f>'고객관리 LIST'!C2502</f>
        <v>0</v>
      </c>
      <c r="E2503" s="212">
        <f>'고객관리 LIST'!D2502</f>
        <v>0</v>
      </c>
      <c r="F2503" s="213">
        <f>'고객관리 LIST'!E2502</f>
        <v>0</v>
      </c>
      <c r="G2503" s="211">
        <f>'고객관리 LIST'!F2502</f>
        <v>0</v>
      </c>
      <c r="H2503" s="211">
        <f>'고객관리 LIST'!G2502</f>
        <v>0</v>
      </c>
      <c r="I2503" s="211">
        <f>'고객관리 LIST'!H2502</f>
        <v>0</v>
      </c>
      <c r="J2503" s="211">
        <f>'고객관리 LIST'!V2502</f>
        <v>0</v>
      </c>
      <c r="K2503" s="211">
        <f>'고객관리 LIST'!W2502</f>
        <v>0</v>
      </c>
      <c r="L2503" s="211">
        <f>'고객관리 LIST'!Y2502</f>
        <v>0</v>
      </c>
      <c r="M2503" s="211">
        <f>'고객관리 LIST'!Z2502</f>
        <v>0</v>
      </c>
      <c r="N2503" s="211">
        <f>'고객관리 LIST'!AA2502</f>
        <v>0</v>
      </c>
      <c r="O2503" s="221">
        <f>'고객관리 LIST'!AB2502</f>
        <v>0</v>
      </c>
    </row>
    <row r="2504" spans="1:15" ht="20.100000000000001" hidden="1" customHeight="1" x14ac:dyDescent="0.3">
      <c r="A2504" s="82">
        <f ca="1">'메뉴 추가'!I2499</f>
        <v>-46310</v>
      </c>
      <c r="B2504" s="210">
        <f>'고객관리 LIST'!X2503</f>
        <v>0</v>
      </c>
      <c r="C2504" s="211">
        <f>'고객관리 LIST'!B2503</f>
        <v>0</v>
      </c>
      <c r="D2504" s="211">
        <f>'고객관리 LIST'!C2503</f>
        <v>0</v>
      </c>
      <c r="E2504" s="212">
        <f>'고객관리 LIST'!D2503</f>
        <v>0</v>
      </c>
      <c r="F2504" s="213">
        <f>'고객관리 LIST'!E2503</f>
        <v>0</v>
      </c>
      <c r="G2504" s="211">
        <f>'고객관리 LIST'!F2503</f>
        <v>0</v>
      </c>
      <c r="H2504" s="211">
        <f>'고객관리 LIST'!G2503</f>
        <v>0</v>
      </c>
      <c r="I2504" s="211">
        <f>'고객관리 LIST'!H2503</f>
        <v>0</v>
      </c>
      <c r="J2504" s="211">
        <f>'고객관리 LIST'!V2503</f>
        <v>0</v>
      </c>
      <c r="K2504" s="211">
        <f>'고객관리 LIST'!W2503</f>
        <v>0</v>
      </c>
      <c r="L2504" s="211">
        <f>'고객관리 LIST'!Y2503</f>
        <v>0</v>
      </c>
      <c r="M2504" s="211">
        <f>'고객관리 LIST'!Z2503</f>
        <v>0</v>
      </c>
      <c r="N2504" s="211">
        <f>'고객관리 LIST'!AA2503</f>
        <v>0</v>
      </c>
      <c r="O2504" s="221">
        <f>'고객관리 LIST'!AB2503</f>
        <v>0</v>
      </c>
    </row>
    <row r="2505" spans="1:15" ht="20.100000000000001" hidden="1" customHeight="1" x14ac:dyDescent="0.3">
      <c r="A2505" s="82">
        <f ca="1">'메뉴 추가'!I2500</f>
        <v>-46310</v>
      </c>
      <c r="B2505" s="210">
        <f>'고객관리 LIST'!X2504</f>
        <v>0</v>
      </c>
      <c r="C2505" s="211">
        <f>'고객관리 LIST'!B2504</f>
        <v>0</v>
      </c>
      <c r="D2505" s="211">
        <f>'고객관리 LIST'!C2504</f>
        <v>0</v>
      </c>
      <c r="E2505" s="212">
        <f>'고객관리 LIST'!D2504</f>
        <v>0</v>
      </c>
      <c r="F2505" s="213">
        <f>'고객관리 LIST'!E2504</f>
        <v>0</v>
      </c>
      <c r="G2505" s="211">
        <f>'고객관리 LIST'!F2504</f>
        <v>0</v>
      </c>
      <c r="H2505" s="211">
        <f>'고객관리 LIST'!G2504</f>
        <v>0</v>
      </c>
      <c r="I2505" s="211">
        <f>'고객관리 LIST'!H2504</f>
        <v>0</v>
      </c>
      <c r="J2505" s="211">
        <f>'고객관리 LIST'!V2504</f>
        <v>0</v>
      </c>
      <c r="K2505" s="211">
        <f>'고객관리 LIST'!W2504</f>
        <v>0</v>
      </c>
      <c r="L2505" s="211">
        <f>'고객관리 LIST'!Y2504</f>
        <v>0</v>
      </c>
      <c r="M2505" s="211">
        <f>'고객관리 LIST'!Z2504</f>
        <v>0</v>
      </c>
      <c r="N2505" s="211">
        <f>'고객관리 LIST'!AA2504</f>
        <v>0</v>
      </c>
      <c r="O2505" s="221">
        <f>'고객관리 LIST'!AB2504</f>
        <v>0</v>
      </c>
    </row>
    <row r="2506" spans="1:15" ht="20.100000000000001" hidden="1" customHeight="1" x14ac:dyDescent="0.3">
      <c r="A2506" s="82">
        <f ca="1">'메뉴 추가'!I2501</f>
        <v>-46310</v>
      </c>
      <c r="B2506" s="210">
        <f>'고객관리 LIST'!X2505</f>
        <v>0</v>
      </c>
      <c r="C2506" s="211">
        <f>'고객관리 LIST'!B2505</f>
        <v>0</v>
      </c>
      <c r="D2506" s="211">
        <f>'고객관리 LIST'!C2505</f>
        <v>0</v>
      </c>
      <c r="E2506" s="212">
        <f>'고객관리 LIST'!D2505</f>
        <v>0</v>
      </c>
      <c r="F2506" s="213">
        <f>'고객관리 LIST'!E2505</f>
        <v>0</v>
      </c>
      <c r="G2506" s="211">
        <f>'고객관리 LIST'!F2505</f>
        <v>0</v>
      </c>
      <c r="H2506" s="211">
        <f>'고객관리 LIST'!G2505</f>
        <v>0</v>
      </c>
      <c r="I2506" s="211">
        <f>'고객관리 LIST'!H2505</f>
        <v>0</v>
      </c>
      <c r="J2506" s="211">
        <f>'고객관리 LIST'!V2505</f>
        <v>0</v>
      </c>
      <c r="K2506" s="211">
        <f>'고객관리 LIST'!W2505</f>
        <v>0</v>
      </c>
      <c r="L2506" s="211">
        <f>'고객관리 LIST'!Y2505</f>
        <v>0</v>
      </c>
      <c r="M2506" s="211">
        <f>'고객관리 LIST'!Z2505</f>
        <v>0</v>
      </c>
      <c r="N2506" s="211">
        <f>'고객관리 LIST'!AA2505</f>
        <v>0</v>
      </c>
      <c r="O2506" s="221">
        <f>'고객관리 LIST'!AB2505</f>
        <v>0</v>
      </c>
    </row>
    <row r="2507" spans="1:15" ht="20.100000000000001" hidden="1" customHeight="1" x14ac:dyDescent="0.3">
      <c r="A2507" s="82">
        <f ca="1">'메뉴 추가'!I2502</f>
        <v>-46310</v>
      </c>
      <c r="B2507" s="210">
        <f>'고객관리 LIST'!X2506</f>
        <v>0</v>
      </c>
      <c r="C2507" s="211">
        <f>'고객관리 LIST'!B2506</f>
        <v>0</v>
      </c>
      <c r="D2507" s="211">
        <f>'고객관리 LIST'!C2506</f>
        <v>0</v>
      </c>
      <c r="E2507" s="212">
        <f>'고객관리 LIST'!D2506</f>
        <v>0</v>
      </c>
      <c r="F2507" s="213">
        <f>'고객관리 LIST'!E2506</f>
        <v>0</v>
      </c>
      <c r="G2507" s="211">
        <f>'고객관리 LIST'!F2506</f>
        <v>0</v>
      </c>
      <c r="H2507" s="211">
        <f>'고객관리 LIST'!G2506</f>
        <v>0</v>
      </c>
      <c r="I2507" s="211">
        <f>'고객관리 LIST'!H2506</f>
        <v>0</v>
      </c>
      <c r="J2507" s="211">
        <f>'고객관리 LIST'!V2506</f>
        <v>0</v>
      </c>
      <c r="K2507" s="211">
        <f>'고객관리 LIST'!W2506</f>
        <v>0</v>
      </c>
      <c r="L2507" s="211">
        <f>'고객관리 LIST'!Y2506</f>
        <v>0</v>
      </c>
      <c r="M2507" s="211">
        <f>'고객관리 LIST'!Z2506</f>
        <v>0</v>
      </c>
      <c r="N2507" s="211">
        <f>'고객관리 LIST'!AA2506</f>
        <v>0</v>
      </c>
      <c r="O2507" s="221">
        <f>'고객관리 LIST'!AB2506</f>
        <v>0</v>
      </c>
    </row>
    <row r="2508" spans="1:15" ht="20.100000000000001" hidden="1" customHeight="1" x14ac:dyDescent="0.3">
      <c r="A2508" s="82">
        <f ca="1">'메뉴 추가'!I2503</f>
        <v>-46310</v>
      </c>
      <c r="B2508" s="210">
        <f>'고객관리 LIST'!X2507</f>
        <v>0</v>
      </c>
      <c r="C2508" s="211">
        <f>'고객관리 LIST'!B2507</f>
        <v>0</v>
      </c>
      <c r="D2508" s="211">
        <f>'고객관리 LIST'!C2507</f>
        <v>0</v>
      </c>
      <c r="E2508" s="212">
        <f>'고객관리 LIST'!D2507</f>
        <v>0</v>
      </c>
      <c r="F2508" s="213">
        <f>'고객관리 LIST'!E2507</f>
        <v>0</v>
      </c>
      <c r="G2508" s="211">
        <f>'고객관리 LIST'!F2507</f>
        <v>0</v>
      </c>
      <c r="H2508" s="211">
        <f>'고객관리 LIST'!G2507</f>
        <v>0</v>
      </c>
      <c r="I2508" s="211">
        <f>'고객관리 LIST'!H2507</f>
        <v>0</v>
      </c>
      <c r="J2508" s="211">
        <f>'고객관리 LIST'!V2507</f>
        <v>0</v>
      </c>
      <c r="K2508" s="211">
        <f>'고객관리 LIST'!W2507</f>
        <v>0</v>
      </c>
      <c r="L2508" s="211">
        <f>'고객관리 LIST'!Y2507</f>
        <v>0</v>
      </c>
      <c r="M2508" s="211">
        <f>'고객관리 LIST'!Z2507</f>
        <v>0</v>
      </c>
      <c r="N2508" s="211">
        <f>'고객관리 LIST'!AA2507</f>
        <v>0</v>
      </c>
      <c r="O2508" s="221">
        <f>'고객관리 LIST'!AB2507</f>
        <v>0</v>
      </c>
    </row>
    <row r="2509" spans="1:15" ht="20.100000000000001" hidden="1" customHeight="1" x14ac:dyDescent="0.3">
      <c r="A2509" s="82">
        <f ca="1">'메뉴 추가'!I2504</f>
        <v>-46310</v>
      </c>
      <c r="B2509" s="210">
        <f>'고객관리 LIST'!X2508</f>
        <v>0</v>
      </c>
      <c r="C2509" s="211">
        <f>'고객관리 LIST'!B2508</f>
        <v>0</v>
      </c>
      <c r="D2509" s="211">
        <f>'고객관리 LIST'!C2508</f>
        <v>0</v>
      </c>
      <c r="E2509" s="212">
        <f>'고객관리 LIST'!D2508</f>
        <v>0</v>
      </c>
      <c r="F2509" s="213">
        <f>'고객관리 LIST'!E2508</f>
        <v>0</v>
      </c>
      <c r="G2509" s="211">
        <f>'고객관리 LIST'!F2508</f>
        <v>0</v>
      </c>
      <c r="H2509" s="211">
        <f>'고객관리 LIST'!G2508</f>
        <v>0</v>
      </c>
      <c r="I2509" s="211">
        <f>'고객관리 LIST'!H2508</f>
        <v>0</v>
      </c>
      <c r="J2509" s="211">
        <f>'고객관리 LIST'!V2508</f>
        <v>0</v>
      </c>
      <c r="K2509" s="211">
        <f>'고객관리 LIST'!W2508</f>
        <v>0</v>
      </c>
      <c r="L2509" s="211">
        <f>'고객관리 LIST'!Y2508</f>
        <v>0</v>
      </c>
      <c r="M2509" s="211">
        <f>'고객관리 LIST'!Z2508</f>
        <v>0</v>
      </c>
      <c r="N2509" s="211">
        <f>'고객관리 LIST'!AA2508</f>
        <v>0</v>
      </c>
      <c r="O2509" s="221">
        <f>'고객관리 LIST'!AB2508</f>
        <v>0</v>
      </c>
    </row>
    <row r="2510" spans="1:15" ht="20.100000000000001" hidden="1" customHeight="1" x14ac:dyDescent="0.3">
      <c r="A2510" s="82">
        <f ca="1">'메뉴 추가'!I2505</f>
        <v>-46310</v>
      </c>
      <c r="B2510" s="210">
        <f>'고객관리 LIST'!X2509</f>
        <v>0</v>
      </c>
      <c r="C2510" s="211">
        <f>'고객관리 LIST'!B2509</f>
        <v>0</v>
      </c>
      <c r="D2510" s="211">
        <f>'고객관리 LIST'!C2509</f>
        <v>0</v>
      </c>
      <c r="E2510" s="212">
        <f>'고객관리 LIST'!D2509</f>
        <v>0</v>
      </c>
      <c r="F2510" s="213">
        <f>'고객관리 LIST'!E2509</f>
        <v>0</v>
      </c>
      <c r="G2510" s="211">
        <f>'고객관리 LIST'!F2509</f>
        <v>0</v>
      </c>
      <c r="H2510" s="211">
        <f>'고객관리 LIST'!G2509</f>
        <v>0</v>
      </c>
      <c r="I2510" s="211">
        <f>'고객관리 LIST'!H2509</f>
        <v>0</v>
      </c>
      <c r="J2510" s="211">
        <f>'고객관리 LIST'!V2509</f>
        <v>0</v>
      </c>
      <c r="K2510" s="211">
        <f>'고객관리 LIST'!W2509</f>
        <v>0</v>
      </c>
      <c r="L2510" s="211">
        <f>'고객관리 LIST'!Y2509</f>
        <v>0</v>
      </c>
      <c r="M2510" s="211">
        <f>'고객관리 LIST'!Z2509</f>
        <v>0</v>
      </c>
      <c r="N2510" s="211">
        <f>'고객관리 LIST'!AA2509</f>
        <v>0</v>
      </c>
      <c r="O2510" s="221">
        <f>'고객관리 LIST'!AB2509</f>
        <v>0</v>
      </c>
    </row>
    <row r="2511" spans="1:15" ht="20.100000000000001" hidden="1" customHeight="1" x14ac:dyDescent="0.3">
      <c r="A2511" s="82">
        <f ca="1">'메뉴 추가'!I2506</f>
        <v>-46310</v>
      </c>
      <c r="B2511" s="210">
        <f>'고객관리 LIST'!X2510</f>
        <v>0</v>
      </c>
      <c r="C2511" s="211">
        <f>'고객관리 LIST'!B2510</f>
        <v>0</v>
      </c>
      <c r="D2511" s="211">
        <f>'고객관리 LIST'!C2510</f>
        <v>0</v>
      </c>
      <c r="E2511" s="212">
        <f>'고객관리 LIST'!D2510</f>
        <v>0</v>
      </c>
      <c r="F2511" s="213">
        <f>'고객관리 LIST'!E2510</f>
        <v>0</v>
      </c>
      <c r="G2511" s="211">
        <f>'고객관리 LIST'!F2510</f>
        <v>0</v>
      </c>
      <c r="H2511" s="211">
        <f>'고객관리 LIST'!G2510</f>
        <v>0</v>
      </c>
      <c r="I2511" s="211">
        <f>'고객관리 LIST'!H2510</f>
        <v>0</v>
      </c>
      <c r="J2511" s="211">
        <f>'고객관리 LIST'!V2510</f>
        <v>0</v>
      </c>
      <c r="K2511" s="211">
        <f>'고객관리 LIST'!W2510</f>
        <v>0</v>
      </c>
      <c r="L2511" s="211">
        <f>'고객관리 LIST'!Y2510</f>
        <v>0</v>
      </c>
      <c r="M2511" s="211">
        <f>'고객관리 LIST'!Z2510</f>
        <v>0</v>
      </c>
      <c r="N2511" s="211">
        <f>'고객관리 LIST'!AA2510</f>
        <v>0</v>
      </c>
      <c r="O2511" s="221">
        <f>'고객관리 LIST'!AB2510</f>
        <v>0</v>
      </c>
    </row>
    <row r="2512" spans="1:15" ht="20.100000000000001" hidden="1" customHeight="1" x14ac:dyDescent="0.3">
      <c r="A2512" s="82">
        <f ca="1">'메뉴 추가'!I2507</f>
        <v>-46310</v>
      </c>
      <c r="B2512" s="210">
        <f>'고객관리 LIST'!X2511</f>
        <v>0</v>
      </c>
      <c r="C2512" s="211">
        <f>'고객관리 LIST'!B2511</f>
        <v>0</v>
      </c>
      <c r="D2512" s="211">
        <f>'고객관리 LIST'!C2511</f>
        <v>0</v>
      </c>
      <c r="E2512" s="212">
        <f>'고객관리 LIST'!D2511</f>
        <v>0</v>
      </c>
      <c r="F2512" s="213">
        <f>'고객관리 LIST'!E2511</f>
        <v>0</v>
      </c>
      <c r="G2512" s="211">
        <f>'고객관리 LIST'!F2511</f>
        <v>0</v>
      </c>
      <c r="H2512" s="211">
        <f>'고객관리 LIST'!G2511</f>
        <v>0</v>
      </c>
      <c r="I2512" s="211">
        <f>'고객관리 LIST'!H2511</f>
        <v>0</v>
      </c>
      <c r="J2512" s="211">
        <f>'고객관리 LIST'!V2511</f>
        <v>0</v>
      </c>
      <c r="K2512" s="211">
        <f>'고객관리 LIST'!W2511</f>
        <v>0</v>
      </c>
      <c r="L2512" s="211">
        <f>'고객관리 LIST'!Y2511</f>
        <v>0</v>
      </c>
      <c r="M2512" s="211">
        <f>'고객관리 LIST'!Z2511</f>
        <v>0</v>
      </c>
      <c r="N2512" s="211">
        <f>'고객관리 LIST'!AA2511</f>
        <v>0</v>
      </c>
      <c r="O2512" s="221">
        <f>'고객관리 LIST'!AB2511</f>
        <v>0</v>
      </c>
    </row>
    <row r="2513" spans="1:15" ht="20.100000000000001" hidden="1" customHeight="1" x14ac:dyDescent="0.3">
      <c r="A2513" s="82">
        <f ca="1">'메뉴 추가'!I2508</f>
        <v>-46310</v>
      </c>
      <c r="B2513" s="210">
        <f>'고객관리 LIST'!X2512</f>
        <v>0</v>
      </c>
      <c r="C2513" s="211">
        <f>'고객관리 LIST'!B2512</f>
        <v>0</v>
      </c>
      <c r="D2513" s="211">
        <f>'고객관리 LIST'!C2512</f>
        <v>0</v>
      </c>
      <c r="E2513" s="212">
        <f>'고객관리 LIST'!D2512</f>
        <v>0</v>
      </c>
      <c r="F2513" s="213">
        <f>'고객관리 LIST'!E2512</f>
        <v>0</v>
      </c>
      <c r="G2513" s="211">
        <f>'고객관리 LIST'!F2512</f>
        <v>0</v>
      </c>
      <c r="H2513" s="211">
        <f>'고객관리 LIST'!G2512</f>
        <v>0</v>
      </c>
      <c r="I2513" s="211">
        <f>'고객관리 LIST'!H2512</f>
        <v>0</v>
      </c>
      <c r="J2513" s="211">
        <f>'고객관리 LIST'!V2512</f>
        <v>0</v>
      </c>
      <c r="K2513" s="211">
        <f>'고객관리 LIST'!W2512</f>
        <v>0</v>
      </c>
      <c r="L2513" s="211">
        <f>'고객관리 LIST'!Y2512</f>
        <v>0</v>
      </c>
      <c r="M2513" s="211">
        <f>'고객관리 LIST'!Z2512</f>
        <v>0</v>
      </c>
      <c r="N2513" s="211">
        <f>'고객관리 LIST'!AA2512</f>
        <v>0</v>
      </c>
      <c r="O2513" s="221">
        <f>'고객관리 LIST'!AB2512</f>
        <v>0</v>
      </c>
    </row>
    <row r="2514" spans="1:15" ht="20.100000000000001" hidden="1" customHeight="1" x14ac:dyDescent="0.3">
      <c r="A2514" s="82">
        <f ca="1">'메뉴 추가'!I2509</f>
        <v>-46310</v>
      </c>
      <c r="B2514" s="210">
        <f>'고객관리 LIST'!X2513</f>
        <v>0</v>
      </c>
      <c r="C2514" s="211">
        <f>'고객관리 LIST'!B2513</f>
        <v>0</v>
      </c>
      <c r="D2514" s="211">
        <f>'고객관리 LIST'!C2513</f>
        <v>0</v>
      </c>
      <c r="E2514" s="212">
        <f>'고객관리 LIST'!D2513</f>
        <v>0</v>
      </c>
      <c r="F2514" s="213">
        <f>'고객관리 LIST'!E2513</f>
        <v>0</v>
      </c>
      <c r="G2514" s="211">
        <f>'고객관리 LIST'!F2513</f>
        <v>0</v>
      </c>
      <c r="H2514" s="211">
        <f>'고객관리 LIST'!G2513</f>
        <v>0</v>
      </c>
      <c r="I2514" s="211">
        <f>'고객관리 LIST'!H2513</f>
        <v>0</v>
      </c>
      <c r="J2514" s="211">
        <f>'고객관리 LIST'!V2513</f>
        <v>0</v>
      </c>
      <c r="K2514" s="211">
        <f>'고객관리 LIST'!W2513</f>
        <v>0</v>
      </c>
      <c r="L2514" s="211">
        <f>'고객관리 LIST'!Y2513</f>
        <v>0</v>
      </c>
      <c r="M2514" s="211">
        <f>'고객관리 LIST'!Z2513</f>
        <v>0</v>
      </c>
      <c r="N2514" s="211">
        <f>'고객관리 LIST'!AA2513</f>
        <v>0</v>
      </c>
      <c r="O2514" s="221">
        <f>'고객관리 LIST'!AB2513</f>
        <v>0</v>
      </c>
    </row>
    <row r="2515" spans="1:15" ht="20.100000000000001" hidden="1" customHeight="1" x14ac:dyDescent="0.3">
      <c r="A2515" s="82">
        <f ca="1">'메뉴 추가'!I2510</f>
        <v>-46310</v>
      </c>
      <c r="B2515" s="210">
        <f>'고객관리 LIST'!X2514</f>
        <v>0</v>
      </c>
      <c r="C2515" s="211">
        <f>'고객관리 LIST'!B2514</f>
        <v>0</v>
      </c>
      <c r="D2515" s="211">
        <f>'고객관리 LIST'!C2514</f>
        <v>0</v>
      </c>
      <c r="E2515" s="212">
        <f>'고객관리 LIST'!D2514</f>
        <v>0</v>
      </c>
      <c r="F2515" s="213">
        <f>'고객관리 LIST'!E2514</f>
        <v>0</v>
      </c>
      <c r="G2515" s="211">
        <f>'고객관리 LIST'!F2514</f>
        <v>0</v>
      </c>
      <c r="H2515" s="211">
        <f>'고객관리 LIST'!G2514</f>
        <v>0</v>
      </c>
      <c r="I2515" s="211">
        <f>'고객관리 LIST'!H2514</f>
        <v>0</v>
      </c>
      <c r="J2515" s="211">
        <f>'고객관리 LIST'!V2514</f>
        <v>0</v>
      </c>
      <c r="K2515" s="211">
        <f>'고객관리 LIST'!W2514</f>
        <v>0</v>
      </c>
      <c r="L2515" s="211">
        <f>'고객관리 LIST'!Y2514</f>
        <v>0</v>
      </c>
      <c r="M2515" s="211">
        <f>'고객관리 LIST'!Z2514</f>
        <v>0</v>
      </c>
      <c r="N2515" s="211">
        <f>'고객관리 LIST'!AA2514</f>
        <v>0</v>
      </c>
      <c r="O2515" s="221">
        <f>'고객관리 LIST'!AB2514</f>
        <v>0</v>
      </c>
    </row>
    <row r="2516" spans="1:15" ht="20.100000000000001" hidden="1" customHeight="1" x14ac:dyDescent="0.3">
      <c r="A2516" s="82">
        <f ca="1">'메뉴 추가'!I2511</f>
        <v>-46310</v>
      </c>
      <c r="B2516" s="210">
        <f>'고객관리 LIST'!X2515</f>
        <v>0</v>
      </c>
      <c r="C2516" s="211">
        <f>'고객관리 LIST'!B2515</f>
        <v>0</v>
      </c>
      <c r="D2516" s="211">
        <f>'고객관리 LIST'!C2515</f>
        <v>0</v>
      </c>
      <c r="E2516" s="212">
        <f>'고객관리 LIST'!D2515</f>
        <v>0</v>
      </c>
      <c r="F2516" s="213">
        <f>'고객관리 LIST'!E2515</f>
        <v>0</v>
      </c>
      <c r="G2516" s="211">
        <f>'고객관리 LIST'!F2515</f>
        <v>0</v>
      </c>
      <c r="H2516" s="211">
        <f>'고객관리 LIST'!G2515</f>
        <v>0</v>
      </c>
      <c r="I2516" s="211">
        <f>'고객관리 LIST'!H2515</f>
        <v>0</v>
      </c>
      <c r="J2516" s="211">
        <f>'고객관리 LIST'!V2515</f>
        <v>0</v>
      </c>
      <c r="K2516" s="211">
        <f>'고객관리 LIST'!W2515</f>
        <v>0</v>
      </c>
      <c r="L2516" s="211">
        <f>'고객관리 LIST'!Y2515</f>
        <v>0</v>
      </c>
      <c r="M2516" s="211">
        <f>'고객관리 LIST'!Z2515</f>
        <v>0</v>
      </c>
      <c r="N2516" s="211">
        <f>'고객관리 LIST'!AA2515</f>
        <v>0</v>
      </c>
      <c r="O2516" s="221">
        <f>'고객관리 LIST'!AB2515</f>
        <v>0</v>
      </c>
    </row>
    <row r="2517" spans="1:15" ht="20.100000000000001" hidden="1" customHeight="1" x14ac:dyDescent="0.3">
      <c r="A2517" s="82">
        <f ca="1">'메뉴 추가'!I2512</f>
        <v>-46310</v>
      </c>
      <c r="B2517" s="210">
        <f>'고객관리 LIST'!X2516</f>
        <v>0</v>
      </c>
      <c r="C2517" s="211">
        <f>'고객관리 LIST'!B2516</f>
        <v>0</v>
      </c>
      <c r="D2517" s="211">
        <f>'고객관리 LIST'!C2516</f>
        <v>0</v>
      </c>
      <c r="E2517" s="212">
        <f>'고객관리 LIST'!D2516</f>
        <v>0</v>
      </c>
      <c r="F2517" s="213">
        <f>'고객관리 LIST'!E2516</f>
        <v>0</v>
      </c>
      <c r="G2517" s="211">
        <f>'고객관리 LIST'!F2516</f>
        <v>0</v>
      </c>
      <c r="H2517" s="211">
        <f>'고객관리 LIST'!G2516</f>
        <v>0</v>
      </c>
      <c r="I2517" s="211">
        <f>'고객관리 LIST'!H2516</f>
        <v>0</v>
      </c>
      <c r="J2517" s="211">
        <f>'고객관리 LIST'!V2516</f>
        <v>0</v>
      </c>
      <c r="K2517" s="211">
        <f>'고객관리 LIST'!W2516</f>
        <v>0</v>
      </c>
      <c r="L2517" s="211">
        <f>'고객관리 LIST'!Y2516</f>
        <v>0</v>
      </c>
      <c r="M2517" s="211">
        <f>'고객관리 LIST'!Z2516</f>
        <v>0</v>
      </c>
      <c r="N2517" s="211">
        <f>'고객관리 LIST'!AA2516</f>
        <v>0</v>
      </c>
      <c r="O2517" s="221">
        <f>'고객관리 LIST'!AB2516</f>
        <v>0</v>
      </c>
    </row>
    <row r="2518" spans="1:15" ht="20.100000000000001" hidden="1" customHeight="1" x14ac:dyDescent="0.3">
      <c r="A2518" s="82">
        <f ca="1">'메뉴 추가'!I2513</f>
        <v>-46310</v>
      </c>
      <c r="B2518" s="210">
        <f>'고객관리 LIST'!X2517</f>
        <v>0</v>
      </c>
      <c r="C2518" s="211">
        <f>'고객관리 LIST'!B2517</f>
        <v>0</v>
      </c>
      <c r="D2518" s="211">
        <f>'고객관리 LIST'!C2517</f>
        <v>0</v>
      </c>
      <c r="E2518" s="212">
        <f>'고객관리 LIST'!D2517</f>
        <v>0</v>
      </c>
      <c r="F2518" s="213">
        <f>'고객관리 LIST'!E2517</f>
        <v>0</v>
      </c>
      <c r="G2518" s="211">
        <f>'고객관리 LIST'!F2517</f>
        <v>0</v>
      </c>
      <c r="H2518" s="211">
        <f>'고객관리 LIST'!G2517</f>
        <v>0</v>
      </c>
      <c r="I2518" s="211">
        <f>'고객관리 LIST'!H2517</f>
        <v>0</v>
      </c>
      <c r="J2518" s="211">
        <f>'고객관리 LIST'!V2517</f>
        <v>0</v>
      </c>
      <c r="K2518" s="211">
        <f>'고객관리 LIST'!W2517</f>
        <v>0</v>
      </c>
      <c r="L2518" s="211">
        <f>'고객관리 LIST'!Y2517</f>
        <v>0</v>
      </c>
      <c r="M2518" s="211">
        <f>'고객관리 LIST'!Z2517</f>
        <v>0</v>
      </c>
      <c r="N2518" s="211">
        <f>'고객관리 LIST'!AA2517</f>
        <v>0</v>
      </c>
      <c r="O2518" s="221">
        <f>'고객관리 LIST'!AB2517</f>
        <v>0</v>
      </c>
    </row>
    <row r="2519" spans="1:15" ht="20.100000000000001" hidden="1" customHeight="1" x14ac:dyDescent="0.3">
      <c r="A2519" s="82">
        <f ca="1">'메뉴 추가'!I2514</f>
        <v>-46310</v>
      </c>
      <c r="B2519" s="210">
        <f>'고객관리 LIST'!X2518</f>
        <v>0</v>
      </c>
      <c r="C2519" s="211">
        <f>'고객관리 LIST'!B2518</f>
        <v>0</v>
      </c>
      <c r="D2519" s="211">
        <f>'고객관리 LIST'!C2518</f>
        <v>0</v>
      </c>
      <c r="E2519" s="212">
        <f>'고객관리 LIST'!D2518</f>
        <v>0</v>
      </c>
      <c r="F2519" s="213">
        <f>'고객관리 LIST'!E2518</f>
        <v>0</v>
      </c>
      <c r="G2519" s="211">
        <f>'고객관리 LIST'!F2518</f>
        <v>0</v>
      </c>
      <c r="H2519" s="211">
        <f>'고객관리 LIST'!G2518</f>
        <v>0</v>
      </c>
      <c r="I2519" s="211">
        <f>'고객관리 LIST'!H2518</f>
        <v>0</v>
      </c>
      <c r="J2519" s="211">
        <f>'고객관리 LIST'!V2518</f>
        <v>0</v>
      </c>
      <c r="K2519" s="211">
        <f>'고객관리 LIST'!W2518</f>
        <v>0</v>
      </c>
      <c r="L2519" s="211">
        <f>'고객관리 LIST'!Y2518</f>
        <v>0</v>
      </c>
      <c r="M2519" s="211">
        <f>'고객관리 LIST'!Z2518</f>
        <v>0</v>
      </c>
      <c r="N2519" s="211">
        <f>'고객관리 LIST'!AA2518</f>
        <v>0</v>
      </c>
      <c r="O2519" s="221">
        <f>'고객관리 LIST'!AB2518</f>
        <v>0</v>
      </c>
    </row>
    <row r="2520" spans="1:15" ht="20.100000000000001" hidden="1" customHeight="1" x14ac:dyDescent="0.3">
      <c r="A2520" s="82">
        <f ca="1">'메뉴 추가'!I2515</f>
        <v>-46310</v>
      </c>
      <c r="B2520" s="210">
        <f>'고객관리 LIST'!X2519</f>
        <v>0</v>
      </c>
      <c r="C2520" s="211">
        <f>'고객관리 LIST'!B2519</f>
        <v>0</v>
      </c>
      <c r="D2520" s="211">
        <f>'고객관리 LIST'!C2519</f>
        <v>0</v>
      </c>
      <c r="E2520" s="212">
        <f>'고객관리 LIST'!D2519</f>
        <v>0</v>
      </c>
      <c r="F2520" s="213">
        <f>'고객관리 LIST'!E2519</f>
        <v>0</v>
      </c>
      <c r="G2520" s="211">
        <f>'고객관리 LIST'!F2519</f>
        <v>0</v>
      </c>
      <c r="H2520" s="211">
        <f>'고객관리 LIST'!G2519</f>
        <v>0</v>
      </c>
      <c r="I2520" s="211">
        <f>'고객관리 LIST'!H2519</f>
        <v>0</v>
      </c>
      <c r="J2520" s="211">
        <f>'고객관리 LIST'!V2519</f>
        <v>0</v>
      </c>
      <c r="K2520" s="211">
        <f>'고객관리 LIST'!W2519</f>
        <v>0</v>
      </c>
      <c r="L2520" s="211">
        <f>'고객관리 LIST'!Y2519</f>
        <v>0</v>
      </c>
      <c r="M2520" s="211">
        <f>'고객관리 LIST'!Z2519</f>
        <v>0</v>
      </c>
      <c r="N2520" s="211">
        <f>'고객관리 LIST'!AA2519</f>
        <v>0</v>
      </c>
      <c r="O2520" s="221">
        <f>'고객관리 LIST'!AB2519</f>
        <v>0</v>
      </c>
    </row>
    <row r="2521" spans="1:15" ht="20.100000000000001" hidden="1" customHeight="1" x14ac:dyDescent="0.3">
      <c r="A2521" s="82">
        <f ca="1">'메뉴 추가'!I2516</f>
        <v>-46310</v>
      </c>
      <c r="B2521" s="210">
        <f>'고객관리 LIST'!X2520</f>
        <v>0</v>
      </c>
      <c r="C2521" s="211">
        <f>'고객관리 LIST'!B2520</f>
        <v>0</v>
      </c>
      <c r="D2521" s="211">
        <f>'고객관리 LIST'!C2520</f>
        <v>0</v>
      </c>
      <c r="E2521" s="212">
        <f>'고객관리 LIST'!D2520</f>
        <v>0</v>
      </c>
      <c r="F2521" s="213">
        <f>'고객관리 LIST'!E2520</f>
        <v>0</v>
      </c>
      <c r="G2521" s="211">
        <f>'고객관리 LIST'!F2520</f>
        <v>0</v>
      </c>
      <c r="H2521" s="211">
        <f>'고객관리 LIST'!G2520</f>
        <v>0</v>
      </c>
      <c r="I2521" s="211">
        <f>'고객관리 LIST'!H2520</f>
        <v>0</v>
      </c>
      <c r="J2521" s="211">
        <f>'고객관리 LIST'!V2520</f>
        <v>0</v>
      </c>
      <c r="K2521" s="211">
        <f>'고객관리 LIST'!W2520</f>
        <v>0</v>
      </c>
      <c r="L2521" s="211">
        <f>'고객관리 LIST'!Y2520</f>
        <v>0</v>
      </c>
      <c r="M2521" s="211">
        <f>'고객관리 LIST'!Z2520</f>
        <v>0</v>
      </c>
      <c r="N2521" s="211">
        <f>'고객관리 LIST'!AA2520</f>
        <v>0</v>
      </c>
      <c r="O2521" s="221">
        <f>'고객관리 LIST'!AB2520</f>
        <v>0</v>
      </c>
    </row>
    <row r="2522" spans="1:15" ht="20.100000000000001" hidden="1" customHeight="1" x14ac:dyDescent="0.3">
      <c r="A2522" s="82">
        <f ca="1">'메뉴 추가'!I2517</f>
        <v>-46310</v>
      </c>
      <c r="B2522" s="210">
        <f>'고객관리 LIST'!X2521</f>
        <v>0</v>
      </c>
      <c r="C2522" s="211">
        <f>'고객관리 LIST'!B2521</f>
        <v>0</v>
      </c>
      <c r="D2522" s="211">
        <f>'고객관리 LIST'!C2521</f>
        <v>0</v>
      </c>
      <c r="E2522" s="212">
        <f>'고객관리 LIST'!D2521</f>
        <v>0</v>
      </c>
      <c r="F2522" s="213">
        <f>'고객관리 LIST'!E2521</f>
        <v>0</v>
      </c>
      <c r="G2522" s="211">
        <f>'고객관리 LIST'!F2521</f>
        <v>0</v>
      </c>
      <c r="H2522" s="211">
        <f>'고객관리 LIST'!G2521</f>
        <v>0</v>
      </c>
      <c r="I2522" s="211">
        <f>'고객관리 LIST'!H2521</f>
        <v>0</v>
      </c>
      <c r="J2522" s="211">
        <f>'고객관리 LIST'!V2521</f>
        <v>0</v>
      </c>
      <c r="K2522" s="211">
        <f>'고객관리 LIST'!W2521</f>
        <v>0</v>
      </c>
      <c r="L2522" s="211">
        <f>'고객관리 LIST'!Y2521</f>
        <v>0</v>
      </c>
      <c r="M2522" s="211">
        <f>'고객관리 LIST'!Z2521</f>
        <v>0</v>
      </c>
      <c r="N2522" s="211">
        <f>'고객관리 LIST'!AA2521</f>
        <v>0</v>
      </c>
      <c r="O2522" s="221">
        <f>'고객관리 LIST'!AB2521</f>
        <v>0</v>
      </c>
    </row>
    <row r="2523" spans="1:15" ht="20.100000000000001" hidden="1" customHeight="1" x14ac:dyDescent="0.3">
      <c r="A2523" s="82">
        <f ca="1">'메뉴 추가'!I2518</f>
        <v>-46310</v>
      </c>
      <c r="B2523" s="210">
        <f>'고객관리 LIST'!X2522</f>
        <v>0</v>
      </c>
      <c r="C2523" s="211">
        <f>'고객관리 LIST'!B2522</f>
        <v>0</v>
      </c>
      <c r="D2523" s="211">
        <f>'고객관리 LIST'!C2522</f>
        <v>0</v>
      </c>
      <c r="E2523" s="212">
        <f>'고객관리 LIST'!D2522</f>
        <v>0</v>
      </c>
      <c r="F2523" s="213">
        <f>'고객관리 LIST'!E2522</f>
        <v>0</v>
      </c>
      <c r="G2523" s="211">
        <f>'고객관리 LIST'!F2522</f>
        <v>0</v>
      </c>
      <c r="H2523" s="211">
        <f>'고객관리 LIST'!G2522</f>
        <v>0</v>
      </c>
      <c r="I2523" s="211">
        <f>'고객관리 LIST'!H2522</f>
        <v>0</v>
      </c>
      <c r="J2523" s="211">
        <f>'고객관리 LIST'!V2522</f>
        <v>0</v>
      </c>
      <c r="K2523" s="211">
        <f>'고객관리 LIST'!W2522</f>
        <v>0</v>
      </c>
      <c r="L2523" s="211">
        <f>'고객관리 LIST'!Y2522</f>
        <v>0</v>
      </c>
      <c r="M2523" s="211">
        <f>'고객관리 LIST'!Z2522</f>
        <v>0</v>
      </c>
      <c r="N2523" s="211">
        <f>'고객관리 LIST'!AA2522</f>
        <v>0</v>
      </c>
      <c r="O2523" s="221">
        <f>'고객관리 LIST'!AB2522</f>
        <v>0</v>
      </c>
    </row>
    <row r="2524" spans="1:15" ht="20.100000000000001" hidden="1" customHeight="1" x14ac:dyDescent="0.3">
      <c r="A2524" s="82">
        <f ca="1">'메뉴 추가'!I2519</f>
        <v>-46310</v>
      </c>
      <c r="B2524" s="210">
        <f>'고객관리 LIST'!X2523</f>
        <v>0</v>
      </c>
      <c r="C2524" s="211">
        <f>'고객관리 LIST'!B2523</f>
        <v>0</v>
      </c>
      <c r="D2524" s="211">
        <f>'고객관리 LIST'!C2523</f>
        <v>0</v>
      </c>
      <c r="E2524" s="212">
        <f>'고객관리 LIST'!D2523</f>
        <v>0</v>
      </c>
      <c r="F2524" s="213">
        <f>'고객관리 LIST'!E2523</f>
        <v>0</v>
      </c>
      <c r="G2524" s="211">
        <f>'고객관리 LIST'!F2523</f>
        <v>0</v>
      </c>
      <c r="H2524" s="211">
        <f>'고객관리 LIST'!G2523</f>
        <v>0</v>
      </c>
      <c r="I2524" s="211">
        <f>'고객관리 LIST'!H2523</f>
        <v>0</v>
      </c>
      <c r="J2524" s="211">
        <f>'고객관리 LIST'!V2523</f>
        <v>0</v>
      </c>
      <c r="K2524" s="211">
        <f>'고객관리 LIST'!W2523</f>
        <v>0</v>
      </c>
      <c r="L2524" s="211">
        <f>'고객관리 LIST'!Y2523</f>
        <v>0</v>
      </c>
      <c r="M2524" s="211">
        <f>'고객관리 LIST'!Z2523</f>
        <v>0</v>
      </c>
      <c r="N2524" s="211">
        <f>'고객관리 LIST'!AA2523</f>
        <v>0</v>
      </c>
      <c r="O2524" s="221">
        <f>'고객관리 LIST'!AB2523</f>
        <v>0</v>
      </c>
    </row>
    <row r="2525" spans="1:15" ht="20.100000000000001" hidden="1" customHeight="1" x14ac:dyDescent="0.3">
      <c r="A2525" s="82">
        <f ca="1">'메뉴 추가'!I2520</f>
        <v>-46310</v>
      </c>
      <c r="B2525" s="210">
        <f>'고객관리 LIST'!X2524</f>
        <v>0</v>
      </c>
      <c r="C2525" s="211">
        <f>'고객관리 LIST'!B2524</f>
        <v>0</v>
      </c>
      <c r="D2525" s="211">
        <f>'고객관리 LIST'!C2524</f>
        <v>0</v>
      </c>
      <c r="E2525" s="212">
        <f>'고객관리 LIST'!D2524</f>
        <v>0</v>
      </c>
      <c r="F2525" s="213">
        <f>'고객관리 LIST'!E2524</f>
        <v>0</v>
      </c>
      <c r="G2525" s="211">
        <f>'고객관리 LIST'!F2524</f>
        <v>0</v>
      </c>
      <c r="H2525" s="211">
        <f>'고객관리 LIST'!G2524</f>
        <v>0</v>
      </c>
      <c r="I2525" s="211">
        <f>'고객관리 LIST'!H2524</f>
        <v>0</v>
      </c>
      <c r="J2525" s="211">
        <f>'고객관리 LIST'!V2524</f>
        <v>0</v>
      </c>
      <c r="K2525" s="211">
        <f>'고객관리 LIST'!W2524</f>
        <v>0</v>
      </c>
      <c r="L2525" s="211">
        <f>'고객관리 LIST'!Y2524</f>
        <v>0</v>
      </c>
      <c r="M2525" s="211">
        <f>'고객관리 LIST'!Z2524</f>
        <v>0</v>
      </c>
      <c r="N2525" s="211">
        <f>'고객관리 LIST'!AA2524</f>
        <v>0</v>
      </c>
      <c r="O2525" s="221">
        <f>'고객관리 LIST'!AB2524</f>
        <v>0</v>
      </c>
    </row>
    <row r="2526" spans="1:15" ht="20.100000000000001" hidden="1" customHeight="1" x14ac:dyDescent="0.3">
      <c r="A2526" s="82">
        <f ca="1">'메뉴 추가'!I2521</f>
        <v>-46310</v>
      </c>
      <c r="B2526" s="210">
        <f>'고객관리 LIST'!X2525</f>
        <v>0</v>
      </c>
      <c r="C2526" s="211">
        <f>'고객관리 LIST'!B2525</f>
        <v>0</v>
      </c>
      <c r="D2526" s="211">
        <f>'고객관리 LIST'!C2525</f>
        <v>0</v>
      </c>
      <c r="E2526" s="212">
        <f>'고객관리 LIST'!D2525</f>
        <v>0</v>
      </c>
      <c r="F2526" s="213">
        <f>'고객관리 LIST'!E2525</f>
        <v>0</v>
      </c>
      <c r="G2526" s="211">
        <f>'고객관리 LIST'!F2525</f>
        <v>0</v>
      </c>
      <c r="H2526" s="211">
        <f>'고객관리 LIST'!G2525</f>
        <v>0</v>
      </c>
      <c r="I2526" s="211">
        <f>'고객관리 LIST'!H2525</f>
        <v>0</v>
      </c>
      <c r="J2526" s="211">
        <f>'고객관리 LIST'!V2525</f>
        <v>0</v>
      </c>
      <c r="K2526" s="211">
        <f>'고객관리 LIST'!W2525</f>
        <v>0</v>
      </c>
      <c r="L2526" s="211">
        <f>'고객관리 LIST'!Y2525</f>
        <v>0</v>
      </c>
      <c r="M2526" s="211">
        <f>'고객관리 LIST'!Z2525</f>
        <v>0</v>
      </c>
      <c r="N2526" s="211">
        <f>'고객관리 LIST'!AA2525</f>
        <v>0</v>
      </c>
      <c r="O2526" s="221">
        <f>'고객관리 LIST'!AB2525</f>
        <v>0</v>
      </c>
    </row>
    <row r="2527" spans="1:15" ht="20.100000000000001" hidden="1" customHeight="1" x14ac:dyDescent="0.3">
      <c r="A2527" s="82">
        <f ca="1">'메뉴 추가'!I2522</f>
        <v>-46310</v>
      </c>
      <c r="B2527" s="210">
        <f>'고객관리 LIST'!X2526</f>
        <v>0</v>
      </c>
      <c r="C2527" s="211">
        <f>'고객관리 LIST'!B2526</f>
        <v>0</v>
      </c>
      <c r="D2527" s="211">
        <f>'고객관리 LIST'!C2526</f>
        <v>0</v>
      </c>
      <c r="E2527" s="212">
        <f>'고객관리 LIST'!D2526</f>
        <v>0</v>
      </c>
      <c r="F2527" s="213">
        <f>'고객관리 LIST'!E2526</f>
        <v>0</v>
      </c>
      <c r="G2527" s="211">
        <f>'고객관리 LIST'!F2526</f>
        <v>0</v>
      </c>
      <c r="H2527" s="211">
        <f>'고객관리 LIST'!G2526</f>
        <v>0</v>
      </c>
      <c r="I2527" s="211">
        <f>'고객관리 LIST'!H2526</f>
        <v>0</v>
      </c>
      <c r="J2527" s="211">
        <f>'고객관리 LIST'!V2526</f>
        <v>0</v>
      </c>
      <c r="K2527" s="211">
        <f>'고객관리 LIST'!W2526</f>
        <v>0</v>
      </c>
      <c r="L2527" s="211">
        <f>'고객관리 LIST'!Y2526</f>
        <v>0</v>
      </c>
      <c r="M2527" s="211">
        <f>'고객관리 LIST'!Z2526</f>
        <v>0</v>
      </c>
      <c r="N2527" s="211">
        <f>'고객관리 LIST'!AA2526</f>
        <v>0</v>
      </c>
      <c r="O2527" s="221">
        <f>'고객관리 LIST'!AB2526</f>
        <v>0</v>
      </c>
    </row>
    <row r="2528" spans="1:15" ht="20.100000000000001" hidden="1" customHeight="1" x14ac:dyDescent="0.3">
      <c r="A2528" s="82">
        <f ca="1">'메뉴 추가'!I2523</f>
        <v>-46310</v>
      </c>
      <c r="B2528" s="210">
        <f>'고객관리 LIST'!X2527</f>
        <v>0</v>
      </c>
      <c r="C2528" s="211">
        <f>'고객관리 LIST'!B2527</f>
        <v>0</v>
      </c>
      <c r="D2528" s="211">
        <f>'고객관리 LIST'!C2527</f>
        <v>0</v>
      </c>
      <c r="E2528" s="212">
        <f>'고객관리 LIST'!D2527</f>
        <v>0</v>
      </c>
      <c r="F2528" s="213">
        <f>'고객관리 LIST'!E2527</f>
        <v>0</v>
      </c>
      <c r="G2528" s="211">
        <f>'고객관리 LIST'!F2527</f>
        <v>0</v>
      </c>
      <c r="H2528" s="211">
        <f>'고객관리 LIST'!G2527</f>
        <v>0</v>
      </c>
      <c r="I2528" s="211">
        <f>'고객관리 LIST'!H2527</f>
        <v>0</v>
      </c>
      <c r="J2528" s="211">
        <f>'고객관리 LIST'!V2527</f>
        <v>0</v>
      </c>
      <c r="K2528" s="211">
        <f>'고객관리 LIST'!W2527</f>
        <v>0</v>
      </c>
      <c r="L2528" s="211">
        <f>'고객관리 LIST'!Y2527</f>
        <v>0</v>
      </c>
      <c r="M2528" s="211">
        <f>'고객관리 LIST'!Z2527</f>
        <v>0</v>
      </c>
      <c r="N2528" s="211">
        <f>'고객관리 LIST'!AA2527</f>
        <v>0</v>
      </c>
      <c r="O2528" s="221">
        <f>'고객관리 LIST'!AB2527</f>
        <v>0</v>
      </c>
    </row>
    <row r="2529" spans="1:15" ht="20.100000000000001" hidden="1" customHeight="1" x14ac:dyDescent="0.3">
      <c r="A2529" s="82">
        <f ca="1">'메뉴 추가'!I2524</f>
        <v>-46310</v>
      </c>
      <c r="B2529" s="210">
        <f>'고객관리 LIST'!X2528</f>
        <v>0</v>
      </c>
      <c r="C2529" s="211">
        <f>'고객관리 LIST'!B2528</f>
        <v>0</v>
      </c>
      <c r="D2529" s="211">
        <f>'고객관리 LIST'!C2528</f>
        <v>0</v>
      </c>
      <c r="E2529" s="212">
        <f>'고객관리 LIST'!D2528</f>
        <v>0</v>
      </c>
      <c r="F2529" s="213">
        <f>'고객관리 LIST'!E2528</f>
        <v>0</v>
      </c>
      <c r="G2529" s="211">
        <f>'고객관리 LIST'!F2528</f>
        <v>0</v>
      </c>
      <c r="H2529" s="211">
        <f>'고객관리 LIST'!G2528</f>
        <v>0</v>
      </c>
      <c r="I2529" s="211">
        <f>'고객관리 LIST'!H2528</f>
        <v>0</v>
      </c>
      <c r="J2529" s="211">
        <f>'고객관리 LIST'!V2528</f>
        <v>0</v>
      </c>
      <c r="K2529" s="211">
        <f>'고객관리 LIST'!W2528</f>
        <v>0</v>
      </c>
      <c r="L2529" s="211">
        <f>'고객관리 LIST'!Y2528</f>
        <v>0</v>
      </c>
      <c r="M2529" s="211">
        <f>'고객관리 LIST'!Z2528</f>
        <v>0</v>
      </c>
      <c r="N2529" s="211">
        <f>'고객관리 LIST'!AA2528</f>
        <v>0</v>
      </c>
      <c r="O2529" s="221">
        <f>'고객관리 LIST'!AB2528</f>
        <v>0</v>
      </c>
    </row>
    <row r="2530" spans="1:15" ht="20.100000000000001" hidden="1" customHeight="1" x14ac:dyDescent="0.3">
      <c r="A2530" s="82">
        <f ca="1">'메뉴 추가'!I2525</f>
        <v>-46310</v>
      </c>
      <c r="B2530" s="210">
        <f>'고객관리 LIST'!X2529</f>
        <v>0</v>
      </c>
      <c r="C2530" s="211">
        <f>'고객관리 LIST'!B2529</f>
        <v>0</v>
      </c>
      <c r="D2530" s="211">
        <f>'고객관리 LIST'!C2529</f>
        <v>0</v>
      </c>
      <c r="E2530" s="212">
        <f>'고객관리 LIST'!D2529</f>
        <v>0</v>
      </c>
      <c r="F2530" s="213">
        <f>'고객관리 LIST'!E2529</f>
        <v>0</v>
      </c>
      <c r="G2530" s="211">
        <f>'고객관리 LIST'!F2529</f>
        <v>0</v>
      </c>
      <c r="H2530" s="211">
        <f>'고객관리 LIST'!G2529</f>
        <v>0</v>
      </c>
      <c r="I2530" s="211">
        <f>'고객관리 LIST'!H2529</f>
        <v>0</v>
      </c>
      <c r="J2530" s="211">
        <f>'고객관리 LIST'!V2529</f>
        <v>0</v>
      </c>
      <c r="K2530" s="211">
        <f>'고객관리 LIST'!W2529</f>
        <v>0</v>
      </c>
      <c r="L2530" s="211">
        <f>'고객관리 LIST'!Y2529</f>
        <v>0</v>
      </c>
      <c r="M2530" s="211">
        <f>'고객관리 LIST'!Z2529</f>
        <v>0</v>
      </c>
      <c r="N2530" s="211">
        <f>'고객관리 LIST'!AA2529</f>
        <v>0</v>
      </c>
      <c r="O2530" s="221">
        <f>'고객관리 LIST'!AB2529</f>
        <v>0</v>
      </c>
    </row>
    <row r="2531" spans="1:15" ht="20.100000000000001" hidden="1" customHeight="1" x14ac:dyDescent="0.3">
      <c r="A2531" s="82">
        <f ca="1">'메뉴 추가'!I2526</f>
        <v>-46310</v>
      </c>
      <c r="B2531" s="210">
        <f>'고객관리 LIST'!X2530</f>
        <v>0</v>
      </c>
      <c r="C2531" s="211">
        <f>'고객관리 LIST'!B2530</f>
        <v>0</v>
      </c>
      <c r="D2531" s="211">
        <f>'고객관리 LIST'!C2530</f>
        <v>0</v>
      </c>
      <c r="E2531" s="212">
        <f>'고객관리 LIST'!D2530</f>
        <v>0</v>
      </c>
      <c r="F2531" s="213">
        <f>'고객관리 LIST'!E2530</f>
        <v>0</v>
      </c>
      <c r="G2531" s="211">
        <f>'고객관리 LIST'!F2530</f>
        <v>0</v>
      </c>
      <c r="H2531" s="211">
        <f>'고객관리 LIST'!G2530</f>
        <v>0</v>
      </c>
      <c r="I2531" s="211">
        <f>'고객관리 LIST'!H2530</f>
        <v>0</v>
      </c>
      <c r="J2531" s="211">
        <f>'고객관리 LIST'!V2530</f>
        <v>0</v>
      </c>
      <c r="K2531" s="211">
        <f>'고객관리 LIST'!W2530</f>
        <v>0</v>
      </c>
      <c r="L2531" s="211">
        <f>'고객관리 LIST'!Y2530</f>
        <v>0</v>
      </c>
      <c r="M2531" s="211">
        <f>'고객관리 LIST'!Z2530</f>
        <v>0</v>
      </c>
      <c r="N2531" s="211">
        <f>'고객관리 LIST'!AA2530</f>
        <v>0</v>
      </c>
      <c r="O2531" s="221">
        <f>'고객관리 LIST'!AB2530</f>
        <v>0</v>
      </c>
    </row>
    <row r="2532" spans="1:15" ht="20.100000000000001" hidden="1" customHeight="1" x14ac:dyDescent="0.3">
      <c r="A2532" s="82">
        <f ca="1">'메뉴 추가'!I2527</f>
        <v>-46310</v>
      </c>
      <c r="B2532" s="210">
        <f>'고객관리 LIST'!X2531</f>
        <v>0</v>
      </c>
      <c r="C2532" s="211">
        <f>'고객관리 LIST'!B2531</f>
        <v>0</v>
      </c>
      <c r="D2532" s="211">
        <f>'고객관리 LIST'!C2531</f>
        <v>0</v>
      </c>
      <c r="E2532" s="212">
        <f>'고객관리 LIST'!D2531</f>
        <v>0</v>
      </c>
      <c r="F2532" s="213">
        <f>'고객관리 LIST'!E2531</f>
        <v>0</v>
      </c>
      <c r="G2532" s="211">
        <f>'고객관리 LIST'!F2531</f>
        <v>0</v>
      </c>
      <c r="H2532" s="211">
        <f>'고객관리 LIST'!G2531</f>
        <v>0</v>
      </c>
      <c r="I2532" s="211">
        <f>'고객관리 LIST'!H2531</f>
        <v>0</v>
      </c>
      <c r="J2532" s="211">
        <f>'고객관리 LIST'!V2531</f>
        <v>0</v>
      </c>
      <c r="K2532" s="211">
        <f>'고객관리 LIST'!W2531</f>
        <v>0</v>
      </c>
      <c r="L2532" s="211">
        <f>'고객관리 LIST'!Y2531</f>
        <v>0</v>
      </c>
      <c r="M2532" s="211">
        <f>'고객관리 LIST'!Z2531</f>
        <v>0</v>
      </c>
      <c r="N2532" s="211">
        <f>'고객관리 LIST'!AA2531</f>
        <v>0</v>
      </c>
      <c r="O2532" s="221">
        <f>'고객관리 LIST'!AB2531</f>
        <v>0</v>
      </c>
    </row>
    <row r="2533" spans="1:15" ht="20.100000000000001" hidden="1" customHeight="1" x14ac:dyDescent="0.3">
      <c r="A2533" s="82">
        <f ca="1">'메뉴 추가'!I2528</f>
        <v>-46310</v>
      </c>
      <c r="B2533" s="210">
        <f>'고객관리 LIST'!X2532</f>
        <v>0</v>
      </c>
      <c r="C2533" s="211">
        <f>'고객관리 LIST'!B2532</f>
        <v>0</v>
      </c>
      <c r="D2533" s="211">
        <f>'고객관리 LIST'!C2532</f>
        <v>0</v>
      </c>
      <c r="E2533" s="212">
        <f>'고객관리 LIST'!D2532</f>
        <v>0</v>
      </c>
      <c r="F2533" s="213">
        <f>'고객관리 LIST'!E2532</f>
        <v>0</v>
      </c>
      <c r="G2533" s="211">
        <f>'고객관리 LIST'!F2532</f>
        <v>0</v>
      </c>
      <c r="H2533" s="211">
        <f>'고객관리 LIST'!G2532</f>
        <v>0</v>
      </c>
      <c r="I2533" s="211">
        <f>'고객관리 LIST'!H2532</f>
        <v>0</v>
      </c>
      <c r="J2533" s="211">
        <f>'고객관리 LIST'!V2532</f>
        <v>0</v>
      </c>
      <c r="K2533" s="211">
        <f>'고객관리 LIST'!W2532</f>
        <v>0</v>
      </c>
      <c r="L2533" s="211">
        <f>'고객관리 LIST'!Y2532</f>
        <v>0</v>
      </c>
      <c r="M2533" s="211">
        <f>'고객관리 LIST'!Z2532</f>
        <v>0</v>
      </c>
      <c r="N2533" s="211">
        <f>'고객관리 LIST'!AA2532</f>
        <v>0</v>
      </c>
      <c r="O2533" s="221">
        <f>'고객관리 LIST'!AB2532</f>
        <v>0</v>
      </c>
    </row>
    <row r="2534" spans="1:15" ht="20.100000000000001" hidden="1" customHeight="1" x14ac:dyDescent="0.3">
      <c r="A2534" s="82">
        <f ca="1">'메뉴 추가'!I2529</f>
        <v>-46310</v>
      </c>
      <c r="B2534" s="210">
        <f>'고객관리 LIST'!X2533</f>
        <v>0</v>
      </c>
      <c r="C2534" s="211">
        <f>'고객관리 LIST'!B2533</f>
        <v>0</v>
      </c>
      <c r="D2534" s="211">
        <f>'고객관리 LIST'!C2533</f>
        <v>0</v>
      </c>
      <c r="E2534" s="212">
        <f>'고객관리 LIST'!D2533</f>
        <v>0</v>
      </c>
      <c r="F2534" s="213">
        <f>'고객관리 LIST'!E2533</f>
        <v>0</v>
      </c>
      <c r="G2534" s="211">
        <f>'고객관리 LIST'!F2533</f>
        <v>0</v>
      </c>
      <c r="H2534" s="211">
        <f>'고객관리 LIST'!G2533</f>
        <v>0</v>
      </c>
      <c r="I2534" s="211">
        <f>'고객관리 LIST'!H2533</f>
        <v>0</v>
      </c>
      <c r="J2534" s="211">
        <f>'고객관리 LIST'!V2533</f>
        <v>0</v>
      </c>
      <c r="K2534" s="211">
        <f>'고객관리 LIST'!W2533</f>
        <v>0</v>
      </c>
      <c r="L2534" s="211">
        <f>'고객관리 LIST'!Y2533</f>
        <v>0</v>
      </c>
      <c r="M2534" s="211">
        <f>'고객관리 LIST'!Z2533</f>
        <v>0</v>
      </c>
      <c r="N2534" s="211">
        <f>'고객관리 LIST'!AA2533</f>
        <v>0</v>
      </c>
      <c r="O2534" s="221">
        <f>'고객관리 LIST'!AB2533</f>
        <v>0</v>
      </c>
    </row>
    <row r="2535" spans="1:15" ht="20.100000000000001" hidden="1" customHeight="1" x14ac:dyDescent="0.3">
      <c r="A2535" s="82">
        <f ca="1">'메뉴 추가'!I2530</f>
        <v>-46310</v>
      </c>
      <c r="B2535" s="210">
        <f>'고객관리 LIST'!X2534</f>
        <v>0</v>
      </c>
      <c r="C2535" s="211">
        <f>'고객관리 LIST'!B2534</f>
        <v>0</v>
      </c>
      <c r="D2535" s="211">
        <f>'고객관리 LIST'!C2534</f>
        <v>0</v>
      </c>
      <c r="E2535" s="212">
        <f>'고객관리 LIST'!D2534</f>
        <v>0</v>
      </c>
      <c r="F2535" s="213">
        <f>'고객관리 LIST'!E2534</f>
        <v>0</v>
      </c>
      <c r="G2535" s="211">
        <f>'고객관리 LIST'!F2534</f>
        <v>0</v>
      </c>
      <c r="H2535" s="211">
        <f>'고객관리 LIST'!G2534</f>
        <v>0</v>
      </c>
      <c r="I2535" s="211">
        <f>'고객관리 LIST'!H2534</f>
        <v>0</v>
      </c>
      <c r="J2535" s="211">
        <f>'고객관리 LIST'!V2534</f>
        <v>0</v>
      </c>
      <c r="K2535" s="211">
        <f>'고객관리 LIST'!W2534</f>
        <v>0</v>
      </c>
      <c r="L2535" s="211">
        <f>'고객관리 LIST'!Y2534</f>
        <v>0</v>
      </c>
      <c r="M2535" s="211">
        <f>'고객관리 LIST'!Z2534</f>
        <v>0</v>
      </c>
      <c r="N2535" s="211">
        <f>'고객관리 LIST'!AA2534</f>
        <v>0</v>
      </c>
      <c r="O2535" s="221">
        <f>'고객관리 LIST'!AB2534</f>
        <v>0</v>
      </c>
    </row>
    <row r="2536" spans="1:15" ht="20.100000000000001" hidden="1" customHeight="1" x14ac:dyDescent="0.3">
      <c r="A2536" s="82">
        <f ca="1">'메뉴 추가'!I2531</f>
        <v>-46310</v>
      </c>
      <c r="B2536" s="210">
        <f>'고객관리 LIST'!X2535</f>
        <v>0</v>
      </c>
      <c r="C2536" s="211">
        <f>'고객관리 LIST'!B2535</f>
        <v>0</v>
      </c>
      <c r="D2536" s="211">
        <f>'고객관리 LIST'!C2535</f>
        <v>0</v>
      </c>
      <c r="E2536" s="212">
        <f>'고객관리 LIST'!D2535</f>
        <v>0</v>
      </c>
      <c r="F2536" s="213">
        <f>'고객관리 LIST'!E2535</f>
        <v>0</v>
      </c>
      <c r="G2536" s="211">
        <f>'고객관리 LIST'!F2535</f>
        <v>0</v>
      </c>
      <c r="H2536" s="211">
        <f>'고객관리 LIST'!G2535</f>
        <v>0</v>
      </c>
      <c r="I2536" s="211">
        <f>'고객관리 LIST'!H2535</f>
        <v>0</v>
      </c>
      <c r="J2536" s="211">
        <f>'고객관리 LIST'!V2535</f>
        <v>0</v>
      </c>
      <c r="K2536" s="211">
        <f>'고객관리 LIST'!W2535</f>
        <v>0</v>
      </c>
      <c r="L2536" s="211">
        <f>'고객관리 LIST'!Y2535</f>
        <v>0</v>
      </c>
      <c r="M2536" s="211">
        <f>'고객관리 LIST'!Z2535</f>
        <v>0</v>
      </c>
      <c r="N2536" s="211">
        <f>'고객관리 LIST'!AA2535</f>
        <v>0</v>
      </c>
      <c r="O2536" s="221">
        <f>'고객관리 LIST'!AB2535</f>
        <v>0</v>
      </c>
    </row>
    <row r="2537" spans="1:15" ht="20.100000000000001" hidden="1" customHeight="1" x14ac:dyDescent="0.3">
      <c r="A2537" s="82">
        <f ca="1">'메뉴 추가'!I2532</f>
        <v>-46310</v>
      </c>
      <c r="B2537" s="210">
        <f>'고객관리 LIST'!X2536</f>
        <v>0</v>
      </c>
      <c r="C2537" s="211">
        <f>'고객관리 LIST'!B2536</f>
        <v>0</v>
      </c>
      <c r="D2537" s="211">
        <f>'고객관리 LIST'!C2536</f>
        <v>0</v>
      </c>
      <c r="E2537" s="212">
        <f>'고객관리 LIST'!D2536</f>
        <v>0</v>
      </c>
      <c r="F2537" s="213">
        <f>'고객관리 LIST'!E2536</f>
        <v>0</v>
      </c>
      <c r="G2537" s="211">
        <f>'고객관리 LIST'!F2536</f>
        <v>0</v>
      </c>
      <c r="H2537" s="211">
        <f>'고객관리 LIST'!G2536</f>
        <v>0</v>
      </c>
      <c r="I2537" s="211">
        <f>'고객관리 LIST'!H2536</f>
        <v>0</v>
      </c>
      <c r="J2537" s="211">
        <f>'고객관리 LIST'!V2536</f>
        <v>0</v>
      </c>
      <c r="K2537" s="211">
        <f>'고객관리 LIST'!W2536</f>
        <v>0</v>
      </c>
      <c r="L2537" s="211">
        <f>'고객관리 LIST'!Y2536</f>
        <v>0</v>
      </c>
      <c r="M2537" s="211">
        <f>'고객관리 LIST'!Z2536</f>
        <v>0</v>
      </c>
      <c r="N2537" s="211">
        <f>'고객관리 LIST'!AA2536</f>
        <v>0</v>
      </c>
      <c r="O2537" s="221">
        <f>'고객관리 LIST'!AB2536</f>
        <v>0</v>
      </c>
    </row>
    <row r="2538" spans="1:15" ht="20.100000000000001" hidden="1" customHeight="1" x14ac:dyDescent="0.3">
      <c r="A2538" s="82">
        <f ca="1">'메뉴 추가'!I2533</f>
        <v>-46310</v>
      </c>
      <c r="B2538" s="210">
        <f>'고객관리 LIST'!X2537</f>
        <v>0</v>
      </c>
      <c r="C2538" s="211">
        <f>'고객관리 LIST'!B2537</f>
        <v>0</v>
      </c>
      <c r="D2538" s="211">
        <f>'고객관리 LIST'!C2537</f>
        <v>0</v>
      </c>
      <c r="E2538" s="212">
        <f>'고객관리 LIST'!D2537</f>
        <v>0</v>
      </c>
      <c r="F2538" s="213">
        <f>'고객관리 LIST'!E2537</f>
        <v>0</v>
      </c>
      <c r="G2538" s="211">
        <f>'고객관리 LIST'!F2537</f>
        <v>0</v>
      </c>
      <c r="H2538" s="211">
        <f>'고객관리 LIST'!G2537</f>
        <v>0</v>
      </c>
      <c r="I2538" s="211">
        <f>'고객관리 LIST'!H2537</f>
        <v>0</v>
      </c>
      <c r="J2538" s="211">
        <f>'고객관리 LIST'!V2537</f>
        <v>0</v>
      </c>
      <c r="K2538" s="211">
        <f>'고객관리 LIST'!W2537</f>
        <v>0</v>
      </c>
      <c r="L2538" s="211">
        <f>'고객관리 LIST'!Y2537</f>
        <v>0</v>
      </c>
      <c r="M2538" s="211">
        <f>'고객관리 LIST'!Z2537</f>
        <v>0</v>
      </c>
      <c r="N2538" s="211">
        <f>'고객관리 LIST'!AA2537</f>
        <v>0</v>
      </c>
      <c r="O2538" s="221">
        <f>'고객관리 LIST'!AB2537</f>
        <v>0</v>
      </c>
    </row>
    <row r="2539" spans="1:15" ht="20.100000000000001" hidden="1" customHeight="1" x14ac:dyDescent="0.3">
      <c r="A2539" s="82">
        <f ca="1">'메뉴 추가'!I2534</f>
        <v>-46310</v>
      </c>
      <c r="B2539" s="210">
        <f>'고객관리 LIST'!X2538</f>
        <v>0</v>
      </c>
      <c r="C2539" s="211">
        <f>'고객관리 LIST'!B2538</f>
        <v>0</v>
      </c>
      <c r="D2539" s="211">
        <f>'고객관리 LIST'!C2538</f>
        <v>0</v>
      </c>
      <c r="E2539" s="212">
        <f>'고객관리 LIST'!D2538</f>
        <v>0</v>
      </c>
      <c r="F2539" s="213">
        <f>'고객관리 LIST'!E2538</f>
        <v>0</v>
      </c>
      <c r="G2539" s="211">
        <f>'고객관리 LIST'!F2538</f>
        <v>0</v>
      </c>
      <c r="H2539" s="211">
        <f>'고객관리 LIST'!G2538</f>
        <v>0</v>
      </c>
      <c r="I2539" s="211">
        <f>'고객관리 LIST'!H2538</f>
        <v>0</v>
      </c>
      <c r="J2539" s="211">
        <f>'고객관리 LIST'!V2538</f>
        <v>0</v>
      </c>
      <c r="K2539" s="211">
        <f>'고객관리 LIST'!W2538</f>
        <v>0</v>
      </c>
      <c r="L2539" s="211">
        <f>'고객관리 LIST'!Y2538</f>
        <v>0</v>
      </c>
      <c r="M2539" s="211">
        <f>'고객관리 LIST'!Z2538</f>
        <v>0</v>
      </c>
      <c r="N2539" s="211">
        <f>'고객관리 LIST'!AA2538</f>
        <v>0</v>
      </c>
      <c r="O2539" s="221">
        <f>'고객관리 LIST'!AB2538</f>
        <v>0</v>
      </c>
    </row>
    <row r="2540" spans="1:15" ht="20.100000000000001" hidden="1" customHeight="1" x14ac:dyDescent="0.3">
      <c r="A2540" s="82">
        <f ca="1">'메뉴 추가'!I2535</f>
        <v>-46310</v>
      </c>
      <c r="B2540" s="210">
        <f>'고객관리 LIST'!X2539</f>
        <v>0</v>
      </c>
      <c r="C2540" s="211">
        <f>'고객관리 LIST'!B2539</f>
        <v>0</v>
      </c>
      <c r="D2540" s="211">
        <f>'고객관리 LIST'!C2539</f>
        <v>0</v>
      </c>
      <c r="E2540" s="212">
        <f>'고객관리 LIST'!D2539</f>
        <v>0</v>
      </c>
      <c r="F2540" s="213">
        <f>'고객관리 LIST'!E2539</f>
        <v>0</v>
      </c>
      <c r="G2540" s="211">
        <f>'고객관리 LIST'!F2539</f>
        <v>0</v>
      </c>
      <c r="H2540" s="211">
        <f>'고객관리 LIST'!G2539</f>
        <v>0</v>
      </c>
      <c r="I2540" s="211">
        <f>'고객관리 LIST'!H2539</f>
        <v>0</v>
      </c>
      <c r="J2540" s="211">
        <f>'고객관리 LIST'!V2539</f>
        <v>0</v>
      </c>
      <c r="K2540" s="211">
        <f>'고객관리 LIST'!W2539</f>
        <v>0</v>
      </c>
      <c r="L2540" s="211">
        <f>'고객관리 LIST'!Y2539</f>
        <v>0</v>
      </c>
      <c r="M2540" s="211">
        <f>'고객관리 LIST'!Z2539</f>
        <v>0</v>
      </c>
      <c r="N2540" s="211">
        <f>'고객관리 LIST'!AA2539</f>
        <v>0</v>
      </c>
      <c r="O2540" s="221">
        <f>'고객관리 LIST'!AB2539</f>
        <v>0</v>
      </c>
    </row>
    <row r="2541" spans="1:15" ht="20.100000000000001" hidden="1" customHeight="1" x14ac:dyDescent="0.3">
      <c r="A2541" s="82">
        <f ca="1">'메뉴 추가'!I2536</f>
        <v>-46310</v>
      </c>
      <c r="B2541" s="210">
        <f>'고객관리 LIST'!X2540</f>
        <v>0</v>
      </c>
      <c r="C2541" s="211">
        <f>'고객관리 LIST'!B2540</f>
        <v>0</v>
      </c>
      <c r="D2541" s="211">
        <f>'고객관리 LIST'!C2540</f>
        <v>0</v>
      </c>
      <c r="E2541" s="212">
        <f>'고객관리 LIST'!D2540</f>
        <v>0</v>
      </c>
      <c r="F2541" s="213">
        <f>'고객관리 LIST'!E2540</f>
        <v>0</v>
      </c>
      <c r="G2541" s="211">
        <f>'고객관리 LIST'!F2540</f>
        <v>0</v>
      </c>
      <c r="H2541" s="211">
        <f>'고객관리 LIST'!G2540</f>
        <v>0</v>
      </c>
      <c r="I2541" s="211">
        <f>'고객관리 LIST'!H2540</f>
        <v>0</v>
      </c>
      <c r="J2541" s="211">
        <f>'고객관리 LIST'!V2540</f>
        <v>0</v>
      </c>
      <c r="K2541" s="211">
        <f>'고객관리 LIST'!W2540</f>
        <v>0</v>
      </c>
      <c r="L2541" s="211">
        <f>'고객관리 LIST'!Y2540</f>
        <v>0</v>
      </c>
      <c r="M2541" s="211">
        <f>'고객관리 LIST'!Z2540</f>
        <v>0</v>
      </c>
      <c r="N2541" s="211">
        <f>'고객관리 LIST'!AA2540</f>
        <v>0</v>
      </c>
      <c r="O2541" s="221">
        <f>'고객관리 LIST'!AB2540</f>
        <v>0</v>
      </c>
    </row>
    <row r="2542" spans="1:15" ht="20.100000000000001" hidden="1" customHeight="1" x14ac:dyDescent="0.3">
      <c r="A2542" s="82">
        <f ca="1">'메뉴 추가'!I2537</f>
        <v>-46310</v>
      </c>
      <c r="B2542" s="210">
        <f>'고객관리 LIST'!X2541</f>
        <v>0</v>
      </c>
      <c r="C2542" s="211">
        <f>'고객관리 LIST'!B2541</f>
        <v>0</v>
      </c>
      <c r="D2542" s="211">
        <f>'고객관리 LIST'!C2541</f>
        <v>0</v>
      </c>
      <c r="E2542" s="212">
        <f>'고객관리 LIST'!D2541</f>
        <v>0</v>
      </c>
      <c r="F2542" s="213">
        <f>'고객관리 LIST'!E2541</f>
        <v>0</v>
      </c>
      <c r="G2542" s="211">
        <f>'고객관리 LIST'!F2541</f>
        <v>0</v>
      </c>
      <c r="H2542" s="211">
        <f>'고객관리 LIST'!G2541</f>
        <v>0</v>
      </c>
      <c r="I2542" s="211">
        <f>'고객관리 LIST'!H2541</f>
        <v>0</v>
      </c>
      <c r="J2542" s="211">
        <f>'고객관리 LIST'!V2541</f>
        <v>0</v>
      </c>
      <c r="K2542" s="211">
        <f>'고객관리 LIST'!W2541</f>
        <v>0</v>
      </c>
      <c r="L2542" s="211">
        <f>'고객관리 LIST'!Y2541</f>
        <v>0</v>
      </c>
      <c r="M2542" s="211">
        <f>'고객관리 LIST'!Z2541</f>
        <v>0</v>
      </c>
      <c r="N2542" s="211">
        <f>'고객관리 LIST'!AA2541</f>
        <v>0</v>
      </c>
      <c r="O2542" s="221">
        <f>'고객관리 LIST'!AB2541</f>
        <v>0</v>
      </c>
    </row>
    <row r="2543" spans="1:15" ht="20.100000000000001" hidden="1" customHeight="1" x14ac:dyDescent="0.3">
      <c r="A2543" s="82">
        <f ca="1">'메뉴 추가'!I2538</f>
        <v>-46310</v>
      </c>
      <c r="B2543" s="210">
        <f>'고객관리 LIST'!X2542</f>
        <v>0</v>
      </c>
      <c r="C2543" s="211">
        <f>'고객관리 LIST'!B2542</f>
        <v>0</v>
      </c>
      <c r="D2543" s="211">
        <f>'고객관리 LIST'!C2542</f>
        <v>0</v>
      </c>
      <c r="E2543" s="212">
        <f>'고객관리 LIST'!D2542</f>
        <v>0</v>
      </c>
      <c r="F2543" s="213">
        <f>'고객관리 LIST'!E2542</f>
        <v>0</v>
      </c>
      <c r="G2543" s="211">
        <f>'고객관리 LIST'!F2542</f>
        <v>0</v>
      </c>
      <c r="H2543" s="211">
        <f>'고객관리 LIST'!G2542</f>
        <v>0</v>
      </c>
      <c r="I2543" s="211">
        <f>'고객관리 LIST'!H2542</f>
        <v>0</v>
      </c>
      <c r="J2543" s="211">
        <f>'고객관리 LIST'!V2542</f>
        <v>0</v>
      </c>
      <c r="K2543" s="211">
        <f>'고객관리 LIST'!W2542</f>
        <v>0</v>
      </c>
      <c r="L2543" s="211">
        <f>'고객관리 LIST'!Y2542</f>
        <v>0</v>
      </c>
      <c r="M2543" s="211">
        <f>'고객관리 LIST'!Z2542</f>
        <v>0</v>
      </c>
      <c r="N2543" s="211">
        <f>'고객관리 LIST'!AA2542</f>
        <v>0</v>
      </c>
      <c r="O2543" s="221">
        <f>'고객관리 LIST'!AB2542</f>
        <v>0</v>
      </c>
    </row>
    <row r="2544" spans="1:15" ht="20.100000000000001" hidden="1" customHeight="1" x14ac:dyDescent="0.3">
      <c r="A2544" s="82">
        <f ca="1">'메뉴 추가'!I2539</f>
        <v>-46310</v>
      </c>
      <c r="B2544" s="210">
        <f>'고객관리 LIST'!X2543</f>
        <v>0</v>
      </c>
      <c r="C2544" s="211">
        <f>'고객관리 LIST'!B2543</f>
        <v>0</v>
      </c>
      <c r="D2544" s="211">
        <f>'고객관리 LIST'!C2543</f>
        <v>0</v>
      </c>
      <c r="E2544" s="212">
        <f>'고객관리 LIST'!D2543</f>
        <v>0</v>
      </c>
      <c r="F2544" s="213">
        <f>'고객관리 LIST'!E2543</f>
        <v>0</v>
      </c>
      <c r="G2544" s="211">
        <f>'고객관리 LIST'!F2543</f>
        <v>0</v>
      </c>
      <c r="H2544" s="211">
        <f>'고객관리 LIST'!G2543</f>
        <v>0</v>
      </c>
      <c r="I2544" s="211">
        <f>'고객관리 LIST'!H2543</f>
        <v>0</v>
      </c>
      <c r="J2544" s="211">
        <f>'고객관리 LIST'!V2543</f>
        <v>0</v>
      </c>
      <c r="K2544" s="211">
        <f>'고객관리 LIST'!W2543</f>
        <v>0</v>
      </c>
      <c r="L2544" s="211">
        <f>'고객관리 LIST'!Y2543</f>
        <v>0</v>
      </c>
      <c r="M2544" s="211">
        <f>'고객관리 LIST'!Z2543</f>
        <v>0</v>
      </c>
      <c r="N2544" s="211">
        <f>'고객관리 LIST'!AA2543</f>
        <v>0</v>
      </c>
      <c r="O2544" s="221">
        <f>'고객관리 LIST'!AB2543</f>
        <v>0</v>
      </c>
    </row>
    <row r="2545" spans="1:15" ht="20.100000000000001" hidden="1" customHeight="1" x14ac:dyDescent="0.3">
      <c r="A2545" s="82">
        <f ca="1">'메뉴 추가'!I2540</f>
        <v>-46310</v>
      </c>
      <c r="B2545" s="210">
        <f>'고객관리 LIST'!X2544</f>
        <v>0</v>
      </c>
      <c r="C2545" s="211">
        <f>'고객관리 LIST'!B2544</f>
        <v>0</v>
      </c>
      <c r="D2545" s="211">
        <f>'고객관리 LIST'!C2544</f>
        <v>0</v>
      </c>
      <c r="E2545" s="212">
        <f>'고객관리 LIST'!D2544</f>
        <v>0</v>
      </c>
      <c r="F2545" s="213">
        <f>'고객관리 LIST'!E2544</f>
        <v>0</v>
      </c>
      <c r="G2545" s="211">
        <f>'고객관리 LIST'!F2544</f>
        <v>0</v>
      </c>
      <c r="H2545" s="211">
        <f>'고객관리 LIST'!G2544</f>
        <v>0</v>
      </c>
      <c r="I2545" s="211">
        <f>'고객관리 LIST'!H2544</f>
        <v>0</v>
      </c>
      <c r="J2545" s="211">
        <f>'고객관리 LIST'!V2544</f>
        <v>0</v>
      </c>
      <c r="K2545" s="211">
        <f>'고객관리 LIST'!W2544</f>
        <v>0</v>
      </c>
      <c r="L2545" s="211">
        <f>'고객관리 LIST'!Y2544</f>
        <v>0</v>
      </c>
      <c r="M2545" s="211">
        <f>'고객관리 LIST'!Z2544</f>
        <v>0</v>
      </c>
      <c r="N2545" s="211">
        <f>'고객관리 LIST'!AA2544</f>
        <v>0</v>
      </c>
      <c r="O2545" s="221">
        <f>'고객관리 LIST'!AB2544</f>
        <v>0</v>
      </c>
    </row>
    <row r="2546" spans="1:15" ht="20.100000000000001" hidden="1" customHeight="1" x14ac:dyDescent="0.3">
      <c r="A2546" s="82">
        <f ca="1">'메뉴 추가'!I2541</f>
        <v>-46310</v>
      </c>
      <c r="B2546" s="210">
        <f>'고객관리 LIST'!X2545</f>
        <v>0</v>
      </c>
      <c r="C2546" s="211">
        <f>'고객관리 LIST'!B2545</f>
        <v>0</v>
      </c>
      <c r="D2546" s="211">
        <f>'고객관리 LIST'!C2545</f>
        <v>0</v>
      </c>
      <c r="E2546" s="212">
        <f>'고객관리 LIST'!D2545</f>
        <v>0</v>
      </c>
      <c r="F2546" s="213">
        <f>'고객관리 LIST'!E2545</f>
        <v>0</v>
      </c>
      <c r="G2546" s="211">
        <f>'고객관리 LIST'!F2545</f>
        <v>0</v>
      </c>
      <c r="H2546" s="211">
        <f>'고객관리 LIST'!G2545</f>
        <v>0</v>
      </c>
      <c r="I2546" s="211">
        <f>'고객관리 LIST'!H2545</f>
        <v>0</v>
      </c>
      <c r="J2546" s="211">
        <f>'고객관리 LIST'!V2545</f>
        <v>0</v>
      </c>
      <c r="K2546" s="211">
        <f>'고객관리 LIST'!W2545</f>
        <v>0</v>
      </c>
      <c r="L2546" s="211">
        <f>'고객관리 LIST'!Y2545</f>
        <v>0</v>
      </c>
      <c r="M2546" s="211">
        <f>'고객관리 LIST'!Z2545</f>
        <v>0</v>
      </c>
      <c r="N2546" s="211">
        <f>'고객관리 LIST'!AA2545</f>
        <v>0</v>
      </c>
      <c r="O2546" s="221">
        <f>'고객관리 LIST'!AB2545</f>
        <v>0</v>
      </c>
    </row>
    <row r="2547" spans="1:15" ht="20.100000000000001" hidden="1" customHeight="1" x14ac:dyDescent="0.3">
      <c r="A2547" s="82">
        <f ca="1">'메뉴 추가'!I2542</f>
        <v>-46310</v>
      </c>
      <c r="B2547" s="210">
        <f>'고객관리 LIST'!X2546</f>
        <v>0</v>
      </c>
      <c r="C2547" s="211">
        <f>'고객관리 LIST'!B2546</f>
        <v>0</v>
      </c>
      <c r="D2547" s="211">
        <f>'고객관리 LIST'!C2546</f>
        <v>0</v>
      </c>
      <c r="E2547" s="212">
        <f>'고객관리 LIST'!D2546</f>
        <v>0</v>
      </c>
      <c r="F2547" s="213">
        <f>'고객관리 LIST'!E2546</f>
        <v>0</v>
      </c>
      <c r="G2547" s="211">
        <f>'고객관리 LIST'!F2546</f>
        <v>0</v>
      </c>
      <c r="H2547" s="211">
        <f>'고객관리 LIST'!G2546</f>
        <v>0</v>
      </c>
      <c r="I2547" s="211">
        <f>'고객관리 LIST'!H2546</f>
        <v>0</v>
      </c>
      <c r="J2547" s="211">
        <f>'고객관리 LIST'!V2546</f>
        <v>0</v>
      </c>
      <c r="K2547" s="211">
        <f>'고객관리 LIST'!W2546</f>
        <v>0</v>
      </c>
      <c r="L2547" s="211">
        <f>'고객관리 LIST'!Y2546</f>
        <v>0</v>
      </c>
      <c r="M2547" s="211">
        <f>'고객관리 LIST'!Z2546</f>
        <v>0</v>
      </c>
      <c r="N2547" s="211">
        <f>'고객관리 LIST'!AA2546</f>
        <v>0</v>
      </c>
      <c r="O2547" s="221">
        <f>'고객관리 LIST'!AB2546</f>
        <v>0</v>
      </c>
    </row>
    <row r="2548" spans="1:15" ht="20.100000000000001" hidden="1" customHeight="1" x14ac:dyDescent="0.3">
      <c r="A2548" s="82">
        <f ca="1">'메뉴 추가'!I2543</f>
        <v>-46310</v>
      </c>
      <c r="B2548" s="210">
        <f>'고객관리 LIST'!X2547</f>
        <v>0</v>
      </c>
      <c r="C2548" s="211">
        <f>'고객관리 LIST'!B2547</f>
        <v>0</v>
      </c>
      <c r="D2548" s="211">
        <f>'고객관리 LIST'!C2547</f>
        <v>0</v>
      </c>
      <c r="E2548" s="212">
        <f>'고객관리 LIST'!D2547</f>
        <v>0</v>
      </c>
      <c r="F2548" s="213">
        <f>'고객관리 LIST'!E2547</f>
        <v>0</v>
      </c>
      <c r="G2548" s="211">
        <f>'고객관리 LIST'!F2547</f>
        <v>0</v>
      </c>
      <c r="H2548" s="211">
        <f>'고객관리 LIST'!G2547</f>
        <v>0</v>
      </c>
      <c r="I2548" s="211">
        <f>'고객관리 LIST'!H2547</f>
        <v>0</v>
      </c>
      <c r="J2548" s="211">
        <f>'고객관리 LIST'!V2547</f>
        <v>0</v>
      </c>
      <c r="K2548" s="211">
        <f>'고객관리 LIST'!W2547</f>
        <v>0</v>
      </c>
      <c r="L2548" s="211">
        <f>'고객관리 LIST'!Y2547</f>
        <v>0</v>
      </c>
      <c r="M2548" s="211">
        <f>'고객관리 LIST'!Z2547</f>
        <v>0</v>
      </c>
      <c r="N2548" s="211">
        <f>'고객관리 LIST'!AA2547</f>
        <v>0</v>
      </c>
      <c r="O2548" s="221">
        <f>'고객관리 LIST'!AB2547</f>
        <v>0</v>
      </c>
    </row>
    <row r="2549" spans="1:15" ht="20.100000000000001" hidden="1" customHeight="1" x14ac:dyDescent="0.3">
      <c r="A2549" s="82">
        <f ca="1">'메뉴 추가'!I2544</f>
        <v>-46310</v>
      </c>
      <c r="B2549" s="210">
        <f>'고객관리 LIST'!X2548</f>
        <v>0</v>
      </c>
      <c r="C2549" s="211">
        <f>'고객관리 LIST'!B2548</f>
        <v>0</v>
      </c>
      <c r="D2549" s="211">
        <f>'고객관리 LIST'!C2548</f>
        <v>0</v>
      </c>
      <c r="E2549" s="212">
        <f>'고객관리 LIST'!D2548</f>
        <v>0</v>
      </c>
      <c r="F2549" s="213">
        <f>'고객관리 LIST'!E2548</f>
        <v>0</v>
      </c>
      <c r="G2549" s="211">
        <f>'고객관리 LIST'!F2548</f>
        <v>0</v>
      </c>
      <c r="H2549" s="211">
        <f>'고객관리 LIST'!G2548</f>
        <v>0</v>
      </c>
      <c r="I2549" s="211">
        <f>'고객관리 LIST'!H2548</f>
        <v>0</v>
      </c>
      <c r="J2549" s="211">
        <f>'고객관리 LIST'!V2548</f>
        <v>0</v>
      </c>
      <c r="K2549" s="211">
        <f>'고객관리 LIST'!W2548</f>
        <v>0</v>
      </c>
      <c r="L2549" s="211">
        <f>'고객관리 LIST'!Y2548</f>
        <v>0</v>
      </c>
      <c r="M2549" s="211">
        <f>'고객관리 LIST'!Z2548</f>
        <v>0</v>
      </c>
      <c r="N2549" s="211">
        <f>'고객관리 LIST'!AA2548</f>
        <v>0</v>
      </c>
      <c r="O2549" s="221">
        <f>'고객관리 LIST'!AB2548</f>
        <v>0</v>
      </c>
    </row>
    <row r="2550" spans="1:15" ht="20.100000000000001" hidden="1" customHeight="1" x14ac:dyDescent="0.3">
      <c r="A2550" s="82">
        <f ca="1">'메뉴 추가'!I2545</f>
        <v>-46310</v>
      </c>
      <c r="B2550" s="210">
        <f>'고객관리 LIST'!X2549</f>
        <v>0</v>
      </c>
      <c r="C2550" s="211">
        <f>'고객관리 LIST'!B2549</f>
        <v>0</v>
      </c>
      <c r="D2550" s="211">
        <f>'고객관리 LIST'!C2549</f>
        <v>0</v>
      </c>
      <c r="E2550" s="212">
        <f>'고객관리 LIST'!D2549</f>
        <v>0</v>
      </c>
      <c r="F2550" s="213">
        <f>'고객관리 LIST'!E2549</f>
        <v>0</v>
      </c>
      <c r="G2550" s="211">
        <f>'고객관리 LIST'!F2549</f>
        <v>0</v>
      </c>
      <c r="H2550" s="211">
        <f>'고객관리 LIST'!G2549</f>
        <v>0</v>
      </c>
      <c r="I2550" s="211">
        <f>'고객관리 LIST'!H2549</f>
        <v>0</v>
      </c>
      <c r="J2550" s="211">
        <f>'고객관리 LIST'!V2549</f>
        <v>0</v>
      </c>
      <c r="K2550" s="211">
        <f>'고객관리 LIST'!W2549</f>
        <v>0</v>
      </c>
      <c r="L2550" s="211">
        <f>'고객관리 LIST'!Y2549</f>
        <v>0</v>
      </c>
      <c r="M2550" s="211">
        <f>'고객관리 LIST'!Z2549</f>
        <v>0</v>
      </c>
      <c r="N2550" s="211">
        <f>'고객관리 LIST'!AA2549</f>
        <v>0</v>
      </c>
      <c r="O2550" s="221">
        <f>'고객관리 LIST'!AB2549</f>
        <v>0</v>
      </c>
    </row>
    <row r="2551" spans="1:15" ht="20.100000000000001" hidden="1" customHeight="1" x14ac:dyDescent="0.3">
      <c r="A2551" s="82">
        <f ca="1">'메뉴 추가'!I2546</f>
        <v>-46310</v>
      </c>
      <c r="B2551" s="210">
        <f>'고객관리 LIST'!X2550</f>
        <v>0</v>
      </c>
      <c r="C2551" s="211">
        <f>'고객관리 LIST'!B2550</f>
        <v>0</v>
      </c>
      <c r="D2551" s="211">
        <f>'고객관리 LIST'!C2550</f>
        <v>0</v>
      </c>
      <c r="E2551" s="212">
        <f>'고객관리 LIST'!D2550</f>
        <v>0</v>
      </c>
      <c r="F2551" s="213">
        <f>'고객관리 LIST'!E2550</f>
        <v>0</v>
      </c>
      <c r="G2551" s="211">
        <f>'고객관리 LIST'!F2550</f>
        <v>0</v>
      </c>
      <c r="H2551" s="211">
        <f>'고객관리 LIST'!G2550</f>
        <v>0</v>
      </c>
      <c r="I2551" s="211">
        <f>'고객관리 LIST'!H2550</f>
        <v>0</v>
      </c>
      <c r="J2551" s="211">
        <f>'고객관리 LIST'!V2550</f>
        <v>0</v>
      </c>
      <c r="K2551" s="211">
        <f>'고객관리 LIST'!W2550</f>
        <v>0</v>
      </c>
      <c r="L2551" s="211">
        <f>'고객관리 LIST'!Y2550</f>
        <v>0</v>
      </c>
      <c r="M2551" s="211">
        <f>'고객관리 LIST'!Z2550</f>
        <v>0</v>
      </c>
      <c r="N2551" s="211">
        <f>'고객관리 LIST'!AA2550</f>
        <v>0</v>
      </c>
      <c r="O2551" s="221">
        <f>'고객관리 LIST'!AB2550</f>
        <v>0</v>
      </c>
    </row>
    <row r="2552" spans="1:15" ht="20.100000000000001" hidden="1" customHeight="1" x14ac:dyDescent="0.3">
      <c r="A2552" s="82">
        <f ca="1">'메뉴 추가'!I2547</f>
        <v>-46310</v>
      </c>
      <c r="B2552" s="210">
        <f>'고객관리 LIST'!X2551</f>
        <v>0</v>
      </c>
      <c r="C2552" s="211">
        <f>'고객관리 LIST'!B2551</f>
        <v>0</v>
      </c>
      <c r="D2552" s="211">
        <f>'고객관리 LIST'!C2551</f>
        <v>0</v>
      </c>
      <c r="E2552" s="212">
        <f>'고객관리 LIST'!D2551</f>
        <v>0</v>
      </c>
      <c r="F2552" s="213">
        <f>'고객관리 LIST'!E2551</f>
        <v>0</v>
      </c>
      <c r="G2552" s="211">
        <f>'고객관리 LIST'!F2551</f>
        <v>0</v>
      </c>
      <c r="H2552" s="211">
        <f>'고객관리 LIST'!G2551</f>
        <v>0</v>
      </c>
      <c r="I2552" s="211">
        <f>'고객관리 LIST'!H2551</f>
        <v>0</v>
      </c>
      <c r="J2552" s="211">
        <f>'고객관리 LIST'!V2551</f>
        <v>0</v>
      </c>
      <c r="K2552" s="211">
        <f>'고객관리 LIST'!W2551</f>
        <v>0</v>
      </c>
      <c r="L2552" s="211">
        <f>'고객관리 LIST'!Y2551</f>
        <v>0</v>
      </c>
      <c r="M2552" s="211">
        <f>'고객관리 LIST'!Z2551</f>
        <v>0</v>
      </c>
      <c r="N2552" s="211">
        <f>'고객관리 LIST'!AA2551</f>
        <v>0</v>
      </c>
      <c r="O2552" s="221">
        <f>'고객관리 LIST'!AB2551</f>
        <v>0</v>
      </c>
    </row>
    <row r="2553" spans="1:15" ht="20.100000000000001" hidden="1" customHeight="1" x14ac:dyDescent="0.3">
      <c r="A2553" s="82">
        <f ca="1">'메뉴 추가'!I2548</f>
        <v>-46310</v>
      </c>
      <c r="B2553" s="210">
        <f>'고객관리 LIST'!X2552</f>
        <v>0</v>
      </c>
      <c r="C2553" s="211">
        <f>'고객관리 LIST'!B2552</f>
        <v>0</v>
      </c>
      <c r="D2553" s="211">
        <f>'고객관리 LIST'!C2552</f>
        <v>0</v>
      </c>
      <c r="E2553" s="212">
        <f>'고객관리 LIST'!D2552</f>
        <v>0</v>
      </c>
      <c r="F2553" s="213">
        <f>'고객관리 LIST'!E2552</f>
        <v>0</v>
      </c>
      <c r="G2553" s="211">
        <f>'고객관리 LIST'!F2552</f>
        <v>0</v>
      </c>
      <c r="H2553" s="211">
        <f>'고객관리 LIST'!G2552</f>
        <v>0</v>
      </c>
      <c r="I2553" s="211">
        <f>'고객관리 LIST'!H2552</f>
        <v>0</v>
      </c>
      <c r="J2553" s="211">
        <f>'고객관리 LIST'!V2552</f>
        <v>0</v>
      </c>
      <c r="K2553" s="211">
        <f>'고객관리 LIST'!W2552</f>
        <v>0</v>
      </c>
      <c r="L2553" s="211">
        <f>'고객관리 LIST'!Y2552</f>
        <v>0</v>
      </c>
      <c r="M2553" s="211">
        <f>'고객관리 LIST'!Z2552</f>
        <v>0</v>
      </c>
      <c r="N2553" s="211">
        <f>'고객관리 LIST'!AA2552</f>
        <v>0</v>
      </c>
      <c r="O2553" s="221">
        <f>'고객관리 LIST'!AB2552</f>
        <v>0</v>
      </c>
    </row>
    <row r="2554" spans="1:15" ht="20.100000000000001" hidden="1" customHeight="1" x14ac:dyDescent="0.3">
      <c r="A2554" s="82">
        <f ca="1">'메뉴 추가'!I2549</f>
        <v>-46310</v>
      </c>
      <c r="B2554" s="210">
        <f>'고객관리 LIST'!X2553</f>
        <v>0</v>
      </c>
      <c r="C2554" s="211">
        <f>'고객관리 LIST'!B2553</f>
        <v>0</v>
      </c>
      <c r="D2554" s="211">
        <f>'고객관리 LIST'!C2553</f>
        <v>0</v>
      </c>
      <c r="E2554" s="212">
        <f>'고객관리 LIST'!D2553</f>
        <v>0</v>
      </c>
      <c r="F2554" s="213">
        <f>'고객관리 LIST'!E2553</f>
        <v>0</v>
      </c>
      <c r="G2554" s="211">
        <f>'고객관리 LIST'!F2553</f>
        <v>0</v>
      </c>
      <c r="H2554" s="211">
        <f>'고객관리 LIST'!G2553</f>
        <v>0</v>
      </c>
      <c r="I2554" s="211">
        <f>'고객관리 LIST'!H2553</f>
        <v>0</v>
      </c>
      <c r="J2554" s="211">
        <f>'고객관리 LIST'!V2553</f>
        <v>0</v>
      </c>
      <c r="K2554" s="211">
        <f>'고객관리 LIST'!W2553</f>
        <v>0</v>
      </c>
      <c r="L2554" s="211">
        <f>'고객관리 LIST'!Y2553</f>
        <v>0</v>
      </c>
      <c r="M2554" s="211">
        <f>'고객관리 LIST'!Z2553</f>
        <v>0</v>
      </c>
      <c r="N2554" s="211">
        <f>'고객관리 LIST'!AA2553</f>
        <v>0</v>
      </c>
      <c r="O2554" s="221">
        <f>'고객관리 LIST'!AB2553</f>
        <v>0</v>
      </c>
    </row>
    <row r="2555" spans="1:15" ht="20.100000000000001" hidden="1" customHeight="1" x14ac:dyDescent="0.3">
      <c r="A2555" s="82">
        <f ca="1">'메뉴 추가'!I2550</f>
        <v>-46310</v>
      </c>
      <c r="B2555" s="210">
        <f>'고객관리 LIST'!X2554</f>
        <v>0</v>
      </c>
      <c r="C2555" s="211">
        <f>'고객관리 LIST'!B2554</f>
        <v>0</v>
      </c>
      <c r="D2555" s="211">
        <f>'고객관리 LIST'!C2554</f>
        <v>0</v>
      </c>
      <c r="E2555" s="212">
        <f>'고객관리 LIST'!D2554</f>
        <v>0</v>
      </c>
      <c r="F2555" s="213">
        <f>'고객관리 LIST'!E2554</f>
        <v>0</v>
      </c>
      <c r="G2555" s="211">
        <f>'고객관리 LIST'!F2554</f>
        <v>0</v>
      </c>
      <c r="H2555" s="211">
        <f>'고객관리 LIST'!G2554</f>
        <v>0</v>
      </c>
      <c r="I2555" s="211">
        <f>'고객관리 LIST'!H2554</f>
        <v>0</v>
      </c>
      <c r="J2555" s="211">
        <f>'고객관리 LIST'!V2554</f>
        <v>0</v>
      </c>
      <c r="K2555" s="211">
        <f>'고객관리 LIST'!W2554</f>
        <v>0</v>
      </c>
      <c r="L2555" s="211">
        <f>'고객관리 LIST'!Y2554</f>
        <v>0</v>
      </c>
      <c r="M2555" s="211">
        <f>'고객관리 LIST'!Z2554</f>
        <v>0</v>
      </c>
      <c r="N2555" s="211">
        <f>'고객관리 LIST'!AA2554</f>
        <v>0</v>
      </c>
      <c r="O2555" s="221">
        <f>'고객관리 LIST'!AB2554</f>
        <v>0</v>
      </c>
    </row>
    <row r="2556" spans="1:15" ht="20.100000000000001" hidden="1" customHeight="1" x14ac:dyDescent="0.3">
      <c r="A2556" s="82">
        <f ca="1">'메뉴 추가'!I2551</f>
        <v>-46310</v>
      </c>
      <c r="B2556" s="210">
        <f>'고객관리 LIST'!X2555</f>
        <v>0</v>
      </c>
      <c r="C2556" s="211">
        <f>'고객관리 LIST'!B2555</f>
        <v>0</v>
      </c>
      <c r="D2556" s="211">
        <f>'고객관리 LIST'!C2555</f>
        <v>0</v>
      </c>
      <c r="E2556" s="212">
        <f>'고객관리 LIST'!D2555</f>
        <v>0</v>
      </c>
      <c r="F2556" s="213">
        <f>'고객관리 LIST'!E2555</f>
        <v>0</v>
      </c>
      <c r="G2556" s="211">
        <f>'고객관리 LIST'!F2555</f>
        <v>0</v>
      </c>
      <c r="H2556" s="211">
        <f>'고객관리 LIST'!G2555</f>
        <v>0</v>
      </c>
      <c r="I2556" s="211">
        <f>'고객관리 LIST'!H2555</f>
        <v>0</v>
      </c>
      <c r="J2556" s="211">
        <f>'고객관리 LIST'!V2555</f>
        <v>0</v>
      </c>
      <c r="K2556" s="211">
        <f>'고객관리 LIST'!W2555</f>
        <v>0</v>
      </c>
      <c r="L2556" s="211">
        <f>'고객관리 LIST'!Y2555</f>
        <v>0</v>
      </c>
      <c r="M2556" s="211">
        <f>'고객관리 LIST'!Z2555</f>
        <v>0</v>
      </c>
      <c r="N2556" s="211">
        <f>'고객관리 LIST'!AA2555</f>
        <v>0</v>
      </c>
      <c r="O2556" s="221">
        <f>'고객관리 LIST'!AB2555</f>
        <v>0</v>
      </c>
    </row>
    <row r="2557" spans="1:15" ht="20.100000000000001" hidden="1" customHeight="1" x14ac:dyDescent="0.3">
      <c r="A2557" s="82">
        <f ca="1">'메뉴 추가'!I2552</f>
        <v>-46310</v>
      </c>
      <c r="B2557" s="210">
        <f>'고객관리 LIST'!X2556</f>
        <v>0</v>
      </c>
      <c r="C2557" s="211">
        <f>'고객관리 LIST'!B2556</f>
        <v>0</v>
      </c>
      <c r="D2557" s="211">
        <f>'고객관리 LIST'!C2556</f>
        <v>0</v>
      </c>
      <c r="E2557" s="212">
        <f>'고객관리 LIST'!D2556</f>
        <v>0</v>
      </c>
      <c r="F2557" s="213">
        <f>'고객관리 LIST'!E2556</f>
        <v>0</v>
      </c>
      <c r="G2557" s="211">
        <f>'고객관리 LIST'!F2556</f>
        <v>0</v>
      </c>
      <c r="H2557" s="211">
        <f>'고객관리 LIST'!G2556</f>
        <v>0</v>
      </c>
      <c r="I2557" s="211">
        <f>'고객관리 LIST'!H2556</f>
        <v>0</v>
      </c>
      <c r="J2557" s="211">
        <f>'고객관리 LIST'!V2556</f>
        <v>0</v>
      </c>
      <c r="K2557" s="211">
        <f>'고객관리 LIST'!W2556</f>
        <v>0</v>
      </c>
      <c r="L2557" s="211">
        <f>'고객관리 LIST'!Y2556</f>
        <v>0</v>
      </c>
      <c r="M2557" s="211">
        <f>'고객관리 LIST'!Z2556</f>
        <v>0</v>
      </c>
      <c r="N2557" s="211">
        <f>'고객관리 LIST'!AA2556</f>
        <v>0</v>
      </c>
      <c r="O2557" s="221">
        <f>'고객관리 LIST'!AB2556</f>
        <v>0</v>
      </c>
    </row>
    <row r="2558" spans="1:15" ht="20.100000000000001" hidden="1" customHeight="1" x14ac:dyDescent="0.3">
      <c r="A2558" s="82">
        <f ca="1">'메뉴 추가'!I2553</f>
        <v>-46310</v>
      </c>
      <c r="B2558" s="210">
        <f>'고객관리 LIST'!X2557</f>
        <v>0</v>
      </c>
      <c r="C2558" s="211">
        <f>'고객관리 LIST'!B2557</f>
        <v>0</v>
      </c>
      <c r="D2558" s="211">
        <f>'고객관리 LIST'!C2557</f>
        <v>0</v>
      </c>
      <c r="E2558" s="212">
        <f>'고객관리 LIST'!D2557</f>
        <v>0</v>
      </c>
      <c r="F2558" s="213">
        <f>'고객관리 LIST'!E2557</f>
        <v>0</v>
      </c>
      <c r="G2558" s="211">
        <f>'고객관리 LIST'!F2557</f>
        <v>0</v>
      </c>
      <c r="H2558" s="211">
        <f>'고객관리 LIST'!G2557</f>
        <v>0</v>
      </c>
      <c r="I2558" s="211">
        <f>'고객관리 LIST'!H2557</f>
        <v>0</v>
      </c>
      <c r="J2558" s="211">
        <f>'고객관리 LIST'!V2557</f>
        <v>0</v>
      </c>
      <c r="K2558" s="211">
        <f>'고객관리 LIST'!W2557</f>
        <v>0</v>
      </c>
      <c r="L2558" s="211">
        <f>'고객관리 LIST'!Y2557</f>
        <v>0</v>
      </c>
      <c r="M2558" s="211">
        <f>'고객관리 LIST'!Z2557</f>
        <v>0</v>
      </c>
      <c r="N2558" s="211">
        <f>'고객관리 LIST'!AA2557</f>
        <v>0</v>
      </c>
      <c r="O2558" s="221">
        <f>'고객관리 LIST'!AB2557</f>
        <v>0</v>
      </c>
    </row>
    <row r="2559" spans="1:15" ht="20.100000000000001" hidden="1" customHeight="1" x14ac:dyDescent="0.3">
      <c r="A2559" s="82">
        <f ca="1">'메뉴 추가'!I2554</f>
        <v>-46310</v>
      </c>
      <c r="B2559" s="210">
        <f>'고객관리 LIST'!X2558</f>
        <v>0</v>
      </c>
      <c r="C2559" s="211">
        <f>'고객관리 LIST'!B2558</f>
        <v>0</v>
      </c>
      <c r="D2559" s="211">
        <f>'고객관리 LIST'!C2558</f>
        <v>0</v>
      </c>
      <c r="E2559" s="212">
        <f>'고객관리 LIST'!D2558</f>
        <v>0</v>
      </c>
      <c r="F2559" s="213">
        <f>'고객관리 LIST'!E2558</f>
        <v>0</v>
      </c>
      <c r="G2559" s="211">
        <f>'고객관리 LIST'!F2558</f>
        <v>0</v>
      </c>
      <c r="H2559" s="211">
        <f>'고객관리 LIST'!G2558</f>
        <v>0</v>
      </c>
      <c r="I2559" s="211">
        <f>'고객관리 LIST'!H2558</f>
        <v>0</v>
      </c>
      <c r="J2559" s="211">
        <f>'고객관리 LIST'!V2558</f>
        <v>0</v>
      </c>
      <c r="K2559" s="211">
        <f>'고객관리 LIST'!W2558</f>
        <v>0</v>
      </c>
      <c r="L2559" s="211">
        <f>'고객관리 LIST'!Y2558</f>
        <v>0</v>
      </c>
      <c r="M2559" s="211">
        <f>'고객관리 LIST'!Z2558</f>
        <v>0</v>
      </c>
      <c r="N2559" s="211">
        <f>'고객관리 LIST'!AA2558</f>
        <v>0</v>
      </c>
      <c r="O2559" s="221">
        <f>'고객관리 LIST'!AB2558</f>
        <v>0</v>
      </c>
    </row>
    <row r="2560" spans="1:15" ht="20.100000000000001" hidden="1" customHeight="1" x14ac:dyDescent="0.3">
      <c r="A2560" s="82">
        <f ca="1">'메뉴 추가'!I2555</f>
        <v>-46310</v>
      </c>
      <c r="B2560" s="210">
        <f>'고객관리 LIST'!X2559</f>
        <v>0</v>
      </c>
      <c r="C2560" s="211">
        <f>'고객관리 LIST'!B2559</f>
        <v>0</v>
      </c>
      <c r="D2560" s="211">
        <f>'고객관리 LIST'!C2559</f>
        <v>0</v>
      </c>
      <c r="E2560" s="212">
        <f>'고객관리 LIST'!D2559</f>
        <v>0</v>
      </c>
      <c r="F2560" s="213">
        <f>'고객관리 LIST'!E2559</f>
        <v>0</v>
      </c>
      <c r="G2560" s="211">
        <f>'고객관리 LIST'!F2559</f>
        <v>0</v>
      </c>
      <c r="H2560" s="211">
        <f>'고객관리 LIST'!G2559</f>
        <v>0</v>
      </c>
      <c r="I2560" s="211">
        <f>'고객관리 LIST'!H2559</f>
        <v>0</v>
      </c>
      <c r="J2560" s="211">
        <f>'고객관리 LIST'!V2559</f>
        <v>0</v>
      </c>
      <c r="K2560" s="211">
        <f>'고객관리 LIST'!W2559</f>
        <v>0</v>
      </c>
      <c r="L2560" s="211">
        <f>'고객관리 LIST'!Y2559</f>
        <v>0</v>
      </c>
      <c r="M2560" s="211">
        <f>'고객관리 LIST'!Z2559</f>
        <v>0</v>
      </c>
      <c r="N2560" s="211">
        <f>'고객관리 LIST'!AA2559</f>
        <v>0</v>
      </c>
      <c r="O2560" s="221">
        <f>'고객관리 LIST'!AB2559</f>
        <v>0</v>
      </c>
    </row>
    <row r="2561" spans="1:15" ht="20.100000000000001" hidden="1" customHeight="1" x14ac:dyDescent="0.3">
      <c r="A2561" s="82">
        <f ca="1">'메뉴 추가'!I2556</f>
        <v>-46310</v>
      </c>
      <c r="B2561" s="210">
        <f>'고객관리 LIST'!X2560</f>
        <v>0</v>
      </c>
      <c r="C2561" s="211">
        <f>'고객관리 LIST'!B2560</f>
        <v>0</v>
      </c>
      <c r="D2561" s="211">
        <f>'고객관리 LIST'!C2560</f>
        <v>0</v>
      </c>
      <c r="E2561" s="212">
        <f>'고객관리 LIST'!D2560</f>
        <v>0</v>
      </c>
      <c r="F2561" s="213">
        <f>'고객관리 LIST'!E2560</f>
        <v>0</v>
      </c>
      <c r="G2561" s="211">
        <f>'고객관리 LIST'!F2560</f>
        <v>0</v>
      </c>
      <c r="H2561" s="211">
        <f>'고객관리 LIST'!G2560</f>
        <v>0</v>
      </c>
      <c r="I2561" s="211">
        <f>'고객관리 LIST'!H2560</f>
        <v>0</v>
      </c>
      <c r="J2561" s="211">
        <f>'고객관리 LIST'!V2560</f>
        <v>0</v>
      </c>
      <c r="K2561" s="211">
        <f>'고객관리 LIST'!W2560</f>
        <v>0</v>
      </c>
      <c r="L2561" s="211">
        <f>'고객관리 LIST'!Y2560</f>
        <v>0</v>
      </c>
      <c r="M2561" s="211">
        <f>'고객관리 LIST'!Z2560</f>
        <v>0</v>
      </c>
      <c r="N2561" s="211">
        <f>'고객관리 LIST'!AA2560</f>
        <v>0</v>
      </c>
      <c r="O2561" s="221">
        <f>'고객관리 LIST'!AB2560</f>
        <v>0</v>
      </c>
    </row>
    <row r="2562" spans="1:15" ht="20.100000000000001" hidden="1" customHeight="1" x14ac:dyDescent="0.3">
      <c r="A2562" s="82">
        <f ca="1">'메뉴 추가'!I2557</f>
        <v>-46310</v>
      </c>
      <c r="B2562" s="210">
        <f>'고객관리 LIST'!X2561</f>
        <v>0</v>
      </c>
      <c r="C2562" s="211">
        <f>'고객관리 LIST'!B2561</f>
        <v>0</v>
      </c>
      <c r="D2562" s="211">
        <f>'고객관리 LIST'!C2561</f>
        <v>0</v>
      </c>
      <c r="E2562" s="212">
        <f>'고객관리 LIST'!D2561</f>
        <v>0</v>
      </c>
      <c r="F2562" s="213">
        <f>'고객관리 LIST'!E2561</f>
        <v>0</v>
      </c>
      <c r="G2562" s="211">
        <f>'고객관리 LIST'!F2561</f>
        <v>0</v>
      </c>
      <c r="H2562" s="211">
        <f>'고객관리 LIST'!G2561</f>
        <v>0</v>
      </c>
      <c r="I2562" s="211">
        <f>'고객관리 LIST'!H2561</f>
        <v>0</v>
      </c>
      <c r="J2562" s="211">
        <f>'고객관리 LIST'!V2561</f>
        <v>0</v>
      </c>
      <c r="K2562" s="211">
        <f>'고객관리 LIST'!W2561</f>
        <v>0</v>
      </c>
      <c r="L2562" s="211">
        <f>'고객관리 LIST'!Y2561</f>
        <v>0</v>
      </c>
      <c r="M2562" s="211">
        <f>'고객관리 LIST'!Z2561</f>
        <v>0</v>
      </c>
      <c r="N2562" s="211">
        <f>'고객관리 LIST'!AA2561</f>
        <v>0</v>
      </c>
      <c r="O2562" s="221">
        <f>'고객관리 LIST'!AB2561</f>
        <v>0</v>
      </c>
    </row>
    <row r="2563" spans="1:15" ht="20.100000000000001" hidden="1" customHeight="1" x14ac:dyDescent="0.3">
      <c r="A2563" s="82">
        <f ca="1">'메뉴 추가'!I2558</f>
        <v>-46310</v>
      </c>
      <c r="B2563" s="210">
        <f>'고객관리 LIST'!X2562</f>
        <v>0</v>
      </c>
      <c r="C2563" s="211">
        <f>'고객관리 LIST'!B2562</f>
        <v>0</v>
      </c>
      <c r="D2563" s="211">
        <f>'고객관리 LIST'!C2562</f>
        <v>0</v>
      </c>
      <c r="E2563" s="212">
        <f>'고객관리 LIST'!D2562</f>
        <v>0</v>
      </c>
      <c r="F2563" s="213">
        <f>'고객관리 LIST'!E2562</f>
        <v>0</v>
      </c>
      <c r="G2563" s="211">
        <f>'고객관리 LIST'!F2562</f>
        <v>0</v>
      </c>
      <c r="H2563" s="211">
        <f>'고객관리 LIST'!G2562</f>
        <v>0</v>
      </c>
      <c r="I2563" s="211">
        <f>'고객관리 LIST'!H2562</f>
        <v>0</v>
      </c>
      <c r="J2563" s="211">
        <f>'고객관리 LIST'!V2562</f>
        <v>0</v>
      </c>
      <c r="K2563" s="211">
        <f>'고객관리 LIST'!W2562</f>
        <v>0</v>
      </c>
      <c r="L2563" s="211">
        <f>'고객관리 LIST'!Y2562</f>
        <v>0</v>
      </c>
      <c r="M2563" s="211">
        <f>'고객관리 LIST'!Z2562</f>
        <v>0</v>
      </c>
      <c r="N2563" s="211">
        <f>'고객관리 LIST'!AA2562</f>
        <v>0</v>
      </c>
      <c r="O2563" s="221">
        <f>'고객관리 LIST'!AB2562</f>
        <v>0</v>
      </c>
    </row>
    <row r="2564" spans="1:15" ht="20.100000000000001" hidden="1" customHeight="1" x14ac:dyDescent="0.3">
      <c r="A2564" s="82">
        <f ca="1">'메뉴 추가'!I2559</f>
        <v>-46310</v>
      </c>
      <c r="B2564" s="210">
        <f>'고객관리 LIST'!X2563</f>
        <v>0</v>
      </c>
      <c r="C2564" s="211">
        <f>'고객관리 LIST'!B2563</f>
        <v>0</v>
      </c>
      <c r="D2564" s="211">
        <f>'고객관리 LIST'!C2563</f>
        <v>0</v>
      </c>
      <c r="E2564" s="212">
        <f>'고객관리 LIST'!D2563</f>
        <v>0</v>
      </c>
      <c r="F2564" s="213">
        <f>'고객관리 LIST'!E2563</f>
        <v>0</v>
      </c>
      <c r="G2564" s="211">
        <f>'고객관리 LIST'!F2563</f>
        <v>0</v>
      </c>
      <c r="H2564" s="211">
        <f>'고객관리 LIST'!G2563</f>
        <v>0</v>
      </c>
      <c r="I2564" s="211">
        <f>'고객관리 LIST'!H2563</f>
        <v>0</v>
      </c>
      <c r="J2564" s="211">
        <f>'고객관리 LIST'!V2563</f>
        <v>0</v>
      </c>
      <c r="K2564" s="211">
        <f>'고객관리 LIST'!W2563</f>
        <v>0</v>
      </c>
      <c r="L2564" s="211">
        <f>'고객관리 LIST'!Y2563</f>
        <v>0</v>
      </c>
      <c r="M2564" s="211">
        <f>'고객관리 LIST'!Z2563</f>
        <v>0</v>
      </c>
      <c r="N2564" s="211">
        <f>'고객관리 LIST'!AA2563</f>
        <v>0</v>
      </c>
      <c r="O2564" s="221">
        <f>'고객관리 LIST'!AB2563</f>
        <v>0</v>
      </c>
    </row>
    <row r="2565" spans="1:15" ht="20.100000000000001" hidden="1" customHeight="1" x14ac:dyDescent="0.3">
      <c r="A2565" s="82">
        <f ca="1">'메뉴 추가'!I2560</f>
        <v>-46310</v>
      </c>
      <c r="B2565" s="210">
        <f>'고객관리 LIST'!X2564</f>
        <v>0</v>
      </c>
      <c r="C2565" s="211">
        <f>'고객관리 LIST'!B2564</f>
        <v>0</v>
      </c>
      <c r="D2565" s="211">
        <f>'고객관리 LIST'!C2564</f>
        <v>0</v>
      </c>
      <c r="E2565" s="212">
        <f>'고객관리 LIST'!D2564</f>
        <v>0</v>
      </c>
      <c r="F2565" s="213">
        <f>'고객관리 LIST'!E2564</f>
        <v>0</v>
      </c>
      <c r="G2565" s="211">
        <f>'고객관리 LIST'!F2564</f>
        <v>0</v>
      </c>
      <c r="H2565" s="211">
        <f>'고객관리 LIST'!G2564</f>
        <v>0</v>
      </c>
      <c r="I2565" s="211">
        <f>'고객관리 LIST'!H2564</f>
        <v>0</v>
      </c>
      <c r="J2565" s="211">
        <f>'고객관리 LIST'!V2564</f>
        <v>0</v>
      </c>
      <c r="K2565" s="211">
        <f>'고객관리 LIST'!W2564</f>
        <v>0</v>
      </c>
      <c r="L2565" s="211">
        <f>'고객관리 LIST'!Y2564</f>
        <v>0</v>
      </c>
      <c r="M2565" s="211">
        <f>'고객관리 LIST'!Z2564</f>
        <v>0</v>
      </c>
      <c r="N2565" s="211">
        <f>'고객관리 LIST'!AA2564</f>
        <v>0</v>
      </c>
      <c r="O2565" s="221">
        <f>'고객관리 LIST'!AB2564</f>
        <v>0</v>
      </c>
    </row>
    <row r="2566" spans="1:15" ht="20.100000000000001" hidden="1" customHeight="1" x14ac:dyDescent="0.3">
      <c r="A2566" s="82">
        <f ca="1">'메뉴 추가'!I2561</f>
        <v>-46310</v>
      </c>
      <c r="B2566" s="210">
        <f>'고객관리 LIST'!X2565</f>
        <v>0</v>
      </c>
      <c r="C2566" s="211">
        <f>'고객관리 LIST'!B2565</f>
        <v>0</v>
      </c>
      <c r="D2566" s="211">
        <f>'고객관리 LIST'!C2565</f>
        <v>0</v>
      </c>
      <c r="E2566" s="212">
        <f>'고객관리 LIST'!D2565</f>
        <v>0</v>
      </c>
      <c r="F2566" s="213">
        <f>'고객관리 LIST'!E2565</f>
        <v>0</v>
      </c>
      <c r="G2566" s="211">
        <f>'고객관리 LIST'!F2565</f>
        <v>0</v>
      </c>
      <c r="H2566" s="211">
        <f>'고객관리 LIST'!G2565</f>
        <v>0</v>
      </c>
      <c r="I2566" s="211">
        <f>'고객관리 LIST'!H2565</f>
        <v>0</v>
      </c>
      <c r="J2566" s="211">
        <f>'고객관리 LIST'!V2565</f>
        <v>0</v>
      </c>
      <c r="K2566" s="211">
        <f>'고객관리 LIST'!W2565</f>
        <v>0</v>
      </c>
      <c r="L2566" s="211">
        <f>'고객관리 LIST'!Y2565</f>
        <v>0</v>
      </c>
      <c r="M2566" s="211">
        <f>'고객관리 LIST'!Z2565</f>
        <v>0</v>
      </c>
      <c r="N2566" s="211">
        <f>'고객관리 LIST'!AA2565</f>
        <v>0</v>
      </c>
      <c r="O2566" s="221">
        <f>'고객관리 LIST'!AB2565</f>
        <v>0</v>
      </c>
    </row>
    <row r="2567" spans="1:15" ht="20.100000000000001" hidden="1" customHeight="1" x14ac:dyDescent="0.3">
      <c r="A2567" s="82">
        <f ca="1">'메뉴 추가'!I2562</f>
        <v>-46310</v>
      </c>
      <c r="B2567" s="210">
        <f>'고객관리 LIST'!X2566</f>
        <v>0</v>
      </c>
      <c r="C2567" s="211">
        <f>'고객관리 LIST'!B2566</f>
        <v>0</v>
      </c>
      <c r="D2567" s="211">
        <f>'고객관리 LIST'!C2566</f>
        <v>0</v>
      </c>
      <c r="E2567" s="212">
        <f>'고객관리 LIST'!D2566</f>
        <v>0</v>
      </c>
      <c r="F2567" s="213">
        <f>'고객관리 LIST'!E2566</f>
        <v>0</v>
      </c>
      <c r="G2567" s="211">
        <f>'고객관리 LIST'!F2566</f>
        <v>0</v>
      </c>
      <c r="H2567" s="211">
        <f>'고객관리 LIST'!G2566</f>
        <v>0</v>
      </c>
      <c r="I2567" s="211">
        <f>'고객관리 LIST'!H2566</f>
        <v>0</v>
      </c>
      <c r="J2567" s="211">
        <f>'고객관리 LIST'!V2566</f>
        <v>0</v>
      </c>
      <c r="K2567" s="211">
        <f>'고객관리 LIST'!W2566</f>
        <v>0</v>
      </c>
      <c r="L2567" s="211">
        <f>'고객관리 LIST'!Y2566</f>
        <v>0</v>
      </c>
      <c r="M2567" s="211">
        <f>'고객관리 LIST'!Z2566</f>
        <v>0</v>
      </c>
      <c r="N2567" s="211">
        <f>'고객관리 LIST'!AA2566</f>
        <v>0</v>
      </c>
      <c r="O2567" s="221">
        <f>'고객관리 LIST'!AB2566</f>
        <v>0</v>
      </c>
    </row>
    <row r="2568" spans="1:15" ht="20.100000000000001" hidden="1" customHeight="1" x14ac:dyDescent="0.3">
      <c r="A2568" s="82">
        <f ca="1">'메뉴 추가'!I2563</f>
        <v>-46310</v>
      </c>
      <c r="B2568" s="210">
        <f>'고객관리 LIST'!X2567</f>
        <v>0</v>
      </c>
      <c r="C2568" s="211">
        <f>'고객관리 LIST'!B2567</f>
        <v>0</v>
      </c>
      <c r="D2568" s="211">
        <f>'고객관리 LIST'!C2567</f>
        <v>0</v>
      </c>
      <c r="E2568" s="212">
        <f>'고객관리 LIST'!D2567</f>
        <v>0</v>
      </c>
      <c r="F2568" s="213">
        <f>'고객관리 LIST'!E2567</f>
        <v>0</v>
      </c>
      <c r="G2568" s="211">
        <f>'고객관리 LIST'!F2567</f>
        <v>0</v>
      </c>
      <c r="H2568" s="211">
        <f>'고객관리 LIST'!G2567</f>
        <v>0</v>
      </c>
      <c r="I2568" s="211">
        <f>'고객관리 LIST'!H2567</f>
        <v>0</v>
      </c>
      <c r="J2568" s="211">
        <f>'고객관리 LIST'!V2567</f>
        <v>0</v>
      </c>
      <c r="K2568" s="211">
        <f>'고객관리 LIST'!W2567</f>
        <v>0</v>
      </c>
      <c r="L2568" s="211">
        <f>'고객관리 LIST'!Y2567</f>
        <v>0</v>
      </c>
      <c r="M2568" s="211">
        <f>'고객관리 LIST'!Z2567</f>
        <v>0</v>
      </c>
      <c r="N2568" s="211">
        <f>'고객관리 LIST'!AA2567</f>
        <v>0</v>
      </c>
      <c r="O2568" s="221">
        <f>'고객관리 LIST'!AB2567</f>
        <v>0</v>
      </c>
    </row>
    <row r="2569" spans="1:15" ht="20.100000000000001" hidden="1" customHeight="1" x14ac:dyDescent="0.3">
      <c r="A2569" s="82">
        <f ca="1">'메뉴 추가'!I2564</f>
        <v>-46310</v>
      </c>
      <c r="B2569" s="210">
        <f>'고객관리 LIST'!X2568</f>
        <v>0</v>
      </c>
      <c r="C2569" s="211">
        <f>'고객관리 LIST'!B2568</f>
        <v>0</v>
      </c>
      <c r="D2569" s="211">
        <f>'고객관리 LIST'!C2568</f>
        <v>0</v>
      </c>
      <c r="E2569" s="212">
        <f>'고객관리 LIST'!D2568</f>
        <v>0</v>
      </c>
      <c r="F2569" s="213">
        <f>'고객관리 LIST'!E2568</f>
        <v>0</v>
      </c>
      <c r="G2569" s="211">
        <f>'고객관리 LIST'!F2568</f>
        <v>0</v>
      </c>
      <c r="H2569" s="211">
        <f>'고객관리 LIST'!G2568</f>
        <v>0</v>
      </c>
      <c r="I2569" s="211">
        <f>'고객관리 LIST'!H2568</f>
        <v>0</v>
      </c>
      <c r="J2569" s="211">
        <f>'고객관리 LIST'!V2568</f>
        <v>0</v>
      </c>
      <c r="K2569" s="211">
        <f>'고객관리 LIST'!W2568</f>
        <v>0</v>
      </c>
      <c r="L2569" s="211">
        <f>'고객관리 LIST'!Y2568</f>
        <v>0</v>
      </c>
      <c r="M2569" s="211">
        <f>'고객관리 LIST'!Z2568</f>
        <v>0</v>
      </c>
      <c r="N2569" s="211">
        <f>'고객관리 LIST'!AA2568</f>
        <v>0</v>
      </c>
      <c r="O2569" s="221">
        <f>'고객관리 LIST'!AB2568</f>
        <v>0</v>
      </c>
    </row>
    <row r="2570" spans="1:15" ht="20.100000000000001" hidden="1" customHeight="1" x14ac:dyDescent="0.3">
      <c r="A2570" s="82">
        <f ca="1">'메뉴 추가'!I2565</f>
        <v>-46310</v>
      </c>
      <c r="B2570" s="210">
        <f>'고객관리 LIST'!X2569</f>
        <v>0</v>
      </c>
      <c r="C2570" s="211">
        <f>'고객관리 LIST'!B2569</f>
        <v>0</v>
      </c>
      <c r="D2570" s="211">
        <f>'고객관리 LIST'!C2569</f>
        <v>0</v>
      </c>
      <c r="E2570" s="212">
        <f>'고객관리 LIST'!D2569</f>
        <v>0</v>
      </c>
      <c r="F2570" s="213">
        <f>'고객관리 LIST'!E2569</f>
        <v>0</v>
      </c>
      <c r="G2570" s="211">
        <f>'고객관리 LIST'!F2569</f>
        <v>0</v>
      </c>
      <c r="H2570" s="211">
        <f>'고객관리 LIST'!G2569</f>
        <v>0</v>
      </c>
      <c r="I2570" s="211">
        <f>'고객관리 LIST'!H2569</f>
        <v>0</v>
      </c>
      <c r="J2570" s="211">
        <f>'고객관리 LIST'!V2569</f>
        <v>0</v>
      </c>
      <c r="K2570" s="211">
        <f>'고객관리 LIST'!W2569</f>
        <v>0</v>
      </c>
      <c r="L2570" s="211">
        <f>'고객관리 LIST'!Y2569</f>
        <v>0</v>
      </c>
      <c r="M2570" s="211">
        <f>'고객관리 LIST'!Z2569</f>
        <v>0</v>
      </c>
      <c r="N2570" s="211">
        <f>'고객관리 LIST'!AA2569</f>
        <v>0</v>
      </c>
      <c r="O2570" s="221">
        <f>'고객관리 LIST'!AB2569</f>
        <v>0</v>
      </c>
    </row>
    <row r="2571" spans="1:15" ht="20.100000000000001" hidden="1" customHeight="1" x14ac:dyDescent="0.3">
      <c r="A2571" s="82">
        <f ca="1">'메뉴 추가'!I2566</f>
        <v>-46310</v>
      </c>
      <c r="B2571" s="210">
        <f>'고객관리 LIST'!X2570</f>
        <v>0</v>
      </c>
      <c r="C2571" s="211">
        <f>'고객관리 LIST'!B2570</f>
        <v>0</v>
      </c>
      <c r="D2571" s="211">
        <f>'고객관리 LIST'!C2570</f>
        <v>0</v>
      </c>
      <c r="E2571" s="212">
        <f>'고객관리 LIST'!D2570</f>
        <v>0</v>
      </c>
      <c r="F2571" s="213">
        <f>'고객관리 LIST'!E2570</f>
        <v>0</v>
      </c>
      <c r="G2571" s="211">
        <f>'고객관리 LIST'!F2570</f>
        <v>0</v>
      </c>
      <c r="H2571" s="211">
        <f>'고객관리 LIST'!G2570</f>
        <v>0</v>
      </c>
      <c r="I2571" s="211">
        <f>'고객관리 LIST'!H2570</f>
        <v>0</v>
      </c>
      <c r="J2571" s="211">
        <f>'고객관리 LIST'!V2570</f>
        <v>0</v>
      </c>
      <c r="K2571" s="211">
        <f>'고객관리 LIST'!W2570</f>
        <v>0</v>
      </c>
      <c r="L2571" s="211">
        <f>'고객관리 LIST'!Y2570</f>
        <v>0</v>
      </c>
      <c r="M2571" s="211">
        <f>'고객관리 LIST'!Z2570</f>
        <v>0</v>
      </c>
      <c r="N2571" s="211">
        <f>'고객관리 LIST'!AA2570</f>
        <v>0</v>
      </c>
      <c r="O2571" s="221">
        <f>'고객관리 LIST'!AB2570</f>
        <v>0</v>
      </c>
    </row>
    <row r="2572" spans="1:15" ht="20.100000000000001" hidden="1" customHeight="1" x14ac:dyDescent="0.3">
      <c r="A2572" s="82">
        <f ca="1">'메뉴 추가'!I2567</f>
        <v>-46310</v>
      </c>
      <c r="B2572" s="210">
        <f>'고객관리 LIST'!X2571</f>
        <v>0</v>
      </c>
      <c r="C2572" s="211">
        <f>'고객관리 LIST'!B2571</f>
        <v>0</v>
      </c>
      <c r="D2572" s="211">
        <f>'고객관리 LIST'!C2571</f>
        <v>0</v>
      </c>
      <c r="E2572" s="212">
        <f>'고객관리 LIST'!D2571</f>
        <v>0</v>
      </c>
      <c r="F2572" s="213">
        <f>'고객관리 LIST'!E2571</f>
        <v>0</v>
      </c>
      <c r="G2572" s="211">
        <f>'고객관리 LIST'!F2571</f>
        <v>0</v>
      </c>
      <c r="H2572" s="211">
        <f>'고객관리 LIST'!G2571</f>
        <v>0</v>
      </c>
      <c r="I2572" s="211">
        <f>'고객관리 LIST'!H2571</f>
        <v>0</v>
      </c>
      <c r="J2572" s="211">
        <f>'고객관리 LIST'!V2571</f>
        <v>0</v>
      </c>
      <c r="K2572" s="211">
        <f>'고객관리 LIST'!W2571</f>
        <v>0</v>
      </c>
      <c r="L2572" s="211">
        <f>'고객관리 LIST'!Y2571</f>
        <v>0</v>
      </c>
      <c r="M2572" s="211">
        <f>'고객관리 LIST'!Z2571</f>
        <v>0</v>
      </c>
      <c r="N2572" s="211">
        <f>'고객관리 LIST'!AA2571</f>
        <v>0</v>
      </c>
      <c r="O2572" s="221">
        <f>'고객관리 LIST'!AB2571</f>
        <v>0</v>
      </c>
    </row>
    <row r="2573" spans="1:15" ht="20.100000000000001" hidden="1" customHeight="1" x14ac:dyDescent="0.3">
      <c r="A2573" s="82">
        <f ca="1">'메뉴 추가'!I2568</f>
        <v>-46310</v>
      </c>
      <c r="B2573" s="210">
        <f>'고객관리 LIST'!X2572</f>
        <v>0</v>
      </c>
      <c r="C2573" s="211">
        <f>'고객관리 LIST'!B2572</f>
        <v>0</v>
      </c>
      <c r="D2573" s="211">
        <f>'고객관리 LIST'!C2572</f>
        <v>0</v>
      </c>
      <c r="E2573" s="212">
        <f>'고객관리 LIST'!D2572</f>
        <v>0</v>
      </c>
      <c r="F2573" s="213">
        <f>'고객관리 LIST'!E2572</f>
        <v>0</v>
      </c>
      <c r="G2573" s="211">
        <f>'고객관리 LIST'!F2572</f>
        <v>0</v>
      </c>
      <c r="H2573" s="211">
        <f>'고객관리 LIST'!G2572</f>
        <v>0</v>
      </c>
      <c r="I2573" s="211">
        <f>'고객관리 LIST'!H2572</f>
        <v>0</v>
      </c>
      <c r="J2573" s="211">
        <f>'고객관리 LIST'!V2572</f>
        <v>0</v>
      </c>
      <c r="K2573" s="211">
        <f>'고객관리 LIST'!W2572</f>
        <v>0</v>
      </c>
      <c r="L2573" s="211">
        <f>'고객관리 LIST'!Y2572</f>
        <v>0</v>
      </c>
      <c r="M2573" s="211">
        <f>'고객관리 LIST'!Z2572</f>
        <v>0</v>
      </c>
      <c r="N2573" s="211">
        <f>'고객관리 LIST'!AA2572</f>
        <v>0</v>
      </c>
      <c r="O2573" s="221">
        <f>'고객관리 LIST'!AB2572</f>
        <v>0</v>
      </c>
    </row>
    <row r="2574" spans="1:15" ht="20.100000000000001" hidden="1" customHeight="1" x14ac:dyDescent="0.3">
      <c r="A2574" s="82">
        <f ca="1">'메뉴 추가'!I2569</f>
        <v>-46310</v>
      </c>
      <c r="B2574" s="210">
        <f>'고객관리 LIST'!X2573</f>
        <v>0</v>
      </c>
      <c r="C2574" s="211">
        <f>'고객관리 LIST'!B2573</f>
        <v>0</v>
      </c>
      <c r="D2574" s="211">
        <f>'고객관리 LIST'!C2573</f>
        <v>0</v>
      </c>
      <c r="E2574" s="212">
        <f>'고객관리 LIST'!D2573</f>
        <v>0</v>
      </c>
      <c r="F2574" s="213">
        <f>'고객관리 LIST'!E2573</f>
        <v>0</v>
      </c>
      <c r="G2574" s="211">
        <f>'고객관리 LIST'!F2573</f>
        <v>0</v>
      </c>
      <c r="H2574" s="211">
        <f>'고객관리 LIST'!G2573</f>
        <v>0</v>
      </c>
      <c r="I2574" s="211">
        <f>'고객관리 LIST'!H2573</f>
        <v>0</v>
      </c>
      <c r="J2574" s="211">
        <f>'고객관리 LIST'!V2573</f>
        <v>0</v>
      </c>
      <c r="K2574" s="211">
        <f>'고객관리 LIST'!W2573</f>
        <v>0</v>
      </c>
      <c r="L2574" s="211">
        <f>'고객관리 LIST'!Y2573</f>
        <v>0</v>
      </c>
      <c r="M2574" s="211">
        <f>'고객관리 LIST'!Z2573</f>
        <v>0</v>
      </c>
      <c r="N2574" s="211">
        <f>'고객관리 LIST'!AA2573</f>
        <v>0</v>
      </c>
      <c r="O2574" s="221">
        <f>'고객관리 LIST'!AB2573</f>
        <v>0</v>
      </c>
    </row>
    <row r="2575" spans="1:15" ht="20.100000000000001" hidden="1" customHeight="1" x14ac:dyDescent="0.3">
      <c r="A2575" s="82">
        <f ca="1">'메뉴 추가'!I2570</f>
        <v>-46310</v>
      </c>
      <c r="B2575" s="210">
        <f>'고객관리 LIST'!X2574</f>
        <v>0</v>
      </c>
      <c r="C2575" s="211">
        <f>'고객관리 LIST'!B2574</f>
        <v>0</v>
      </c>
      <c r="D2575" s="211">
        <f>'고객관리 LIST'!C2574</f>
        <v>0</v>
      </c>
      <c r="E2575" s="212">
        <f>'고객관리 LIST'!D2574</f>
        <v>0</v>
      </c>
      <c r="F2575" s="213">
        <f>'고객관리 LIST'!E2574</f>
        <v>0</v>
      </c>
      <c r="G2575" s="211">
        <f>'고객관리 LIST'!F2574</f>
        <v>0</v>
      </c>
      <c r="H2575" s="211">
        <f>'고객관리 LIST'!G2574</f>
        <v>0</v>
      </c>
      <c r="I2575" s="211">
        <f>'고객관리 LIST'!H2574</f>
        <v>0</v>
      </c>
      <c r="J2575" s="211">
        <f>'고객관리 LIST'!V2574</f>
        <v>0</v>
      </c>
      <c r="K2575" s="211">
        <f>'고객관리 LIST'!W2574</f>
        <v>0</v>
      </c>
      <c r="L2575" s="211">
        <f>'고객관리 LIST'!Y2574</f>
        <v>0</v>
      </c>
      <c r="M2575" s="211">
        <f>'고객관리 LIST'!Z2574</f>
        <v>0</v>
      </c>
      <c r="N2575" s="211">
        <f>'고객관리 LIST'!AA2574</f>
        <v>0</v>
      </c>
      <c r="O2575" s="221">
        <f>'고객관리 LIST'!AB2574</f>
        <v>0</v>
      </c>
    </row>
    <row r="2576" spans="1:15" ht="20.100000000000001" hidden="1" customHeight="1" x14ac:dyDescent="0.3">
      <c r="A2576" s="82">
        <f ca="1">'메뉴 추가'!I2571</f>
        <v>-46310</v>
      </c>
      <c r="B2576" s="210">
        <f>'고객관리 LIST'!X2575</f>
        <v>0</v>
      </c>
      <c r="C2576" s="211">
        <f>'고객관리 LIST'!B2575</f>
        <v>0</v>
      </c>
      <c r="D2576" s="211">
        <f>'고객관리 LIST'!C2575</f>
        <v>0</v>
      </c>
      <c r="E2576" s="212">
        <f>'고객관리 LIST'!D2575</f>
        <v>0</v>
      </c>
      <c r="F2576" s="213">
        <f>'고객관리 LIST'!E2575</f>
        <v>0</v>
      </c>
      <c r="G2576" s="211">
        <f>'고객관리 LIST'!F2575</f>
        <v>0</v>
      </c>
      <c r="H2576" s="211">
        <f>'고객관리 LIST'!G2575</f>
        <v>0</v>
      </c>
      <c r="I2576" s="211">
        <f>'고객관리 LIST'!H2575</f>
        <v>0</v>
      </c>
      <c r="J2576" s="211">
        <f>'고객관리 LIST'!V2575</f>
        <v>0</v>
      </c>
      <c r="K2576" s="211">
        <f>'고객관리 LIST'!W2575</f>
        <v>0</v>
      </c>
      <c r="L2576" s="211">
        <f>'고객관리 LIST'!Y2575</f>
        <v>0</v>
      </c>
      <c r="M2576" s="211">
        <f>'고객관리 LIST'!Z2575</f>
        <v>0</v>
      </c>
      <c r="N2576" s="211">
        <f>'고객관리 LIST'!AA2575</f>
        <v>0</v>
      </c>
      <c r="O2576" s="221">
        <f>'고객관리 LIST'!AB2575</f>
        <v>0</v>
      </c>
    </row>
    <row r="2577" spans="1:15" ht="20.100000000000001" hidden="1" customHeight="1" x14ac:dyDescent="0.3">
      <c r="A2577" s="82">
        <f ca="1">'메뉴 추가'!I2572</f>
        <v>-46310</v>
      </c>
      <c r="B2577" s="210">
        <f>'고객관리 LIST'!X2576</f>
        <v>0</v>
      </c>
      <c r="C2577" s="211">
        <f>'고객관리 LIST'!B2576</f>
        <v>0</v>
      </c>
      <c r="D2577" s="211">
        <f>'고객관리 LIST'!C2576</f>
        <v>0</v>
      </c>
      <c r="E2577" s="212">
        <f>'고객관리 LIST'!D2576</f>
        <v>0</v>
      </c>
      <c r="F2577" s="213">
        <f>'고객관리 LIST'!E2576</f>
        <v>0</v>
      </c>
      <c r="G2577" s="211">
        <f>'고객관리 LIST'!F2576</f>
        <v>0</v>
      </c>
      <c r="H2577" s="211">
        <f>'고객관리 LIST'!G2576</f>
        <v>0</v>
      </c>
      <c r="I2577" s="211">
        <f>'고객관리 LIST'!H2576</f>
        <v>0</v>
      </c>
      <c r="J2577" s="211">
        <f>'고객관리 LIST'!V2576</f>
        <v>0</v>
      </c>
      <c r="K2577" s="211">
        <f>'고객관리 LIST'!W2576</f>
        <v>0</v>
      </c>
      <c r="L2577" s="211">
        <f>'고객관리 LIST'!Y2576</f>
        <v>0</v>
      </c>
      <c r="M2577" s="211">
        <f>'고객관리 LIST'!Z2576</f>
        <v>0</v>
      </c>
      <c r="N2577" s="211">
        <f>'고객관리 LIST'!AA2576</f>
        <v>0</v>
      </c>
      <c r="O2577" s="221">
        <f>'고객관리 LIST'!AB2576</f>
        <v>0</v>
      </c>
    </row>
    <row r="2578" spans="1:15" ht="20.100000000000001" hidden="1" customHeight="1" x14ac:dyDescent="0.3">
      <c r="A2578" s="82">
        <f ca="1">'메뉴 추가'!I2573</f>
        <v>-46310</v>
      </c>
      <c r="B2578" s="210">
        <f>'고객관리 LIST'!X2577</f>
        <v>0</v>
      </c>
      <c r="C2578" s="211">
        <f>'고객관리 LIST'!B2577</f>
        <v>0</v>
      </c>
      <c r="D2578" s="211">
        <f>'고객관리 LIST'!C2577</f>
        <v>0</v>
      </c>
      <c r="E2578" s="212">
        <f>'고객관리 LIST'!D2577</f>
        <v>0</v>
      </c>
      <c r="F2578" s="213">
        <f>'고객관리 LIST'!E2577</f>
        <v>0</v>
      </c>
      <c r="G2578" s="211">
        <f>'고객관리 LIST'!F2577</f>
        <v>0</v>
      </c>
      <c r="H2578" s="211">
        <f>'고객관리 LIST'!G2577</f>
        <v>0</v>
      </c>
      <c r="I2578" s="211">
        <f>'고객관리 LIST'!H2577</f>
        <v>0</v>
      </c>
      <c r="J2578" s="211">
        <f>'고객관리 LIST'!V2577</f>
        <v>0</v>
      </c>
      <c r="K2578" s="211">
        <f>'고객관리 LIST'!W2577</f>
        <v>0</v>
      </c>
      <c r="L2578" s="211">
        <f>'고객관리 LIST'!Y2577</f>
        <v>0</v>
      </c>
      <c r="M2578" s="211">
        <f>'고객관리 LIST'!Z2577</f>
        <v>0</v>
      </c>
      <c r="N2578" s="211">
        <f>'고객관리 LIST'!AA2577</f>
        <v>0</v>
      </c>
      <c r="O2578" s="221">
        <f>'고객관리 LIST'!AB2577</f>
        <v>0</v>
      </c>
    </row>
    <row r="2579" spans="1:15" ht="20.100000000000001" hidden="1" customHeight="1" x14ac:dyDescent="0.3">
      <c r="A2579" s="82">
        <f ca="1">'메뉴 추가'!I2574</f>
        <v>-46310</v>
      </c>
      <c r="B2579" s="210">
        <f>'고객관리 LIST'!X2578</f>
        <v>0</v>
      </c>
      <c r="C2579" s="211">
        <f>'고객관리 LIST'!B2578</f>
        <v>0</v>
      </c>
      <c r="D2579" s="211">
        <f>'고객관리 LIST'!C2578</f>
        <v>0</v>
      </c>
      <c r="E2579" s="212">
        <f>'고객관리 LIST'!D2578</f>
        <v>0</v>
      </c>
      <c r="F2579" s="213">
        <f>'고객관리 LIST'!E2578</f>
        <v>0</v>
      </c>
      <c r="G2579" s="211">
        <f>'고객관리 LIST'!F2578</f>
        <v>0</v>
      </c>
      <c r="H2579" s="211">
        <f>'고객관리 LIST'!G2578</f>
        <v>0</v>
      </c>
      <c r="I2579" s="211">
        <f>'고객관리 LIST'!H2578</f>
        <v>0</v>
      </c>
      <c r="J2579" s="211">
        <f>'고객관리 LIST'!V2578</f>
        <v>0</v>
      </c>
      <c r="K2579" s="211">
        <f>'고객관리 LIST'!W2578</f>
        <v>0</v>
      </c>
      <c r="L2579" s="211">
        <f>'고객관리 LIST'!Y2578</f>
        <v>0</v>
      </c>
      <c r="M2579" s="211">
        <f>'고객관리 LIST'!Z2578</f>
        <v>0</v>
      </c>
      <c r="N2579" s="211">
        <f>'고객관리 LIST'!AA2578</f>
        <v>0</v>
      </c>
      <c r="O2579" s="221">
        <f>'고객관리 LIST'!AB2578</f>
        <v>0</v>
      </c>
    </row>
    <row r="2580" spans="1:15" ht="20.100000000000001" hidden="1" customHeight="1" x14ac:dyDescent="0.3">
      <c r="A2580" s="82">
        <f ca="1">'메뉴 추가'!I2575</f>
        <v>-46310</v>
      </c>
      <c r="B2580" s="210">
        <f>'고객관리 LIST'!X2579</f>
        <v>0</v>
      </c>
      <c r="C2580" s="211">
        <f>'고객관리 LIST'!B2579</f>
        <v>0</v>
      </c>
      <c r="D2580" s="211">
        <f>'고객관리 LIST'!C2579</f>
        <v>0</v>
      </c>
      <c r="E2580" s="212">
        <f>'고객관리 LIST'!D2579</f>
        <v>0</v>
      </c>
      <c r="F2580" s="213">
        <f>'고객관리 LIST'!E2579</f>
        <v>0</v>
      </c>
      <c r="G2580" s="211">
        <f>'고객관리 LIST'!F2579</f>
        <v>0</v>
      </c>
      <c r="H2580" s="211">
        <f>'고객관리 LIST'!G2579</f>
        <v>0</v>
      </c>
      <c r="I2580" s="211">
        <f>'고객관리 LIST'!H2579</f>
        <v>0</v>
      </c>
      <c r="J2580" s="211">
        <f>'고객관리 LIST'!V2579</f>
        <v>0</v>
      </c>
      <c r="K2580" s="211">
        <f>'고객관리 LIST'!W2579</f>
        <v>0</v>
      </c>
      <c r="L2580" s="211">
        <f>'고객관리 LIST'!Y2579</f>
        <v>0</v>
      </c>
      <c r="M2580" s="211">
        <f>'고객관리 LIST'!Z2579</f>
        <v>0</v>
      </c>
      <c r="N2580" s="211">
        <f>'고객관리 LIST'!AA2579</f>
        <v>0</v>
      </c>
      <c r="O2580" s="221">
        <f>'고객관리 LIST'!AB2579</f>
        <v>0</v>
      </c>
    </row>
    <row r="2581" spans="1:15" ht="20.100000000000001" hidden="1" customHeight="1" x14ac:dyDescent="0.3">
      <c r="A2581" s="82">
        <f ca="1">'메뉴 추가'!I2576</f>
        <v>-46310</v>
      </c>
      <c r="B2581" s="210">
        <f>'고객관리 LIST'!X2580</f>
        <v>0</v>
      </c>
      <c r="C2581" s="211">
        <f>'고객관리 LIST'!B2580</f>
        <v>0</v>
      </c>
      <c r="D2581" s="211">
        <f>'고객관리 LIST'!C2580</f>
        <v>0</v>
      </c>
      <c r="E2581" s="212">
        <f>'고객관리 LIST'!D2580</f>
        <v>0</v>
      </c>
      <c r="F2581" s="213">
        <f>'고객관리 LIST'!E2580</f>
        <v>0</v>
      </c>
      <c r="G2581" s="211">
        <f>'고객관리 LIST'!F2580</f>
        <v>0</v>
      </c>
      <c r="H2581" s="211">
        <f>'고객관리 LIST'!G2580</f>
        <v>0</v>
      </c>
      <c r="I2581" s="211">
        <f>'고객관리 LIST'!H2580</f>
        <v>0</v>
      </c>
      <c r="J2581" s="211">
        <f>'고객관리 LIST'!V2580</f>
        <v>0</v>
      </c>
      <c r="K2581" s="211">
        <f>'고객관리 LIST'!W2580</f>
        <v>0</v>
      </c>
      <c r="L2581" s="211">
        <f>'고객관리 LIST'!Y2580</f>
        <v>0</v>
      </c>
      <c r="M2581" s="211">
        <f>'고객관리 LIST'!Z2580</f>
        <v>0</v>
      </c>
      <c r="N2581" s="211">
        <f>'고객관리 LIST'!AA2580</f>
        <v>0</v>
      </c>
      <c r="O2581" s="221">
        <f>'고객관리 LIST'!AB2580</f>
        <v>0</v>
      </c>
    </row>
    <row r="2582" spans="1:15" ht="20.100000000000001" hidden="1" customHeight="1" x14ac:dyDescent="0.3">
      <c r="A2582" s="82">
        <f ca="1">'메뉴 추가'!I2577</f>
        <v>-46310</v>
      </c>
      <c r="B2582" s="210">
        <f>'고객관리 LIST'!X2581</f>
        <v>0</v>
      </c>
      <c r="C2582" s="211">
        <f>'고객관리 LIST'!B2581</f>
        <v>0</v>
      </c>
      <c r="D2582" s="211">
        <f>'고객관리 LIST'!C2581</f>
        <v>0</v>
      </c>
      <c r="E2582" s="212">
        <f>'고객관리 LIST'!D2581</f>
        <v>0</v>
      </c>
      <c r="F2582" s="213">
        <f>'고객관리 LIST'!E2581</f>
        <v>0</v>
      </c>
      <c r="G2582" s="211">
        <f>'고객관리 LIST'!F2581</f>
        <v>0</v>
      </c>
      <c r="H2582" s="211">
        <f>'고객관리 LIST'!G2581</f>
        <v>0</v>
      </c>
      <c r="I2582" s="211">
        <f>'고객관리 LIST'!H2581</f>
        <v>0</v>
      </c>
      <c r="J2582" s="211">
        <f>'고객관리 LIST'!V2581</f>
        <v>0</v>
      </c>
      <c r="K2582" s="211">
        <f>'고객관리 LIST'!W2581</f>
        <v>0</v>
      </c>
      <c r="L2582" s="211">
        <f>'고객관리 LIST'!Y2581</f>
        <v>0</v>
      </c>
      <c r="M2582" s="211">
        <f>'고객관리 LIST'!Z2581</f>
        <v>0</v>
      </c>
      <c r="N2582" s="211">
        <f>'고객관리 LIST'!AA2581</f>
        <v>0</v>
      </c>
      <c r="O2582" s="221">
        <f>'고객관리 LIST'!AB2581</f>
        <v>0</v>
      </c>
    </row>
    <row r="2583" spans="1:15" ht="20.100000000000001" hidden="1" customHeight="1" x14ac:dyDescent="0.3">
      <c r="A2583" s="82">
        <f ca="1">'메뉴 추가'!I2578</f>
        <v>-46310</v>
      </c>
      <c r="B2583" s="210">
        <f>'고객관리 LIST'!X2582</f>
        <v>0</v>
      </c>
      <c r="C2583" s="211">
        <f>'고객관리 LIST'!B2582</f>
        <v>0</v>
      </c>
      <c r="D2583" s="211">
        <f>'고객관리 LIST'!C2582</f>
        <v>0</v>
      </c>
      <c r="E2583" s="212">
        <f>'고객관리 LIST'!D2582</f>
        <v>0</v>
      </c>
      <c r="F2583" s="213">
        <f>'고객관리 LIST'!E2582</f>
        <v>0</v>
      </c>
      <c r="G2583" s="211">
        <f>'고객관리 LIST'!F2582</f>
        <v>0</v>
      </c>
      <c r="H2583" s="211">
        <f>'고객관리 LIST'!G2582</f>
        <v>0</v>
      </c>
      <c r="I2583" s="211">
        <f>'고객관리 LIST'!H2582</f>
        <v>0</v>
      </c>
      <c r="J2583" s="211">
        <f>'고객관리 LIST'!V2582</f>
        <v>0</v>
      </c>
      <c r="K2583" s="211">
        <f>'고객관리 LIST'!W2582</f>
        <v>0</v>
      </c>
      <c r="L2583" s="211">
        <f>'고객관리 LIST'!Y2582</f>
        <v>0</v>
      </c>
      <c r="M2583" s="211">
        <f>'고객관리 LIST'!Z2582</f>
        <v>0</v>
      </c>
      <c r="N2583" s="211">
        <f>'고객관리 LIST'!AA2582</f>
        <v>0</v>
      </c>
      <c r="O2583" s="221">
        <f>'고객관리 LIST'!AB2582</f>
        <v>0</v>
      </c>
    </row>
    <row r="2584" spans="1:15" ht="20.100000000000001" hidden="1" customHeight="1" x14ac:dyDescent="0.3">
      <c r="A2584" s="82">
        <f ca="1">'메뉴 추가'!I2579</f>
        <v>-46310</v>
      </c>
      <c r="B2584" s="210">
        <f>'고객관리 LIST'!X2583</f>
        <v>0</v>
      </c>
      <c r="C2584" s="211">
        <f>'고객관리 LIST'!B2583</f>
        <v>0</v>
      </c>
      <c r="D2584" s="211">
        <f>'고객관리 LIST'!C2583</f>
        <v>0</v>
      </c>
      <c r="E2584" s="212">
        <f>'고객관리 LIST'!D2583</f>
        <v>0</v>
      </c>
      <c r="F2584" s="213">
        <f>'고객관리 LIST'!E2583</f>
        <v>0</v>
      </c>
      <c r="G2584" s="211">
        <f>'고객관리 LIST'!F2583</f>
        <v>0</v>
      </c>
      <c r="H2584" s="211">
        <f>'고객관리 LIST'!G2583</f>
        <v>0</v>
      </c>
      <c r="I2584" s="211">
        <f>'고객관리 LIST'!H2583</f>
        <v>0</v>
      </c>
      <c r="J2584" s="211">
        <f>'고객관리 LIST'!V2583</f>
        <v>0</v>
      </c>
      <c r="K2584" s="211">
        <f>'고객관리 LIST'!W2583</f>
        <v>0</v>
      </c>
      <c r="L2584" s="211">
        <f>'고객관리 LIST'!Y2583</f>
        <v>0</v>
      </c>
      <c r="M2584" s="211">
        <f>'고객관리 LIST'!Z2583</f>
        <v>0</v>
      </c>
      <c r="N2584" s="211">
        <f>'고객관리 LIST'!AA2583</f>
        <v>0</v>
      </c>
      <c r="O2584" s="221">
        <f>'고객관리 LIST'!AB2583</f>
        <v>0</v>
      </c>
    </row>
    <row r="2585" spans="1:15" ht="20.100000000000001" hidden="1" customHeight="1" x14ac:dyDescent="0.3">
      <c r="A2585" s="82">
        <f ca="1">'메뉴 추가'!I2580</f>
        <v>-46310</v>
      </c>
      <c r="B2585" s="210">
        <f>'고객관리 LIST'!X2584</f>
        <v>0</v>
      </c>
      <c r="C2585" s="211">
        <f>'고객관리 LIST'!B2584</f>
        <v>0</v>
      </c>
      <c r="D2585" s="211">
        <f>'고객관리 LIST'!C2584</f>
        <v>0</v>
      </c>
      <c r="E2585" s="212">
        <f>'고객관리 LIST'!D2584</f>
        <v>0</v>
      </c>
      <c r="F2585" s="213">
        <f>'고객관리 LIST'!E2584</f>
        <v>0</v>
      </c>
      <c r="G2585" s="211">
        <f>'고객관리 LIST'!F2584</f>
        <v>0</v>
      </c>
      <c r="H2585" s="211">
        <f>'고객관리 LIST'!G2584</f>
        <v>0</v>
      </c>
      <c r="I2585" s="211">
        <f>'고객관리 LIST'!H2584</f>
        <v>0</v>
      </c>
      <c r="J2585" s="211">
        <f>'고객관리 LIST'!V2584</f>
        <v>0</v>
      </c>
      <c r="K2585" s="211">
        <f>'고객관리 LIST'!W2584</f>
        <v>0</v>
      </c>
      <c r="L2585" s="211">
        <f>'고객관리 LIST'!Y2584</f>
        <v>0</v>
      </c>
      <c r="M2585" s="211">
        <f>'고객관리 LIST'!Z2584</f>
        <v>0</v>
      </c>
      <c r="N2585" s="211">
        <f>'고객관리 LIST'!AA2584</f>
        <v>0</v>
      </c>
      <c r="O2585" s="221">
        <f>'고객관리 LIST'!AB2584</f>
        <v>0</v>
      </c>
    </row>
    <row r="2586" spans="1:15" ht="20.100000000000001" hidden="1" customHeight="1" x14ac:dyDescent="0.3">
      <c r="A2586" s="82">
        <f ca="1">'메뉴 추가'!I2581</f>
        <v>-46310</v>
      </c>
      <c r="B2586" s="210">
        <f>'고객관리 LIST'!X2585</f>
        <v>0</v>
      </c>
      <c r="C2586" s="211">
        <f>'고객관리 LIST'!B2585</f>
        <v>0</v>
      </c>
      <c r="D2586" s="211">
        <f>'고객관리 LIST'!C2585</f>
        <v>0</v>
      </c>
      <c r="E2586" s="212">
        <f>'고객관리 LIST'!D2585</f>
        <v>0</v>
      </c>
      <c r="F2586" s="213">
        <f>'고객관리 LIST'!E2585</f>
        <v>0</v>
      </c>
      <c r="G2586" s="211">
        <f>'고객관리 LIST'!F2585</f>
        <v>0</v>
      </c>
      <c r="H2586" s="211">
        <f>'고객관리 LIST'!G2585</f>
        <v>0</v>
      </c>
      <c r="I2586" s="211">
        <f>'고객관리 LIST'!H2585</f>
        <v>0</v>
      </c>
      <c r="J2586" s="211">
        <f>'고객관리 LIST'!V2585</f>
        <v>0</v>
      </c>
      <c r="K2586" s="211">
        <f>'고객관리 LIST'!W2585</f>
        <v>0</v>
      </c>
      <c r="L2586" s="211">
        <f>'고객관리 LIST'!Y2585</f>
        <v>0</v>
      </c>
      <c r="M2586" s="211">
        <f>'고객관리 LIST'!Z2585</f>
        <v>0</v>
      </c>
      <c r="N2586" s="211">
        <f>'고객관리 LIST'!AA2585</f>
        <v>0</v>
      </c>
      <c r="O2586" s="221">
        <f>'고객관리 LIST'!AB2585</f>
        <v>0</v>
      </c>
    </row>
    <row r="2587" spans="1:15" ht="20.100000000000001" hidden="1" customHeight="1" x14ac:dyDescent="0.3">
      <c r="A2587" s="82">
        <f ca="1">'메뉴 추가'!I2582</f>
        <v>-46310</v>
      </c>
      <c r="B2587" s="210">
        <f>'고객관리 LIST'!X2586</f>
        <v>0</v>
      </c>
      <c r="C2587" s="211">
        <f>'고객관리 LIST'!B2586</f>
        <v>0</v>
      </c>
      <c r="D2587" s="211">
        <f>'고객관리 LIST'!C2586</f>
        <v>0</v>
      </c>
      <c r="E2587" s="212">
        <f>'고객관리 LIST'!D2586</f>
        <v>0</v>
      </c>
      <c r="F2587" s="213">
        <f>'고객관리 LIST'!E2586</f>
        <v>0</v>
      </c>
      <c r="G2587" s="211">
        <f>'고객관리 LIST'!F2586</f>
        <v>0</v>
      </c>
      <c r="H2587" s="211">
        <f>'고객관리 LIST'!G2586</f>
        <v>0</v>
      </c>
      <c r="I2587" s="211">
        <f>'고객관리 LIST'!H2586</f>
        <v>0</v>
      </c>
      <c r="J2587" s="211">
        <f>'고객관리 LIST'!V2586</f>
        <v>0</v>
      </c>
      <c r="K2587" s="211">
        <f>'고객관리 LIST'!W2586</f>
        <v>0</v>
      </c>
      <c r="L2587" s="211">
        <f>'고객관리 LIST'!Y2586</f>
        <v>0</v>
      </c>
      <c r="M2587" s="211">
        <f>'고객관리 LIST'!Z2586</f>
        <v>0</v>
      </c>
      <c r="N2587" s="211">
        <f>'고객관리 LIST'!AA2586</f>
        <v>0</v>
      </c>
      <c r="O2587" s="221">
        <f>'고객관리 LIST'!AB2586</f>
        <v>0</v>
      </c>
    </row>
    <row r="2588" spans="1:15" ht="20.100000000000001" hidden="1" customHeight="1" x14ac:dyDescent="0.3">
      <c r="A2588" s="82">
        <f ca="1">'메뉴 추가'!I2583</f>
        <v>-46310</v>
      </c>
      <c r="B2588" s="210">
        <f>'고객관리 LIST'!X2587</f>
        <v>0</v>
      </c>
      <c r="C2588" s="211">
        <f>'고객관리 LIST'!B2587</f>
        <v>0</v>
      </c>
      <c r="D2588" s="211">
        <f>'고객관리 LIST'!C2587</f>
        <v>0</v>
      </c>
      <c r="E2588" s="212">
        <f>'고객관리 LIST'!D2587</f>
        <v>0</v>
      </c>
      <c r="F2588" s="213">
        <f>'고객관리 LIST'!E2587</f>
        <v>0</v>
      </c>
      <c r="G2588" s="211">
        <f>'고객관리 LIST'!F2587</f>
        <v>0</v>
      </c>
      <c r="H2588" s="211">
        <f>'고객관리 LIST'!G2587</f>
        <v>0</v>
      </c>
      <c r="I2588" s="211">
        <f>'고객관리 LIST'!H2587</f>
        <v>0</v>
      </c>
      <c r="J2588" s="211">
        <f>'고객관리 LIST'!V2587</f>
        <v>0</v>
      </c>
      <c r="K2588" s="211">
        <f>'고객관리 LIST'!W2587</f>
        <v>0</v>
      </c>
      <c r="L2588" s="211">
        <f>'고객관리 LIST'!Y2587</f>
        <v>0</v>
      </c>
      <c r="M2588" s="211">
        <f>'고객관리 LIST'!Z2587</f>
        <v>0</v>
      </c>
      <c r="N2588" s="211">
        <f>'고객관리 LIST'!AA2587</f>
        <v>0</v>
      </c>
      <c r="O2588" s="221">
        <f>'고객관리 LIST'!AB2587</f>
        <v>0</v>
      </c>
    </row>
    <row r="2589" spans="1:15" ht="20.100000000000001" hidden="1" customHeight="1" x14ac:dyDescent="0.3">
      <c r="A2589" s="82">
        <f ca="1">'메뉴 추가'!I2584</f>
        <v>-46310</v>
      </c>
      <c r="B2589" s="210">
        <f>'고객관리 LIST'!X2588</f>
        <v>0</v>
      </c>
      <c r="C2589" s="211">
        <f>'고객관리 LIST'!B2588</f>
        <v>0</v>
      </c>
      <c r="D2589" s="211">
        <f>'고객관리 LIST'!C2588</f>
        <v>0</v>
      </c>
      <c r="E2589" s="212">
        <f>'고객관리 LIST'!D2588</f>
        <v>0</v>
      </c>
      <c r="F2589" s="213">
        <f>'고객관리 LIST'!E2588</f>
        <v>0</v>
      </c>
      <c r="G2589" s="211">
        <f>'고객관리 LIST'!F2588</f>
        <v>0</v>
      </c>
      <c r="H2589" s="211">
        <f>'고객관리 LIST'!G2588</f>
        <v>0</v>
      </c>
      <c r="I2589" s="211">
        <f>'고객관리 LIST'!H2588</f>
        <v>0</v>
      </c>
      <c r="J2589" s="211">
        <f>'고객관리 LIST'!V2588</f>
        <v>0</v>
      </c>
      <c r="K2589" s="211">
        <f>'고객관리 LIST'!W2588</f>
        <v>0</v>
      </c>
      <c r="L2589" s="211">
        <f>'고객관리 LIST'!Y2588</f>
        <v>0</v>
      </c>
      <c r="M2589" s="211">
        <f>'고객관리 LIST'!Z2588</f>
        <v>0</v>
      </c>
      <c r="N2589" s="211">
        <f>'고객관리 LIST'!AA2588</f>
        <v>0</v>
      </c>
      <c r="O2589" s="221">
        <f>'고객관리 LIST'!AB2588</f>
        <v>0</v>
      </c>
    </row>
    <row r="2590" spans="1:15" ht="20.100000000000001" hidden="1" customHeight="1" x14ac:dyDescent="0.3">
      <c r="A2590" s="82">
        <f ca="1">'메뉴 추가'!I2585</f>
        <v>-46310</v>
      </c>
      <c r="B2590" s="210">
        <f>'고객관리 LIST'!X2589</f>
        <v>0</v>
      </c>
      <c r="C2590" s="211">
        <f>'고객관리 LIST'!B2589</f>
        <v>0</v>
      </c>
      <c r="D2590" s="211">
        <f>'고객관리 LIST'!C2589</f>
        <v>0</v>
      </c>
      <c r="E2590" s="212">
        <f>'고객관리 LIST'!D2589</f>
        <v>0</v>
      </c>
      <c r="F2590" s="213">
        <f>'고객관리 LIST'!E2589</f>
        <v>0</v>
      </c>
      <c r="G2590" s="211">
        <f>'고객관리 LIST'!F2589</f>
        <v>0</v>
      </c>
      <c r="H2590" s="211">
        <f>'고객관리 LIST'!G2589</f>
        <v>0</v>
      </c>
      <c r="I2590" s="211">
        <f>'고객관리 LIST'!H2589</f>
        <v>0</v>
      </c>
      <c r="J2590" s="211">
        <f>'고객관리 LIST'!V2589</f>
        <v>0</v>
      </c>
      <c r="K2590" s="211">
        <f>'고객관리 LIST'!W2589</f>
        <v>0</v>
      </c>
      <c r="L2590" s="211">
        <f>'고객관리 LIST'!Y2589</f>
        <v>0</v>
      </c>
      <c r="M2590" s="211">
        <f>'고객관리 LIST'!Z2589</f>
        <v>0</v>
      </c>
      <c r="N2590" s="211">
        <f>'고객관리 LIST'!AA2589</f>
        <v>0</v>
      </c>
      <c r="O2590" s="221">
        <f>'고객관리 LIST'!AB2589</f>
        <v>0</v>
      </c>
    </row>
    <row r="2591" spans="1:15" ht="20.100000000000001" hidden="1" customHeight="1" x14ac:dyDescent="0.3">
      <c r="A2591" s="82">
        <f ca="1">'메뉴 추가'!I2586</f>
        <v>-46310</v>
      </c>
      <c r="B2591" s="210">
        <f>'고객관리 LIST'!X2590</f>
        <v>0</v>
      </c>
      <c r="C2591" s="211">
        <f>'고객관리 LIST'!B2590</f>
        <v>0</v>
      </c>
      <c r="D2591" s="211">
        <f>'고객관리 LIST'!C2590</f>
        <v>0</v>
      </c>
      <c r="E2591" s="212">
        <f>'고객관리 LIST'!D2590</f>
        <v>0</v>
      </c>
      <c r="F2591" s="213">
        <f>'고객관리 LIST'!E2590</f>
        <v>0</v>
      </c>
      <c r="G2591" s="211">
        <f>'고객관리 LIST'!F2590</f>
        <v>0</v>
      </c>
      <c r="H2591" s="211">
        <f>'고객관리 LIST'!G2590</f>
        <v>0</v>
      </c>
      <c r="I2591" s="211">
        <f>'고객관리 LIST'!H2590</f>
        <v>0</v>
      </c>
      <c r="J2591" s="211">
        <f>'고객관리 LIST'!V2590</f>
        <v>0</v>
      </c>
      <c r="K2591" s="211">
        <f>'고객관리 LIST'!W2590</f>
        <v>0</v>
      </c>
      <c r="L2591" s="211">
        <f>'고객관리 LIST'!Y2590</f>
        <v>0</v>
      </c>
      <c r="M2591" s="211">
        <f>'고객관리 LIST'!Z2590</f>
        <v>0</v>
      </c>
      <c r="N2591" s="211">
        <f>'고객관리 LIST'!AA2590</f>
        <v>0</v>
      </c>
      <c r="O2591" s="221">
        <f>'고객관리 LIST'!AB2590</f>
        <v>0</v>
      </c>
    </row>
    <row r="2592" spans="1:15" ht="20.100000000000001" hidden="1" customHeight="1" x14ac:dyDescent="0.3">
      <c r="A2592" s="82">
        <f ca="1">'메뉴 추가'!I2587</f>
        <v>-46310</v>
      </c>
      <c r="B2592" s="210">
        <f>'고객관리 LIST'!X2591</f>
        <v>0</v>
      </c>
      <c r="C2592" s="211">
        <f>'고객관리 LIST'!B2591</f>
        <v>0</v>
      </c>
      <c r="D2592" s="211">
        <f>'고객관리 LIST'!C2591</f>
        <v>0</v>
      </c>
      <c r="E2592" s="212">
        <f>'고객관리 LIST'!D2591</f>
        <v>0</v>
      </c>
      <c r="F2592" s="213">
        <f>'고객관리 LIST'!E2591</f>
        <v>0</v>
      </c>
      <c r="G2592" s="211">
        <f>'고객관리 LIST'!F2591</f>
        <v>0</v>
      </c>
      <c r="H2592" s="211">
        <f>'고객관리 LIST'!G2591</f>
        <v>0</v>
      </c>
      <c r="I2592" s="211">
        <f>'고객관리 LIST'!H2591</f>
        <v>0</v>
      </c>
      <c r="J2592" s="211">
        <f>'고객관리 LIST'!V2591</f>
        <v>0</v>
      </c>
      <c r="K2592" s="211">
        <f>'고객관리 LIST'!W2591</f>
        <v>0</v>
      </c>
      <c r="L2592" s="211">
        <f>'고객관리 LIST'!Y2591</f>
        <v>0</v>
      </c>
      <c r="M2592" s="211">
        <f>'고객관리 LIST'!Z2591</f>
        <v>0</v>
      </c>
      <c r="N2592" s="211">
        <f>'고객관리 LIST'!AA2591</f>
        <v>0</v>
      </c>
      <c r="O2592" s="221">
        <f>'고객관리 LIST'!AB2591</f>
        <v>0</v>
      </c>
    </row>
    <row r="2593" spans="1:15" ht="20.100000000000001" hidden="1" customHeight="1" x14ac:dyDescent="0.3">
      <c r="A2593" s="82">
        <f ca="1">'메뉴 추가'!I2588</f>
        <v>-46310</v>
      </c>
      <c r="B2593" s="210">
        <f>'고객관리 LIST'!X2592</f>
        <v>0</v>
      </c>
      <c r="C2593" s="211">
        <f>'고객관리 LIST'!B2592</f>
        <v>0</v>
      </c>
      <c r="D2593" s="211">
        <f>'고객관리 LIST'!C2592</f>
        <v>0</v>
      </c>
      <c r="E2593" s="212">
        <f>'고객관리 LIST'!D2592</f>
        <v>0</v>
      </c>
      <c r="F2593" s="213">
        <f>'고객관리 LIST'!E2592</f>
        <v>0</v>
      </c>
      <c r="G2593" s="211">
        <f>'고객관리 LIST'!F2592</f>
        <v>0</v>
      </c>
      <c r="H2593" s="211">
        <f>'고객관리 LIST'!G2592</f>
        <v>0</v>
      </c>
      <c r="I2593" s="211">
        <f>'고객관리 LIST'!H2592</f>
        <v>0</v>
      </c>
      <c r="J2593" s="211">
        <f>'고객관리 LIST'!V2592</f>
        <v>0</v>
      </c>
      <c r="K2593" s="211">
        <f>'고객관리 LIST'!W2592</f>
        <v>0</v>
      </c>
      <c r="L2593" s="211">
        <f>'고객관리 LIST'!Y2592</f>
        <v>0</v>
      </c>
      <c r="M2593" s="211">
        <f>'고객관리 LIST'!Z2592</f>
        <v>0</v>
      </c>
      <c r="N2593" s="211">
        <f>'고객관리 LIST'!AA2592</f>
        <v>0</v>
      </c>
      <c r="O2593" s="221">
        <f>'고객관리 LIST'!AB2592</f>
        <v>0</v>
      </c>
    </row>
    <row r="2594" spans="1:15" ht="20.100000000000001" hidden="1" customHeight="1" x14ac:dyDescent="0.3">
      <c r="A2594" s="82">
        <f ca="1">'메뉴 추가'!I2589</f>
        <v>-46310</v>
      </c>
      <c r="B2594" s="210">
        <f>'고객관리 LIST'!X2593</f>
        <v>0</v>
      </c>
      <c r="C2594" s="211">
        <f>'고객관리 LIST'!B2593</f>
        <v>0</v>
      </c>
      <c r="D2594" s="211">
        <f>'고객관리 LIST'!C2593</f>
        <v>0</v>
      </c>
      <c r="E2594" s="212">
        <f>'고객관리 LIST'!D2593</f>
        <v>0</v>
      </c>
      <c r="F2594" s="213">
        <f>'고객관리 LIST'!E2593</f>
        <v>0</v>
      </c>
      <c r="G2594" s="211">
        <f>'고객관리 LIST'!F2593</f>
        <v>0</v>
      </c>
      <c r="H2594" s="211">
        <f>'고객관리 LIST'!G2593</f>
        <v>0</v>
      </c>
      <c r="I2594" s="211">
        <f>'고객관리 LIST'!H2593</f>
        <v>0</v>
      </c>
      <c r="J2594" s="211">
        <f>'고객관리 LIST'!V2593</f>
        <v>0</v>
      </c>
      <c r="K2594" s="211">
        <f>'고객관리 LIST'!W2593</f>
        <v>0</v>
      </c>
      <c r="L2594" s="211">
        <f>'고객관리 LIST'!Y2593</f>
        <v>0</v>
      </c>
      <c r="M2594" s="211">
        <f>'고객관리 LIST'!Z2593</f>
        <v>0</v>
      </c>
      <c r="N2594" s="211">
        <f>'고객관리 LIST'!AA2593</f>
        <v>0</v>
      </c>
      <c r="O2594" s="221">
        <f>'고객관리 LIST'!AB2593</f>
        <v>0</v>
      </c>
    </row>
    <row r="2595" spans="1:15" ht="20.100000000000001" hidden="1" customHeight="1" x14ac:dyDescent="0.3">
      <c r="A2595" s="82">
        <f ca="1">'메뉴 추가'!I2590</f>
        <v>-46310</v>
      </c>
      <c r="B2595" s="210">
        <f>'고객관리 LIST'!X2594</f>
        <v>0</v>
      </c>
      <c r="C2595" s="211">
        <f>'고객관리 LIST'!B2594</f>
        <v>0</v>
      </c>
      <c r="D2595" s="211">
        <f>'고객관리 LIST'!C2594</f>
        <v>0</v>
      </c>
      <c r="E2595" s="212">
        <f>'고객관리 LIST'!D2594</f>
        <v>0</v>
      </c>
      <c r="F2595" s="213">
        <f>'고객관리 LIST'!E2594</f>
        <v>0</v>
      </c>
      <c r="G2595" s="211">
        <f>'고객관리 LIST'!F2594</f>
        <v>0</v>
      </c>
      <c r="H2595" s="211">
        <f>'고객관리 LIST'!G2594</f>
        <v>0</v>
      </c>
      <c r="I2595" s="211">
        <f>'고객관리 LIST'!H2594</f>
        <v>0</v>
      </c>
      <c r="J2595" s="211">
        <f>'고객관리 LIST'!V2594</f>
        <v>0</v>
      </c>
      <c r="K2595" s="211">
        <f>'고객관리 LIST'!W2594</f>
        <v>0</v>
      </c>
      <c r="L2595" s="211">
        <f>'고객관리 LIST'!Y2594</f>
        <v>0</v>
      </c>
      <c r="M2595" s="211">
        <f>'고객관리 LIST'!Z2594</f>
        <v>0</v>
      </c>
      <c r="N2595" s="211">
        <f>'고객관리 LIST'!AA2594</f>
        <v>0</v>
      </c>
      <c r="O2595" s="221">
        <f>'고객관리 LIST'!AB2594</f>
        <v>0</v>
      </c>
    </row>
    <row r="2596" spans="1:15" ht="20.100000000000001" hidden="1" customHeight="1" x14ac:dyDescent="0.3">
      <c r="A2596" s="82">
        <f ca="1">'메뉴 추가'!I2591</f>
        <v>-46310</v>
      </c>
      <c r="B2596" s="210">
        <f>'고객관리 LIST'!X2595</f>
        <v>0</v>
      </c>
      <c r="C2596" s="211">
        <f>'고객관리 LIST'!B2595</f>
        <v>0</v>
      </c>
      <c r="D2596" s="211">
        <f>'고객관리 LIST'!C2595</f>
        <v>0</v>
      </c>
      <c r="E2596" s="212">
        <f>'고객관리 LIST'!D2595</f>
        <v>0</v>
      </c>
      <c r="F2596" s="213">
        <f>'고객관리 LIST'!E2595</f>
        <v>0</v>
      </c>
      <c r="G2596" s="211">
        <f>'고객관리 LIST'!F2595</f>
        <v>0</v>
      </c>
      <c r="H2596" s="211">
        <f>'고객관리 LIST'!G2595</f>
        <v>0</v>
      </c>
      <c r="I2596" s="211">
        <f>'고객관리 LIST'!H2595</f>
        <v>0</v>
      </c>
      <c r="J2596" s="211">
        <f>'고객관리 LIST'!V2595</f>
        <v>0</v>
      </c>
      <c r="K2596" s="211">
        <f>'고객관리 LIST'!W2595</f>
        <v>0</v>
      </c>
      <c r="L2596" s="211">
        <f>'고객관리 LIST'!Y2595</f>
        <v>0</v>
      </c>
      <c r="M2596" s="211">
        <f>'고객관리 LIST'!Z2595</f>
        <v>0</v>
      </c>
      <c r="N2596" s="211">
        <f>'고객관리 LIST'!AA2595</f>
        <v>0</v>
      </c>
      <c r="O2596" s="221">
        <f>'고객관리 LIST'!AB2595</f>
        <v>0</v>
      </c>
    </row>
    <row r="2597" spans="1:15" ht="20.100000000000001" hidden="1" customHeight="1" x14ac:dyDescent="0.3">
      <c r="A2597" s="82">
        <f ca="1">'메뉴 추가'!I2592</f>
        <v>-46310</v>
      </c>
      <c r="B2597" s="210">
        <f>'고객관리 LIST'!X2596</f>
        <v>0</v>
      </c>
      <c r="C2597" s="211">
        <f>'고객관리 LIST'!B2596</f>
        <v>0</v>
      </c>
      <c r="D2597" s="211">
        <f>'고객관리 LIST'!C2596</f>
        <v>0</v>
      </c>
      <c r="E2597" s="212">
        <f>'고객관리 LIST'!D2596</f>
        <v>0</v>
      </c>
      <c r="F2597" s="213">
        <f>'고객관리 LIST'!E2596</f>
        <v>0</v>
      </c>
      <c r="G2597" s="211">
        <f>'고객관리 LIST'!F2596</f>
        <v>0</v>
      </c>
      <c r="H2597" s="211">
        <f>'고객관리 LIST'!G2596</f>
        <v>0</v>
      </c>
      <c r="I2597" s="211">
        <f>'고객관리 LIST'!H2596</f>
        <v>0</v>
      </c>
      <c r="J2597" s="211">
        <f>'고객관리 LIST'!V2596</f>
        <v>0</v>
      </c>
      <c r="K2597" s="211">
        <f>'고객관리 LIST'!W2596</f>
        <v>0</v>
      </c>
      <c r="L2597" s="211">
        <f>'고객관리 LIST'!Y2596</f>
        <v>0</v>
      </c>
      <c r="M2597" s="211">
        <f>'고객관리 LIST'!Z2596</f>
        <v>0</v>
      </c>
      <c r="N2597" s="211">
        <f>'고객관리 LIST'!AA2596</f>
        <v>0</v>
      </c>
      <c r="O2597" s="221">
        <f>'고객관리 LIST'!AB2596</f>
        <v>0</v>
      </c>
    </row>
    <row r="2598" spans="1:15" ht="20.100000000000001" hidden="1" customHeight="1" x14ac:dyDescent="0.3">
      <c r="A2598" s="82">
        <f ca="1">'메뉴 추가'!I2593</f>
        <v>-46310</v>
      </c>
      <c r="B2598" s="210">
        <f>'고객관리 LIST'!X2597</f>
        <v>0</v>
      </c>
      <c r="C2598" s="211">
        <f>'고객관리 LIST'!B2597</f>
        <v>0</v>
      </c>
      <c r="D2598" s="211">
        <f>'고객관리 LIST'!C2597</f>
        <v>0</v>
      </c>
      <c r="E2598" s="212">
        <f>'고객관리 LIST'!D2597</f>
        <v>0</v>
      </c>
      <c r="F2598" s="213">
        <f>'고객관리 LIST'!E2597</f>
        <v>0</v>
      </c>
      <c r="G2598" s="211">
        <f>'고객관리 LIST'!F2597</f>
        <v>0</v>
      </c>
      <c r="H2598" s="211">
        <f>'고객관리 LIST'!G2597</f>
        <v>0</v>
      </c>
      <c r="I2598" s="211">
        <f>'고객관리 LIST'!H2597</f>
        <v>0</v>
      </c>
      <c r="J2598" s="211">
        <f>'고객관리 LIST'!V2597</f>
        <v>0</v>
      </c>
      <c r="K2598" s="211">
        <f>'고객관리 LIST'!W2597</f>
        <v>0</v>
      </c>
      <c r="L2598" s="211">
        <f>'고객관리 LIST'!Y2597</f>
        <v>0</v>
      </c>
      <c r="M2598" s="211">
        <f>'고객관리 LIST'!Z2597</f>
        <v>0</v>
      </c>
      <c r="N2598" s="211">
        <f>'고객관리 LIST'!AA2597</f>
        <v>0</v>
      </c>
      <c r="O2598" s="221">
        <f>'고객관리 LIST'!AB2597</f>
        <v>0</v>
      </c>
    </row>
    <row r="2599" spans="1:15" ht="20.100000000000001" hidden="1" customHeight="1" x14ac:dyDescent="0.3">
      <c r="A2599" s="82">
        <f ca="1">'메뉴 추가'!I2594</f>
        <v>-46310</v>
      </c>
      <c r="B2599" s="210">
        <f>'고객관리 LIST'!X2598</f>
        <v>0</v>
      </c>
      <c r="C2599" s="211">
        <f>'고객관리 LIST'!B2598</f>
        <v>0</v>
      </c>
      <c r="D2599" s="211">
        <f>'고객관리 LIST'!C2598</f>
        <v>0</v>
      </c>
      <c r="E2599" s="212">
        <f>'고객관리 LIST'!D2598</f>
        <v>0</v>
      </c>
      <c r="F2599" s="213">
        <f>'고객관리 LIST'!E2598</f>
        <v>0</v>
      </c>
      <c r="G2599" s="211">
        <f>'고객관리 LIST'!F2598</f>
        <v>0</v>
      </c>
      <c r="H2599" s="211">
        <f>'고객관리 LIST'!G2598</f>
        <v>0</v>
      </c>
      <c r="I2599" s="211">
        <f>'고객관리 LIST'!H2598</f>
        <v>0</v>
      </c>
      <c r="J2599" s="211">
        <f>'고객관리 LIST'!V2598</f>
        <v>0</v>
      </c>
      <c r="K2599" s="211">
        <f>'고객관리 LIST'!W2598</f>
        <v>0</v>
      </c>
      <c r="L2599" s="211">
        <f>'고객관리 LIST'!Y2598</f>
        <v>0</v>
      </c>
      <c r="M2599" s="211">
        <f>'고객관리 LIST'!Z2598</f>
        <v>0</v>
      </c>
      <c r="N2599" s="211">
        <f>'고객관리 LIST'!AA2598</f>
        <v>0</v>
      </c>
      <c r="O2599" s="221">
        <f>'고객관리 LIST'!AB2598</f>
        <v>0</v>
      </c>
    </row>
    <row r="2600" spans="1:15" ht="20.100000000000001" hidden="1" customHeight="1" x14ac:dyDescent="0.3">
      <c r="A2600" s="82">
        <f ca="1">'메뉴 추가'!I2595</f>
        <v>-46310</v>
      </c>
      <c r="B2600" s="210">
        <f>'고객관리 LIST'!X2599</f>
        <v>0</v>
      </c>
      <c r="C2600" s="211">
        <f>'고객관리 LIST'!B2599</f>
        <v>0</v>
      </c>
      <c r="D2600" s="211">
        <f>'고객관리 LIST'!C2599</f>
        <v>0</v>
      </c>
      <c r="E2600" s="212">
        <f>'고객관리 LIST'!D2599</f>
        <v>0</v>
      </c>
      <c r="F2600" s="213">
        <f>'고객관리 LIST'!E2599</f>
        <v>0</v>
      </c>
      <c r="G2600" s="211">
        <f>'고객관리 LIST'!F2599</f>
        <v>0</v>
      </c>
      <c r="H2600" s="211">
        <f>'고객관리 LIST'!G2599</f>
        <v>0</v>
      </c>
      <c r="I2600" s="211">
        <f>'고객관리 LIST'!H2599</f>
        <v>0</v>
      </c>
      <c r="J2600" s="211">
        <f>'고객관리 LIST'!V2599</f>
        <v>0</v>
      </c>
      <c r="K2600" s="211">
        <f>'고객관리 LIST'!W2599</f>
        <v>0</v>
      </c>
      <c r="L2600" s="211">
        <f>'고객관리 LIST'!Y2599</f>
        <v>0</v>
      </c>
      <c r="M2600" s="211">
        <f>'고객관리 LIST'!Z2599</f>
        <v>0</v>
      </c>
      <c r="N2600" s="211">
        <f>'고객관리 LIST'!AA2599</f>
        <v>0</v>
      </c>
      <c r="O2600" s="221">
        <f>'고객관리 LIST'!AB2599</f>
        <v>0</v>
      </c>
    </row>
    <row r="2601" spans="1:15" ht="20.100000000000001" hidden="1" customHeight="1" x14ac:dyDescent="0.3">
      <c r="A2601" s="82">
        <f ca="1">'메뉴 추가'!I2596</f>
        <v>-46310</v>
      </c>
      <c r="B2601" s="210">
        <f>'고객관리 LIST'!X2600</f>
        <v>0</v>
      </c>
      <c r="C2601" s="211">
        <f>'고객관리 LIST'!B2600</f>
        <v>0</v>
      </c>
      <c r="D2601" s="211">
        <f>'고객관리 LIST'!C2600</f>
        <v>0</v>
      </c>
      <c r="E2601" s="212">
        <f>'고객관리 LIST'!D2600</f>
        <v>0</v>
      </c>
      <c r="F2601" s="213">
        <f>'고객관리 LIST'!E2600</f>
        <v>0</v>
      </c>
      <c r="G2601" s="211">
        <f>'고객관리 LIST'!F2600</f>
        <v>0</v>
      </c>
      <c r="H2601" s="211">
        <f>'고객관리 LIST'!G2600</f>
        <v>0</v>
      </c>
      <c r="I2601" s="211">
        <f>'고객관리 LIST'!H2600</f>
        <v>0</v>
      </c>
      <c r="J2601" s="211">
        <f>'고객관리 LIST'!V2600</f>
        <v>0</v>
      </c>
      <c r="K2601" s="211">
        <f>'고객관리 LIST'!W2600</f>
        <v>0</v>
      </c>
      <c r="L2601" s="211">
        <f>'고객관리 LIST'!Y2600</f>
        <v>0</v>
      </c>
      <c r="M2601" s="211">
        <f>'고객관리 LIST'!Z2600</f>
        <v>0</v>
      </c>
      <c r="N2601" s="211">
        <f>'고객관리 LIST'!AA2600</f>
        <v>0</v>
      </c>
      <c r="O2601" s="221">
        <f>'고객관리 LIST'!AB2600</f>
        <v>0</v>
      </c>
    </row>
    <row r="2602" spans="1:15" ht="20.100000000000001" hidden="1" customHeight="1" x14ac:dyDescent="0.3">
      <c r="A2602" s="82">
        <f ca="1">'메뉴 추가'!I2597</f>
        <v>-46310</v>
      </c>
      <c r="B2602" s="210">
        <f>'고객관리 LIST'!X2601</f>
        <v>0</v>
      </c>
      <c r="C2602" s="211">
        <f>'고객관리 LIST'!B2601</f>
        <v>0</v>
      </c>
      <c r="D2602" s="211">
        <f>'고객관리 LIST'!C2601</f>
        <v>0</v>
      </c>
      <c r="E2602" s="212">
        <f>'고객관리 LIST'!D2601</f>
        <v>0</v>
      </c>
      <c r="F2602" s="213">
        <f>'고객관리 LIST'!E2601</f>
        <v>0</v>
      </c>
      <c r="G2602" s="211">
        <f>'고객관리 LIST'!F2601</f>
        <v>0</v>
      </c>
      <c r="H2602" s="211">
        <f>'고객관리 LIST'!G2601</f>
        <v>0</v>
      </c>
      <c r="I2602" s="211">
        <f>'고객관리 LIST'!H2601</f>
        <v>0</v>
      </c>
      <c r="J2602" s="211">
        <f>'고객관리 LIST'!V2601</f>
        <v>0</v>
      </c>
      <c r="K2602" s="211">
        <f>'고객관리 LIST'!W2601</f>
        <v>0</v>
      </c>
      <c r="L2602" s="211">
        <f>'고객관리 LIST'!Y2601</f>
        <v>0</v>
      </c>
      <c r="M2602" s="211">
        <f>'고객관리 LIST'!Z2601</f>
        <v>0</v>
      </c>
      <c r="N2602" s="211">
        <f>'고객관리 LIST'!AA2601</f>
        <v>0</v>
      </c>
      <c r="O2602" s="221">
        <f>'고객관리 LIST'!AB2601</f>
        <v>0</v>
      </c>
    </row>
    <row r="2603" spans="1:15" ht="20.100000000000001" hidden="1" customHeight="1" x14ac:dyDescent="0.3">
      <c r="A2603" s="82">
        <f ca="1">'메뉴 추가'!I2598</f>
        <v>-46310</v>
      </c>
      <c r="B2603" s="210">
        <f>'고객관리 LIST'!X2602</f>
        <v>0</v>
      </c>
      <c r="C2603" s="211">
        <f>'고객관리 LIST'!B2602</f>
        <v>0</v>
      </c>
      <c r="D2603" s="211">
        <f>'고객관리 LIST'!C2602</f>
        <v>0</v>
      </c>
      <c r="E2603" s="212">
        <f>'고객관리 LIST'!D2602</f>
        <v>0</v>
      </c>
      <c r="F2603" s="213">
        <f>'고객관리 LIST'!E2602</f>
        <v>0</v>
      </c>
      <c r="G2603" s="211">
        <f>'고객관리 LIST'!F2602</f>
        <v>0</v>
      </c>
      <c r="H2603" s="211">
        <f>'고객관리 LIST'!G2602</f>
        <v>0</v>
      </c>
      <c r="I2603" s="211">
        <f>'고객관리 LIST'!H2602</f>
        <v>0</v>
      </c>
      <c r="J2603" s="211">
        <f>'고객관리 LIST'!V2602</f>
        <v>0</v>
      </c>
      <c r="K2603" s="211">
        <f>'고객관리 LIST'!W2602</f>
        <v>0</v>
      </c>
      <c r="L2603" s="211">
        <f>'고객관리 LIST'!Y2602</f>
        <v>0</v>
      </c>
      <c r="M2603" s="211">
        <f>'고객관리 LIST'!Z2602</f>
        <v>0</v>
      </c>
      <c r="N2603" s="211">
        <f>'고객관리 LIST'!AA2602</f>
        <v>0</v>
      </c>
      <c r="O2603" s="221">
        <f>'고객관리 LIST'!AB2602</f>
        <v>0</v>
      </c>
    </row>
    <row r="2604" spans="1:15" ht="20.100000000000001" hidden="1" customHeight="1" x14ac:dyDescent="0.3">
      <c r="A2604" s="82">
        <f ca="1">'메뉴 추가'!I2599</f>
        <v>-46310</v>
      </c>
      <c r="B2604" s="210">
        <f>'고객관리 LIST'!X2603</f>
        <v>0</v>
      </c>
      <c r="C2604" s="211">
        <f>'고객관리 LIST'!B2603</f>
        <v>0</v>
      </c>
      <c r="D2604" s="211">
        <f>'고객관리 LIST'!C2603</f>
        <v>0</v>
      </c>
      <c r="E2604" s="212">
        <f>'고객관리 LIST'!D2603</f>
        <v>0</v>
      </c>
      <c r="F2604" s="213">
        <f>'고객관리 LIST'!E2603</f>
        <v>0</v>
      </c>
      <c r="G2604" s="211">
        <f>'고객관리 LIST'!F2603</f>
        <v>0</v>
      </c>
      <c r="H2604" s="211">
        <f>'고객관리 LIST'!G2603</f>
        <v>0</v>
      </c>
      <c r="I2604" s="211">
        <f>'고객관리 LIST'!H2603</f>
        <v>0</v>
      </c>
      <c r="J2604" s="211">
        <f>'고객관리 LIST'!V2603</f>
        <v>0</v>
      </c>
      <c r="K2604" s="211">
        <f>'고객관리 LIST'!W2603</f>
        <v>0</v>
      </c>
      <c r="L2604" s="211">
        <f>'고객관리 LIST'!Y2603</f>
        <v>0</v>
      </c>
      <c r="M2604" s="211">
        <f>'고객관리 LIST'!Z2603</f>
        <v>0</v>
      </c>
      <c r="N2604" s="211">
        <f>'고객관리 LIST'!AA2603</f>
        <v>0</v>
      </c>
      <c r="O2604" s="221">
        <f>'고객관리 LIST'!AB2603</f>
        <v>0</v>
      </c>
    </row>
    <row r="2605" spans="1:15" ht="20.100000000000001" hidden="1" customHeight="1" x14ac:dyDescent="0.3">
      <c r="A2605" s="82">
        <f ca="1">'메뉴 추가'!I2600</f>
        <v>-46310</v>
      </c>
      <c r="B2605" s="210">
        <f>'고객관리 LIST'!X2604</f>
        <v>0</v>
      </c>
      <c r="C2605" s="211">
        <f>'고객관리 LIST'!B2604</f>
        <v>0</v>
      </c>
      <c r="D2605" s="211">
        <f>'고객관리 LIST'!C2604</f>
        <v>0</v>
      </c>
      <c r="E2605" s="212">
        <f>'고객관리 LIST'!D2604</f>
        <v>0</v>
      </c>
      <c r="F2605" s="213">
        <f>'고객관리 LIST'!E2604</f>
        <v>0</v>
      </c>
      <c r="G2605" s="211">
        <f>'고객관리 LIST'!F2604</f>
        <v>0</v>
      </c>
      <c r="H2605" s="211">
        <f>'고객관리 LIST'!G2604</f>
        <v>0</v>
      </c>
      <c r="I2605" s="211">
        <f>'고객관리 LIST'!H2604</f>
        <v>0</v>
      </c>
      <c r="J2605" s="211">
        <f>'고객관리 LIST'!V2604</f>
        <v>0</v>
      </c>
      <c r="K2605" s="211">
        <f>'고객관리 LIST'!W2604</f>
        <v>0</v>
      </c>
      <c r="L2605" s="211">
        <f>'고객관리 LIST'!Y2604</f>
        <v>0</v>
      </c>
      <c r="M2605" s="211">
        <f>'고객관리 LIST'!Z2604</f>
        <v>0</v>
      </c>
      <c r="N2605" s="211">
        <f>'고객관리 LIST'!AA2604</f>
        <v>0</v>
      </c>
      <c r="O2605" s="221">
        <f>'고객관리 LIST'!AB2604</f>
        <v>0</v>
      </c>
    </row>
    <row r="2606" spans="1:15" ht="20.100000000000001" hidden="1" customHeight="1" x14ac:dyDescent="0.3">
      <c r="A2606" s="82">
        <f ca="1">'메뉴 추가'!I2601</f>
        <v>-46310</v>
      </c>
      <c r="B2606" s="210">
        <f>'고객관리 LIST'!X2605</f>
        <v>0</v>
      </c>
      <c r="C2606" s="211">
        <f>'고객관리 LIST'!B2605</f>
        <v>0</v>
      </c>
      <c r="D2606" s="211">
        <f>'고객관리 LIST'!C2605</f>
        <v>0</v>
      </c>
      <c r="E2606" s="212">
        <f>'고객관리 LIST'!D2605</f>
        <v>0</v>
      </c>
      <c r="F2606" s="213">
        <f>'고객관리 LIST'!E2605</f>
        <v>0</v>
      </c>
      <c r="G2606" s="211">
        <f>'고객관리 LIST'!F2605</f>
        <v>0</v>
      </c>
      <c r="H2606" s="211">
        <f>'고객관리 LIST'!G2605</f>
        <v>0</v>
      </c>
      <c r="I2606" s="211">
        <f>'고객관리 LIST'!H2605</f>
        <v>0</v>
      </c>
      <c r="J2606" s="211">
        <f>'고객관리 LIST'!V2605</f>
        <v>0</v>
      </c>
      <c r="K2606" s="211">
        <f>'고객관리 LIST'!W2605</f>
        <v>0</v>
      </c>
      <c r="L2606" s="211">
        <f>'고객관리 LIST'!Y2605</f>
        <v>0</v>
      </c>
      <c r="M2606" s="211">
        <f>'고객관리 LIST'!Z2605</f>
        <v>0</v>
      </c>
      <c r="N2606" s="211">
        <f>'고객관리 LIST'!AA2605</f>
        <v>0</v>
      </c>
      <c r="O2606" s="221">
        <f>'고객관리 LIST'!AB2605</f>
        <v>0</v>
      </c>
    </row>
    <row r="2607" spans="1:15" ht="20.100000000000001" hidden="1" customHeight="1" x14ac:dyDescent="0.3">
      <c r="A2607" s="82">
        <f ca="1">'메뉴 추가'!I2602</f>
        <v>-46310</v>
      </c>
      <c r="B2607" s="210">
        <f>'고객관리 LIST'!X2606</f>
        <v>0</v>
      </c>
      <c r="C2607" s="211">
        <f>'고객관리 LIST'!B2606</f>
        <v>0</v>
      </c>
      <c r="D2607" s="211">
        <f>'고객관리 LIST'!C2606</f>
        <v>0</v>
      </c>
      <c r="E2607" s="212">
        <f>'고객관리 LIST'!D2606</f>
        <v>0</v>
      </c>
      <c r="F2607" s="213">
        <f>'고객관리 LIST'!E2606</f>
        <v>0</v>
      </c>
      <c r="G2607" s="211">
        <f>'고객관리 LIST'!F2606</f>
        <v>0</v>
      </c>
      <c r="H2607" s="211">
        <f>'고객관리 LIST'!G2606</f>
        <v>0</v>
      </c>
      <c r="I2607" s="211">
        <f>'고객관리 LIST'!H2606</f>
        <v>0</v>
      </c>
      <c r="J2607" s="211">
        <f>'고객관리 LIST'!V2606</f>
        <v>0</v>
      </c>
      <c r="K2607" s="211">
        <f>'고객관리 LIST'!W2606</f>
        <v>0</v>
      </c>
      <c r="L2607" s="211">
        <f>'고객관리 LIST'!Y2606</f>
        <v>0</v>
      </c>
      <c r="M2607" s="211">
        <f>'고객관리 LIST'!Z2606</f>
        <v>0</v>
      </c>
      <c r="N2607" s="211">
        <f>'고객관리 LIST'!AA2606</f>
        <v>0</v>
      </c>
      <c r="O2607" s="221">
        <f>'고객관리 LIST'!AB2606</f>
        <v>0</v>
      </c>
    </row>
    <row r="2608" spans="1:15" ht="20.100000000000001" hidden="1" customHeight="1" x14ac:dyDescent="0.3">
      <c r="A2608" s="82">
        <f ca="1">'메뉴 추가'!I2603</f>
        <v>-46310</v>
      </c>
      <c r="B2608" s="210">
        <f>'고객관리 LIST'!X2607</f>
        <v>0</v>
      </c>
      <c r="C2608" s="211">
        <f>'고객관리 LIST'!B2607</f>
        <v>0</v>
      </c>
      <c r="D2608" s="211">
        <f>'고객관리 LIST'!C2607</f>
        <v>0</v>
      </c>
      <c r="E2608" s="212">
        <f>'고객관리 LIST'!D2607</f>
        <v>0</v>
      </c>
      <c r="F2608" s="213">
        <f>'고객관리 LIST'!E2607</f>
        <v>0</v>
      </c>
      <c r="G2608" s="211">
        <f>'고객관리 LIST'!F2607</f>
        <v>0</v>
      </c>
      <c r="H2608" s="211">
        <f>'고객관리 LIST'!G2607</f>
        <v>0</v>
      </c>
      <c r="I2608" s="211">
        <f>'고객관리 LIST'!H2607</f>
        <v>0</v>
      </c>
      <c r="J2608" s="211">
        <f>'고객관리 LIST'!V2607</f>
        <v>0</v>
      </c>
      <c r="K2608" s="211">
        <f>'고객관리 LIST'!W2607</f>
        <v>0</v>
      </c>
      <c r="L2608" s="211">
        <f>'고객관리 LIST'!Y2607</f>
        <v>0</v>
      </c>
      <c r="M2608" s="211">
        <f>'고객관리 LIST'!Z2607</f>
        <v>0</v>
      </c>
      <c r="N2608" s="211">
        <f>'고객관리 LIST'!AA2607</f>
        <v>0</v>
      </c>
      <c r="O2608" s="221">
        <f>'고객관리 LIST'!AB2607</f>
        <v>0</v>
      </c>
    </row>
    <row r="2609" spans="1:15" ht="20.100000000000001" hidden="1" customHeight="1" x14ac:dyDescent="0.3">
      <c r="A2609" s="82">
        <f ca="1">'메뉴 추가'!I2604</f>
        <v>-46310</v>
      </c>
      <c r="B2609" s="210">
        <f>'고객관리 LIST'!X2608</f>
        <v>0</v>
      </c>
      <c r="C2609" s="211">
        <f>'고객관리 LIST'!B2608</f>
        <v>0</v>
      </c>
      <c r="D2609" s="211">
        <f>'고객관리 LIST'!C2608</f>
        <v>0</v>
      </c>
      <c r="E2609" s="212">
        <f>'고객관리 LIST'!D2608</f>
        <v>0</v>
      </c>
      <c r="F2609" s="213">
        <f>'고객관리 LIST'!E2608</f>
        <v>0</v>
      </c>
      <c r="G2609" s="211">
        <f>'고객관리 LIST'!F2608</f>
        <v>0</v>
      </c>
      <c r="H2609" s="211">
        <f>'고객관리 LIST'!G2608</f>
        <v>0</v>
      </c>
      <c r="I2609" s="211">
        <f>'고객관리 LIST'!H2608</f>
        <v>0</v>
      </c>
      <c r="J2609" s="211">
        <f>'고객관리 LIST'!V2608</f>
        <v>0</v>
      </c>
      <c r="K2609" s="211">
        <f>'고객관리 LIST'!W2608</f>
        <v>0</v>
      </c>
      <c r="L2609" s="211">
        <f>'고객관리 LIST'!Y2608</f>
        <v>0</v>
      </c>
      <c r="M2609" s="211">
        <f>'고객관리 LIST'!Z2608</f>
        <v>0</v>
      </c>
      <c r="N2609" s="211">
        <f>'고객관리 LIST'!AA2608</f>
        <v>0</v>
      </c>
      <c r="O2609" s="221">
        <f>'고객관리 LIST'!AB2608</f>
        <v>0</v>
      </c>
    </row>
    <row r="2610" spans="1:15" ht="20.100000000000001" hidden="1" customHeight="1" x14ac:dyDescent="0.3">
      <c r="A2610" s="82">
        <f ca="1">'메뉴 추가'!I2605</f>
        <v>-46310</v>
      </c>
      <c r="B2610" s="210">
        <f>'고객관리 LIST'!X2609</f>
        <v>0</v>
      </c>
      <c r="C2610" s="211">
        <f>'고객관리 LIST'!B2609</f>
        <v>0</v>
      </c>
      <c r="D2610" s="211">
        <f>'고객관리 LIST'!C2609</f>
        <v>0</v>
      </c>
      <c r="E2610" s="212">
        <f>'고객관리 LIST'!D2609</f>
        <v>0</v>
      </c>
      <c r="F2610" s="213">
        <f>'고객관리 LIST'!E2609</f>
        <v>0</v>
      </c>
      <c r="G2610" s="211">
        <f>'고객관리 LIST'!F2609</f>
        <v>0</v>
      </c>
      <c r="H2610" s="211">
        <f>'고객관리 LIST'!G2609</f>
        <v>0</v>
      </c>
      <c r="I2610" s="211">
        <f>'고객관리 LIST'!H2609</f>
        <v>0</v>
      </c>
      <c r="J2610" s="211">
        <f>'고객관리 LIST'!V2609</f>
        <v>0</v>
      </c>
      <c r="K2610" s="211">
        <f>'고객관리 LIST'!W2609</f>
        <v>0</v>
      </c>
      <c r="L2610" s="211">
        <f>'고객관리 LIST'!Y2609</f>
        <v>0</v>
      </c>
      <c r="M2610" s="211">
        <f>'고객관리 LIST'!Z2609</f>
        <v>0</v>
      </c>
      <c r="N2610" s="211">
        <f>'고객관리 LIST'!AA2609</f>
        <v>0</v>
      </c>
      <c r="O2610" s="221">
        <f>'고객관리 LIST'!AB2609</f>
        <v>0</v>
      </c>
    </row>
    <row r="2611" spans="1:15" ht="20.100000000000001" hidden="1" customHeight="1" x14ac:dyDescent="0.3">
      <c r="A2611" s="82">
        <f ca="1">'메뉴 추가'!I2606</f>
        <v>-46310</v>
      </c>
      <c r="B2611" s="210">
        <f>'고객관리 LIST'!X2610</f>
        <v>0</v>
      </c>
      <c r="C2611" s="211">
        <f>'고객관리 LIST'!B2610</f>
        <v>0</v>
      </c>
      <c r="D2611" s="211">
        <f>'고객관리 LIST'!C2610</f>
        <v>0</v>
      </c>
      <c r="E2611" s="212">
        <f>'고객관리 LIST'!D2610</f>
        <v>0</v>
      </c>
      <c r="F2611" s="213">
        <f>'고객관리 LIST'!E2610</f>
        <v>0</v>
      </c>
      <c r="G2611" s="211">
        <f>'고객관리 LIST'!F2610</f>
        <v>0</v>
      </c>
      <c r="H2611" s="211">
        <f>'고객관리 LIST'!G2610</f>
        <v>0</v>
      </c>
      <c r="I2611" s="211">
        <f>'고객관리 LIST'!H2610</f>
        <v>0</v>
      </c>
      <c r="J2611" s="211">
        <f>'고객관리 LIST'!V2610</f>
        <v>0</v>
      </c>
      <c r="K2611" s="211">
        <f>'고객관리 LIST'!W2610</f>
        <v>0</v>
      </c>
      <c r="L2611" s="211">
        <f>'고객관리 LIST'!Y2610</f>
        <v>0</v>
      </c>
      <c r="M2611" s="211">
        <f>'고객관리 LIST'!Z2610</f>
        <v>0</v>
      </c>
      <c r="N2611" s="211">
        <f>'고객관리 LIST'!AA2610</f>
        <v>0</v>
      </c>
      <c r="O2611" s="221">
        <f>'고객관리 LIST'!AB2610</f>
        <v>0</v>
      </c>
    </row>
    <row r="2612" spans="1:15" ht="20.100000000000001" hidden="1" customHeight="1" x14ac:dyDescent="0.3">
      <c r="A2612" s="82">
        <f ca="1">'메뉴 추가'!I2607</f>
        <v>-46310</v>
      </c>
      <c r="B2612" s="210">
        <f>'고객관리 LIST'!X2611</f>
        <v>0</v>
      </c>
      <c r="C2612" s="211">
        <f>'고객관리 LIST'!B2611</f>
        <v>0</v>
      </c>
      <c r="D2612" s="211">
        <f>'고객관리 LIST'!C2611</f>
        <v>0</v>
      </c>
      <c r="E2612" s="212">
        <f>'고객관리 LIST'!D2611</f>
        <v>0</v>
      </c>
      <c r="F2612" s="213">
        <f>'고객관리 LIST'!E2611</f>
        <v>0</v>
      </c>
      <c r="G2612" s="211">
        <f>'고객관리 LIST'!F2611</f>
        <v>0</v>
      </c>
      <c r="H2612" s="211">
        <f>'고객관리 LIST'!G2611</f>
        <v>0</v>
      </c>
      <c r="I2612" s="211">
        <f>'고객관리 LIST'!H2611</f>
        <v>0</v>
      </c>
      <c r="J2612" s="211">
        <f>'고객관리 LIST'!V2611</f>
        <v>0</v>
      </c>
      <c r="K2612" s="211">
        <f>'고객관리 LIST'!W2611</f>
        <v>0</v>
      </c>
      <c r="L2612" s="211">
        <f>'고객관리 LIST'!Y2611</f>
        <v>0</v>
      </c>
      <c r="M2612" s="211">
        <f>'고객관리 LIST'!Z2611</f>
        <v>0</v>
      </c>
      <c r="N2612" s="211">
        <f>'고객관리 LIST'!AA2611</f>
        <v>0</v>
      </c>
      <c r="O2612" s="221">
        <f>'고객관리 LIST'!AB2611</f>
        <v>0</v>
      </c>
    </row>
    <row r="2613" spans="1:15" ht="20.100000000000001" hidden="1" customHeight="1" x14ac:dyDescent="0.3">
      <c r="A2613" s="82">
        <f ca="1">'메뉴 추가'!I2608</f>
        <v>-46310</v>
      </c>
      <c r="B2613" s="210">
        <f>'고객관리 LIST'!X2612</f>
        <v>0</v>
      </c>
      <c r="C2613" s="211">
        <f>'고객관리 LIST'!B2612</f>
        <v>0</v>
      </c>
      <c r="D2613" s="211">
        <f>'고객관리 LIST'!C2612</f>
        <v>0</v>
      </c>
      <c r="E2613" s="212">
        <f>'고객관리 LIST'!D2612</f>
        <v>0</v>
      </c>
      <c r="F2613" s="213">
        <f>'고객관리 LIST'!E2612</f>
        <v>0</v>
      </c>
      <c r="G2613" s="211">
        <f>'고객관리 LIST'!F2612</f>
        <v>0</v>
      </c>
      <c r="H2613" s="211">
        <f>'고객관리 LIST'!G2612</f>
        <v>0</v>
      </c>
      <c r="I2613" s="211">
        <f>'고객관리 LIST'!H2612</f>
        <v>0</v>
      </c>
      <c r="J2613" s="211">
        <f>'고객관리 LIST'!V2612</f>
        <v>0</v>
      </c>
      <c r="K2613" s="211">
        <f>'고객관리 LIST'!W2612</f>
        <v>0</v>
      </c>
      <c r="L2613" s="211">
        <f>'고객관리 LIST'!Y2612</f>
        <v>0</v>
      </c>
      <c r="M2613" s="211">
        <f>'고객관리 LIST'!Z2612</f>
        <v>0</v>
      </c>
      <c r="N2613" s="211">
        <f>'고객관리 LIST'!AA2612</f>
        <v>0</v>
      </c>
      <c r="O2613" s="221">
        <f>'고객관리 LIST'!AB2612</f>
        <v>0</v>
      </c>
    </row>
    <row r="2614" spans="1:15" ht="20.100000000000001" hidden="1" customHeight="1" x14ac:dyDescent="0.3">
      <c r="A2614" s="82">
        <f ca="1">'메뉴 추가'!I2609</f>
        <v>-46310</v>
      </c>
      <c r="B2614" s="210">
        <f>'고객관리 LIST'!X2613</f>
        <v>0</v>
      </c>
      <c r="C2614" s="211">
        <f>'고객관리 LIST'!B2613</f>
        <v>0</v>
      </c>
      <c r="D2614" s="211">
        <f>'고객관리 LIST'!C2613</f>
        <v>0</v>
      </c>
      <c r="E2614" s="212">
        <f>'고객관리 LIST'!D2613</f>
        <v>0</v>
      </c>
      <c r="F2614" s="213">
        <f>'고객관리 LIST'!E2613</f>
        <v>0</v>
      </c>
      <c r="G2614" s="211">
        <f>'고객관리 LIST'!F2613</f>
        <v>0</v>
      </c>
      <c r="H2614" s="211">
        <f>'고객관리 LIST'!G2613</f>
        <v>0</v>
      </c>
      <c r="I2614" s="211">
        <f>'고객관리 LIST'!H2613</f>
        <v>0</v>
      </c>
      <c r="J2614" s="211">
        <f>'고객관리 LIST'!V2613</f>
        <v>0</v>
      </c>
      <c r="K2614" s="211">
        <f>'고객관리 LIST'!W2613</f>
        <v>0</v>
      </c>
      <c r="L2614" s="211">
        <f>'고객관리 LIST'!Y2613</f>
        <v>0</v>
      </c>
      <c r="M2614" s="211">
        <f>'고객관리 LIST'!Z2613</f>
        <v>0</v>
      </c>
      <c r="N2614" s="211">
        <f>'고객관리 LIST'!AA2613</f>
        <v>0</v>
      </c>
      <c r="O2614" s="221">
        <f>'고객관리 LIST'!AB2613</f>
        <v>0</v>
      </c>
    </row>
    <row r="2615" spans="1:15" ht="20.100000000000001" hidden="1" customHeight="1" x14ac:dyDescent="0.3">
      <c r="A2615" s="82">
        <f ca="1">'메뉴 추가'!I2610</f>
        <v>-46310</v>
      </c>
      <c r="B2615" s="210">
        <f>'고객관리 LIST'!X2614</f>
        <v>0</v>
      </c>
      <c r="C2615" s="211">
        <f>'고객관리 LIST'!B2614</f>
        <v>0</v>
      </c>
      <c r="D2615" s="211">
        <f>'고객관리 LIST'!C2614</f>
        <v>0</v>
      </c>
      <c r="E2615" s="212">
        <f>'고객관리 LIST'!D2614</f>
        <v>0</v>
      </c>
      <c r="F2615" s="213">
        <f>'고객관리 LIST'!E2614</f>
        <v>0</v>
      </c>
      <c r="G2615" s="211">
        <f>'고객관리 LIST'!F2614</f>
        <v>0</v>
      </c>
      <c r="H2615" s="211">
        <f>'고객관리 LIST'!G2614</f>
        <v>0</v>
      </c>
      <c r="I2615" s="211">
        <f>'고객관리 LIST'!H2614</f>
        <v>0</v>
      </c>
      <c r="J2615" s="211">
        <f>'고객관리 LIST'!V2614</f>
        <v>0</v>
      </c>
      <c r="K2615" s="211">
        <f>'고객관리 LIST'!W2614</f>
        <v>0</v>
      </c>
      <c r="L2615" s="211">
        <f>'고객관리 LIST'!Y2614</f>
        <v>0</v>
      </c>
      <c r="M2615" s="211">
        <f>'고객관리 LIST'!Z2614</f>
        <v>0</v>
      </c>
      <c r="N2615" s="211">
        <f>'고객관리 LIST'!AA2614</f>
        <v>0</v>
      </c>
      <c r="O2615" s="221">
        <f>'고객관리 LIST'!AB2614</f>
        <v>0</v>
      </c>
    </row>
    <row r="2616" spans="1:15" ht="20.100000000000001" hidden="1" customHeight="1" x14ac:dyDescent="0.3">
      <c r="A2616" s="82">
        <f ca="1">'메뉴 추가'!I2611</f>
        <v>-46310</v>
      </c>
      <c r="B2616" s="210">
        <f>'고객관리 LIST'!X2615</f>
        <v>0</v>
      </c>
      <c r="C2616" s="211">
        <f>'고객관리 LIST'!B2615</f>
        <v>0</v>
      </c>
      <c r="D2616" s="211">
        <f>'고객관리 LIST'!C2615</f>
        <v>0</v>
      </c>
      <c r="E2616" s="212">
        <f>'고객관리 LIST'!D2615</f>
        <v>0</v>
      </c>
      <c r="F2616" s="213">
        <f>'고객관리 LIST'!E2615</f>
        <v>0</v>
      </c>
      <c r="G2616" s="211">
        <f>'고객관리 LIST'!F2615</f>
        <v>0</v>
      </c>
      <c r="H2616" s="211">
        <f>'고객관리 LIST'!G2615</f>
        <v>0</v>
      </c>
      <c r="I2616" s="211">
        <f>'고객관리 LIST'!H2615</f>
        <v>0</v>
      </c>
      <c r="J2616" s="211">
        <f>'고객관리 LIST'!V2615</f>
        <v>0</v>
      </c>
      <c r="K2616" s="211">
        <f>'고객관리 LIST'!W2615</f>
        <v>0</v>
      </c>
      <c r="L2616" s="211">
        <f>'고객관리 LIST'!Y2615</f>
        <v>0</v>
      </c>
      <c r="M2616" s="211">
        <f>'고객관리 LIST'!Z2615</f>
        <v>0</v>
      </c>
      <c r="N2616" s="211">
        <f>'고객관리 LIST'!AA2615</f>
        <v>0</v>
      </c>
      <c r="O2616" s="221">
        <f>'고객관리 LIST'!AB2615</f>
        <v>0</v>
      </c>
    </row>
    <row r="2617" spans="1:15" ht="20.100000000000001" hidden="1" customHeight="1" x14ac:dyDescent="0.3">
      <c r="A2617" s="82">
        <f ca="1">'메뉴 추가'!I2612</f>
        <v>-46310</v>
      </c>
      <c r="B2617" s="210">
        <f>'고객관리 LIST'!X2616</f>
        <v>0</v>
      </c>
      <c r="C2617" s="211">
        <f>'고객관리 LIST'!B2616</f>
        <v>0</v>
      </c>
      <c r="D2617" s="211">
        <f>'고객관리 LIST'!C2616</f>
        <v>0</v>
      </c>
      <c r="E2617" s="212">
        <f>'고객관리 LIST'!D2616</f>
        <v>0</v>
      </c>
      <c r="F2617" s="213">
        <f>'고객관리 LIST'!E2616</f>
        <v>0</v>
      </c>
      <c r="G2617" s="211">
        <f>'고객관리 LIST'!F2616</f>
        <v>0</v>
      </c>
      <c r="H2617" s="211">
        <f>'고객관리 LIST'!G2616</f>
        <v>0</v>
      </c>
      <c r="I2617" s="211">
        <f>'고객관리 LIST'!H2616</f>
        <v>0</v>
      </c>
      <c r="J2617" s="211">
        <f>'고객관리 LIST'!V2616</f>
        <v>0</v>
      </c>
      <c r="K2617" s="211">
        <f>'고객관리 LIST'!W2616</f>
        <v>0</v>
      </c>
      <c r="L2617" s="211">
        <f>'고객관리 LIST'!Y2616</f>
        <v>0</v>
      </c>
      <c r="M2617" s="211">
        <f>'고객관리 LIST'!Z2616</f>
        <v>0</v>
      </c>
      <c r="N2617" s="211">
        <f>'고객관리 LIST'!AA2616</f>
        <v>0</v>
      </c>
      <c r="O2617" s="221">
        <f>'고객관리 LIST'!AB2616</f>
        <v>0</v>
      </c>
    </row>
    <row r="2618" spans="1:15" ht="20.100000000000001" hidden="1" customHeight="1" x14ac:dyDescent="0.3">
      <c r="A2618" s="82">
        <f ca="1">'메뉴 추가'!I2613</f>
        <v>-46310</v>
      </c>
      <c r="B2618" s="210">
        <f>'고객관리 LIST'!X2617</f>
        <v>0</v>
      </c>
      <c r="C2618" s="211">
        <f>'고객관리 LIST'!B2617</f>
        <v>0</v>
      </c>
      <c r="D2618" s="211">
        <f>'고객관리 LIST'!C2617</f>
        <v>0</v>
      </c>
      <c r="E2618" s="212">
        <f>'고객관리 LIST'!D2617</f>
        <v>0</v>
      </c>
      <c r="F2618" s="213">
        <f>'고객관리 LIST'!E2617</f>
        <v>0</v>
      </c>
      <c r="G2618" s="211">
        <f>'고객관리 LIST'!F2617</f>
        <v>0</v>
      </c>
      <c r="H2618" s="211">
        <f>'고객관리 LIST'!G2617</f>
        <v>0</v>
      </c>
      <c r="I2618" s="211">
        <f>'고객관리 LIST'!H2617</f>
        <v>0</v>
      </c>
      <c r="J2618" s="211">
        <f>'고객관리 LIST'!V2617</f>
        <v>0</v>
      </c>
      <c r="K2618" s="211">
        <f>'고객관리 LIST'!W2617</f>
        <v>0</v>
      </c>
      <c r="L2618" s="211">
        <f>'고객관리 LIST'!Y2617</f>
        <v>0</v>
      </c>
      <c r="M2618" s="211">
        <f>'고객관리 LIST'!Z2617</f>
        <v>0</v>
      </c>
      <c r="N2618" s="211">
        <f>'고객관리 LIST'!AA2617</f>
        <v>0</v>
      </c>
      <c r="O2618" s="221">
        <f>'고객관리 LIST'!AB2617</f>
        <v>0</v>
      </c>
    </row>
    <row r="2619" spans="1:15" ht="20.100000000000001" hidden="1" customHeight="1" x14ac:dyDescent="0.3">
      <c r="A2619" s="82">
        <f ca="1">'메뉴 추가'!I2614</f>
        <v>-46310</v>
      </c>
      <c r="B2619" s="210">
        <f>'고객관리 LIST'!X2618</f>
        <v>0</v>
      </c>
      <c r="C2619" s="211">
        <f>'고객관리 LIST'!B2618</f>
        <v>0</v>
      </c>
      <c r="D2619" s="211">
        <f>'고객관리 LIST'!C2618</f>
        <v>0</v>
      </c>
      <c r="E2619" s="212">
        <f>'고객관리 LIST'!D2618</f>
        <v>0</v>
      </c>
      <c r="F2619" s="213">
        <f>'고객관리 LIST'!E2618</f>
        <v>0</v>
      </c>
      <c r="G2619" s="211">
        <f>'고객관리 LIST'!F2618</f>
        <v>0</v>
      </c>
      <c r="H2619" s="211">
        <f>'고객관리 LIST'!G2618</f>
        <v>0</v>
      </c>
      <c r="I2619" s="211">
        <f>'고객관리 LIST'!H2618</f>
        <v>0</v>
      </c>
      <c r="J2619" s="211">
        <f>'고객관리 LIST'!V2618</f>
        <v>0</v>
      </c>
      <c r="K2619" s="211">
        <f>'고객관리 LIST'!W2618</f>
        <v>0</v>
      </c>
      <c r="L2619" s="211">
        <f>'고객관리 LIST'!Y2618</f>
        <v>0</v>
      </c>
      <c r="M2619" s="211">
        <f>'고객관리 LIST'!Z2618</f>
        <v>0</v>
      </c>
      <c r="N2619" s="211">
        <f>'고객관리 LIST'!AA2618</f>
        <v>0</v>
      </c>
      <c r="O2619" s="221">
        <f>'고객관리 LIST'!AB2618</f>
        <v>0</v>
      </c>
    </row>
    <row r="2620" spans="1:15" ht="20.100000000000001" hidden="1" customHeight="1" x14ac:dyDescent="0.3">
      <c r="A2620" s="82">
        <f ca="1">'메뉴 추가'!I2615</f>
        <v>-46310</v>
      </c>
      <c r="B2620" s="210">
        <f>'고객관리 LIST'!X2619</f>
        <v>0</v>
      </c>
      <c r="C2620" s="211">
        <f>'고객관리 LIST'!B2619</f>
        <v>0</v>
      </c>
      <c r="D2620" s="211">
        <f>'고객관리 LIST'!C2619</f>
        <v>0</v>
      </c>
      <c r="E2620" s="212">
        <f>'고객관리 LIST'!D2619</f>
        <v>0</v>
      </c>
      <c r="F2620" s="213">
        <f>'고객관리 LIST'!E2619</f>
        <v>0</v>
      </c>
      <c r="G2620" s="211">
        <f>'고객관리 LIST'!F2619</f>
        <v>0</v>
      </c>
      <c r="H2620" s="211">
        <f>'고객관리 LIST'!G2619</f>
        <v>0</v>
      </c>
      <c r="I2620" s="211">
        <f>'고객관리 LIST'!H2619</f>
        <v>0</v>
      </c>
      <c r="J2620" s="211">
        <f>'고객관리 LIST'!V2619</f>
        <v>0</v>
      </c>
      <c r="K2620" s="211">
        <f>'고객관리 LIST'!W2619</f>
        <v>0</v>
      </c>
      <c r="L2620" s="211">
        <f>'고객관리 LIST'!Y2619</f>
        <v>0</v>
      </c>
      <c r="M2620" s="211">
        <f>'고객관리 LIST'!Z2619</f>
        <v>0</v>
      </c>
      <c r="N2620" s="211">
        <f>'고객관리 LIST'!AA2619</f>
        <v>0</v>
      </c>
      <c r="O2620" s="221">
        <f>'고객관리 LIST'!AB2619</f>
        <v>0</v>
      </c>
    </row>
    <row r="2621" spans="1:15" ht="20.100000000000001" hidden="1" customHeight="1" x14ac:dyDescent="0.3">
      <c r="A2621" s="82">
        <f ca="1">'메뉴 추가'!I2616</f>
        <v>-46310</v>
      </c>
      <c r="B2621" s="210">
        <f>'고객관리 LIST'!X2620</f>
        <v>0</v>
      </c>
      <c r="C2621" s="211">
        <f>'고객관리 LIST'!B2620</f>
        <v>0</v>
      </c>
      <c r="D2621" s="211">
        <f>'고객관리 LIST'!C2620</f>
        <v>0</v>
      </c>
      <c r="E2621" s="212">
        <f>'고객관리 LIST'!D2620</f>
        <v>0</v>
      </c>
      <c r="F2621" s="213">
        <f>'고객관리 LIST'!E2620</f>
        <v>0</v>
      </c>
      <c r="G2621" s="211">
        <f>'고객관리 LIST'!F2620</f>
        <v>0</v>
      </c>
      <c r="H2621" s="211">
        <f>'고객관리 LIST'!G2620</f>
        <v>0</v>
      </c>
      <c r="I2621" s="211">
        <f>'고객관리 LIST'!H2620</f>
        <v>0</v>
      </c>
      <c r="J2621" s="211">
        <f>'고객관리 LIST'!V2620</f>
        <v>0</v>
      </c>
      <c r="K2621" s="211">
        <f>'고객관리 LIST'!W2620</f>
        <v>0</v>
      </c>
      <c r="L2621" s="211">
        <f>'고객관리 LIST'!Y2620</f>
        <v>0</v>
      </c>
      <c r="M2621" s="211">
        <f>'고객관리 LIST'!Z2620</f>
        <v>0</v>
      </c>
      <c r="N2621" s="211">
        <f>'고객관리 LIST'!AA2620</f>
        <v>0</v>
      </c>
      <c r="O2621" s="221">
        <f>'고객관리 LIST'!AB2620</f>
        <v>0</v>
      </c>
    </row>
    <row r="2622" spans="1:15" ht="20.100000000000001" hidden="1" customHeight="1" x14ac:dyDescent="0.3">
      <c r="A2622" s="82">
        <f ca="1">'메뉴 추가'!I2617</f>
        <v>-46310</v>
      </c>
      <c r="B2622" s="210">
        <f>'고객관리 LIST'!X2621</f>
        <v>0</v>
      </c>
      <c r="C2622" s="211">
        <f>'고객관리 LIST'!B2621</f>
        <v>0</v>
      </c>
      <c r="D2622" s="211">
        <f>'고객관리 LIST'!C2621</f>
        <v>0</v>
      </c>
      <c r="E2622" s="212">
        <f>'고객관리 LIST'!D2621</f>
        <v>0</v>
      </c>
      <c r="F2622" s="213">
        <f>'고객관리 LIST'!E2621</f>
        <v>0</v>
      </c>
      <c r="G2622" s="211">
        <f>'고객관리 LIST'!F2621</f>
        <v>0</v>
      </c>
      <c r="H2622" s="211">
        <f>'고객관리 LIST'!G2621</f>
        <v>0</v>
      </c>
      <c r="I2622" s="211">
        <f>'고객관리 LIST'!H2621</f>
        <v>0</v>
      </c>
      <c r="J2622" s="211">
        <f>'고객관리 LIST'!V2621</f>
        <v>0</v>
      </c>
      <c r="K2622" s="211">
        <f>'고객관리 LIST'!W2621</f>
        <v>0</v>
      </c>
      <c r="L2622" s="211">
        <f>'고객관리 LIST'!Y2621</f>
        <v>0</v>
      </c>
      <c r="M2622" s="211">
        <f>'고객관리 LIST'!Z2621</f>
        <v>0</v>
      </c>
      <c r="N2622" s="211">
        <f>'고객관리 LIST'!AA2621</f>
        <v>0</v>
      </c>
      <c r="O2622" s="221">
        <f>'고객관리 LIST'!AB2621</f>
        <v>0</v>
      </c>
    </row>
    <row r="2623" spans="1:15" ht="20.100000000000001" hidden="1" customHeight="1" x14ac:dyDescent="0.3">
      <c r="A2623" s="82">
        <f ca="1">'메뉴 추가'!I2618</f>
        <v>-46310</v>
      </c>
      <c r="B2623" s="210">
        <f>'고객관리 LIST'!X2622</f>
        <v>0</v>
      </c>
      <c r="C2623" s="211">
        <f>'고객관리 LIST'!B2622</f>
        <v>0</v>
      </c>
      <c r="D2623" s="211">
        <f>'고객관리 LIST'!C2622</f>
        <v>0</v>
      </c>
      <c r="E2623" s="212">
        <f>'고객관리 LIST'!D2622</f>
        <v>0</v>
      </c>
      <c r="F2623" s="213">
        <f>'고객관리 LIST'!E2622</f>
        <v>0</v>
      </c>
      <c r="G2623" s="211">
        <f>'고객관리 LIST'!F2622</f>
        <v>0</v>
      </c>
      <c r="H2623" s="211">
        <f>'고객관리 LIST'!G2622</f>
        <v>0</v>
      </c>
      <c r="I2623" s="211">
        <f>'고객관리 LIST'!H2622</f>
        <v>0</v>
      </c>
      <c r="J2623" s="211">
        <f>'고객관리 LIST'!V2622</f>
        <v>0</v>
      </c>
      <c r="K2623" s="211">
        <f>'고객관리 LIST'!W2622</f>
        <v>0</v>
      </c>
      <c r="L2623" s="211">
        <f>'고객관리 LIST'!Y2622</f>
        <v>0</v>
      </c>
      <c r="M2623" s="211">
        <f>'고객관리 LIST'!Z2622</f>
        <v>0</v>
      </c>
      <c r="N2623" s="211">
        <f>'고객관리 LIST'!AA2622</f>
        <v>0</v>
      </c>
      <c r="O2623" s="221">
        <f>'고객관리 LIST'!AB2622</f>
        <v>0</v>
      </c>
    </row>
    <row r="2624" spans="1:15" ht="20.100000000000001" hidden="1" customHeight="1" x14ac:dyDescent="0.3">
      <c r="A2624" s="82">
        <f ca="1">'메뉴 추가'!I2619</f>
        <v>-46310</v>
      </c>
      <c r="B2624" s="210">
        <f>'고객관리 LIST'!X2623</f>
        <v>0</v>
      </c>
      <c r="C2624" s="211">
        <f>'고객관리 LIST'!B2623</f>
        <v>0</v>
      </c>
      <c r="D2624" s="211">
        <f>'고객관리 LIST'!C2623</f>
        <v>0</v>
      </c>
      <c r="E2624" s="212">
        <f>'고객관리 LIST'!D2623</f>
        <v>0</v>
      </c>
      <c r="F2624" s="213">
        <f>'고객관리 LIST'!E2623</f>
        <v>0</v>
      </c>
      <c r="G2624" s="211">
        <f>'고객관리 LIST'!F2623</f>
        <v>0</v>
      </c>
      <c r="H2624" s="211">
        <f>'고객관리 LIST'!G2623</f>
        <v>0</v>
      </c>
      <c r="I2624" s="211">
        <f>'고객관리 LIST'!H2623</f>
        <v>0</v>
      </c>
      <c r="J2624" s="211">
        <f>'고객관리 LIST'!V2623</f>
        <v>0</v>
      </c>
      <c r="K2624" s="211">
        <f>'고객관리 LIST'!W2623</f>
        <v>0</v>
      </c>
      <c r="L2624" s="211">
        <f>'고객관리 LIST'!Y2623</f>
        <v>0</v>
      </c>
      <c r="M2624" s="211">
        <f>'고객관리 LIST'!Z2623</f>
        <v>0</v>
      </c>
      <c r="N2624" s="211">
        <f>'고객관리 LIST'!AA2623</f>
        <v>0</v>
      </c>
      <c r="O2624" s="221">
        <f>'고객관리 LIST'!AB2623</f>
        <v>0</v>
      </c>
    </row>
    <row r="2625" spans="1:15" ht="20.100000000000001" hidden="1" customHeight="1" x14ac:dyDescent="0.3">
      <c r="A2625" s="82">
        <f ca="1">'메뉴 추가'!I2620</f>
        <v>-46310</v>
      </c>
      <c r="B2625" s="210">
        <f>'고객관리 LIST'!X2624</f>
        <v>0</v>
      </c>
      <c r="C2625" s="211">
        <f>'고객관리 LIST'!B2624</f>
        <v>0</v>
      </c>
      <c r="D2625" s="211">
        <f>'고객관리 LIST'!C2624</f>
        <v>0</v>
      </c>
      <c r="E2625" s="212">
        <f>'고객관리 LIST'!D2624</f>
        <v>0</v>
      </c>
      <c r="F2625" s="213">
        <f>'고객관리 LIST'!E2624</f>
        <v>0</v>
      </c>
      <c r="G2625" s="211">
        <f>'고객관리 LIST'!F2624</f>
        <v>0</v>
      </c>
      <c r="H2625" s="211">
        <f>'고객관리 LIST'!G2624</f>
        <v>0</v>
      </c>
      <c r="I2625" s="211">
        <f>'고객관리 LIST'!H2624</f>
        <v>0</v>
      </c>
      <c r="J2625" s="211">
        <f>'고객관리 LIST'!V2624</f>
        <v>0</v>
      </c>
      <c r="K2625" s="211">
        <f>'고객관리 LIST'!W2624</f>
        <v>0</v>
      </c>
      <c r="L2625" s="211">
        <f>'고객관리 LIST'!Y2624</f>
        <v>0</v>
      </c>
      <c r="M2625" s="211">
        <f>'고객관리 LIST'!Z2624</f>
        <v>0</v>
      </c>
      <c r="N2625" s="211">
        <f>'고객관리 LIST'!AA2624</f>
        <v>0</v>
      </c>
      <c r="O2625" s="221">
        <f>'고객관리 LIST'!AB2624</f>
        <v>0</v>
      </c>
    </row>
    <row r="2626" spans="1:15" ht="20.100000000000001" hidden="1" customHeight="1" x14ac:dyDescent="0.3">
      <c r="A2626" s="82">
        <f ca="1">'메뉴 추가'!I2621</f>
        <v>-46310</v>
      </c>
      <c r="B2626" s="210">
        <f>'고객관리 LIST'!X2625</f>
        <v>0</v>
      </c>
      <c r="C2626" s="211">
        <f>'고객관리 LIST'!B2625</f>
        <v>0</v>
      </c>
      <c r="D2626" s="211">
        <f>'고객관리 LIST'!C2625</f>
        <v>0</v>
      </c>
      <c r="E2626" s="212">
        <f>'고객관리 LIST'!D2625</f>
        <v>0</v>
      </c>
      <c r="F2626" s="213">
        <f>'고객관리 LIST'!E2625</f>
        <v>0</v>
      </c>
      <c r="G2626" s="211">
        <f>'고객관리 LIST'!F2625</f>
        <v>0</v>
      </c>
      <c r="H2626" s="211">
        <f>'고객관리 LIST'!G2625</f>
        <v>0</v>
      </c>
      <c r="I2626" s="211">
        <f>'고객관리 LIST'!H2625</f>
        <v>0</v>
      </c>
      <c r="J2626" s="211">
        <f>'고객관리 LIST'!V2625</f>
        <v>0</v>
      </c>
      <c r="K2626" s="211">
        <f>'고객관리 LIST'!W2625</f>
        <v>0</v>
      </c>
      <c r="L2626" s="211">
        <f>'고객관리 LIST'!Y2625</f>
        <v>0</v>
      </c>
      <c r="M2626" s="211">
        <f>'고객관리 LIST'!Z2625</f>
        <v>0</v>
      </c>
      <c r="N2626" s="211">
        <f>'고객관리 LIST'!AA2625</f>
        <v>0</v>
      </c>
      <c r="O2626" s="221">
        <f>'고객관리 LIST'!AB2625</f>
        <v>0</v>
      </c>
    </row>
    <row r="2627" spans="1:15" ht="20.100000000000001" hidden="1" customHeight="1" x14ac:dyDescent="0.3">
      <c r="A2627" s="82">
        <f ca="1">'메뉴 추가'!I2622</f>
        <v>-46310</v>
      </c>
      <c r="B2627" s="210">
        <f>'고객관리 LIST'!X2626</f>
        <v>0</v>
      </c>
      <c r="C2627" s="211">
        <f>'고객관리 LIST'!B2626</f>
        <v>0</v>
      </c>
      <c r="D2627" s="211">
        <f>'고객관리 LIST'!C2626</f>
        <v>0</v>
      </c>
      <c r="E2627" s="212">
        <f>'고객관리 LIST'!D2626</f>
        <v>0</v>
      </c>
      <c r="F2627" s="213">
        <f>'고객관리 LIST'!E2626</f>
        <v>0</v>
      </c>
      <c r="G2627" s="211">
        <f>'고객관리 LIST'!F2626</f>
        <v>0</v>
      </c>
      <c r="H2627" s="211">
        <f>'고객관리 LIST'!G2626</f>
        <v>0</v>
      </c>
      <c r="I2627" s="211">
        <f>'고객관리 LIST'!H2626</f>
        <v>0</v>
      </c>
      <c r="J2627" s="211">
        <f>'고객관리 LIST'!V2626</f>
        <v>0</v>
      </c>
      <c r="K2627" s="211">
        <f>'고객관리 LIST'!W2626</f>
        <v>0</v>
      </c>
      <c r="L2627" s="211">
        <f>'고객관리 LIST'!Y2626</f>
        <v>0</v>
      </c>
      <c r="M2627" s="211">
        <f>'고객관리 LIST'!Z2626</f>
        <v>0</v>
      </c>
      <c r="N2627" s="211">
        <f>'고객관리 LIST'!AA2626</f>
        <v>0</v>
      </c>
      <c r="O2627" s="221">
        <f>'고객관리 LIST'!AB2626</f>
        <v>0</v>
      </c>
    </row>
    <row r="2628" spans="1:15" ht="20.100000000000001" hidden="1" customHeight="1" x14ac:dyDescent="0.3">
      <c r="A2628" s="82">
        <f ca="1">'메뉴 추가'!I2623</f>
        <v>-46310</v>
      </c>
      <c r="B2628" s="210">
        <f>'고객관리 LIST'!X2627</f>
        <v>0</v>
      </c>
      <c r="C2628" s="211">
        <f>'고객관리 LIST'!B2627</f>
        <v>0</v>
      </c>
      <c r="D2628" s="211">
        <f>'고객관리 LIST'!C2627</f>
        <v>0</v>
      </c>
      <c r="E2628" s="212">
        <f>'고객관리 LIST'!D2627</f>
        <v>0</v>
      </c>
      <c r="F2628" s="213">
        <f>'고객관리 LIST'!E2627</f>
        <v>0</v>
      </c>
      <c r="G2628" s="211">
        <f>'고객관리 LIST'!F2627</f>
        <v>0</v>
      </c>
      <c r="H2628" s="211">
        <f>'고객관리 LIST'!G2627</f>
        <v>0</v>
      </c>
      <c r="I2628" s="211">
        <f>'고객관리 LIST'!H2627</f>
        <v>0</v>
      </c>
      <c r="J2628" s="211">
        <f>'고객관리 LIST'!V2627</f>
        <v>0</v>
      </c>
      <c r="K2628" s="211">
        <f>'고객관리 LIST'!W2627</f>
        <v>0</v>
      </c>
      <c r="L2628" s="211">
        <f>'고객관리 LIST'!Y2627</f>
        <v>0</v>
      </c>
      <c r="M2628" s="211">
        <f>'고객관리 LIST'!Z2627</f>
        <v>0</v>
      </c>
      <c r="N2628" s="211">
        <f>'고객관리 LIST'!AA2627</f>
        <v>0</v>
      </c>
      <c r="O2628" s="221">
        <f>'고객관리 LIST'!AB2627</f>
        <v>0</v>
      </c>
    </row>
    <row r="2629" spans="1:15" ht="20.100000000000001" hidden="1" customHeight="1" x14ac:dyDescent="0.3">
      <c r="A2629" s="82">
        <f ca="1">'메뉴 추가'!I2624</f>
        <v>-46310</v>
      </c>
      <c r="B2629" s="210">
        <f>'고객관리 LIST'!X2628</f>
        <v>0</v>
      </c>
      <c r="C2629" s="211">
        <f>'고객관리 LIST'!B2628</f>
        <v>0</v>
      </c>
      <c r="D2629" s="211">
        <f>'고객관리 LIST'!C2628</f>
        <v>0</v>
      </c>
      <c r="E2629" s="212">
        <f>'고객관리 LIST'!D2628</f>
        <v>0</v>
      </c>
      <c r="F2629" s="213">
        <f>'고객관리 LIST'!E2628</f>
        <v>0</v>
      </c>
      <c r="G2629" s="211">
        <f>'고객관리 LIST'!F2628</f>
        <v>0</v>
      </c>
      <c r="H2629" s="211">
        <f>'고객관리 LIST'!G2628</f>
        <v>0</v>
      </c>
      <c r="I2629" s="211">
        <f>'고객관리 LIST'!H2628</f>
        <v>0</v>
      </c>
      <c r="J2629" s="211">
        <f>'고객관리 LIST'!V2628</f>
        <v>0</v>
      </c>
      <c r="K2629" s="211">
        <f>'고객관리 LIST'!W2628</f>
        <v>0</v>
      </c>
      <c r="L2629" s="211">
        <f>'고객관리 LIST'!Y2628</f>
        <v>0</v>
      </c>
      <c r="M2629" s="211">
        <f>'고객관리 LIST'!Z2628</f>
        <v>0</v>
      </c>
      <c r="N2629" s="211">
        <f>'고객관리 LIST'!AA2628</f>
        <v>0</v>
      </c>
      <c r="O2629" s="221">
        <f>'고객관리 LIST'!AB2628</f>
        <v>0</v>
      </c>
    </row>
    <row r="2630" spans="1:15" ht="20.100000000000001" hidden="1" customHeight="1" x14ac:dyDescent="0.3">
      <c r="A2630" s="82">
        <f ca="1">'메뉴 추가'!I2625</f>
        <v>-46310</v>
      </c>
      <c r="B2630" s="210">
        <f>'고객관리 LIST'!X2629</f>
        <v>0</v>
      </c>
      <c r="C2630" s="211">
        <f>'고객관리 LIST'!B2629</f>
        <v>0</v>
      </c>
      <c r="D2630" s="211">
        <f>'고객관리 LIST'!C2629</f>
        <v>0</v>
      </c>
      <c r="E2630" s="212">
        <f>'고객관리 LIST'!D2629</f>
        <v>0</v>
      </c>
      <c r="F2630" s="213">
        <f>'고객관리 LIST'!E2629</f>
        <v>0</v>
      </c>
      <c r="G2630" s="211">
        <f>'고객관리 LIST'!F2629</f>
        <v>0</v>
      </c>
      <c r="H2630" s="211">
        <f>'고객관리 LIST'!G2629</f>
        <v>0</v>
      </c>
      <c r="I2630" s="211">
        <f>'고객관리 LIST'!H2629</f>
        <v>0</v>
      </c>
      <c r="J2630" s="211">
        <f>'고객관리 LIST'!V2629</f>
        <v>0</v>
      </c>
      <c r="K2630" s="211">
        <f>'고객관리 LIST'!W2629</f>
        <v>0</v>
      </c>
      <c r="L2630" s="211">
        <f>'고객관리 LIST'!Y2629</f>
        <v>0</v>
      </c>
      <c r="M2630" s="211">
        <f>'고객관리 LIST'!Z2629</f>
        <v>0</v>
      </c>
      <c r="N2630" s="211">
        <f>'고객관리 LIST'!AA2629</f>
        <v>0</v>
      </c>
      <c r="O2630" s="221">
        <f>'고객관리 LIST'!AB2629</f>
        <v>0</v>
      </c>
    </row>
    <row r="2631" spans="1:15" ht="20.100000000000001" hidden="1" customHeight="1" x14ac:dyDescent="0.3">
      <c r="A2631" s="82">
        <f ca="1">'메뉴 추가'!I2626</f>
        <v>-46310</v>
      </c>
      <c r="B2631" s="210">
        <f>'고객관리 LIST'!X2630</f>
        <v>0</v>
      </c>
      <c r="C2631" s="211">
        <f>'고객관리 LIST'!B2630</f>
        <v>0</v>
      </c>
      <c r="D2631" s="211">
        <f>'고객관리 LIST'!C2630</f>
        <v>0</v>
      </c>
      <c r="E2631" s="212">
        <f>'고객관리 LIST'!D2630</f>
        <v>0</v>
      </c>
      <c r="F2631" s="213">
        <f>'고객관리 LIST'!E2630</f>
        <v>0</v>
      </c>
      <c r="G2631" s="211">
        <f>'고객관리 LIST'!F2630</f>
        <v>0</v>
      </c>
      <c r="H2631" s="211">
        <f>'고객관리 LIST'!G2630</f>
        <v>0</v>
      </c>
      <c r="I2631" s="211">
        <f>'고객관리 LIST'!H2630</f>
        <v>0</v>
      </c>
      <c r="J2631" s="211">
        <f>'고객관리 LIST'!V2630</f>
        <v>0</v>
      </c>
      <c r="K2631" s="211">
        <f>'고객관리 LIST'!W2630</f>
        <v>0</v>
      </c>
      <c r="L2631" s="211">
        <f>'고객관리 LIST'!Y2630</f>
        <v>0</v>
      </c>
      <c r="M2631" s="211">
        <f>'고객관리 LIST'!Z2630</f>
        <v>0</v>
      </c>
      <c r="N2631" s="211">
        <f>'고객관리 LIST'!AA2630</f>
        <v>0</v>
      </c>
      <c r="O2631" s="221">
        <f>'고객관리 LIST'!AB2630</f>
        <v>0</v>
      </c>
    </row>
    <row r="2632" spans="1:15" ht="20.100000000000001" hidden="1" customHeight="1" x14ac:dyDescent="0.3">
      <c r="A2632" s="82">
        <f ca="1">'메뉴 추가'!I2627</f>
        <v>-46310</v>
      </c>
      <c r="B2632" s="210">
        <f>'고객관리 LIST'!X2631</f>
        <v>0</v>
      </c>
      <c r="C2632" s="211">
        <f>'고객관리 LIST'!B2631</f>
        <v>0</v>
      </c>
      <c r="D2632" s="211">
        <f>'고객관리 LIST'!C2631</f>
        <v>0</v>
      </c>
      <c r="E2632" s="212">
        <f>'고객관리 LIST'!D2631</f>
        <v>0</v>
      </c>
      <c r="F2632" s="213">
        <f>'고객관리 LIST'!E2631</f>
        <v>0</v>
      </c>
      <c r="G2632" s="211">
        <f>'고객관리 LIST'!F2631</f>
        <v>0</v>
      </c>
      <c r="H2632" s="211">
        <f>'고객관리 LIST'!G2631</f>
        <v>0</v>
      </c>
      <c r="I2632" s="211">
        <f>'고객관리 LIST'!H2631</f>
        <v>0</v>
      </c>
      <c r="J2632" s="211">
        <f>'고객관리 LIST'!V2631</f>
        <v>0</v>
      </c>
      <c r="K2632" s="211">
        <f>'고객관리 LIST'!W2631</f>
        <v>0</v>
      </c>
      <c r="L2632" s="211">
        <f>'고객관리 LIST'!Y2631</f>
        <v>0</v>
      </c>
      <c r="M2632" s="211">
        <f>'고객관리 LIST'!Z2631</f>
        <v>0</v>
      </c>
      <c r="N2632" s="211">
        <f>'고객관리 LIST'!AA2631</f>
        <v>0</v>
      </c>
      <c r="O2632" s="221">
        <f>'고객관리 LIST'!AB2631</f>
        <v>0</v>
      </c>
    </row>
    <row r="2633" spans="1:15" ht="20.100000000000001" hidden="1" customHeight="1" x14ac:dyDescent="0.3">
      <c r="A2633" s="82">
        <f ca="1">'메뉴 추가'!I2628</f>
        <v>-46310</v>
      </c>
      <c r="B2633" s="210">
        <f>'고객관리 LIST'!X2632</f>
        <v>0</v>
      </c>
      <c r="C2633" s="211">
        <f>'고객관리 LIST'!B2632</f>
        <v>0</v>
      </c>
      <c r="D2633" s="211">
        <f>'고객관리 LIST'!C2632</f>
        <v>0</v>
      </c>
      <c r="E2633" s="212">
        <f>'고객관리 LIST'!D2632</f>
        <v>0</v>
      </c>
      <c r="F2633" s="213">
        <f>'고객관리 LIST'!E2632</f>
        <v>0</v>
      </c>
      <c r="G2633" s="211">
        <f>'고객관리 LIST'!F2632</f>
        <v>0</v>
      </c>
      <c r="H2633" s="211">
        <f>'고객관리 LIST'!G2632</f>
        <v>0</v>
      </c>
      <c r="I2633" s="211">
        <f>'고객관리 LIST'!H2632</f>
        <v>0</v>
      </c>
      <c r="J2633" s="211">
        <f>'고객관리 LIST'!V2632</f>
        <v>0</v>
      </c>
      <c r="K2633" s="211">
        <f>'고객관리 LIST'!W2632</f>
        <v>0</v>
      </c>
      <c r="L2633" s="211">
        <f>'고객관리 LIST'!Y2632</f>
        <v>0</v>
      </c>
      <c r="M2633" s="211">
        <f>'고객관리 LIST'!Z2632</f>
        <v>0</v>
      </c>
      <c r="N2633" s="211">
        <f>'고객관리 LIST'!AA2632</f>
        <v>0</v>
      </c>
      <c r="O2633" s="221">
        <f>'고객관리 LIST'!AB2632</f>
        <v>0</v>
      </c>
    </row>
    <row r="2634" spans="1:15" ht="20.100000000000001" hidden="1" customHeight="1" x14ac:dyDescent="0.3">
      <c r="A2634" s="82">
        <f ca="1">'메뉴 추가'!I2629</f>
        <v>-46310</v>
      </c>
      <c r="B2634" s="210">
        <f>'고객관리 LIST'!X2633</f>
        <v>0</v>
      </c>
      <c r="C2634" s="211">
        <f>'고객관리 LIST'!B2633</f>
        <v>0</v>
      </c>
      <c r="D2634" s="211">
        <f>'고객관리 LIST'!C2633</f>
        <v>0</v>
      </c>
      <c r="E2634" s="212">
        <f>'고객관리 LIST'!D2633</f>
        <v>0</v>
      </c>
      <c r="F2634" s="213">
        <f>'고객관리 LIST'!E2633</f>
        <v>0</v>
      </c>
      <c r="G2634" s="211">
        <f>'고객관리 LIST'!F2633</f>
        <v>0</v>
      </c>
      <c r="H2634" s="211">
        <f>'고객관리 LIST'!G2633</f>
        <v>0</v>
      </c>
      <c r="I2634" s="211">
        <f>'고객관리 LIST'!H2633</f>
        <v>0</v>
      </c>
      <c r="J2634" s="211">
        <f>'고객관리 LIST'!V2633</f>
        <v>0</v>
      </c>
      <c r="K2634" s="211">
        <f>'고객관리 LIST'!W2633</f>
        <v>0</v>
      </c>
      <c r="L2634" s="211">
        <f>'고객관리 LIST'!Y2633</f>
        <v>0</v>
      </c>
      <c r="M2634" s="211">
        <f>'고객관리 LIST'!Z2633</f>
        <v>0</v>
      </c>
      <c r="N2634" s="211">
        <f>'고객관리 LIST'!AA2633</f>
        <v>0</v>
      </c>
      <c r="O2634" s="221">
        <f>'고객관리 LIST'!AB2633</f>
        <v>0</v>
      </c>
    </row>
    <row r="2635" spans="1:15" ht="20.100000000000001" hidden="1" customHeight="1" x14ac:dyDescent="0.3">
      <c r="A2635" s="82">
        <f ca="1">'메뉴 추가'!I2630</f>
        <v>-46310</v>
      </c>
      <c r="B2635" s="210">
        <f>'고객관리 LIST'!X2634</f>
        <v>0</v>
      </c>
      <c r="C2635" s="211">
        <f>'고객관리 LIST'!B2634</f>
        <v>0</v>
      </c>
      <c r="D2635" s="211">
        <f>'고객관리 LIST'!C2634</f>
        <v>0</v>
      </c>
      <c r="E2635" s="212">
        <f>'고객관리 LIST'!D2634</f>
        <v>0</v>
      </c>
      <c r="F2635" s="213">
        <f>'고객관리 LIST'!E2634</f>
        <v>0</v>
      </c>
      <c r="G2635" s="211">
        <f>'고객관리 LIST'!F2634</f>
        <v>0</v>
      </c>
      <c r="H2635" s="211">
        <f>'고객관리 LIST'!G2634</f>
        <v>0</v>
      </c>
      <c r="I2635" s="211">
        <f>'고객관리 LIST'!H2634</f>
        <v>0</v>
      </c>
      <c r="J2635" s="211">
        <f>'고객관리 LIST'!V2634</f>
        <v>0</v>
      </c>
      <c r="K2635" s="211">
        <f>'고객관리 LIST'!W2634</f>
        <v>0</v>
      </c>
      <c r="L2635" s="211">
        <f>'고객관리 LIST'!Y2634</f>
        <v>0</v>
      </c>
      <c r="M2635" s="211">
        <f>'고객관리 LIST'!Z2634</f>
        <v>0</v>
      </c>
      <c r="N2635" s="211">
        <f>'고객관리 LIST'!AA2634</f>
        <v>0</v>
      </c>
      <c r="O2635" s="221">
        <f>'고객관리 LIST'!AB2634</f>
        <v>0</v>
      </c>
    </row>
    <row r="2636" spans="1:15" ht="20.100000000000001" hidden="1" customHeight="1" x14ac:dyDescent="0.3">
      <c r="A2636" s="82">
        <f ca="1">'메뉴 추가'!I2631</f>
        <v>-46310</v>
      </c>
      <c r="B2636" s="210">
        <f>'고객관리 LIST'!X2635</f>
        <v>0</v>
      </c>
      <c r="C2636" s="211">
        <f>'고객관리 LIST'!B2635</f>
        <v>0</v>
      </c>
      <c r="D2636" s="211">
        <f>'고객관리 LIST'!C2635</f>
        <v>0</v>
      </c>
      <c r="E2636" s="212">
        <f>'고객관리 LIST'!D2635</f>
        <v>0</v>
      </c>
      <c r="F2636" s="213">
        <f>'고객관리 LIST'!E2635</f>
        <v>0</v>
      </c>
      <c r="G2636" s="211">
        <f>'고객관리 LIST'!F2635</f>
        <v>0</v>
      </c>
      <c r="H2636" s="211">
        <f>'고객관리 LIST'!G2635</f>
        <v>0</v>
      </c>
      <c r="I2636" s="211">
        <f>'고객관리 LIST'!H2635</f>
        <v>0</v>
      </c>
      <c r="J2636" s="211">
        <f>'고객관리 LIST'!V2635</f>
        <v>0</v>
      </c>
      <c r="K2636" s="211">
        <f>'고객관리 LIST'!W2635</f>
        <v>0</v>
      </c>
      <c r="L2636" s="211">
        <f>'고객관리 LIST'!Y2635</f>
        <v>0</v>
      </c>
      <c r="M2636" s="211">
        <f>'고객관리 LIST'!Z2635</f>
        <v>0</v>
      </c>
      <c r="N2636" s="211">
        <f>'고객관리 LIST'!AA2635</f>
        <v>0</v>
      </c>
      <c r="O2636" s="221">
        <f>'고객관리 LIST'!AB2635</f>
        <v>0</v>
      </c>
    </row>
    <row r="2637" spans="1:15" ht="20.100000000000001" hidden="1" customHeight="1" x14ac:dyDescent="0.3">
      <c r="A2637" s="82">
        <f ca="1">'메뉴 추가'!I2632</f>
        <v>-46310</v>
      </c>
      <c r="B2637" s="210">
        <f>'고객관리 LIST'!X2636</f>
        <v>0</v>
      </c>
      <c r="C2637" s="211">
        <f>'고객관리 LIST'!B2636</f>
        <v>0</v>
      </c>
      <c r="D2637" s="211">
        <f>'고객관리 LIST'!C2636</f>
        <v>0</v>
      </c>
      <c r="E2637" s="212">
        <f>'고객관리 LIST'!D2636</f>
        <v>0</v>
      </c>
      <c r="F2637" s="213">
        <f>'고객관리 LIST'!E2636</f>
        <v>0</v>
      </c>
      <c r="G2637" s="211">
        <f>'고객관리 LIST'!F2636</f>
        <v>0</v>
      </c>
      <c r="H2637" s="211">
        <f>'고객관리 LIST'!G2636</f>
        <v>0</v>
      </c>
      <c r="I2637" s="211">
        <f>'고객관리 LIST'!H2636</f>
        <v>0</v>
      </c>
      <c r="J2637" s="211">
        <f>'고객관리 LIST'!V2636</f>
        <v>0</v>
      </c>
      <c r="K2637" s="211">
        <f>'고객관리 LIST'!W2636</f>
        <v>0</v>
      </c>
      <c r="L2637" s="211">
        <f>'고객관리 LIST'!Y2636</f>
        <v>0</v>
      </c>
      <c r="M2637" s="211">
        <f>'고객관리 LIST'!Z2636</f>
        <v>0</v>
      </c>
      <c r="N2637" s="211">
        <f>'고객관리 LIST'!AA2636</f>
        <v>0</v>
      </c>
      <c r="O2637" s="221">
        <f>'고객관리 LIST'!AB2636</f>
        <v>0</v>
      </c>
    </row>
    <row r="2638" spans="1:15" ht="20.100000000000001" hidden="1" customHeight="1" x14ac:dyDescent="0.3">
      <c r="A2638" s="82">
        <f ca="1">'메뉴 추가'!I2633</f>
        <v>-46310</v>
      </c>
      <c r="B2638" s="210">
        <f>'고객관리 LIST'!X2637</f>
        <v>0</v>
      </c>
      <c r="C2638" s="211">
        <f>'고객관리 LIST'!B2637</f>
        <v>0</v>
      </c>
      <c r="D2638" s="211">
        <f>'고객관리 LIST'!C2637</f>
        <v>0</v>
      </c>
      <c r="E2638" s="212">
        <f>'고객관리 LIST'!D2637</f>
        <v>0</v>
      </c>
      <c r="F2638" s="213">
        <f>'고객관리 LIST'!E2637</f>
        <v>0</v>
      </c>
      <c r="G2638" s="211">
        <f>'고객관리 LIST'!F2637</f>
        <v>0</v>
      </c>
      <c r="H2638" s="211">
        <f>'고객관리 LIST'!G2637</f>
        <v>0</v>
      </c>
      <c r="I2638" s="211">
        <f>'고객관리 LIST'!H2637</f>
        <v>0</v>
      </c>
      <c r="J2638" s="211">
        <f>'고객관리 LIST'!V2637</f>
        <v>0</v>
      </c>
      <c r="K2638" s="211">
        <f>'고객관리 LIST'!W2637</f>
        <v>0</v>
      </c>
      <c r="L2638" s="211">
        <f>'고객관리 LIST'!Y2637</f>
        <v>0</v>
      </c>
      <c r="M2638" s="211">
        <f>'고객관리 LIST'!Z2637</f>
        <v>0</v>
      </c>
      <c r="N2638" s="211">
        <f>'고객관리 LIST'!AA2637</f>
        <v>0</v>
      </c>
      <c r="O2638" s="221">
        <f>'고객관리 LIST'!AB2637</f>
        <v>0</v>
      </c>
    </row>
    <row r="2639" spans="1:15" ht="20.100000000000001" hidden="1" customHeight="1" x14ac:dyDescent="0.3">
      <c r="A2639" s="82">
        <f ca="1">'메뉴 추가'!I2634</f>
        <v>-46310</v>
      </c>
      <c r="B2639" s="210">
        <f>'고객관리 LIST'!X2638</f>
        <v>0</v>
      </c>
      <c r="C2639" s="211">
        <f>'고객관리 LIST'!B2638</f>
        <v>0</v>
      </c>
      <c r="D2639" s="211">
        <f>'고객관리 LIST'!C2638</f>
        <v>0</v>
      </c>
      <c r="E2639" s="212">
        <f>'고객관리 LIST'!D2638</f>
        <v>0</v>
      </c>
      <c r="F2639" s="213">
        <f>'고객관리 LIST'!E2638</f>
        <v>0</v>
      </c>
      <c r="G2639" s="211">
        <f>'고객관리 LIST'!F2638</f>
        <v>0</v>
      </c>
      <c r="H2639" s="211">
        <f>'고객관리 LIST'!G2638</f>
        <v>0</v>
      </c>
      <c r="I2639" s="211">
        <f>'고객관리 LIST'!H2638</f>
        <v>0</v>
      </c>
      <c r="J2639" s="211">
        <f>'고객관리 LIST'!V2638</f>
        <v>0</v>
      </c>
      <c r="K2639" s="211">
        <f>'고객관리 LIST'!W2638</f>
        <v>0</v>
      </c>
      <c r="L2639" s="211">
        <f>'고객관리 LIST'!Y2638</f>
        <v>0</v>
      </c>
      <c r="M2639" s="211">
        <f>'고객관리 LIST'!Z2638</f>
        <v>0</v>
      </c>
      <c r="N2639" s="211">
        <f>'고객관리 LIST'!AA2638</f>
        <v>0</v>
      </c>
      <c r="O2639" s="221">
        <f>'고객관리 LIST'!AB2638</f>
        <v>0</v>
      </c>
    </row>
    <row r="2640" spans="1:15" ht="20.100000000000001" hidden="1" customHeight="1" x14ac:dyDescent="0.3">
      <c r="A2640" s="82">
        <f ca="1">'메뉴 추가'!I2635</f>
        <v>-46310</v>
      </c>
      <c r="B2640" s="210">
        <f>'고객관리 LIST'!X2639</f>
        <v>0</v>
      </c>
      <c r="C2640" s="211">
        <f>'고객관리 LIST'!B2639</f>
        <v>0</v>
      </c>
      <c r="D2640" s="211">
        <f>'고객관리 LIST'!C2639</f>
        <v>0</v>
      </c>
      <c r="E2640" s="212">
        <f>'고객관리 LIST'!D2639</f>
        <v>0</v>
      </c>
      <c r="F2640" s="213">
        <f>'고객관리 LIST'!E2639</f>
        <v>0</v>
      </c>
      <c r="G2640" s="211">
        <f>'고객관리 LIST'!F2639</f>
        <v>0</v>
      </c>
      <c r="H2640" s="211">
        <f>'고객관리 LIST'!G2639</f>
        <v>0</v>
      </c>
      <c r="I2640" s="211">
        <f>'고객관리 LIST'!H2639</f>
        <v>0</v>
      </c>
      <c r="J2640" s="211">
        <f>'고객관리 LIST'!V2639</f>
        <v>0</v>
      </c>
      <c r="K2640" s="211">
        <f>'고객관리 LIST'!W2639</f>
        <v>0</v>
      </c>
      <c r="L2640" s="211">
        <f>'고객관리 LIST'!Y2639</f>
        <v>0</v>
      </c>
      <c r="M2640" s="211">
        <f>'고객관리 LIST'!Z2639</f>
        <v>0</v>
      </c>
      <c r="N2640" s="211">
        <f>'고객관리 LIST'!AA2639</f>
        <v>0</v>
      </c>
      <c r="O2640" s="221">
        <f>'고객관리 LIST'!AB2639</f>
        <v>0</v>
      </c>
    </row>
    <row r="2641" spans="1:15" ht="20.100000000000001" hidden="1" customHeight="1" x14ac:dyDescent="0.3">
      <c r="A2641" s="82">
        <f ca="1">'메뉴 추가'!I2636</f>
        <v>-46310</v>
      </c>
      <c r="B2641" s="210">
        <f>'고객관리 LIST'!X2640</f>
        <v>0</v>
      </c>
      <c r="C2641" s="211">
        <f>'고객관리 LIST'!B2640</f>
        <v>0</v>
      </c>
      <c r="D2641" s="211">
        <f>'고객관리 LIST'!C2640</f>
        <v>0</v>
      </c>
      <c r="E2641" s="212">
        <f>'고객관리 LIST'!D2640</f>
        <v>0</v>
      </c>
      <c r="F2641" s="213">
        <f>'고객관리 LIST'!E2640</f>
        <v>0</v>
      </c>
      <c r="G2641" s="211">
        <f>'고객관리 LIST'!F2640</f>
        <v>0</v>
      </c>
      <c r="H2641" s="211">
        <f>'고객관리 LIST'!G2640</f>
        <v>0</v>
      </c>
      <c r="I2641" s="211">
        <f>'고객관리 LIST'!H2640</f>
        <v>0</v>
      </c>
      <c r="J2641" s="211">
        <f>'고객관리 LIST'!V2640</f>
        <v>0</v>
      </c>
      <c r="K2641" s="211">
        <f>'고객관리 LIST'!W2640</f>
        <v>0</v>
      </c>
      <c r="L2641" s="211">
        <f>'고객관리 LIST'!Y2640</f>
        <v>0</v>
      </c>
      <c r="M2641" s="211">
        <f>'고객관리 LIST'!Z2640</f>
        <v>0</v>
      </c>
      <c r="N2641" s="211">
        <f>'고객관리 LIST'!AA2640</f>
        <v>0</v>
      </c>
      <c r="O2641" s="221">
        <f>'고객관리 LIST'!AB2640</f>
        <v>0</v>
      </c>
    </row>
    <row r="2642" spans="1:15" ht="20.100000000000001" hidden="1" customHeight="1" x14ac:dyDescent="0.3">
      <c r="A2642" s="82">
        <f ca="1">'메뉴 추가'!I2637</f>
        <v>-46310</v>
      </c>
      <c r="B2642" s="210">
        <f>'고객관리 LIST'!X2641</f>
        <v>0</v>
      </c>
      <c r="C2642" s="211">
        <f>'고객관리 LIST'!B2641</f>
        <v>0</v>
      </c>
      <c r="D2642" s="211">
        <f>'고객관리 LIST'!C2641</f>
        <v>0</v>
      </c>
      <c r="E2642" s="212">
        <f>'고객관리 LIST'!D2641</f>
        <v>0</v>
      </c>
      <c r="F2642" s="213">
        <f>'고객관리 LIST'!E2641</f>
        <v>0</v>
      </c>
      <c r="G2642" s="211">
        <f>'고객관리 LIST'!F2641</f>
        <v>0</v>
      </c>
      <c r="H2642" s="211">
        <f>'고객관리 LIST'!G2641</f>
        <v>0</v>
      </c>
      <c r="I2642" s="211">
        <f>'고객관리 LIST'!H2641</f>
        <v>0</v>
      </c>
      <c r="J2642" s="211">
        <f>'고객관리 LIST'!V2641</f>
        <v>0</v>
      </c>
      <c r="K2642" s="211">
        <f>'고객관리 LIST'!W2641</f>
        <v>0</v>
      </c>
      <c r="L2642" s="211">
        <f>'고객관리 LIST'!Y2641</f>
        <v>0</v>
      </c>
      <c r="M2642" s="211">
        <f>'고객관리 LIST'!Z2641</f>
        <v>0</v>
      </c>
      <c r="N2642" s="211">
        <f>'고객관리 LIST'!AA2641</f>
        <v>0</v>
      </c>
      <c r="O2642" s="221">
        <f>'고객관리 LIST'!AB2641</f>
        <v>0</v>
      </c>
    </row>
    <row r="2643" spans="1:15" ht="20.100000000000001" hidden="1" customHeight="1" x14ac:dyDescent="0.3">
      <c r="A2643" s="82">
        <f ca="1">'메뉴 추가'!I2638</f>
        <v>-46310</v>
      </c>
      <c r="B2643" s="210">
        <f>'고객관리 LIST'!X2642</f>
        <v>0</v>
      </c>
      <c r="C2643" s="211">
        <f>'고객관리 LIST'!B2642</f>
        <v>0</v>
      </c>
      <c r="D2643" s="211">
        <f>'고객관리 LIST'!C2642</f>
        <v>0</v>
      </c>
      <c r="E2643" s="212">
        <f>'고객관리 LIST'!D2642</f>
        <v>0</v>
      </c>
      <c r="F2643" s="213">
        <f>'고객관리 LIST'!E2642</f>
        <v>0</v>
      </c>
      <c r="G2643" s="211">
        <f>'고객관리 LIST'!F2642</f>
        <v>0</v>
      </c>
      <c r="H2643" s="211">
        <f>'고객관리 LIST'!G2642</f>
        <v>0</v>
      </c>
      <c r="I2643" s="211">
        <f>'고객관리 LIST'!H2642</f>
        <v>0</v>
      </c>
      <c r="J2643" s="211">
        <f>'고객관리 LIST'!V2642</f>
        <v>0</v>
      </c>
      <c r="K2643" s="211">
        <f>'고객관리 LIST'!W2642</f>
        <v>0</v>
      </c>
      <c r="L2643" s="211">
        <f>'고객관리 LIST'!Y2642</f>
        <v>0</v>
      </c>
      <c r="M2643" s="211">
        <f>'고객관리 LIST'!Z2642</f>
        <v>0</v>
      </c>
      <c r="N2643" s="211">
        <f>'고객관리 LIST'!AA2642</f>
        <v>0</v>
      </c>
      <c r="O2643" s="221">
        <f>'고객관리 LIST'!AB2642</f>
        <v>0</v>
      </c>
    </row>
    <row r="2644" spans="1:15" ht="20.100000000000001" hidden="1" customHeight="1" x14ac:dyDescent="0.3">
      <c r="A2644" s="82">
        <f ca="1">'메뉴 추가'!I2639</f>
        <v>-46310</v>
      </c>
      <c r="B2644" s="210">
        <f>'고객관리 LIST'!X2643</f>
        <v>0</v>
      </c>
      <c r="C2644" s="211">
        <f>'고객관리 LIST'!B2643</f>
        <v>0</v>
      </c>
      <c r="D2644" s="211">
        <f>'고객관리 LIST'!C2643</f>
        <v>0</v>
      </c>
      <c r="E2644" s="212">
        <f>'고객관리 LIST'!D2643</f>
        <v>0</v>
      </c>
      <c r="F2644" s="213">
        <f>'고객관리 LIST'!E2643</f>
        <v>0</v>
      </c>
      <c r="G2644" s="211">
        <f>'고객관리 LIST'!F2643</f>
        <v>0</v>
      </c>
      <c r="H2644" s="211">
        <f>'고객관리 LIST'!G2643</f>
        <v>0</v>
      </c>
      <c r="I2644" s="211">
        <f>'고객관리 LIST'!H2643</f>
        <v>0</v>
      </c>
      <c r="J2644" s="211">
        <f>'고객관리 LIST'!V2643</f>
        <v>0</v>
      </c>
      <c r="K2644" s="211">
        <f>'고객관리 LIST'!W2643</f>
        <v>0</v>
      </c>
      <c r="L2644" s="211">
        <f>'고객관리 LIST'!Y2643</f>
        <v>0</v>
      </c>
      <c r="M2644" s="211">
        <f>'고객관리 LIST'!Z2643</f>
        <v>0</v>
      </c>
      <c r="N2644" s="211">
        <f>'고객관리 LIST'!AA2643</f>
        <v>0</v>
      </c>
      <c r="O2644" s="221">
        <f>'고객관리 LIST'!AB2643</f>
        <v>0</v>
      </c>
    </row>
    <row r="2645" spans="1:15" ht="20.100000000000001" hidden="1" customHeight="1" x14ac:dyDescent="0.3">
      <c r="A2645" s="82">
        <f ca="1">'메뉴 추가'!I2640</f>
        <v>-46310</v>
      </c>
      <c r="B2645" s="210">
        <f>'고객관리 LIST'!X2644</f>
        <v>0</v>
      </c>
      <c r="C2645" s="211">
        <f>'고객관리 LIST'!B2644</f>
        <v>0</v>
      </c>
      <c r="D2645" s="211">
        <f>'고객관리 LIST'!C2644</f>
        <v>0</v>
      </c>
      <c r="E2645" s="212">
        <f>'고객관리 LIST'!D2644</f>
        <v>0</v>
      </c>
      <c r="F2645" s="213">
        <f>'고객관리 LIST'!E2644</f>
        <v>0</v>
      </c>
      <c r="G2645" s="211">
        <f>'고객관리 LIST'!F2644</f>
        <v>0</v>
      </c>
      <c r="H2645" s="211">
        <f>'고객관리 LIST'!G2644</f>
        <v>0</v>
      </c>
      <c r="I2645" s="211">
        <f>'고객관리 LIST'!H2644</f>
        <v>0</v>
      </c>
      <c r="J2645" s="211">
        <f>'고객관리 LIST'!V2644</f>
        <v>0</v>
      </c>
      <c r="K2645" s="211">
        <f>'고객관리 LIST'!W2644</f>
        <v>0</v>
      </c>
      <c r="L2645" s="211">
        <f>'고객관리 LIST'!Y2644</f>
        <v>0</v>
      </c>
      <c r="M2645" s="211">
        <f>'고객관리 LIST'!Z2644</f>
        <v>0</v>
      </c>
      <c r="N2645" s="211">
        <f>'고객관리 LIST'!AA2644</f>
        <v>0</v>
      </c>
      <c r="O2645" s="221">
        <f>'고객관리 LIST'!AB2644</f>
        <v>0</v>
      </c>
    </row>
    <row r="2646" spans="1:15" ht="20.100000000000001" hidden="1" customHeight="1" x14ac:dyDescent="0.3">
      <c r="A2646" s="82">
        <f ca="1">'메뉴 추가'!I2641</f>
        <v>-46310</v>
      </c>
      <c r="B2646" s="210">
        <f>'고객관리 LIST'!X2645</f>
        <v>0</v>
      </c>
      <c r="C2646" s="211">
        <f>'고객관리 LIST'!B2645</f>
        <v>0</v>
      </c>
      <c r="D2646" s="211">
        <f>'고객관리 LIST'!C2645</f>
        <v>0</v>
      </c>
      <c r="E2646" s="212">
        <f>'고객관리 LIST'!D2645</f>
        <v>0</v>
      </c>
      <c r="F2646" s="213">
        <f>'고객관리 LIST'!E2645</f>
        <v>0</v>
      </c>
      <c r="G2646" s="211">
        <f>'고객관리 LIST'!F2645</f>
        <v>0</v>
      </c>
      <c r="H2646" s="211">
        <f>'고객관리 LIST'!G2645</f>
        <v>0</v>
      </c>
      <c r="I2646" s="211">
        <f>'고객관리 LIST'!H2645</f>
        <v>0</v>
      </c>
      <c r="J2646" s="211">
        <f>'고객관리 LIST'!V2645</f>
        <v>0</v>
      </c>
      <c r="K2646" s="211">
        <f>'고객관리 LIST'!W2645</f>
        <v>0</v>
      </c>
      <c r="L2646" s="211">
        <f>'고객관리 LIST'!Y2645</f>
        <v>0</v>
      </c>
      <c r="M2646" s="211">
        <f>'고객관리 LIST'!Z2645</f>
        <v>0</v>
      </c>
      <c r="N2646" s="211">
        <f>'고객관리 LIST'!AA2645</f>
        <v>0</v>
      </c>
      <c r="O2646" s="221">
        <f>'고객관리 LIST'!AB2645</f>
        <v>0</v>
      </c>
    </row>
    <row r="2647" spans="1:15" ht="20.100000000000001" hidden="1" customHeight="1" x14ac:dyDescent="0.3">
      <c r="A2647" s="82">
        <f ca="1">'메뉴 추가'!I2642</f>
        <v>-46310</v>
      </c>
      <c r="B2647" s="210">
        <f>'고객관리 LIST'!X2646</f>
        <v>0</v>
      </c>
      <c r="C2647" s="211">
        <f>'고객관리 LIST'!B2646</f>
        <v>0</v>
      </c>
      <c r="D2647" s="211">
        <f>'고객관리 LIST'!C2646</f>
        <v>0</v>
      </c>
      <c r="E2647" s="212">
        <f>'고객관리 LIST'!D2646</f>
        <v>0</v>
      </c>
      <c r="F2647" s="213">
        <f>'고객관리 LIST'!E2646</f>
        <v>0</v>
      </c>
      <c r="G2647" s="211">
        <f>'고객관리 LIST'!F2646</f>
        <v>0</v>
      </c>
      <c r="H2647" s="211">
        <f>'고객관리 LIST'!G2646</f>
        <v>0</v>
      </c>
      <c r="I2647" s="211">
        <f>'고객관리 LIST'!H2646</f>
        <v>0</v>
      </c>
      <c r="J2647" s="211">
        <f>'고객관리 LIST'!V2646</f>
        <v>0</v>
      </c>
      <c r="K2647" s="211">
        <f>'고객관리 LIST'!W2646</f>
        <v>0</v>
      </c>
      <c r="L2647" s="211">
        <f>'고객관리 LIST'!Y2646</f>
        <v>0</v>
      </c>
      <c r="M2647" s="211">
        <f>'고객관리 LIST'!Z2646</f>
        <v>0</v>
      </c>
      <c r="N2647" s="211">
        <f>'고객관리 LIST'!AA2646</f>
        <v>0</v>
      </c>
      <c r="O2647" s="221">
        <f>'고객관리 LIST'!AB2646</f>
        <v>0</v>
      </c>
    </row>
    <row r="2648" spans="1:15" ht="20.100000000000001" hidden="1" customHeight="1" x14ac:dyDescent="0.3">
      <c r="A2648" s="82">
        <f ca="1">'메뉴 추가'!I2643</f>
        <v>-46310</v>
      </c>
      <c r="B2648" s="210">
        <f>'고객관리 LIST'!X2647</f>
        <v>0</v>
      </c>
      <c r="C2648" s="211">
        <f>'고객관리 LIST'!B2647</f>
        <v>0</v>
      </c>
      <c r="D2648" s="211">
        <f>'고객관리 LIST'!C2647</f>
        <v>0</v>
      </c>
      <c r="E2648" s="212">
        <f>'고객관리 LIST'!D2647</f>
        <v>0</v>
      </c>
      <c r="F2648" s="213">
        <f>'고객관리 LIST'!E2647</f>
        <v>0</v>
      </c>
      <c r="G2648" s="211">
        <f>'고객관리 LIST'!F2647</f>
        <v>0</v>
      </c>
      <c r="H2648" s="211">
        <f>'고객관리 LIST'!G2647</f>
        <v>0</v>
      </c>
      <c r="I2648" s="211">
        <f>'고객관리 LIST'!H2647</f>
        <v>0</v>
      </c>
      <c r="J2648" s="211">
        <f>'고객관리 LIST'!V2647</f>
        <v>0</v>
      </c>
      <c r="K2648" s="211">
        <f>'고객관리 LIST'!W2647</f>
        <v>0</v>
      </c>
      <c r="L2648" s="211">
        <f>'고객관리 LIST'!Y2647</f>
        <v>0</v>
      </c>
      <c r="M2648" s="211">
        <f>'고객관리 LIST'!Z2647</f>
        <v>0</v>
      </c>
      <c r="N2648" s="211">
        <f>'고객관리 LIST'!AA2647</f>
        <v>0</v>
      </c>
      <c r="O2648" s="221">
        <f>'고객관리 LIST'!AB2647</f>
        <v>0</v>
      </c>
    </row>
    <row r="2649" spans="1:15" ht="20.100000000000001" hidden="1" customHeight="1" x14ac:dyDescent="0.3">
      <c r="A2649" s="82">
        <f ca="1">'메뉴 추가'!I2644</f>
        <v>-46310</v>
      </c>
      <c r="B2649" s="210">
        <f>'고객관리 LIST'!X2648</f>
        <v>0</v>
      </c>
      <c r="C2649" s="211">
        <f>'고객관리 LIST'!B2648</f>
        <v>0</v>
      </c>
      <c r="D2649" s="211">
        <f>'고객관리 LIST'!C2648</f>
        <v>0</v>
      </c>
      <c r="E2649" s="212">
        <f>'고객관리 LIST'!D2648</f>
        <v>0</v>
      </c>
      <c r="F2649" s="213">
        <f>'고객관리 LIST'!E2648</f>
        <v>0</v>
      </c>
      <c r="G2649" s="211">
        <f>'고객관리 LIST'!F2648</f>
        <v>0</v>
      </c>
      <c r="H2649" s="211">
        <f>'고객관리 LIST'!G2648</f>
        <v>0</v>
      </c>
      <c r="I2649" s="211">
        <f>'고객관리 LIST'!H2648</f>
        <v>0</v>
      </c>
      <c r="J2649" s="211">
        <f>'고객관리 LIST'!V2648</f>
        <v>0</v>
      </c>
      <c r="K2649" s="211">
        <f>'고객관리 LIST'!W2648</f>
        <v>0</v>
      </c>
      <c r="L2649" s="211">
        <f>'고객관리 LIST'!Y2648</f>
        <v>0</v>
      </c>
      <c r="M2649" s="211">
        <f>'고객관리 LIST'!Z2648</f>
        <v>0</v>
      </c>
      <c r="N2649" s="211">
        <f>'고객관리 LIST'!AA2648</f>
        <v>0</v>
      </c>
      <c r="O2649" s="221">
        <f>'고객관리 LIST'!AB2648</f>
        <v>0</v>
      </c>
    </row>
    <row r="2650" spans="1:15" ht="20.100000000000001" hidden="1" customHeight="1" x14ac:dyDescent="0.3">
      <c r="A2650" s="82">
        <f ca="1">'메뉴 추가'!I2645</f>
        <v>-46310</v>
      </c>
      <c r="B2650" s="210">
        <f>'고객관리 LIST'!X2649</f>
        <v>0</v>
      </c>
      <c r="C2650" s="211">
        <f>'고객관리 LIST'!B2649</f>
        <v>0</v>
      </c>
      <c r="D2650" s="211">
        <f>'고객관리 LIST'!C2649</f>
        <v>0</v>
      </c>
      <c r="E2650" s="212">
        <f>'고객관리 LIST'!D2649</f>
        <v>0</v>
      </c>
      <c r="F2650" s="213">
        <f>'고객관리 LIST'!E2649</f>
        <v>0</v>
      </c>
      <c r="G2650" s="211">
        <f>'고객관리 LIST'!F2649</f>
        <v>0</v>
      </c>
      <c r="H2650" s="211">
        <f>'고객관리 LIST'!G2649</f>
        <v>0</v>
      </c>
      <c r="I2650" s="211">
        <f>'고객관리 LIST'!H2649</f>
        <v>0</v>
      </c>
      <c r="J2650" s="211">
        <f>'고객관리 LIST'!V2649</f>
        <v>0</v>
      </c>
      <c r="K2650" s="211">
        <f>'고객관리 LIST'!W2649</f>
        <v>0</v>
      </c>
      <c r="L2650" s="211">
        <f>'고객관리 LIST'!Y2649</f>
        <v>0</v>
      </c>
      <c r="M2650" s="211">
        <f>'고객관리 LIST'!Z2649</f>
        <v>0</v>
      </c>
      <c r="N2650" s="211">
        <f>'고객관리 LIST'!AA2649</f>
        <v>0</v>
      </c>
      <c r="O2650" s="221">
        <f>'고객관리 LIST'!AB2649</f>
        <v>0</v>
      </c>
    </row>
    <row r="2651" spans="1:15" ht="20.100000000000001" hidden="1" customHeight="1" x14ac:dyDescent="0.3">
      <c r="A2651" s="82">
        <f ca="1">'메뉴 추가'!I2646</f>
        <v>-46310</v>
      </c>
      <c r="B2651" s="210">
        <f>'고객관리 LIST'!X2650</f>
        <v>0</v>
      </c>
      <c r="C2651" s="211">
        <f>'고객관리 LIST'!B2650</f>
        <v>0</v>
      </c>
      <c r="D2651" s="211">
        <f>'고객관리 LIST'!C2650</f>
        <v>0</v>
      </c>
      <c r="E2651" s="212">
        <f>'고객관리 LIST'!D2650</f>
        <v>0</v>
      </c>
      <c r="F2651" s="213">
        <f>'고객관리 LIST'!E2650</f>
        <v>0</v>
      </c>
      <c r="G2651" s="211">
        <f>'고객관리 LIST'!F2650</f>
        <v>0</v>
      </c>
      <c r="H2651" s="211">
        <f>'고객관리 LIST'!G2650</f>
        <v>0</v>
      </c>
      <c r="I2651" s="211">
        <f>'고객관리 LIST'!H2650</f>
        <v>0</v>
      </c>
      <c r="J2651" s="211">
        <f>'고객관리 LIST'!V2650</f>
        <v>0</v>
      </c>
      <c r="K2651" s="211">
        <f>'고객관리 LIST'!W2650</f>
        <v>0</v>
      </c>
      <c r="L2651" s="211">
        <f>'고객관리 LIST'!Y2650</f>
        <v>0</v>
      </c>
      <c r="M2651" s="211">
        <f>'고객관리 LIST'!Z2650</f>
        <v>0</v>
      </c>
      <c r="N2651" s="211">
        <f>'고객관리 LIST'!AA2650</f>
        <v>0</v>
      </c>
      <c r="O2651" s="221">
        <f>'고객관리 LIST'!AB2650</f>
        <v>0</v>
      </c>
    </row>
    <row r="2652" spans="1:15" ht="20.100000000000001" hidden="1" customHeight="1" x14ac:dyDescent="0.3">
      <c r="A2652" s="82">
        <f ca="1">'메뉴 추가'!I2647</f>
        <v>-46310</v>
      </c>
      <c r="B2652" s="210">
        <f>'고객관리 LIST'!X2651</f>
        <v>0</v>
      </c>
      <c r="C2652" s="211">
        <f>'고객관리 LIST'!B2651</f>
        <v>0</v>
      </c>
      <c r="D2652" s="211">
        <f>'고객관리 LIST'!C2651</f>
        <v>0</v>
      </c>
      <c r="E2652" s="212">
        <f>'고객관리 LIST'!D2651</f>
        <v>0</v>
      </c>
      <c r="F2652" s="213">
        <f>'고객관리 LIST'!E2651</f>
        <v>0</v>
      </c>
      <c r="G2652" s="211">
        <f>'고객관리 LIST'!F2651</f>
        <v>0</v>
      </c>
      <c r="H2652" s="211">
        <f>'고객관리 LIST'!G2651</f>
        <v>0</v>
      </c>
      <c r="I2652" s="211">
        <f>'고객관리 LIST'!H2651</f>
        <v>0</v>
      </c>
      <c r="J2652" s="211">
        <f>'고객관리 LIST'!V2651</f>
        <v>0</v>
      </c>
      <c r="K2652" s="211">
        <f>'고객관리 LIST'!W2651</f>
        <v>0</v>
      </c>
      <c r="L2652" s="211">
        <f>'고객관리 LIST'!Y2651</f>
        <v>0</v>
      </c>
      <c r="M2652" s="211">
        <f>'고객관리 LIST'!Z2651</f>
        <v>0</v>
      </c>
      <c r="N2652" s="211">
        <f>'고객관리 LIST'!AA2651</f>
        <v>0</v>
      </c>
      <c r="O2652" s="221">
        <f>'고객관리 LIST'!AB2651</f>
        <v>0</v>
      </c>
    </row>
    <row r="2653" spans="1:15" ht="20.100000000000001" hidden="1" customHeight="1" x14ac:dyDescent="0.3">
      <c r="A2653" s="82">
        <f ca="1">'메뉴 추가'!I2648</f>
        <v>-46310</v>
      </c>
      <c r="B2653" s="210">
        <f>'고객관리 LIST'!X2652</f>
        <v>0</v>
      </c>
      <c r="C2653" s="211">
        <f>'고객관리 LIST'!B2652</f>
        <v>0</v>
      </c>
      <c r="D2653" s="211">
        <f>'고객관리 LIST'!C2652</f>
        <v>0</v>
      </c>
      <c r="E2653" s="212">
        <f>'고객관리 LIST'!D2652</f>
        <v>0</v>
      </c>
      <c r="F2653" s="213">
        <f>'고객관리 LIST'!E2652</f>
        <v>0</v>
      </c>
      <c r="G2653" s="211">
        <f>'고객관리 LIST'!F2652</f>
        <v>0</v>
      </c>
      <c r="H2653" s="211">
        <f>'고객관리 LIST'!G2652</f>
        <v>0</v>
      </c>
      <c r="I2653" s="211">
        <f>'고객관리 LIST'!H2652</f>
        <v>0</v>
      </c>
      <c r="J2653" s="211">
        <f>'고객관리 LIST'!V2652</f>
        <v>0</v>
      </c>
      <c r="K2653" s="211">
        <f>'고객관리 LIST'!W2652</f>
        <v>0</v>
      </c>
      <c r="L2653" s="211">
        <f>'고객관리 LIST'!Y2652</f>
        <v>0</v>
      </c>
      <c r="M2653" s="211">
        <f>'고객관리 LIST'!Z2652</f>
        <v>0</v>
      </c>
      <c r="N2653" s="211">
        <f>'고객관리 LIST'!AA2652</f>
        <v>0</v>
      </c>
      <c r="O2653" s="221">
        <f>'고객관리 LIST'!AB2652</f>
        <v>0</v>
      </c>
    </row>
    <row r="2654" spans="1:15" ht="20.100000000000001" hidden="1" customHeight="1" x14ac:dyDescent="0.3">
      <c r="A2654" s="82">
        <f ca="1">'메뉴 추가'!I2649</f>
        <v>-46310</v>
      </c>
      <c r="B2654" s="210">
        <f>'고객관리 LIST'!X2653</f>
        <v>0</v>
      </c>
      <c r="C2654" s="211">
        <f>'고객관리 LIST'!B2653</f>
        <v>0</v>
      </c>
      <c r="D2654" s="211">
        <f>'고객관리 LIST'!C2653</f>
        <v>0</v>
      </c>
      <c r="E2654" s="212">
        <f>'고객관리 LIST'!D2653</f>
        <v>0</v>
      </c>
      <c r="F2654" s="213">
        <f>'고객관리 LIST'!E2653</f>
        <v>0</v>
      </c>
      <c r="G2654" s="211">
        <f>'고객관리 LIST'!F2653</f>
        <v>0</v>
      </c>
      <c r="H2654" s="211">
        <f>'고객관리 LIST'!G2653</f>
        <v>0</v>
      </c>
      <c r="I2654" s="211">
        <f>'고객관리 LIST'!H2653</f>
        <v>0</v>
      </c>
      <c r="J2654" s="211">
        <f>'고객관리 LIST'!V2653</f>
        <v>0</v>
      </c>
      <c r="K2654" s="211">
        <f>'고객관리 LIST'!W2653</f>
        <v>0</v>
      </c>
      <c r="L2654" s="211">
        <f>'고객관리 LIST'!Y2653</f>
        <v>0</v>
      </c>
      <c r="M2654" s="211">
        <f>'고객관리 LIST'!Z2653</f>
        <v>0</v>
      </c>
      <c r="N2654" s="211">
        <f>'고객관리 LIST'!AA2653</f>
        <v>0</v>
      </c>
      <c r="O2654" s="221">
        <f>'고객관리 LIST'!AB2653</f>
        <v>0</v>
      </c>
    </row>
    <row r="2655" spans="1:15" ht="20.100000000000001" hidden="1" customHeight="1" x14ac:dyDescent="0.3">
      <c r="A2655" s="82">
        <f ca="1">'메뉴 추가'!I2650</f>
        <v>-46310</v>
      </c>
      <c r="B2655" s="210">
        <f>'고객관리 LIST'!X2654</f>
        <v>0</v>
      </c>
      <c r="C2655" s="211">
        <f>'고객관리 LIST'!B2654</f>
        <v>0</v>
      </c>
      <c r="D2655" s="211">
        <f>'고객관리 LIST'!C2654</f>
        <v>0</v>
      </c>
      <c r="E2655" s="212">
        <f>'고객관리 LIST'!D2654</f>
        <v>0</v>
      </c>
      <c r="F2655" s="213">
        <f>'고객관리 LIST'!E2654</f>
        <v>0</v>
      </c>
      <c r="G2655" s="211">
        <f>'고객관리 LIST'!F2654</f>
        <v>0</v>
      </c>
      <c r="H2655" s="211">
        <f>'고객관리 LIST'!G2654</f>
        <v>0</v>
      </c>
      <c r="I2655" s="211">
        <f>'고객관리 LIST'!H2654</f>
        <v>0</v>
      </c>
      <c r="J2655" s="211">
        <f>'고객관리 LIST'!V2654</f>
        <v>0</v>
      </c>
      <c r="K2655" s="211">
        <f>'고객관리 LIST'!W2654</f>
        <v>0</v>
      </c>
      <c r="L2655" s="211">
        <f>'고객관리 LIST'!Y2654</f>
        <v>0</v>
      </c>
      <c r="M2655" s="211">
        <f>'고객관리 LIST'!Z2654</f>
        <v>0</v>
      </c>
      <c r="N2655" s="211">
        <f>'고객관리 LIST'!AA2654</f>
        <v>0</v>
      </c>
      <c r="O2655" s="221">
        <f>'고객관리 LIST'!AB2654</f>
        <v>0</v>
      </c>
    </row>
    <row r="2656" spans="1:15" ht="20.100000000000001" hidden="1" customHeight="1" x14ac:dyDescent="0.3">
      <c r="A2656" s="82">
        <f ca="1">'메뉴 추가'!I2651</f>
        <v>-46310</v>
      </c>
      <c r="B2656" s="210">
        <f>'고객관리 LIST'!X2655</f>
        <v>0</v>
      </c>
      <c r="C2656" s="211">
        <f>'고객관리 LIST'!B2655</f>
        <v>0</v>
      </c>
      <c r="D2656" s="211">
        <f>'고객관리 LIST'!C2655</f>
        <v>0</v>
      </c>
      <c r="E2656" s="212">
        <f>'고객관리 LIST'!D2655</f>
        <v>0</v>
      </c>
      <c r="F2656" s="213">
        <f>'고객관리 LIST'!E2655</f>
        <v>0</v>
      </c>
      <c r="G2656" s="211">
        <f>'고객관리 LIST'!F2655</f>
        <v>0</v>
      </c>
      <c r="H2656" s="211">
        <f>'고객관리 LIST'!G2655</f>
        <v>0</v>
      </c>
      <c r="I2656" s="211">
        <f>'고객관리 LIST'!H2655</f>
        <v>0</v>
      </c>
      <c r="J2656" s="211">
        <f>'고객관리 LIST'!V2655</f>
        <v>0</v>
      </c>
      <c r="K2656" s="211">
        <f>'고객관리 LIST'!W2655</f>
        <v>0</v>
      </c>
      <c r="L2656" s="211">
        <f>'고객관리 LIST'!Y2655</f>
        <v>0</v>
      </c>
      <c r="M2656" s="211">
        <f>'고객관리 LIST'!Z2655</f>
        <v>0</v>
      </c>
      <c r="N2656" s="211">
        <f>'고객관리 LIST'!AA2655</f>
        <v>0</v>
      </c>
      <c r="O2656" s="221">
        <f>'고객관리 LIST'!AB2655</f>
        <v>0</v>
      </c>
    </row>
    <row r="2657" spans="1:15" ht="20.100000000000001" hidden="1" customHeight="1" x14ac:dyDescent="0.3">
      <c r="A2657" s="82">
        <f ca="1">'메뉴 추가'!I2652</f>
        <v>-46310</v>
      </c>
      <c r="B2657" s="210">
        <f>'고객관리 LIST'!X2656</f>
        <v>0</v>
      </c>
      <c r="C2657" s="211">
        <f>'고객관리 LIST'!B2656</f>
        <v>0</v>
      </c>
      <c r="D2657" s="211">
        <f>'고객관리 LIST'!C2656</f>
        <v>0</v>
      </c>
      <c r="E2657" s="212">
        <f>'고객관리 LIST'!D2656</f>
        <v>0</v>
      </c>
      <c r="F2657" s="213">
        <f>'고객관리 LIST'!E2656</f>
        <v>0</v>
      </c>
      <c r="G2657" s="211">
        <f>'고객관리 LIST'!F2656</f>
        <v>0</v>
      </c>
      <c r="H2657" s="211">
        <f>'고객관리 LIST'!G2656</f>
        <v>0</v>
      </c>
      <c r="I2657" s="211">
        <f>'고객관리 LIST'!H2656</f>
        <v>0</v>
      </c>
      <c r="J2657" s="211">
        <f>'고객관리 LIST'!V2656</f>
        <v>0</v>
      </c>
      <c r="K2657" s="211">
        <f>'고객관리 LIST'!W2656</f>
        <v>0</v>
      </c>
      <c r="L2657" s="211">
        <f>'고객관리 LIST'!Y2656</f>
        <v>0</v>
      </c>
      <c r="M2657" s="211">
        <f>'고객관리 LIST'!Z2656</f>
        <v>0</v>
      </c>
      <c r="N2657" s="211">
        <f>'고객관리 LIST'!AA2656</f>
        <v>0</v>
      </c>
      <c r="O2657" s="221">
        <f>'고객관리 LIST'!AB2656</f>
        <v>0</v>
      </c>
    </row>
    <row r="2658" spans="1:15" ht="20.100000000000001" hidden="1" customHeight="1" x14ac:dyDescent="0.3">
      <c r="A2658" s="82">
        <f ca="1">'메뉴 추가'!I2653</f>
        <v>-46310</v>
      </c>
      <c r="B2658" s="210">
        <f>'고객관리 LIST'!X2657</f>
        <v>0</v>
      </c>
      <c r="C2658" s="211">
        <f>'고객관리 LIST'!B2657</f>
        <v>0</v>
      </c>
      <c r="D2658" s="211">
        <f>'고객관리 LIST'!C2657</f>
        <v>0</v>
      </c>
      <c r="E2658" s="212">
        <f>'고객관리 LIST'!D2657</f>
        <v>0</v>
      </c>
      <c r="F2658" s="213">
        <f>'고객관리 LIST'!E2657</f>
        <v>0</v>
      </c>
      <c r="G2658" s="211">
        <f>'고객관리 LIST'!F2657</f>
        <v>0</v>
      </c>
      <c r="H2658" s="211">
        <f>'고객관리 LIST'!G2657</f>
        <v>0</v>
      </c>
      <c r="I2658" s="211">
        <f>'고객관리 LIST'!H2657</f>
        <v>0</v>
      </c>
      <c r="J2658" s="211">
        <f>'고객관리 LIST'!V2657</f>
        <v>0</v>
      </c>
      <c r="K2658" s="211">
        <f>'고객관리 LIST'!W2657</f>
        <v>0</v>
      </c>
      <c r="L2658" s="211">
        <f>'고객관리 LIST'!Y2657</f>
        <v>0</v>
      </c>
      <c r="M2658" s="211">
        <f>'고객관리 LIST'!Z2657</f>
        <v>0</v>
      </c>
      <c r="N2658" s="211">
        <f>'고객관리 LIST'!AA2657</f>
        <v>0</v>
      </c>
      <c r="O2658" s="221">
        <f>'고객관리 LIST'!AB2657</f>
        <v>0</v>
      </c>
    </row>
    <row r="2659" spans="1:15" ht="20.100000000000001" hidden="1" customHeight="1" x14ac:dyDescent="0.3">
      <c r="A2659" s="82">
        <f ca="1">'메뉴 추가'!I2654</f>
        <v>-46310</v>
      </c>
      <c r="B2659" s="210">
        <f>'고객관리 LIST'!X2658</f>
        <v>0</v>
      </c>
      <c r="C2659" s="211">
        <f>'고객관리 LIST'!B2658</f>
        <v>0</v>
      </c>
      <c r="D2659" s="211">
        <f>'고객관리 LIST'!C2658</f>
        <v>0</v>
      </c>
      <c r="E2659" s="212">
        <f>'고객관리 LIST'!D2658</f>
        <v>0</v>
      </c>
      <c r="F2659" s="213">
        <f>'고객관리 LIST'!E2658</f>
        <v>0</v>
      </c>
      <c r="G2659" s="211">
        <f>'고객관리 LIST'!F2658</f>
        <v>0</v>
      </c>
      <c r="H2659" s="211">
        <f>'고객관리 LIST'!G2658</f>
        <v>0</v>
      </c>
      <c r="I2659" s="211">
        <f>'고객관리 LIST'!H2658</f>
        <v>0</v>
      </c>
      <c r="J2659" s="211">
        <f>'고객관리 LIST'!V2658</f>
        <v>0</v>
      </c>
      <c r="K2659" s="211">
        <f>'고객관리 LIST'!W2658</f>
        <v>0</v>
      </c>
      <c r="L2659" s="211">
        <f>'고객관리 LIST'!Y2658</f>
        <v>0</v>
      </c>
      <c r="M2659" s="211">
        <f>'고객관리 LIST'!Z2658</f>
        <v>0</v>
      </c>
      <c r="N2659" s="211">
        <f>'고객관리 LIST'!AA2658</f>
        <v>0</v>
      </c>
      <c r="O2659" s="221">
        <f>'고객관리 LIST'!AB2658</f>
        <v>0</v>
      </c>
    </row>
    <row r="2660" spans="1:15" ht="20.100000000000001" hidden="1" customHeight="1" x14ac:dyDescent="0.3">
      <c r="A2660" s="82">
        <f ca="1">'메뉴 추가'!I2655</f>
        <v>-46310</v>
      </c>
      <c r="B2660" s="210">
        <f>'고객관리 LIST'!X2659</f>
        <v>0</v>
      </c>
      <c r="C2660" s="211">
        <f>'고객관리 LIST'!B2659</f>
        <v>0</v>
      </c>
      <c r="D2660" s="211">
        <f>'고객관리 LIST'!C2659</f>
        <v>0</v>
      </c>
      <c r="E2660" s="212">
        <f>'고객관리 LIST'!D2659</f>
        <v>0</v>
      </c>
      <c r="F2660" s="213">
        <f>'고객관리 LIST'!E2659</f>
        <v>0</v>
      </c>
      <c r="G2660" s="211">
        <f>'고객관리 LIST'!F2659</f>
        <v>0</v>
      </c>
      <c r="H2660" s="211">
        <f>'고객관리 LIST'!G2659</f>
        <v>0</v>
      </c>
      <c r="I2660" s="211">
        <f>'고객관리 LIST'!H2659</f>
        <v>0</v>
      </c>
      <c r="J2660" s="211">
        <f>'고객관리 LIST'!V2659</f>
        <v>0</v>
      </c>
      <c r="K2660" s="211">
        <f>'고객관리 LIST'!W2659</f>
        <v>0</v>
      </c>
      <c r="L2660" s="211">
        <f>'고객관리 LIST'!Y2659</f>
        <v>0</v>
      </c>
      <c r="M2660" s="211">
        <f>'고객관리 LIST'!Z2659</f>
        <v>0</v>
      </c>
      <c r="N2660" s="211">
        <f>'고객관리 LIST'!AA2659</f>
        <v>0</v>
      </c>
      <c r="O2660" s="221">
        <f>'고객관리 LIST'!AB2659</f>
        <v>0</v>
      </c>
    </row>
    <row r="2661" spans="1:15" ht="20.100000000000001" hidden="1" customHeight="1" x14ac:dyDescent="0.3">
      <c r="A2661" s="82">
        <f ca="1">'메뉴 추가'!I2656</f>
        <v>-46310</v>
      </c>
      <c r="B2661" s="210">
        <f>'고객관리 LIST'!X2660</f>
        <v>0</v>
      </c>
      <c r="C2661" s="211">
        <f>'고객관리 LIST'!B2660</f>
        <v>0</v>
      </c>
      <c r="D2661" s="211">
        <f>'고객관리 LIST'!C2660</f>
        <v>0</v>
      </c>
      <c r="E2661" s="212">
        <f>'고객관리 LIST'!D2660</f>
        <v>0</v>
      </c>
      <c r="F2661" s="213">
        <f>'고객관리 LIST'!E2660</f>
        <v>0</v>
      </c>
      <c r="G2661" s="211">
        <f>'고객관리 LIST'!F2660</f>
        <v>0</v>
      </c>
      <c r="H2661" s="211">
        <f>'고객관리 LIST'!G2660</f>
        <v>0</v>
      </c>
      <c r="I2661" s="211">
        <f>'고객관리 LIST'!H2660</f>
        <v>0</v>
      </c>
      <c r="J2661" s="211">
        <f>'고객관리 LIST'!V2660</f>
        <v>0</v>
      </c>
      <c r="K2661" s="211">
        <f>'고객관리 LIST'!W2660</f>
        <v>0</v>
      </c>
      <c r="L2661" s="211">
        <f>'고객관리 LIST'!Y2660</f>
        <v>0</v>
      </c>
      <c r="M2661" s="211">
        <f>'고객관리 LIST'!Z2660</f>
        <v>0</v>
      </c>
      <c r="N2661" s="211">
        <f>'고객관리 LIST'!AA2660</f>
        <v>0</v>
      </c>
      <c r="O2661" s="221">
        <f>'고객관리 LIST'!AB2660</f>
        <v>0</v>
      </c>
    </row>
    <row r="2662" spans="1:15" ht="20.100000000000001" hidden="1" customHeight="1" x14ac:dyDescent="0.3">
      <c r="A2662" s="82">
        <f ca="1">'메뉴 추가'!I2657</f>
        <v>-46310</v>
      </c>
      <c r="B2662" s="210">
        <f>'고객관리 LIST'!X2661</f>
        <v>0</v>
      </c>
      <c r="C2662" s="211">
        <f>'고객관리 LIST'!B2661</f>
        <v>0</v>
      </c>
      <c r="D2662" s="211">
        <f>'고객관리 LIST'!C2661</f>
        <v>0</v>
      </c>
      <c r="E2662" s="212">
        <f>'고객관리 LIST'!D2661</f>
        <v>0</v>
      </c>
      <c r="F2662" s="213">
        <f>'고객관리 LIST'!E2661</f>
        <v>0</v>
      </c>
      <c r="G2662" s="211">
        <f>'고객관리 LIST'!F2661</f>
        <v>0</v>
      </c>
      <c r="H2662" s="211">
        <f>'고객관리 LIST'!G2661</f>
        <v>0</v>
      </c>
      <c r="I2662" s="211">
        <f>'고객관리 LIST'!H2661</f>
        <v>0</v>
      </c>
      <c r="J2662" s="211">
        <f>'고객관리 LIST'!V2661</f>
        <v>0</v>
      </c>
      <c r="K2662" s="211">
        <f>'고객관리 LIST'!W2661</f>
        <v>0</v>
      </c>
      <c r="L2662" s="211">
        <f>'고객관리 LIST'!Y2661</f>
        <v>0</v>
      </c>
      <c r="M2662" s="211">
        <f>'고객관리 LIST'!Z2661</f>
        <v>0</v>
      </c>
      <c r="N2662" s="211">
        <f>'고객관리 LIST'!AA2661</f>
        <v>0</v>
      </c>
      <c r="O2662" s="221">
        <f>'고객관리 LIST'!AB2661</f>
        <v>0</v>
      </c>
    </row>
    <row r="2663" spans="1:15" ht="20.100000000000001" hidden="1" customHeight="1" x14ac:dyDescent="0.3">
      <c r="A2663" s="82">
        <f ca="1">'메뉴 추가'!I2658</f>
        <v>-46310</v>
      </c>
      <c r="B2663" s="210">
        <f>'고객관리 LIST'!X2662</f>
        <v>0</v>
      </c>
      <c r="C2663" s="211">
        <f>'고객관리 LIST'!B2662</f>
        <v>0</v>
      </c>
      <c r="D2663" s="211">
        <f>'고객관리 LIST'!C2662</f>
        <v>0</v>
      </c>
      <c r="E2663" s="212">
        <f>'고객관리 LIST'!D2662</f>
        <v>0</v>
      </c>
      <c r="F2663" s="213">
        <f>'고객관리 LIST'!E2662</f>
        <v>0</v>
      </c>
      <c r="G2663" s="211">
        <f>'고객관리 LIST'!F2662</f>
        <v>0</v>
      </c>
      <c r="H2663" s="211">
        <f>'고객관리 LIST'!G2662</f>
        <v>0</v>
      </c>
      <c r="I2663" s="211">
        <f>'고객관리 LIST'!H2662</f>
        <v>0</v>
      </c>
      <c r="J2663" s="211">
        <f>'고객관리 LIST'!V2662</f>
        <v>0</v>
      </c>
      <c r="K2663" s="211">
        <f>'고객관리 LIST'!W2662</f>
        <v>0</v>
      </c>
      <c r="L2663" s="211">
        <f>'고객관리 LIST'!Y2662</f>
        <v>0</v>
      </c>
      <c r="M2663" s="211">
        <f>'고객관리 LIST'!Z2662</f>
        <v>0</v>
      </c>
      <c r="N2663" s="211">
        <f>'고객관리 LIST'!AA2662</f>
        <v>0</v>
      </c>
      <c r="O2663" s="221">
        <f>'고객관리 LIST'!AB2662</f>
        <v>0</v>
      </c>
    </row>
    <row r="2664" spans="1:15" ht="20.100000000000001" hidden="1" customHeight="1" x14ac:dyDescent="0.3">
      <c r="A2664" s="82">
        <f ca="1">'메뉴 추가'!I2659</f>
        <v>-46310</v>
      </c>
      <c r="B2664" s="210">
        <f>'고객관리 LIST'!X2663</f>
        <v>0</v>
      </c>
      <c r="C2664" s="211">
        <f>'고객관리 LIST'!B2663</f>
        <v>0</v>
      </c>
      <c r="D2664" s="211">
        <f>'고객관리 LIST'!C2663</f>
        <v>0</v>
      </c>
      <c r="E2664" s="212">
        <f>'고객관리 LIST'!D2663</f>
        <v>0</v>
      </c>
      <c r="F2664" s="213">
        <f>'고객관리 LIST'!E2663</f>
        <v>0</v>
      </c>
      <c r="G2664" s="211">
        <f>'고객관리 LIST'!F2663</f>
        <v>0</v>
      </c>
      <c r="H2664" s="211">
        <f>'고객관리 LIST'!G2663</f>
        <v>0</v>
      </c>
      <c r="I2664" s="211">
        <f>'고객관리 LIST'!H2663</f>
        <v>0</v>
      </c>
      <c r="J2664" s="211">
        <f>'고객관리 LIST'!V2663</f>
        <v>0</v>
      </c>
      <c r="K2664" s="211">
        <f>'고객관리 LIST'!W2663</f>
        <v>0</v>
      </c>
      <c r="L2664" s="211">
        <f>'고객관리 LIST'!Y2663</f>
        <v>0</v>
      </c>
      <c r="M2664" s="211">
        <f>'고객관리 LIST'!Z2663</f>
        <v>0</v>
      </c>
      <c r="N2664" s="211">
        <f>'고객관리 LIST'!AA2663</f>
        <v>0</v>
      </c>
      <c r="O2664" s="221">
        <f>'고객관리 LIST'!AB2663</f>
        <v>0</v>
      </c>
    </row>
    <row r="2665" spans="1:15" ht="20.100000000000001" hidden="1" customHeight="1" x14ac:dyDescent="0.3">
      <c r="A2665" s="82">
        <f ca="1">'메뉴 추가'!I2660</f>
        <v>-46310</v>
      </c>
      <c r="B2665" s="210">
        <f>'고객관리 LIST'!X2664</f>
        <v>0</v>
      </c>
      <c r="C2665" s="211">
        <f>'고객관리 LIST'!B2664</f>
        <v>0</v>
      </c>
      <c r="D2665" s="211">
        <f>'고객관리 LIST'!C2664</f>
        <v>0</v>
      </c>
      <c r="E2665" s="212">
        <f>'고객관리 LIST'!D2664</f>
        <v>0</v>
      </c>
      <c r="F2665" s="213">
        <f>'고객관리 LIST'!E2664</f>
        <v>0</v>
      </c>
      <c r="G2665" s="211">
        <f>'고객관리 LIST'!F2664</f>
        <v>0</v>
      </c>
      <c r="H2665" s="211">
        <f>'고객관리 LIST'!G2664</f>
        <v>0</v>
      </c>
      <c r="I2665" s="211">
        <f>'고객관리 LIST'!H2664</f>
        <v>0</v>
      </c>
      <c r="J2665" s="211">
        <f>'고객관리 LIST'!V2664</f>
        <v>0</v>
      </c>
      <c r="K2665" s="211">
        <f>'고객관리 LIST'!W2664</f>
        <v>0</v>
      </c>
      <c r="L2665" s="211">
        <f>'고객관리 LIST'!Y2664</f>
        <v>0</v>
      </c>
      <c r="M2665" s="211">
        <f>'고객관리 LIST'!Z2664</f>
        <v>0</v>
      </c>
      <c r="N2665" s="211">
        <f>'고객관리 LIST'!AA2664</f>
        <v>0</v>
      </c>
      <c r="O2665" s="221">
        <f>'고객관리 LIST'!AB2664</f>
        <v>0</v>
      </c>
    </row>
    <row r="2666" spans="1:15" ht="20.100000000000001" hidden="1" customHeight="1" x14ac:dyDescent="0.3">
      <c r="A2666" s="82">
        <f ca="1">'메뉴 추가'!I2661</f>
        <v>-46310</v>
      </c>
      <c r="B2666" s="210">
        <f>'고객관리 LIST'!X2665</f>
        <v>0</v>
      </c>
      <c r="C2666" s="211">
        <f>'고객관리 LIST'!B2665</f>
        <v>0</v>
      </c>
      <c r="D2666" s="211">
        <f>'고객관리 LIST'!C2665</f>
        <v>0</v>
      </c>
      <c r="E2666" s="212">
        <f>'고객관리 LIST'!D2665</f>
        <v>0</v>
      </c>
      <c r="F2666" s="213">
        <f>'고객관리 LIST'!E2665</f>
        <v>0</v>
      </c>
      <c r="G2666" s="211">
        <f>'고객관리 LIST'!F2665</f>
        <v>0</v>
      </c>
      <c r="H2666" s="211">
        <f>'고객관리 LIST'!G2665</f>
        <v>0</v>
      </c>
      <c r="I2666" s="211">
        <f>'고객관리 LIST'!H2665</f>
        <v>0</v>
      </c>
      <c r="J2666" s="211">
        <f>'고객관리 LIST'!V2665</f>
        <v>0</v>
      </c>
      <c r="K2666" s="211">
        <f>'고객관리 LIST'!W2665</f>
        <v>0</v>
      </c>
      <c r="L2666" s="211">
        <f>'고객관리 LIST'!Y2665</f>
        <v>0</v>
      </c>
      <c r="M2666" s="211">
        <f>'고객관리 LIST'!Z2665</f>
        <v>0</v>
      </c>
      <c r="N2666" s="211">
        <f>'고객관리 LIST'!AA2665</f>
        <v>0</v>
      </c>
      <c r="O2666" s="221">
        <f>'고객관리 LIST'!AB2665</f>
        <v>0</v>
      </c>
    </row>
    <row r="2667" spans="1:15" ht="20.100000000000001" hidden="1" customHeight="1" x14ac:dyDescent="0.3">
      <c r="A2667" s="82">
        <f ca="1">'메뉴 추가'!I2662</f>
        <v>-46310</v>
      </c>
      <c r="B2667" s="210">
        <f>'고객관리 LIST'!X2666</f>
        <v>0</v>
      </c>
      <c r="C2667" s="211">
        <f>'고객관리 LIST'!B2666</f>
        <v>0</v>
      </c>
      <c r="D2667" s="211">
        <f>'고객관리 LIST'!C2666</f>
        <v>0</v>
      </c>
      <c r="E2667" s="212">
        <f>'고객관리 LIST'!D2666</f>
        <v>0</v>
      </c>
      <c r="F2667" s="213">
        <f>'고객관리 LIST'!E2666</f>
        <v>0</v>
      </c>
      <c r="G2667" s="211">
        <f>'고객관리 LIST'!F2666</f>
        <v>0</v>
      </c>
      <c r="H2667" s="211">
        <f>'고객관리 LIST'!G2666</f>
        <v>0</v>
      </c>
      <c r="I2667" s="211">
        <f>'고객관리 LIST'!H2666</f>
        <v>0</v>
      </c>
      <c r="J2667" s="211">
        <f>'고객관리 LIST'!V2666</f>
        <v>0</v>
      </c>
      <c r="K2667" s="211">
        <f>'고객관리 LIST'!W2666</f>
        <v>0</v>
      </c>
      <c r="L2667" s="211">
        <f>'고객관리 LIST'!Y2666</f>
        <v>0</v>
      </c>
      <c r="M2667" s="211">
        <f>'고객관리 LIST'!Z2666</f>
        <v>0</v>
      </c>
      <c r="N2667" s="211">
        <f>'고객관리 LIST'!AA2666</f>
        <v>0</v>
      </c>
      <c r="O2667" s="221">
        <f>'고객관리 LIST'!AB2666</f>
        <v>0</v>
      </c>
    </row>
    <row r="2668" spans="1:15" ht="20.100000000000001" hidden="1" customHeight="1" x14ac:dyDescent="0.3">
      <c r="A2668" s="82">
        <f ca="1">'메뉴 추가'!I2663</f>
        <v>-46310</v>
      </c>
      <c r="B2668" s="210">
        <f>'고객관리 LIST'!X2667</f>
        <v>0</v>
      </c>
      <c r="C2668" s="211">
        <f>'고객관리 LIST'!B2667</f>
        <v>0</v>
      </c>
      <c r="D2668" s="211">
        <f>'고객관리 LIST'!C2667</f>
        <v>0</v>
      </c>
      <c r="E2668" s="212">
        <f>'고객관리 LIST'!D2667</f>
        <v>0</v>
      </c>
      <c r="F2668" s="213">
        <f>'고객관리 LIST'!E2667</f>
        <v>0</v>
      </c>
      <c r="G2668" s="211">
        <f>'고객관리 LIST'!F2667</f>
        <v>0</v>
      </c>
      <c r="H2668" s="211">
        <f>'고객관리 LIST'!G2667</f>
        <v>0</v>
      </c>
      <c r="I2668" s="211">
        <f>'고객관리 LIST'!H2667</f>
        <v>0</v>
      </c>
      <c r="J2668" s="211">
        <f>'고객관리 LIST'!V2667</f>
        <v>0</v>
      </c>
      <c r="K2668" s="211">
        <f>'고객관리 LIST'!W2667</f>
        <v>0</v>
      </c>
      <c r="L2668" s="211">
        <f>'고객관리 LIST'!Y2667</f>
        <v>0</v>
      </c>
      <c r="M2668" s="211">
        <f>'고객관리 LIST'!Z2667</f>
        <v>0</v>
      </c>
      <c r="N2668" s="211">
        <f>'고객관리 LIST'!AA2667</f>
        <v>0</v>
      </c>
      <c r="O2668" s="221">
        <f>'고객관리 LIST'!AB2667</f>
        <v>0</v>
      </c>
    </row>
    <row r="2669" spans="1:15" ht="20.100000000000001" hidden="1" customHeight="1" x14ac:dyDescent="0.3">
      <c r="A2669" s="82">
        <f ca="1">'메뉴 추가'!I2664</f>
        <v>-46310</v>
      </c>
      <c r="B2669" s="210">
        <f>'고객관리 LIST'!X2668</f>
        <v>0</v>
      </c>
      <c r="C2669" s="211">
        <f>'고객관리 LIST'!B2668</f>
        <v>0</v>
      </c>
      <c r="D2669" s="211">
        <f>'고객관리 LIST'!C2668</f>
        <v>0</v>
      </c>
      <c r="E2669" s="212">
        <f>'고객관리 LIST'!D2668</f>
        <v>0</v>
      </c>
      <c r="F2669" s="213">
        <f>'고객관리 LIST'!E2668</f>
        <v>0</v>
      </c>
      <c r="G2669" s="211">
        <f>'고객관리 LIST'!F2668</f>
        <v>0</v>
      </c>
      <c r="H2669" s="211">
        <f>'고객관리 LIST'!G2668</f>
        <v>0</v>
      </c>
      <c r="I2669" s="211">
        <f>'고객관리 LIST'!H2668</f>
        <v>0</v>
      </c>
      <c r="J2669" s="211">
        <f>'고객관리 LIST'!V2668</f>
        <v>0</v>
      </c>
      <c r="K2669" s="211">
        <f>'고객관리 LIST'!W2668</f>
        <v>0</v>
      </c>
      <c r="L2669" s="211">
        <f>'고객관리 LIST'!Y2668</f>
        <v>0</v>
      </c>
      <c r="M2669" s="211">
        <f>'고객관리 LIST'!Z2668</f>
        <v>0</v>
      </c>
      <c r="N2669" s="211">
        <f>'고객관리 LIST'!AA2668</f>
        <v>0</v>
      </c>
      <c r="O2669" s="221">
        <f>'고객관리 LIST'!AB2668</f>
        <v>0</v>
      </c>
    </row>
    <row r="2670" spans="1:15" ht="20.100000000000001" hidden="1" customHeight="1" x14ac:dyDescent="0.3">
      <c r="A2670" s="82">
        <f ca="1">'메뉴 추가'!I2665</f>
        <v>-46310</v>
      </c>
      <c r="B2670" s="210">
        <f>'고객관리 LIST'!X2669</f>
        <v>0</v>
      </c>
      <c r="C2670" s="211">
        <f>'고객관리 LIST'!B2669</f>
        <v>0</v>
      </c>
      <c r="D2670" s="211">
        <f>'고객관리 LIST'!C2669</f>
        <v>0</v>
      </c>
      <c r="E2670" s="212">
        <f>'고객관리 LIST'!D2669</f>
        <v>0</v>
      </c>
      <c r="F2670" s="213">
        <f>'고객관리 LIST'!E2669</f>
        <v>0</v>
      </c>
      <c r="G2670" s="211">
        <f>'고객관리 LIST'!F2669</f>
        <v>0</v>
      </c>
      <c r="H2670" s="211">
        <f>'고객관리 LIST'!G2669</f>
        <v>0</v>
      </c>
      <c r="I2670" s="211">
        <f>'고객관리 LIST'!H2669</f>
        <v>0</v>
      </c>
      <c r="J2670" s="211">
        <f>'고객관리 LIST'!V2669</f>
        <v>0</v>
      </c>
      <c r="K2670" s="211">
        <f>'고객관리 LIST'!W2669</f>
        <v>0</v>
      </c>
      <c r="L2670" s="211">
        <f>'고객관리 LIST'!Y2669</f>
        <v>0</v>
      </c>
      <c r="M2670" s="211">
        <f>'고객관리 LIST'!Z2669</f>
        <v>0</v>
      </c>
      <c r="N2670" s="211">
        <f>'고객관리 LIST'!AA2669</f>
        <v>0</v>
      </c>
      <c r="O2670" s="221">
        <f>'고객관리 LIST'!AB2669</f>
        <v>0</v>
      </c>
    </row>
    <row r="2671" spans="1:15" ht="20.100000000000001" hidden="1" customHeight="1" x14ac:dyDescent="0.3">
      <c r="A2671" s="82">
        <f ca="1">'메뉴 추가'!I2666</f>
        <v>-46310</v>
      </c>
      <c r="B2671" s="210">
        <f>'고객관리 LIST'!X2670</f>
        <v>0</v>
      </c>
      <c r="C2671" s="211">
        <f>'고객관리 LIST'!B2670</f>
        <v>0</v>
      </c>
      <c r="D2671" s="211">
        <f>'고객관리 LIST'!C2670</f>
        <v>0</v>
      </c>
      <c r="E2671" s="212">
        <f>'고객관리 LIST'!D2670</f>
        <v>0</v>
      </c>
      <c r="F2671" s="213">
        <f>'고객관리 LIST'!E2670</f>
        <v>0</v>
      </c>
      <c r="G2671" s="211">
        <f>'고객관리 LIST'!F2670</f>
        <v>0</v>
      </c>
      <c r="H2671" s="211">
        <f>'고객관리 LIST'!G2670</f>
        <v>0</v>
      </c>
      <c r="I2671" s="211">
        <f>'고객관리 LIST'!H2670</f>
        <v>0</v>
      </c>
      <c r="J2671" s="211">
        <f>'고객관리 LIST'!V2670</f>
        <v>0</v>
      </c>
      <c r="K2671" s="211">
        <f>'고객관리 LIST'!W2670</f>
        <v>0</v>
      </c>
      <c r="L2671" s="211">
        <f>'고객관리 LIST'!Y2670</f>
        <v>0</v>
      </c>
      <c r="M2671" s="211">
        <f>'고객관리 LIST'!Z2670</f>
        <v>0</v>
      </c>
      <c r="N2671" s="211">
        <f>'고객관리 LIST'!AA2670</f>
        <v>0</v>
      </c>
      <c r="O2671" s="221">
        <f>'고객관리 LIST'!AB2670</f>
        <v>0</v>
      </c>
    </row>
    <row r="2672" spans="1:15" ht="20.100000000000001" hidden="1" customHeight="1" x14ac:dyDescent="0.3">
      <c r="A2672" s="82">
        <f ca="1">'메뉴 추가'!I2667</f>
        <v>-46310</v>
      </c>
      <c r="B2672" s="210">
        <f>'고객관리 LIST'!X2671</f>
        <v>0</v>
      </c>
      <c r="C2672" s="211">
        <f>'고객관리 LIST'!B2671</f>
        <v>0</v>
      </c>
      <c r="D2672" s="211">
        <f>'고객관리 LIST'!C2671</f>
        <v>0</v>
      </c>
      <c r="E2672" s="212">
        <f>'고객관리 LIST'!D2671</f>
        <v>0</v>
      </c>
      <c r="F2672" s="213">
        <f>'고객관리 LIST'!E2671</f>
        <v>0</v>
      </c>
      <c r="G2672" s="211">
        <f>'고객관리 LIST'!F2671</f>
        <v>0</v>
      </c>
      <c r="H2672" s="211">
        <f>'고객관리 LIST'!G2671</f>
        <v>0</v>
      </c>
      <c r="I2672" s="211">
        <f>'고객관리 LIST'!H2671</f>
        <v>0</v>
      </c>
      <c r="J2672" s="211">
        <f>'고객관리 LIST'!V2671</f>
        <v>0</v>
      </c>
      <c r="K2672" s="211">
        <f>'고객관리 LIST'!W2671</f>
        <v>0</v>
      </c>
      <c r="L2672" s="211">
        <f>'고객관리 LIST'!Y2671</f>
        <v>0</v>
      </c>
      <c r="M2672" s="211">
        <f>'고객관리 LIST'!Z2671</f>
        <v>0</v>
      </c>
      <c r="N2672" s="211">
        <f>'고객관리 LIST'!AA2671</f>
        <v>0</v>
      </c>
      <c r="O2672" s="221">
        <f>'고객관리 LIST'!AB2671</f>
        <v>0</v>
      </c>
    </row>
    <row r="2673" spans="1:15" ht="20.100000000000001" hidden="1" customHeight="1" x14ac:dyDescent="0.3">
      <c r="A2673" s="82">
        <f ca="1">'메뉴 추가'!I2668</f>
        <v>-46310</v>
      </c>
      <c r="B2673" s="210">
        <f>'고객관리 LIST'!X2672</f>
        <v>0</v>
      </c>
      <c r="C2673" s="211">
        <f>'고객관리 LIST'!B2672</f>
        <v>0</v>
      </c>
      <c r="D2673" s="211">
        <f>'고객관리 LIST'!C2672</f>
        <v>0</v>
      </c>
      <c r="E2673" s="212">
        <f>'고객관리 LIST'!D2672</f>
        <v>0</v>
      </c>
      <c r="F2673" s="213">
        <f>'고객관리 LIST'!E2672</f>
        <v>0</v>
      </c>
      <c r="G2673" s="211">
        <f>'고객관리 LIST'!F2672</f>
        <v>0</v>
      </c>
      <c r="H2673" s="211">
        <f>'고객관리 LIST'!G2672</f>
        <v>0</v>
      </c>
      <c r="I2673" s="211">
        <f>'고객관리 LIST'!H2672</f>
        <v>0</v>
      </c>
      <c r="J2673" s="211">
        <f>'고객관리 LIST'!V2672</f>
        <v>0</v>
      </c>
      <c r="K2673" s="211">
        <f>'고객관리 LIST'!W2672</f>
        <v>0</v>
      </c>
      <c r="L2673" s="211">
        <f>'고객관리 LIST'!Y2672</f>
        <v>0</v>
      </c>
      <c r="M2673" s="211">
        <f>'고객관리 LIST'!Z2672</f>
        <v>0</v>
      </c>
      <c r="N2673" s="211">
        <f>'고객관리 LIST'!AA2672</f>
        <v>0</v>
      </c>
      <c r="O2673" s="221">
        <f>'고객관리 LIST'!AB2672</f>
        <v>0</v>
      </c>
    </row>
    <row r="2674" spans="1:15" ht="20.100000000000001" hidden="1" customHeight="1" x14ac:dyDescent="0.3">
      <c r="A2674" s="82">
        <f ca="1">'메뉴 추가'!I2669</f>
        <v>-46310</v>
      </c>
      <c r="B2674" s="210">
        <f>'고객관리 LIST'!X2673</f>
        <v>0</v>
      </c>
      <c r="C2674" s="211">
        <f>'고객관리 LIST'!B2673</f>
        <v>0</v>
      </c>
      <c r="D2674" s="211">
        <f>'고객관리 LIST'!C2673</f>
        <v>0</v>
      </c>
      <c r="E2674" s="212">
        <f>'고객관리 LIST'!D2673</f>
        <v>0</v>
      </c>
      <c r="F2674" s="213">
        <f>'고객관리 LIST'!E2673</f>
        <v>0</v>
      </c>
      <c r="G2674" s="211">
        <f>'고객관리 LIST'!F2673</f>
        <v>0</v>
      </c>
      <c r="H2674" s="211">
        <f>'고객관리 LIST'!G2673</f>
        <v>0</v>
      </c>
      <c r="I2674" s="211">
        <f>'고객관리 LIST'!H2673</f>
        <v>0</v>
      </c>
      <c r="J2674" s="211">
        <f>'고객관리 LIST'!V2673</f>
        <v>0</v>
      </c>
      <c r="K2674" s="211">
        <f>'고객관리 LIST'!W2673</f>
        <v>0</v>
      </c>
      <c r="L2674" s="211">
        <f>'고객관리 LIST'!Y2673</f>
        <v>0</v>
      </c>
      <c r="M2674" s="211">
        <f>'고객관리 LIST'!Z2673</f>
        <v>0</v>
      </c>
      <c r="N2674" s="211">
        <f>'고객관리 LIST'!AA2673</f>
        <v>0</v>
      </c>
      <c r="O2674" s="221">
        <f>'고객관리 LIST'!AB2673</f>
        <v>0</v>
      </c>
    </row>
    <row r="2675" spans="1:15" ht="20.100000000000001" hidden="1" customHeight="1" x14ac:dyDescent="0.3">
      <c r="A2675" s="82">
        <f ca="1">'메뉴 추가'!I2670</f>
        <v>-46310</v>
      </c>
      <c r="B2675" s="210">
        <f>'고객관리 LIST'!X2674</f>
        <v>0</v>
      </c>
      <c r="C2675" s="211">
        <f>'고객관리 LIST'!B2674</f>
        <v>0</v>
      </c>
      <c r="D2675" s="211">
        <f>'고객관리 LIST'!C2674</f>
        <v>0</v>
      </c>
      <c r="E2675" s="212">
        <f>'고객관리 LIST'!D2674</f>
        <v>0</v>
      </c>
      <c r="F2675" s="213">
        <f>'고객관리 LIST'!E2674</f>
        <v>0</v>
      </c>
      <c r="G2675" s="211">
        <f>'고객관리 LIST'!F2674</f>
        <v>0</v>
      </c>
      <c r="H2675" s="211">
        <f>'고객관리 LIST'!G2674</f>
        <v>0</v>
      </c>
      <c r="I2675" s="211">
        <f>'고객관리 LIST'!H2674</f>
        <v>0</v>
      </c>
      <c r="J2675" s="211">
        <f>'고객관리 LIST'!V2674</f>
        <v>0</v>
      </c>
      <c r="K2675" s="211">
        <f>'고객관리 LIST'!W2674</f>
        <v>0</v>
      </c>
      <c r="L2675" s="211">
        <f>'고객관리 LIST'!Y2674</f>
        <v>0</v>
      </c>
      <c r="M2675" s="211">
        <f>'고객관리 LIST'!Z2674</f>
        <v>0</v>
      </c>
      <c r="N2675" s="211">
        <f>'고객관리 LIST'!AA2674</f>
        <v>0</v>
      </c>
      <c r="O2675" s="221">
        <f>'고객관리 LIST'!AB2674</f>
        <v>0</v>
      </c>
    </row>
    <row r="2676" spans="1:15" ht="20.100000000000001" hidden="1" customHeight="1" x14ac:dyDescent="0.3">
      <c r="A2676" s="82">
        <f ca="1">'메뉴 추가'!I2671</f>
        <v>-46310</v>
      </c>
      <c r="B2676" s="210">
        <f>'고객관리 LIST'!X2675</f>
        <v>0</v>
      </c>
      <c r="C2676" s="211">
        <f>'고객관리 LIST'!B2675</f>
        <v>0</v>
      </c>
      <c r="D2676" s="211">
        <f>'고객관리 LIST'!C2675</f>
        <v>0</v>
      </c>
      <c r="E2676" s="212">
        <f>'고객관리 LIST'!D2675</f>
        <v>0</v>
      </c>
      <c r="F2676" s="213">
        <f>'고객관리 LIST'!E2675</f>
        <v>0</v>
      </c>
      <c r="G2676" s="211">
        <f>'고객관리 LIST'!F2675</f>
        <v>0</v>
      </c>
      <c r="H2676" s="211">
        <f>'고객관리 LIST'!G2675</f>
        <v>0</v>
      </c>
      <c r="I2676" s="211">
        <f>'고객관리 LIST'!H2675</f>
        <v>0</v>
      </c>
      <c r="J2676" s="211">
        <f>'고객관리 LIST'!V2675</f>
        <v>0</v>
      </c>
      <c r="K2676" s="211">
        <f>'고객관리 LIST'!W2675</f>
        <v>0</v>
      </c>
      <c r="L2676" s="211">
        <f>'고객관리 LIST'!Y2675</f>
        <v>0</v>
      </c>
      <c r="M2676" s="211">
        <f>'고객관리 LIST'!Z2675</f>
        <v>0</v>
      </c>
      <c r="N2676" s="211">
        <f>'고객관리 LIST'!AA2675</f>
        <v>0</v>
      </c>
      <c r="O2676" s="221">
        <f>'고객관리 LIST'!AB2675</f>
        <v>0</v>
      </c>
    </row>
    <row r="2677" spans="1:15" ht="20.100000000000001" hidden="1" customHeight="1" x14ac:dyDescent="0.3">
      <c r="A2677" s="82">
        <f ca="1">'메뉴 추가'!I2672</f>
        <v>-46310</v>
      </c>
      <c r="B2677" s="210">
        <f>'고객관리 LIST'!X2676</f>
        <v>0</v>
      </c>
      <c r="C2677" s="211">
        <f>'고객관리 LIST'!B2676</f>
        <v>0</v>
      </c>
      <c r="D2677" s="211">
        <f>'고객관리 LIST'!C2676</f>
        <v>0</v>
      </c>
      <c r="E2677" s="212">
        <f>'고객관리 LIST'!D2676</f>
        <v>0</v>
      </c>
      <c r="F2677" s="213">
        <f>'고객관리 LIST'!E2676</f>
        <v>0</v>
      </c>
      <c r="G2677" s="211">
        <f>'고객관리 LIST'!F2676</f>
        <v>0</v>
      </c>
      <c r="H2677" s="211">
        <f>'고객관리 LIST'!G2676</f>
        <v>0</v>
      </c>
      <c r="I2677" s="211">
        <f>'고객관리 LIST'!H2676</f>
        <v>0</v>
      </c>
      <c r="J2677" s="211">
        <f>'고객관리 LIST'!V2676</f>
        <v>0</v>
      </c>
      <c r="K2677" s="211">
        <f>'고객관리 LIST'!W2676</f>
        <v>0</v>
      </c>
      <c r="L2677" s="211">
        <f>'고객관리 LIST'!Y2676</f>
        <v>0</v>
      </c>
      <c r="M2677" s="211">
        <f>'고객관리 LIST'!Z2676</f>
        <v>0</v>
      </c>
      <c r="N2677" s="211">
        <f>'고객관리 LIST'!AA2676</f>
        <v>0</v>
      </c>
      <c r="O2677" s="221">
        <f>'고객관리 LIST'!AB2676</f>
        <v>0</v>
      </c>
    </row>
    <row r="2678" spans="1:15" ht="20.100000000000001" hidden="1" customHeight="1" x14ac:dyDescent="0.3">
      <c r="A2678" s="82">
        <f ca="1">'메뉴 추가'!I2673</f>
        <v>-46310</v>
      </c>
      <c r="B2678" s="210">
        <f>'고객관리 LIST'!X2677</f>
        <v>0</v>
      </c>
      <c r="C2678" s="211">
        <f>'고객관리 LIST'!B2677</f>
        <v>0</v>
      </c>
      <c r="D2678" s="211">
        <f>'고객관리 LIST'!C2677</f>
        <v>0</v>
      </c>
      <c r="E2678" s="212">
        <f>'고객관리 LIST'!D2677</f>
        <v>0</v>
      </c>
      <c r="F2678" s="213">
        <f>'고객관리 LIST'!E2677</f>
        <v>0</v>
      </c>
      <c r="G2678" s="211">
        <f>'고객관리 LIST'!F2677</f>
        <v>0</v>
      </c>
      <c r="H2678" s="211">
        <f>'고객관리 LIST'!G2677</f>
        <v>0</v>
      </c>
      <c r="I2678" s="211">
        <f>'고객관리 LIST'!H2677</f>
        <v>0</v>
      </c>
      <c r="J2678" s="211">
        <f>'고객관리 LIST'!V2677</f>
        <v>0</v>
      </c>
      <c r="K2678" s="211">
        <f>'고객관리 LIST'!W2677</f>
        <v>0</v>
      </c>
      <c r="L2678" s="211">
        <f>'고객관리 LIST'!Y2677</f>
        <v>0</v>
      </c>
      <c r="M2678" s="211">
        <f>'고객관리 LIST'!Z2677</f>
        <v>0</v>
      </c>
      <c r="N2678" s="211">
        <f>'고객관리 LIST'!AA2677</f>
        <v>0</v>
      </c>
      <c r="O2678" s="221">
        <f>'고객관리 LIST'!AB2677</f>
        <v>0</v>
      </c>
    </row>
    <row r="2679" spans="1:15" ht="20.100000000000001" hidden="1" customHeight="1" x14ac:dyDescent="0.3">
      <c r="A2679" s="82">
        <f ca="1">'메뉴 추가'!I2674</f>
        <v>-46310</v>
      </c>
      <c r="B2679" s="210">
        <f>'고객관리 LIST'!X2678</f>
        <v>0</v>
      </c>
      <c r="C2679" s="211">
        <f>'고객관리 LIST'!B2678</f>
        <v>0</v>
      </c>
      <c r="D2679" s="211">
        <f>'고객관리 LIST'!C2678</f>
        <v>0</v>
      </c>
      <c r="E2679" s="212">
        <f>'고객관리 LIST'!D2678</f>
        <v>0</v>
      </c>
      <c r="F2679" s="213">
        <f>'고객관리 LIST'!E2678</f>
        <v>0</v>
      </c>
      <c r="G2679" s="211">
        <f>'고객관리 LIST'!F2678</f>
        <v>0</v>
      </c>
      <c r="H2679" s="211">
        <f>'고객관리 LIST'!G2678</f>
        <v>0</v>
      </c>
      <c r="I2679" s="211">
        <f>'고객관리 LIST'!H2678</f>
        <v>0</v>
      </c>
      <c r="J2679" s="211">
        <f>'고객관리 LIST'!V2678</f>
        <v>0</v>
      </c>
      <c r="K2679" s="211">
        <f>'고객관리 LIST'!W2678</f>
        <v>0</v>
      </c>
      <c r="L2679" s="211">
        <f>'고객관리 LIST'!Y2678</f>
        <v>0</v>
      </c>
      <c r="M2679" s="211">
        <f>'고객관리 LIST'!Z2678</f>
        <v>0</v>
      </c>
      <c r="N2679" s="211">
        <f>'고객관리 LIST'!AA2678</f>
        <v>0</v>
      </c>
      <c r="O2679" s="221">
        <f>'고객관리 LIST'!AB2678</f>
        <v>0</v>
      </c>
    </row>
    <row r="2680" spans="1:15" ht="20.100000000000001" hidden="1" customHeight="1" x14ac:dyDescent="0.3">
      <c r="A2680" s="82">
        <f ca="1">'메뉴 추가'!I2675</f>
        <v>-46310</v>
      </c>
      <c r="B2680" s="210">
        <f>'고객관리 LIST'!X2679</f>
        <v>0</v>
      </c>
      <c r="C2680" s="211">
        <f>'고객관리 LIST'!B2679</f>
        <v>0</v>
      </c>
      <c r="D2680" s="211">
        <f>'고객관리 LIST'!C2679</f>
        <v>0</v>
      </c>
      <c r="E2680" s="212">
        <f>'고객관리 LIST'!D2679</f>
        <v>0</v>
      </c>
      <c r="F2680" s="213">
        <f>'고객관리 LIST'!E2679</f>
        <v>0</v>
      </c>
      <c r="G2680" s="211">
        <f>'고객관리 LIST'!F2679</f>
        <v>0</v>
      </c>
      <c r="H2680" s="211">
        <f>'고객관리 LIST'!G2679</f>
        <v>0</v>
      </c>
      <c r="I2680" s="211">
        <f>'고객관리 LIST'!H2679</f>
        <v>0</v>
      </c>
      <c r="J2680" s="211">
        <f>'고객관리 LIST'!V2679</f>
        <v>0</v>
      </c>
      <c r="K2680" s="211">
        <f>'고객관리 LIST'!W2679</f>
        <v>0</v>
      </c>
      <c r="L2680" s="211">
        <f>'고객관리 LIST'!Y2679</f>
        <v>0</v>
      </c>
      <c r="M2680" s="211">
        <f>'고객관리 LIST'!Z2679</f>
        <v>0</v>
      </c>
      <c r="N2680" s="211">
        <f>'고객관리 LIST'!AA2679</f>
        <v>0</v>
      </c>
      <c r="O2680" s="221">
        <f>'고객관리 LIST'!AB2679</f>
        <v>0</v>
      </c>
    </row>
    <row r="2681" spans="1:15" ht="20.100000000000001" hidden="1" customHeight="1" x14ac:dyDescent="0.3">
      <c r="A2681" s="82">
        <f ca="1">'메뉴 추가'!I2676</f>
        <v>-46310</v>
      </c>
      <c r="B2681" s="210">
        <f>'고객관리 LIST'!X2680</f>
        <v>0</v>
      </c>
      <c r="C2681" s="211">
        <f>'고객관리 LIST'!B2680</f>
        <v>0</v>
      </c>
      <c r="D2681" s="211">
        <f>'고객관리 LIST'!C2680</f>
        <v>0</v>
      </c>
      <c r="E2681" s="212">
        <f>'고객관리 LIST'!D2680</f>
        <v>0</v>
      </c>
      <c r="F2681" s="213">
        <f>'고객관리 LIST'!E2680</f>
        <v>0</v>
      </c>
      <c r="G2681" s="211">
        <f>'고객관리 LIST'!F2680</f>
        <v>0</v>
      </c>
      <c r="H2681" s="211">
        <f>'고객관리 LIST'!G2680</f>
        <v>0</v>
      </c>
      <c r="I2681" s="211">
        <f>'고객관리 LIST'!H2680</f>
        <v>0</v>
      </c>
      <c r="J2681" s="211">
        <f>'고객관리 LIST'!V2680</f>
        <v>0</v>
      </c>
      <c r="K2681" s="211">
        <f>'고객관리 LIST'!W2680</f>
        <v>0</v>
      </c>
      <c r="L2681" s="211">
        <f>'고객관리 LIST'!Y2680</f>
        <v>0</v>
      </c>
      <c r="M2681" s="211">
        <f>'고객관리 LIST'!Z2680</f>
        <v>0</v>
      </c>
      <c r="N2681" s="211">
        <f>'고객관리 LIST'!AA2680</f>
        <v>0</v>
      </c>
      <c r="O2681" s="221">
        <f>'고객관리 LIST'!AB2680</f>
        <v>0</v>
      </c>
    </row>
    <row r="2682" spans="1:15" ht="20.100000000000001" hidden="1" customHeight="1" x14ac:dyDescent="0.3">
      <c r="A2682" s="82">
        <f ca="1">'메뉴 추가'!I2677</f>
        <v>-46310</v>
      </c>
      <c r="B2682" s="210">
        <f>'고객관리 LIST'!X2681</f>
        <v>0</v>
      </c>
      <c r="C2682" s="211">
        <f>'고객관리 LIST'!B2681</f>
        <v>0</v>
      </c>
      <c r="D2682" s="211">
        <f>'고객관리 LIST'!C2681</f>
        <v>0</v>
      </c>
      <c r="E2682" s="212">
        <f>'고객관리 LIST'!D2681</f>
        <v>0</v>
      </c>
      <c r="F2682" s="213">
        <f>'고객관리 LIST'!E2681</f>
        <v>0</v>
      </c>
      <c r="G2682" s="211">
        <f>'고객관리 LIST'!F2681</f>
        <v>0</v>
      </c>
      <c r="H2682" s="211">
        <f>'고객관리 LIST'!G2681</f>
        <v>0</v>
      </c>
      <c r="I2682" s="211">
        <f>'고객관리 LIST'!H2681</f>
        <v>0</v>
      </c>
      <c r="J2682" s="211">
        <f>'고객관리 LIST'!V2681</f>
        <v>0</v>
      </c>
      <c r="K2682" s="211">
        <f>'고객관리 LIST'!W2681</f>
        <v>0</v>
      </c>
      <c r="L2682" s="211">
        <f>'고객관리 LIST'!Y2681</f>
        <v>0</v>
      </c>
      <c r="M2682" s="211">
        <f>'고객관리 LIST'!Z2681</f>
        <v>0</v>
      </c>
      <c r="N2682" s="211">
        <f>'고객관리 LIST'!AA2681</f>
        <v>0</v>
      </c>
      <c r="O2682" s="221">
        <f>'고객관리 LIST'!AB2681</f>
        <v>0</v>
      </c>
    </row>
    <row r="2683" spans="1:15" ht="20.100000000000001" hidden="1" customHeight="1" x14ac:dyDescent="0.3">
      <c r="A2683" s="82">
        <f ca="1">'메뉴 추가'!I2678</f>
        <v>-46310</v>
      </c>
      <c r="B2683" s="210">
        <f>'고객관리 LIST'!X2682</f>
        <v>0</v>
      </c>
      <c r="C2683" s="211">
        <f>'고객관리 LIST'!B2682</f>
        <v>0</v>
      </c>
      <c r="D2683" s="211">
        <f>'고객관리 LIST'!C2682</f>
        <v>0</v>
      </c>
      <c r="E2683" s="212">
        <f>'고객관리 LIST'!D2682</f>
        <v>0</v>
      </c>
      <c r="F2683" s="213">
        <f>'고객관리 LIST'!E2682</f>
        <v>0</v>
      </c>
      <c r="G2683" s="211">
        <f>'고객관리 LIST'!F2682</f>
        <v>0</v>
      </c>
      <c r="H2683" s="211">
        <f>'고객관리 LIST'!G2682</f>
        <v>0</v>
      </c>
      <c r="I2683" s="211">
        <f>'고객관리 LIST'!H2682</f>
        <v>0</v>
      </c>
      <c r="J2683" s="211">
        <f>'고객관리 LIST'!V2682</f>
        <v>0</v>
      </c>
      <c r="K2683" s="211">
        <f>'고객관리 LIST'!W2682</f>
        <v>0</v>
      </c>
      <c r="L2683" s="211">
        <f>'고객관리 LIST'!Y2682</f>
        <v>0</v>
      </c>
      <c r="M2683" s="211">
        <f>'고객관리 LIST'!Z2682</f>
        <v>0</v>
      </c>
      <c r="N2683" s="211">
        <f>'고객관리 LIST'!AA2682</f>
        <v>0</v>
      </c>
      <c r="O2683" s="221">
        <f>'고객관리 LIST'!AB2682</f>
        <v>0</v>
      </c>
    </row>
    <row r="2684" spans="1:15" ht="20.100000000000001" hidden="1" customHeight="1" x14ac:dyDescent="0.3">
      <c r="A2684" s="82">
        <f ca="1">'메뉴 추가'!I2679</f>
        <v>-46310</v>
      </c>
      <c r="B2684" s="210">
        <f>'고객관리 LIST'!X2683</f>
        <v>0</v>
      </c>
      <c r="C2684" s="211">
        <f>'고객관리 LIST'!B2683</f>
        <v>0</v>
      </c>
      <c r="D2684" s="211">
        <f>'고객관리 LIST'!C2683</f>
        <v>0</v>
      </c>
      <c r="E2684" s="212">
        <f>'고객관리 LIST'!D2683</f>
        <v>0</v>
      </c>
      <c r="F2684" s="213">
        <f>'고객관리 LIST'!E2683</f>
        <v>0</v>
      </c>
      <c r="G2684" s="211">
        <f>'고객관리 LIST'!F2683</f>
        <v>0</v>
      </c>
      <c r="H2684" s="211">
        <f>'고객관리 LIST'!G2683</f>
        <v>0</v>
      </c>
      <c r="I2684" s="211">
        <f>'고객관리 LIST'!H2683</f>
        <v>0</v>
      </c>
      <c r="J2684" s="211">
        <f>'고객관리 LIST'!V2683</f>
        <v>0</v>
      </c>
      <c r="K2684" s="211">
        <f>'고객관리 LIST'!W2683</f>
        <v>0</v>
      </c>
      <c r="L2684" s="211">
        <f>'고객관리 LIST'!Y2683</f>
        <v>0</v>
      </c>
      <c r="M2684" s="211">
        <f>'고객관리 LIST'!Z2683</f>
        <v>0</v>
      </c>
      <c r="N2684" s="211">
        <f>'고객관리 LIST'!AA2683</f>
        <v>0</v>
      </c>
      <c r="O2684" s="221">
        <f>'고객관리 LIST'!AB2683</f>
        <v>0</v>
      </c>
    </row>
    <row r="2685" spans="1:15" ht="20.100000000000001" hidden="1" customHeight="1" x14ac:dyDescent="0.3">
      <c r="A2685" s="82">
        <f ca="1">'메뉴 추가'!I2680</f>
        <v>-46310</v>
      </c>
      <c r="B2685" s="210">
        <f>'고객관리 LIST'!X2684</f>
        <v>0</v>
      </c>
      <c r="C2685" s="211">
        <f>'고객관리 LIST'!B2684</f>
        <v>0</v>
      </c>
      <c r="D2685" s="211">
        <f>'고객관리 LIST'!C2684</f>
        <v>0</v>
      </c>
      <c r="E2685" s="212">
        <f>'고객관리 LIST'!D2684</f>
        <v>0</v>
      </c>
      <c r="F2685" s="213">
        <f>'고객관리 LIST'!E2684</f>
        <v>0</v>
      </c>
      <c r="G2685" s="211">
        <f>'고객관리 LIST'!F2684</f>
        <v>0</v>
      </c>
      <c r="H2685" s="211">
        <f>'고객관리 LIST'!G2684</f>
        <v>0</v>
      </c>
      <c r="I2685" s="211">
        <f>'고객관리 LIST'!H2684</f>
        <v>0</v>
      </c>
      <c r="J2685" s="211">
        <f>'고객관리 LIST'!V2684</f>
        <v>0</v>
      </c>
      <c r="K2685" s="211">
        <f>'고객관리 LIST'!W2684</f>
        <v>0</v>
      </c>
      <c r="L2685" s="211">
        <f>'고객관리 LIST'!Y2684</f>
        <v>0</v>
      </c>
      <c r="M2685" s="211">
        <f>'고객관리 LIST'!Z2684</f>
        <v>0</v>
      </c>
      <c r="N2685" s="211">
        <f>'고객관리 LIST'!AA2684</f>
        <v>0</v>
      </c>
      <c r="O2685" s="221">
        <f>'고객관리 LIST'!AB2684</f>
        <v>0</v>
      </c>
    </row>
    <row r="2686" spans="1:15" ht="20.100000000000001" hidden="1" customHeight="1" x14ac:dyDescent="0.3">
      <c r="A2686" s="82">
        <f ca="1">'메뉴 추가'!I2681</f>
        <v>-46310</v>
      </c>
      <c r="B2686" s="210">
        <f>'고객관리 LIST'!X2685</f>
        <v>0</v>
      </c>
      <c r="C2686" s="211">
        <f>'고객관리 LIST'!B2685</f>
        <v>0</v>
      </c>
      <c r="D2686" s="211">
        <f>'고객관리 LIST'!C2685</f>
        <v>0</v>
      </c>
      <c r="E2686" s="212">
        <f>'고객관리 LIST'!D2685</f>
        <v>0</v>
      </c>
      <c r="F2686" s="213">
        <f>'고객관리 LIST'!E2685</f>
        <v>0</v>
      </c>
      <c r="G2686" s="211">
        <f>'고객관리 LIST'!F2685</f>
        <v>0</v>
      </c>
      <c r="H2686" s="211">
        <f>'고객관리 LIST'!G2685</f>
        <v>0</v>
      </c>
      <c r="I2686" s="211">
        <f>'고객관리 LIST'!H2685</f>
        <v>0</v>
      </c>
      <c r="J2686" s="211">
        <f>'고객관리 LIST'!V2685</f>
        <v>0</v>
      </c>
      <c r="K2686" s="211">
        <f>'고객관리 LIST'!W2685</f>
        <v>0</v>
      </c>
      <c r="L2686" s="211">
        <f>'고객관리 LIST'!Y2685</f>
        <v>0</v>
      </c>
      <c r="M2686" s="211">
        <f>'고객관리 LIST'!Z2685</f>
        <v>0</v>
      </c>
      <c r="N2686" s="211">
        <f>'고객관리 LIST'!AA2685</f>
        <v>0</v>
      </c>
      <c r="O2686" s="221">
        <f>'고객관리 LIST'!AB2685</f>
        <v>0</v>
      </c>
    </row>
    <row r="2687" spans="1:15" ht="20.100000000000001" hidden="1" customHeight="1" x14ac:dyDescent="0.3">
      <c r="A2687" s="82">
        <f ca="1">'메뉴 추가'!I2682</f>
        <v>-46310</v>
      </c>
      <c r="B2687" s="210">
        <f>'고객관리 LIST'!X2686</f>
        <v>0</v>
      </c>
      <c r="C2687" s="211">
        <f>'고객관리 LIST'!B2686</f>
        <v>0</v>
      </c>
      <c r="D2687" s="211">
        <f>'고객관리 LIST'!C2686</f>
        <v>0</v>
      </c>
      <c r="E2687" s="212">
        <f>'고객관리 LIST'!D2686</f>
        <v>0</v>
      </c>
      <c r="F2687" s="213">
        <f>'고객관리 LIST'!E2686</f>
        <v>0</v>
      </c>
      <c r="G2687" s="211">
        <f>'고객관리 LIST'!F2686</f>
        <v>0</v>
      </c>
      <c r="H2687" s="211">
        <f>'고객관리 LIST'!G2686</f>
        <v>0</v>
      </c>
      <c r="I2687" s="211">
        <f>'고객관리 LIST'!H2686</f>
        <v>0</v>
      </c>
      <c r="J2687" s="211">
        <f>'고객관리 LIST'!V2686</f>
        <v>0</v>
      </c>
      <c r="K2687" s="211">
        <f>'고객관리 LIST'!W2686</f>
        <v>0</v>
      </c>
      <c r="L2687" s="211">
        <f>'고객관리 LIST'!Y2686</f>
        <v>0</v>
      </c>
      <c r="M2687" s="211">
        <f>'고객관리 LIST'!Z2686</f>
        <v>0</v>
      </c>
      <c r="N2687" s="211">
        <f>'고객관리 LIST'!AA2686</f>
        <v>0</v>
      </c>
      <c r="O2687" s="221">
        <f>'고객관리 LIST'!AB2686</f>
        <v>0</v>
      </c>
    </row>
    <row r="2688" spans="1:15" ht="20.100000000000001" hidden="1" customHeight="1" x14ac:dyDescent="0.3">
      <c r="A2688" s="82">
        <f ca="1">'메뉴 추가'!I2683</f>
        <v>-46310</v>
      </c>
      <c r="B2688" s="210">
        <f>'고객관리 LIST'!X2687</f>
        <v>0</v>
      </c>
      <c r="C2688" s="211">
        <f>'고객관리 LIST'!B2687</f>
        <v>0</v>
      </c>
      <c r="D2688" s="211">
        <f>'고객관리 LIST'!C2687</f>
        <v>0</v>
      </c>
      <c r="E2688" s="212">
        <f>'고객관리 LIST'!D2687</f>
        <v>0</v>
      </c>
      <c r="F2688" s="213">
        <f>'고객관리 LIST'!E2687</f>
        <v>0</v>
      </c>
      <c r="G2688" s="211">
        <f>'고객관리 LIST'!F2687</f>
        <v>0</v>
      </c>
      <c r="H2688" s="211">
        <f>'고객관리 LIST'!G2687</f>
        <v>0</v>
      </c>
      <c r="I2688" s="211">
        <f>'고객관리 LIST'!H2687</f>
        <v>0</v>
      </c>
      <c r="J2688" s="211">
        <f>'고객관리 LIST'!V2687</f>
        <v>0</v>
      </c>
      <c r="K2688" s="211">
        <f>'고객관리 LIST'!W2687</f>
        <v>0</v>
      </c>
      <c r="L2688" s="211">
        <f>'고객관리 LIST'!Y2687</f>
        <v>0</v>
      </c>
      <c r="M2688" s="211">
        <f>'고객관리 LIST'!Z2687</f>
        <v>0</v>
      </c>
      <c r="N2688" s="211">
        <f>'고객관리 LIST'!AA2687</f>
        <v>0</v>
      </c>
      <c r="O2688" s="221">
        <f>'고객관리 LIST'!AB2687</f>
        <v>0</v>
      </c>
    </row>
    <row r="2689" spans="1:15" ht="20.100000000000001" hidden="1" customHeight="1" x14ac:dyDescent="0.3">
      <c r="A2689" s="82">
        <f ca="1">'메뉴 추가'!I2684</f>
        <v>-46310</v>
      </c>
      <c r="B2689" s="210">
        <f>'고객관리 LIST'!X2688</f>
        <v>0</v>
      </c>
      <c r="C2689" s="211">
        <f>'고객관리 LIST'!B2688</f>
        <v>0</v>
      </c>
      <c r="D2689" s="211">
        <f>'고객관리 LIST'!C2688</f>
        <v>0</v>
      </c>
      <c r="E2689" s="212">
        <f>'고객관리 LIST'!D2688</f>
        <v>0</v>
      </c>
      <c r="F2689" s="213">
        <f>'고객관리 LIST'!E2688</f>
        <v>0</v>
      </c>
      <c r="G2689" s="211">
        <f>'고객관리 LIST'!F2688</f>
        <v>0</v>
      </c>
      <c r="H2689" s="211">
        <f>'고객관리 LIST'!G2688</f>
        <v>0</v>
      </c>
      <c r="I2689" s="211">
        <f>'고객관리 LIST'!H2688</f>
        <v>0</v>
      </c>
      <c r="J2689" s="211">
        <f>'고객관리 LIST'!V2688</f>
        <v>0</v>
      </c>
      <c r="K2689" s="211">
        <f>'고객관리 LIST'!W2688</f>
        <v>0</v>
      </c>
      <c r="L2689" s="211">
        <f>'고객관리 LIST'!Y2688</f>
        <v>0</v>
      </c>
      <c r="M2689" s="211">
        <f>'고객관리 LIST'!Z2688</f>
        <v>0</v>
      </c>
      <c r="N2689" s="211">
        <f>'고객관리 LIST'!AA2688</f>
        <v>0</v>
      </c>
      <c r="O2689" s="221">
        <f>'고객관리 LIST'!AB2688</f>
        <v>0</v>
      </c>
    </row>
    <row r="2690" spans="1:15" ht="20.100000000000001" hidden="1" customHeight="1" x14ac:dyDescent="0.3">
      <c r="A2690" s="82">
        <f ca="1">'메뉴 추가'!I2685</f>
        <v>-46310</v>
      </c>
      <c r="B2690" s="210">
        <f>'고객관리 LIST'!X2689</f>
        <v>0</v>
      </c>
      <c r="C2690" s="211">
        <f>'고객관리 LIST'!B2689</f>
        <v>0</v>
      </c>
      <c r="D2690" s="211">
        <f>'고객관리 LIST'!C2689</f>
        <v>0</v>
      </c>
      <c r="E2690" s="212">
        <f>'고객관리 LIST'!D2689</f>
        <v>0</v>
      </c>
      <c r="F2690" s="213">
        <f>'고객관리 LIST'!E2689</f>
        <v>0</v>
      </c>
      <c r="G2690" s="211">
        <f>'고객관리 LIST'!F2689</f>
        <v>0</v>
      </c>
      <c r="H2690" s="211">
        <f>'고객관리 LIST'!G2689</f>
        <v>0</v>
      </c>
      <c r="I2690" s="211">
        <f>'고객관리 LIST'!H2689</f>
        <v>0</v>
      </c>
      <c r="J2690" s="211">
        <f>'고객관리 LIST'!V2689</f>
        <v>0</v>
      </c>
      <c r="K2690" s="211">
        <f>'고객관리 LIST'!W2689</f>
        <v>0</v>
      </c>
      <c r="L2690" s="211">
        <f>'고객관리 LIST'!Y2689</f>
        <v>0</v>
      </c>
      <c r="M2690" s="211">
        <f>'고객관리 LIST'!Z2689</f>
        <v>0</v>
      </c>
      <c r="N2690" s="211">
        <f>'고객관리 LIST'!AA2689</f>
        <v>0</v>
      </c>
      <c r="O2690" s="221">
        <f>'고객관리 LIST'!AB2689</f>
        <v>0</v>
      </c>
    </row>
    <row r="2691" spans="1:15" ht="20.100000000000001" hidden="1" customHeight="1" x14ac:dyDescent="0.3">
      <c r="A2691" s="82">
        <f ca="1">'메뉴 추가'!I2686</f>
        <v>-46310</v>
      </c>
      <c r="B2691" s="210">
        <f>'고객관리 LIST'!X2690</f>
        <v>0</v>
      </c>
      <c r="C2691" s="211">
        <f>'고객관리 LIST'!B2690</f>
        <v>0</v>
      </c>
      <c r="D2691" s="211">
        <f>'고객관리 LIST'!C2690</f>
        <v>0</v>
      </c>
      <c r="E2691" s="212">
        <f>'고객관리 LIST'!D2690</f>
        <v>0</v>
      </c>
      <c r="F2691" s="213">
        <f>'고객관리 LIST'!E2690</f>
        <v>0</v>
      </c>
      <c r="G2691" s="211">
        <f>'고객관리 LIST'!F2690</f>
        <v>0</v>
      </c>
      <c r="H2691" s="211">
        <f>'고객관리 LIST'!G2690</f>
        <v>0</v>
      </c>
      <c r="I2691" s="211">
        <f>'고객관리 LIST'!H2690</f>
        <v>0</v>
      </c>
      <c r="J2691" s="211">
        <f>'고객관리 LIST'!V2690</f>
        <v>0</v>
      </c>
      <c r="K2691" s="211">
        <f>'고객관리 LIST'!W2690</f>
        <v>0</v>
      </c>
      <c r="L2691" s="211">
        <f>'고객관리 LIST'!Y2690</f>
        <v>0</v>
      </c>
      <c r="M2691" s="211">
        <f>'고객관리 LIST'!Z2690</f>
        <v>0</v>
      </c>
      <c r="N2691" s="211">
        <f>'고객관리 LIST'!AA2690</f>
        <v>0</v>
      </c>
      <c r="O2691" s="221">
        <f>'고객관리 LIST'!AB2690</f>
        <v>0</v>
      </c>
    </row>
    <row r="2692" spans="1:15" ht="20.100000000000001" hidden="1" customHeight="1" x14ac:dyDescent="0.3">
      <c r="A2692" s="82">
        <f ca="1">'메뉴 추가'!I2687</f>
        <v>-46310</v>
      </c>
      <c r="B2692" s="210">
        <f>'고객관리 LIST'!X2691</f>
        <v>0</v>
      </c>
      <c r="C2692" s="211">
        <f>'고객관리 LIST'!B2691</f>
        <v>0</v>
      </c>
      <c r="D2692" s="211">
        <f>'고객관리 LIST'!C2691</f>
        <v>0</v>
      </c>
      <c r="E2692" s="212">
        <f>'고객관리 LIST'!D2691</f>
        <v>0</v>
      </c>
      <c r="F2692" s="213">
        <f>'고객관리 LIST'!E2691</f>
        <v>0</v>
      </c>
      <c r="G2692" s="211">
        <f>'고객관리 LIST'!F2691</f>
        <v>0</v>
      </c>
      <c r="H2692" s="211">
        <f>'고객관리 LIST'!G2691</f>
        <v>0</v>
      </c>
      <c r="I2692" s="211">
        <f>'고객관리 LIST'!H2691</f>
        <v>0</v>
      </c>
      <c r="J2692" s="211">
        <f>'고객관리 LIST'!V2691</f>
        <v>0</v>
      </c>
      <c r="K2692" s="211">
        <f>'고객관리 LIST'!W2691</f>
        <v>0</v>
      </c>
      <c r="L2692" s="211">
        <f>'고객관리 LIST'!Y2691</f>
        <v>0</v>
      </c>
      <c r="M2692" s="211">
        <f>'고객관리 LIST'!Z2691</f>
        <v>0</v>
      </c>
      <c r="N2692" s="211">
        <f>'고객관리 LIST'!AA2691</f>
        <v>0</v>
      </c>
      <c r="O2692" s="221">
        <f>'고객관리 LIST'!AB2691</f>
        <v>0</v>
      </c>
    </row>
    <row r="2693" spans="1:15" ht="20.100000000000001" hidden="1" customHeight="1" x14ac:dyDescent="0.3">
      <c r="A2693" s="82">
        <f ca="1">'메뉴 추가'!I2688</f>
        <v>-46310</v>
      </c>
      <c r="B2693" s="210">
        <f>'고객관리 LIST'!X2692</f>
        <v>0</v>
      </c>
      <c r="C2693" s="211">
        <f>'고객관리 LIST'!B2692</f>
        <v>0</v>
      </c>
      <c r="D2693" s="211">
        <f>'고객관리 LIST'!C2692</f>
        <v>0</v>
      </c>
      <c r="E2693" s="212">
        <f>'고객관리 LIST'!D2692</f>
        <v>0</v>
      </c>
      <c r="F2693" s="213">
        <f>'고객관리 LIST'!E2692</f>
        <v>0</v>
      </c>
      <c r="G2693" s="211">
        <f>'고객관리 LIST'!F2692</f>
        <v>0</v>
      </c>
      <c r="H2693" s="211">
        <f>'고객관리 LIST'!G2692</f>
        <v>0</v>
      </c>
      <c r="I2693" s="211">
        <f>'고객관리 LIST'!H2692</f>
        <v>0</v>
      </c>
      <c r="J2693" s="211">
        <f>'고객관리 LIST'!V2692</f>
        <v>0</v>
      </c>
      <c r="K2693" s="211">
        <f>'고객관리 LIST'!W2692</f>
        <v>0</v>
      </c>
      <c r="L2693" s="211">
        <f>'고객관리 LIST'!Y2692</f>
        <v>0</v>
      </c>
      <c r="M2693" s="211">
        <f>'고객관리 LIST'!Z2692</f>
        <v>0</v>
      </c>
      <c r="N2693" s="211">
        <f>'고객관리 LIST'!AA2692</f>
        <v>0</v>
      </c>
      <c r="O2693" s="221">
        <f>'고객관리 LIST'!AB2692</f>
        <v>0</v>
      </c>
    </row>
    <row r="2694" spans="1:15" ht="20.100000000000001" hidden="1" customHeight="1" x14ac:dyDescent="0.3">
      <c r="A2694" s="82">
        <f ca="1">'메뉴 추가'!I2689</f>
        <v>-46310</v>
      </c>
      <c r="B2694" s="210">
        <f>'고객관리 LIST'!X2693</f>
        <v>0</v>
      </c>
      <c r="C2694" s="211">
        <f>'고객관리 LIST'!B2693</f>
        <v>0</v>
      </c>
      <c r="D2694" s="211">
        <f>'고객관리 LIST'!C2693</f>
        <v>0</v>
      </c>
      <c r="E2694" s="212">
        <f>'고객관리 LIST'!D2693</f>
        <v>0</v>
      </c>
      <c r="F2694" s="213">
        <f>'고객관리 LIST'!E2693</f>
        <v>0</v>
      </c>
      <c r="G2694" s="211">
        <f>'고객관리 LIST'!F2693</f>
        <v>0</v>
      </c>
      <c r="H2694" s="211">
        <f>'고객관리 LIST'!G2693</f>
        <v>0</v>
      </c>
      <c r="I2694" s="211">
        <f>'고객관리 LIST'!H2693</f>
        <v>0</v>
      </c>
      <c r="J2694" s="211">
        <f>'고객관리 LIST'!V2693</f>
        <v>0</v>
      </c>
      <c r="K2694" s="211">
        <f>'고객관리 LIST'!W2693</f>
        <v>0</v>
      </c>
      <c r="L2694" s="211">
        <f>'고객관리 LIST'!Y2693</f>
        <v>0</v>
      </c>
      <c r="M2694" s="211">
        <f>'고객관리 LIST'!Z2693</f>
        <v>0</v>
      </c>
      <c r="N2694" s="211">
        <f>'고객관리 LIST'!AA2693</f>
        <v>0</v>
      </c>
      <c r="O2694" s="221">
        <f>'고객관리 LIST'!AB2693</f>
        <v>0</v>
      </c>
    </row>
    <row r="2695" spans="1:15" ht="20.100000000000001" hidden="1" customHeight="1" x14ac:dyDescent="0.3">
      <c r="A2695" s="82">
        <f ca="1">'메뉴 추가'!I2690</f>
        <v>-46310</v>
      </c>
      <c r="B2695" s="210">
        <f>'고객관리 LIST'!X2694</f>
        <v>0</v>
      </c>
      <c r="C2695" s="211">
        <f>'고객관리 LIST'!B2694</f>
        <v>0</v>
      </c>
      <c r="D2695" s="211">
        <f>'고객관리 LIST'!C2694</f>
        <v>0</v>
      </c>
      <c r="E2695" s="212">
        <f>'고객관리 LIST'!D2694</f>
        <v>0</v>
      </c>
      <c r="F2695" s="213">
        <f>'고객관리 LIST'!E2694</f>
        <v>0</v>
      </c>
      <c r="G2695" s="211">
        <f>'고객관리 LIST'!F2694</f>
        <v>0</v>
      </c>
      <c r="H2695" s="211">
        <f>'고객관리 LIST'!G2694</f>
        <v>0</v>
      </c>
      <c r="I2695" s="211">
        <f>'고객관리 LIST'!H2694</f>
        <v>0</v>
      </c>
      <c r="J2695" s="211">
        <f>'고객관리 LIST'!V2694</f>
        <v>0</v>
      </c>
      <c r="K2695" s="211">
        <f>'고객관리 LIST'!W2694</f>
        <v>0</v>
      </c>
      <c r="L2695" s="211">
        <f>'고객관리 LIST'!Y2694</f>
        <v>0</v>
      </c>
      <c r="M2695" s="211">
        <f>'고객관리 LIST'!Z2694</f>
        <v>0</v>
      </c>
      <c r="N2695" s="211">
        <f>'고객관리 LIST'!AA2694</f>
        <v>0</v>
      </c>
      <c r="O2695" s="221">
        <f>'고객관리 LIST'!AB2694</f>
        <v>0</v>
      </c>
    </row>
    <row r="2696" spans="1:15" ht="20.100000000000001" hidden="1" customHeight="1" x14ac:dyDescent="0.3">
      <c r="A2696" s="82">
        <f ca="1">'메뉴 추가'!I2691</f>
        <v>-46310</v>
      </c>
      <c r="B2696" s="210">
        <f>'고객관리 LIST'!X2695</f>
        <v>0</v>
      </c>
      <c r="C2696" s="211">
        <f>'고객관리 LIST'!B2695</f>
        <v>0</v>
      </c>
      <c r="D2696" s="211">
        <f>'고객관리 LIST'!C2695</f>
        <v>0</v>
      </c>
      <c r="E2696" s="212">
        <f>'고객관리 LIST'!D2695</f>
        <v>0</v>
      </c>
      <c r="F2696" s="213">
        <f>'고객관리 LIST'!E2695</f>
        <v>0</v>
      </c>
      <c r="G2696" s="211">
        <f>'고객관리 LIST'!F2695</f>
        <v>0</v>
      </c>
      <c r="H2696" s="211">
        <f>'고객관리 LIST'!G2695</f>
        <v>0</v>
      </c>
      <c r="I2696" s="211">
        <f>'고객관리 LIST'!H2695</f>
        <v>0</v>
      </c>
      <c r="J2696" s="211">
        <f>'고객관리 LIST'!V2695</f>
        <v>0</v>
      </c>
      <c r="K2696" s="211">
        <f>'고객관리 LIST'!W2695</f>
        <v>0</v>
      </c>
      <c r="L2696" s="211">
        <f>'고객관리 LIST'!Y2695</f>
        <v>0</v>
      </c>
      <c r="M2696" s="211">
        <f>'고객관리 LIST'!Z2695</f>
        <v>0</v>
      </c>
      <c r="N2696" s="211">
        <f>'고객관리 LIST'!AA2695</f>
        <v>0</v>
      </c>
      <c r="O2696" s="221">
        <f>'고객관리 LIST'!AB2695</f>
        <v>0</v>
      </c>
    </row>
    <row r="2697" spans="1:15" ht="20.100000000000001" hidden="1" customHeight="1" x14ac:dyDescent="0.3">
      <c r="A2697" s="82">
        <f ca="1">'메뉴 추가'!I2692</f>
        <v>-46310</v>
      </c>
      <c r="B2697" s="210">
        <f>'고객관리 LIST'!X2696</f>
        <v>0</v>
      </c>
      <c r="C2697" s="211">
        <f>'고객관리 LIST'!B2696</f>
        <v>0</v>
      </c>
      <c r="D2697" s="211">
        <f>'고객관리 LIST'!C2696</f>
        <v>0</v>
      </c>
      <c r="E2697" s="212">
        <f>'고객관리 LIST'!D2696</f>
        <v>0</v>
      </c>
      <c r="F2697" s="213">
        <f>'고객관리 LIST'!E2696</f>
        <v>0</v>
      </c>
      <c r="G2697" s="211">
        <f>'고객관리 LIST'!F2696</f>
        <v>0</v>
      </c>
      <c r="H2697" s="211">
        <f>'고객관리 LIST'!G2696</f>
        <v>0</v>
      </c>
      <c r="I2697" s="211">
        <f>'고객관리 LIST'!H2696</f>
        <v>0</v>
      </c>
      <c r="J2697" s="211">
        <f>'고객관리 LIST'!V2696</f>
        <v>0</v>
      </c>
      <c r="K2697" s="211">
        <f>'고객관리 LIST'!W2696</f>
        <v>0</v>
      </c>
      <c r="L2697" s="211">
        <f>'고객관리 LIST'!Y2696</f>
        <v>0</v>
      </c>
      <c r="M2697" s="211">
        <f>'고객관리 LIST'!Z2696</f>
        <v>0</v>
      </c>
      <c r="N2697" s="211">
        <f>'고객관리 LIST'!AA2696</f>
        <v>0</v>
      </c>
      <c r="O2697" s="221">
        <f>'고객관리 LIST'!AB2696</f>
        <v>0</v>
      </c>
    </row>
    <row r="2698" spans="1:15" ht="20.100000000000001" hidden="1" customHeight="1" x14ac:dyDescent="0.3">
      <c r="A2698" s="82">
        <f ca="1">'메뉴 추가'!I2693</f>
        <v>-46310</v>
      </c>
      <c r="B2698" s="210">
        <f>'고객관리 LIST'!X2697</f>
        <v>0</v>
      </c>
      <c r="C2698" s="211">
        <f>'고객관리 LIST'!B2697</f>
        <v>0</v>
      </c>
      <c r="D2698" s="211">
        <f>'고객관리 LIST'!C2697</f>
        <v>0</v>
      </c>
      <c r="E2698" s="212">
        <f>'고객관리 LIST'!D2697</f>
        <v>0</v>
      </c>
      <c r="F2698" s="213">
        <f>'고객관리 LIST'!E2697</f>
        <v>0</v>
      </c>
      <c r="G2698" s="211">
        <f>'고객관리 LIST'!F2697</f>
        <v>0</v>
      </c>
      <c r="H2698" s="211">
        <f>'고객관리 LIST'!G2697</f>
        <v>0</v>
      </c>
      <c r="I2698" s="211">
        <f>'고객관리 LIST'!H2697</f>
        <v>0</v>
      </c>
      <c r="J2698" s="211">
        <f>'고객관리 LIST'!V2697</f>
        <v>0</v>
      </c>
      <c r="K2698" s="211">
        <f>'고객관리 LIST'!W2697</f>
        <v>0</v>
      </c>
      <c r="L2698" s="211">
        <f>'고객관리 LIST'!Y2697</f>
        <v>0</v>
      </c>
      <c r="M2698" s="211">
        <f>'고객관리 LIST'!Z2697</f>
        <v>0</v>
      </c>
      <c r="N2698" s="211">
        <f>'고객관리 LIST'!AA2697</f>
        <v>0</v>
      </c>
      <c r="O2698" s="221">
        <f>'고객관리 LIST'!AB2697</f>
        <v>0</v>
      </c>
    </row>
    <row r="2699" spans="1:15" ht="20.100000000000001" hidden="1" customHeight="1" x14ac:dyDescent="0.3">
      <c r="A2699" s="82">
        <f ca="1">'메뉴 추가'!I2694</f>
        <v>-46310</v>
      </c>
      <c r="B2699" s="210">
        <f>'고객관리 LIST'!X2698</f>
        <v>0</v>
      </c>
      <c r="C2699" s="211">
        <f>'고객관리 LIST'!B2698</f>
        <v>0</v>
      </c>
      <c r="D2699" s="211">
        <f>'고객관리 LIST'!C2698</f>
        <v>0</v>
      </c>
      <c r="E2699" s="212">
        <f>'고객관리 LIST'!D2698</f>
        <v>0</v>
      </c>
      <c r="F2699" s="213">
        <f>'고객관리 LIST'!E2698</f>
        <v>0</v>
      </c>
      <c r="G2699" s="211">
        <f>'고객관리 LIST'!F2698</f>
        <v>0</v>
      </c>
      <c r="H2699" s="211">
        <f>'고객관리 LIST'!G2698</f>
        <v>0</v>
      </c>
      <c r="I2699" s="211">
        <f>'고객관리 LIST'!H2698</f>
        <v>0</v>
      </c>
      <c r="J2699" s="211">
        <f>'고객관리 LIST'!V2698</f>
        <v>0</v>
      </c>
      <c r="K2699" s="211">
        <f>'고객관리 LIST'!W2698</f>
        <v>0</v>
      </c>
      <c r="L2699" s="211">
        <f>'고객관리 LIST'!Y2698</f>
        <v>0</v>
      </c>
      <c r="M2699" s="211">
        <f>'고객관리 LIST'!Z2698</f>
        <v>0</v>
      </c>
      <c r="N2699" s="211">
        <f>'고객관리 LIST'!AA2698</f>
        <v>0</v>
      </c>
      <c r="O2699" s="221">
        <f>'고객관리 LIST'!AB2698</f>
        <v>0</v>
      </c>
    </row>
    <row r="2700" spans="1:15" ht="20.100000000000001" hidden="1" customHeight="1" x14ac:dyDescent="0.3">
      <c r="A2700" s="82">
        <f ca="1">'메뉴 추가'!I2695</f>
        <v>-46310</v>
      </c>
      <c r="B2700" s="210">
        <f>'고객관리 LIST'!X2699</f>
        <v>0</v>
      </c>
      <c r="C2700" s="211">
        <f>'고객관리 LIST'!B2699</f>
        <v>0</v>
      </c>
      <c r="D2700" s="211">
        <f>'고객관리 LIST'!C2699</f>
        <v>0</v>
      </c>
      <c r="E2700" s="212">
        <f>'고객관리 LIST'!D2699</f>
        <v>0</v>
      </c>
      <c r="F2700" s="213">
        <f>'고객관리 LIST'!E2699</f>
        <v>0</v>
      </c>
      <c r="G2700" s="211">
        <f>'고객관리 LIST'!F2699</f>
        <v>0</v>
      </c>
      <c r="H2700" s="211">
        <f>'고객관리 LIST'!G2699</f>
        <v>0</v>
      </c>
      <c r="I2700" s="211">
        <f>'고객관리 LIST'!H2699</f>
        <v>0</v>
      </c>
      <c r="J2700" s="211">
        <f>'고객관리 LIST'!V2699</f>
        <v>0</v>
      </c>
      <c r="K2700" s="211">
        <f>'고객관리 LIST'!W2699</f>
        <v>0</v>
      </c>
      <c r="L2700" s="211">
        <f>'고객관리 LIST'!Y2699</f>
        <v>0</v>
      </c>
      <c r="M2700" s="211">
        <f>'고객관리 LIST'!Z2699</f>
        <v>0</v>
      </c>
      <c r="N2700" s="211">
        <f>'고객관리 LIST'!AA2699</f>
        <v>0</v>
      </c>
      <c r="O2700" s="221">
        <f>'고객관리 LIST'!AB2699</f>
        <v>0</v>
      </c>
    </row>
    <row r="2701" spans="1:15" ht="20.100000000000001" hidden="1" customHeight="1" x14ac:dyDescent="0.3">
      <c r="A2701" s="82">
        <f ca="1">'메뉴 추가'!I2696</f>
        <v>-46310</v>
      </c>
      <c r="B2701" s="210">
        <f>'고객관리 LIST'!X2700</f>
        <v>0</v>
      </c>
      <c r="C2701" s="211">
        <f>'고객관리 LIST'!B2700</f>
        <v>0</v>
      </c>
      <c r="D2701" s="211">
        <f>'고객관리 LIST'!C2700</f>
        <v>0</v>
      </c>
      <c r="E2701" s="212">
        <f>'고객관리 LIST'!D2700</f>
        <v>0</v>
      </c>
      <c r="F2701" s="213">
        <f>'고객관리 LIST'!E2700</f>
        <v>0</v>
      </c>
      <c r="G2701" s="211">
        <f>'고객관리 LIST'!F2700</f>
        <v>0</v>
      </c>
      <c r="H2701" s="211">
        <f>'고객관리 LIST'!G2700</f>
        <v>0</v>
      </c>
      <c r="I2701" s="211">
        <f>'고객관리 LIST'!H2700</f>
        <v>0</v>
      </c>
      <c r="J2701" s="211">
        <f>'고객관리 LIST'!V2700</f>
        <v>0</v>
      </c>
      <c r="K2701" s="211">
        <f>'고객관리 LIST'!W2700</f>
        <v>0</v>
      </c>
      <c r="L2701" s="211">
        <f>'고객관리 LIST'!Y2700</f>
        <v>0</v>
      </c>
      <c r="M2701" s="211">
        <f>'고객관리 LIST'!Z2700</f>
        <v>0</v>
      </c>
      <c r="N2701" s="211">
        <f>'고객관리 LIST'!AA2700</f>
        <v>0</v>
      </c>
      <c r="O2701" s="221">
        <f>'고객관리 LIST'!AB2700</f>
        <v>0</v>
      </c>
    </row>
    <row r="2702" spans="1:15" ht="20.100000000000001" hidden="1" customHeight="1" x14ac:dyDescent="0.3">
      <c r="A2702" s="82">
        <f ca="1">'메뉴 추가'!I2697</f>
        <v>-46310</v>
      </c>
      <c r="B2702" s="210">
        <f>'고객관리 LIST'!X2701</f>
        <v>0</v>
      </c>
      <c r="C2702" s="211">
        <f>'고객관리 LIST'!B2701</f>
        <v>0</v>
      </c>
      <c r="D2702" s="211">
        <f>'고객관리 LIST'!C2701</f>
        <v>0</v>
      </c>
      <c r="E2702" s="212">
        <f>'고객관리 LIST'!D2701</f>
        <v>0</v>
      </c>
      <c r="F2702" s="213">
        <f>'고객관리 LIST'!E2701</f>
        <v>0</v>
      </c>
      <c r="G2702" s="211">
        <f>'고객관리 LIST'!F2701</f>
        <v>0</v>
      </c>
      <c r="H2702" s="211">
        <f>'고객관리 LIST'!G2701</f>
        <v>0</v>
      </c>
      <c r="I2702" s="211">
        <f>'고객관리 LIST'!H2701</f>
        <v>0</v>
      </c>
      <c r="J2702" s="211">
        <f>'고객관리 LIST'!V2701</f>
        <v>0</v>
      </c>
      <c r="K2702" s="211">
        <f>'고객관리 LIST'!W2701</f>
        <v>0</v>
      </c>
      <c r="L2702" s="211">
        <f>'고객관리 LIST'!Y2701</f>
        <v>0</v>
      </c>
      <c r="M2702" s="211">
        <f>'고객관리 LIST'!Z2701</f>
        <v>0</v>
      </c>
      <c r="N2702" s="211">
        <f>'고객관리 LIST'!AA2701</f>
        <v>0</v>
      </c>
      <c r="O2702" s="221">
        <f>'고객관리 LIST'!AB2701</f>
        <v>0</v>
      </c>
    </row>
    <row r="2703" spans="1:15" ht="20.100000000000001" hidden="1" customHeight="1" x14ac:dyDescent="0.3">
      <c r="A2703" s="82">
        <f ca="1">'메뉴 추가'!I2698</f>
        <v>-46310</v>
      </c>
      <c r="B2703" s="210">
        <f>'고객관리 LIST'!X2702</f>
        <v>0</v>
      </c>
      <c r="C2703" s="211">
        <f>'고객관리 LIST'!B2702</f>
        <v>0</v>
      </c>
      <c r="D2703" s="211">
        <f>'고객관리 LIST'!C2702</f>
        <v>0</v>
      </c>
      <c r="E2703" s="212">
        <f>'고객관리 LIST'!D2702</f>
        <v>0</v>
      </c>
      <c r="F2703" s="213">
        <f>'고객관리 LIST'!E2702</f>
        <v>0</v>
      </c>
      <c r="G2703" s="211">
        <f>'고객관리 LIST'!F2702</f>
        <v>0</v>
      </c>
      <c r="H2703" s="211">
        <f>'고객관리 LIST'!G2702</f>
        <v>0</v>
      </c>
      <c r="I2703" s="211">
        <f>'고객관리 LIST'!H2702</f>
        <v>0</v>
      </c>
      <c r="J2703" s="211">
        <f>'고객관리 LIST'!V2702</f>
        <v>0</v>
      </c>
      <c r="K2703" s="211">
        <f>'고객관리 LIST'!W2702</f>
        <v>0</v>
      </c>
      <c r="L2703" s="211">
        <f>'고객관리 LIST'!Y2702</f>
        <v>0</v>
      </c>
      <c r="M2703" s="211">
        <f>'고객관리 LIST'!Z2702</f>
        <v>0</v>
      </c>
      <c r="N2703" s="211">
        <f>'고객관리 LIST'!AA2702</f>
        <v>0</v>
      </c>
      <c r="O2703" s="221">
        <f>'고객관리 LIST'!AB2702</f>
        <v>0</v>
      </c>
    </row>
    <row r="2704" spans="1:15" ht="20.100000000000001" hidden="1" customHeight="1" x14ac:dyDescent="0.3">
      <c r="A2704" s="82">
        <f ca="1">'메뉴 추가'!I2699</f>
        <v>-46310</v>
      </c>
      <c r="B2704" s="210">
        <f>'고객관리 LIST'!X2703</f>
        <v>0</v>
      </c>
      <c r="C2704" s="211">
        <f>'고객관리 LIST'!B2703</f>
        <v>0</v>
      </c>
      <c r="D2704" s="211">
        <f>'고객관리 LIST'!C2703</f>
        <v>0</v>
      </c>
      <c r="E2704" s="212">
        <f>'고객관리 LIST'!D2703</f>
        <v>0</v>
      </c>
      <c r="F2704" s="213">
        <f>'고객관리 LIST'!E2703</f>
        <v>0</v>
      </c>
      <c r="G2704" s="211">
        <f>'고객관리 LIST'!F2703</f>
        <v>0</v>
      </c>
      <c r="H2704" s="211">
        <f>'고객관리 LIST'!G2703</f>
        <v>0</v>
      </c>
      <c r="I2704" s="211">
        <f>'고객관리 LIST'!H2703</f>
        <v>0</v>
      </c>
      <c r="J2704" s="211">
        <f>'고객관리 LIST'!V2703</f>
        <v>0</v>
      </c>
      <c r="K2704" s="211">
        <f>'고객관리 LIST'!W2703</f>
        <v>0</v>
      </c>
      <c r="L2704" s="211">
        <f>'고객관리 LIST'!Y2703</f>
        <v>0</v>
      </c>
      <c r="M2704" s="211">
        <f>'고객관리 LIST'!Z2703</f>
        <v>0</v>
      </c>
      <c r="N2704" s="211">
        <f>'고객관리 LIST'!AA2703</f>
        <v>0</v>
      </c>
      <c r="O2704" s="221">
        <f>'고객관리 LIST'!AB2703</f>
        <v>0</v>
      </c>
    </row>
    <row r="2705" spans="1:15" ht="20.100000000000001" hidden="1" customHeight="1" x14ac:dyDescent="0.3">
      <c r="A2705" s="82">
        <f ca="1">'메뉴 추가'!I2700</f>
        <v>-46310</v>
      </c>
      <c r="B2705" s="210">
        <f>'고객관리 LIST'!X2704</f>
        <v>0</v>
      </c>
      <c r="C2705" s="211">
        <f>'고객관리 LIST'!B2704</f>
        <v>0</v>
      </c>
      <c r="D2705" s="211">
        <f>'고객관리 LIST'!C2704</f>
        <v>0</v>
      </c>
      <c r="E2705" s="212">
        <f>'고객관리 LIST'!D2704</f>
        <v>0</v>
      </c>
      <c r="F2705" s="213">
        <f>'고객관리 LIST'!E2704</f>
        <v>0</v>
      </c>
      <c r="G2705" s="211">
        <f>'고객관리 LIST'!F2704</f>
        <v>0</v>
      </c>
      <c r="H2705" s="211">
        <f>'고객관리 LIST'!G2704</f>
        <v>0</v>
      </c>
      <c r="I2705" s="211">
        <f>'고객관리 LIST'!H2704</f>
        <v>0</v>
      </c>
      <c r="J2705" s="211">
        <f>'고객관리 LIST'!V2704</f>
        <v>0</v>
      </c>
      <c r="K2705" s="211">
        <f>'고객관리 LIST'!W2704</f>
        <v>0</v>
      </c>
      <c r="L2705" s="211">
        <f>'고객관리 LIST'!Y2704</f>
        <v>0</v>
      </c>
      <c r="M2705" s="211">
        <f>'고객관리 LIST'!Z2704</f>
        <v>0</v>
      </c>
      <c r="N2705" s="211">
        <f>'고객관리 LIST'!AA2704</f>
        <v>0</v>
      </c>
      <c r="O2705" s="221">
        <f>'고객관리 LIST'!AB2704</f>
        <v>0</v>
      </c>
    </row>
    <row r="2706" spans="1:15" ht="20.100000000000001" hidden="1" customHeight="1" x14ac:dyDescent="0.3">
      <c r="A2706" s="82">
        <f ca="1">'메뉴 추가'!I2701</f>
        <v>-46310</v>
      </c>
      <c r="B2706" s="210">
        <f>'고객관리 LIST'!X2705</f>
        <v>0</v>
      </c>
      <c r="C2706" s="211">
        <f>'고객관리 LIST'!B2705</f>
        <v>0</v>
      </c>
      <c r="D2706" s="211">
        <f>'고객관리 LIST'!C2705</f>
        <v>0</v>
      </c>
      <c r="E2706" s="212">
        <f>'고객관리 LIST'!D2705</f>
        <v>0</v>
      </c>
      <c r="F2706" s="213">
        <f>'고객관리 LIST'!E2705</f>
        <v>0</v>
      </c>
      <c r="G2706" s="211">
        <f>'고객관리 LIST'!F2705</f>
        <v>0</v>
      </c>
      <c r="H2706" s="211">
        <f>'고객관리 LIST'!G2705</f>
        <v>0</v>
      </c>
      <c r="I2706" s="211">
        <f>'고객관리 LIST'!H2705</f>
        <v>0</v>
      </c>
      <c r="J2706" s="211">
        <f>'고객관리 LIST'!V2705</f>
        <v>0</v>
      </c>
      <c r="K2706" s="211">
        <f>'고객관리 LIST'!W2705</f>
        <v>0</v>
      </c>
      <c r="L2706" s="211">
        <f>'고객관리 LIST'!Y2705</f>
        <v>0</v>
      </c>
      <c r="M2706" s="211">
        <f>'고객관리 LIST'!Z2705</f>
        <v>0</v>
      </c>
      <c r="N2706" s="211">
        <f>'고객관리 LIST'!AA2705</f>
        <v>0</v>
      </c>
      <c r="O2706" s="221">
        <f>'고객관리 LIST'!AB2705</f>
        <v>0</v>
      </c>
    </row>
    <row r="2707" spans="1:15" ht="20.100000000000001" hidden="1" customHeight="1" x14ac:dyDescent="0.3">
      <c r="A2707" s="82">
        <f ca="1">'메뉴 추가'!I2702</f>
        <v>-46310</v>
      </c>
      <c r="B2707" s="210">
        <f>'고객관리 LIST'!X2706</f>
        <v>0</v>
      </c>
      <c r="C2707" s="211">
        <f>'고객관리 LIST'!B2706</f>
        <v>0</v>
      </c>
      <c r="D2707" s="211">
        <f>'고객관리 LIST'!C2706</f>
        <v>0</v>
      </c>
      <c r="E2707" s="212">
        <f>'고객관리 LIST'!D2706</f>
        <v>0</v>
      </c>
      <c r="F2707" s="213">
        <f>'고객관리 LIST'!E2706</f>
        <v>0</v>
      </c>
      <c r="G2707" s="211">
        <f>'고객관리 LIST'!F2706</f>
        <v>0</v>
      </c>
      <c r="H2707" s="211">
        <f>'고객관리 LIST'!G2706</f>
        <v>0</v>
      </c>
      <c r="I2707" s="211">
        <f>'고객관리 LIST'!H2706</f>
        <v>0</v>
      </c>
      <c r="J2707" s="211">
        <f>'고객관리 LIST'!V2706</f>
        <v>0</v>
      </c>
      <c r="K2707" s="211">
        <f>'고객관리 LIST'!W2706</f>
        <v>0</v>
      </c>
      <c r="L2707" s="211">
        <f>'고객관리 LIST'!Y2706</f>
        <v>0</v>
      </c>
      <c r="M2707" s="211">
        <f>'고객관리 LIST'!Z2706</f>
        <v>0</v>
      </c>
      <c r="N2707" s="211">
        <f>'고객관리 LIST'!AA2706</f>
        <v>0</v>
      </c>
      <c r="O2707" s="221">
        <f>'고객관리 LIST'!AB2706</f>
        <v>0</v>
      </c>
    </row>
    <row r="2708" spans="1:15" ht="20.100000000000001" hidden="1" customHeight="1" x14ac:dyDescent="0.3">
      <c r="A2708" s="82">
        <f ca="1">'메뉴 추가'!I2703</f>
        <v>-46310</v>
      </c>
      <c r="B2708" s="210">
        <f>'고객관리 LIST'!X2707</f>
        <v>0</v>
      </c>
      <c r="C2708" s="211">
        <f>'고객관리 LIST'!B2707</f>
        <v>0</v>
      </c>
      <c r="D2708" s="211">
        <f>'고객관리 LIST'!C2707</f>
        <v>0</v>
      </c>
      <c r="E2708" s="212">
        <f>'고객관리 LIST'!D2707</f>
        <v>0</v>
      </c>
      <c r="F2708" s="213">
        <f>'고객관리 LIST'!E2707</f>
        <v>0</v>
      </c>
      <c r="G2708" s="211">
        <f>'고객관리 LIST'!F2707</f>
        <v>0</v>
      </c>
      <c r="H2708" s="211">
        <f>'고객관리 LIST'!G2707</f>
        <v>0</v>
      </c>
      <c r="I2708" s="211">
        <f>'고객관리 LIST'!H2707</f>
        <v>0</v>
      </c>
      <c r="J2708" s="211">
        <f>'고객관리 LIST'!V2707</f>
        <v>0</v>
      </c>
      <c r="K2708" s="211">
        <f>'고객관리 LIST'!W2707</f>
        <v>0</v>
      </c>
      <c r="L2708" s="211">
        <f>'고객관리 LIST'!Y2707</f>
        <v>0</v>
      </c>
      <c r="M2708" s="211">
        <f>'고객관리 LIST'!Z2707</f>
        <v>0</v>
      </c>
      <c r="N2708" s="211">
        <f>'고객관리 LIST'!AA2707</f>
        <v>0</v>
      </c>
      <c r="O2708" s="221">
        <f>'고객관리 LIST'!AB2707</f>
        <v>0</v>
      </c>
    </row>
    <row r="2709" spans="1:15" ht="20.100000000000001" hidden="1" customHeight="1" x14ac:dyDescent="0.3">
      <c r="A2709" s="82">
        <f ca="1">'메뉴 추가'!I2704</f>
        <v>-46310</v>
      </c>
      <c r="B2709" s="210">
        <f>'고객관리 LIST'!X2708</f>
        <v>0</v>
      </c>
      <c r="C2709" s="211">
        <f>'고객관리 LIST'!B2708</f>
        <v>0</v>
      </c>
      <c r="D2709" s="211">
        <f>'고객관리 LIST'!C2708</f>
        <v>0</v>
      </c>
      <c r="E2709" s="212">
        <f>'고객관리 LIST'!D2708</f>
        <v>0</v>
      </c>
      <c r="F2709" s="213">
        <f>'고객관리 LIST'!E2708</f>
        <v>0</v>
      </c>
      <c r="G2709" s="211">
        <f>'고객관리 LIST'!F2708</f>
        <v>0</v>
      </c>
      <c r="H2709" s="211">
        <f>'고객관리 LIST'!G2708</f>
        <v>0</v>
      </c>
      <c r="I2709" s="211">
        <f>'고객관리 LIST'!H2708</f>
        <v>0</v>
      </c>
      <c r="J2709" s="211">
        <f>'고객관리 LIST'!V2708</f>
        <v>0</v>
      </c>
      <c r="K2709" s="211">
        <f>'고객관리 LIST'!W2708</f>
        <v>0</v>
      </c>
      <c r="L2709" s="211">
        <f>'고객관리 LIST'!Y2708</f>
        <v>0</v>
      </c>
      <c r="M2709" s="211">
        <f>'고객관리 LIST'!Z2708</f>
        <v>0</v>
      </c>
      <c r="N2709" s="211">
        <f>'고객관리 LIST'!AA2708</f>
        <v>0</v>
      </c>
      <c r="O2709" s="221">
        <f>'고객관리 LIST'!AB2708</f>
        <v>0</v>
      </c>
    </row>
    <row r="2710" spans="1:15" ht="20.100000000000001" hidden="1" customHeight="1" x14ac:dyDescent="0.3">
      <c r="A2710" s="82">
        <f ca="1">'메뉴 추가'!I2705</f>
        <v>-46310</v>
      </c>
      <c r="B2710" s="210">
        <f>'고객관리 LIST'!X2709</f>
        <v>0</v>
      </c>
      <c r="C2710" s="211">
        <f>'고객관리 LIST'!B2709</f>
        <v>0</v>
      </c>
      <c r="D2710" s="211">
        <f>'고객관리 LIST'!C2709</f>
        <v>0</v>
      </c>
      <c r="E2710" s="212">
        <f>'고객관리 LIST'!D2709</f>
        <v>0</v>
      </c>
      <c r="F2710" s="213">
        <f>'고객관리 LIST'!E2709</f>
        <v>0</v>
      </c>
      <c r="G2710" s="211">
        <f>'고객관리 LIST'!F2709</f>
        <v>0</v>
      </c>
      <c r="H2710" s="211">
        <f>'고객관리 LIST'!G2709</f>
        <v>0</v>
      </c>
      <c r="I2710" s="211">
        <f>'고객관리 LIST'!H2709</f>
        <v>0</v>
      </c>
      <c r="J2710" s="211">
        <f>'고객관리 LIST'!V2709</f>
        <v>0</v>
      </c>
      <c r="K2710" s="211">
        <f>'고객관리 LIST'!W2709</f>
        <v>0</v>
      </c>
      <c r="L2710" s="211">
        <f>'고객관리 LIST'!Y2709</f>
        <v>0</v>
      </c>
      <c r="M2710" s="211">
        <f>'고객관리 LIST'!Z2709</f>
        <v>0</v>
      </c>
      <c r="N2710" s="211">
        <f>'고객관리 LIST'!AA2709</f>
        <v>0</v>
      </c>
      <c r="O2710" s="221">
        <f>'고객관리 LIST'!AB2709</f>
        <v>0</v>
      </c>
    </row>
    <row r="2711" spans="1:15" ht="20.100000000000001" hidden="1" customHeight="1" x14ac:dyDescent="0.3">
      <c r="A2711" s="82">
        <f ca="1">'메뉴 추가'!I2706</f>
        <v>-46310</v>
      </c>
      <c r="B2711" s="210">
        <f>'고객관리 LIST'!X2710</f>
        <v>0</v>
      </c>
      <c r="C2711" s="211">
        <f>'고객관리 LIST'!B2710</f>
        <v>0</v>
      </c>
      <c r="D2711" s="211">
        <f>'고객관리 LIST'!C2710</f>
        <v>0</v>
      </c>
      <c r="E2711" s="212">
        <f>'고객관리 LIST'!D2710</f>
        <v>0</v>
      </c>
      <c r="F2711" s="213">
        <f>'고객관리 LIST'!E2710</f>
        <v>0</v>
      </c>
      <c r="G2711" s="211">
        <f>'고객관리 LIST'!F2710</f>
        <v>0</v>
      </c>
      <c r="H2711" s="211">
        <f>'고객관리 LIST'!G2710</f>
        <v>0</v>
      </c>
      <c r="I2711" s="211">
        <f>'고객관리 LIST'!H2710</f>
        <v>0</v>
      </c>
      <c r="J2711" s="211">
        <f>'고객관리 LIST'!V2710</f>
        <v>0</v>
      </c>
      <c r="K2711" s="211">
        <f>'고객관리 LIST'!W2710</f>
        <v>0</v>
      </c>
      <c r="L2711" s="211">
        <f>'고객관리 LIST'!Y2710</f>
        <v>0</v>
      </c>
      <c r="M2711" s="211">
        <f>'고객관리 LIST'!Z2710</f>
        <v>0</v>
      </c>
      <c r="N2711" s="211">
        <f>'고객관리 LIST'!AA2710</f>
        <v>0</v>
      </c>
      <c r="O2711" s="221">
        <f>'고객관리 LIST'!AB2710</f>
        <v>0</v>
      </c>
    </row>
    <row r="2712" spans="1:15" ht="20.100000000000001" hidden="1" customHeight="1" x14ac:dyDescent="0.3">
      <c r="A2712" s="82">
        <f ca="1">'메뉴 추가'!I2707</f>
        <v>-46310</v>
      </c>
      <c r="B2712" s="210">
        <f>'고객관리 LIST'!X2711</f>
        <v>0</v>
      </c>
      <c r="C2712" s="211">
        <f>'고객관리 LIST'!B2711</f>
        <v>0</v>
      </c>
      <c r="D2712" s="211">
        <f>'고객관리 LIST'!C2711</f>
        <v>0</v>
      </c>
      <c r="E2712" s="212">
        <f>'고객관리 LIST'!D2711</f>
        <v>0</v>
      </c>
      <c r="F2712" s="213">
        <f>'고객관리 LIST'!E2711</f>
        <v>0</v>
      </c>
      <c r="G2712" s="211">
        <f>'고객관리 LIST'!F2711</f>
        <v>0</v>
      </c>
      <c r="H2712" s="211">
        <f>'고객관리 LIST'!G2711</f>
        <v>0</v>
      </c>
      <c r="I2712" s="211">
        <f>'고객관리 LIST'!H2711</f>
        <v>0</v>
      </c>
      <c r="J2712" s="211">
        <f>'고객관리 LIST'!V2711</f>
        <v>0</v>
      </c>
      <c r="K2712" s="211">
        <f>'고객관리 LIST'!W2711</f>
        <v>0</v>
      </c>
      <c r="L2712" s="211">
        <f>'고객관리 LIST'!Y2711</f>
        <v>0</v>
      </c>
      <c r="M2712" s="211">
        <f>'고객관리 LIST'!Z2711</f>
        <v>0</v>
      </c>
      <c r="N2712" s="211">
        <f>'고객관리 LIST'!AA2711</f>
        <v>0</v>
      </c>
      <c r="O2712" s="221">
        <f>'고객관리 LIST'!AB2711</f>
        <v>0</v>
      </c>
    </row>
    <row r="2713" spans="1:15" ht="20.100000000000001" hidden="1" customHeight="1" x14ac:dyDescent="0.3">
      <c r="A2713" s="82">
        <f ca="1">'메뉴 추가'!I2708</f>
        <v>-46310</v>
      </c>
      <c r="B2713" s="210">
        <f>'고객관리 LIST'!X2712</f>
        <v>0</v>
      </c>
      <c r="C2713" s="211">
        <f>'고객관리 LIST'!B2712</f>
        <v>0</v>
      </c>
      <c r="D2713" s="211">
        <f>'고객관리 LIST'!C2712</f>
        <v>0</v>
      </c>
      <c r="E2713" s="212">
        <f>'고객관리 LIST'!D2712</f>
        <v>0</v>
      </c>
      <c r="F2713" s="213">
        <f>'고객관리 LIST'!E2712</f>
        <v>0</v>
      </c>
      <c r="G2713" s="211">
        <f>'고객관리 LIST'!F2712</f>
        <v>0</v>
      </c>
      <c r="H2713" s="211">
        <f>'고객관리 LIST'!G2712</f>
        <v>0</v>
      </c>
      <c r="I2713" s="211">
        <f>'고객관리 LIST'!H2712</f>
        <v>0</v>
      </c>
      <c r="J2713" s="211">
        <f>'고객관리 LIST'!V2712</f>
        <v>0</v>
      </c>
      <c r="K2713" s="211">
        <f>'고객관리 LIST'!W2712</f>
        <v>0</v>
      </c>
      <c r="L2713" s="211">
        <f>'고객관리 LIST'!Y2712</f>
        <v>0</v>
      </c>
      <c r="M2713" s="211">
        <f>'고객관리 LIST'!Z2712</f>
        <v>0</v>
      </c>
      <c r="N2713" s="211">
        <f>'고객관리 LIST'!AA2712</f>
        <v>0</v>
      </c>
      <c r="O2713" s="221">
        <f>'고객관리 LIST'!AB2712</f>
        <v>0</v>
      </c>
    </row>
    <row r="2714" spans="1:15" ht="20.100000000000001" hidden="1" customHeight="1" x14ac:dyDescent="0.3">
      <c r="A2714" s="82">
        <f ca="1">'메뉴 추가'!I2709</f>
        <v>-46310</v>
      </c>
      <c r="B2714" s="210">
        <f>'고객관리 LIST'!X2713</f>
        <v>0</v>
      </c>
      <c r="C2714" s="211">
        <f>'고객관리 LIST'!B2713</f>
        <v>0</v>
      </c>
      <c r="D2714" s="211">
        <f>'고객관리 LIST'!C2713</f>
        <v>0</v>
      </c>
      <c r="E2714" s="212">
        <f>'고객관리 LIST'!D2713</f>
        <v>0</v>
      </c>
      <c r="F2714" s="213">
        <f>'고객관리 LIST'!E2713</f>
        <v>0</v>
      </c>
      <c r="G2714" s="211">
        <f>'고객관리 LIST'!F2713</f>
        <v>0</v>
      </c>
      <c r="H2714" s="211">
        <f>'고객관리 LIST'!G2713</f>
        <v>0</v>
      </c>
      <c r="I2714" s="211">
        <f>'고객관리 LIST'!H2713</f>
        <v>0</v>
      </c>
      <c r="J2714" s="211">
        <f>'고객관리 LIST'!V2713</f>
        <v>0</v>
      </c>
      <c r="K2714" s="211">
        <f>'고객관리 LIST'!W2713</f>
        <v>0</v>
      </c>
      <c r="L2714" s="211">
        <f>'고객관리 LIST'!Y2713</f>
        <v>0</v>
      </c>
      <c r="M2714" s="211">
        <f>'고객관리 LIST'!Z2713</f>
        <v>0</v>
      </c>
      <c r="N2714" s="211">
        <f>'고객관리 LIST'!AA2713</f>
        <v>0</v>
      </c>
      <c r="O2714" s="221">
        <f>'고객관리 LIST'!AB2713</f>
        <v>0</v>
      </c>
    </row>
    <row r="2715" spans="1:15" ht="20.100000000000001" hidden="1" customHeight="1" x14ac:dyDescent="0.3">
      <c r="A2715" s="82">
        <f ca="1">'메뉴 추가'!I2710</f>
        <v>-46310</v>
      </c>
      <c r="B2715" s="210">
        <f>'고객관리 LIST'!X2714</f>
        <v>0</v>
      </c>
      <c r="C2715" s="211">
        <f>'고객관리 LIST'!B2714</f>
        <v>0</v>
      </c>
      <c r="D2715" s="211">
        <f>'고객관리 LIST'!C2714</f>
        <v>0</v>
      </c>
      <c r="E2715" s="212">
        <f>'고객관리 LIST'!D2714</f>
        <v>0</v>
      </c>
      <c r="F2715" s="213">
        <f>'고객관리 LIST'!E2714</f>
        <v>0</v>
      </c>
      <c r="G2715" s="211">
        <f>'고객관리 LIST'!F2714</f>
        <v>0</v>
      </c>
      <c r="H2715" s="211">
        <f>'고객관리 LIST'!G2714</f>
        <v>0</v>
      </c>
      <c r="I2715" s="211">
        <f>'고객관리 LIST'!H2714</f>
        <v>0</v>
      </c>
      <c r="J2715" s="211">
        <f>'고객관리 LIST'!V2714</f>
        <v>0</v>
      </c>
      <c r="K2715" s="211">
        <f>'고객관리 LIST'!W2714</f>
        <v>0</v>
      </c>
      <c r="L2715" s="211">
        <f>'고객관리 LIST'!Y2714</f>
        <v>0</v>
      </c>
      <c r="M2715" s="211">
        <f>'고객관리 LIST'!Z2714</f>
        <v>0</v>
      </c>
      <c r="N2715" s="211">
        <f>'고객관리 LIST'!AA2714</f>
        <v>0</v>
      </c>
      <c r="O2715" s="221">
        <f>'고객관리 LIST'!AB2714</f>
        <v>0</v>
      </c>
    </row>
    <row r="2716" spans="1:15" ht="20.100000000000001" hidden="1" customHeight="1" x14ac:dyDescent="0.3">
      <c r="A2716" s="82">
        <f ca="1">'메뉴 추가'!I2711</f>
        <v>-46310</v>
      </c>
      <c r="B2716" s="210">
        <f>'고객관리 LIST'!X2715</f>
        <v>0</v>
      </c>
      <c r="C2716" s="211">
        <f>'고객관리 LIST'!B2715</f>
        <v>0</v>
      </c>
      <c r="D2716" s="211">
        <f>'고객관리 LIST'!C2715</f>
        <v>0</v>
      </c>
      <c r="E2716" s="212">
        <f>'고객관리 LIST'!D2715</f>
        <v>0</v>
      </c>
      <c r="F2716" s="213">
        <f>'고객관리 LIST'!E2715</f>
        <v>0</v>
      </c>
      <c r="G2716" s="211">
        <f>'고객관리 LIST'!F2715</f>
        <v>0</v>
      </c>
      <c r="H2716" s="211">
        <f>'고객관리 LIST'!G2715</f>
        <v>0</v>
      </c>
      <c r="I2716" s="211">
        <f>'고객관리 LIST'!H2715</f>
        <v>0</v>
      </c>
      <c r="J2716" s="211">
        <f>'고객관리 LIST'!V2715</f>
        <v>0</v>
      </c>
      <c r="K2716" s="211">
        <f>'고객관리 LIST'!W2715</f>
        <v>0</v>
      </c>
      <c r="L2716" s="211">
        <f>'고객관리 LIST'!Y2715</f>
        <v>0</v>
      </c>
      <c r="M2716" s="211">
        <f>'고객관리 LIST'!Z2715</f>
        <v>0</v>
      </c>
      <c r="N2716" s="211">
        <f>'고객관리 LIST'!AA2715</f>
        <v>0</v>
      </c>
      <c r="O2716" s="221">
        <f>'고객관리 LIST'!AB2715</f>
        <v>0</v>
      </c>
    </row>
    <row r="2717" spans="1:15" ht="20.100000000000001" hidden="1" customHeight="1" x14ac:dyDescent="0.3">
      <c r="A2717" s="82">
        <f ca="1">'메뉴 추가'!I2712</f>
        <v>-46310</v>
      </c>
      <c r="B2717" s="210">
        <f>'고객관리 LIST'!X2716</f>
        <v>0</v>
      </c>
      <c r="C2717" s="211">
        <f>'고객관리 LIST'!B2716</f>
        <v>0</v>
      </c>
      <c r="D2717" s="211">
        <f>'고객관리 LIST'!C2716</f>
        <v>0</v>
      </c>
      <c r="E2717" s="212">
        <f>'고객관리 LIST'!D2716</f>
        <v>0</v>
      </c>
      <c r="F2717" s="213">
        <f>'고객관리 LIST'!E2716</f>
        <v>0</v>
      </c>
      <c r="G2717" s="211">
        <f>'고객관리 LIST'!F2716</f>
        <v>0</v>
      </c>
      <c r="H2717" s="211">
        <f>'고객관리 LIST'!G2716</f>
        <v>0</v>
      </c>
      <c r="I2717" s="211">
        <f>'고객관리 LIST'!H2716</f>
        <v>0</v>
      </c>
      <c r="J2717" s="211">
        <f>'고객관리 LIST'!V2716</f>
        <v>0</v>
      </c>
      <c r="K2717" s="211">
        <f>'고객관리 LIST'!W2716</f>
        <v>0</v>
      </c>
      <c r="L2717" s="211">
        <f>'고객관리 LIST'!Y2716</f>
        <v>0</v>
      </c>
      <c r="M2717" s="211">
        <f>'고객관리 LIST'!Z2716</f>
        <v>0</v>
      </c>
      <c r="N2717" s="211">
        <f>'고객관리 LIST'!AA2716</f>
        <v>0</v>
      </c>
      <c r="O2717" s="221">
        <f>'고객관리 LIST'!AB2716</f>
        <v>0</v>
      </c>
    </row>
    <row r="2718" spans="1:15" ht="20.100000000000001" hidden="1" customHeight="1" x14ac:dyDescent="0.3">
      <c r="A2718" s="82">
        <f ca="1">'메뉴 추가'!I2713</f>
        <v>-46310</v>
      </c>
      <c r="B2718" s="210">
        <f>'고객관리 LIST'!X2717</f>
        <v>0</v>
      </c>
      <c r="C2718" s="211">
        <f>'고객관리 LIST'!B2717</f>
        <v>0</v>
      </c>
      <c r="D2718" s="211">
        <f>'고객관리 LIST'!C2717</f>
        <v>0</v>
      </c>
      <c r="E2718" s="212">
        <f>'고객관리 LIST'!D2717</f>
        <v>0</v>
      </c>
      <c r="F2718" s="213">
        <f>'고객관리 LIST'!E2717</f>
        <v>0</v>
      </c>
      <c r="G2718" s="211">
        <f>'고객관리 LIST'!F2717</f>
        <v>0</v>
      </c>
      <c r="H2718" s="211">
        <f>'고객관리 LIST'!G2717</f>
        <v>0</v>
      </c>
      <c r="I2718" s="211">
        <f>'고객관리 LIST'!H2717</f>
        <v>0</v>
      </c>
      <c r="J2718" s="211">
        <f>'고객관리 LIST'!V2717</f>
        <v>0</v>
      </c>
      <c r="K2718" s="211">
        <f>'고객관리 LIST'!W2717</f>
        <v>0</v>
      </c>
      <c r="L2718" s="211">
        <f>'고객관리 LIST'!Y2717</f>
        <v>0</v>
      </c>
      <c r="M2718" s="211">
        <f>'고객관리 LIST'!Z2717</f>
        <v>0</v>
      </c>
      <c r="N2718" s="211">
        <f>'고객관리 LIST'!AA2717</f>
        <v>0</v>
      </c>
      <c r="O2718" s="221">
        <f>'고객관리 LIST'!AB2717</f>
        <v>0</v>
      </c>
    </row>
    <row r="2719" spans="1:15" ht="20.100000000000001" hidden="1" customHeight="1" x14ac:dyDescent="0.3">
      <c r="A2719" s="82">
        <f ca="1">'메뉴 추가'!I2714</f>
        <v>-46310</v>
      </c>
      <c r="B2719" s="210">
        <f>'고객관리 LIST'!X2718</f>
        <v>0</v>
      </c>
      <c r="C2719" s="211">
        <f>'고객관리 LIST'!B2718</f>
        <v>0</v>
      </c>
      <c r="D2719" s="211">
        <f>'고객관리 LIST'!C2718</f>
        <v>0</v>
      </c>
      <c r="E2719" s="212">
        <f>'고객관리 LIST'!D2718</f>
        <v>0</v>
      </c>
      <c r="F2719" s="213">
        <f>'고객관리 LIST'!E2718</f>
        <v>0</v>
      </c>
      <c r="G2719" s="211">
        <f>'고객관리 LIST'!F2718</f>
        <v>0</v>
      </c>
      <c r="H2719" s="211">
        <f>'고객관리 LIST'!G2718</f>
        <v>0</v>
      </c>
      <c r="I2719" s="211">
        <f>'고객관리 LIST'!H2718</f>
        <v>0</v>
      </c>
      <c r="J2719" s="211">
        <f>'고객관리 LIST'!V2718</f>
        <v>0</v>
      </c>
      <c r="K2719" s="211">
        <f>'고객관리 LIST'!W2718</f>
        <v>0</v>
      </c>
      <c r="L2719" s="211">
        <f>'고객관리 LIST'!Y2718</f>
        <v>0</v>
      </c>
      <c r="M2719" s="211">
        <f>'고객관리 LIST'!Z2718</f>
        <v>0</v>
      </c>
      <c r="N2719" s="211">
        <f>'고객관리 LIST'!AA2718</f>
        <v>0</v>
      </c>
      <c r="O2719" s="221">
        <f>'고객관리 LIST'!AB2718</f>
        <v>0</v>
      </c>
    </row>
    <row r="2720" spans="1:15" ht="20.100000000000001" hidden="1" customHeight="1" x14ac:dyDescent="0.3">
      <c r="A2720" s="82">
        <f ca="1">'메뉴 추가'!I2715</f>
        <v>-46310</v>
      </c>
      <c r="B2720" s="210">
        <f>'고객관리 LIST'!X2719</f>
        <v>0</v>
      </c>
      <c r="C2720" s="211">
        <f>'고객관리 LIST'!B2719</f>
        <v>0</v>
      </c>
      <c r="D2720" s="211">
        <f>'고객관리 LIST'!C2719</f>
        <v>0</v>
      </c>
      <c r="E2720" s="212">
        <f>'고객관리 LIST'!D2719</f>
        <v>0</v>
      </c>
      <c r="F2720" s="213">
        <f>'고객관리 LIST'!E2719</f>
        <v>0</v>
      </c>
      <c r="G2720" s="211">
        <f>'고객관리 LIST'!F2719</f>
        <v>0</v>
      </c>
      <c r="H2720" s="211">
        <f>'고객관리 LIST'!G2719</f>
        <v>0</v>
      </c>
      <c r="I2720" s="211">
        <f>'고객관리 LIST'!H2719</f>
        <v>0</v>
      </c>
      <c r="J2720" s="211">
        <f>'고객관리 LIST'!V2719</f>
        <v>0</v>
      </c>
      <c r="K2720" s="211">
        <f>'고객관리 LIST'!W2719</f>
        <v>0</v>
      </c>
      <c r="L2720" s="211">
        <f>'고객관리 LIST'!Y2719</f>
        <v>0</v>
      </c>
      <c r="M2720" s="211">
        <f>'고객관리 LIST'!Z2719</f>
        <v>0</v>
      </c>
      <c r="N2720" s="211">
        <f>'고객관리 LIST'!AA2719</f>
        <v>0</v>
      </c>
      <c r="O2720" s="221">
        <f>'고객관리 LIST'!AB2719</f>
        <v>0</v>
      </c>
    </row>
    <row r="2721" spans="1:15" ht="20.100000000000001" hidden="1" customHeight="1" x14ac:dyDescent="0.3">
      <c r="A2721" s="82">
        <f ca="1">'메뉴 추가'!I2716</f>
        <v>-46310</v>
      </c>
      <c r="B2721" s="210">
        <f>'고객관리 LIST'!X2720</f>
        <v>0</v>
      </c>
      <c r="C2721" s="211">
        <f>'고객관리 LIST'!B2720</f>
        <v>0</v>
      </c>
      <c r="D2721" s="211">
        <f>'고객관리 LIST'!C2720</f>
        <v>0</v>
      </c>
      <c r="E2721" s="212">
        <f>'고객관리 LIST'!D2720</f>
        <v>0</v>
      </c>
      <c r="F2721" s="213">
        <f>'고객관리 LIST'!E2720</f>
        <v>0</v>
      </c>
      <c r="G2721" s="211">
        <f>'고객관리 LIST'!F2720</f>
        <v>0</v>
      </c>
      <c r="H2721" s="211">
        <f>'고객관리 LIST'!G2720</f>
        <v>0</v>
      </c>
      <c r="I2721" s="211">
        <f>'고객관리 LIST'!H2720</f>
        <v>0</v>
      </c>
      <c r="J2721" s="211">
        <f>'고객관리 LIST'!V2720</f>
        <v>0</v>
      </c>
      <c r="K2721" s="211">
        <f>'고객관리 LIST'!W2720</f>
        <v>0</v>
      </c>
      <c r="L2721" s="211">
        <f>'고객관리 LIST'!Y2720</f>
        <v>0</v>
      </c>
      <c r="M2721" s="211">
        <f>'고객관리 LIST'!Z2720</f>
        <v>0</v>
      </c>
      <c r="N2721" s="211">
        <f>'고객관리 LIST'!AA2720</f>
        <v>0</v>
      </c>
      <c r="O2721" s="221">
        <f>'고객관리 LIST'!AB2720</f>
        <v>0</v>
      </c>
    </row>
    <row r="2722" spans="1:15" ht="20.100000000000001" hidden="1" customHeight="1" x14ac:dyDescent="0.3">
      <c r="A2722" s="82">
        <f ca="1">'메뉴 추가'!I2717</f>
        <v>-46310</v>
      </c>
      <c r="B2722" s="210">
        <f>'고객관리 LIST'!X2721</f>
        <v>0</v>
      </c>
      <c r="C2722" s="211">
        <f>'고객관리 LIST'!B2721</f>
        <v>0</v>
      </c>
      <c r="D2722" s="211">
        <f>'고객관리 LIST'!C2721</f>
        <v>0</v>
      </c>
      <c r="E2722" s="212">
        <f>'고객관리 LIST'!D2721</f>
        <v>0</v>
      </c>
      <c r="F2722" s="213">
        <f>'고객관리 LIST'!E2721</f>
        <v>0</v>
      </c>
      <c r="G2722" s="211">
        <f>'고객관리 LIST'!F2721</f>
        <v>0</v>
      </c>
      <c r="H2722" s="211">
        <f>'고객관리 LIST'!G2721</f>
        <v>0</v>
      </c>
      <c r="I2722" s="211">
        <f>'고객관리 LIST'!H2721</f>
        <v>0</v>
      </c>
      <c r="J2722" s="211">
        <f>'고객관리 LIST'!V2721</f>
        <v>0</v>
      </c>
      <c r="K2722" s="211">
        <f>'고객관리 LIST'!W2721</f>
        <v>0</v>
      </c>
      <c r="L2722" s="211">
        <f>'고객관리 LIST'!Y2721</f>
        <v>0</v>
      </c>
      <c r="M2722" s="211">
        <f>'고객관리 LIST'!Z2721</f>
        <v>0</v>
      </c>
      <c r="N2722" s="211">
        <f>'고객관리 LIST'!AA2721</f>
        <v>0</v>
      </c>
      <c r="O2722" s="221">
        <f>'고객관리 LIST'!AB2721</f>
        <v>0</v>
      </c>
    </row>
    <row r="2723" spans="1:15" ht="20.100000000000001" hidden="1" customHeight="1" x14ac:dyDescent="0.3">
      <c r="A2723" s="82">
        <f ca="1">'메뉴 추가'!I2718</f>
        <v>-46310</v>
      </c>
      <c r="B2723" s="210">
        <f>'고객관리 LIST'!X2722</f>
        <v>0</v>
      </c>
      <c r="C2723" s="211">
        <f>'고객관리 LIST'!B2722</f>
        <v>0</v>
      </c>
      <c r="D2723" s="211">
        <f>'고객관리 LIST'!C2722</f>
        <v>0</v>
      </c>
      <c r="E2723" s="212">
        <f>'고객관리 LIST'!D2722</f>
        <v>0</v>
      </c>
      <c r="F2723" s="213">
        <f>'고객관리 LIST'!E2722</f>
        <v>0</v>
      </c>
      <c r="G2723" s="211">
        <f>'고객관리 LIST'!F2722</f>
        <v>0</v>
      </c>
      <c r="H2723" s="211">
        <f>'고객관리 LIST'!G2722</f>
        <v>0</v>
      </c>
      <c r="I2723" s="211">
        <f>'고객관리 LIST'!H2722</f>
        <v>0</v>
      </c>
      <c r="J2723" s="211">
        <f>'고객관리 LIST'!V2722</f>
        <v>0</v>
      </c>
      <c r="K2723" s="211">
        <f>'고객관리 LIST'!W2722</f>
        <v>0</v>
      </c>
      <c r="L2723" s="211">
        <f>'고객관리 LIST'!Y2722</f>
        <v>0</v>
      </c>
      <c r="M2723" s="211">
        <f>'고객관리 LIST'!Z2722</f>
        <v>0</v>
      </c>
      <c r="N2723" s="211">
        <f>'고객관리 LIST'!AA2722</f>
        <v>0</v>
      </c>
      <c r="O2723" s="221">
        <f>'고객관리 LIST'!AB2722</f>
        <v>0</v>
      </c>
    </row>
    <row r="2724" spans="1:15" ht="20.100000000000001" hidden="1" customHeight="1" x14ac:dyDescent="0.3">
      <c r="A2724" s="82">
        <f ca="1">'메뉴 추가'!I2719</f>
        <v>-46310</v>
      </c>
      <c r="B2724" s="210">
        <f>'고객관리 LIST'!X2723</f>
        <v>0</v>
      </c>
      <c r="C2724" s="211">
        <f>'고객관리 LIST'!B2723</f>
        <v>0</v>
      </c>
      <c r="D2724" s="211">
        <f>'고객관리 LIST'!C2723</f>
        <v>0</v>
      </c>
      <c r="E2724" s="212">
        <f>'고객관리 LIST'!D2723</f>
        <v>0</v>
      </c>
      <c r="F2724" s="213">
        <f>'고객관리 LIST'!E2723</f>
        <v>0</v>
      </c>
      <c r="G2724" s="211">
        <f>'고객관리 LIST'!F2723</f>
        <v>0</v>
      </c>
      <c r="H2724" s="211">
        <f>'고객관리 LIST'!G2723</f>
        <v>0</v>
      </c>
      <c r="I2724" s="211">
        <f>'고객관리 LIST'!H2723</f>
        <v>0</v>
      </c>
      <c r="J2724" s="211">
        <f>'고객관리 LIST'!V2723</f>
        <v>0</v>
      </c>
      <c r="K2724" s="211">
        <f>'고객관리 LIST'!W2723</f>
        <v>0</v>
      </c>
      <c r="L2724" s="211">
        <f>'고객관리 LIST'!Y2723</f>
        <v>0</v>
      </c>
      <c r="M2724" s="211">
        <f>'고객관리 LIST'!Z2723</f>
        <v>0</v>
      </c>
      <c r="N2724" s="211">
        <f>'고객관리 LIST'!AA2723</f>
        <v>0</v>
      </c>
      <c r="O2724" s="221">
        <f>'고객관리 LIST'!AB2723</f>
        <v>0</v>
      </c>
    </row>
    <row r="2725" spans="1:15" ht="20.100000000000001" hidden="1" customHeight="1" x14ac:dyDescent="0.3">
      <c r="A2725" s="82">
        <f ca="1">'메뉴 추가'!I2720</f>
        <v>-46310</v>
      </c>
      <c r="B2725" s="210">
        <f>'고객관리 LIST'!X2724</f>
        <v>0</v>
      </c>
      <c r="C2725" s="211">
        <f>'고객관리 LIST'!B2724</f>
        <v>0</v>
      </c>
      <c r="D2725" s="211">
        <f>'고객관리 LIST'!C2724</f>
        <v>0</v>
      </c>
      <c r="E2725" s="212">
        <f>'고객관리 LIST'!D2724</f>
        <v>0</v>
      </c>
      <c r="F2725" s="213">
        <f>'고객관리 LIST'!E2724</f>
        <v>0</v>
      </c>
      <c r="G2725" s="211">
        <f>'고객관리 LIST'!F2724</f>
        <v>0</v>
      </c>
      <c r="H2725" s="211">
        <f>'고객관리 LIST'!G2724</f>
        <v>0</v>
      </c>
      <c r="I2725" s="211">
        <f>'고객관리 LIST'!H2724</f>
        <v>0</v>
      </c>
      <c r="J2725" s="211">
        <f>'고객관리 LIST'!V2724</f>
        <v>0</v>
      </c>
      <c r="K2725" s="211">
        <f>'고객관리 LIST'!W2724</f>
        <v>0</v>
      </c>
      <c r="L2725" s="211">
        <f>'고객관리 LIST'!Y2724</f>
        <v>0</v>
      </c>
      <c r="M2725" s="211">
        <f>'고객관리 LIST'!Z2724</f>
        <v>0</v>
      </c>
      <c r="N2725" s="211">
        <f>'고객관리 LIST'!AA2724</f>
        <v>0</v>
      </c>
      <c r="O2725" s="221">
        <f>'고객관리 LIST'!AB2724</f>
        <v>0</v>
      </c>
    </row>
    <row r="2726" spans="1:15" ht="20.100000000000001" hidden="1" customHeight="1" x14ac:dyDescent="0.3">
      <c r="A2726" s="82">
        <f ca="1">'메뉴 추가'!I2721</f>
        <v>-46310</v>
      </c>
      <c r="B2726" s="210">
        <f>'고객관리 LIST'!X2725</f>
        <v>0</v>
      </c>
      <c r="C2726" s="211">
        <f>'고객관리 LIST'!B2725</f>
        <v>0</v>
      </c>
      <c r="D2726" s="211">
        <f>'고객관리 LIST'!C2725</f>
        <v>0</v>
      </c>
      <c r="E2726" s="212">
        <f>'고객관리 LIST'!D2725</f>
        <v>0</v>
      </c>
      <c r="F2726" s="213">
        <f>'고객관리 LIST'!E2725</f>
        <v>0</v>
      </c>
      <c r="G2726" s="211">
        <f>'고객관리 LIST'!F2725</f>
        <v>0</v>
      </c>
      <c r="H2726" s="211">
        <f>'고객관리 LIST'!G2725</f>
        <v>0</v>
      </c>
      <c r="I2726" s="211">
        <f>'고객관리 LIST'!H2725</f>
        <v>0</v>
      </c>
      <c r="J2726" s="211">
        <f>'고객관리 LIST'!V2725</f>
        <v>0</v>
      </c>
      <c r="K2726" s="211">
        <f>'고객관리 LIST'!W2725</f>
        <v>0</v>
      </c>
      <c r="L2726" s="211">
        <f>'고객관리 LIST'!Y2725</f>
        <v>0</v>
      </c>
      <c r="M2726" s="211">
        <f>'고객관리 LIST'!Z2725</f>
        <v>0</v>
      </c>
      <c r="N2726" s="211">
        <f>'고객관리 LIST'!AA2725</f>
        <v>0</v>
      </c>
      <c r="O2726" s="221">
        <f>'고객관리 LIST'!AB2725</f>
        <v>0</v>
      </c>
    </row>
    <row r="2727" spans="1:15" ht="20.100000000000001" hidden="1" customHeight="1" x14ac:dyDescent="0.3">
      <c r="A2727" s="82">
        <f ca="1">'메뉴 추가'!I2722</f>
        <v>-46310</v>
      </c>
      <c r="B2727" s="210">
        <f>'고객관리 LIST'!X2726</f>
        <v>0</v>
      </c>
      <c r="C2727" s="211">
        <f>'고객관리 LIST'!B2726</f>
        <v>0</v>
      </c>
      <c r="D2727" s="211">
        <f>'고객관리 LIST'!C2726</f>
        <v>0</v>
      </c>
      <c r="E2727" s="212">
        <f>'고객관리 LIST'!D2726</f>
        <v>0</v>
      </c>
      <c r="F2727" s="213">
        <f>'고객관리 LIST'!E2726</f>
        <v>0</v>
      </c>
      <c r="G2727" s="211">
        <f>'고객관리 LIST'!F2726</f>
        <v>0</v>
      </c>
      <c r="H2727" s="211">
        <f>'고객관리 LIST'!G2726</f>
        <v>0</v>
      </c>
      <c r="I2727" s="211">
        <f>'고객관리 LIST'!H2726</f>
        <v>0</v>
      </c>
      <c r="J2727" s="211">
        <f>'고객관리 LIST'!V2726</f>
        <v>0</v>
      </c>
      <c r="K2727" s="211">
        <f>'고객관리 LIST'!W2726</f>
        <v>0</v>
      </c>
      <c r="L2727" s="211">
        <f>'고객관리 LIST'!Y2726</f>
        <v>0</v>
      </c>
      <c r="M2727" s="211">
        <f>'고객관리 LIST'!Z2726</f>
        <v>0</v>
      </c>
      <c r="N2727" s="211">
        <f>'고객관리 LIST'!AA2726</f>
        <v>0</v>
      </c>
      <c r="O2727" s="221">
        <f>'고객관리 LIST'!AB2726</f>
        <v>0</v>
      </c>
    </row>
    <row r="2728" spans="1:15" ht="20.100000000000001" hidden="1" customHeight="1" x14ac:dyDescent="0.3">
      <c r="A2728" s="82">
        <f ca="1">'메뉴 추가'!I2723</f>
        <v>-46310</v>
      </c>
      <c r="B2728" s="210">
        <f>'고객관리 LIST'!X2727</f>
        <v>0</v>
      </c>
      <c r="C2728" s="211">
        <f>'고객관리 LIST'!B2727</f>
        <v>0</v>
      </c>
      <c r="D2728" s="211">
        <f>'고객관리 LIST'!C2727</f>
        <v>0</v>
      </c>
      <c r="E2728" s="212">
        <f>'고객관리 LIST'!D2727</f>
        <v>0</v>
      </c>
      <c r="F2728" s="213">
        <f>'고객관리 LIST'!E2727</f>
        <v>0</v>
      </c>
      <c r="G2728" s="211">
        <f>'고객관리 LIST'!F2727</f>
        <v>0</v>
      </c>
      <c r="H2728" s="211">
        <f>'고객관리 LIST'!G2727</f>
        <v>0</v>
      </c>
      <c r="I2728" s="211">
        <f>'고객관리 LIST'!H2727</f>
        <v>0</v>
      </c>
      <c r="J2728" s="211">
        <f>'고객관리 LIST'!V2727</f>
        <v>0</v>
      </c>
      <c r="K2728" s="211">
        <f>'고객관리 LIST'!W2727</f>
        <v>0</v>
      </c>
      <c r="L2728" s="211">
        <f>'고객관리 LIST'!Y2727</f>
        <v>0</v>
      </c>
      <c r="M2728" s="211">
        <f>'고객관리 LIST'!Z2727</f>
        <v>0</v>
      </c>
      <c r="N2728" s="211">
        <f>'고객관리 LIST'!AA2727</f>
        <v>0</v>
      </c>
      <c r="O2728" s="221">
        <f>'고객관리 LIST'!AB2727</f>
        <v>0</v>
      </c>
    </row>
    <row r="2729" spans="1:15" ht="20.100000000000001" hidden="1" customHeight="1" x14ac:dyDescent="0.3">
      <c r="A2729" s="82">
        <f ca="1">'메뉴 추가'!I2724</f>
        <v>-46310</v>
      </c>
      <c r="B2729" s="210">
        <f>'고객관리 LIST'!X2728</f>
        <v>0</v>
      </c>
      <c r="C2729" s="211">
        <f>'고객관리 LIST'!B2728</f>
        <v>0</v>
      </c>
      <c r="D2729" s="211">
        <f>'고객관리 LIST'!C2728</f>
        <v>0</v>
      </c>
      <c r="E2729" s="212">
        <f>'고객관리 LIST'!D2728</f>
        <v>0</v>
      </c>
      <c r="F2729" s="213">
        <f>'고객관리 LIST'!E2728</f>
        <v>0</v>
      </c>
      <c r="G2729" s="211">
        <f>'고객관리 LIST'!F2728</f>
        <v>0</v>
      </c>
      <c r="H2729" s="211">
        <f>'고객관리 LIST'!G2728</f>
        <v>0</v>
      </c>
      <c r="I2729" s="211">
        <f>'고객관리 LIST'!H2728</f>
        <v>0</v>
      </c>
      <c r="J2729" s="211">
        <f>'고객관리 LIST'!V2728</f>
        <v>0</v>
      </c>
      <c r="K2729" s="211">
        <f>'고객관리 LIST'!W2728</f>
        <v>0</v>
      </c>
      <c r="L2729" s="211">
        <f>'고객관리 LIST'!Y2728</f>
        <v>0</v>
      </c>
      <c r="M2729" s="211">
        <f>'고객관리 LIST'!Z2728</f>
        <v>0</v>
      </c>
      <c r="N2729" s="211">
        <f>'고객관리 LIST'!AA2728</f>
        <v>0</v>
      </c>
      <c r="O2729" s="221">
        <f>'고객관리 LIST'!AB2728</f>
        <v>0</v>
      </c>
    </row>
    <row r="2730" spans="1:15" ht="20.100000000000001" hidden="1" customHeight="1" x14ac:dyDescent="0.3">
      <c r="A2730" s="82">
        <f ca="1">'메뉴 추가'!I2725</f>
        <v>-46310</v>
      </c>
      <c r="B2730" s="210">
        <f>'고객관리 LIST'!X2729</f>
        <v>0</v>
      </c>
      <c r="C2730" s="211">
        <f>'고객관리 LIST'!B2729</f>
        <v>0</v>
      </c>
      <c r="D2730" s="211">
        <f>'고객관리 LIST'!C2729</f>
        <v>0</v>
      </c>
      <c r="E2730" s="212">
        <f>'고객관리 LIST'!D2729</f>
        <v>0</v>
      </c>
      <c r="F2730" s="213">
        <f>'고객관리 LIST'!E2729</f>
        <v>0</v>
      </c>
      <c r="G2730" s="211">
        <f>'고객관리 LIST'!F2729</f>
        <v>0</v>
      </c>
      <c r="H2730" s="211">
        <f>'고객관리 LIST'!G2729</f>
        <v>0</v>
      </c>
      <c r="I2730" s="211">
        <f>'고객관리 LIST'!H2729</f>
        <v>0</v>
      </c>
      <c r="J2730" s="211">
        <f>'고객관리 LIST'!V2729</f>
        <v>0</v>
      </c>
      <c r="K2730" s="211">
        <f>'고객관리 LIST'!W2729</f>
        <v>0</v>
      </c>
      <c r="L2730" s="211">
        <f>'고객관리 LIST'!Y2729</f>
        <v>0</v>
      </c>
      <c r="M2730" s="211">
        <f>'고객관리 LIST'!Z2729</f>
        <v>0</v>
      </c>
      <c r="N2730" s="211">
        <f>'고객관리 LIST'!AA2729</f>
        <v>0</v>
      </c>
      <c r="O2730" s="221">
        <f>'고객관리 LIST'!AB2729</f>
        <v>0</v>
      </c>
    </row>
    <row r="2731" spans="1:15" ht="20.100000000000001" hidden="1" customHeight="1" x14ac:dyDescent="0.3">
      <c r="A2731" s="82">
        <f ca="1">'메뉴 추가'!I2726</f>
        <v>-46310</v>
      </c>
      <c r="B2731" s="210">
        <f>'고객관리 LIST'!X2730</f>
        <v>0</v>
      </c>
      <c r="C2731" s="211">
        <f>'고객관리 LIST'!B2730</f>
        <v>0</v>
      </c>
      <c r="D2731" s="211">
        <f>'고객관리 LIST'!C2730</f>
        <v>0</v>
      </c>
      <c r="E2731" s="212">
        <f>'고객관리 LIST'!D2730</f>
        <v>0</v>
      </c>
      <c r="F2731" s="213">
        <f>'고객관리 LIST'!E2730</f>
        <v>0</v>
      </c>
      <c r="G2731" s="211">
        <f>'고객관리 LIST'!F2730</f>
        <v>0</v>
      </c>
      <c r="H2731" s="211">
        <f>'고객관리 LIST'!G2730</f>
        <v>0</v>
      </c>
      <c r="I2731" s="211">
        <f>'고객관리 LIST'!H2730</f>
        <v>0</v>
      </c>
      <c r="J2731" s="211">
        <f>'고객관리 LIST'!V2730</f>
        <v>0</v>
      </c>
      <c r="K2731" s="211">
        <f>'고객관리 LIST'!W2730</f>
        <v>0</v>
      </c>
      <c r="L2731" s="211">
        <f>'고객관리 LIST'!Y2730</f>
        <v>0</v>
      </c>
      <c r="M2731" s="211">
        <f>'고객관리 LIST'!Z2730</f>
        <v>0</v>
      </c>
      <c r="N2731" s="211">
        <f>'고객관리 LIST'!AA2730</f>
        <v>0</v>
      </c>
      <c r="O2731" s="221">
        <f>'고객관리 LIST'!AB2730</f>
        <v>0</v>
      </c>
    </row>
    <row r="2732" spans="1:15" ht="20.100000000000001" hidden="1" customHeight="1" x14ac:dyDescent="0.3">
      <c r="A2732" s="82">
        <f ca="1">'메뉴 추가'!I2727</f>
        <v>-46310</v>
      </c>
      <c r="B2732" s="210">
        <f>'고객관리 LIST'!X2731</f>
        <v>0</v>
      </c>
      <c r="C2732" s="211">
        <f>'고객관리 LIST'!B2731</f>
        <v>0</v>
      </c>
      <c r="D2732" s="211">
        <f>'고객관리 LIST'!C2731</f>
        <v>0</v>
      </c>
      <c r="E2732" s="212">
        <f>'고객관리 LIST'!D2731</f>
        <v>0</v>
      </c>
      <c r="F2732" s="213">
        <f>'고객관리 LIST'!E2731</f>
        <v>0</v>
      </c>
      <c r="G2732" s="211">
        <f>'고객관리 LIST'!F2731</f>
        <v>0</v>
      </c>
      <c r="H2732" s="211">
        <f>'고객관리 LIST'!G2731</f>
        <v>0</v>
      </c>
      <c r="I2732" s="211">
        <f>'고객관리 LIST'!H2731</f>
        <v>0</v>
      </c>
      <c r="J2732" s="211">
        <f>'고객관리 LIST'!V2731</f>
        <v>0</v>
      </c>
      <c r="K2732" s="211">
        <f>'고객관리 LIST'!W2731</f>
        <v>0</v>
      </c>
      <c r="L2732" s="211">
        <f>'고객관리 LIST'!Y2731</f>
        <v>0</v>
      </c>
      <c r="M2732" s="211">
        <f>'고객관리 LIST'!Z2731</f>
        <v>0</v>
      </c>
      <c r="N2732" s="211">
        <f>'고객관리 LIST'!AA2731</f>
        <v>0</v>
      </c>
      <c r="O2732" s="221">
        <f>'고객관리 LIST'!AB2731</f>
        <v>0</v>
      </c>
    </row>
    <row r="2733" spans="1:15" ht="20.100000000000001" hidden="1" customHeight="1" x14ac:dyDescent="0.3">
      <c r="A2733" s="82">
        <f ca="1">'메뉴 추가'!I2728</f>
        <v>-46310</v>
      </c>
      <c r="B2733" s="210">
        <f>'고객관리 LIST'!X2732</f>
        <v>0</v>
      </c>
      <c r="C2733" s="211">
        <f>'고객관리 LIST'!B2732</f>
        <v>0</v>
      </c>
      <c r="D2733" s="211">
        <f>'고객관리 LIST'!C2732</f>
        <v>0</v>
      </c>
      <c r="E2733" s="212">
        <f>'고객관리 LIST'!D2732</f>
        <v>0</v>
      </c>
      <c r="F2733" s="213">
        <f>'고객관리 LIST'!E2732</f>
        <v>0</v>
      </c>
      <c r="G2733" s="211">
        <f>'고객관리 LIST'!F2732</f>
        <v>0</v>
      </c>
      <c r="H2733" s="211">
        <f>'고객관리 LIST'!G2732</f>
        <v>0</v>
      </c>
      <c r="I2733" s="211">
        <f>'고객관리 LIST'!H2732</f>
        <v>0</v>
      </c>
      <c r="J2733" s="211">
        <f>'고객관리 LIST'!V2732</f>
        <v>0</v>
      </c>
      <c r="K2733" s="211">
        <f>'고객관리 LIST'!W2732</f>
        <v>0</v>
      </c>
      <c r="L2733" s="211">
        <f>'고객관리 LIST'!Y2732</f>
        <v>0</v>
      </c>
      <c r="M2733" s="211">
        <f>'고객관리 LIST'!Z2732</f>
        <v>0</v>
      </c>
      <c r="N2733" s="211">
        <f>'고객관리 LIST'!AA2732</f>
        <v>0</v>
      </c>
      <c r="O2733" s="221">
        <f>'고객관리 LIST'!AB2732</f>
        <v>0</v>
      </c>
    </row>
    <row r="2734" spans="1:15" ht="20.100000000000001" hidden="1" customHeight="1" x14ac:dyDescent="0.3">
      <c r="A2734" s="82">
        <f ca="1">'메뉴 추가'!I2729</f>
        <v>-46310</v>
      </c>
      <c r="B2734" s="210">
        <f>'고객관리 LIST'!X2733</f>
        <v>0</v>
      </c>
      <c r="C2734" s="211">
        <f>'고객관리 LIST'!B2733</f>
        <v>0</v>
      </c>
      <c r="D2734" s="211">
        <f>'고객관리 LIST'!C2733</f>
        <v>0</v>
      </c>
      <c r="E2734" s="212">
        <f>'고객관리 LIST'!D2733</f>
        <v>0</v>
      </c>
      <c r="F2734" s="213">
        <f>'고객관리 LIST'!E2733</f>
        <v>0</v>
      </c>
      <c r="G2734" s="211">
        <f>'고객관리 LIST'!F2733</f>
        <v>0</v>
      </c>
      <c r="H2734" s="211">
        <f>'고객관리 LIST'!G2733</f>
        <v>0</v>
      </c>
      <c r="I2734" s="211">
        <f>'고객관리 LIST'!H2733</f>
        <v>0</v>
      </c>
      <c r="J2734" s="211">
        <f>'고객관리 LIST'!V2733</f>
        <v>0</v>
      </c>
      <c r="K2734" s="211">
        <f>'고객관리 LIST'!W2733</f>
        <v>0</v>
      </c>
      <c r="L2734" s="211">
        <f>'고객관리 LIST'!Y2733</f>
        <v>0</v>
      </c>
      <c r="M2734" s="211">
        <f>'고객관리 LIST'!Z2733</f>
        <v>0</v>
      </c>
      <c r="N2734" s="211">
        <f>'고객관리 LIST'!AA2733</f>
        <v>0</v>
      </c>
      <c r="O2734" s="221">
        <f>'고객관리 LIST'!AB2733</f>
        <v>0</v>
      </c>
    </row>
    <row r="2735" spans="1:15" ht="20.100000000000001" hidden="1" customHeight="1" x14ac:dyDescent="0.3">
      <c r="A2735" s="82">
        <f ca="1">'메뉴 추가'!I2730</f>
        <v>-46310</v>
      </c>
      <c r="B2735" s="210">
        <f>'고객관리 LIST'!X2734</f>
        <v>0</v>
      </c>
      <c r="C2735" s="211">
        <f>'고객관리 LIST'!B2734</f>
        <v>0</v>
      </c>
      <c r="D2735" s="211">
        <f>'고객관리 LIST'!C2734</f>
        <v>0</v>
      </c>
      <c r="E2735" s="212">
        <f>'고객관리 LIST'!D2734</f>
        <v>0</v>
      </c>
      <c r="F2735" s="213">
        <f>'고객관리 LIST'!E2734</f>
        <v>0</v>
      </c>
      <c r="G2735" s="211">
        <f>'고객관리 LIST'!F2734</f>
        <v>0</v>
      </c>
      <c r="H2735" s="211">
        <f>'고객관리 LIST'!G2734</f>
        <v>0</v>
      </c>
      <c r="I2735" s="211">
        <f>'고객관리 LIST'!H2734</f>
        <v>0</v>
      </c>
      <c r="J2735" s="211">
        <f>'고객관리 LIST'!V2734</f>
        <v>0</v>
      </c>
      <c r="K2735" s="211">
        <f>'고객관리 LIST'!W2734</f>
        <v>0</v>
      </c>
      <c r="L2735" s="211">
        <f>'고객관리 LIST'!Y2734</f>
        <v>0</v>
      </c>
      <c r="M2735" s="211">
        <f>'고객관리 LIST'!Z2734</f>
        <v>0</v>
      </c>
      <c r="N2735" s="211">
        <f>'고객관리 LIST'!AA2734</f>
        <v>0</v>
      </c>
      <c r="O2735" s="221">
        <f>'고객관리 LIST'!AB2734</f>
        <v>0</v>
      </c>
    </row>
    <row r="2736" spans="1:15" ht="20.100000000000001" hidden="1" customHeight="1" x14ac:dyDescent="0.3">
      <c r="A2736" s="82">
        <f ca="1">'메뉴 추가'!I2731</f>
        <v>-46310</v>
      </c>
      <c r="B2736" s="210">
        <f>'고객관리 LIST'!X2735</f>
        <v>0</v>
      </c>
      <c r="C2736" s="211">
        <f>'고객관리 LIST'!B2735</f>
        <v>0</v>
      </c>
      <c r="D2736" s="211">
        <f>'고객관리 LIST'!C2735</f>
        <v>0</v>
      </c>
      <c r="E2736" s="212">
        <f>'고객관리 LIST'!D2735</f>
        <v>0</v>
      </c>
      <c r="F2736" s="213">
        <f>'고객관리 LIST'!E2735</f>
        <v>0</v>
      </c>
      <c r="G2736" s="211">
        <f>'고객관리 LIST'!F2735</f>
        <v>0</v>
      </c>
      <c r="H2736" s="211">
        <f>'고객관리 LIST'!G2735</f>
        <v>0</v>
      </c>
      <c r="I2736" s="211">
        <f>'고객관리 LIST'!H2735</f>
        <v>0</v>
      </c>
      <c r="J2736" s="211">
        <f>'고객관리 LIST'!V2735</f>
        <v>0</v>
      </c>
      <c r="K2736" s="211">
        <f>'고객관리 LIST'!W2735</f>
        <v>0</v>
      </c>
      <c r="L2736" s="211">
        <f>'고객관리 LIST'!Y2735</f>
        <v>0</v>
      </c>
      <c r="M2736" s="211">
        <f>'고객관리 LIST'!Z2735</f>
        <v>0</v>
      </c>
      <c r="N2736" s="211">
        <f>'고객관리 LIST'!AA2735</f>
        <v>0</v>
      </c>
      <c r="O2736" s="221">
        <f>'고객관리 LIST'!AB2735</f>
        <v>0</v>
      </c>
    </row>
    <row r="2737" spans="1:15" ht="20.100000000000001" hidden="1" customHeight="1" x14ac:dyDescent="0.3">
      <c r="A2737" s="82">
        <f ca="1">'메뉴 추가'!I2732</f>
        <v>-46310</v>
      </c>
      <c r="B2737" s="210">
        <f>'고객관리 LIST'!X2736</f>
        <v>0</v>
      </c>
      <c r="C2737" s="211">
        <f>'고객관리 LIST'!B2736</f>
        <v>0</v>
      </c>
      <c r="D2737" s="211">
        <f>'고객관리 LIST'!C2736</f>
        <v>0</v>
      </c>
      <c r="E2737" s="212">
        <f>'고객관리 LIST'!D2736</f>
        <v>0</v>
      </c>
      <c r="F2737" s="213">
        <f>'고객관리 LIST'!E2736</f>
        <v>0</v>
      </c>
      <c r="G2737" s="211">
        <f>'고객관리 LIST'!F2736</f>
        <v>0</v>
      </c>
      <c r="H2737" s="211">
        <f>'고객관리 LIST'!G2736</f>
        <v>0</v>
      </c>
      <c r="I2737" s="211">
        <f>'고객관리 LIST'!H2736</f>
        <v>0</v>
      </c>
      <c r="J2737" s="211">
        <f>'고객관리 LIST'!V2736</f>
        <v>0</v>
      </c>
      <c r="K2737" s="211">
        <f>'고객관리 LIST'!W2736</f>
        <v>0</v>
      </c>
      <c r="L2737" s="211">
        <f>'고객관리 LIST'!Y2736</f>
        <v>0</v>
      </c>
      <c r="M2737" s="211">
        <f>'고객관리 LIST'!Z2736</f>
        <v>0</v>
      </c>
      <c r="N2737" s="211">
        <f>'고객관리 LIST'!AA2736</f>
        <v>0</v>
      </c>
      <c r="O2737" s="221">
        <f>'고객관리 LIST'!AB2736</f>
        <v>0</v>
      </c>
    </row>
    <row r="2738" spans="1:15" ht="20.100000000000001" hidden="1" customHeight="1" x14ac:dyDescent="0.3">
      <c r="A2738" s="82">
        <f ca="1">'메뉴 추가'!I2733</f>
        <v>-46310</v>
      </c>
      <c r="B2738" s="210">
        <f>'고객관리 LIST'!X2737</f>
        <v>0</v>
      </c>
      <c r="C2738" s="211">
        <f>'고객관리 LIST'!B2737</f>
        <v>0</v>
      </c>
      <c r="D2738" s="211">
        <f>'고객관리 LIST'!C2737</f>
        <v>0</v>
      </c>
      <c r="E2738" s="212">
        <f>'고객관리 LIST'!D2737</f>
        <v>0</v>
      </c>
      <c r="F2738" s="213">
        <f>'고객관리 LIST'!E2737</f>
        <v>0</v>
      </c>
      <c r="G2738" s="211">
        <f>'고객관리 LIST'!F2737</f>
        <v>0</v>
      </c>
      <c r="H2738" s="211">
        <f>'고객관리 LIST'!G2737</f>
        <v>0</v>
      </c>
      <c r="I2738" s="211">
        <f>'고객관리 LIST'!H2737</f>
        <v>0</v>
      </c>
      <c r="J2738" s="211">
        <f>'고객관리 LIST'!V2737</f>
        <v>0</v>
      </c>
      <c r="K2738" s="211">
        <f>'고객관리 LIST'!W2737</f>
        <v>0</v>
      </c>
      <c r="L2738" s="211">
        <f>'고객관리 LIST'!Y2737</f>
        <v>0</v>
      </c>
      <c r="M2738" s="211">
        <f>'고객관리 LIST'!Z2737</f>
        <v>0</v>
      </c>
      <c r="N2738" s="211">
        <f>'고객관리 LIST'!AA2737</f>
        <v>0</v>
      </c>
      <c r="O2738" s="221">
        <f>'고객관리 LIST'!AB2737</f>
        <v>0</v>
      </c>
    </row>
    <row r="2739" spans="1:15" ht="20.100000000000001" hidden="1" customHeight="1" x14ac:dyDescent="0.3">
      <c r="A2739" s="82">
        <f ca="1">'메뉴 추가'!I2734</f>
        <v>-46310</v>
      </c>
      <c r="B2739" s="210">
        <f>'고객관리 LIST'!X2738</f>
        <v>0</v>
      </c>
      <c r="C2739" s="211">
        <f>'고객관리 LIST'!B2738</f>
        <v>0</v>
      </c>
      <c r="D2739" s="211">
        <f>'고객관리 LIST'!C2738</f>
        <v>0</v>
      </c>
      <c r="E2739" s="212">
        <f>'고객관리 LIST'!D2738</f>
        <v>0</v>
      </c>
      <c r="F2739" s="213">
        <f>'고객관리 LIST'!E2738</f>
        <v>0</v>
      </c>
      <c r="G2739" s="211">
        <f>'고객관리 LIST'!F2738</f>
        <v>0</v>
      </c>
      <c r="H2739" s="211">
        <f>'고객관리 LIST'!G2738</f>
        <v>0</v>
      </c>
      <c r="I2739" s="211">
        <f>'고객관리 LIST'!H2738</f>
        <v>0</v>
      </c>
      <c r="J2739" s="211">
        <f>'고객관리 LIST'!V2738</f>
        <v>0</v>
      </c>
      <c r="K2739" s="211">
        <f>'고객관리 LIST'!W2738</f>
        <v>0</v>
      </c>
      <c r="L2739" s="211">
        <f>'고객관리 LIST'!Y2738</f>
        <v>0</v>
      </c>
      <c r="M2739" s="211">
        <f>'고객관리 LIST'!Z2738</f>
        <v>0</v>
      </c>
      <c r="N2739" s="211">
        <f>'고객관리 LIST'!AA2738</f>
        <v>0</v>
      </c>
      <c r="O2739" s="221">
        <f>'고객관리 LIST'!AB2738</f>
        <v>0</v>
      </c>
    </row>
    <row r="2740" spans="1:15" ht="20.100000000000001" hidden="1" customHeight="1" x14ac:dyDescent="0.3">
      <c r="A2740" s="82">
        <f ca="1">'메뉴 추가'!I2735</f>
        <v>-46310</v>
      </c>
      <c r="B2740" s="210">
        <f>'고객관리 LIST'!X2739</f>
        <v>0</v>
      </c>
      <c r="C2740" s="211">
        <f>'고객관리 LIST'!B2739</f>
        <v>0</v>
      </c>
      <c r="D2740" s="211">
        <f>'고객관리 LIST'!C2739</f>
        <v>0</v>
      </c>
      <c r="E2740" s="212">
        <f>'고객관리 LIST'!D2739</f>
        <v>0</v>
      </c>
      <c r="F2740" s="213">
        <f>'고객관리 LIST'!E2739</f>
        <v>0</v>
      </c>
      <c r="G2740" s="211">
        <f>'고객관리 LIST'!F2739</f>
        <v>0</v>
      </c>
      <c r="H2740" s="211">
        <f>'고객관리 LIST'!G2739</f>
        <v>0</v>
      </c>
      <c r="I2740" s="211">
        <f>'고객관리 LIST'!H2739</f>
        <v>0</v>
      </c>
      <c r="J2740" s="211">
        <f>'고객관리 LIST'!V2739</f>
        <v>0</v>
      </c>
      <c r="K2740" s="211">
        <f>'고객관리 LIST'!W2739</f>
        <v>0</v>
      </c>
      <c r="L2740" s="211">
        <f>'고객관리 LIST'!Y2739</f>
        <v>0</v>
      </c>
      <c r="M2740" s="211">
        <f>'고객관리 LIST'!Z2739</f>
        <v>0</v>
      </c>
      <c r="N2740" s="211">
        <f>'고객관리 LIST'!AA2739</f>
        <v>0</v>
      </c>
      <c r="O2740" s="221">
        <f>'고객관리 LIST'!AB2739</f>
        <v>0</v>
      </c>
    </row>
    <row r="2741" spans="1:15" ht="20.100000000000001" hidden="1" customHeight="1" x14ac:dyDescent="0.3">
      <c r="A2741" s="82">
        <f ca="1">'메뉴 추가'!I2736</f>
        <v>-46310</v>
      </c>
      <c r="B2741" s="210">
        <f>'고객관리 LIST'!X2740</f>
        <v>0</v>
      </c>
      <c r="C2741" s="211">
        <f>'고객관리 LIST'!B2740</f>
        <v>0</v>
      </c>
      <c r="D2741" s="211">
        <f>'고객관리 LIST'!C2740</f>
        <v>0</v>
      </c>
      <c r="E2741" s="212">
        <f>'고객관리 LIST'!D2740</f>
        <v>0</v>
      </c>
      <c r="F2741" s="213">
        <f>'고객관리 LIST'!E2740</f>
        <v>0</v>
      </c>
      <c r="G2741" s="211">
        <f>'고객관리 LIST'!F2740</f>
        <v>0</v>
      </c>
      <c r="H2741" s="211">
        <f>'고객관리 LIST'!G2740</f>
        <v>0</v>
      </c>
      <c r="I2741" s="211">
        <f>'고객관리 LIST'!H2740</f>
        <v>0</v>
      </c>
      <c r="J2741" s="211">
        <f>'고객관리 LIST'!V2740</f>
        <v>0</v>
      </c>
      <c r="K2741" s="211">
        <f>'고객관리 LIST'!W2740</f>
        <v>0</v>
      </c>
      <c r="L2741" s="211">
        <f>'고객관리 LIST'!Y2740</f>
        <v>0</v>
      </c>
      <c r="M2741" s="211">
        <f>'고객관리 LIST'!Z2740</f>
        <v>0</v>
      </c>
      <c r="N2741" s="211">
        <f>'고객관리 LIST'!AA2740</f>
        <v>0</v>
      </c>
      <c r="O2741" s="221">
        <f>'고객관리 LIST'!AB2740</f>
        <v>0</v>
      </c>
    </row>
    <row r="2742" spans="1:15" ht="20.100000000000001" hidden="1" customHeight="1" x14ac:dyDescent="0.3">
      <c r="A2742" s="82">
        <f ca="1">'메뉴 추가'!I2737</f>
        <v>-46310</v>
      </c>
      <c r="B2742" s="210">
        <f>'고객관리 LIST'!X2741</f>
        <v>0</v>
      </c>
      <c r="C2742" s="211">
        <f>'고객관리 LIST'!B2741</f>
        <v>0</v>
      </c>
      <c r="D2742" s="211">
        <f>'고객관리 LIST'!C2741</f>
        <v>0</v>
      </c>
      <c r="E2742" s="212">
        <f>'고객관리 LIST'!D2741</f>
        <v>0</v>
      </c>
      <c r="F2742" s="213">
        <f>'고객관리 LIST'!E2741</f>
        <v>0</v>
      </c>
      <c r="G2742" s="211">
        <f>'고객관리 LIST'!F2741</f>
        <v>0</v>
      </c>
      <c r="H2742" s="211">
        <f>'고객관리 LIST'!G2741</f>
        <v>0</v>
      </c>
      <c r="I2742" s="211">
        <f>'고객관리 LIST'!H2741</f>
        <v>0</v>
      </c>
      <c r="J2742" s="211">
        <f>'고객관리 LIST'!V2741</f>
        <v>0</v>
      </c>
      <c r="K2742" s="211">
        <f>'고객관리 LIST'!W2741</f>
        <v>0</v>
      </c>
      <c r="L2742" s="211">
        <f>'고객관리 LIST'!Y2741</f>
        <v>0</v>
      </c>
      <c r="M2742" s="211">
        <f>'고객관리 LIST'!Z2741</f>
        <v>0</v>
      </c>
      <c r="N2742" s="211">
        <f>'고객관리 LIST'!AA2741</f>
        <v>0</v>
      </c>
      <c r="O2742" s="221">
        <f>'고객관리 LIST'!AB2741</f>
        <v>0</v>
      </c>
    </row>
    <row r="2743" spans="1:15" ht="20.100000000000001" hidden="1" customHeight="1" x14ac:dyDescent="0.3">
      <c r="A2743" s="82">
        <f ca="1">'메뉴 추가'!I2738</f>
        <v>-46310</v>
      </c>
      <c r="B2743" s="210">
        <f>'고객관리 LIST'!X2742</f>
        <v>0</v>
      </c>
      <c r="C2743" s="211">
        <f>'고객관리 LIST'!B2742</f>
        <v>0</v>
      </c>
      <c r="D2743" s="211">
        <f>'고객관리 LIST'!C2742</f>
        <v>0</v>
      </c>
      <c r="E2743" s="212">
        <f>'고객관리 LIST'!D2742</f>
        <v>0</v>
      </c>
      <c r="F2743" s="213">
        <f>'고객관리 LIST'!E2742</f>
        <v>0</v>
      </c>
      <c r="G2743" s="211">
        <f>'고객관리 LIST'!F2742</f>
        <v>0</v>
      </c>
      <c r="H2743" s="211">
        <f>'고객관리 LIST'!G2742</f>
        <v>0</v>
      </c>
      <c r="I2743" s="211">
        <f>'고객관리 LIST'!H2742</f>
        <v>0</v>
      </c>
      <c r="J2743" s="211">
        <f>'고객관리 LIST'!V2742</f>
        <v>0</v>
      </c>
      <c r="K2743" s="211">
        <f>'고객관리 LIST'!W2742</f>
        <v>0</v>
      </c>
      <c r="L2743" s="211">
        <f>'고객관리 LIST'!Y2742</f>
        <v>0</v>
      </c>
      <c r="M2743" s="211">
        <f>'고객관리 LIST'!Z2742</f>
        <v>0</v>
      </c>
      <c r="N2743" s="211">
        <f>'고객관리 LIST'!AA2742</f>
        <v>0</v>
      </c>
      <c r="O2743" s="221">
        <f>'고객관리 LIST'!AB2742</f>
        <v>0</v>
      </c>
    </row>
    <row r="2744" spans="1:15" ht="20.100000000000001" hidden="1" customHeight="1" x14ac:dyDescent="0.3">
      <c r="A2744" s="82">
        <f ca="1">'메뉴 추가'!I2739</f>
        <v>-46310</v>
      </c>
      <c r="B2744" s="210">
        <f>'고객관리 LIST'!X2743</f>
        <v>0</v>
      </c>
      <c r="C2744" s="211">
        <f>'고객관리 LIST'!B2743</f>
        <v>0</v>
      </c>
      <c r="D2744" s="211">
        <f>'고객관리 LIST'!C2743</f>
        <v>0</v>
      </c>
      <c r="E2744" s="212">
        <f>'고객관리 LIST'!D2743</f>
        <v>0</v>
      </c>
      <c r="F2744" s="213">
        <f>'고객관리 LIST'!E2743</f>
        <v>0</v>
      </c>
      <c r="G2744" s="211">
        <f>'고객관리 LIST'!F2743</f>
        <v>0</v>
      </c>
      <c r="H2744" s="211">
        <f>'고객관리 LIST'!G2743</f>
        <v>0</v>
      </c>
      <c r="I2744" s="211">
        <f>'고객관리 LIST'!H2743</f>
        <v>0</v>
      </c>
      <c r="J2744" s="211">
        <f>'고객관리 LIST'!V2743</f>
        <v>0</v>
      </c>
      <c r="K2744" s="211">
        <f>'고객관리 LIST'!W2743</f>
        <v>0</v>
      </c>
      <c r="L2744" s="211">
        <f>'고객관리 LIST'!Y2743</f>
        <v>0</v>
      </c>
      <c r="M2744" s="211">
        <f>'고객관리 LIST'!Z2743</f>
        <v>0</v>
      </c>
      <c r="N2744" s="211">
        <f>'고객관리 LIST'!AA2743</f>
        <v>0</v>
      </c>
      <c r="O2744" s="221">
        <f>'고객관리 LIST'!AB2743</f>
        <v>0</v>
      </c>
    </row>
    <row r="2745" spans="1:15" ht="20.100000000000001" hidden="1" customHeight="1" x14ac:dyDescent="0.3">
      <c r="A2745" s="82">
        <f ca="1">'메뉴 추가'!I2740</f>
        <v>-46310</v>
      </c>
      <c r="B2745" s="210">
        <f>'고객관리 LIST'!X2744</f>
        <v>0</v>
      </c>
      <c r="C2745" s="211">
        <f>'고객관리 LIST'!B2744</f>
        <v>0</v>
      </c>
      <c r="D2745" s="211">
        <f>'고객관리 LIST'!C2744</f>
        <v>0</v>
      </c>
      <c r="E2745" s="212">
        <f>'고객관리 LIST'!D2744</f>
        <v>0</v>
      </c>
      <c r="F2745" s="213">
        <f>'고객관리 LIST'!E2744</f>
        <v>0</v>
      </c>
      <c r="G2745" s="211">
        <f>'고객관리 LIST'!F2744</f>
        <v>0</v>
      </c>
      <c r="H2745" s="211">
        <f>'고객관리 LIST'!G2744</f>
        <v>0</v>
      </c>
      <c r="I2745" s="211">
        <f>'고객관리 LIST'!H2744</f>
        <v>0</v>
      </c>
      <c r="J2745" s="211">
        <f>'고객관리 LIST'!V2744</f>
        <v>0</v>
      </c>
      <c r="K2745" s="211">
        <f>'고객관리 LIST'!W2744</f>
        <v>0</v>
      </c>
      <c r="L2745" s="211">
        <f>'고객관리 LIST'!Y2744</f>
        <v>0</v>
      </c>
      <c r="M2745" s="211">
        <f>'고객관리 LIST'!Z2744</f>
        <v>0</v>
      </c>
      <c r="N2745" s="211">
        <f>'고객관리 LIST'!AA2744</f>
        <v>0</v>
      </c>
      <c r="O2745" s="221">
        <f>'고객관리 LIST'!AB2744</f>
        <v>0</v>
      </c>
    </row>
    <row r="2746" spans="1:15" ht="20.100000000000001" hidden="1" customHeight="1" x14ac:dyDescent="0.3">
      <c r="A2746" s="82">
        <f ca="1">'메뉴 추가'!I2741</f>
        <v>-46310</v>
      </c>
      <c r="B2746" s="210">
        <f>'고객관리 LIST'!X2745</f>
        <v>0</v>
      </c>
      <c r="C2746" s="211">
        <f>'고객관리 LIST'!B2745</f>
        <v>0</v>
      </c>
      <c r="D2746" s="211">
        <f>'고객관리 LIST'!C2745</f>
        <v>0</v>
      </c>
      <c r="E2746" s="212">
        <f>'고객관리 LIST'!D2745</f>
        <v>0</v>
      </c>
      <c r="F2746" s="213">
        <f>'고객관리 LIST'!E2745</f>
        <v>0</v>
      </c>
      <c r="G2746" s="211">
        <f>'고객관리 LIST'!F2745</f>
        <v>0</v>
      </c>
      <c r="H2746" s="211">
        <f>'고객관리 LIST'!G2745</f>
        <v>0</v>
      </c>
      <c r="I2746" s="211">
        <f>'고객관리 LIST'!H2745</f>
        <v>0</v>
      </c>
      <c r="J2746" s="211">
        <f>'고객관리 LIST'!V2745</f>
        <v>0</v>
      </c>
      <c r="K2746" s="211">
        <f>'고객관리 LIST'!W2745</f>
        <v>0</v>
      </c>
      <c r="L2746" s="211">
        <f>'고객관리 LIST'!Y2745</f>
        <v>0</v>
      </c>
      <c r="M2746" s="211">
        <f>'고객관리 LIST'!Z2745</f>
        <v>0</v>
      </c>
      <c r="N2746" s="211">
        <f>'고객관리 LIST'!AA2745</f>
        <v>0</v>
      </c>
      <c r="O2746" s="221">
        <f>'고객관리 LIST'!AB2745</f>
        <v>0</v>
      </c>
    </row>
    <row r="2747" spans="1:15" ht="20.100000000000001" hidden="1" customHeight="1" x14ac:dyDescent="0.3">
      <c r="A2747" s="82">
        <f ca="1">'메뉴 추가'!I2742</f>
        <v>-46310</v>
      </c>
      <c r="B2747" s="210">
        <f>'고객관리 LIST'!X2746</f>
        <v>0</v>
      </c>
      <c r="C2747" s="211">
        <f>'고객관리 LIST'!B2746</f>
        <v>0</v>
      </c>
      <c r="D2747" s="211">
        <f>'고객관리 LIST'!C2746</f>
        <v>0</v>
      </c>
      <c r="E2747" s="212">
        <f>'고객관리 LIST'!D2746</f>
        <v>0</v>
      </c>
      <c r="F2747" s="213">
        <f>'고객관리 LIST'!E2746</f>
        <v>0</v>
      </c>
      <c r="G2747" s="211">
        <f>'고객관리 LIST'!F2746</f>
        <v>0</v>
      </c>
      <c r="H2747" s="211">
        <f>'고객관리 LIST'!G2746</f>
        <v>0</v>
      </c>
      <c r="I2747" s="211">
        <f>'고객관리 LIST'!H2746</f>
        <v>0</v>
      </c>
      <c r="J2747" s="211">
        <f>'고객관리 LIST'!V2746</f>
        <v>0</v>
      </c>
      <c r="K2747" s="211">
        <f>'고객관리 LIST'!W2746</f>
        <v>0</v>
      </c>
      <c r="L2747" s="211">
        <f>'고객관리 LIST'!Y2746</f>
        <v>0</v>
      </c>
      <c r="M2747" s="211">
        <f>'고객관리 LIST'!Z2746</f>
        <v>0</v>
      </c>
      <c r="N2747" s="211">
        <f>'고객관리 LIST'!AA2746</f>
        <v>0</v>
      </c>
      <c r="O2747" s="221">
        <f>'고객관리 LIST'!AB2746</f>
        <v>0</v>
      </c>
    </row>
    <row r="2748" spans="1:15" ht="20.100000000000001" hidden="1" customHeight="1" x14ac:dyDescent="0.3">
      <c r="A2748" s="82">
        <f ca="1">'메뉴 추가'!I2743</f>
        <v>-46310</v>
      </c>
      <c r="B2748" s="210">
        <f>'고객관리 LIST'!X2747</f>
        <v>0</v>
      </c>
      <c r="C2748" s="211">
        <f>'고객관리 LIST'!B2747</f>
        <v>0</v>
      </c>
      <c r="D2748" s="211">
        <f>'고객관리 LIST'!C2747</f>
        <v>0</v>
      </c>
      <c r="E2748" s="212">
        <f>'고객관리 LIST'!D2747</f>
        <v>0</v>
      </c>
      <c r="F2748" s="213">
        <f>'고객관리 LIST'!E2747</f>
        <v>0</v>
      </c>
      <c r="G2748" s="211">
        <f>'고객관리 LIST'!F2747</f>
        <v>0</v>
      </c>
      <c r="H2748" s="211">
        <f>'고객관리 LIST'!G2747</f>
        <v>0</v>
      </c>
      <c r="I2748" s="211">
        <f>'고객관리 LIST'!H2747</f>
        <v>0</v>
      </c>
      <c r="J2748" s="211">
        <f>'고객관리 LIST'!V2747</f>
        <v>0</v>
      </c>
      <c r="K2748" s="211">
        <f>'고객관리 LIST'!W2747</f>
        <v>0</v>
      </c>
      <c r="L2748" s="211">
        <f>'고객관리 LIST'!Y2747</f>
        <v>0</v>
      </c>
      <c r="M2748" s="211">
        <f>'고객관리 LIST'!Z2747</f>
        <v>0</v>
      </c>
      <c r="N2748" s="211">
        <f>'고객관리 LIST'!AA2747</f>
        <v>0</v>
      </c>
      <c r="O2748" s="221">
        <f>'고객관리 LIST'!AB2747</f>
        <v>0</v>
      </c>
    </row>
    <row r="2749" spans="1:15" ht="20.100000000000001" hidden="1" customHeight="1" x14ac:dyDescent="0.3">
      <c r="A2749" s="82">
        <f ca="1">'메뉴 추가'!I2744</f>
        <v>-46310</v>
      </c>
      <c r="B2749" s="210">
        <f>'고객관리 LIST'!X2748</f>
        <v>0</v>
      </c>
      <c r="C2749" s="211">
        <f>'고객관리 LIST'!B2748</f>
        <v>0</v>
      </c>
      <c r="D2749" s="211">
        <f>'고객관리 LIST'!C2748</f>
        <v>0</v>
      </c>
      <c r="E2749" s="212">
        <f>'고객관리 LIST'!D2748</f>
        <v>0</v>
      </c>
      <c r="F2749" s="213">
        <f>'고객관리 LIST'!E2748</f>
        <v>0</v>
      </c>
      <c r="G2749" s="211">
        <f>'고객관리 LIST'!F2748</f>
        <v>0</v>
      </c>
      <c r="H2749" s="211">
        <f>'고객관리 LIST'!G2748</f>
        <v>0</v>
      </c>
      <c r="I2749" s="211">
        <f>'고객관리 LIST'!H2748</f>
        <v>0</v>
      </c>
      <c r="J2749" s="211">
        <f>'고객관리 LIST'!V2748</f>
        <v>0</v>
      </c>
      <c r="K2749" s="211">
        <f>'고객관리 LIST'!W2748</f>
        <v>0</v>
      </c>
      <c r="L2749" s="211">
        <f>'고객관리 LIST'!Y2748</f>
        <v>0</v>
      </c>
      <c r="M2749" s="211">
        <f>'고객관리 LIST'!Z2748</f>
        <v>0</v>
      </c>
      <c r="N2749" s="211">
        <f>'고객관리 LIST'!AA2748</f>
        <v>0</v>
      </c>
      <c r="O2749" s="221">
        <f>'고객관리 LIST'!AB2748</f>
        <v>0</v>
      </c>
    </row>
    <row r="2750" spans="1:15" ht="20.100000000000001" hidden="1" customHeight="1" x14ac:dyDescent="0.3">
      <c r="A2750" s="82">
        <f ca="1">'메뉴 추가'!I2745</f>
        <v>-46310</v>
      </c>
      <c r="B2750" s="210">
        <f>'고객관리 LIST'!X2749</f>
        <v>0</v>
      </c>
      <c r="C2750" s="211">
        <f>'고객관리 LIST'!B2749</f>
        <v>0</v>
      </c>
      <c r="D2750" s="211">
        <f>'고객관리 LIST'!C2749</f>
        <v>0</v>
      </c>
      <c r="E2750" s="212">
        <f>'고객관리 LIST'!D2749</f>
        <v>0</v>
      </c>
      <c r="F2750" s="213">
        <f>'고객관리 LIST'!E2749</f>
        <v>0</v>
      </c>
      <c r="G2750" s="211">
        <f>'고객관리 LIST'!F2749</f>
        <v>0</v>
      </c>
      <c r="H2750" s="211">
        <f>'고객관리 LIST'!G2749</f>
        <v>0</v>
      </c>
      <c r="I2750" s="211">
        <f>'고객관리 LIST'!H2749</f>
        <v>0</v>
      </c>
      <c r="J2750" s="211">
        <f>'고객관리 LIST'!V2749</f>
        <v>0</v>
      </c>
      <c r="K2750" s="211">
        <f>'고객관리 LIST'!W2749</f>
        <v>0</v>
      </c>
      <c r="L2750" s="211">
        <f>'고객관리 LIST'!Y2749</f>
        <v>0</v>
      </c>
      <c r="M2750" s="211">
        <f>'고객관리 LIST'!Z2749</f>
        <v>0</v>
      </c>
      <c r="N2750" s="211">
        <f>'고객관리 LIST'!AA2749</f>
        <v>0</v>
      </c>
      <c r="O2750" s="221">
        <f>'고객관리 LIST'!AB2749</f>
        <v>0</v>
      </c>
    </row>
    <row r="2751" spans="1:15" ht="20.100000000000001" hidden="1" customHeight="1" x14ac:dyDescent="0.3">
      <c r="A2751" s="82">
        <f ca="1">'메뉴 추가'!I2746</f>
        <v>-46310</v>
      </c>
      <c r="B2751" s="210">
        <f>'고객관리 LIST'!X2750</f>
        <v>0</v>
      </c>
      <c r="C2751" s="211">
        <f>'고객관리 LIST'!B2750</f>
        <v>0</v>
      </c>
      <c r="D2751" s="211">
        <f>'고객관리 LIST'!C2750</f>
        <v>0</v>
      </c>
      <c r="E2751" s="212">
        <f>'고객관리 LIST'!D2750</f>
        <v>0</v>
      </c>
      <c r="F2751" s="213">
        <f>'고객관리 LIST'!E2750</f>
        <v>0</v>
      </c>
      <c r="G2751" s="211">
        <f>'고객관리 LIST'!F2750</f>
        <v>0</v>
      </c>
      <c r="H2751" s="211">
        <f>'고객관리 LIST'!G2750</f>
        <v>0</v>
      </c>
      <c r="I2751" s="211">
        <f>'고객관리 LIST'!H2750</f>
        <v>0</v>
      </c>
      <c r="J2751" s="211">
        <f>'고객관리 LIST'!V2750</f>
        <v>0</v>
      </c>
      <c r="K2751" s="211">
        <f>'고객관리 LIST'!W2750</f>
        <v>0</v>
      </c>
      <c r="L2751" s="211">
        <f>'고객관리 LIST'!Y2750</f>
        <v>0</v>
      </c>
      <c r="M2751" s="211">
        <f>'고객관리 LIST'!Z2750</f>
        <v>0</v>
      </c>
      <c r="N2751" s="211">
        <f>'고객관리 LIST'!AA2750</f>
        <v>0</v>
      </c>
      <c r="O2751" s="221">
        <f>'고객관리 LIST'!AB2750</f>
        <v>0</v>
      </c>
    </row>
    <row r="2752" spans="1:15" ht="20.100000000000001" hidden="1" customHeight="1" x14ac:dyDescent="0.3">
      <c r="A2752" s="82">
        <f ca="1">'메뉴 추가'!I2747</f>
        <v>-46310</v>
      </c>
      <c r="B2752" s="210">
        <f>'고객관리 LIST'!X2751</f>
        <v>0</v>
      </c>
      <c r="C2752" s="211">
        <f>'고객관리 LIST'!B2751</f>
        <v>0</v>
      </c>
      <c r="D2752" s="211">
        <f>'고객관리 LIST'!C2751</f>
        <v>0</v>
      </c>
      <c r="E2752" s="212">
        <f>'고객관리 LIST'!D2751</f>
        <v>0</v>
      </c>
      <c r="F2752" s="213">
        <f>'고객관리 LIST'!E2751</f>
        <v>0</v>
      </c>
      <c r="G2752" s="211">
        <f>'고객관리 LIST'!F2751</f>
        <v>0</v>
      </c>
      <c r="H2752" s="211">
        <f>'고객관리 LIST'!G2751</f>
        <v>0</v>
      </c>
      <c r="I2752" s="211">
        <f>'고객관리 LIST'!H2751</f>
        <v>0</v>
      </c>
      <c r="J2752" s="211">
        <f>'고객관리 LIST'!V2751</f>
        <v>0</v>
      </c>
      <c r="K2752" s="211">
        <f>'고객관리 LIST'!W2751</f>
        <v>0</v>
      </c>
      <c r="L2752" s="211">
        <f>'고객관리 LIST'!Y2751</f>
        <v>0</v>
      </c>
      <c r="M2752" s="211">
        <f>'고객관리 LIST'!Z2751</f>
        <v>0</v>
      </c>
      <c r="N2752" s="211">
        <f>'고객관리 LIST'!AA2751</f>
        <v>0</v>
      </c>
      <c r="O2752" s="221">
        <f>'고객관리 LIST'!AB2751</f>
        <v>0</v>
      </c>
    </row>
    <row r="2753" spans="1:15" ht="20.100000000000001" hidden="1" customHeight="1" x14ac:dyDescent="0.3">
      <c r="A2753" s="82">
        <f ca="1">'메뉴 추가'!I2748</f>
        <v>-46310</v>
      </c>
      <c r="B2753" s="210">
        <f>'고객관리 LIST'!X2752</f>
        <v>0</v>
      </c>
      <c r="C2753" s="211">
        <f>'고객관리 LIST'!B2752</f>
        <v>0</v>
      </c>
      <c r="D2753" s="211">
        <f>'고객관리 LIST'!C2752</f>
        <v>0</v>
      </c>
      <c r="E2753" s="212">
        <f>'고객관리 LIST'!D2752</f>
        <v>0</v>
      </c>
      <c r="F2753" s="213">
        <f>'고객관리 LIST'!E2752</f>
        <v>0</v>
      </c>
      <c r="G2753" s="211">
        <f>'고객관리 LIST'!F2752</f>
        <v>0</v>
      </c>
      <c r="H2753" s="211">
        <f>'고객관리 LIST'!G2752</f>
        <v>0</v>
      </c>
      <c r="I2753" s="211">
        <f>'고객관리 LIST'!H2752</f>
        <v>0</v>
      </c>
      <c r="J2753" s="211">
        <f>'고객관리 LIST'!V2752</f>
        <v>0</v>
      </c>
      <c r="K2753" s="211">
        <f>'고객관리 LIST'!W2752</f>
        <v>0</v>
      </c>
      <c r="L2753" s="211">
        <f>'고객관리 LIST'!Y2752</f>
        <v>0</v>
      </c>
      <c r="M2753" s="211">
        <f>'고객관리 LIST'!Z2752</f>
        <v>0</v>
      </c>
      <c r="N2753" s="211">
        <f>'고객관리 LIST'!AA2752</f>
        <v>0</v>
      </c>
      <c r="O2753" s="221">
        <f>'고객관리 LIST'!AB2752</f>
        <v>0</v>
      </c>
    </row>
    <row r="2754" spans="1:15" ht="20.100000000000001" hidden="1" customHeight="1" x14ac:dyDescent="0.3">
      <c r="A2754" s="82">
        <f ca="1">'메뉴 추가'!I2749</f>
        <v>-46310</v>
      </c>
      <c r="B2754" s="210">
        <f>'고객관리 LIST'!X2753</f>
        <v>0</v>
      </c>
      <c r="C2754" s="211">
        <f>'고객관리 LIST'!B2753</f>
        <v>0</v>
      </c>
      <c r="D2754" s="211">
        <f>'고객관리 LIST'!C2753</f>
        <v>0</v>
      </c>
      <c r="E2754" s="212">
        <f>'고객관리 LIST'!D2753</f>
        <v>0</v>
      </c>
      <c r="F2754" s="213">
        <f>'고객관리 LIST'!E2753</f>
        <v>0</v>
      </c>
      <c r="G2754" s="211">
        <f>'고객관리 LIST'!F2753</f>
        <v>0</v>
      </c>
      <c r="H2754" s="211">
        <f>'고객관리 LIST'!G2753</f>
        <v>0</v>
      </c>
      <c r="I2754" s="211">
        <f>'고객관리 LIST'!H2753</f>
        <v>0</v>
      </c>
      <c r="J2754" s="211">
        <f>'고객관리 LIST'!V2753</f>
        <v>0</v>
      </c>
      <c r="K2754" s="211">
        <f>'고객관리 LIST'!W2753</f>
        <v>0</v>
      </c>
      <c r="L2754" s="211">
        <f>'고객관리 LIST'!Y2753</f>
        <v>0</v>
      </c>
      <c r="M2754" s="211">
        <f>'고객관리 LIST'!Z2753</f>
        <v>0</v>
      </c>
      <c r="N2754" s="211">
        <f>'고객관리 LIST'!AA2753</f>
        <v>0</v>
      </c>
      <c r="O2754" s="221">
        <f>'고객관리 LIST'!AB2753</f>
        <v>0</v>
      </c>
    </row>
    <row r="2755" spans="1:15" ht="20.100000000000001" hidden="1" customHeight="1" x14ac:dyDescent="0.3">
      <c r="A2755" s="82">
        <f ca="1">'메뉴 추가'!I2750</f>
        <v>-46310</v>
      </c>
      <c r="B2755" s="210">
        <f>'고객관리 LIST'!X2754</f>
        <v>0</v>
      </c>
      <c r="C2755" s="211">
        <f>'고객관리 LIST'!B2754</f>
        <v>0</v>
      </c>
      <c r="D2755" s="211">
        <f>'고객관리 LIST'!C2754</f>
        <v>0</v>
      </c>
      <c r="E2755" s="212">
        <f>'고객관리 LIST'!D2754</f>
        <v>0</v>
      </c>
      <c r="F2755" s="213">
        <f>'고객관리 LIST'!E2754</f>
        <v>0</v>
      </c>
      <c r="G2755" s="211">
        <f>'고객관리 LIST'!F2754</f>
        <v>0</v>
      </c>
      <c r="H2755" s="211">
        <f>'고객관리 LIST'!G2754</f>
        <v>0</v>
      </c>
      <c r="I2755" s="211">
        <f>'고객관리 LIST'!H2754</f>
        <v>0</v>
      </c>
      <c r="J2755" s="211">
        <f>'고객관리 LIST'!V2754</f>
        <v>0</v>
      </c>
      <c r="K2755" s="211">
        <f>'고객관리 LIST'!W2754</f>
        <v>0</v>
      </c>
      <c r="L2755" s="211">
        <f>'고객관리 LIST'!Y2754</f>
        <v>0</v>
      </c>
      <c r="M2755" s="211">
        <f>'고객관리 LIST'!Z2754</f>
        <v>0</v>
      </c>
      <c r="N2755" s="211">
        <f>'고객관리 LIST'!AA2754</f>
        <v>0</v>
      </c>
      <c r="O2755" s="221">
        <f>'고객관리 LIST'!AB2754</f>
        <v>0</v>
      </c>
    </row>
    <row r="2756" spans="1:15" ht="20.100000000000001" hidden="1" customHeight="1" x14ac:dyDescent="0.3">
      <c r="A2756" s="82">
        <f ca="1">'메뉴 추가'!I2751</f>
        <v>-46310</v>
      </c>
      <c r="B2756" s="210">
        <f>'고객관리 LIST'!X2755</f>
        <v>0</v>
      </c>
      <c r="C2756" s="211">
        <f>'고객관리 LIST'!B2755</f>
        <v>0</v>
      </c>
      <c r="D2756" s="211">
        <f>'고객관리 LIST'!C2755</f>
        <v>0</v>
      </c>
      <c r="E2756" s="212">
        <f>'고객관리 LIST'!D2755</f>
        <v>0</v>
      </c>
      <c r="F2756" s="213">
        <f>'고객관리 LIST'!E2755</f>
        <v>0</v>
      </c>
      <c r="G2756" s="211">
        <f>'고객관리 LIST'!F2755</f>
        <v>0</v>
      </c>
      <c r="H2756" s="211">
        <f>'고객관리 LIST'!G2755</f>
        <v>0</v>
      </c>
      <c r="I2756" s="211">
        <f>'고객관리 LIST'!H2755</f>
        <v>0</v>
      </c>
      <c r="J2756" s="211">
        <f>'고객관리 LIST'!V2755</f>
        <v>0</v>
      </c>
      <c r="K2756" s="211">
        <f>'고객관리 LIST'!W2755</f>
        <v>0</v>
      </c>
      <c r="L2756" s="211">
        <f>'고객관리 LIST'!Y2755</f>
        <v>0</v>
      </c>
      <c r="M2756" s="211">
        <f>'고객관리 LIST'!Z2755</f>
        <v>0</v>
      </c>
      <c r="N2756" s="211">
        <f>'고객관리 LIST'!AA2755</f>
        <v>0</v>
      </c>
      <c r="O2756" s="221">
        <f>'고객관리 LIST'!AB2755</f>
        <v>0</v>
      </c>
    </row>
    <row r="2757" spans="1:15" ht="20.100000000000001" hidden="1" customHeight="1" x14ac:dyDescent="0.3">
      <c r="A2757" s="82">
        <f ca="1">'메뉴 추가'!I2752</f>
        <v>-46310</v>
      </c>
      <c r="B2757" s="210">
        <f>'고객관리 LIST'!X2756</f>
        <v>0</v>
      </c>
      <c r="C2757" s="211">
        <f>'고객관리 LIST'!B2756</f>
        <v>0</v>
      </c>
      <c r="D2757" s="211">
        <f>'고객관리 LIST'!C2756</f>
        <v>0</v>
      </c>
      <c r="E2757" s="212">
        <f>'고객관리 LIST'!D2756</f>
        <v>0</v>
      </c>
      <c r="F2757" s="213">
        <f>'고객관리 LIST'!E2756</f>
        <v>0</v>
      </c>
      <c r="G2757" s="211">
        <f>'고객관리 LIST'!F2756</f>
        <v>0</v>
      </c>
      <c r="H2757" s="211">
        <f>'고객관리 LIST'!G2756</f>
        <v>0</v>
      </c>
      <c r="I2757" s="211">
        <f>'고객관리 LIST'!H2756</f>
        <v>0</v>
      </c>
      <c r="J2757" s="211">
        <f>'고객관리 LIST'!V2756</f>
        <v>0</v>
      </c>
      <c r="K2757" s="211">
        <f>'고객관리 LIST'!W2756</f>
        <v>0</v>
      </c>
      <c r="L2757" s="211">
        <f>'고객관리 LIST'!Y2756</f>
        <v>0</v>
      </c>
      <c r="M2757" s="211">
        <f>'고객관리 LIST'!Z2756</f>
        <v>0</v>
      </c>
      <c r="N2757" s="211">
        <f>'고객관리 LIST'!AA2756</f>
        <v>0</v>
      </c>
      <c r="O2757" s="221">
        <f>'고객관리 LIST'!AB2756</f>
        <v>0</v>
      </c>
    </row>
    <row r="2758" spans="1:15" ht="20.100000000000001" hidden="1" customHeight="1" x14ac:dyDescent="0.3">
      <c r="A2758" s="82">
        <f ca="1">'메뉴 추가'!I2753</f>
        <v>-46310</v>
      </c>
      <c r="B2758" s="210">
        <f>'고객관리 LIST'!X2757</f>
        <v>0</v>
      </c>
      <c r="C2758" s="211">
        <f>'고객관리 LIST'!B2757</f>
        <v>0</v>
      </c>
      <c r="D2758" s="211">
        <f>'고객관리 LIST'!C2757</f>
        <v>0</v>
      </c>
      <c r="E2758" s="212">
        <f>'고객관리 LIST'!D2757</f>
        <v>0</v>
      </c>
      <c r="F2758" s="213">
        <f>'고객관리 LIST'!E2757</f>
        <v>0</v>
      </c>
      <c r="G2758" s="211">
        <f>'고객관리 LIST'!F2757</f>
        <v>0</v>
      </c>
      <c r="H2758" s="211">
        <f>'고객관리 LIST'!G2757</f>
        <v>0</v>
      </c>
      <c r="I2758" s="211">
        <f>'고객관리 LIST'!H2757</f>
        <v>0</v>
      </c>
      <c r="J2758" s="211">
        <f>'고객관리 LIST'!V2757</f>
        <v>0</v>
      </c>
      <c r="K2758" s="211">
        <f>'고객관리 LIST'!W2757</f>
        <v>0</v>
      </c>
      <c r="L2758" s="211">
        <f>'고객관리 LIST'!Y2757</f>
        <v>0</v>
      </c>
      <c r="M2758" s="211">
        <f>'고객관리 LIST'!Z2757</f>
        <v>0</v>
      </c>
      <c r="N2758" s="211">
        <f>'고객관리 LIST'!AA2757</f>
        <v>0</v>
      </c>
      <c r="O2758" s="221">
        <f>'고객관리 LIST'!AB2757</f>
        <v>0</v>
      </c>
    </row>
    <row r="2759" spans="1:15" ht="20.100000000000001" hidden="1" customHeight="1" x14ac:dyDescent="0.3">
      <c r="A2759" s="82">
        <f ca="1">'메뉴 추가'!I2754</f>
        <v>-46310</v>
      </c>
      <c r="B2759" s="210">
        <f>'고객관리 LIST'!X2758</f>
        <v>0</v>
      </c>
      <c r="C2759" s="211">
        <f>'고객관리 LIST'!B2758</f>
        <v>0</v>
      </c>
      <c r="D2759" s="211">
        <f>'고객관리 LIST'!C2758</f>
        <v>0</v>
      </c>
      <c r="E2759" s="212">
        <f>'고객관리 LIST'!D2758</f>
        <v>0</v>
      </c>
      <c r="F2759" s="213">
        <f>'고객관리 LIST'!E2758</f>
        <v>0</v>
      </c>
      <c r="G2759" s="211">
        <f>'고객관리 LIST'!F2758</f>
        <v>0</v>
      </c>
      <c r="H2759" s="211">
        <f>'고객관리 LIST'!G2758</f>
        <v>0</v>
      </c>
      <c r="I2759" s="211">
        <f>'고객관리 LIST'!H2758</f>
        <v>0</v>
      </c>
      <c r="J2759" s="211">
        <f>'고객관리 LIST'!V2758</f>
        <v>0</v>
      </c>
      <c r="K2759" s="211">
        <f>'고객관리 LIST'!W2758</f>
        <v>0</v>
      </c>
      <c r="L2759" s="211">
        <f>'고객관리 LIST'!Y2758</f>
        <v>0</v>
      </c>
      <c r="M2759" s="211">
        <f>'고객관리 LIST'!Z2758</f>
        <v>0</v>
      </c>
      <c r="N2759" s="211">
        <f>'고객관리 LIST'!AA2758</f>
        <v>0</v>
      </c>
      <c r="O2759" s="221">
        <f>'고객관리 LIST'!AB2758</f>
        <v>0</v>
      </c>
    </row>
    <row r="2760" spans="1:15" ht="20.100000000000001" hidden="1" customHeight="1" x14ac:dyDescent="0.3">
      <c r="A2760" s="82">
        <f ca="1">'메뉴 추가'!I2755</f>
        <v>-46310</v>
      </c>
      <c r="B2760" s="210">
        <f>'고객관리 LIST'!X2759</f>
        <v>0</v>
      </c>
      <c r="C2760" s="211">
        <f>'고객관리 LIST'!B2759</f>
        <v>0</v>
      </c>
      <c r="D2760" s="211">
        <f>'고객관리 LIST'!C2759</f>
        <v>0</v>
      </c>
      <c r="E2760" s="212">
        <f>'고객관리 LIST'!D2759</f>
        <v>0</v>
      </c>
      <c r="F2760" s="213">
        <f>'고객관리 LIST'!E2759</f>
        <v>0</v>
      </c>
      <c r="G2760" s="211">
        <f>'고객관리 LIST'!F2759</f>
        <v>0</v>
      </c>
      <c r="H2760" s="211">
        <f>'고객관리 LIST'!G2759</f>
        <v>0</v>
      </c>
      <c r="I2760" s="211">
        <f>'고객관리 LIST'!H2759</f>
        <v>0</v>
      </c>
      <c r="J2760" s="211">
        <f>'고객관리 LIST'!V2759</f>
        <v>0</v>
      </c>
      <c r="K2760" s="211">
        <f>'고객관리 LIST'!W2759</f>
        <v>0</v>
      </c>
      <c r="L2760" s="211">
        <f>'고객관리 LIST'!Y2759</f>
        <v>0</v>
      </c>
      <c r="M2760" s="211">
        <f>'고객관리 LIST'!Z2759</f>
        <v>0</v>
      </c>
      <c r="N2760" s="211">
        <f>'고객관리 LIST'!AA2759</f>
        <v>0</v>
      </c>
      <c r="O2760" s="221">
        <f>'고객관리 LIST'!AB2759</f>
        <v>0</v>
      </c>
    </row>
    <row r="2761" spans="1:15" ht="20.100000000000001" hidden="1" customHeight="1" x14ac:dyDescent="0.3">
      <c r="A2761" s="82">
        <f ca="1">'메뉴 추가'!I2756</f>
        <v>-46310</v>
      </c>
      <c r="B2761" s="210">
        <f>'고객관리 LIST'!X2760</f>
        <v>0</v>
      </c>
      <c r="C2761" s="211">
        <f>'고객관리 LIST'!B2760</f>
        <v>0</v>
      </c>
      <c r="D2761" s="211">
        <f>'고객관리 LIST'!C2760</f>
        <v>0</v>
      </c>
      <c r="E2761" s="212">
        <f>'고객관리 LIST'!D2760</f>
        <v>0</v>
      </c>
      <c r="F2761" s="213">
        <f>'고객관리 LIST'!E2760</f>
        <v>0</v>
      </c>
      <c r="G2761" s="211">
        <f>'고객관리 LIST'!F2760</f>
        <v>0</v>
      </c>
      <c r="H2761" s="211">
        <f>'고객관리 LIST'!G2760</f>
        <v>0</v>
      </c>
      <c r="I2761" s="211">
        <f>'고객관리 LIST'!H2760</f>
        <v>0</v>
      </c>
      <c r="J2761" s="211">
        <f>'고객관리 LIST'!V2760</f>
        <v>0</v>
      </c>
      <c r="K2761" s="211">
        <f>'고객관리 LIST'!W2760</f>
        <v>0</v>
      </c>
      <c r="L2761" s="211">
        <f>'고객관리 LIST'!Y2760</f>
        <v>0</v>
      </c>
      <c r="M2761" s="211">
        <f>'고객관리 LIST'!Z2760</f>
        <v>0</v>
      </c>
      <c r="N2761" s="211">
        <f>'고객관리 LIST'!AA2760</f>
        <v>0</v>
      </c>
      <c r="O2761" s="221">
        <f>'고객관리 LIST'!AB2760</f>
        <v>0</v>
      </c>
    </row>
    <row r="2762" spans="1:15" ht="20.100000000000001" hidden="1" customHeight="1" x14ac:dyDescent="0.3">
      <c r="A2762" s="82">
        <f ca="1">'메뉴 추가'!I2757</f>
        <v>-46310</v>
      </c>
      <c r="B2762" s="210">
        <f>'고객관리 LIST'!X2761</f>
        <v>0</v>
      </c>
      <c r="C2762" s="211">
        <f>'고객관리 LIST'!B2761</f>
        <v>0</v>
      </c>
      <c r="D2762" s="211">
        <f>'고객관리 LIST'!C2761</f>
        <v>0</v>
      </c>
      <c r="E2762" s="212">
        <f>'고객관리 LIST'!D2761</f>
        <v>0</v>
      </c>
      <c r="F2762" s="213">
        <f>'고객관리 LIST'!E2761</f>
        <v>0</v>
      </c>
      <c r="G2762" s="211">
        <f>'고객관리 LIST'!F2761</f>
        <v>0</v>
      </c>
      <c r="H2762" s="211">
        <f>'고객관리 LIST'!G2761</f>
        <v>0</v>
      </c>
      <c r="I2762" s="211">
        <f>'고객관리 LIST'!H2761</f>
        <v>0</v>
      </c>
      <c r="J2762" s="211">
        <f>'고객관리 LIST'!V2761</f>
        <v>0</v>
      </c>
      <c r="K2762" s="211">
        <f>'고객관리 LIST'!W2761</f>
        <v>0</v>
      </c>
      <c r="L2762" s="211">
        <f>'고객관리 LIST'!Y2761</f>
        <v>0</v>
      </c>
      <c r="M2762" s="211">
        <f>'고객관리 LIST'!Z2761</f>
        <v>0</v>
      </c>
      <c r="N2762" s="211">
        <f>'고객관리 LIST'!AA2761</f>
        <v>0</v>
      </c>
      <c r="O2762" s="221">
        <f>'고객관리 LIST'!AB2761</f>
        <v>0</v>
      </c>
    </row>
    <row r="2763" spans="1:15" ht="20.100000000000001" hidden="1" customHeight="1" x14ac:dyDescent="0.3">
      <c r="A2763" s="82">
        <f ca="1">'메뉴 추가'!I2758</f>
        <v>-46310</v>
      </c>
      <c r="B2763" s="210">
        <f>'고객관리 LIST'!X2762</f>
        <v>0</v>
      </c>
      <c r="C2763" s="211">
        <f>'고객관리 LIST'!B2762</f>
        <v>0</v>
      </c>
      <c r="D2763" s="211">
        <f>'고객관리 LIST'!C2762</f>
        <v>0</v>
      </c>
      <c r="E2763" s="212">
        <f>'고객관리 LIST'!D2762</f>
        <v>0</v>
      </c>
      <c r="F2763" s="213">
        <f>'고객관리 LIST'!E2762</f>
        <v>0</v>
      </c>
      <c r="G2763" s="211">
        <f>'고객관리 LIST'!F2762</f>
        <v>0</v>
      </c>
      <c r="H2763" s="211">
        <f>'고객관리 LIST'!G2762</f>
        <v>0</v>
      </c>
      <c r="I2763" s="211">
        <f>'고객관리 LIST'!H2762</f>
        <v>0</v>
      </c>
      <c r="J2763" s="211">
        <f>'고객관리 LIST'!V2762</f>
        <v>0</v>
      </c>
      <c r="K2763" s="211">
        <f>'고객관리 LIST'!W2762</f>
        <v>0</v>
      </c>
      <c r="L2763" s="211">
        <f>'고객관리 LIST'!Y2762</f>
        <v>0</v>
      </c>
      <c r="M2763" s="211">
        <f>'고객관리 LIST'!Z2762</f>
        <v>0</v>
      </c>
      <c r="N2763" s="211">
        <f>'고객관리 LIST'!AA2762</f>
        <v>0</v>
      </c>
      <c r="O2763" s="221">
        <f>'고객관리 LIST'!AB2762</f>
        <v>0</v>
      </c>
    </row>
    <row r="2764" spans="1:15" ht="20.100000000000001" hidden="1" customHeight="1" x14ac:dyDescent="0.3">
      <c r="A2764" s="82">
        <f ca="1">'메뉴 추가'!I2759</f>
        <v>-46310</v>
      </c>
      <c r="B2764" s="210">
        <f>'고객관리 LIST'!X2763</f>
        <v>0</v>
      </c>
      <c r="C2764" s="211">
        <f>'고객관리 LIST'!B2763</f>
        <v>0</v>
      </c>
      <c r="D2764" s="211">
        <f>'고객관리 LIST'!C2763</f>
        <v>0</v>
      </c>
      <c r="E2764" s="212">
        <f>'고객관리 LIST'!D2763</f>
        <v>0</v>
      </c>
      <c r="F2764" s="213">
        <f>'고객관리 LIST'!E2763</f>
        <v>0</v>
      </c>
      <c r="G2764" s="211">
        <f>'고객관리 LIST'!F2763</f>
        <v>0</v>
      </c>
      <c r="H2764" s="211">
        <f>'고객관리 LIST'!G2763</f>
        <v>0</v>
      </c>
      <c r="I2764" s="211">
        <f>'고객관리 LIST'!H2763</f>
        <v>0</v>
      </c>
      <c r="J2764" s="211">
        <f>'고객관리 LIST'!V2763</f>
        <v>0</v>
      </c>
      <c r="K2764" s="211">
        <f>'고객관리 LIST'!W2763</f>
        <v>0</v>
      </c>
      <c r="L2764" s="211">
        <f>'고객관리 LIST'!Y2763</f>
        <v>0</v>
      </c>
      <c r="M2764" s="211">
        <f>'고객관리 LIST'!Z2763</f>
        <v>0</v>
      </c>
      <c r="N2764" s="211">
        <f>'고객관리 LIST'!AA2763</f>
        <v>0</v>
      </c>
      <c r="O2764" s="221">
        <f>'고객관리 LIST'!AB2763</f>
        <v>0</v>
      </c>
    </row>
    <row r="2765" spans="1:15" ht="20.100000000000001" hidden="1" customHeight="1" x14ac:dyDescent="0.3">
      <c r="A2765" s="82">
        <f ca="1">'메뉴 추가'!I2760</f>
        <v>-46310</v>
      </c>
      <c r="B2765" s="210">
        <f>'고객관리 LIST'!X2764</f>
        <v>0</v>
      </c>
      <c r="C2765" s="211">
        <f>'고객관리 LIST'!B2764</f>
        <v>0</v>
      </c>
      <c r="D2765" s="211">
        <f>'고객관리 LIST'!C2764</f>
        <v>0</v>
      </c>
      <c r="E2765" s="212">
        <f>'고객관리 LIST'!D2764</f>
        <v>0</v>
      </c>
      <c r="F2765" s="213">
        <f>'고객관리 LIST'!E2764</f>
        <v>0</v>
      </c>
      <c r="G2765" s="211">
        <f>'고객관리 LIST'!F2764</f>
        <v>0</v>
      </c>
      <c r="H2765" s="211">
        <f>'고객관리 LIST'!G2764</f>
        <v>0</v>
      </c>
      <c r="I2765" s="211">
        <f>'고객관리 LIST'!H2764</f>
        <v>0</v>
      </c>
      <c r="J2765" s="211">
        <f>'고객관리 LIST'!V2764</f>
        <v>0</v>
      </c>
      <c r="K2765" s="211">
        <f>'고객관리 LIST'!W2764</f>
        <v>0</v>
      </c>
      <c r="L2765" s="211">
        <f>'고객관리 LIST'!Y2764</f>
        <v>0</v>
      </c>
      <c r="M2765" s="211">
        <f>'고객관리 LIST'!Z2764</f>
        <v>0</v>
      </c>
      <c r="N2765" s="211">
        <f>'고객관리 LIST'!AA2764</f>
        <v>0</v>
      </c>
      <c r="O2765" s="221">
        <f>'고객관리 LIST'!AB2764</f>
        <v>0</v>
      </c>
    </row>
    <row r="2766" spans="1:15" ht="20.100000000000001" hidden="1" customHeight="1" x14ac:dyDescent="0.3">
      <c r="A2766" s="82">
        <f ca="1">'메뉴 추가'!I2761</f>
        <v>-46310</v>
      </c>
      <c r="B2766" s="210">
        <f>'고객관리 LIST'!X2765</f>
        <v>0</v>
      </c>
      <c r="C2766" s="211">
        <f>'고객관리 LIST'!B2765</f>
        <v>0</v>
      </c>
      <c r="D2766" s="211">
        <f>'고객관리 LIST'!C2765</f>
        <v>0</v>
      </c>
      <c r="E2766" s="212">
        <f>'고객관리 LIST'!D2765</f>
        <v>0</v>
      </c>
      <c r="F2766" s="213">
        <f>'고객관리 LIST'!E2765</f>
        <v>0</v>
      </c>
      <c r="G2766" s="211">
        <f>'고객관리 LIST'!F2765</f>
        <v>0</v>
      </c>
      <c r="H2766" s="211">
        <f>'고객관리 LIST'!G2765</f>
        <v>0</v>
      </c>
      <c r="I2766" s="211">
        <f>'고객관리 LIST'!H2765</f>
        <v>0</v>
      </c>
      <c r="J2766" s="211">
        <f>'고객관리 LIST'!V2765</f>
        <v>0</v>
      </c>
      <c r="K2766" s="211">
        <f>'고객관리 LIST'!W2765</f>
        <v>0</v>
      </c>
      <c r="L2766" s="211">
        <f>'고객관리 LIST'!Y2765</f>
        <v>0</v>
      </c>
      <c r="M2766" s="211">
        <f>'고객관리 LIST'!Z2765</f>
        <v>0</v>
      </c>
      <c r="N2766" s="211">
        <f>'고객관리 LIST'!AA2765</f>
        <v>0</v>
      </c>
      <c r="O2766" s="221">
        <f>'고객관리 LIST'!AB2765</f>
        <v>0</v>
      </c>
    </row>
    <row r="2767" spans="1:15" ht="20.100000000000001" hidden="1" customHeight="1" x14ac:dyDescent="0.3">
      <c r="A2767" s="82">
        <f ca="1">'메뉴 추가'!I2762</f>
        <v>-46310</v>
      </c>
      <c r="B2767" s="210">
        <f>'고객관리 LIST'!X2766</f>
        <v>0</v>
      </c>
      <c r="C2767" s="211">
        <f>'고객관리 LIST'!B2766</f>
        <v>0</v>
      </c>
      <c r="D2767" s="211">
        <f>'고객관리 LIST'!C2766</f>
        <v>0</v>
      </c>
      <c r="E2767" s="212">
        <f>'고객관리 LIST'!D2766</f>
        <v>0</v>
      </c>
      <c r="F2767" s="213">
        <f>'고객관리 LIST'!E2766</f>
        <v>0</v>
      </c>
      <c r="G2767" s="211">
        <f>'고객관리 LIST'!F2766</f>
        <v>0</v>
      </c>
      <c r="H2767" s="211">
        <f>'고객관리 LIST'!G2766</f>
        <v>0</v>
      </c>
      <c r="I2767" s="211">
        <f>'고객관리 LIST'!H2766</f>
        <v>0</v>
      </c>
      <c r="J2767" s="211">
        <f>'고객관리 LIST'!V2766</f>
        <v>0</v>
      </c>
      <c r="K2767" s="211">
        <f>'고객관리 LIST'!W2766</f>
        <v>0</v>
      </c>
      <c r="L2767" s="211">
        <f>'고객관리 LIST'!Y2766</f>
        <v>0</v>
      </c>
      <c r="M2767" s="211">
        <f>'고객관리 LIST'!Z2766</f>
        <v>0</v>
      </c>
      <c r="N2767" s="211">
        <f>'고객관리 LIST'!AA2766</f>
        <v>0</v>
      </c>
      <c r="O2767" s="221">
        <f>'고객관리 LIST'!AB2766</f>
        <v>0</v>
      </c>
    </row>
    <row r="2768" spans="1:15" ht="20.100000000000001" hidden="1" customHeight="1" x14ac:dyDescent="0.3">
      <c r="A2768" s="82">
        <f ca="1">'메뉴 추가'!I2763</f>
        <v>-46310</v>
      </c>
      <c r="B2768" s="210">
        <f>'고객관리 LIST'!X2767</f>
        <v>0</v>
      </c>
      <c r="C2768" s="211">
        <f>'고객관리 LIST'!B2767</f>
        <v>0</v>
      </c>
      <c r="D2768" s="211">
        <f>'고객관리 LIST'!C2767</f>
        <v>0</v>
      </c>
      <c r="E2768" s="212">
        <f>'고객관리 LIST'!D2767</f>
        <v>0</v>
      </c>
      <c r="F2768" s="213">
        <f>'고객관리 LIST'!E2767</f>
        <v>0</v>
      </c>
      <c r="G2768" s="211">
        <f>'고객관리 LIST'!F2767</f>
        <v>0</v>
      </c>
      <c r="H2768" s="211">
        <f>'고객관리 LIST'!G2767</f>
        <v>0</v>
      </c>
      <c r="I2768" s="211">
        <f>'고객관리 LIST'!H2767</f>
        <v>0</v>
      </c>
      <c r="J2768" s="211">
        <f>'고객관리 LIST'!V2767</f>
        <v>0</v>
      </c>
      <c r="K2768" s="211">
        <f>'고객관리 LIST'!W2767</f>
        <v>0</v>
      </c>
      <c r="L2768" s="211">
        <f>'고객관리 LIST'!Y2767</f>
        <v>0</v>
      </c>
      <c r="M2768" s="211">
        <f>'고객관리 LIST'!Z2767</f>
        <v>0</v>
      </c>
      <c r="N2768" s="211">
        <f>'고객관리 LIST'!AA2767</f>
        <v>0</v>
      </c>
      <c r="O2768" s="221">
        <f>'고객관리 LIST'!AB2767</f>
        <v>0</v>
      </c>
    </row>
    <row r="2769" spans="1:15" ht="20.100000000000001" hidden="1" customHeight="1" x14ac:dyDescent="0.3">
      <c r="A2769" s="82">
        <f ca="1">'메뉴 추가'!I2764</f>
        <v>-46310</v>
      </c>
      <c r="B2769" s="210">
        <f>'고객관리 LIST'!X2768</f>
        <v>0</v>
      </c>
      <c r="C2769" s="211">
        <f>'고객관리 LIST'!B2768</f>
        <v>0</v>
      </c>
      <c r="D2769" s="211">
        <f>'고객관리 LIST'!C2768</f>
        <v>0</v>
      </c>
      <c r="E2769" s="212">
        <f>'고객관리 LIST'!D2768</f>
        <v>0</v>
      </c>
      <c r="F2769" s="213">
        <f>'고객관리 LIST'!E2768</f>
        <v>0</v>
      </c>
      <c r="G2769" s="211">
        <f>'고객관리 LIST'!F2768</f>
        <v>0</v>
      </c>
      <c r="H2769" s="211">
        <f>'고객관리 LIST'!G2768</f>
        <v>0</v>
      </c>
      <c r="I2769" s="211">
        <f>'고객관리 LIST'!H2768</f>
        <v>0</v>
      </c>
      <c r="J2769" s="211">
        <f>'고객관리 LIST'!V2768</f>
        <v>0</v>
      </c>
      <c r="K2769" s="211">
        <f>'고객관리 LIST'!W2768</f>
        <v>0</v>
      </c>
      <c r="L2769" s="211">
        <f>'고객관리 LIST'!Y2768</f>
        <v>0</v>
      </c>
      <c r="M2769" s="211">
        <f>'고객관리 LIST'!Z2768</f>
        <v>0</v>
      </c>
      <c r="N2769" s="211">
        <f>'고객관리 LIST'!AA2768</f>
        <v>0</v>
      </c>
      <c r="O2769" s="221">
        <f>'고객관리 LIST'!AB2768</f>
        <v>0</v>
      </c>
    </row>
    <row r="2770" spans="1:15" ht="20.100000000000001" hidden="1" customHeight="1" x14ac:dyDescent="0.3">
      <c r="A2770" s="82">
        <f ca="1">'메뉴 추가'!I2765</f>
        <v>-46310</v>
      </c>
      <c r="B2770" s="210">
        <f>'고객관리 LIST'!X2769</f>
        <v>0</v>
      </c>
      <c r="C2770" s="211">
        <f>'고객관리 LIST'!B2769</f>
        <v>0</v>
      </c>
      <c r="D2770" s="211">
        <f>'고객관리 LIST'!C2769</f>
        <v>0</v>
      </c>
      <c r="E2770" s="212">
        <f>'고객관리 LIST'!D2769</f>
        <v>0</v>
      </c>
      <c r="F2770" s="213">
        <f>'고객관리 LIST'!E2769</f>
        <v>0</v>
      </c>
      <c r="G2770" s="211">
        <f>'고객관리 LIST'!F2769</f>
        <v>0</v>
      </c>
      <c r="H2770" s="211">
        <f>'고객관리 LIST'!G2769</f>
        <v>0</v>
      </c>
      <c r="I2770" s="211">
        <f>'고객관리 LIST'!H2769</f>
        <v>0</v>
      </c>
      <c r="J2770" s="211">
        <f>'고객관리 LIST'!V2769</f>
        <v>0</v>
      </c>
      <c r="K2770" s="211">
        <f>'고객관리 LIST'!W2769</f>
        <v>0</v>
      </c>
      <c r="L2770" s="211">
        <f>'고객관리 LIST'!Y2769</f>
        <v>0</v>
      </c>
      <c r="M2770" s="211">
        <f>'고객관리 LIST'!Z2769</f>
        <v>0</v>
      </c>
      <c r="N2770" s="211">
        <f>'고객관리 LIST'!AA2769</f>
        <v>0</v>
      </c>
      <c r="O2770" s="221">
        <f>'고객관리 LIST'!AB2769</f>
        <v>0</v>
      </c>
    </row>
    <row r="2771" spans="1:15" ht="20.100000000000001" hidden="1" customHeight="1" x14ac:dyDescent="0.3">
      <c r="A2771" s="82">
        <f ca="1">'메뉴 추가'!I2766</f>
        <v>-46310</v>
      </c>
      <c r="B2771" s="210">
        <f>'고객관리 LIST'!X2770</f>
        <v>0</v>
      </c>
      <c r="C2771" s="211">
        <f>'고객관리 LIST'!B2770</f>
        <v>0</v>
      </c>
      <c r="D2771" s="211">
        <f>'고객관리 LIST'!C2770</f>
        <v>0</v>
      </c>
      <c r="E2771" s="212">
        <f>'고객관리 LIST'!D2770</f>
        <v>0</v>
      </c>
      <c r="F2771" s="213">
        <f>'고객관리 LIST'!E2770</f>
        <v>0</v>
      </c>
      <c r="G2771" s="211">
        <f>'고객관리 LIST'!F2770</f>
        <v>0</v>
      </c>
      <c r="H2771" s="211">
        <f>'고객관리 LIST'!G2770</f>
        <v>0</v>
      </c>
      <c r="I2771" s="211">
        <f>'고객관리 LIST'!H2770</f>
        <v>0</v>
      </c>
      <c r="J2771" s="211">
        <f>'고객관리 LIST'!V2770</f>
        <v>0</v>
      </c>
      <c r="K2771" s="211">
        <f>'고객관리 LIST'!W2770</f>
        <v>0</v>
      </c>
      <c r="L2771" s="211">
        <f>'고객관리 LIST'!Y2770</f>
        <v>0</v>
      </c>
      <c r="M2771" s="211">
        <f>'고객관리 LIST'!Z2770</f>
        <v>0</v>
      </c>
      <c r="N2771" s="211">
        <f>'고객관리 LIST'!AA2770</f>
        <v>0</v>
      </c>
      <c r="O2771" s="221">
        <f>'고객관리 LIST'!AB2770</f>
        <v>0</v>
      </c>
    </row>
    <row r="2772" spans="1:15" ht="20.100000000000001" hidden="1" customHeight="1" x14ac:dyDescent="0.3">
      <c r="A2772" s="82">
        <f ca="1">'메뉴 추가'!I2767</f>
        <v>-46310</v>
      </c>
      <c r="B2772" s="210">
        <f>'고객관리 LIST'!X2771</f>
        <v>0</v>
      </c>
      <c r="C2772" s="211">
        <f>'고객관리 LIST'!B2771</f>
        <v>0</v>
      </c>
      <c r="D2772" s="211">
        <f>'고객관리 LIST'!C2771</f>
        <v>0</v>
      </c>
      <c r="E2772" s="212">
        <f>'고객관리 LIST'!D2771</f>
        <v>0</v>
      </c>
      <c r="F2772" s="213">
        <f>'고객관리 LIST'!E2771</f>
        <v>0</v>
      </c>
      <c r="G2772" s="211">
        <f>'고객관리 LIST'!F2771</f>
        <v>0</v>
      </c>
      <c r="H2772" s="211">
        <f>'고객관리 LIST'!G2771</f>
        <v>0</v>
      </c>
      <c r="I2772" s="211">
        <f>'고객관리 LIST'!H2771</f>
        <v>0</v>
      </c>
      <c r="J2772" s="211">
        <f>'고객관리 LIST'!V2771</f>
        <v>0</v>
      </c>
      <c r="K2772" s="211">
        <f>'고객관리 LIST'!W2771</f>
        <v>0</v>
      </c>
      <c r="L2772" s="211">
        <f>'고객관리 LIST'!Y2771</f>
        <v>0</v>
      </c>
      <c r="M2772" s="211">
        <f>'고객관리 LIST'!Z2771</f>
        <v>0</v>
      </c>
      <c r="N2772" s="211">
        <f>'고객관리 LIST'!AA2771</f>
        <v>0</v>
      </c>
      <c r="O2772" s="221">
        <f>'고객관리 LIST'!AB2771</f>
        <v>0</v>
      </c>
    </row>
    <row r="2773" spans="1:15" ht="20.100000000000001" hidden="1" customHeight="1" x14ac:dyDescent="0.3">
      <c r="A2773" s="82">
        <f ca="1">'메뉴 추가'!I2768</f>
        <v>-46310</v>
      </c>
      <c r="B2773" s="210">
        <f>'고객관리 LIST'!X2772</f>
        <v>0</v>
      </c>
      <c r="C2773" s="211">
        <f>'고객관리 LIST'!B2772</f>
        <v>0</v>
      </c>
      <c r="D2773" s="211">
        <f>'고객관리 LIST'!C2772</f>
        <v>0</v>
      </c>
      <c r="E2773" s="212">
        <f>'고객관리 LIST'!D2772</f>
        <v>0</v>
      </c>
      <c r="F2773" s="213">
        <f>'고객관리 LIST'!E2772</f>
        <v>0</v>
      </c>
      <c r="G2773" s="211">
        <f>'고객관리 LIST'!F2772</f>
        <v>0</v>
      </c>
      <c r="H2773" s="211">
        <f>'고객관리 LIST'!G2772</f>
        <v>0</v>
      </c>
      <c r="I2773" s="211">
        <f>'고객관리 LIST'!H2772</f>
        <v>0</v>
      </c>
      <c r="J2773" s="211">
        <f>'고객관리 LIST'!V2772</f>
        <v>0</v>
      </c>
      <c r="K2773" s="211">
        <f>'고객관리 LIST'!W2772</f>
        <v>0</v>
      </c>
      <c r="L2773" s="211">
        <f>'고객관리 LIST'!Y2772</f>
        <v>0</v>
      </c>
      <c r="M2773" s="211">
        <f>'고객관리 LIST'!Z2772</f>
        <v>0</v>
      </c>
      <c r="N2773" s="211">
        <f>'고객관리 LIST'!AA2772</f>
        <v>0</v>
      </c>
      <c r="O2773" s="221">
        <f>'고객관리 LIST'!AB2772</f>
        <v>0</v>
      </c>
    </row>
    <row r="2774" spans="1:15" ht="20.100000000000001" hidden="1" customHeight="1" x14ac:dyDescent="0.3">
      <c r="A2774" s="82">
        <f ca="1">'메뉴 추가'!I2769</f>
        <v>-46310</v>
      </c>
      <c r="B2774" s="210">
        <f>'고객관리 LIST'!X2773</f>
        <v>0</v>
      </c>
      <c r="C2774" s="211">
        <f>'고객관리 LIST'!B2773</f>
        <v>0</v>
      </c>
      <c r="D2774" s="211">
        <f>'고객관리 LIST'!C2773</f>
        <v>0</v>
      </c>
      <c r="E2774" s="212">
        <f>'고객관리 LIST'!D2773</f>
        <v>0</v>
      </c>
      <c r="F2774" s="213">
        <f>'고객관리 LIST'!E2773</f>
        <v>0</v>
      </c>
      <c r="G2774" s="211">
        <f>'고객관리 LIST'!F2773</f>
        <v>0</v>
      </c>
      <c r="H2774" s="211">
        <f>'고객관리 LIST'!G2773</f>
        <v>0</v>
      </c>
      <c r="I2774" s="211">
        <f>'고객관리 LIST'!H2773</f>
        <v>0</v>
      </c>
      <c r="J2774" s="211">
        <f>'고객관리 LIST'!V2773</f>
        <v>0</v>
      </c>
      <c r="K2774" s="211">
        <f>'고객관리 LIST'!W2773</f>
        <v>0</v>
      </c>
      <c r="L2774" s="211">
        <f>'고객관리 LIST'!Y2773</f>
        <v>0</v>
      </c>
      <c r="M2774" s="211">
        <f>'고객관리 LIST'!Z2773</f>
        <v>0</v>
      </c>
      <c r="N2774" s="211">
        <f>'고객관리 LIST'!AA2773</f>
        <v>0</v>
      </c>
      <c r="O2774" s="221">
        <f>'고객관리 LIST'!AB2773</f>
        <v>0</v>
      </c>
    </row>
    <row r="2775" spans="1:15" ht="20.100000000000001" hidden="1" customHeight="1" x14ac:dyDescent="0.3">
      <c r="A2775" s="82">
        <f ca="1">'메뉴 추가'!I2770</f>
        <v>-46310</v>
      </c>
      <c r="B2775" s="210">
        <f>'고객관리 LIST'!X2774</f>
        <v>0</v>
      </c>
      <c r="C2775" s="211">
        <f>'고객관리 LIST'!B2774</f>
        <v>0</v>
      </c>
      <c r="D2775" s="211">
        <f>'고객관리 LIST'!C2774</f>
        <v>0</v>
      </c>
      <c r="E2775" s="212">
        <f>'고객관리 LIST'!D2774</f>
        <v>0</v>
      </c>
      <c r="F2775" s="213">
        <f>'고객관리 LIST'!E2774</f>
        <v>0</v>
      </c>
      <c r="G2775" s="211">
        <f>'고객관리 LIST'!F2774</f>
        <v>0</v>
      </c>
      <c r="H2775" s="211">
        <f>'고객관리 LIST'!G2774</f>
        <v>0</v>
      </c>
      <c r="I2775" s="211">
        <f>'고객관리 LIST'!H2774</f>
        <v>0</v>
      </c>
      <c r="J2775" s="211">
        <f>'고객관리 LIST'!V2774</f>
        <v>0</v>
      </c>
      <c r="K2775" s="211">
        <f>'고객관리 LIST'!W2774</f>
        <v>0</v>
      </c>
      <c r="L2775" s="211">
        <f>'고객관리 LIST'!Y2774</f>
        <v>0</v>
      </c>
      <c r="M2775" s="211">
        <f>'고객관리 LIST'!Z2774</f>
        <v>0</v>
      </c>
      <c r="N2775" s="211">
        <f>'고객관리 LIST'!AA2774</f>
        <v>0</v>
      </c>
      <c r="O2775" s="221">
        <f>'고객관리 LIST'!AB2774</f>
        <v>0</v>
      </c>
    </row>
    <row r="2776" spans="1:15" ht="20.100000000000001" hidden="1" customHeight="1" x14ac:dyDescent="0.3">
      <c r="A2776" s="82">
        <f ca="1">'메뉴 추가'!I2771</f>
        <v>-46310</v>
      </c>
      <c r="B2776" s="210">
        <f>'고객관리 LIST'!X2775</f>
        <v>0</v>
      </c>
      <c r="C2776" s="211">
        <f>'고객관리 LIST'!B2775</f>
        <v>0</v>
      </c>
      <c r="D2776" s="211">
        <f>'고객관리 LIST'!C2775</f>
        <v>0</v>
      </c>
      <c r="E2776" s="212">
        <f>'고객관리 LIST'!D2775</f>
        <v>0</v>
      </c>
      <c r="F2776" s="213">
        <f>'고객관리 LIST'!E2775</f>
        <v>0</v>
      </c>
      <c r="G2776" s="211">
        <f>'고객관리 LIST'!F2775</f>
        <v>0</v>
      </c>
      <c r="H2776" s="211">
        <f>'고객관리 LIST'!G2775</f>
        <v>0</v>
      </c>
      <c r="I2776" s="211">
        <f>'고객관리 LIST'!H2775</f>
        <v>0</v>
      </c>
      <c r="J2776" s="211">
        <f>'고객관리 LIST'!V2775</f>
        <v>0</v>
      </c>
      <c r="K2776" s="211">
        <f>'고객관리 LIST'!W2775</f>
        <v>0</v>
      </c>
      <c r="L2776" s="211">
        <f>'고객관리 LIST'!Y2775</f>
        <v>0</v>
      </c>
      <c r="M2776" s="211">
        <f>'고객관리 LIST'!Z2775</f>
        <v>0</v>
      </c>
      <c r="N2776" s="211">
        <f>'고객관리 LIST'!AA2775</f>
        <v>0</v>
      </c>
      <c r="O2776" s="221">
        <f>'고객관리 LIST'!AB2775</f>
        <v>0</v>
      </c>
    </row>
    <row r="2777" spans="1:15" ht="20.100000000000001" hidden="1" customHeight="1" x14ac:dyDescent="0.3">
      <c r="A2777" s="82">
        <f ca="1">'메뉴 추가'!I2772</f>
        <v>-46310</v>
      </c>
      <c r="B2777" s="210">
        <f>'고객관리 LIST'!X2776</f>
        <v>0</v>
      </c>
      <c r="C2777" s="211">
        <f>'고객관리 LIST'!B2776</f>
        <v>0</v>
      </c>
      <c r="D2777" s="211">
        <f>'고객관리 LIST'!C2776</f>
        <v>0</v>
      </c>
      <c r="E2777" s="212">
        <f>'고객관리 LIST'!D2776</f>
        <v>0</v>
      </c>
      <c r="F2777" s="213">
        <f>'고객관리 LIST'!E2776</f>
        <v>0</v>
      </c>
      <c r="G2777" s="211">
        <f>'고객관리 LIST'!F2776</f>
        <v>0</v>
      </c>
      <c r="H2777" s="211">
        <f>'고객관리 LIST'!G2776</f>
        <v>0</v>
      </c>
      <c r="I2777" s="211">
        <f>'고객관리 LIST'!H2776</f>
        <v>0</v>
      </c>
      <c r="J2777" s="211">
        <f>'고객관리 LIST'!V2776</f>
        <v>0</v>
      </c>
      <c r="K2777" s="211">
        <f>'고객관리 LIST'!W2776</f>
        <v>0</v>
      </c>
      <c r="L2777" s="211">
        <f>'고객관리 LIST'!Y2776</f>
        <v>0</v>
      </c>
      <c r="M2777" s="211">
        <f>'고객관리 LIST'!Z2776</f>
        <v>0</v>
      </c>
      <c r="N2777" s="211">
        <f>'고객관리 LIST'!AA2776</f>
        <v>0</v>
      </c>
      <c r="O2777" s="221">
        <f>'고객관리 LIST'!AB2776</f>
        <v>0</v>
      </c>
    </row>
    <row r="2778" spans="1:15" ht="20.100000000000001" hidden="1" customHeight="1" x14ac:dyDescent="0.3">
      <c r="A2778" s="82">
        <f ca="1">'메뉴 추가'!I2773</f>
        <v>-46310</v>
      </c>
      <c r="B2778" s="210">
        <f>'고객관리 LIST'!X2777</f>
        <v>0</v>
      </c>
      <c r="C2778" s="211">
        <f>'고객관리 LIST'!B2777</f>
        <v>0</v>
      </c>
      <c r="D2778" s="211">
        <f>'고객관리 LIST'!C2777</f>
        <v>0</v>
      </c>
      <c r="E2778" s="212">
        <f>'고객관리 LIST'!D2777</f>
        <v>0</v>
      </c>
      <c r="F2778" s="213">
        <f>'고객관리 LIST'!E2777</f>
        <v>0</v>
      </c>
      <c r="G2778" s="211">
        <f>'고객관리 LIST'!F2777</f>
        <v>0</v>
      </c>
      <c r="H2778" s="211">
        <f>'고객관리 LIST'!G2777</f>
        <v>0</v>
      </c>
      <c r="I2778" s="211">
        <f>'고객관리 LIST'!H2777</f>
        <v>0</v>
      </c>
      <c r="J2778" s="211">
        <f>'고객관리 LIST'!V2777</f>
        <v>0</v>
      </c>
      <c r="K2778" s="211">
        <f>'고객관리 LIST'!W2777</f>
        <v>0</v>
      </c>
      <c r="L2778" s="211">
        <f>'고객관리 LIST'!Y2777</f>
        <v>0</v>
      </c>
      <c r="M2778" s="211">
        <f>'고객관리 LIST'!Z2777</f>
        <v>0</v>
      </c>
      <c r="N2778" s="211">
        <f>'고객관리 LIST'!AA2777</f>
        <v>0</v>
      </c>
      <c r="O2778" s="221">
        <f>'고객관리 LIST'!AB2777</f>
        <v>0</v>
      </c>
    </row>
    <row r="2779" spans="1:15" ht="20.100000000000001" hidden="1" customHeight="1" x14ac:dyDescent="0.3">
      <c r="A2779" s="82">
        <f ca="1">'메뉴 추가'!I2774</f>
        <v>-46310</v>
      </c>
      <c r="B2779" s="210">
        <f>'고객관리 LIST'!X2778</f>
        <v>0</v>
      </c>
      <c r="C2779" s="211">
        <f>'고객관리 LIST'!B2778</f>
        <v>0</v>
      </c>
      <c r="D2779" s="211">
        <f>'고객관리 LIST'!C2778</f>
        <v>0</v>
      </c>
      <c r="E2779" s="212">
        <f>'고객관리 LIST'!D2778</f>
        <v>0</v>
      </c>
      <c r="F2779" s="213">
        <f>'고객관리 LIST'!E2778</f>
        <v>0</v>
      </c>
      <c r="G2779" s="211">
        <f>'고객관리 LIST'!F2778</f>
        <v>0</v>
      </c>
      <c r="H2779" s="211">
        <f>'고객관리 LIST'!G2778</f>
        <v>0</v>
      </c>
      <c r="I2779" s="211">
        <f>'고객관리 LIST'!H2778</f>
        <v>0</v>
      </c>
      <c r="J2779" s="211">
        <f>'고객관리 LIST'!V2778</f>
        <v>0</v>
      </c>
      <c r="K2779" s="211">
        <f>'고객관리 LIST'!W2778</f>
        <v>0</v>
      </c>
      <c r="L2779" s="211">
        <f>'고객관리 LIST'!Y2778</f>
        <v>0</v>
      </c>
      <c r="M2779" s="211">
        <f>'고객관리 LIST'!Z2778</f>
        <v>0</v>
      </c>
      <c r="N2779" s="211">
        <f>'고객관리 LIST'!AA2778</f>
        <v>0</v>
      </c>
      <c r="O2779" s="221">
        <f>'고객관리 LIST'!AB2778</f>
        <v>0</v>
      </c>
    </row>
    <row r="2780" spans="1:15" ht="20.100000000000001" hidden="1" customHeight="1" x14ac:dyDescent="0.3">
      <c r="A2780" s="82">
        <f ca="1">'메뉴 추가'!I2775</f>
        <v>-46310</v>
      </c>
      <c r="B2780" s="210">
        <f>'고객관리 LIST'!X2779</f>
        <v>0</v>
      </c>
      <c r="C2780" s="211">
        <f>'고객관리 LIST'!B2779</f>
        <v>0</v>
      </c>
      <c r="D2780" s="211">
        <f>'고객관리 LIST'!C2779</f>
        <v>0</v>
      </c>
      <c r="E2780" s="212">
        <f>'고객관리 LIST'!D2779</f>
        <v>0</v>
      </c>
      <c r="F2780" s="213">
        <f>'고객관리 LIST'!E2779</f>
        <v>0</v>
      </c>
      <c r="G2780" s="211">
        <f>'고객관리 LIST'!F2779</f>
        <v>0</v>
      </c>
      <c r="H2780" s="211">
        <f>'고객관리 LIST'!G2779</f>
        <v>0</v>
      </c>
      <c r="I2780" s="211">
        <f>'고객관리 LIST'!H2779</f>
        <v>0</v>
      </c>
      <c r="J2780" s="211">
        <f>'고객관리 LIST'!V2779</f>
        <v>0</v>
      </c>
      <c r="K2780" s="211">
        <f>'고객관리 LIST'!W2779</f>
        <v>0</v>
      </c>
      <c r="L2780" s="211">
        <f>'고객관리 LIST'!Y2779</f>
        <v>0</v>
      </c>
      <c r="M2780" s="211">
        <f>'고객관리 LIST'!Z2779</f>
        <v>0</v>
      </c>
      <c r="N2780" s="211">
        <f>'고객관리 LIST'!AA2779</f>
        <v>0</v>
      </c>
      <c r="O2780" s="221">
        <f>'고객관리 LIST'!AB2779</f>
        <v>0</v>
      </c>
    </row>
    <row r="2781" spans="1:15" ht="20.100000000000001" hidden="1" customHeight="1" x14ac:dyDescent="0.3">
      <c r="A2781" s="82">
        <f ca="1">'메뉴 추가'!I2776</f>
        <v>-46310</v>
      </c>
      <c r="B2781" s="210">
        <f>'고객관리 LIST'!X2780</f>
        <v>0</v>
      </c>
      <c r="C2781" s="211">
        <f>'고객관리 LIST'!B2780</f>
        <v>0</v>
      </c>
      <c r="D2781" s="211">
        <f>'고객관리 LIST'!C2780</f>
        <v>0</v>
      </c>
      <c r="E2781" s="212">
        <f>'고객관리 LIST'!D2780</f>
        <v>0</v>
      </c>
      <c r="F2781" s="213">
        <f>'고객관리 LIST'!E2780</f>
        <v>0</v>
      </c>
      <c r="G2781" s="211">
        <f>'고객관리 LIST'!F2780</f>
        <v>0</v>
      </c>
      <c r="H2781" s="211">
        <f>'고객관리 LIST'!G2780</f>
        <v>0</v>
      </c>
      <c r="I2781" s="211">
        <f>'고객관리 LIST'!H2780</f>
        <v>0</v>
      </c>
      <c r="J2781" s="211">
        <f>'고객관리 LIST'!V2780</f>
        <v>0</v>
      </c>
      <c r="K2781" s="211">
        <f>'고객관리 LIST'!W2780</f>
        <v>0</v>
      </c>
      <c r="L2781" s="211">
        <f>'고객관리 LIST'!Y2780</f>
        <v>0</v>
      </c>
      <c r="M2781" s="211">
        <f>'고객관리 LIST'!Z2780</f>
        <v>0</v>
      </c>
      <c r="N2781" s="211">
        <f>'고객관리 LIST'!AA2780</f>
        <v>0</v>
      </c>
      <c r="O2781" s="221">
        <f>'고객관리 LIST'!AB2780</f>
        <v>0</v>
      </c>
    </row>
    <row r="2782" spans="1:15" ht="20.100000000000001" hidden="1" customHeight="1" x14ac:dyDescent="0.3">
      <c r="A2782" s="82">
        <f ca="1">'메뉴 추가'!I2777</f>
        <v>-46310</v>
      </c>
      <c r="B2782" s="210">
        <f>'고객관리 LIST'!X2781</f>
        <v>0</v>
      </c>
      <c r="C2782" s="211">
        <f>'고객관리 LIST'!B2781</f>
        <v>0</v>
      </c>
      <c r="D2782" s="211">
        <f>'고객관리 LIST'!C2781</f>
        <v>0</v>
      </c>
      <c r="E2782" s="212">
        <f>'고객관리 LIST'!D2781</f>
        <v>0</v>
      </c>
      <c r="F2782" s="213">
        <f>'고객관리 LIST'!E2781</f>
        <v>0</v>
      </c>
      <c r="G2782" s="211">
        <f>'고객관리 LIST'!F2781</f>
        <v>0</v>
      </c>
      <c r="H2782" s="211">
        <f>'고객관리 LIST'!G2781</f>
        <v>0</v>
      </c>
      <c r="I2782" s="211">
        <f>'고객관리 LIST'!H2781</f>
        <v>0</v>
      </c>
      <c r="J2782" s="211">
        <f>'고객관리 LIST'!V2781</f>
        <v>0</v>
      </c>
      <c r="K2782" s="211">
        <f>'고객관리 LIST'!W2781</f>
        <v>0</v>
      </c>
      <c r="L2782" s="211">
        <f>'고객관리 LIST'!Y2781</f>
        <v>0</v>
      </c>
      <c r="M2782" s="211">
        <f>'고객관리 LIST'!Z2781</f>
        <v>0</v>
      </c>
      <c r="N2782" s="211">
        <f>'고객관리 LIST'!AA2781</f>
        <v>0</v>
      </c>
      <c r="O2782" s="221">
        <f>'고객관리 LIST'!AB2781</f>
        <v>0</v>
      </c>
    </row>
    <row r="2783" spans="1:15" ht="20.100000000000001" hidden="1" customHeight="1" x14ac:dyDescent="0.3">
      <c r="A2783" s="82">
        <f ca="1">'메뉴 추가'!I2778</f>
        <v>-46310</v>
      </c>
      <c r="B2783" s="210">
        <f>'고객관리 LIST'!X2782</f>
        <v>0</v>
      </c>
      <c r="C2783" s="211">
        <f>'고객관리 LIST'!B2782</f>
        <v>0</v>
      </c>
      <c r="D2783" s="211">
        <f>'고객관리 LIST'!C2782</f>
        <v>0</v>
      </c>
      <c r="E2783" s="212">
        <f>'고객관리 LIST'!D2782</f>
        <v>0</v>
      </c>
      <c r="F2783" s="213">
        <f>'고객관리 LIST'!E2782</f>
        <v>0</v>
      </c>
      <c r="G2783" s="211">
        <f>'고객관리 LIST'!F2782</f>
        <v>0</v>
      </c>
      <c r="H2783" s="211">
        <f>'고객관리 LIST'!G2782</f>
        <v>0</v>
      </c>
      <c r="I2783" s="211">
        <f>'고객관리 LIST'!H2782</f>
        <v>0</v>
      </c>
      <c r="J2783" s="211">
        <f>'고객관리 LIST'!V2782</f>
        <v>0</v>
      </c>
      <c r="K2783" s="211">
        <f>'고객관리 LIST'!W2782</f>
        <v>0</v>
      </c>
      <c r="L2783" s="211">
        <f>'고객관리 LIST'!Y2782</f>
        <v>0</v>
      </c>
      <c r="M2783" s="211">
        <f>'고객관리 LIST'!Z2782</f>
        <v>0</v>
      </c>
      <c r="N2783" s="211">
        <f>'고객관리 LIST'!AA2782</f>
        <v>0</v>
      </c>
      <c r="O2783" s="221">
        <f>'고객관리 LIST'!AB2782</f>
        <v>0</v>
      </c>
    </row>
    <row r="2784" spans="1:15" ht="20.100000000000001" hidden="1" customHeight="1" x14ac:dyDescent="0.3">
      <c r="A2784" s="82">
        <f ca="1">'메뉴 추가'!I2779</f>
        <v>-46310</v>
      </c>
      <c r="B2784" s="210">
        <f>'고객관리 LIST'!X2783</f>
        <v>0</v>
      </c>
      <c r="C2784" s="211">
        <f>'고객관리 LIST'!B2783</f>
        <v>0</v>
      </c>
      <c r="D2784" s="211">
        <f>'고객관리 LIST'!C2783</f>
        <v>0</v>
      </c>
      <c r="E2784" s="212">
        <f>'고객관리 LIST'!D2783</f>
        <v>0</v>
      </c>
      <c r="F2784" s="213">
        <f>'고객관리 LIST'!E2783</f>
        <v>0</v>
      </c>
      <c r="G2784" s="211">
        <f>'고객관리 LIST'!F2783</f>
        <v>0</v>
      </c>
      <c r="H2784" s="211">
        <f>'고객관리 LIST'!G2783</f>
        <v>0</v>
      </c>
      <c r="I2784" s="211">
        <f>'고객관리 LIST'!H2783</f>
        <v>0</v>
      </c>
      <c r="J2784" s="211">
        <f>'고객관리 LIST'!V2783</f>
        <v>0</v>
      </c>
      <c r="K2784" s="211">
        <f>'고객관리 LIST'!W2783</f>
        <v>0</v>
      </c>
      <c r="L2784" s="211">
        <f>'고객관리 LIST'!Y2783</f>
        <v>0</v>
      </c>
      <c r="M2784" s="211">
        <f>'고객관리 LIST'!Z2783</f>
        <v>0</v>
      </c>
      <c r="N2784" s="211">
        <f>'고객관리 LIST'!AA2783</f>
        <v>0</v>
      </c>
      <c r="O2784" s="221">
        <f>'고객관리 LIST'!AB2783</f>
        <v>0</v>
      </c>
    </row>
    <row r="2785" spans="1:15" ht="20.100000000000001" hidden="1" customHeight="1" x14ac:dyDescent="0.3">
      <c r="A2785" s="82">
        <f ca="1">'메뉴 추가'!I2780</f>
        <v>-46310</v>
      </c>
      <c r="B2785" s="210">
        <f>'고객관리 LIST'!X2784</f>
        <v>0</v>
      </c>
      <c r="C2785" s="211">
        <f>'고객관리 LIST'!B2784</f>
        <v>0</v>
      </c>
      <c r="D2785" s="211">
        <f>'고객관리 LIST'!C2784</f>
        <v>0</v>
      </c>
      <c r="E2785" s="212">
        <f>'고객관리 LIST'!D2784</f>
        <v>0</v>
      </c>
      <c r="F2785" s="213">
        <f>'고객관리 LIST'!E2784</f>
        <v>0</v>
      </c>
      <c r="G2785" s="211">
        <f>'고객관리 LIST'!F2784</f>
        <v>0</v>
      </c>
      <c r="H2785" s="211">
        <f>'고객관리 LIST'!G2784</f>
        <v>0</v>
      </c>
      <c r="I2785" s="211">
        <f>'고객관리 LIST'!H2784</f>
        <v>0</v>
      </c>
      <c r="J2785" s="211">
        <f>'고객관리 LIST'!V2784</f>
        <v>0</v>
      </c>
      <c r="K2785" s="211">
        <f>'고객관리 LIST'!W2784</f>
        <v>0</v>
      </c>
      <c r="L2785" s="211">
        <f>'고객관리 LIST'!Y2784</f>
        <v>0</v>
      </c>
      <c r="M2785" s="211">
        <f>'고객관리 LIST'!Z2784</f>
        <v>0</v>
      </c>
      <c r="N2785" s="211">
        <f>'고객관리 LIST'!AA2784</f>
        <v>0</v>
      </c>
      <c r="O2785" s="221">
        <f>'고객관리 LIST'!AB2784</f>
        <v>0</v>
      </c>
    </row>
    <row r="2786" spans="1:15" ht="20.100000000000001" hidden="1" customHeight="1" x14ac:dyDescent="0.3">
      <c r="A2786" s="82">
        <f ca="1">'메뉴 추가'!I2781</f>
        <v>-46310</v>
      </c>
      <c r="B2786" s="210">
        <f>'고객관리 LIST'!X2785</f>
        <v>0</v>
      </c>
      <c r="C2786" s="211">
        <f>'고객관리 LIST'!B2785</f>
        <v>0</v>
      </c>
      <c r="D2786" s="211">
        <f>'고객관리 LIST'!C2785</f>
        <v>0</v>
      </c>
      <c r="E2786" s="212">
        <f>'고객관리 LIST'!D2785</f>
        <v>0</v>
      </c>
      <c r="F2786" s="213">
        <f>'고객관리 LIST'!E2785</f>
        <v>0</v>
      </c>
      <c r="G2786" s="211">
        <f>'고객관리 LIST'!F2785</f>
        <v>0</v>
      </c>
      <c r="H2786" s="211">
        <f>'고객관리 LIST'!G2785</f>
        <v>0</v>
      </c>
      <c r="I2786" s="211">
        <f>'고객관리 LIST'!H2785</f>
        <v>0</v>
      </c>
      <c r="J2786" s="211">
        <f>'고객관리 LIST'!V2785</f>
        <v>0</v>
      </c>
      <c r="K2786" s="211">
        <f>'고객관리 LIST'!W2785</f>
        <v>0</v>
      </c>
      <c r="L2786" s="211">
        <f>'고객관리 LIST'!Y2785</f>
        <v>0</v>
      </c>
      <c r="M2786" s="211">
        <f>'고객관리 LIST'!Z2785</f>
        <v>0</v>
      </c>
      <c r="N2786" s="211">
        <f>'고객관리 LIST'!AA2785</f>
        <v>0</v>
      </c>
      <c r="O2786" s="221">
        <f>'고객관리 LIST'!AB2785</f>
        <v>0</v>
      </c>
    </row>
    <row r="2787" spans="1:15" ht="20.100000000000001" hidden="1" customHeight="1" x14ac:dyDescent="0.3">
      <c r="A2787" s="82">
        <f ca="1">'메뉴 추가'!I2782</f>
        <v>-46310</v>
      </c>
      <c r="B2787" s="210">
        <f>'고객관리 LIST'!X2786</f>
        <v>0</v>
      </c>
      <c r="C2787" s="211">
        <f>'고객관리 LIST'!B2786</f>
        <v>0</v>
      </c>
      <c r="D2787" s="211">
        <f>'고객관리 LIST'!C2786</f>
        <v>0</v>
      </c>
      <c r="E2787" s="212">
        <f>'고객관리 LIST'!D2786</f>
        <v>0</v>
      </c>
      <c r="F2787" s="213">
        <f>'고객관리 LIST'!E2786</f>
        <v>0</v>
      </c>
      <c r="G2787" s="211">
        <f>'고객관리 LIST'!F2786</f>
        <v>0</v>
      </c>
      <c r="H2787" s="211">
        <f>'고객관리 LIST'!G2786</f>
        <v>0</v>
      </c>
      <c r="I2787" s="211">
        <f>'고객관리 LIST'!H2786</f>
        <v>0</v>
      </c>
      <c r="J2787" s="211">
        <f>'고객관리 LIST'!V2786</f>
        <v>0</v>
      </c>
      <c r="K2787" s="211">
        <f>'고객관리 LIST'!W2786</f>
        <v>0</v>
      </c>
      <c r="L2787" s="211">
        <f>'고객관리 LIST'!Y2786</f>
        <v>0</v>
      </c>
      <c r="M2787" s="211">
        <f>'고객관리 LIST'!Z2786</f>
        <v>0</v>
      </c>
      <c r="N2787" s="211">
        <f>'고객관리 LIST'!AA2786</f>
        <v>0</v>
      </c>
      <c r="O2787" s="221">
        <f>'고객관리 LIST'!AB2786</f>
        <v>0</v>
      </c>
    </row>
    <row r="2788" spans="1:15" ht="20.100000000000001" hidden="1" customHeight="1" x14ac:dyDescent="0.3">
      <c r="A2788" s="82">
        <f ca="1">'메뉴 추가'!I2783</f>
        <v>-46310</v>
      </c>
      <c r="B2788" s="210">
        <f>'고객관리 LIST'!X2787</f>
        <v>0</v>
      </c>
      <c r="C2788" s="211">
        <f>'고객관리 LIST'!B2787</f>
        <v>0</v>
      </c>
      <c r="D2788" s="211">
        <f>'고객관리 LIST'!C2787</f>
        <v>0</v>
      </c>
      <c r="E2788" s="212">
        <f>'고객관리 LIST'!D2787</f>
        <v>0</v>
      </c>
      <c r="F2788" s="213">
        <f>'고객관리 LIST'!E2787</f>
        <v>0</v>
      </c>
      <c r="G2788" s="211">
        <f>'고객관리 LIST'!F2787</f>
        <v>0</v>
      </c>
      <c r="H2788" s="211">
        <f>'고객관리 LIST'!G2787</f>
        <v>0</v>
      </c>
      <c r="I2788" s="211">
        <f>'고객관리 LIST'!H2787</f>
        <v>0</v>
      </c>
      <c r="J2788" s="211">
        <f>'고객관리 LIST'!V2787</f>
        <v>0</v>
      </c>
      <c r="K2788" s="211">
        <f>'고객관리 LIST'!W2787</f>
        <v>0</v>
      </c>
      <c r="L2788" s="211">
        <f>'고객관리 LIST'!Y2787</f>
        <v>0</v>
      </c>
      <c r="M2788" s="211">
        <f>'고객관리 LIST'!Z2787</f>
        <v>0</v>
      </c>
      <c r="N2788" s="211">
        <f>'고객관리 LIST'!AA2787</f>
        <v>0</v>
      </c>
      <c r="O2788" s="221">
        <f>'고객관리 LIST'!AB2787</f>
        <v>0</v>
      </c>
    </row>
    <row r="2789" spans="1:15" ht="20.100000000000001" hidden="1" customHeight="1" x14ac:dyDescent="0.3">
      <c r="A2789" s="82">
        <f ca="1">'메뉴 추가'!I2784</f>
        <v>-46310</v>
      </c>
      <c r="B2789" s="210">
        <f>'고객관리 LIST'!X2788</f>
        <v>0</v>
      </c>
      <c r="C2789" s="211">
        <f>'고객관리 LIST'!B2788</f>
        <v>0</v>
      </c>
      <c r="D2789" s="211">
        <f>'고객관리 LIST'!C2788</f>
        <v>0</v>
      </c>
      <c r="E2789" s="212">
        <f>'고객관리 LIST'!D2788</f>
        <v>0</v>
      </c>
      <c r="F2789" s="213">
        <f>'고객관리 LIST'!E2788</f>
        <v>0</v>
      </c>
      <c r="G2789" s="211">
        <f>'고객관리 LIST'!F2788</f>
        <v>0</v>
      </c>
      <c r="H2789" s="211">
        <f>'고객관리 LIST'!G2788</f>
        <v>0</v>
      </c>
      <c r="I2789" s="211">
        <f>'고객관리 LIST'!H2788</f>
        <v>0</v>
      </c>
      <c r="J2789" s="211">
        <f>'고객관리 LIST'!V2788</f>
        <v>0</v>
      </c>
      <c r="K2789" s="211">
        <f>'고객관리 LIST'!W2788</f>
        <v>0</v>
      </c>
      <c r="L2789" s="211">
        <f>'고객관리 LIST'!Y2788</f>
        <v>0</v>
      </c>
      <c r="M2789" s="211">
        <f>'고객관리 LIST'!Z2788</f>
        <v>0</v>
      </c>
      <c r="N2789" s="211">
        <f>'고객관리 LIST'!AA2788</f>
        <v>0</v>
      </c>
      <c r="O2789" s="221">
        <f>'고객관리 LIST'!AB2788</f>
        <v>0</v>
      </c>
    </row>
    <row r="2790" spans="1:15" ht="20.100000000000001" hidden="1" customHeight="1" x14ac:dyDescent="0.3">
      <c r="A2790" s="82">
        <f ca="1">'메뉴 추가'!I2785</f>
        <v>-46310</v>
      </c>
      <c r="B2790" s="210">
        <f>'고객관리 LIST'!X2789</f>
        <v>0</v>
      </c>
      <c r="C2790" s="211">
        <f>'고객관리 LIST'!B2789</f>
        <v>0</v>
      </c>
      <c r="D2790" s="211">
        <f>'고객관리 LIST'!C2789</f>
        <v>0</v>
      </c>
      <c r="E2790" s="212">
        <f>'고객관리 LIST'!D2789</f>
        <v>0</v>
      </c>
      <c r="F2790" s="213">
        <f>'고객관리 LIST'!E2789</f>
        <v>0</v>
      </c>
      <c r="G2790" s="211">
        <f>'고객관리 LIST'!F2789</f>
        <v>0</v>
      </c>
      <c r="H2790" s="211">
        <f>'고객관리 LIST'!G2789</f>
        <v>0</v>
      </c>
      <c r="I2790" s="211">
        <f>'고객관리 LIST'!H2789</f>
        <v>0</v>
      </c>
      <c r="J2790" s="211">
        <f>'고객관리 LIST'!V2789</f>
        <v>0</v>
      </c>
      <c r="K2790" s="211">
        <f>'고객관리 LIST'!W2789</f>
        <v>0</v>
      </c>
      <c r="L2790" s="211">
        <f>'고객관리 LIST'!Y2789</f>
        <v>0</v>
      </c>
      <c r="M2790" s="211">
        <f>'고객관리 LIST'!Z2789</f>
        <v>0</v>
      </c>
      <c r="N2790" s="211">
        <f>'고객관리 LIST'!AA2789</f>
        <v>0</v>
      </c>
      <c r="O2790" s="221">
        <f>'고객관리 LIST'!AB2789</f>
        <v>0</v>
      </c>
    </row>
    <row r="2791" spans="1:15" ht="20.100000000000001" hidden="1" customHeight="1" x14ac:dyDescent="0.3">
      <c r="A2791" s="82">
        <f ca="1">'메뉴 추가'!I2786</f>
        <v>-46310</v>
      </c>
      <c r="B2791" s="210">
        <f>'고객관리 LIST'!X2790</f>
        <v>0</v>
      </c>
      <c r="C2791" s="211">
        <f>'고객관리 LIST'!B2790</f>
        <v>0</v>
      </c>
      <c r="D2791" s="211">
        <f>'고객관리 LIST'!C2790</f>
        <v>0</v>
      </c>
      <c r="E2791" s="212">
        <f>'고객관리 LIST'!D2790</f>
        <v>0</v>
      </c>
      <c r="F2791" s="213">
        <f>'고객관리 LIST'!E2790</f>
        <v>0</v>
      </c>
      <c r="G2791" s="211">
        <f>'고객관리 LIST'!F2790</f>
        <v>0</v>
      </c>
      <c r="H2791" s="211">
        <f>'고객관리 LIST'!G2790</f>
        <v>0</v>
      </c>
      <c r="I2791" s="211">
        <f>'고객관리 LIST'!H2790</f>
        <v>0</v>
      </c>
      <c r="J2791" s="211">
        <f>'고객관리 LIST'!V2790</f>
        <v>0</v>
      </c>
      <c r="K2791" s="211">
        <f>'고객관리 LIST'!W2790</f>
        <v>0</v>
      </c>
      <c r="L2791" s="211">
        <f>'고객관리 LIST'!Y2790</f>
        <v>0</v>
      </c>
      <c r="M2791" s="211">
        <f>'고객관리 LIST'!Z2790</f>
        <v>0</v>
      </c>
      <c r="N2791" s="211">
        <f>'고객관리 LIST'!AA2790</f>
        <v>0</v>
      </c>
      <c r="O2791" s="221">
        <f>'고객관리 LIST'!AB2790</f>
        <v>0</v>
      </c>
    </row>
    <row r="2792" spans="1:15" ht="20.100000000000001" hidden="1" customHeight="1" x14ac:dyDescent="0.3">
      <c r="A2792" s="82">
        <f ca="1">'메뉴 추가'!I2787</f>
        <v>-46310</v>
      </c>
      <c r="B2792" s="210">
        <f>'고객관리 LIST'!X2791</f>
        <v>0</v>
      </c>
      <c r="C2792" s="211">
        <f>'고객관리 LIST'!B2791</f>
        <v>0</v>
      </c>
      <c r="D2792" s="211">
        <f>'고객관리 LIST'!C2791</f>
        <v>0</v>
      </c>
      <c r="E2792" s="212">
        <f>'고객관리 LIST'!D2791</f>
        <v>0</v>
      </c>
      <c r="F2792" s="213">
        <f>'고객관리 LIST'!E2791</f>
        <v>0</v>
      </c>
      <c r="G2792" s="211">
        <f>'고객관리 LIST'!F2791</f>
        <v>0</v>
      </c>
      <c r="H2792" s="211">
        <f>'고객관리 LIST'!G2791</f>
        <v>0</v>
      </c>
      <c r="I2792" s="211">
        <f>'고객관리 LIST'!H2791</f>
        <v>0</v>
      </c>
      <c r="J2792" s="211">
        <f>'고객관리 LIST'!V2791</f>
        <v>0</v>
      </c>
      <c r="K2792" s="211">
        <f>'고객관리 LIST'!W2791</f>
        <v>0</v>
      </c>
      <c r="L2792" s="211">
        <f>'고객관리 LIST'!Y2791</f>
        <v>0</v>
      </c>
      <c r="M2792" s="211">
        <f>'고객관리 LIST'!Z2791</f>
        <v>0</v>
      </c>
      <c r="N2792" s="211">
        <f>'고객관리 LIST'!AA2791</f>
        <v>0</v>
      </c>
      <c r="O2792" s="221">
        <f>'고객관리 LIST'!AB2791</f>
        <v>0</v>
      </c>
    </row>
    <row r="2793" spans="1:15" ht="20.100000000000001" hidden="1" customHeight="1" x14ac:dyDescent="0.3">
      <c r="A2793" s="82">
        <f ca="1">'메뉴 추가'!I2788</f>
        <v>-46310</v>
      </c>
      <c r="B2793" s="210">
        <f>'고객관리 LIST'!X2792</f>
        <v>0</v>
      </c>
      <c r="C2793" s="211">
        <f>'고객관리 LIST'!B2792</f>
        <v>0</v>
      </c>
      <c r="D2793" s="211">
        <f>'고객관리 LIST'!C2792</f>
        <v>0</v>
      </c>
      <c r="E2793" s="212">
        <f>'고객관리 LIST'!D2792</f>
        <v>0</v>
      </c>
      <c r="F2793" s="213">
        <f>'고객관리 LIST'!E2792</f>
        <v>0</v>
      </c>
      <c r="G2793" s="211">
        <f>'고객관리 LIST'!F2792</f>
        <v>0</v>
      </c>
      <c r="H2793" s="211">
        <f>'고객관리 LIST'!G2792</f>
        <v>0</v>
      </c>
      <c r="I2793" s="211">
        <f>'고객관리 LIST'!H2792</f>
        <v>0</v>
      </c>
      <c r="J2793" s="211">
        <f>'고객관리 LIST'!V2792</f>
        <v>0</v>
      </c>
      <c r="K2793" s="211">
        <f>'고객관리 LIST'!W2792</f>
        <v>0</v>
      </c>
      <c r="L2793" s="211">
        <f>'고객관리 LIST'!Y2792</f>
        <v>0</v>
      </c>
      <c r="M2793" s="211">
        <f>'고객관리 LIST'!Z2792</f>
        <v>0</v>
      </c>
      <c r="N2793" s="211">
        <f>'고객관리 LIST'!AA2792</f>
        <v>0</v>
      </c>
      <c r="O2793" s="221">
        <f>'고객관리 LIST'!AB2792</f>
        <v>0</v>
      </c>
    </row>
    <row r="2794" spans="1:15" ht="20.100000000000001" hidden="1" customHeight="1" x14ac:dyDescent="0.3">
      <c r="A2794" s="82">
        <f ca="1">'메뉴 추가'!I2789</f>
        <v>-46310</v>
      </c>
      <c r="B2794" s="210">
        <f>'고객관리 LIST'!X2793</f>
        <v>0</v>
      </c>
      <c r="C2794" s="211">
        <f>'고객관리 LIST'!B2793</f>
        <v>0</v>
      </c>
      <c r="D2794" s="211">
        <f>'고객관리 LIST'!C2793</f>
        <v>0</v>
      </c>
      <c r="E2794" s="212">
        <f>'고객관리 LIST'!D2793</f>
        <v>0</v>
      </c>
      <c r="F2794" s="213">
        <f>'고객관리 LIST'!E2793</f>
        <v>0</v>
      </c>
      <c r="G2794" s="211">
        <f>'고객관리 LIST'!F2793</f>
        <v>0</v>
      </c>
      <c r="H2794" s="211">
        <f>'고객관리 LIST'!G2793</f>
        <v>0</v>
      </c>
      <c r="I2794" s="211">
        <f>'고객관리 LIST'!H2793</f>
        <v>0</v>
      </c>
      <c r="J2794" s="211">
        <f>'고객관리 LIST'!V2793</f>
        <v>0</v>
      </c>
      <c r="K2794" s="211">
        <f>'고객관리 LIST'!W2793</f>
        <v>0</v>
      </c>
      <c r="L2794" s="211">
        <f>'고객관리 LIST'!Y2793</f>
        <v>0</v>
      </c>
      <c r="M2794" s="211">
        <f>'고객관리 LIST'!Z2793</f>
        <v>0</v>
      </c>
      <c r="N2794" s="211">
        <f>'고객관리 LIST'!AA2793</f>
        <v>0</v>
      </c>
      <c r="O2794" s="221">
        <f>'고객관리 LIST'!AB2793</f>
        <v>0</v>
      </c>
    </row>
    <row r="2795" spans="1:15" ht="20.100000000000001" hidden="1" customHeight="1" x14ac:dyDescent="0.3">
      <c r="A2795" s="82">
        <f ca="1">'메뉴 추가'!I2790</f>
        <v>-46310</v>
      </c>
      <c r="B2795" s="210">
        <f>'고객관리 LIST'!X2794</f>
        <v>0</v>
      </c>
      <c r="C2795" s="211">
        <f>'고객관리 LIST'!B2794</f>
        <v>0</v>
      </c>
      <c r="D2795" s="211">
        <f>'고객관리 LIST'!C2794</f>
        <v>0</v>
      </c>
      <c r="E2795" s="212">
        <f>'고객관리 LIST'!D2794</f>
        <v>0</v>
      </c>
      <c r="F2795" s="213">
        <f>'고객관리 LIST'!E2794</f>
        <v>0</v>
      </c>
      <c r="G2795" s="211">
        <f>'고객관리 LIST'!F2794</f>
        <v>0</v>
      </c>
      <c r="H2795" s="211">
        <f>'고객관리 LIST'!G2794</f>
        <v>0</v>
      </c>
      <c r="I2795" s="211">
        <f>'고객관리 LIST'!H2794</f>
        <v>0</v>
      </c>
      <c r="J2795" s="211">
        <f>'고객관리 LIST'!V2794</f>
        <v>0</v>
      </c>
      <c r="K2795" s="211">
        <f>'고객관리 LIST'!W2794</f>
        <v>0</v>
      </c>
      <c r="L2795" s="211">
        <f>'고객관리 LIST'!Y2794</f>
        <v>0</v>
      </c>
      <c r="M2795" s="211">
        <f>'고객관리 LIST'!Z2794</f>
        <v>0</v>
      </c>
      <c r="N2795" s="211">
        <f>'고객관리 LIST'!AA2794</f>
        <v>0</v>
      </c>
      <c r="O2795" s="221">
        <f>'고객관리 LIST'!AB2794</f>
        <v>0</v>
      </c>
    </row>
    <row r="2796" spans="1:15" ht="20.100000000000001" hidden="1" customHeight="1" x14ac:dyDescent="0.3">
      <c r="A2796" s="82">
        <f ca="1">'메뉴 추가'!I2791</f>
        <v>-46310</v>
      </c>
      <c r="B2796" s="210">
        <f>'고객관리 LIST'!X2795</f>
        <v>0</v>
      </c>
      <c r="C2796" s="211">
        <f>'고객관리 LIST'!B2795</f>
        <v>0</v>
      </c>
      <c r="D2796" s="211">
        <f>'고객관리 LIST'!C2795</f>
        <v>0</v>
      </c>
      <c r="E2796" s="212">
        <f>'고객관리 LIST'!D2795</f>
        <v>0</v>
      </c>
      <c r="F2796" s="213">
        <f>'고객관리 LIST'!E2795</f>
        <v>0</v>
      </c>
      <c r="G2796" s="211">
        <f>'고객관리 LIST'!F2795</f>
        <v>0</v>
      </c>
      <c r="H2796" s="211">
        <f>'고객관리 LIST'!G2795</f>
        <v>0</v>
      </c>
      <c r="I2796" s="211">
        <f>'고객관리 LIST'!H2795</f>
        <v>0</v>
      </c>
      <c r="J2796" s="211">
        <f>'고객관리 LIST'!V2795</f>
        <v>0</v>
      </c>
      <c r="K2796" s="211">
        <f>'고객관리 LIST'!W2795</f>
        <v>0</v>
      </c>
      <c r="L2796" s="211">
        <f>'고객관리 LIST'!Y2795</f>
        <v>0</v>
      </c>
      <c r="M2796" s="211">
        <f>'고객관리 LIST'!Z2795</f>
        <v>0</v>
      </c>
      <c r="N2796" s="211">
        <f>'고객관리 LIST'!AA2795</f>
        <v>0</v>
      </c>
      <c r="O2796" s="221">
        <f>'고객관리 LIST'!AB2795</f>
        <v>0</v>
      </c>
    </row>
    <row r="2797" spans="1:15" ht="20.100000000000001" hidden="1" customHeight="1" x14ac:dyDescent="0.3">
      <c r="A2797" s="82">
        <f ca="1">'메뉴 추가'!I2792</f>
        <v>-46310</v>
      </c>
      <c r="B2797" s="210">
        <f>'고객관리 LIST'!X2796</f>
        <v>0</v>
      </c>
      <c r="C2797" s="211">
        <f>'고객관리 LIST'!B2796</f>
        <v>0</v>
      </c>
      <c r="D2797" s="211">
        <f>'고객관리 LIST'!C2796</f>
        <v>0</v>
      </c>
      <c r="E2797" s="212">
        <f>'고객관리 LIST'!D2796</f>
        <v>0</v>
      </c>
      <c r="F2797" s="213">
        <f>'고객관리 LIST'!E2796</f>
        <v>0</v>
      </c>
      <c r="G2797" s="211">
        <f>'고객관리 LIST'!F2796</f>
        <v>0</v>
      </c>
      <c r="H2797" s="211">
        <f>'고객관리 LIST'!G2796</f>
        <v>0</v>
      </c>
      <c r="I2797" s="211">
        <f>'고객관리 LIST'!H2796</f>
        <v>0</v>
      </c>
      <c r="J2797" s="211">
        <f>'고객관리 LIST'!V2796</f>
        <v>0</v>
      </c>
      <c r="K2797" s="211">
        <f>'고객관리 LIST'!W2796</f>
        <v>0</v>
      </c>
      <c r="L2797" s="211">
        <f>'고객관리 LIST'!Y2796</f>
        <v>0</v>
      </c>
      <c r="M2797" s="211">
        <f>'고객관리 LIST'!Z2796</f>
        <v>0</v>
      </c>
      <c r="N2797" s="211">
        <f>'고객관리 LIST'!AA2796</f>
        <v>0</v>
      </c>
      <c r="O2797" s="221">
        <f>'고객관리 LIST'!AB2796</f>
        <v>0</v>
      </c>
    </row>
    <row r="2798" spans="1:15" ht="20.100000000000001" hidden="1" customHeight="1" x14ac:dyDescent="0.3">
      <c r="A2798" s="82">
        <f ca="1">'메뉴 추가'!I2793</f>
        <v>-46310</v>
      </c>
      <c r="B2798" s="210">
        <f>'고객관리 LIST'!X2797</f>
        <v>0</v>
      </c>
      <c r="C2798" s="211">
        <f>'고객관리 LIST'!B2797</f>
        <v>0</v>
      </c>
      <c r="D2798" s="211">
        <f>'고객관리 LIST'!C2797</f>
        <v>0</v>
      </c>
      <c r="E2798" s="212">
        <f>'고객관리 LIST'!D2797</f>
        <v>0</v>
      </c>
      <c r="F2798" s="213">
        <f>'고객관리 LIST'!E2797</f>
        <v>0</v>
      </c>
      <c r="G2798" s="211">
        <f>'고객관리 LIST'!F2797</f>
        <v>0</v>
      </c>
      <c r="H2798" s="211">
        <f>'고객관리 LIST'!G2797</f>
        <v>0</v>
      </c>
      <c r="I2798" s="211">
        <f>'고객관리 LIST'!H2797</f>
        <v>0</v>
      </c>
      <c r="J2798" s="211">
        <f>'고객관리 LIST'!V2797</f>
        <v>0</v>
      </c>
      <c r="K2798" s="211">
        <f>'고객관리 LIST'!W2797</f>
        <v>0</v>
      </c>
      <c r="L2798" s="211">
        <f>'고객관리 LIST'!Y2797</f>
        <v>0</v>
      </c>
      <c r="M2798" s="211">
        <f>'고객관리 LIST'!Z2797</f>
        <v>0</v>
      </c>
      <c r="N2798" s="211">
        <f>'고객관리 LIST'!AA2797</f>
        <v>0</v>
      </c>
      <c r="O2798" s="221">
        <f>'고객관리 LIST'!AB2797</f>
        <v>0</v>
      </c>
    </row>
    <row r="2799" spans="1:15" ht="20.100000000000001" hidden="1" customHeight="1" x14ac:dyDescent="0.3">
      <c r="A2799" s="82">
        <f ca="1">'메뉴 추가'!I2794</f>
        <v>-46310</v>
      </c>
      <c r="B2799" s="210">
        <f>'고객관리 LIST'!X2798</f>
        <v>0</v>
      </c>
      <c r="C2799" s="211">
        <f>'고객관리 LIST'!B2798</f>
        <v>0</v>
      </c>
      <c r="D2799" s="211">
        <f>'고객관리 LIST'!C2798</f>
        <v>0</v>
      </c>
      <c r="E2799" s="212">
        <f>'고객관리 LIST'!D2798</f>
        <v>0</v>
      </c>
      <c r="F2799" s="213">
        <f>'고객관리 LIST'!E2798</f>
        <v>0</v>
      </c>
      <c r="G2799" s="211">
        <f>'고객관리 LIST'!F2798</f>
        <v>0</v>
      </c>
      <c r="H2799" s="211">
        <f>'고객관리 LIST'!G2798</f>
        <v>0</v>
      </c>
      <c r="I2799" s="211">
        <f>'고객관리 LIST'!H2798</f>
        <v>0</v>
      </c>
      <c r="J2799" s="211">
        <f>'고객관리 LIST'!V2798</f>
        <v>0</v>
      </c>
      <c r="K2799" s="211">
        <f>'고객관리 LIST'!W2798</f>
        <v>0</v>
      </c>
      <c r="L2799" s="211">
        <f>'고객관리 LIST'!Y2798</f>
        <v>0</v>
      </c>
      <c r="M2799" s="211">
        <f>'고객관리 LIST'!Z2798</f>
        <v>0</v>
      </c>
      <c r="N2799" s="211">
        <f>'고객관리 LIST'!AA2798</f>
        <v>0</v>
      </c>
      <c r="O2799" s="221">
        <f>'고객관리 LIST'!AB2798</f>
        <v>0</v>
      </c>
    </row>
    <row r="2800" spans="1:15" ht="20.100000000000001" hidden="1" customHeight="1" x14ac:dyDescent="0.3">
      <c r="A2800" s="82">
        <f ca="1">'메뉴 추가'!I2795</f>
        <v>-46310</v>
      </c>
      <c r="B2800" s="210">
        <f>'고객관리 LIST'!X2799</f>
        <v>0</v>
      </c>
      <c r="C2800" s="211">
        <f>'고객관리 LIST'!B2799</f>
        <v>0</v>
      </c>
      <c r="D2800" s="211">
        <f>'고객관리 LIST'!C2799</f>
        <v>0</v>
      </c>
      <c r="E2800" s="212">
        <f>'고객관리 LIST'!D2799</f>
        <v>0</v>
      </c>
      <c r="F2800" s="213">
        <f>'고객관리 LIST'!E2799</f>
        <v>0</v>
      </c>
      <c r="G2800" s="211">
        <f>'고객관리 LIST'!F2799</f>
        <v>0</v>
      </c>
      <c r="H2800" s="211">
        <f>'고객관리 LIST'!G2799</f>
        <v>0</v>
      </c>
      <c r="I2800" s="211">
        <f>'고객관리 LIST'!H2799</f>
        <v>0</v>
      </c>
      <c r="J2800" s="211">
        <f>'고객관리 LIST'!V2799</f>
        <v>0</v>
      </c>
      <c r="K2800" s="211">
        <f>'고객관리 LIST'!W2799</f>
        <v>0</v>
      </c>
      <c r="L2800" s="211">
        <f>'고객관리 LIST'!Y2799</f>
        <v>0</v>
      </c>
      <c r="M2800" s="211">
        <f>'고객관리 LIST'!Z2799</f>
        <v>0</v>
      </c>
      <c r="N2800" s="211">
        <f>'고객관리 LIST'!AA2799</f>
        <v>0</v>
      </c>
      <c r="O2800" s="221">
        <f>'고객관리 LIST'!AB2799</f>
        <v>0</v>
      </c>
    </row>
    <row r="2801" spans="1:15" ht="20.100000000000001" hidden="1" customHeight="1" x14ac:dyDescent="0.3">
      <c r="A2801" s="82">
        <f ca="1">'메뉴 추가'!I2796</f>
        <v>-46310</v>
      </c>
      <c r="B2801" s="210">
        <f>'고객관리 LIST'!X2800</f>
        <v>0</v>
      </c>
      <c r="C2801" s="211">
        <f>'고객관리 LIST'!B2800</f>
        <v>0</v>
      </c>
      <c r="D2801" s="211">
        <f>'고객관리 LIST'!C2800</f>
        <v>0</v>
      </c>
      <c r="E2801" s="212">
        <f>'고객관리 LIST'!D2800</f>
        <v>0</v>
      </c>
      <c r="F2801" s="213">
        <f>'고객관리 LIST'!E2800</f>
        <v>0</v>
      </c>
      <c r="G2801" s="211">
        <f>'고객관리 LIST'!F2800</f>
        <v>0</v>
      </c>
      <c r="H2801" s="211">
        <f>'고객관리 LIST'!G2800</f>
        <v>0</v>
      </c>
      <c r="I2801" s="211">
        <f>'고객관리 LIST'!H2800</f>
        <v>0</v>
      </c>
      <c r="J2801" s="211">
        <f>'고객관리 LIST'!V2800</f>
        <v>0</v>
      </c>
      <c r="K2801" s="211">
        <f>'고객관리 LIST'!W2800</f>
        <v>0</v>
      </c>
      <c r="L2801" s="211">
        <f>'고객관리 LIST'!Y2800</f>
        <v>0</v>
      </c>
      <c r="M2801" s="211">
        <f>'고객관리 LIST'!Z2800</f>
        <v>0</v>
      </c>
      <c r="N2801" s="211">
        <f>'고객관리 LIST'!AA2800</f>
        <v>0</v>
      </c>
      <c r="O2801" s="221">
        <f>'고객관리 LIST'!AB2800</f>
        <v>0</v>
      </c>
    </row>
    <row r="2802" spans="1:15" ht="20.100000000000001" hidden="1" customHeight="1" x14ac:dyDescent="0.3">
      <c r="A2802" s="82">
        <f ca="1">'메뉴 추가'!I2797</f>
        <v>-46310</v>
      </c>
      <c r="B2802" s="210">
        <f>'고객관리 LIST'!X2801</f>
        <v>0</v>
      </c>
      <c r="C2802" s="211">
        <f>'고객관리 LIST'!B2801</f>
        <v>0</v>
      </c>
      <c r="D2802" s="211">
        <f>'고객관리 LIST'!C2801</f>
        <v>0</v>
      </c>
      <c r="E2802" s="212">
        <f>'고객관리 LIST'!D2801</f>
        <v>0</v>
      </c>
      <c r="F2802" s="213">
        <f>'고객관리 LIST'!E2801</f>
        <v>0</v>
      </c>
      <c r="G2802" s="211">
        <f>'고객관리 LIST'!F2801</f>
        <v>0</v>
      </c>
      <c r="H2802" s="211">
        <f>'고객관리 LIST'!G2801</f>
        <v>0</v>
      </c>
      <c r="I2802" s="211">
        <f>'고객관리 LIST'!H2801</f>
        <v>0</v>
      </c>
      <c r="J2802" s="211">
        <f>'고객관리 LIST'!V2801</f>
        <v>0</v>
      </c>
      <c r="K2802" s="211">
        <f>'고객관리 LIST'!W2801</f>
        <v>0</v>
      </c>
      <c r="L2802" s="211">
        <f>'고객관리 LIST'!Y2801</f>
        <v>0</v>
      </c>
      <c r="M2802" s="211">
        <f>'고객관리 LIST'!Z2801</f>
        <v>0</v>
      </c>
      <c r="N2802" s="211">
        <f>'고객관리 LIST'!AA2801</f>
        <v>0</v>
      </c>
      <c r="O2802" s="221">
        <f>'고객관리 LIST'!AB2801</f>
        <v>0</v>
      </c>
    </row>
    <row r="2803" spans="1:15" ht="20.100000000000001" hidden="1" customHeight="1" x14ac:dyDescent="0.3">
      <c r="A2803" s="82">
        <f ca="1">'메뉴 추가'!I2798</f>
        <v>-46310</v>
      </c>
      <c r="B2803" s="210">
        <f>'고객관리 LIST'!X2802</f>
        <v>0</v>
      </c>
      <c r="C2803" s="211">
        <f>'고객관리 LIST'!B2802</f>
        <v>0</v>
      </c>
      <c r="D2803" s="211">
        <f>'고객관리 LIST'!C2802</f>
        <v>0</v>
      </c>
      <c r="E2803" s="212">
        <f>'고객관리 LIST'!D2802</f>
        <v>0</v>
      </c>
      <c r="F2803" s="213">
        <f>'고객관리 LIST'!E2802</f>
        <v>0</v>
      </c>
      <c r="G2803" s="211">
        <f>'고객관리 LIST'!F2802</f>
        <v>0</v>
      </c>
      <c r="H2803" s="211">
        <f>'고객관리 LIST'!G2802</f>
        <v>0</v>
      </c>
      <c r="I2803" s="211">
        <f>'고객관리 LIST'!H2802</f>
        <v>0</v>
      </c>
      <c r="J2803" s="211">
        <f>'고객관리 LIST'!V2802</f>
        <v>0</v>
      </c>
      <c r="K2803" s="211">
        <f>'고객관리 LIST'!W2802</f>
        <v>0</v>
      </c>
      <c r="L2803" s="211">
        <f>'고객관리 LIST'!Y2802</f>
        <v>0</v>
      </c>
      <c r="M2803" s="211">
        <f>'고객관리 LIST'!Z2802</f>
        <v>0</v>
      </c>
      <c r="N2803" s="211">
        <f>'고객관리 LIST'!AA2802</f>
        <v>0</v>
      </c>
      <c r="O2803" s="221">
        <f>'고객관리 LIST'!AB2802</f>
        <v>0</v>
      </c>
    </row>
    <row r="2804" spans="1:15" ht="20.100000000000001" hidden="1" customHeight="1" x14ac:dyDescent="0.3">
      <c r="A2804" s="82">
        <f ca="1">'메뉴 추가'!I2799</f>
        <v>-46310</v>
      </c>
      <c r="B2804" s="210">
        <f>'고객관리 LIST'!X2803</f>
        <v>0</v>
      </c>
      <c r="C2804" s="211">
        <f>'고객관리 LIST'!B2803</f>
        <v>0</v>
      </c>
      <c r="D2804" s="211">
        <f>'고객관리 LIST'!C2803</f>
        <v>0</v>
      </c>
      <c r="E2804" s="212">
        <f>'고객관리 LIST'!D2803</f>
        <v>0</v>
      </c>
      <c r="F2804" s="213">
        <f>'고객관리 LIST'!E2803</f>
        <v>0</v>
      </c>
      <c r="G2804" s="211">
        <f>'고객관리 LIST'!F2803</f>
        <v>0</v>
      </c>
      <c r="H2804" s="211">
        <f>'고객관리 LIST'!G2803</f>
        <v>0</v>
      </c>
      <c r="I2804" s="211">
        <f>'고객관리 LIST'!H2803</f>
        <v>0</v>
      </c>
      <c r="J2804" s="211">
        <f>'고객관리 LIST'!V2803</f>
        <v>0</v>
      </c>
      <c r="K2804" s="211">
        <f>'고객관리 LIST'!W2803</f>
        <v>0</v>
      </c>
      <c r="L2804" s="211">
        <f>'고객관리 LIST'!Y2803</f>
        <v>0</v>
      </c>
      <c r="M2804" s="211">
        <f>'고객관리 LIST'!Z2803</f>
        <v>0</v>
      </c>
      <c r="N2804" s="211">
        <f>'고객관리 LIST'!AA2803</f>
        <v>0</v>
      </c>
      <c r="O2804" s="221">
        <f>'고객관리 LIST'!AB2803</f>
        <v>0</v>
      </c>
    </row>
    <row r="2805" spans="1:15" ht="20.100000000000001" hidden="1" customHeight="1" x14ac:dyDescent="0.3">
      <c r="A2805" s="82">
        <f ca="1">'메뉴 추가'!I2800</f>
        <v>-46310</v>
      </c>
      <c r="B2805" s="210">
        <f>'고객관리 LIST'!X2804</f>
        <v>0</v>
      </c>
      <c r="C2805" s="211">
        <f>'고객관리 LIST'!B2804</f>
        <v>0</v>
      </c>
      <c r="D2805" s="211">
        <f>'고객관리 LIST'!C2804</f>
        <v>0</v>
      </c>
      <c r="E2805" s="212">
        <f>'고객관리 LIST'!D2804</f>
        <v>0</v>
      </c>
      <c r="F2805" s="213">
        <f>'고객관리 LIST'!E2804</f>
        <v>0</v>
      </c>
      <c r="G2805" s="211">
        <f>'고객관리 LIST'!F2804</f>
        <v>0</v>
      </c>
      <c r="H2805" s="211">
        <f>'고객관리 LIST'!G2804</f>
        <v>0</v>
      </c>
      <c r="I2805" s="211">
        <f>'고객관리 LIST'!H2804</f>
        <v>0</v>
      </c>
      <c r="J2805" s="211">
        <f>'고객관리 LIST'!V2804</f>
        <v>0</v>
      </c>
      <c r="K2805" s="211">
        <f>'고객관리 LIST'!W2804</f>
        <v>0</v>
      </c>
      <c r="L2805" s="211">
        <f>'고객관리 LIST'!Y2804</f>
        <v>0</v>
      </c>
      <c r="M2805" s="211">
        <f>'고객관리 LIST'!Z2804</f>
        <v>0</v>
      </c>
      <c r="N2805" s="211">
        <f>'고객관리 LIST'!AA2804</f>
        <v>0</v>
      </c>
      <c r="O2805" s="221">
        <f>'고객관리 LIST'!AB2804</f>
        <v>0</v>
      </c>
    </row>
    <row r="2806" spans="1:15" ht="20.100000000000001" hidden="1" customHeight="1" x14ac:dyDescent="0.3">
      <c r="A2806" s="82">
        <f ca="1">'메뉴 추가'!I2801</f>
        <v>-46310</v>
      </c>
      <c r="B2806" s="210">
        <f>'고객관리 LIST'!X2805</f>
        <v>0</v>
      </c>
      <c r="C2806" s="211">
        <f>'고객관리 LIST'!B2805</f>
        <v>0</v>
      </c>
      <c r="D2806" s="211">
        <f>'고객관리 LIST'!C2805</f>
        <v>0</v>
      </c>
      <c r="E2806" s="212">
        <f>'고객관리 LIST'!D2805</f>
        <v>0</v>
      </c>
      <c r="F2806" s="213">
        <f>'고객관리 LIST'!E2805</f>
        <v>0</v>
      </c>
      <c r="G2806" s="211">
        <f>'고객관리 LIST'!F2805</f>
        <v>0</v>
      </c>
      <c r="H2806" s="211">
        <f>'고객관리 LIST'!G2805</f>
        <v>0</v>
      </c>
      <c r="I2806" s="211">
        <f>'고객관리 LIST'!H2805</f>
        <v>0</v>
      </c>
      <c r="J2806" s="211">
        <f>'고객관리 LIST'!V2805</f>
        <v>0</v>
      </c>
      <c r="K2806" s="211">
        <f>'고객관리 LIST'!W2805</f>
        <v>0</v>
      </c>
      <c r="L2806" s="211">
        <f>'고객관리 LIST'!Y2805</f>
        <v>0</v>
      </c>
      <c r="M2806" s="211">
        <f>'고객관리 LIST'!Z2805</f>
        <v>0</v>
      </c>
      <c r="N2806" s="211">
        <f>'고객관리 LIST'!AA2805</f>
        <v>0</v>
      </c>
      <c r="O2806" s="221">
        <f>'고객관리 LIST'!AB2805</f>
        <v>0</v>
      </c>
    </row>
    <row r="2807" spans="1:15" ht="20.100000000000001" hidden="1" customHeight="1" x14ac:dyDescent="0.3">
      <c r="A2807" s="82">
        <f ca="1">'메뉴 추가'!I2802</f>
        <v>-46310</v>
      </c>
      <c r="B2807" s="210">
        <f>'고객관리 LIST'!X2806</f>
        <v>0</v>
      </c>
      <c r="C2807" s="211">
        <f>'고객관리 LIST'!B2806</f>
        <v>0</v>
      </c>
      <c r="D2807" s="211">
        <f>'고객관리 LIST'!C2806</f>
        <v>0</v>
      </c>
      <c r="E2807" s="212">
        <f>'고객관리 LIST'!D2806</f>
        <v>0</v>
      </c>
      <c r="F2807" s="213">
        <f>'고객관리 LIST'!E2806</f>
        <v>0</v>
      </c>
      <c r="G2807" s="211">
        <f>'고객관리 LIST'!F2806</f>
        <v>0</v>
      </c>
      <c r="H2807" s="211">
        <f>'고객관리 LIST'!G2806</f>
        <v>0</v>
      </c>
      <c r="I2807" s="211">
        <f>'고객관리 LIST'!H2806</f>
        <v>0</v>
      </c>
      <c r="J2807" s="211">
        <f>'고객관리 LIST'!V2806</f>
        <v>0</v>
      </c>
      <c r="K2807" s="211">
        <f>'고객관리 LIST'!W2806</f>
        <v>0</v>
      </c>
      <c r="L2807" s="211">
        <f>'고객관리 LIST'!Y2806</f>
        <v>0</v>
      </c>
      <c r="M2807" s="211">
        <f>'고객관리 LIST'!Z2806</f>
        <v>0</v>
      </c>
      <c r="N2807" s="211">
        <f>'고객관리 LIST'!AA2806</f>
        <v>0</v>
      </c>
      <c r="O2807" s="221">
        <f>'고객관리 LIST'!AB2806</f>
        <v>0</v>
      </c>
    </row>
    <row r="2808" spans="1:15" ht="20.100000000000001" hidden="1" customHeight="1" x14ac:dyDescent="0.3">
      <c r="A2808" s="82">
        <f ca="1">'메뉴 추가'!I2803</f>
        <v>-46310</v>
      </c>
      <c r="B2808" s="210">
        <f>'고객관리 LIST'!X2807</f>
        <v>0</v>
      </c>
      <c r="C2808" s="211">
        <f>'고객관리 LIST'!B2807</f>
        <v>0</v>
      </c>
      <c r="D2808" s="211">
        <f>'고객관리 LIST'!C2807</f>
        <v>0</v>
      </c>
      <c r="E2808" s="212">
        <f>'고객관리 LIST'!D2807</f>
        <v>0</v>
      </c>
      <c r="F2808" s="213">
        <f>'고객관리 LIST'!E2807</f>
        <v>0</v>
      </c>
      <c r="G2808" s="211">
        <f>'고객관리 LIST'!F2807</f>
        <v>0</v>
      </c>
      <c r="H2808" s="211">
        <f>'고객관리 LIST'!G2807</f>
        <v>0</v>
      </c>
      <c r="I2808" s="211">
        <f>'고객관리 LIST'!H2807</f>
        <v>0</v>
      </c>
      <c r="J2808" s="211">
        <f>'고객관리 LIST'!V2807</f>
        <v>0</v>
      </c>
      <c r="K2808" s="211">
        <f>'고객관리 LIST'!W2807</f>
        <v>0</v>
      </c>
      <c r="L2808" s="211">
        <f>'고객관리 LIST'!Y2807</f>
        <v>0</v>
      </c>
      <c r="M2808" s="211">
        <f>'고객관리 LIST'!Z2807</f>
        <v>0</v>
      </c>
      <c r="N2808" s="211">
        <f>'고객관리 LIST'!AA2807</f>
        <v>0</v>
      </c>
      <c r="O2808" s="221">
        <f>'고객관리 LIST'!AB2807</f>
        <v>0</v>
      </c>
    </row>
    <row r="2809" spans="1:15" ht="20.100000000000001" hidden="1" customHeight="1" x14ac:dyDescent="0.3">
      <c r="A2809" s="82">
        <f ca="1">'메뉴 추가'!I2804</f>
        <v>-46310</v>
      </c>
      <c r="B2809" s="210">
        <f>'고객관리 LIST'!X2808</f>
        <v>0</v>
      </c>
      <c r="C2809" s="211">
        <f>'고객관리 LIST'!B2808</f>
        <v>0</v>
      </c>
      <c r="D2809" s="211">
        <f>'고객관리 LIST'!C2808</f>
        <v>0</v>
      </c>
      <c r="E2809" s="212">
        <f>'고객관리 LIST'!D2808</f>
        <v>0</v>
      </c>
      <c r="F2809" s="213">
        <f>'고객관리 LIST'!E2808</f>
        <v>0</v>
      </c>
      <c r="G2809" s="211">
        <f>'고객관리 LIST'!F2808</f>
        <v>0</v>
      </c>
      <c r="H2809" s="211">
        <f>'고객관리 LIST'!G2808</f>
        <v>0</v>
      </c>
      <c r="I2809" s="211">
        <f>'고객관리 LIST'!H2808</f>
        <v>0</v>
      </c>
      <c r="J2809" s="211">
        <f>'고객관리 LIST'!V2808</f>
        <v>0</v>
      </c>
      <c r="K2809" s="211">
        <f>'고객관리 LIST'!W2808</f>
        <v>0</v>
      </c>
      <c r="L2809" s="211">
        <f>'고객관리 LIST'!Y2808</f>
        <v>0</v>
      </c>
      <c r="M2809" s="211">
        <f>'고객관리 LIST'!Z2808</f>
        <v>0</v>
      </c>
      <c r="N2809" s="211">
        <f>'고객관리 LIST'!AA2808</f>
        <v>0</v>
      </c>
      <c r="O2809" s="221">
        <f>'고객관리 LIST'!AB2808</f>
        <v>0</v>
      </c>
    </row>
    <row r="2810" spans="1:15" ht="20.100000000000001" hidden="1" customHeight="1" x14ac:dyDescent="0.3">
      <c r="A2810" s="82">
        <f ca="1">'메뉴 추가'!I2805</f>
        <v>-46310</v>
      </c>
      <c r="B2810" s="210">
        <f>'고객관리 LIST'!X2809</f>
        <v>0</v>
      </c>
      <c r="C2810" s="211">
        <f>'고객관리 LIST'!B2809</f>
        <v>0</v>
      </c>
      <c r="D2810" s="211">
        <f>'고객관리 LIST'!C2809</f>
        <v>0</v>
      </c>
      <c r="E2810" s="212">
        <f>'고객관리 LIST'!D2809</f>
        <v>0</v>
      </c>
      <c r="F2810" s="213">
        <f>'고객관리 LIST'!E2809</f>
        <v>0</v>
      </c>
      <c r="G2810" s="211">
        <f>'고객관리 LIST'!F2809</f>
        <v>0</v>
      </c>
      <c r="H2810" s="211">
        <f>'고객관리 LIST'!G2809</f>
        <v>0</v>
      </c>
      <c r="I2810" s="211">
        <f>'고객관리 LIST'!H2809</f>
        <v>0</v>
      </c>
      <c r="J2810" s="211">
        <f>'고객관리 LIST'!V2809</f>
        <v>0</v>
      </c>
      <c r="K2810" s="211">
        <f>'고객관리 LIST'!W2809</f>
        <v>0</v>
      </c>
      <c r="L2810" s="211">
        <f>'고객관리 LIST'!Y2809</f>
        <v>0</v>
      </c>
      <c r="M2810" s="211">
        <f>'고객관리 LIST'!Z2809</f>
        <v>0</v>
      </c>
      <c r="N2810" s="211">
        <f>'고객관리 LIST'!AA2809</f>
        <v>0</v>
      </c>
      <c r="O2810" s="221">
        <f>'고객관리 LIST'!AB2809</f>
        <v>0</v>
      </c>
    </row>
    <row r="2811" spans="1:15" ht="20.100000000000001" hidden="1" customHeight="1" x14ac:dyDescent="0.3">
      <c r="A2811" s="82">
        <f ca="1">'메뉴 추가'!I2806</f>
        <v>-46310</v>
      </c>
      <c r="B2811" s="210">
        <f>'고객관리 LIST'!X2810</f>
        <v>0</v>
      </c>
      <c r="C2811" s="211">
        <f>'고객관리 LIST'!B2810</f>
        <v>0</v>
      </c>
      <c r="D2811" s="211">
        <f>'고객관리 LIST'!C2810</f>
        <v>0</v>
      </c>
      <c r="E2811" s="212">
        <f>'고객관리 LIST'!D2810</f>
        <v>0</v>
      </c>
      <c r="F2811" s="213">
        <f>'고객관리 LIST'!E2810</f>
        <v>0</v>
      </c>
      <c r="G2811" s="211">
        <f>'고객관리 LIST'!F2810</f>
        <v>0</v>
      </c>
      <c r="H2811" s="211">
        <f>'고객관리 LIST'!G2810</f>
        <v>0</v>
      </c>
      <c r="I2811" s="211">
        <f>'고객관리 LIST'!H2810</f>
        <v>0</v>
      </c>
      <c r="J2811" s="211">
        <f>'고객관리 LIST'!V2810</f>
        <v>0</v>
      </c>
      <c r="K2811" s="211">
        <f>'고객관리 LIST'!W2810</f>
        <v>0</v>
      </c>
      <c r="L2811" s="211">
        <f>'고객관리 LIST'!Y2810</f>
        <v>0</v>
      </c>
      <c r="M2811" s="211">
        <f>'고객관리 LIST'!Z2810</f>
        <v>0</v>
      </c>
      <c r="N2811" s="211">
        <f>'고객관리 LIST'!AA2810</f>
        <v>0</v>
      </c>
      <c r="O2811" s="221">
        <f>'고객관리 LIST'!AB2810</f>
        <v>0</v>
      </c>
    </row>
    <row r="2812" spans="1:15" ht="20.100000000000001" hidden="1" customHeight="1" x14ac:dyDescent="0.3">
      <c r="A2812" s="82">
        <f ca="1">'메뉴 추가'!I2807</f>
        <v>-46310</v>
      </c>
      <c r="B2812" s="210">
        <f>'고객관리 LIST'!X2811</f>
        <v>0</v>
      </c>
      <c r="C2812" s="211">
        <f>'고객관리 LIST'!B2811</f>
        <v>0</v>
      </c>
      <c r="D2812" s="211">
        <f>'고객관리 LIST'!C2811</f>
        <v>0</v>
      </c>
      <c r="E2812" s="212">
        <f>'고객관리 LIST'!D2811</f>
        <v>0</v>
      </c>
      <c r="F2812" s="213">
        <f>'고객관리 LIST'!E2811</f>
        <v>0</v>
      </c>
      <c r="G2812" s="211">
        <f>'고객관리 LIST'!F2811</f>
        <v>0</v>
      </c>
      <c r="H2812" s="211">
        <f>'고객관리 LIST'!G2811</f>
        <v>0</v>
      </c>
      <c r="I2812" s="211">
        <f>'고객관리 LIST'!H2811</f>
        <v>0</v>
      </c>
      <c r="J2812" s="211">
        <f>'고객관리 LIST'!V2811</f>
        <v>0</v>
      </c>
      <c r="K2812" s="211">
        <f>'고객관리 LIST'!W2811</f>
        <v>0</v>
      </c>
      <c r="L2812" s="211">
        <f>'고객관리 LIST'!Y2811</f>
        <v>0</v>
      </c>
      <c r="M2812" s="211">
        <f>'고객관리 LIST'!Z2811</f>
        <v>0</v>
      </c>
      <c r="N2812" s="211">
        <f>'고객관리 LIST'!AA2811</f>
        <v>0</v>
      </c>
      <c r="O2812" s="221">
        <f>'고객관리 LIST'!AB2811</f>
        <v>0</v>
      </c>
    </row>
    <row r="2813" spans="1:15" ht="20.100000000000001" hidden="1" customHeight="1" x14ac:dyDescent="0.3">
      <c r="A2813" s="82">
        <f ca="1">'메뉴 추가'!I2808</f>
        <v>-46310</v>
      </c>
      <c r="B2813" s="210">
        <f>'고객관리 LIST'!X2812</f>
        <v>0</v>
      </c>
      <c r="C2813" s="211">
        <f>'고객관리 LIST'!B2812</f>
        <v>0</v>
      </c>
      <c r="D2813" s="211">
        <f>'고객관리 LIST'!C2812</f>
        <v>0</v>
      </c>
      <c r="E2813" s="212">
        <f>'고객관리 LIST'!D2812</f>
        <v>0</v>
      </c>
      <c r="F2813" s="213">
        <f>'고객관리 LIST'!E2812</f>
        <v>0</v>
      </c>
      <c r="G2813" s="211">
        <f>'고객관리 LIST'!F2812</f>
        <v>0</v>
      </c>
      <c r="H2813" s="211">
        <f>'고객관리 LIST'!G2812</f>
        <v>0</v>
      </c>
      <c r="I2813" s="211">
        <f>'고객관리 LIST'!H2812</f>
        <v>0</v>
      </c>
      <c r="J2813" s="211">
        <f>'고객관리 LIST'!V2812</f>
        <v>0</v>
      </c>
      <c r="K2813" s="211">
        <f>'고객관리 LIST'!W2812</f>
        <v>0</v>
      </c>
      <c r="L2813" s="211">
        <f>'고객관리 LIST'!Y2812</f>
        <v>0</v>
      </c>
      <c r="M2813" s="211">
        <f>'고객관리 LIST'!Z2812</f>
        <v>0</v>
      </c>
      <c r="N2813" s="211">
        <f>'고객관리 LIST'!AA2812</f>
        <v>0</v>
      </c>
      <c r="O2813" s="221">
        <f>'고객관리 LIST'!AB2812</f>
        <v>0</v>
      </c>
    </row>
    <row r="2814" spans="1:15" ht="20.100000000000001" hidden="1" customHeight="1" x14ac:dyDescent="0.3">
      <c r="A2814" s="82">
        <f ca="1">'메뉴 추가'!I2809</f>
        <v>-46310</v>
      </c>
      <c r="B2814" s="210">
        <f>'고객관리 LIST'!X2813</f>
        <v>0</v>
      </c>
      <c r="C2814" s="211">
        <f>'고객관리 LIST'!B2813</f>
        <v>0</v>
      </c>
      <c r="D2814" s="211">
        <f>'고객관리 LIST'!C2813</f>
        <v>0</v>
      </c>
      <c r="E2814" s="212">
        <f>'고객관리 LIST'!D2813</f>
        <v>0</v>
      </c>
      <c r="F2814" s="213">
        <f>'고객관리 LIST'!E2813</f>
        <v>0</v>
      </c>
      <c r="G2814" s="211">
        <f>'고객관리 LIST'!F2813</f>
        <v>0</v>
      </c>
      <c r="H2814" s="211">
        <f>'고객관리 LIST'!G2813</f>
        <v>0</v>
      </c>
      <c r="I2814" s="211">
        <f>'고객관리 LIST'!H2813</f>
        <v>0</v>
      </c>
      <c r="J2814" s="211">
        <f>'고객관리 LIST'!V2813</f>
        <v>0</v>
      </c>
      <c r="K2814" s="211">
        <f>'고객관리 LIST'!W2813</f>
        <v>0</v>
      </c>
      <c r="L2814" s="211">
        <f>'고객관리 LIST'!Y2813</f>
        <v>0</v>
      </c>
      <c r="M2814" s="211">
        <f>'고객관리 LIST'!Z2813</f>
        <v>0</v>
      </c>
      <c r="N2814" s="211">
        <f>'고객관리 LIST'!AA2813</f>
        <v>0</v>
      </c>
      <c r="O2814" s="221">
        <f>'고객관리 LIST'!AB2813</f>
        <v>0</v>
      </c>
    </row>
    <row r="2815" spans="1:15" ht="20.100000000000001" hidden="1" customHeight="1" x14ac:dyDescent="0.3">
      <c r="A2815" s="82">
        <f ca="1">'메뉴 추가'!I2810</f>
        <v>-46310</v>
      </c>
      <c r="B2815" s="210">
        <f>'고객관리 LIST'!X2814</f>
        <v>0</v>
      </c>
      <c r="C2815" s="211">
        <f>'고객관리 LIST'!B2814</f>
        <v>0</v>
      </c>
      <c r="D2815" s="211">
        <f>'고객관리 LIST'!C2814</f>
        <v>0</v>
      </c>
      <c r="E2815" s="212">
        <f>'고객관리 LIST'!D2814</f>
        <v>0</v>
      </c>
      <c r="F2815" s="213">
        <f>'고객관리 LIST'!E2814</f>
        <v>0</v>
      </c>
      <c r="G2815" s="211">
        <f>'고객관리 LIST'!F2814</f>
        <v>0</v>
      </c>
      <c r="H2815" s="211">
        <f>'고객관리 LIST'!G2814</f>
        <v>0</v>
      </c>
      <c r="I2815" s="211">
        <f>'고객관리 LIST'!H2814</f>
        <v>0</v>
      </c>
      <c r="J2815" s="211">
        <f>'고객관리 LIST'!V2814</f>
        <v>0</v>
      </c>
      <c r="K2815" s="211">
        <f>'고객관리 LIST'!W2814</f>
        <v>0</v>
      </c>
      <c r="L2815" s="211">
        <f>'고객관리 LIST'!Y2814</f>
        <v>0</v>
      </c>
      <c r="M2815" s="211">
        <f>'고객관리 LIST'!Z2814</f>
        <v>0</v>
      </c>
      <c r="N2815" s="211">
        <f>'고객관리 LIST'!AA2814</f>
        <v>0</v>
      </c>
      <c r="O2815" s="221">
        <f>'고객관리 LIST'!AB2814</f>
        <v>0</v>
      </c>
    </row>
    <row r="2816" spans="1:15" ht="20.100000000000001" hidden="1" customHeight="1" x14ac:dyDescent="0.3">
      <c r="A2816" s="82">
        <f ca="1">'메뉴 추가'!I2811</f>
        <v>-46310</v>
      </c>
      <c r="B2816" s="210">
        <f>'고객관리 LIST'!X2815</f>
        <v>0</v>
      </c>
      <c r="C2816" s="211">
        <f>'고객관리 LIST'!B2815</f>
        <v>0</v>
      </c>
      <c r="D2816" s="211">
        <f>'고객관리 LIST'!C2815</f>
        <v>0</v>
      </c>
      <c r="E2816" s="212">
        <f>'고객관리 LIST'!D2815</f>
        <v>0</v>
      </c>
      <c r="F2816" s="213">
        <f>'고객관리 LIST'!E2815</f>
        <v>0</v>
      </c>
      <c r="G2816" s="211">
        <f>'고객관리 LIST'!F2815</f>
        <v>0</v>
      </c>
      <c r="H2816" s="211">
        <f>'고객관리 LIST'!G2815</f>
        <v>0</v>
      </c>
      <c r="I2816" s="211">
        <f>'고객관리 LIST'!H2815</f>
        <v>0</v>
      </c>
      <c r="J2816" s="211">
        <f>'고객관리 LIST'!V2815</f>
        <v>0</v>
      </c>
      <c r="K2816" s="211">
        <f>'고객관리 LIST'!W2815</f>
        <v>0</v>
      </c>
      <c r="L2816" s="211">
        <f>'고객관리 LIST'!Y2815</f>
        <v>0</v>
      </c>
      <c r="M2816" s="211">
        <f>'고객관리 LIST'!Z2815</f>
        <v>0</v>
      </c>
      <c r="N2816" s="211">
        <f>'고객관리 LIST'!AA2815</f>
        <v>0</v>
      </c>
      <c r="O2816" s="221">
        <f>'고객관리 LIST'!AB2815</f>
        <v>0</v>
      </c>
    </row>
    <row r="2817" spans="1:15" ht="20.100000000000001" hidden="1" customHeight="1" x14ac:dyDescent="0.3">
      <c r="A2817" s="82">
        <f ca="1">'메뉴 추가'!I2812</f>
        <v>-46310</v>
      </c>
      <c r="B2817" s="210">
        <f>'고객관리 LIST'!X2816</f>
        <v>0</v>
      </c>
      <c r="C2817" s="211">
        <f>'고객관리 LIST'!B2816</f>
        <v>0</v>
      </c>
      <c r="D2817" s="211">
        <f>'고객관리 LIST'!C2816</f>
        <v>0</v>
      </c>
      <c r="E2817" s="212">
        <f>'고객관리 LIST'!D2816</f>
        <v>0</v>
      </c>
      <c r="F2817" s="213">
        <f>'고객관리 LIST'!E2816</f>
        <v>0</v>
      </c>
      <c r="G2817" s="211">
        <f>'고객관리 LIST'!F2816</f>
        <v>0</v>
      </c>
      <c r="H2817" s="211">
        <f>'고객관리 LIST'!G2816</f>
        <v>0</v>
      </c>
      <c r="I2817" s="211">
        <f>'고객관리 LIST'!H2816</f>
        <v>0</v>
      </c>
      <c r="J2817" s="211">
        <f>'고객관리 LIST'!V2816</f>
        <v>0</v>
      </c>
      <c r="K2817" s="211">
        <f>'고객관리 LIST'!W2816</f>
        <v>0</v>
      </c>
      <c r="L2817" s="211">
        <f>'고객관리 LIST'!Y2816</f>
        <v>0</v>
      </c>
      <c r="M2817" s="211">
        <f>'고객관리 LIST'!Z2816</f>
        <v>0</v>
      </c>
      <c r="N2817" s="211">
        <f>'고객관리 LIST'!AA2816</f>
        <v>0</v>
      </c>
      <c r="O2817" s="221">
        <f>'고객관리 LIST'!AB2816</f>
        <v>0</v>
      </c>
    </row>
    <row r="2818" spans="1:15" ht="20.100000000000001" hidden="1" customHeight="1" x14ac:dyDescent="0.3">
      <c r="A2818" s="82">
        <f ca="1">'메뉴 추가'!I2813</f>
        <v>-46310</v>
      </c>
      <c r="B2818" s="210">
        <f>'고객관리 LIST'!X2817</f>
        <v>0</v>
      </c>
      <c r="C2818" s="211">
        <f>'고객관리 LIST'!B2817</f>
        <v>0</v>
      </c>
      <c r="D2818" s="211">
        <f>'고객관리 LIST'!C2817</f>
        <v>0</v>
      </c>
      <c r="E2818" s="212">
        <f>'고객관리 LIST'!D2817</f>
        <v>0</v>
      </c>
      <c r="F2818" s="213">
        <f>'고객관리 LIST'!E2817</f>
        <v>0</v>
      </c>
      <c r="G2818" s="211">
        <f>'고객관리 LIST'!F2817</f>
        <v>0</v>
      </c>
      <c r="H2818" s="211">
        <f>'고객관리 LIST'!G2817</f>
        <v>0</v>
      </c>
      <c r="I2818" s="211">
        <f>'고객관리 LIST'!H2817</f>
        <v>0</v>
      </c>
      <c r="J2818" s="211">
        <f>'고객관리 LIST'!V2817</f>
        <v>0</v>
      </c>
      <c r="K2818" s="211">
        <f>'고객관리 LIST'!W2817</f>
        <v>0</v>
      </c>
      <c r="L2818" s="211">
        <f>'고객관리 LIST'!Y2817</f>
        <v>0</v>
      </c>
      <c r="M2818" s="211">
        <f>'고객관리 LIST'!Z2817</f>
        <v>0</v>
      </c>
      <c r="N2818" s="211">
        <f>'고객관리 LIST'!AA2817</f>
        <v>0</v>
      </c>
      <c r="O2818" s="221">
        <f>'고객관리 LIST'!AB2817</f>
        <v>0</v>
      </c>
    </row>
    <row r="2819" spans="1:15" ht="20.100000000000001" hidden="1" customHeight="1" x14ac:dyDescent="0.3">
      <c r="A2819" s="82">
        <f ca="1">'메뉴 추가'!I2814</f>
        <v>-46310</v>
      </c>
      <c r="B2819" s="210">
        <f>'고객관리 LIST'!X2818</f>
        <v>0</v>
      </c>
      <c r="C2819" s="211">
        <f>'고객관리 LIST'!B2818</f>
        <v>0</v>
      </c>
      <c r="D2819" s="211">
        <f>'고객관리 LIST'!C2818</f>
        <v>0</v>
      </c>
      <c r="E2819" s="212">
        <f>'고객관리 LIST'!D2818</f>
        <v>0</v>
      </c>
      <c r="F2819" s="213">
        <f>'고객관리 LIST'!E2818</f>
        <v>0</v>
      </c>
      <c r="G2819" s="211">
        <f>'고객관리 LIST'!F2818</f>
        <v>0</v>
      </c>
      <c r="H2819" s="211">
        <f>'고객관리 LIST'!G2818</f>
        <v>0</v>
      </c>
      <c r="I2819" s="211">
        <f>'고객관리 LIST'!H2818</f>
        <v>0</v>
      </c>
      <c r="J2819" s="211">
        <f>'고객관리 LIST'!V2818</f>
        <v>0</v>
      </c>
      <c r="K2819" s="211">
        <f>'고객관리 LIST'!W2818</f>
        <v>0</v>
      </c>
      <c r="L2819" s="211">
        <f>'고객관리 LIST'!Y2818</f>
        <v>0</v>
      </c>
      <c r="M2819" s="211">
        <f>'고객관리 LIST'!Z2818</f>
        <v>0</v>
      </c>
      <c r="N2819" s="211">
        <f>'고객관리 LIST'!AA2818</f>
        <v>0</v>
      </c>
      <c r="O2819" s="221">
        <f>'고객관리 LIST'!AB2818</f>
        <v>0</v>
      </c>
    </row>
    <row r="2820" spans="1:15" ht="20.100000000000001" hidden="1" customHeight="1" x14ac:dyDescent="0.3">
      <c r="A2820" s="82">
        <f ca="1">'메뉴 추가'!I2815</f>
        <v>-46310</v>
      </c>
      <c r="B2820" s="210">
        <f>'고객관리 LIST'!X2819</f>
        <v>0</v>
      </c>
      <c r="C2820" s="211">
        <f>'고객관리 LIST'!B2819</f>
        <v>0</v>
      </c>
      <c r="D2820" s="211">
        <f>'고객관리 LIST'!C2819</f>
        <v>0</v>
      </c>
      <c r="E2820" s="212">
        <f>'고객관리 LIST'!D2819</f>
        <v>0</v>
      </c>
      <c r="F2820" s="213">
        <f>'고객관리 LIST'!E2819</f>
        <v>0</v>
      </c>
      <c r="G2820" s="211">
        <f>'고객관리 LIST'!F2819</f>
        <v>0</v>
      </c>
      <c r="H2820" s="211">
        <f>'고객관리 LIST'!G2819</f>
        <v>0</v>
      </c>
      <c r="I2820" s="211">
        <f>'고객관리 LIST'!H2819</f>
        <v>0</v>
      </c>
      <c r="J2820" s="211">
        <f>'고객관리 LIST'!V2819</f>
        <v>0</v>
      </c>
      <c r="K2820" s="211">
        <f>'고객관리 LIST'!W2819</f>
        <v>0</v>
      </c>
      <c r="L2820" s="211">
        <f>'고객관리 LIST'!Y2819</f>
        <v>0</v>
      </c>
      <c r="M2820" s="211">
        <f>'고객관리 LIST'!Z2819</f>
        <v>0</v>
      </c>
      <c r="N2820" s="211">
        <f>'고객관리 LIST'!AA2819</f>
        <v>0</v>
      </c>
      <c r="O2820" s="221">
        <f>'고객관리 LIST'!AB2819</f>
        <v>0</v>
      </c>
    </row>
    <row r="2821" spans="1:15" ht="20.100000000000001" hidden="1" customHeight="1" x14ac:dyDescent="0.3">
      <c r="A2821" s="82">
        <f ca="1">'메뉴 추가'!I2816</f>
        <v>-46310</v>
      </c>
      <c r="B2821" s="210">
        <f>'고객관리 LIST'!X2820</f>
        <v>0</v>
      </c>
      <c r="C2821" s="211">
        <f>'고객관리 LIST'!B2820</f>
        <v>0</v>
      </c>
      <c r="D2821" s="211">
        <f>'고객관리 LIST'!C2820</f>
        <v>0</v>
      </c>
      <c r="E2821" s="212">
        <f>'고객관리 LIST'!D2820</f>
        <v>0</v>
      </c>
      <c r="F2821" s="213">
        <f>'고객관리 LIST'!E2820</f>
        <v>0</v>
      </c>
      <c r="G2821" s="211">
        <f>'고객관리 LIST'!F2820</f>
        <v>0</v>
      </c>
      <c r="H2821" s="211">
        <f>'고객관리 LIST'!G2820</f>
        <v>0</v>
      </c>
      <c r="I2821" s="211">
        <f>'고객관리 LIST'!H2820</f>
        <v>0</v>
      </c>
      <c r="J2821" s="211">
        <f>'고객관리 LIST'!V2820</f>
        <v>0</v>
      </c>
      <c r="K2821" s="211">
        <f>'고객관리 LIST'!W2820</f>
        <v>0</v>
      </c>
      <c r="L2821" s="211">
        <f>'고객관리 LIST'!Y2820</f>
        <v>0</v>
      </c>
      <c r="M2821" s="211">
        <f>'고객관리 LIST'!Z2820</f>
        <v>0</v>
      </c>
      <c r="N2821" s="211">
        <f>'고객관리 LIST'!AA2820</f>
        <v>0</v>
      </c>
      <c r="O2821" s="221">
        <f>'고객관리 LIST'!AB2820</f>
        <v>0</v>
      </c>
    </row>
    <row r="2822" spans="1:15" ht="20.100000000000001" hidden="1" customHeight="1" x14ac:dyDescent="0.3">
      <c r="A2822" s="82">
        <f ca="1">'메뉴 추가'!I2817</f>
        <v>-46310</v>
      </c>
      <c r="B2822" s="210">
        <f>'고객관리 LIST'!X2821</f>
        <v>0</v>
      </c>
      <c r="C2822" s="211">
        <f>'고객관리 LIST'!B2821</f>
        <v>0</v>
      </c>
      <c r="D2822" s="211">
        <f>'고객관리 LIST'!C2821</f>
        <v>0</v>
      </c>
      <c r="E2822" s="212">
        <f>'고객관리 LIST'!D2821</f>
        <v>0</v>
      </c>
      <c r="F2822" s="213">
        <f>'고객관리 LIST'!E2821</f>
        <v>0</v>
      </c>
      <c r="G2822" s="211">
        <f>'고객관리 LIST'!F2821</f>
        <v>0</v>
      </c>
      <c r="H2822" s="211">
        <f>'고객관리 LIST'!G2821</f>
        <v>0</v>
      </c>
      <c r="I2822" s="211">
        <f>'고객관리 LIST'!H2821</f>
        <v>0</v>
      </c>
      <c r="J2822" s="211">
        <f>'고객관리 LIST'!V2821</f>
        <v>0</v>
      </c>
      <c r="K2822" s="211">
        <f>'고객관리 LIST'!W2821</f>
        <v>0</v>
      </c>
      <c r="L2822" s="211">
        <f>'고객관리 LIST'!Y2821</f>
        <v>0</v>
      </c>
      <c r="M2822" s="211">
        <f>'고객관리 LIST'!Z2821</f>
        <v>0</v>
      </c>
      <c r="N2822" s="211">
        <f>'고객관리 LIST'!AA2821</f>
        <v>0</v>
      </c>
      <c r="O2822" s="221">
        <f>'고객관리 LIST'!AB2821</f>
        <v>0</v>
      </c>
    </row>
    <row r="2823" spans="1:15" ht="20.100000000000001" hidden="1" customHeight="1" x14ac:dyDescent="0.3">
      <c r="A2823" s="82">
        <f ca="1">'메뉴 추가'!I2818</f>
        <v>-46310</v>
      </c>
      <c r="B2823" s="210">
        <f>'고객관리 LIST'!X2822</f>
        <v>0</v>
      </c>
      <c r="C2823" s="211">
        <f>'고객관리 LIST'!B2822</f>
        <v>0</v>
      </c>
      <c r="D2823" s="211">
        <f>'고객관리 LIST'!C2822</f>
        <v>0</v>
      </c>
      <c r="E2823" s="212">
        <f>'고객관리 LIST'!D2822</f>
        <v>0</v>
      </c>
      <c r="F2823" s="213">
        <f>'고객관리 LIST'!E2822</f>
        <v>0</v>
      </c>
      <c r="G2823" s="211">
        <f>'고객관리 LIST'!F2822</f>
        <v>0</v>
      </c>
      <c r="H2823" s="211">
        <f>'고객관리 LIST'!G2822</f>
        <v>0</v>
      </c>
      <c r="I2823" s="211">
        <f>'고객관리 LIST'!H2822</f>
        <v>0</v>
      </c>
      <c r="J2823" s="211">
        <f>'고객관리 LIST'!V2822</f>
        <v>0</v>
      </c>
      <c r="K2823" s="211">
        <f>'고객관리 LIST'!W2822</f>
        <v>0</v>
      </c>
      <c r="L2823" s="211">
        <f>'고객관리 LIST'!Y2822</f>
        <v>0</v>
      </c>
      <c r="M2823" s="211">
        <f>'고객관리 LIST'!Z2822</f>
        <v>0</v>
      </c>
      <c r="N2823" s="211">
        <f>'고객관리 LIST'!AA2822</f>
        <v>0</v>
      </c>
      <c r="O2823" s="221">
        <f>'고객관리 LIST'!AB2822</f>
        <v>0</v>
      </c>
    </row>
    <row r="2824" spans="1:15" ht="20.100000000000001" hidden="1" customHeight="1" x14ac:dyDescent="0.3">
      <c r="A2824" s="82">
        <f ca="1">'메뉴 추가'!I2819</f>
        <v>-46310</v>
      </c>
      <c r="B2824" s="210">
        <f>'고객관리 LIST'!X2823</f>
        <v>0</v>
      </c>
      <c r="C2824" s="211">
        <f>'고객관리 LIST'!B2823</f>
        <v>0</v>
      </c>
      <c r="D2824" s="211">
        <f>'고객관리 LIST'!C2823</f>
        <v>0</v>
      </c>
      <c r="E2824" s="212">
        <f>'고객관리 LIST'!D2823</f>
        <v>0</v>
      </c>
      <c r="F2824" s="213">
        <f>'고객관리 LIST'!E2823</f>
        <v>0</v>
      </c>
      <c r="G2824" s="211">
        <f>'고객관리 LIST'!F2823</f>
        <v>0</v>
      </c>
      <c r="H2824" s="211">
        <f>'고객관리 LIST'!G2823</f>
        <v>0</v>
      </c>
      <c r="I2824" s="211">
        <f>'고객관리 LIST'!H2823</f>
        <v>0</v>
      </c>
      <c r="J2824" s="211">
        <f>'고객관리 LIST'!V2823</f>
        <v>0</v>
      </c>
      <c r="K2824" s="211">
        <f>'고객관리 LIST'!W2823</f>
        <v>0</v>
      </c>
      <c r="L2824" s="211">
        <f>'고객관리 LIST'!Y2823</f>
        <v>0</v>
      </c>
      <c r="M2824" s="211">
        <f>'고객관리 LIST'!Z2823</f>
        <v>0</v>
      </c>
      <c r="N2824" s="211">
        <f>'고객관리 LIST'!AA2823</f>
        <v>0</v>
      </c>
      <c r="O2824" s="221">
        <f>'고객관리 LIST'!AB2823</f>
        <v>0</v>
      </c>
    </row>
    <row r="2825" spans="1:15" ht="20.100000000000001" hidden="1" customHeight="1" x14ac:dyDescent="0.3">
      <c r="A2825" s="82">
        <f ca="1">'메뉴 추가'!I2820</f>
        <v>-46310</v>
      </c>
      <c r="B2825" s="210">
        <f>'고객관리 LIST'!X2824</f>
        <v>0</v>
      </c>
      <c r="C2825" s="211">
        <f>'고객관리 LIST'!B2824</f>
        <v>0</v>
      </c>
      <c r="D2825" s="211">
        <f>'고객관리 LIST'!C2824</f>
        <v>0</v>
      </c>
      <c r="E2825" s="212">
        <f>'고객관리 LIST'!D2824</f>
        <v>0</v>
      </c>
      <c r="F2825" s="213">
        <f>'고객관리 LIST'!E2824</f>
        <v>0</v>
      </c>
      <c r="G2825" s="211">
        <f>'고객관리 LIST'!F2824</f>
        <v>0</v>
      </c>
      <c r="H2825" s="211">
        <f>'고객관리 LIST'!G2824</f>
        <v>0</v>
      </c>
      <c r="I2825" s="211">
        <f>'고객관리 LIST'!H2824</f>
        <v>0</v>
      </c>
      <c r="J2825" s="211">
        <f>'고객관리 LIST'!V2824</f>
        <v>0</v>
      </c>
      <c r="K2825" s="211">
        <f>'고객관리 LIST'!W2824</f>
        <v>0</v>
      </c>
      <c r="L2825" s="211">
        <f>'고객관리 LIST'!Y2824</f>
        <v>0</v>
      </c>
      <c r="M2825" s="211">
        <f>'고객관리 LIST'!Z2824</f>
        <v>0</v>
      </c>
      <c r="N2825" s="211">
        <f>'고객관리 LIST'!AA2824</f>
        <v>0</v>
      </c>
      <c r="O2825" s="221">
        <f>'고객관리 LIST'!AB2824</f>
        <v>0</v>
      </c>
    </row>
    <row r="2826" spans="1:15" ht="20.100000000000001" hidden="1" customHeight="1" x14ac:dyDescent="0.3">
      <c r="A2826" s="82">
        <f ca="1">'메뉴 추가'!I2821</f>
        <v>-46310</v>
      </c>
      <c r="B2826" s="210">
        <f>'고객관리 LIST'!X2825</f>
        <v>0</v>
      </c>
      <c r="C2826" s="211">
        <f>'고객관리 LIST'!B2825</f>
        <v>0</v>
      </c>
      <c r="D2826" s="211">
        <f>'고객관리 LIST'!C2825</f>
        <v>0</v>
      </c>
      <c r="E2826" s="212">
        <f>'고객관리 LIST'!D2825</f>
        <v>0</v>
      </c>
      <c r="F2826" s="213">
        <f>'고객관리 LIST'!E2825</f>
        <v>0</v>
      </c>
      <c r="G2826" s="211">
        <f>'고객관리 LIST'!F2825</f>
        <v>0</v>
      </c>
      <c r="H2826" s="211">
        <f>'고객관리 LIST'!G2825</f>
        <v>0</v>
      </c>
      <c r="I2826" s="211">
        <f>'고객관리 LIST'!H2825</f>
        <v>0</v>
      </c>
      <c r="J2826" s="211">
        <f>'고객관리 LIST'!V2825</f>
        <v>0</v>
      </c>
      <c r="K2826" s="211">
        <f>'고객관리 LIST'!W2825</f>
        <v>0</v>
      </c>
      <c r="L2826" s="211">
        <f>'고객관리 LIST'!Y2825</f>
        <v>0</v>
      </c>
      <c r="M2826" s="211">
        <f>'고객관리 LIST'!Z2825</f>
        <v>0</v>
      </c>
      <c r="N2826" s="211">
        <f>'고객관리 LIST'!AA2825</f>
        <v>0</v>
      </c>
      <c r="O2826" s="221">
        <f>'고객관리 LIST'!AB2825</f>
        <v>0</v>
      </c>
    </row>
    <row r="2827" spans="1:15" ht="20.100000000000001" hidden="1" customHeight="1" x14ac:dyDescent="0.3">
      <c r="A2827" s="82">
        <f ca="1">'메뉴 추가'!I2822</f>
        <v>-46310</v>
      </c>
      <c r="B2827" s="210">
        <f>'고객관리 LIST'!X2826</f>
        <v>0</v>
      </c>
      <c r="C2827" s="211">
        <f>'고객관리 LIST'!B2826</f>
        <v>0</v>
      </c>
      <c r="D2827" s="211">
        <f>'고객관리 LIST'!C2826</f>
        <v>0</v>
      </c>
      <c r="E2827" s="212">
        <f>'고객관리 LIST'!D2826</f>
        <v>0</v>
      </c>
      <c r="F2827" s="213">
        <f>'고객관리 LIST'!E2826</f>
        <v>0</v>
      </c>
      <c r="G2827" s="211">
        <f>'고객관리 LIST'!F2826</f>
        <v>0</v>
      </c>
      <c r="H2827" s="211">
        <f>'고객관리 LIST'!G2826</f>
        <v>0</v>
      </c>
      <c r="I2827" s="211">
        <f>'고객관리 LIST'!H2826</f>
        <v>0</v>
      </c>
      <c r="J2827" s="211">
        <f>'고객관리 LIST'!V2826</f>
        <v>0</v>
      </c>
      <c r="K2827" s="211">
        <f>'고객관리 LIST'!W2826</f>
        <v>0</v>
      </c>
      <c r="L2827" s="211">
        <f>'고객관리 LIST'!Y2826</f>
        <v>0</v>
      </c>
      <c r="M2827" s="211">
        <f>'고객관리 LIST'!Z2826</f>
        <v>0</v>
      </c>
      <c r="N2827" s="211">
        <f>'고객관리 LIST'!AA2826</f>
        <v>0</v>
      </c>
      <c r="O2827" s="221">
        <f>'고객관리 LIST'!AB2826</f>
        <v>0</v>
      </c>
    </row>
    <row r="2828" spans="1:15" ht="20.100000000000001" hidden="1" customHeight="1" x14ac:dyDescent="0.3">
      <c r="A2828" s="82">
        <f ca="1">'메뉴 추가'!I2823</f>
        <v>-46310</v>
      </c>
      <c r="B2828" s="210">
        <f>'고객관리 LIST'!X2827</f>
        <v>0</v>
      </c>
      <c r="C2828" s="211">
        <f>'고객관리 LIST'!B2827</f>
        <v>0</v>
      </c>
      <c r="D2828" s="211">
        <f>'고객관리 LIST'!C2827</f>
        <v>0</v>
      </c>
      <c r="E2828" s="212">
        <f>'고객관리 LIST'!D2827</f>
        <v>0</v>
      </c>
      <c r="F2828" s="213">
        <f>'고객관리 LIST'!E2827</f>
        <v>0</v>
      </c>
      <c r="G2828" s="211">
        <f>'고객관리 LIST'!F2827</f>
        <v>0</v>
      </c>
      <c r="H2828" s="211">
        <f>'고객관리 LIST'!G2827</f>
        <v>0</v>
      </c>
      <c r="I2828" s="211">
        <f>'고객관리 LIST'!H2827</f>
        <v>0</v>
      </c>
      <c r="J2828" s="211">
        <f>'고객관리 LIST'!V2827</f>
        <v>0</v>
      </c>
      <c r="K2828" s="211">
        <f>'고객관리 LIST'!W2827</f>
        <v>0</v>
      </c>
      <c r="L2828" s="211">
        <f>'고객관리 LIST'!Y2827</f>
        <v>0</v>
      </c>
      <c r="M2828" s="211">
        <f>'고객관리 LIST'!Z2827</f>
        <v>0</v>
      </c>
      <c r="N2828" s="211">
        <f>'고객관리 LIST'!AA2827</f>
        <v>0</v>
      </c>
      <c r="O2828" s="221">
        <f>'고객관리 LIST'!AB2827</f>
        <v>0</v>
      </c>
    </row>
    <row r="2829" spans="1:15" ht="20.100000000000001" hidden="1" customHeight="1" x14ac:dyDescent="0.3">
      <c r="A2829" s="82">
        <f ca="1">'메뉴 추가'!I2824</f>
        <v>-46310</v>
      </c>
      <c r="B2829" s="210">
        <f>'고객관리 LIST'!X2828</f>
        <v>0</v>
      </c>
      <c r="C2829" s="211">
        <f>'고객관리 LIST'!B2828</f>
        <v>0</v>
      </c>
      <c r="D2829" s="211">
        <f>'고객관리 LIST'!C2828</f>
        <v>0</v>
      </c>
      <c r="E2829" s="212">
        <f>'고객관리 LIST'!D2828</f>
        <v>0</v>
      </c>
      <c r="F2829" s="213">
        <f>'고객관리 LIST'!E2828</f>
        <v>0</v>
      </c>
      <c r="G2829" s="211">
        <f>'고객관리 LIST'!F2828</f>
        <v>0</v>
      </c>
      <c r="H2829" s="211">
        <f>'고객관리 LIST'!G2828</f>
        <v>0</v>
      </c>
      <c r="I2829" s="211">
        <f>'고객관리 LIST'!H2828</f>
        <v>0</v>
      </c>
      <c r="J2829" s="211">
        <f>'고객관리 LIST'!V2828</f>
        <v>0</v>
      </c>
      <c r="K2829" s="211">
        <f>'고객관리 LIST'!W2828</f>
        <v>0</v>
      </c>
      <c r="L2829" s="211">
        <f>'고객관리 LIST'!Y2828</f>
        <v>0</v>
      </c>
      <c r="M2829" s="211">
        <f>'고객관리 LIST'!Z2828</f>
        <v>0</v>
      </c>
      <c r="N2829" s="211">
        <f>'고객관리 LIST'!AA2828</f>
        <v>0</v>
      </c>
      <c r="O2829" s="221">
        <f>'고객관리 LIST'!AB2828</f>
        <v>0</v>
      </c>
    </row>
    <row r="2830" spans="1:15" ht="20.100000000000001" hidden="1" customHeight="1" x14ac:dyDescent="0.3">
      <c r="A2830" s="82">
        <f ca="1">'메뉴 추가'!I2825</f>
        <v>-46310</v>
      </c>
      <c r="B2830" s="210">
        <f>'고객관리 LIST'!X2829</f>
        <v>0</v>
      </c>
      <c r="C2830" s="211">
        <f>'고객관리 LIST'!B2829</f>
        <v>0</v>
      </c>
      <c r="D2830" s="211">
        <f>'고객관리 LIST'!C2829</f>
        <v>0</v>
      </c>
      <c r="E2830" s="212">
        <f>'고객관리 LIST'!D2829</f>
        <v>0</v>
      </c>
      <c r="F2830" s="213">
        <f>'고객관리 LIST'!E2829</f>
        <v>0</v>
      </c>
      <c r="G2830" s="211">
        <f>'고객관리 LIST'!F2829</f>
        <v>0</v>
      </c>
      <c r="H2830" s="211">
        <f>'고객관리 LIST'!G2829</f>
        <v>0</v>
      </c>
      <c r="I2830" s="211">
        <f>'고객관리 LIST'!H2829</f>
        <v>0</v>
      </c>
      <c r="J2830" s="211">
        <f>'고객관리 LIST'!V2829</f>
        <v>0</v>
      </c>
      <c r="K2830" s="211">
        <f>'고객관리 LIST'!W2829</f>
        <v>0</v>
      </c>
      <c r="L2830" s="211">
        <f>'고객관리 LIST'!Y2829</f>
        <v>0</v>
      </c>
      <c r="M2830" s="211">
        <f>'고객관리 LIST'!Z2829</f>
        <v>0</v>
      </c>
      <c r="N2830" s="211">
        <f>'고객관리 LIST'!AA2829</f>
        <v>0</v>
      </c>
      <c r="O2830" s="221">
        <f>'고객관리 LIST'!AB2829</f>
        <v>0</v>
      </c>
    </row>
    <row r="2831" spans="1:15" ht="20.100000000000001" hidden="1" customHeight="1" x14ac:dyDescent="0.3">
      <c r="A2831" s="82">
        <f ca="1">'메뉴 추가'!I2826</f>
        <v>-46310</v>
      </c>
      <c r="B2831" s="210">
        <f>'고객관리 LIST'!X2830</f>
        <v>0</v>
      </c>
      <c r="C2831" s="211">
        <f>'고객관리 LIST'!B2830</f>
        <v>0</v>
      </c>
      <c r="D2831" s="211">
        <f>'고객관리 LIST'!C2830</f>
        <v>0</v>
      </c>
      <c r="E2831" s="212">
        <f>'고객관리 LIST'!D2830</f>
        <v>0</v>
      </c>
      <c r="F2831" s="213">
        <f>'고객관리 LIST'!E2830</f>
        <v>0</v>
      </c>
      <c r="G2831" s="211">
        <f>'고객관리 LIST'!F2830</f>
        <v>0</v>
      </c>
      <c r="H2831" s="211">
        <f>'고객관리 LIST'!G2830</f>
        <v>0</v>
      </c>
      <c r="I2831" s="211">
        <f>'고객관리 LIST'!H2830</f>
        <v>0</v>
      </c>
      <c r="J2831" s="211">
        <f>'고객관리 LIST'!V2830</f>
        <v>0</v>
      </c>
      <c r="K2831" s="211">
        <f>'고객관리 LIST'!W2830</f>
        <v>0</v>
      </c>
      <c r="L2831" s="211">
        <f>'고객관리 LIST'!Y2830</f>
        <v>0</v>
      </c>
      <c r="M2831" s="211">
        <f>'고객관리 LIST'!Z2830</f>
        <v>0</v>
      </c>
      <c r="N2831" s="211">
        <f>'고객관리 LIST'!AA2830</f>
        <v>0</v>
      </c>
      <c r="O2831" s="221">
        <f>'고객관리 LIST'!AB2830</f>
        <v>0</v>
      </c>
    </row>
    <row r="2832" spans="1:15" ht="20.100000000000001" hidden="1" customHeight="1" x14ac:dyDescent="0.3">
      <c r="A2832" s="82">
        <f ca="1">'메뉴 추가'!I2827</f>
        <v>-46310</v>
      </c>
      <c r="B2832" s="210">
        <f>'고객관리 LIST'!X2831</f>
        <v>0</v>
      </c>
      <c r="C2832" s="211">
        <f>'고객관리 LIST'!B2831</f>
        <v>0</v>
      </c>
      <c r="D2832" s="211">
        <f>'고객관리 LIST'!C2831</f>
        <v>0</v>
      </c>
      <c r="E2832" s="212">
        <f>'고객관리 LIST'!D2831</f>
        <v>0</v>
      </c>
      <c r="F2832" s="213">
        <f>'고객관리 LIST'!E2831</f>
        <v>0</v>
      </c>
      <c r="G2832" s="211">
        <f>'고객관리 LIST'!F2831</f>
        <v>0</v>
      </c>
      <c r="H2832" s="211">
        <f>'고객관리 LIST'!G2831</f>
        <v>0</v>
      </c>
      <c r="I2832" s="211">
        <f>'고객관리 LIST'!H2831</f>
        <v>0</v>
      </c>
      <c r="J2832" s="211">
        <f>'고객관리 LIST'!V2831</f>
        <v>0</v>
      </c>
      <c r="K2832" s="211">
        <f>'고객관리 LIST'!W2831</f>
        <v>0</v>
      </c>
      <c r="L2832" s="211">
        <f>'고객관리 LIST'!Y2831</f>
        <v>0</v>
      </c>
      <c r="M2832" s="211">
        <f>'고객관리 LIST'!Z2831</f>
        <v>0</v>
      </c>
      <c r="N2832" s="211">
        <f>'고객관리 LIST'!AA2831</f>
        <v>0</v>
      </c>
      <c r="O2832" s="221">
        <f>'고객관리 LIST'!AB2831</f>
        <v>0</v>
      </c>
    </row>
    <row r="2833" spans="1:15" ht="20.100000000000001" hidden="1" customHeight="1" x14ac:dyDescent="0.3">
      <c r="A2833" s="82">
        <f ca="1">'메뉴 추가'!I2828</f>
        <v>-46310</v>
      </c>
      <c r="B2833" s="210">
        <f>'고객관리 LIST'!X2832</f>
        <v>0</v>
      </c>
      <c r="C2833" s="211">
        <f>'고객관리 LIST'!B2832</f>
        <v>0</v>
      </c>
      <c r="D2833" s="211">
        <f>'고객관리 LIST'!C2832</f>
        <v>0</v>
      </c>
      <c r="E2833" s="212">
        <f>'고객관리 LIST'!D2832</f>
        <v>0</v>
      </c>
      <c r="F2833" s="213">
        <f>'고객관리 LIST'!E2832</f>
        <v>0</v>
      </c>
      <c r="G2833" s="211">
        <f>'고객관리 LIST'!F2832</f>
        <v>0</v>
      </c>
      <c r="H2833" s="211">
        <f>'고객관리 LIST'!G2832</f>
        <v>0</v>
      </c>
      <c r="I2833" s="211">
        <f>'고객관리 LIST'!H2832</f>
        <v>0</v>
      </c>
      <c r="J2833" s="211">
        <f>'고객관리 LIST'!V2832</f>
        <v>0</v>
      </c>
      <c r="K2833" s="211">
        <f>'고객관리 LIST'!W2832</f>
        <v>0</v>
      </c>
      <c r="L2833" s="211">
        <f>'고객관리 LIST'!Y2832</f>
        <v>0</v>
      </c>
      <c r="M2833" s="211">
        <f>'고객관리 LIST'!Z2832</f>
        <v>0</v>
      </c>
      <c r="N2833" s="211">
        <f>'고객관리 LIST'!AA2832</f>
        <v>0</v>
      </c>
      <c r="O2833" s="221">
        <f>'고객관리 LIST'!AB2832</f>
        <v>0</v>
      </c>
    </row>
    <row r="2834" spans="1:15" ht="20.100000000000001" hidden="1" customHeight="1" x14ac:dyDescent="0.3">
      <c r="A2834" s="82">
        <f ca="1">'메뉴 추가'!I2829</f>
        <v>-46310</v>
      </c>
      <c r="B2834" s="210">
        <f>'고객관리 LIST'!X2833</f>
        <v>0</v>
      </c>
      <c r="C2834" s="211">
        <f>'고객관리 LIST'!B2833</f>
        <v>0</v>
      </c>
      <c r="D2834" s="211">
        <f>'고객관리 LIST'!C2833</f>
        <v>0</v>
      </c>
      <c r="E2834" s="212">
        <f>'고객관리 LIST'!D2833</f>
        <v>0</v>
      </c>
      <c r="F2834" s="213">
        <f>'고객관리 LIST'!E2833</f>
        <v>0</v>
      </c>
      <c r="G2834" s="211">
        <f>'고객관리 LIST'!F2833</f>
        <v>0</v>
      </c>
      <c r="H2834" s="211">
        <f>'고객관리 LIST'!G2833</f>
        <v>0</v>
      </c>
      <c r="I2834" s="211">
        <f>'고객관리 LIST'!H2833</f>
        <v>0</v>
      </c>
      <c r="J2834" s="211">
        <f>'고객관리 LIST'!V2833</f>
        <v>0</v>
      </c>
      <c r="K2834" s="211">
        <f>'고객관리 LIST'!W2833</f>
        <v>0</v>
      </c>
      <c r="L2834" s="211">
        <f>'고객관리 LIST'!Y2833</f>
        <v>0</v>
      </c>
      <c r="M2834" s="211">
        <f>'고객관리 LIST'!Z2833</f>
        <v>0</v>
      </c>
      <c r="N2834" s="211">
        <f>'고객관리 LIST'!AA2833</f>
        <v>0</v>
      </c>
      <c r="O2834" s="221">
        <f>'고객관리 LIST'!AB2833</f>
        <v>0</v>
      </c>
    </row>
    <row r="2835" spans="1:15" ht="20.100000000000001" hidden="1" customHeight="1" x14ac:dyDescent="0.3">
      <c r="A2835" s="82">
        <f ca="1">'메뉴 추가'!I2830</f>
        <v>-46310</v>
      </c>
      <c r="B2835" s="210">
        <f>'고객관리 LIST'!X2834</f>
        <v>0</v>
      </c>
      <c r="C2835" s="211">
        <f>'고객관리 LIST'!B2834</f>
        <v>0</v>
      </c>
      <c r="D2835" s="211">
        <f>'고객관리 LIST'!C2834</f>
        <v>0</v>
      </c>
      <c r="E2835" s="212">
        <f>'고객관리 LIST'!D2834</f>
        <v>0</v>
      </c>
      <c r="F2835" s="213">
        <f>'고객관리 LIST'!E2834</f>
        <v>0</v>
      </c>
      <c r="G2835" s="211">
        <f>'고객관리 LIST'!F2834</f>
        <v>0</v>
      </c>
      <c r="H2835" s="211">
        <f>'고객관리 LIST'!G2834</f>
        <v>0</v>
      </c>
      <c r="I2835" s="211">
        <f>'고객관리 LIST'!H2834</f>
        <v>0</v>
      </c>
      <c r="J2835" s="211">
        <f>'고객관리 LIST'!V2834</f>
        <v>0</v>
      </c>
      <c r="K2835" s="211">
        <f>'고객관리 LIST'!W2834</f>
        <v>0</v>
      </c>
      <c r="L2835" s="211">
        <f>'고객관리 LIST'!Y2834</f>
        <v>0</v>
      </c>
      <c r="M2835" s="211">
        <f>'고객관리 LIST'!Z2834</f>
        <v>0</v>
      </c>
      <c r="N2835" s="211">
        <f>'고객관리 LIST'!AA2834</f>
        <v>0</v>
      </c>
      <c r="O2835" s="221">
        <f>'고객관리 LIST'!AB2834</f>
        <v>0</v>
      </c>
    </row>
    <row r="2836" spans="1:15" ht="20.100000000000001" hidden="1" customHeight="1" x14ac:dyDescent="0.3">
      <c r="A2836" s="82">
        <f ca="1">'메뉴 추가'!I2831</f>
        <v>-46310</v>
      </c>
      <c r="B2836" s="210">
        <f>'고객관리 LIST'!X2835</f>
        <v>0</v>
      </c>
      <c r="C2836" s="211">
        <f>'고객관리 LIST'!B2835</f>
        <v>0</v>
      </c>
      <c r="D2836" s="211">
        <f>'고객관리 LIST'!C2835</f>
        <v>0</v>
      </c>
      <c r="E2836" s="212">
        <f>'고객관리 LIST'!D2835</f>
        <v>0</v>
      </c>
      <c r="F2836" s="213">
        <f>'고객관리 LIST'!E2835</f>
        <v>0</v>
      </c>
      <c r="G2836" s="211">
        <f>'고객관리 LIST'!F2835</f>
        <v>0</v>
      </c>
      <c r="H2836" s="211">
        <f>'고객관리 LIST'!G2835</f>
        <v>0</v>
      </c>
      <c r="I2836" s="211">
        <f>'고객관리 LIST'!H2835</f>
        <v>0</v>
      </c>
      <c r="J2836" s="211">
        <f>'고객관리 LIST'!V2835</f>
        <v>0</v>
      </c>
      <c r="K2836" s="211">
        <f>'고객관리 LIST'!W2835</f>
        <v>0</v>
      </c>
      <c r="L2836" s="211">
        <f>'고객관리 LIST'!Y2835</f>
        <v>0</v>
      </c>
      <c r="M2836" s="211">
        <f>'고객관리 LIST'!Z2835</f>
        <v>0</v>
      </c>
      <c r="N2836" s="211">
        <f>'고객관리 LIST'!AA2835</f>
        <v>0</v>
      </c>
      <c r="O2836" s="221">
        <f>'고객관리 LIST'!AB2835</f>
        <v>0</v>
      </c>
    </row>
    <row r="2837" spans="1:15" ht="20.100000000000001" hidden="1" customHeight="1" x14ac:dyDescent="0.3">
      <c r="A2837" s="82">
        <f ca="1">'메뉴 추가'!I2832</f>
        <v>-46310</v>
      </c>
      <c r="B2837" s="210">
        <f>'고객관리 LIST'!X2836</f>
        <v>0</v>
      </c>
      <c r="C2837" s="211">
        <f>'고객관리 LIST'!B2836</f>
        <v>0</v>
      </c>
      <c r="D2837" s="211">
        <f>'고객관리 LIST'!C2836</f>
        <v>0</v>
      </c>
      <c r="E2837" s="212">
        <f>'고객관리 LIST'!D2836</f>
        <v>0</v>
      </c>
      <c r="F2837" s="213">
        <f>'고객관리 LIST'!E2836</f>
        <v>0</v>
      </c>
      <c r="G2837" s="211">
        <f>'고객관리 LIST'!F2836</f>
        <v>0</v>
      </c>
      <c r="H2837" s="211">
        <f>'고객관리 LIST'!G2836</f>
        <v>0</v>
      </c>
      <c r="I2837" s="211">
        <f>'고객관리 LIST'!H2836</f>
        <v>0</v>
      </c>
      <c r="J2837" s="211">
        <f>'고객관리 LIST'!V2836</f>
        <v>0</v>
      </c>
      <c r="K2837" s="211">
        <f>'고객관리 LIST'!W2836</f>
        <v>0</v>
      </c>
      <c r="L2837" s="211">
        <f>'고객관리 LIST'!Y2836</f>
        <v>0</v>
      </c>
      <c r="M2837" s="211">
        <f>'고객관리 LIST'!Z2836</f>
        <v>0</v>
      </c>
      <c r="N2837" s="211">
        <f>'고객관리 LIST'!AA2836</f>
        <v>0</v>
      </c>
      <c r="O2837" s="221">
        <f>'고객관리 LIST'!AB2836</f>
        <v>0</v>
      </c>
    </row>
    <row r="2838" spans="1:15" ht="20.100000000000001" hidden="1" customHeight="1" x14ac:dyDescent="0.3">
      <c r="A2838" s="82">
        <f ca="1">'메뉴 추가'!I2833</f>
        <v>-46310</v>
      </c>
      <c r="B2838" s="210">
        <f>'고객관리 LIST'!X2837</f>
        <v>0</v>
      </c>
      <c r="C2838" s="211">
        <f>'고객관리 LIST'!B2837</f>
        <v>0</v>
      </c>
      <c r="D2838" s="211">
        <f>'고객관리 LIST'!C2837</f>
        <v>0</v>
      </c>
      <c r="E2838" s="212">
        <f>'고객관리 LIST'!D2837</f>
        <v>0</v>
      </c>
      <c r="F2838" s="213">
        <f>'고객관리 LIST'!E2837</f>
        <v>0</v>
      </c>
      <c r="G2838" s="211">
        <f>'고객관리 LIST'!F2837</f>
        <v>0</v>
      </c>
      <c r="H2838" s="211">
        <f>'고객관리 LIST'!G2837</f>
        <v>0</v>
      </c>
      <c r="I2838" s="211">
        <f>'고객관리 LIST'!H2837</f>
        <v>0</v>
      </c>
      <c r="J2838" s="211">
        <f>'고객관리 LIST'!V2837</f>
        <v>0</v>
      </c>
      <c r="K2838" s="211">
        <f>'고객관리 LIST'!W2837</f>
        <v>0</v>
      </c>
      <c r="L2838" s="211">
        <f>'고객관리 LIST'!Y2837</f>
        <v>0</v>
      </c>
      <c r="M2838" s="211">
        <f>'고객관리 LIST'!Z2837</f>
        <v>0</v>
      </c>
      <c r="N2838" s="211">
        <f>'고객관리 LIST'!AA2837</f>
        <v>0</v>
      </c>
      <c r="O2838" s="221">
        <f>'고객관리 LIST'!AB2837</f>
        <v>0</v>
      </c>
    </row>
    <row r="2839" spans="1:15" ht="20.100000000000001" hidden="1" customHeight="1" x14ac:dyDescent="0.3">
      <c r="A2839" s="82">
        <f ca="1">'메뉴 추가'!I2834</f>
        <v>-46310</v>
      </c>
      <c r="B2839" s="210">
        <f>'고객관리 LIST'!X2838</f>
        <v>0</v>
      </c>
      <c r="C2839" s="211">
        <f>'고객관리 LIST'!B2838</f>
        <v>0</v>
      </c>
      <c r="D2839" s="211">
        <f>'고객관리 LIST'!C2838</f>
        <v>0</v>
      </c>
      <c r="E2839" s="212">
        <f>'고객관리 LIST'!D2838</f>
        <v>0</v>
      </c>
      <c r="F2839" s="213">
        <f>'고객관리 LIST'!E2838</f>
        <v>0</v>
      </c>
      <c r="G2839" s="211">
        <f>'고객관리 LIST'!F2838</f>
        <v>0</v>
      </c>
      <c r="H2839" s="211">
        <f>'고객관리 LIST'!G2838</f>
        <v>0</v>
      </c>
      <c r="I2839" s="211">
        <f>'고객관리 LIST'!H2838</f>
        <v>0</v>
      </c>
      <c r="J2839" s="211">
        <f>'고객관리 LIST'!V2838</f>
        <v>0</v>
      </c>
      <c r="K2839" s="211">
        <f>'고객관리 LIST'!W2838</f>
        <v>0</v>
      </c>
      <c r="L2839" s="211">
        <f>'고객관리 LIST'!Y2838</f>
        <v>0</v>
      </c>
      <c r="M2839" s="211">
        <f>'고객관리 LIST'!Z2838</f>
        <v>0</v>
      </c>
      <c r="N2839" s="211">
        <f>'고객관리 LIST'!AA2838</f>
        <v>0</v>
      </c>
      <c r="O2839" s="221">
        <f>'고객관리 LIST'!AB2838</f>
        <v>0</v>
      </c>
    </row>
    <row r="2840" spans="1:15" ht="20.100000000000001" hidden="1" customHeight="1" x14ac:dyDescent="0.3">
      <c r="A2840" s="82">
        <f ca="1">'메뉴 추가'!I2835</f>
        <v>-46310</v>
      </c>
      <c r="B2840" s="210">
        <f>'고객관리 LIST'!X2839</f>
        <v>0</v>
      </c>
      <c r="C2840" s="211">
        <f>'고객관리 LIST'!B2839</f>
        <v>0</v>
      </c>
      <c r="D2840" s="211">
        <f>'고객관리 LIST'!C2839</f>
        <v>0</v>
      </c>
      <c r="E2840" s="212">
        <f>'고객관리 LIST'!D2839</f>
        <v>0</v>
      </c>
      <c r="F2840" s="213">
        <f>'고객관리 LIST'!E2839</f>
        <v>0</v>
      </c>
      <c r="G2840" s="211">
        <f>'고객관리 LIST'!F2839</f>
        <v>0</v>
      </c>
      <c r="H2840" s="211">
        <f>'고객관리 LIST'!G2839</f>
        <v>0</v>
      </c>
      <c r="I2840" s="211">
        <f>'고객관리 LIST'!H2839</f>
        <v>0</v>
      </c>
      <c r="J2840" s="211">
        <f>'고객관리 LIST'!V2839</f>
        <v>0</v>
      </c>
      <c r="K2840" s="211">
        <f>'고객관리 LIST'!W2839</f>
        <v>0</v>
      </c>
      <c r="L2840" s="211">
        <f>'고객관리 LIST'!Y2839</f>
        <v>0</v>
      </c>
      <c r="M2840" s="211">
        <f>'고객관리 LIST'!Z2839</f>
        <v>0</v>
      </c>
      <c r="N2840" s="211">
        <f>'고객관리 LIST'!AA2839</f>
        <v>0</v>
      </c>
      <c r="O2840" s="221">
        <f>'고객관리 LIST'!AB2839</f>
        <v>0</v>
      </c>
    </row>
    <row r="2841" spans="1:15" ht="20.100000000000001" hidden="1" customHeight="1" x14ac:dyDescent="0.3">
      <c r="A2841" s="82">
        <f ca="1">'메뉴 추가'!I2836</f>
        <v>-46310</v>
      </c>
      <c r="B2841" s="210">
        <f>'고객관리 LIST'!X2840</f>
        <v>0</v>
      </c>
      <c r="C2841" s="211">
        <f>'고객관리 LIST'!B2840</f>
        <v>0</v>
      </c>
      <c r="D2841" s="211">
        <f>'고객관리 LIST'!C2840</f>
        <v>0</v>
      </c>
      <c r="E2841" s="212">
        <f>'고객관리 LIST'!D2840</f>
        <v>0</v>
      </c>
      <c r="F2841" s="213">
        <f>'고객관리 LIST'!E2840</f>
        <v>0</v>
      </c>
      <c r="G2841" s="211">
        <f>'고객관리 LIST'!F2840</f>
        <v>0</v>
      </c>
      <c r="H2841" s="211">
        <f>'고객관리 LIST'!G2840</f>
        <v>0</v>
      </c>
      <c r="I2841" s="211">
        <f>'고객관리 LIST'!H2840</f>
        <v>0</v>
      </c>
      <c r="J2841" s="211">
        <f>'고객관리 LIST'!V2840</f>
        <v>0</v>
      </c>
      <c r="K2841" s="211">
        <f>'고객관리 LIST'!W2840</f>
        <v>0</v>
      </c>
      <c r="L2841" s="211">
        <f>'고객관리 LIST'!Y2840</f>
        <v>0</v>
      </c>
      <c r="M2841" s="211">
        <f>'고객관리 LIST'!Z2840</f>
        <v>0</v>
      </c>
      <c r="N2841" s="211">
        <f>'고객관리 LIST'!AA2840</f>
        <v>0</v>
      </c>
      <c r="O2841" s="221">
        <f>'고객관리 LIST'!AB2840</f>
        <v>0</v>
      </c>
    </row>
    <row r="2842" spans="1:15" ht="20.100000000000001" hidden="1" customHeight="1" x14ac:dyDescent="0.3">
      <c r="A2842" s="82">
        <f ca="1">'메뉴 추가'!I2837</f>
        <v>-46310</v>
      </c>
      <c r="B2842" s="210">
        <f>'고객관리 LIST'!X2841</f>
        <v>0</v>
      </c>
      <c r="C2842" s="211">
        <f>'고객관리 LIST'!B2841</f>
        <v>0</v>
      </c>
      <c r="D2842" s="211">
        <f>'고객관리 LIST'!C2841</f>
        <v>0</v>
      </c>
      <c r="E2842" s="212">
        <f>'고객관리 LIST'!D2841</f>
        <v>0</v>
      </c>
      <c r="F2842" s="213">
        <f>'고객관리 LIST'!E2841</f>
        <v>0</v>
      </c>
      <c r="G2842" s="211">
        <f>'고객관리 LIST'!F2841</f>
        <v>0</v>
      </c>
      <c r="H2842" s="211">
        <f>'고객관리 LIST'!G2841</f>
        <v>0</v>
      </c>
      <c r="I2842" s="211">
        <f>'고객관리 LIST'!H2841</f>
        <v>0</v>
      </c>
      <c r="J2842" s="211">
        <f>'고객관리 LIST'!V2841</f>
        <v>0</v>
      </c>
      <c r="K2842" s="211">
        <f>'고객관리 LIST'!W2841</f>
        <v>0</v>
      </c>
      <c r="L2842" s="211">
        <f>'고객관리 LIST'!Y2841</f>
        <v>0</v>
      </c>
      <c r="M2842" s="211">
        <f>'고객관리 LIST'!Z2841</f>
        <v>0</v>
      </c>
      <c r="N2842" s="211">
        <f>'고객관리 LIST'!AA2841</f>
        <v>0</v>
      </c>
      <c r="O2842" s="221">
        <f>'고객관리 LIST'!AB2841</f>
        <v>0</v>
      </c>
    </row>
    <row r="2843" spans="1:15" ht="20.100000000000001" hidden="1" customHeight="1" x14ac:dyDescent="0.3">
      <c r="A2843" s="82">
        <f ca="1">'메뉴 추가'!I2838</f>
        <v>-46310</v>
      </c>
      <c r="B2843" s="210">
        <f>'고객관리 LIST'!X2842</f>
        <v>0</v>
      </c>
      <c r="C2843" s="211">
        <f>'고객관리 LIST'!B2842</f>
        <v>0</v>
      </c>
      <c r="D2843" s="211">
        <f>'고객관리 LIST'!C2842</f>
        <v>0</v>
      </c>
      <c r="E2843" s="212">
        <f>'고객관리 LIST'!D2842</f>
        <v>0</v>
      </c>
      <c r="F2843" s="213">
        <f>'고객관리 LIST'!E2842</f>
        <v>0</v>
      </c>
      <c r="G2843" s="211">
        <f>'고객관리 LIST'!F2842</f>
        <v>0</v>
      </c>
      <c r="H2843" s="211">
        <f>'고객관리 LIST'!G2842</f>
        <v>0</v>
      </c>
      <c r="I2843" s="211">
        <f>'고객관리 LIST'!H2842</f>
        <v>0</v>
      </c>
      <c r="J2843" s="211">
        <f>'고객관리 LIST'!V2842</f>
        <v>0</v>
      </c>
      <c r="K2843" s="211">
        <f>'고객관리 LIST'!W2842</f>
        <v>0</v>
      </c>
      <c r="L2843" s="211">
        <f>'고객관리 LIST'!Y2842</f>
        <v>0</v>
      </c>
      <c r="M2843" s="211">
        <f>'고객관리 LIST'!Z2842</f>
        <v>0</v>
      </c>
      <c r="N2843" s="211">
        <f>'고객관리 LIST'!AA2842</f>
        <v>0</v>
      </c>
      <c r="O2843" s="221">
        <f>'고객관리 LIST'!AB2842</f>
        <v>0</v>
      </c>
    </row>
    <row r="2844" spans="1:15" ht="20.100000000000001" hidden="1" customHeight="1" x14ac:dyDescent="0.3">
      <c r="A2844" s="82">
        <f ca="1">'메뉴 추가'!I2839</f>
        <v>-46310</v>
      </c>
      <c r="B2844" s="210">
        <f>'고객관리 LIST'!X2843</f>
        <v>0</v>
      </c>
      <c r="C2844" s="211">
        <f>'고객관리 LIST'!B2843</f>
        <v>0</v>
      </c>
      <c r="D2844" s="211">
        <f>'고객관리 LIST'!C2843</f>
        <v>0</v>
      </c>
      <c r="E2844" s="212">
        <f>'고객관리 LIST'!D2843</f>
        <v>0</v>
      </c>
      <c r="F2844" s="213">
        <f>'고객관리 LIST'!E2843</f>
        <v>0</v>
      </c>
      <c r="G2844" s="211">
        <f>'고객관리 LIST'!F2843</f>
        <v>0</v>
      </c>
      <c r="H2844" s="211">
        <f>'고객관리 LIST'!G2843</f>
        <v>0</v>
      </c>
      <c r="I2844" s="211">
        <f>'고객관리 LIST'!H2843</f>
        <v>0</v>
      </c>
      <c r="J2844" s="211">
        <f>'고객관리 LIST'!V2843</f>
        <v>0</v>
      </c>
      <c r="K2844" s="211">
        <f>'고객관리 LIST'!W2843</f>
        <v>0</v>
      </c>
      <c r="L2844" s="211">
        <f>'고객관리 LIST'!Y2843</f>
        <v>0</v>
      </c>
      <c r="M2844" s="211">
        <f>'고객관리 LIST'!Z2843</f>
        <v>0</v>
      </c>
      <c r="N2844" s="211">
        <f>'고객관리 LIST'!AA2843</f>
        <v>0</v>
      </c>
      <c r="O2844" s="221">
        <f>'고객관리 LIST'!AB2843</f>
        <v>0</v>
      </c>
    </row>
    <row r="2845" spans="1:15" ht="20.100000000000001" hidden="1" customHeight="1" x14ac:dyDescent="0.3">
      <c r="A2845" s="82">
        <f ca="1">'메뉴 추가'!I2840</f>
        <v>-46310</v>
      </c>
      <c r="B2845" s="210">
        <f>'고객관리 LIST'!X2844</f>
        <v>0</v>
      </c>
      <c r="C2845" s="211">
        <f>'고객관리 LIST'!B2844</f>
        <v>0</v>
      </c>
      <c r="D2845" s="211">
        <f>'고객관리 LIST'!C2844</f>
        <v>0</v>
      </c>
      <c r="E2845" s="212">
        <f>'고객관리 LIST'!D2844</f>
        <v>0</v>
      </c>
      <c r="F2845" s="213">
        <f>'고객관리 LIST'!E2844</f>
        <v>0</v>
      </c>
      <c r="G2845" s="211">
        <f>'고객관리 LIST'!F2844</f>
        <v>0</v>
      </c>
      <c r="H2845" s="211">
        <f>'고객관리 LIST'!G2844</f>
        <v>0</v>
      </c>
      <c r="I2845" s="211">
        <f>'고객관리 LIST'!H2844</f>
        <v>0</v>
      </c>
      <c r="J2845" s="211">
        <f>'고객관리 LIST'!V2844</f>
        <v>0</v>
      </c>
      <c r="K2845" s="211">
        <f>'고객관리 LIST'!W2844</f>
        <v>0</v>
      </c>
      <c r="L2845" s="211">
        <f>'고객관리 LIST'!Y2844</f>
        <v>0</v>
      </c>
      <c r="M2845" s="211">
        <f>'고객관리 LIST'!Z2844</f>
        <v>0</v>
      </c>
      <c r="N2845" s="211">
        <f>'고객관리 LIST'!AA2844</f>
        <v>0</v>
      </c>
      <c r="O2845" s="221">
        <f>'고객관리 LIST'!AB2844</f>
        <v>0</v>
      </c>
    </row>
    <row r="2846" spans="1:15" ht="20.100000000000001" hidden="1" customHeight="1" x14ac:dyDescent="0.3">
      <c r="A2846" s="82">
        <f ca="1">'메뉴 추가'!I2841</f>
        <v>-46310</v>
      </c>
      <c r="B2846" s="210">
        <f>'고객관리 LIST'!X2845</f>
        <v>0</v>
      </c>
      <c r="C2846" s="211">
        <f>'고객관리 LIST'!B2845</f>
        <v>0</v>
      </c>
      <c r="D2846" s="211">
        <f>'고객관리 LIST'!C2845</f>
        <v>0</v>
      </c>
      <c r="E2846" s="212">
        <f>'고객관리 LIST'!D2845</f>
        <v>0</v>
      </c>
      <c r="F2846" s="213">
        <f>'고객관리 LIST'!E2845</f>
        <v>0</v>
      </c>
      <c r="G2846" s="211">
        <f>'고객관리 LIST'!F2845</f>
        <v>0</v>
      </c>
      <c r="H2846" s="211">
        <f>'고객관리 LIST'!G2845</f>
        <v>0</v>
      </c>
      <c r="I2846" s="211">
        <f>'고객관리 LIST'!H2845</f>
        <v>0</v>
      </c>
      <c r="J2846" s="211">
        <f>'고객관리 LIST'!V2845</f>
        <v>0</v>
      </c>
      <c r="K2846" s="211">
        <f>'고객관리 LIST'!W2845</f>
        <v>0</v>
      </c>
      <c r="L2846" s="211">
        <f>'고객관리 LIST'!Y2845</f>
        <v>0</v>
      </c>
      <c r="M2846" s="211">
        <f>'고객관리 LIST'!Z2845</f>
        <v>0</v>
      </c>
      <c r="N2846" s="211">
        <f>'고객관리 LIST'!AA2845</f>
        <v>0</v>
      </c>
      <c r="O2846" s="221">
        <f>'고객관리 LIST'!AB2845</f>
        <v>0</v>
      </c>
    </row>
    <row r="2847" spans="1:15" ht="20.100000000000001" hidden="1" customHeight="1" x14ac:dyDescent="0.3">
      <c r="A2847" s="82">
        <f ca="1">'메뉴 추가'!I2842</f>
        <v>-46310</v>
      </c>
      <c r="B2847" s="210">
        <f>'고객관리 LIST'!X2846</f>
        <v>0</v>
      </c>
      <c r="C2847" s="211">
        <f>'고객관리 LIST'!B2846</f>
        <v>0</v>
      </c>
      <c r="D2847" s="211">
        <f>'고객관리 LIST'!C2846</f>
        <v>0</v>
      </c>
      <c r="E2847" s="212">
        <f>'고객관리 LIST'!D2846</f>
        <v>0</v>
      </c>
      <c r="F2847" s="213">
        <f>'고객관리 LIST'!E2846</f>
        <v>0</v>
      </c>
      <c r="G2847" s="211">
        <f>'고객관리 LIST'!F2846</f>
        <v>0</v>
      </c>
      <c r="H2847" s="211">
        <f>'고객관리 LIST'!G2846</f>
        <v>0</v>
      </c>
      <c r="I2847" s="211">
        <f>'고객관리 LIST'!H2846</f>
        <v>0</v>
      </c>
      <c r="J2847" s="211">
        <f>'고객관리 LIST'!V2846</f>
        <v>0</v>
      </c>
      <c r="K2847" s="211">
        <f>'고객관리 LIST'!W2846</f>
        <v>0</v>
      </c>
      <c r="L2847" s="211">
        <f>'고객관리 LIST'!Y2846</f>
        <v>0</v>
      </c>
      <c r="M2847" s="211">
        <f>'고객관리 LIST'!Z2846</f>
        <v>0</v>
      </c>
      <c r="N2847" s="211">
        <f>'고객관리 LIST'!AA2846</f>
        <v>0</v>
      </c>
      <c r="O2847" s="221">
        <f>'고객관리 LIST'!AB2846</f>
        <v>0</v>
      </c>
    </row>
    <row r="2848" spans="1:15" ht="20.100000000000001" hidden="1" customHeight="1" x14ac:dyDescent="0.3">
      <c r="A2848" s="82">
        <f ca="1">'메뉴 추가'!I2843</f>
        <v>-46310</v>
      </c>
      <c r="B2848" s="210">
        <f>'고객관리 LIST'!X2847</f>
        <v>0</v>
      </c>
      <c r="C2848" s="211">
        <f>'고객관리 LIST'!B2847</f>
        <v>0</v>
      </c>
      <c r="D2848" s="211">
        <f>'고객관리 LIST'!C2847</f>
        <v>0</v>
      </c>
      <c r="E2848" s="212">
        <f>'고객관리 LIST'!D2847</f>
        <v>0</v>
      </c>
      <c r="F2848" s="213">
        <f>'고객관리 LIST'!E2847</f>
        <v>0</v>
      </c>
      <c r="G2848" s="211">
        <f>'고객관리 LIST'!F2847</f>
        <v>0</v>
      </c>
      <c r="H2848" s="211">
        <f>'고객관리 LIST'!G2847</f>
        <v>0</v>
      </c>
      <c r="I2848" s="211">
        <f>'고객관리 LIST'!H2847</f>
        <v>0</v>
      </c>
      <c r="J2848" s="211">
        <f>'고객관리 LIST'!V2847</f>
        <v>0</v>
      </c>
      <c r="K2848" s="211">
        <f>'고객관리 LIST'!W2847</f>
        <v>0</v>
      </c>
      <c r="L2848" s="211">
        <f>'고객관리 LIST'!Y2847</f>
        <v>0</v>
      </c>
      <c r="M2848" s="211">
        <f>'고객관리 LIST'!Z2847</f>
        <v>0</v>
      </c>
      <c r="N2848" s="211">
        <f>'고객관리 LIST'!AA2847</f>
        <v>0</v>
      </c>
      <c r="O2848" s="221">
        <f>'고객관리 LIST'!AB2847</f>
        <v>0</v>
      </c>
    </row>
    <row r="2849" spans="1:15" ht="20.100000000000001" hidden="1" customHeight="1" x14ac:dyDescent="0.3">
      <c r="A2849" s="82">
        <f ca="1">'메뉴 추가'!I2844</f>
        <v>-46310</v>
      </c>
      <c r="B2849" s="210">
        <f>'고객관리 LIST'!X2848</f>
        <v>0</v>
      </c>
      <c r="C2849" s="211">
        <f>'고객관리 LIST'!B2848</f>
        <v>0</v>
      </c>
      <c r="D2849" s="211">
        <f>'고객관리 LIST'!C2848</f>
        <v>0</v>
      </c>
      <c r="E2849" s="212">
        <f>'고객관리 LIST'!D2848</f>
        <v>0</v>
      </c>
      <c r="F2849" s="213">
        <f>'고객관리 LIST'!E2848</f>
        <v>0</v>
      </c>
      <c r="G2849" s="211">
        <f>'고객관리 LIST'!F2848</f>
        <v>0</v>
      </c>
      <c r="H2849" s="211">
        <f>'고객관리 LIST'!G2848</f>
        <v>0</v>
      </c>
      <c r="I2849" s="211">
        <f>'고객관리 LIST'!H2848</f>
        <v>0</v>
      </c>
      <c r="J2849" s="211">
        <f>'고객관리 LIST'!V2848</f>
        <v>0</v>
      </c>
      <c r="K2849" s="211">
        <f>'고객관리 LIST'!W2848</f>
        <v>0</v>
      </c>
      <c r="L2849" s="211">
        <f>'고객관리 LIST'!Y2848</f>
        <v>0</v>
      </c>
      <c r="M2849" s="211">
        <f>'고객관리 LIST'!Z2848</f>
        <v>0</v>
      </c>
      <c r="N2849" s="211">
        <f>'고객관리 LIST'!AA2848</f>
        <v>0</v>
      </c>
      <c r="O2849" s="221">
        <f>'고객관리 LIST'!AB2848</f>
        <v>0</v>
      </c>
    </row>
    <row r="2850" spans="1:15" ht="20.100000000000001" hidden="1" customHeight="1" x14ac:dyDescent="0.3">
      <c r="A2850" s="82">
        <f ca="1">'메뉴 추가'!I2845</f>
        <v>-46310</v>
      </c>
      <c r="B2850" s="210">
        <f>'고객관리 LIST'!X2849</f>
        <v>0</v>
      </c>
      <c r="C2850" s="211">
        <f>'고객관리 LIST'!B2849</f>
        <v>0</v>
      </c>
      <c r="D2850" s="211">
        <f>'고객관리 LIST'!C2849</f>
        <v>0</v>
      </c>
      <c r="E2850" s="212">
        <f>'고객관리 LIST'!D2849</f>
        <v>0</v>
      </c>
      <c r="F2850" s="213">
        <f>'고객관리 LIST'!E2849</f>
        <v>0</v>
      </c>
      <c r="G2850" s="211">
        <f>'고객관리 LIST'!F2849</f>
        <v>0</v>
      </c>
      <c r="H2850" s="211">
        <f>'고객관리 LIST'!G2849</f>
        <v>0</v>
      </c>
      <c r="I2850" s="211">
        <f>'고객관리 LIST'!H2849</f>
        <v>0</v>
      </c>
      <c r="J2850" s="211">
        <f>'고객관리 LIST'!V2849</f>
        <v>0</v>
      </c>
      <c r="K2850" s="211">
        <f>'고객관리 LIST'!W2849</f>
        <v>0</v>
      </c>
      <c r="L2850" s="211">
        <f>'고객관리 LIST'!Y2849</f>
        <v>0</v>
      </c>
      <c r="M2850" s="211">
        <f>'고객관리 LIST'!Z2849</f>
        <v>0</v>
      </c>
      <c r="N2850" s="211">
        <f>'고객관리 LIST'!AA2849</f>
        <v>0</v>
      </c>
      <c r="O2850" s="221">
        <f>'고객관리 LIST'!AB2849</f>
        <v>0</v>
      </c>
    </row>
    <row r="2851" spans="1:15" ht="20.100000000000001" hidden="1" customHeight="1" x14ac:dyDescent="0.3">
      <c r="A2851" s="82">
        <f ca="1">'메뉴 추가'!I2846</f>
        <v>-46310</v>
      </c>
      <c r="B2851" s="210">
        <f>'고객관리 LIST'!X2850</f>
        <v>0</v>
      </c>
      <c r="C2851" s="211">
        <f>'고객관리 LIST'!B2850</f>
        <v>0</v>
      </c>
      <c r="D2851" s="211">
        <f>'고객관리 LIST'!C2850</f>
        <v>0</v>
      </c>
      <c r="E2851" s="212">
        <f>'고객관리 LIST'!D2850</f>
        <v>0</v>
      </c>
      <c r="F2851" s="213">
        <f>'고객관리 LIST'!E2850</f>
        <v>0</v>
      </c>
      <c r="G2851" s="211">
        <f>'고객관리 LIST'!F2850</f>
        <v>0</v>
      </c>
      <c r="H2851" s="211">
        <f>'고객관리 LIST'!G2850</f>
        <v>0</v>
      </c>
      <c r="I2851" s="211">
        <f>'고객관리 LIST'!H2850</f>
        <v>0</v>
      </c>
      <c r="J2851" s="211">
        <f>'고객관리 LIST'!V2850</f>
        <v>0</v>
      </c>
      <c r="K2851" s="211">
        <f>'고객관리 LIST'!W2850</f>
        <v>0</v>
      </c>
      <c r="L2851" s="211">
        <f>'고객관리 LIST'!Y2850</f>
        <v>0</v>
      </c>
      <c r="M2851" s="211">
        <f>'고객관리 LIST'!Z2850</f>
        <v>0</v>
      </c>
      <c r="N2851" s="211">
        <f>'고객관리 LIST'!AA2850</f>
        <v>0</v>
      </c>
      <c r="O2851" s="221">
        <f>'고객관리 LIST'!AB2850</f>
        <v>0</v>
      </c>
    </row>
    <row r="2852" spans="1:15" ht="20.100000000000001" hidden="1" customHeight="1" x14ac:dyDescent="0.3">
      <c r="A2852" s="82">
        <f ca="1">'메뉴 추가'!I2847</f>
        <v>-46310</v>
      </c>
      <c r="B2852" s="210">
        <f>'고객관리 LIST'!X2851</f>
        <v>0</v>
      </c>
      <c r="C2852" s="211">
        <f>'고객관리 LIST'!B2851</f>
        <v>0</v>
      </c>
      <c r="D2852" s="211">
        <f>'고객관리 LIST'!C2851</f>
        <v>0</v>
      </c>
      <c r="E2852" s="212">
        <f>'고객관리 LIST'!D2851</f>
        <v>0</v>
      </c>
      <c r="F2852" s="213">
        <f>'고객관리 LIST'!E2851</f>
        <v>0</v>
      </c>
      <c r="G2852" s="211">
        <f>'고객관리 LIST'!F2851</f>
        <v>0</v>
      </c>
      <c r="H2852" s="211">
        <f>'고객관리 LIST'!G2851</f>
        <v>0</v>
      </c>
      <c r="I2852" s="211">
        <f>'고객관리 LIST'!H2851</f>
        <v>0</v>
      </c>
      <c r="J2852" s="211">
        <f>'고객관리 LIST'!V2851</f>
        <v>0</v>
      </c>
      <c r="K2852" s="211">
        <f>'고객관리 LIST'!W2851</f>
        <v>0</v>
      </c>
      <c r="L2852" s="211">
        <f>'고객관리 LIST'!Y2851</f>
        <v>0</v>
      </c>
      <c r="M2852" s="211">
        <f>'고객관리 LIST'!Z2851</f>
        <v>0</v>
      </c>
      <c r="N2852" s="211">
        <f>'고객관리 LIST'!AA2851</f>
        <v>0</v>
      </c>
      <c r="O2852" s="221">
        <f>'고객관리 LIST'!AB2851</f>
        <v>0</v>
      </c>
    </row>
    <row r="2853" spans="1:15" ht="20.100000000000001" hidden="1" customHeight="1" x14ac:dyDescent="0.3">
      <c r="A2853" s="82">
        <f ca="1">'메뉴 추가'!I2848</f>
        <v>-46310</v>
      </c>
      <c r="B2853" s="210">
        <f>'고객관리 LIST'!X2852</f>
        <v>0</v>
      </c>
      <c r="C2853" s="211">
        <f>'고객관리 LIST'!B2852</f>
        <v>0</v>
      </c>
      <c r="D2853" s="211">
        <f>'고객관리 LIST'!C2852</f>
        <v>0</v>
      </c>
      <c r="E2853" s="212">
        <f>'고객관리 LIST'!D2852</f>
        <v>0</v>
      </c>
      <c r="F2853" s="213">
        <f>'고객관리 LIST'!E2852</f>
        <v>0</v>
      </c>
      <c r="G2853" s="211">
        <f>'고객관리 LIST'!F2852</f>
        <v>0</v>
      </c>
      <c r="H2853" s="211">
        <f>'고객관리 LIST'!G2852</f>
        <v>0</v>
      </c>
      <c r="I2853" s="211">
        <f>'고객관리 LIST'!H2852</f>
        <v>0</v>
      </c>
      <c r="J2853" s="211">
        <f>'고객관리 LIST'!V2852</f>
        <v>0</v>
      </c>
      <c r="K2853" s="211">
        <f>'고객관리 LIST'!W2852</f>
        <v>0</v>
      </c>
      <c r="L2853" s="211">
        <f>'고객관리 LIST'!Y2852</f>
        <v>0</v>
      </c>
      <c r="M2853" s="211">
        <f>'고객관리 LIST'!Z2852</f>
        <v>0</v>
      </c>
      <c r="N2853" s="211">
        <f>'고객관리 LIST'!AA2852</f>
        <v>0</v>
      </c>
      <c r="O2853" s="221">
        <f>'고객관리 LIST'!AB2852</f>
        <v>0</v>
      </c>
    </row>
    <row r="2854" spans="1:15" ht="20.100000000000001" hidden="1" customHeight="1" x14ac:dyDescent="0.3">
      <c r="A2854" s="82">
        <f ca="1">'메뉴 추가'!I2849</f>
        <v>-46310</v>
      </c>
      <c r="B2854" s="210">
        <f>'고객관리 LIST'!X2853</f>
        <v>0</v>
      </c>
      <c r="C2854" s="211">
        <f>'고객관리 LIST'!B2853</f>
        <v>0</v>
      </c>
      <c r="D2854" s="211">
        <f>'고객관리 LIST'!C2853</f>
        <v>0</v>
      </c>
      <c r="E2854" s="212">
        <f>'고객관리 LIST'!D2853</f>
        <v>0</v>
      </c>
      <c r="F2854" s="213">
        <f>'고객관리 LIST'!E2853</f>
        <v>0</v>
      </c>
      <c r="G2854" s="211">
        <f>'고객관리 LIST'!F2853</f>
        <v>0</v>
      </c>
      <c r="H2854" s="211">
        <f>'고객관리 LIST'!G2853</f>
        <v>0</v>
      </c>
      <c r="I2854" s="211">
        <f>'고객관리 LIST'!H2853</f>
        <v>0</v>
      </c>
      <c r="J2854" s="211">
        <f>'고객관리 LIST'!V2853</f>
        <v>0</v>
      </c>
      <c r="K2854" s="211">
        <f>'고객관리 LIST'!W2853</f>
        <v>0</v>
      </c>
      <c r="L2854" s="211">
        <f>'고객관리 LIST'!Y2853</f>
        <v>0</v>
      </c>
      <c r="M2854" s="211">
        <f>'고객관리 LIST'!Z2853</f>
        <v>0</v>
      </c>
      <c r="N2854" s="211">
        <f>'고객관리 LIST'!AA2853</f>
        <v>0</v>
      </c>
      <c r="O2854" s="221">
        <f>'고객관리 LIST'!AB2853</f>
        <v>0</v>
      </c>
    </row>
    <row r="2855" spans="1:15" ht="20.100000000000001" hidden="1" customHeight="1" x14ac:dyDescent="0.3">
      <c r="A2855" s="82">
        <f ca="1">'메뉴 추가'!I2850</f>
        <v>-46310</v>
      </c>
      <c r="B2855" s="210">
        <f>'고객관리 LIST'!X2854</f>
        <v>0</v>
      </c>
      <c r="C2855" s="211">
        <f>'고객관리 LIST'!B2854</f>
        <v>0</v>
      </c>
      <c r="D2855" s="211">
        <f>'고객관리 LIST'!C2854</f>
        <v>0</v>
      </c>
      <c r="E2855" s="212">
        <f>'고객관리 LIST'!D2854</f>
        <v>0</v>
      </c>
      <c r="F2855" s="213">
        <f>'고객관리 LIST'!E2854</f>
        <v>0</v>
      </c>
      <c r="G2855" s="211">
        <f>'고객관리 LIST'!F2854</f>
        <v>0</v>
      </c>
      <c r="H2855" s="211">
        <f>'고객관리 LIST'!G2854</f>
        <v>0</v>
      </c>
      <c r="I2855" s="211">
        <f>'고객관리 LIST'!H2854</f>
        <v>0</v>
      </c>
      <c r="J2855" s="211">
        <f>'고객관리 LIST'!V2854</f>
        <v>0</v>
      </c>
      <c r="K2855" s="211">
        <f>'고객관리 LIST'!W2854</f>
        <v>0</v>
      </c>
      <c r="L2855" s="211">
        <f>'고객관리 LIST'!Y2854</f>
        <v>0</v>
      </c>
      <c r="M2855" s="211">
        <f>'고객관리 LIST'!Z2854</f>
        <v>0</v>
      </c>
      <c r="N2855" s="211">
        <f>'고객관리 LIST'!AA2854</f>
        <v>0</v>
      </c>
      <c r="O2855" s="221">
        <f>'고객관리 LIST'!AB2854</f>
        <v>0</v>
      </c>
    </row>
    <row r="2856" spans="1:15" ht="20.100000000000001" hidden="1" customHeight="1" x14ac:dyDescent="0.3">
      <c r="A2856" s="82">
        <f ca="1">'메뉴 추가'!I2851</f>
        <v>-46310</v>
      </c>
      <c r="B2856" s="210">
        <f>'고객관리 LIST'!X2855</f>
        <v>0</v>
      </c>
      <c r="C2856" s="211">
        <f>'고객관리 LIST'!B2855</f>
        <v>0</v>
      </c>
      <c r="D2856" s="211">
        <f>'고객관리 LIST'!C2855</f>
        <v>0</v>
      </c>
      <c r="E2856" s="212">
        <f>'고객관리 LIST'!D2855</f>
        <v>0</v>
      </c>
      <c r="F2856" s="213">
        <f>'고객관리 LIST'!E2855</f>
        <v>0</v>
      </c>
      <c r="G2856" s="211">
        <f>'고객관리 LIST'!F2855</f>
        <v>0</v>
      </c>
      <c r="H2856" s="211">
        <f>'고객관리 LIST'!G2855</f>
        <v>0</v>
      </c>
      <c r="I2856" s="211">
        <f>'고객관리 LIST'!H2855</f>
        <v>0</v>
      </c>
      <c r="J2856" s="211">
        <f>'고객관리 LIST'!V2855</f>
        <v>0</v>
      </c>
      <c r="K2856" s="211">
        <f>'고객관리 LIST'!W2855</f>
        <v>0</v>
      </c>
      <c r="L2856" s="211">
        <f>'고객관리 LIST'!Y2855</f>
        <v>0</v>
      </c>
      <c r="M2856" s="211">
        <f>'고객관리 LIST'!Z2855</f>
        <v>0</v>
      </c>
      <c r="N2856" s="211">
        <f>'고객관리 LIST'!AA2855</f>
        <v>0</v>
      </c>
      <c r="O2856" s="221">
        <f>'고객관리 LIST'!AB2855</f>
        <v>0</v>
      </c>
    </row>
    <row r="2857" spans="1:15" ht="20.100000000000001" hidden="1" customHeight="1" x14ac:dyDescent="0.3">
      <c r="A2857" s="82">
        <f ca="1">'메뉴 추가'!I2852</f>
        <v>-46310</v>
      </c>
      <c r="B2857" s="210">
        <f>'고객관리 LIST'!X2856</f>
        <v>0</v>
      </c>
      <c r="C2857" s="211">
        <f>'고객관리 LIST'!B2856</f>
        <v>0</v>
      </c>
      <c r="D2857" s="211">
        <f>'고객관리 LIST'!C2856</f>
        <v>0</v>
      </c>
      <c r="E2857" s="212">
        <f>'고객관리 LIST'!D2856</f>
        <v>0</v>
      </c>
      <c r="F2857" s="213">
        <f>'고객관리 LIST'!E2856</f>
        <v>0</v>
      </c>
      <c r="G2857" s="211">
        <f>'고객관리 LIST'!F2856</f>
        <v>0</v>
      </c>
      <c r="H2857" s="211">
        <f>'고객관리 LIST'!G2856</f>
        <v>0</v>
      </c>
      <c r="I2857" s="211">
        <f>'고객관리 LIST'!H2856</f>
        <v>0</v>
      </c>
      <c r="J2857" s="211">
        <f>'고객관리 LIST'!V2856</f>
        <v>0</v>
      </c>
      <c r="K2857" s="211">
        <f>'고객관리 LIST'!W2856</f>
        <v>0</v>
      </c>
      <c r="L2857" s="211">
        <f>'고객관리 LIST'!Y2856</f>
        <v>0</v>
      </c>
      <c r="M2857" s="211">
        <f>'고객관리 LIST'!Z2856</f>
        <v>0</v>
      </c>
      <c r="N2857" s="211">
        <f>'고객관리 LIST'!AA2856</f>
        <v>0</v>
      </c>
      <c r="O2857" s="221">
        <f>'고객관리 LIST'!AB2856</f>
        <v>0</v>
      </c>
    </row>
    <row r="2858" spans="1:15" ht="20.100000000000001" hidden="1" customHeight="1" x14ac:dyDescent="0.3">
      <c r="A2858" s="82">
        <f ca="1">'메뉴 추가'!I2853</f>
        <v>-46310</v>
      </c>
      <c r="B2858" s="210">
        <f>'고객관리 LIST'!X2857</f>
        <v>0</v>
      </c>
      <c r="C2858" s="211">
        <f>'고객관리 LIST'!B2857</f>
        <v>0</v>
      </c>
      <c r="D2858" s="211">
        <f>'고객관리 LIST'!C2857</f>
        <v>0</v>
      </c>
      <c r="E2858" s="212">
        <f>'고객관리 LIST'!D2857</f>
        <v>0</v>
      </c>
      <c r="F2858" s="213">
        <f>'고객관리 LIST'!E2857</f>
        <v>0</v>
      </c>
      <c r="G2858" s="211">
        <f>'고객관리 LIST'!F2857</f>
        <v>0</v>
      </c>
      <c r="H2858" s="211">
        <f>'고객관리 LIST'!G2857</f>
        <v>0</v>
      </c>
      <c r="I2858" s="211">
        <f>'고객관리 LIST'!H2857</f>
        <v>0</v>
      </c>
      <c r="J2858" s="211">
        <f>'고객관리 LIST'!V2857</f>
        <v>0</v>
      </c>
      <c r="K2858" s="211">
        <f>'고객관리 LIST'!W2857</f>
        <v>0</v>
      </c>
      <c r="L2858" s="211">
        <f>'고객관리 LIST'!Y2857</f>
        <v>0</v>
      </c>
      <c r="M2858" s="211">
        <f>'고객관리 LIST'!Z2857</f>
        <v>0</v>
      </c>
      <c r="N2858" s="211">
        <f>'고객관리 LIST'!AA2857</f>
        <v>0</v>
      </c>
      <c r="O2858" s="221">
        <f>'고객관리 LIST'!AB2857</f>
        <v>0</v>
      </c>
    </row>
    <row r="2859" spans="1:15" ht="20.100000000000001" hidden="1" customHeight="1" x14ac:dyDescent="0.3">
      <c r="A2859" s="82">
        <f ca="1">'메뉴 추가'!I2854</f>
        <v>-46310</v>
      </c>
      <c r="B2859" s="210">
        <f>'고객관리 LIST'!X2858</f>
        <v>0</v>
      </c>
      <c r="C2859" s="211">
        <f>'고객관리 LIST'!B2858</f>
        <v>0</v>
      </c>
      <c r="D2859" s="211">
        <f>'고객관리 LIST'!C2858</f>
        <v>0</v>
      </c>
      <c r="E2859" s="212">
        <f>'고객관리 LIST'!D2858</f>
        <v>0</v>
      </c>
      <c r="F2859" s="213">
        <f>'고객관리 LIST'!E2858</f>
        <v>0</v>
      </c>
      <c r="G2859" s="211">
        <f>'고객관리 LIST'!F2858</f>
        <v>0</v>
      </c>
      <c r="H2859" s="211">
        <f>'고객관리 LIST'!G2858</f>
        <v>0</v>
      </c>
      <c r="I2859" s="211">
        <f>'고객관리 LIST'!H2858</f>
        <v>0</v>
      </c>
      <c r="J2859" s="211">
        <f>'고객관리 LIST'!V2858</f>
        <v>0</v>
      </c>
      <c r="K2859" s="211">
        <f>'고객관리 LIST'!W2858</f>
        <v>0</v>
      </c>
      <c r="L2859" s="211">
        <f>'고객관리 LIST'!Y2858</f>
        <v>0</v>
      </c>
      <c r="M2859" s="211">
        <f>'고객관리 LIST'!Z2858</f>
        <v>0</v>
      </c>
      <c r="N2859" s="211">
        <f>'고객관리 LIST'!AA2858</f>
        <v>0</v>
      </c>
      <c r="O2859" s="221">
        <f>'고객관리 LIST'!AB2858</f>
        <v>0</v>
      </c>
    </row>
    <row r="2860" spans="1:15" ht="20.100000000000001" hidden="1" customHeight="1" x14ac:dyDescent="0.3">
      <c r="A2860" s="82">
        <f ca="1">'메뉴 추가'!I2855</f>
        <v>-46310</v>
      </c>
      <c r="B2860" s="210">
        <f>'고객관리 LIST'!X2859</f>
        <v>0</v>
      </c>
      <c r="C2860" s="211">
        <f>'고객관리 LIST'!B2859</f>
        <v>0</v>
      </c>
      <c r="D2860" s="211">
        <f>'고객관리 LIST'!C2859</f>
        <v>0</v>
      </c>
      <c r="E2860" s="212">
        <f>'고객관리 LIST'!D2859</f>
        <v>0</v>
      </c>
      <c r="F2860" s="213">
        <f>'고객관리 LIST'!E2859</f>
        <v>0</v>
      </c>
      <c r="G2860" s="211">
        <f>'고객관리 LIST'!F2859</f>
        <v>0</v>
      </c>
      <c r="H2860" s="211">
        <f>'고객관리 LIST'!G2859</f>
        <v>0</v>
      </c>
      <c r="I2860" s="211">
        <f>'고객관리 LIST'!H2859</f>
        <v>0</v>
      </c>
      <c r="J2860" s="211">
        <f>'고객관리 LIST'!V2859</f>
        <v>0</v>
      </c>
      <c r="K2860" s="211">
        <f>'고객관리 LIST'!W2859</f>
        <v>0</v>
      </c>
      <c r="L2860" s="211">
        <f>'고객관리 LIST'!Y2859</f>
        <v>0</v>
      </c>
      <c r="M2860" s="211">
        <f>'고객관리 LIST'!Z2859</f>
        <v>0</v>
      </c>
      <c r="N2860" s="211">
        <f>'고객관리 LIST'!AA2859</f>
        <v>0</v>
      </c>
      <c r="O2860" s="221">
        <f>'고객관리 LIST'!AB2859</f>
        <v>0</v>
      </c>
    </row>
    <row r="2861" spans="1:15" ht="20.100000000000001" hidden="1" customHeight="1" x14ac:dyDescent="0.3">
      <c r="A2861" s="82">
        <f ca="1">'메뉴 추가'!I2856</f>
        <v>-46310</v>
      </c>
      <c r="B2861" s="210">
        <f>'고객관리 LIST'!X2860</f>
        <v>0</v>
      </c>
      <c r="C2861" s="211">
        <f>'고객관리 LIST'!B2860</f>
        <v>0</v>
      </c>
      <c r="D2861" s="211">
        <f>'고객관리 LIST'!C2860</f>
        <v>0</v>
      </c>
      <c r="E2861" s="212">
        <f>'고객관리 LIST'!D2860</f>
        <v>0</v>
      </c>
      <c r="F2861" s="213">
        <f>'고객관리 LIST'!E2860</f>
        <v>0</v>
      </c>
      <c r="G2861" s="211">
        <f>'고객관리 LIST'!F2860</f>
        <v>0</v>
      </c>
      <c r="H2861" s="211">
        <f>'고객관리 LIST'!G2860</f>
        <v>0</v>
      </c>
      <c r="I2861" s="211">
        <f>'고객관리 LIST'!H2860</f>
        <v>0</v>
      </c>
      <c r="J2861" s="211">
        <f>'고객관리 LIST'!V2860</f>
        <v>0</v>
      </c>
      <c r="K2861" s="211">
        <f>'고객관리 LIST'!W2860</f>
        <v>0</v>
      </c>
      <c r="L2861" s="211">
        <f>'고객관리 LIST'!Y2860</f>
        <v>0</v>
      </c>
      <c r="M2861" s="211">
        <f>'고객관리 LIST'!Z2860</f>
        <v>0</v>
      </c>
      <c r="N2861" s="211">
        <f>'고객관리 LIST'!AA2860</f>
        <v>0</v>
      </c>
      <c r="O2861" s="221">
        <f>'고객관리 LIST'!AB2860</f>
        <v>0</v>
      </c>
    </row>
    <row r="2862" spans="1:15" ht="20.100000000000001" hidden="1" customHeight="1" x14ac:dyDescent="0.3">
      <c r="A2862" s="82">
        <f ca="1">'메뉴 추가'!I2857</f>
        <v>-46310</v>
      </c>
      <c r="B2862" s="210">
        <f>'고객관리 LIST'!X2861</f>
        <v>0</v>
      </c>
      <c r="C2862" s="211">
        <f>'고객관리 LIST'!B2861</f>
        <v>0</v>
      </c>
      <c r="D2862" s="211">
        <f>'고객관리 LIST'!C2861</f>
        <v>0</v>
      </c>
      <c r="E2862" s="212">
        <f>'고객관리 LIST'!D2861</f>
        <v>0</v>
      </c>
      <c r="F2862" s="213">
        <f>'고객관리 LIST'!E2861</f>
        <v>0</v>
      </c>
      <c r="G2862" s="211">
        <f>'고객관리 LIST'!F2861</f>
        <v>0</v>
      </c>
      <c r="H2862" s="211">
        <f>'고객관리 LIST'!G2861</f>
        <v>0</v>
      </c>
      <c r="I2862" s="211">
        <f>'고객관리 LIST'!H2861</f>
        <v>0</v>
      </c>
      <c r="J2862" s="211">
        <f>'고객관리 LIST'!V2861</f>
        <v>0</v>
      </c>
      <c r="K2862" s="211">
        <f>'고객관리 LIST'!W2861</f>
        <v>0</v>
      </c>
      <c r="L2862" s="211">
        <f>'고객관리 LIST'!Y2861</f>
        <v>0</v>
      </c>
      <c r="M2862" s="211">
        <f>'고객관리 LIST'!Z2861</f>
        <v>0</v>
      </c>
      <c r="N2862" s="211">
        <f>'고객관리 LIST'!AA2861</f>
        <v>0</v>
      </c>
      <c r="O2862" s="221">
        <f>'고객관리 LIST'!AB2861</f>
        <v>0</v>
      </c>
    </row>
    <row r="2863" spans="1:15" ht="20.100000000000001" hidden="1" customHeight="1" x14ac:dyDescent="0.3">
      <c r="A2863" s="82">
        <f ca="1">'메뉴 추가'!I2858</f>
        <v>-46310</v>
      </c>
      <c r="B2863" s="210">
        <f>'고객관리 LIST'!X2862</f>
        <v>0</v>
      </c>
      <c r="C2863" s="211">
        <f>'고객관리 LIST'!B2862</f>
        <v>0</v>
      </c>
      <c r="D2863" s="211">
        <f>'고객관리 LIST'!C2862</f>
        <v>0</v>
      </c>
      <c r="E2863" s="212">
        <f>'고객관리 LIST'!D2862</f>
        <v>0</v>
      </c>
      <c r="F2863" s="213">
        <f>'고객관리 LIST'!E2862</f>
        <v>0</v>
      </c>
      <c r="G2863" s="211">
        <f>'고객관리 LIST'!F2862</f>
        <v>0</v>
      </c>
      <c r="H2863" s="211">
        <f>'고객관리 LIST'!G2862</f>
        <v>0</v>
      </c>
      <c r="I2863" s="211">
        <f>'고객관리 LIST'!H2862</f>
        <v>0</v>
      </c>
      <c r="J2863" s="211">
        <f>'고객관리 LIST'!V2862</f>
        <v>0</v>
      </c>
      <c r="K2863" s="211">
        <f>'고객관리 LIST'!W2862</f>
        <v>0</v>
      </c>
      <c r="L2863" s="211">
        <f>'고객관리 LIST'!Y2862</f>
        <v>0</v>
      </c>
      <c r="M2863" s="211">
        <f>'고객관리 LIST'!Z2862</f>
        <v>0</v>
      </c>
      <c r="N2863" s="211">
        <f>'고객관리 LIST'!AA2862</f>
        <v>0</v>
      </c>
      <c r="O2863" s="221">
        <f>'고객관리 LIST'!AB2862</f>
        <v>0</v>
      </c>
    </row>
    <row r="2864" spans="1:15" ht="20.100000000000001" hidden="1" customHeight="1" x14ac:dyDescent="0.3">
      <c r="A2864" s="82">
        <f ca="1">'메뉴 추가'!I2859</f>
        <v>-46310</v>
      </c>
      <c r="B2864" s="210">
        <f>'고객관리 LIST'!X2863</f>
        <v>0</v>
      </c>
      <c r="C2864" s="211">
        <f>'고객관리 LIST'!B2863</f>
        <v>0</v>
      </c>
      <c r="D2864" s="211">
        <f>'고객관리 LIST'!C2863</f>
        <v>0</v>
      </c>
      <c r="E2864" s="212">
        <f>'고객관리 LIST'!D2863</f>
        <v>0</v>
      </c>
      <c r="F2864" s="213">
        <f>'고객관리 LIST'!E2863</f>
        <v>0</v>
      </c>
      <c r="G2864" s="211">
        <f>'고객관리 LIST'!F2863</f>
        <v>0</v>
      </c>
      <c r="H2864" s="211">
        <f>'고객관리 LIST'!G2863</f>
        <v>0</v>
      </c>
      <c r="I2864" s="211">
        <f>'고객관리 LIST'!H2863</f>
        <v>0</v>
      </c>
      <c r="J2864" s="211">
        <f>'고객관리 LIST'!V2863</f>
        <v>0</v>
      </c>
      <c r="K2864" s="211">
        <f>'고객관리 LIST'!W2863</f>
        <v>0</v>
      </c>
      <c r="L2864" s="211">
        <f>'고객관리 LIST'!Y2863</f>
        <v>0</v>
      </c>
      <c r="M2864" s="211">
        <f>'고객관리 LIST'!Z2863</f>
        <v>0</v>
      </c>
      <c r="N2864" s="211">
        <f>'고객관리 LIST'!AA2863</f>
        <v>0</v>
      </c>
      <c r="O2864" s="221">
        <f>'고객관리 LIST'!AB2863</f>
        <v>0</v>
      </c>
    </row>
    <row r="2865" spans="1:15" ht="20.100000000000001" hidden="1" customHeight="1" x14ac:dyDescent="0.3">
      <c r="A2865" s="82">
        <f ca="1">'메뉴 추가'!I2860</f>
        <v>-46310</v>
      </c>
      <c r="B2865" s="210">
        <f>'고객관리 LIST'!X2864</f>
        <v>0</v>
      </c>
      <c r="C2865" s="211">
        <f>'고객관리 LIST'!B2864</f>
        <v>0</v>
      </c>
      <c r="D2865" s="211">
        <f>'고객관리 LIST'!C2864</f>
        <v>0</v>
      </c>
      <c r="E2865" s="212">
        <f>'고객관리 LIST'!D2864</f>
        <v>0</v>
      </c>
      <c r="F2865" s="213">
        <f>'고객관리 LIST'!E2864</f>
        <v>0</v>
      </c>
      <c r="G2865" s="211">
        <f>'고객관리 LIST'!F2864</f>
        <v>0</v>
      </c>
      <c r="H2865" s="211">
        <f>'고객관리 LIST'!G2864</f>
        <v>0</v>
      </c>
      <c r="I2865" s="211">
        <f>'고객관리 LIST'!H2864</f>
        <v>0</v>
      </c>
      <c r="J2865" s="211">
        <f>'고객관리 LIST'!V2864</f>
        <v>0</v>
      </c>
      <c r="K2865" s="211">
        <f>'고객관리 LIST'!W2864</f>
        <v>0</v>
      </c>
      <c r="L2865" s="211">
        <f>'고객관리 LIST'!Y2864</f>
        <v>0</v>
      </c>
      <c r="M2865" s="211">
        <f>'고객관리 LIST'!Z2864</f>
        <v>0</v>
      </c>
      <c r="N2865" s="211">
        <f>'고객관리 LIST'!AA2864</f>
        <v>0</v>
      </c>
      <c r="O2865" s="221">
        <f>'고객관리 LIST'!AB2864</f>
        <v>0</v>
      </c>
    </row>
    <row r="2866" spans="1:15" ht="20.100000000000001" hidden="1" customHeight="1" x14ac:dyDescent="0.3">
      <c r="A2866" s="82">
        <f ca="1">'메뉴 추가'!I2861</f>
        <v>-46310</v>
      </c>
      <c r="B2866" s="210">
        <f>'고객관리 LIST'!X2865</f>
        <v>0</v>
      </c>
      <c r="C2866" s="211">
        <f>'고객관리 LIST'!B2865</f>
        <v>0</v>
      </c>
      <c r="D2866" s="211">
        <f>'고객관리 LIST'!C2865</f>
        <v>0</v>
      </c>
      <c r="E2866" s="212">
        <f>'고객관리 LIST'!D2865</f>
        <v>0</v>
      </c>
      <c r="F2866" s="213">
        <f>'고객관리 LIST'!E2865</f>
        <v>0</v>
      </c>
      <c r="G2866" s="211">
        <f>'고객관리 LIST'!F2865</f>
        <v>0</v>
      </c>
      <c r="H2866" s="211">
        <f>'고객관리 LIST'!G2865</f>
        <v>0</v>
      </c>
      <c r="I2866" s="211">
        <f>'고객관리 LIST'!H2865</f>
        <v>0</v>
      </c>
      <c r="J2866" s="211">
        <f>'고객관리 LIST'!V2865</f>
        <v>0</v>
      </c>
      <c r="K2866" s="211">
        <f>'고객관리 LIST'!W2865</f>
        <v>0</v>
      </c>
      <c r="L2866" s="211">
        <f>'고객관리 LIST'!Y2865</f>
        <v>0</v>
      </c>
      <c r="M2866" s="211">
        <f>'고객관리 LIST'!Z2865</f>
        <v>0</v>
      </c>
      <c r="N2866" s="211">
        <f>'고객관리 LIST'!AA2865</f>
        <v>0</v>
      </c>
      <c r="O2866" s="221">
        <f>'고객관리 LIST'!AB2865</f>
        <v>0</v>
      </c>
    </row>
    <row r="2867" spans="1:15" ht="20.100000000000001" hidden="1" customHeight="1" x14ac:dyDescent="0.3">
      <c r="A2867" s="82">
        <f ca="1">'메뉴 추가'!I2862</f>
        <v>-46310</v>
      </c>
      <c r="B2867" s="210">
        <f>'고객관리 LIST'!X2866</f>
        <v>0</v>
      </c>
      <c r="C2867" s="211">
        <f>'고객관리 LIST'!B2866</f>
        <v>0</v>
      </c>
      <c r="D2867" s="211">
        <f>'고객관리 LIST'!C2866</f>
        <v>0</v>
      </c>
      <c r="E2867" s="212">
        <f>'고객관리 LIST'!D2866</f>
        <v>0</v>
      </c>
      <c r="F2867" s="213">
        <f>'고객관리 LIST'!E2866</f>
        <v>0</v>
      </c>
      <c r="G2867" s="211">
        <f>'고객관리 LIST'!F2866</f>
        <v>0</v>
      </c>
      <c r="H2867" s="211">
        <f>'고객관리 LIST'!G2866</f>
        <v>0</v>
      </c>
      <c r="I2867" s="211">
        <f>'고객관리 LIST'!H2866</f>
        <v>0</v>
      </c>
      <c r="J2867" s="211">
        <f>'고객관리 LIST'!V2866</f>
        <v>0</v>
      </c>
      <c r="K2867" s="211">
        <f>'고객관리 LIST'!W2866</f>
        <v>0</v>
      </c>
      <c r="L2867" s="211">
        <f>'고객관리 LIST'!Y2866</f>
        <v>0</v>
      </c>
      <c r="M2867" s="211">
        <f>'고객관리 LIST'!Z2866</f>
        <v>0</v>
      </c>
      <c r="N2867" s="211">
        <f>'고객관리 LIST'!AA2866</f>
        <v>0</v>
      </c>
      <c r="O2867" s="221">
        <f>'고객관리 LIST'!AB2866</f>
        <v>0</v>
      </c>
    </row>
    <row r="2868" spans="1:15" ht="20.100000000000001" hidden="1" customHeight="1" x14ac:dyDescent="0.3">
      <c r="A2868" s="82">
        <f ca="1">'메뉴 추가'!I2863</f>
        <v>-46310</v>
      </c>
      <c r="B2868" s="210">
        <f>'고객관리 LIST'!X2867</f>
        <v>0</v>
      </c>
      <c r="C2868" s="211">
        <f>'고객관리 LIST'!B2867</f>
        <v>0</v>
      </c>
      <c r="D2868" s="211">
        <f>'고객관리 LIST'!C2867</f>
        <v>0</v>
      </c>
      <c r="E2868" s="212">
        <f>'고객관리 LIST'!D2867</f>
        <v>0</v>
      </c>
      <c r="F2868" s="213">
        <f>'고객관리 LIST'!E2867</f>
        <v>0</v>
      </c>
      <c r="G2868" s="211">
        <f>'고객관리 LIST'!F2867</f>
        <v>0</v>
      </c>
      <c r="H2868" s="211">
        <f>'고객관리 LIST'!G2867</f>
        <v>0</v>
      </c>
      <c r="I2868" s="211">
        <f>'고객관리 LIST'!H2867</f>
        <v>0</v>
      </c>
      <c r="J2868" s="211">
        <f>'고객관리 LIST'!V2867</f>
        <v>0</v>
      </c>
      <c r="K2868" s="211">
        <f>'고객관리 LIST'!W2867</f>
        <v>0</v>
      </c>
      <c r="L2868" s="211">
        <f>'고객관리 LIST'!Y2867</f>
        <v>0</v>
      </c>
      <c r="M2868" s="211">
        <f>'고객관리 LIST'!Z2867</f>
        <v>0</v>
      </c>
      <c r="N2868" s="211">
        <f>'고객관리 LIST'!AA2867</f>
        <v>0</v>
      </c>
      <c r="O2868" s="221">
        <f>'고객관리 LIST'!AB2867</f>
        <v>0</v>
      </c>
    </row>
    <row r="2869" spans="1:15" ht="20.100000000000001" hidden="1" customHeight="1" x14ac:dyDescent="0.3">
      <c r="A2869" s="82">
        <f ca="1">'메뉴 추가'!I2864</f>
        <v>-46310</v>
      </c>
      <c r="B2869" s="210">
        <f>'고객관리 LIST'!X2868</f>
        <v>0</v>
      </c>
      <c r="C2869" s="211">
        <f>'고객관리 LIST'!B2868</f>
        <v>0</v>
      </c>
      <c r="D2869" s="211">
        <f>'고객관리 LIST'!C2868</f>
        <v>0</v>
      </c>
      <c r="E2869" s="212">
        <f>'고객관리 LIST'!D2868</f>
        <v>0</v>
      </c>
      <c r="F2869" s="213">
        <f>'고객관리 LIST'!E2868</f>
        <v>0</v>
      </c>
      <c r="G2869" s="211">
        <f>'고객관리 LIST'!F2868</f>
        <v>0</v>
      </c>
      <c r="H2869" s="211">
        <f>'고객관리 LIST'!G2868</f>
        <v>0</v>
      </c>
      <c r="I2869" s="211">
        <f>'고객관리 LIST'!H2868</f>
        <v>0</v>
      </c>
      <c r="J2869" s="211">
        <f>'고객관리 LIST'!V2868</f>
        <v>0</v>
      </c>
      <c r="K2869" s="211">
        <f>'고객관리 LIST'!W2868</f>
        <v>0</v>
      </c>
      <c r="L2869" s="211">
        <f>'고객관리 LIST'!Y2868</f>
        <v>0</v>
      </c>
      <c r="M2869" s="211">
        <f>'고객관리 LIST'!Z2868</f>
        <v>0</v>
      </c>
      <c r="N2869" s="211">
        <f>'고객관리 LIST'!AA2868</f>
        <v>0</v>
      </c>
      <c r="O2869" s="221">
        <f>'고객관리 LIST'!AB2868</f>
        <v>0</v>
      </c>
    </row>
    <row r="2870" spans="1:15" ht="20.100000000000001" hidden="1" customHeight="1" x14ac:dyDescent="0.3">
      <c r="A2870" s="82">
        <f ca="1">'메뉴 추가'!I2865</f>
        <v>-46310</v>
      </c>
      <c r="B2870" s="210">
        <f>'고객관리 LIST'!X2869</f>
        <v>0</v>
      </c>
      <c r="C2870" s="211">
        <f>'고객관리 LIST'!B2869</f>
        <v>0</v>
      </c>
      <c r="D2870" s="211">
        <f>'고객관리 LIST'!C2869</f>
        <v>0</v>
      </c>
      <c r="E2870" s="212">
        <f>'고객관리 LIST'!D2869</f>
        <v>0</v>
      </c>
      <c r="F2870" s="213">
        <f>'고객관리 LIST'!E2869</f>
        <v>0</v>
      </c>
      <c r="G2870" s="211">
        <f>'고객관리 LIST'!F2869</f>
        <v>0</v>
      </c>
      <c r="H2870" s="211">
        <f>'고객관리 LIST'!G2869</f>
        <v>0</v>
      </c>
      <c r="I2870" s="211">
        <f>'고객관리 LIST'!H2869</f>
        <v>0</v>
      </c>
      <c r="J2870" s="211">
        <f>'고객관리 LIST'!V2869</f>
        <v>0</v>
      </c>
      <c r="K2870" s="211">
        <f>'고객관리 LIST'!W2869</f>
        <v>0</v>
      </c>
      <c r="L2870" s="211">
        <f>'고객관리 LIST'!Y2869</f>
        <v>0</v>
      </c>
      <c r="M2870" s="211">
        <f>'고객관리 LIST'!Z2869</f>
        <v>0</v>
      </c>
      <c r="N2870" s="211">
        <f>'고객관리 LIST'!AA2869</f>
        <v>0</v>
      </c>
      <c r="O2870" s="221">
        <f>'고객관리 LIST'!AB2869</f>
        <v>0</v>
      </c>
    </row>
    <row r="2871" spans="1:15" ht="20.100000000000001" hidden="1" customHeight="1" x14ac:dyDescent="0.3">
      <c r="A2871" s="82">
        <f ca="1">'메뉴 추가'!I2866</f>
        <v>-46310</v>
      </c>
      <c r="B2871" s="210">
        <f>'고객관리 LIST'!X2870</f>
        <v>0</v>
      </c>
      <c r="C2871" s="211">
        <f>'고객관리 LIST'!B2870</f>
        <v>0</v>
      </c>
      <c r="D2871" s="211">
        <f>'고객관리 LIST'!C2870</f>
        <v>0</v>
      </c>
      <c r="E2871" s="212">
        <f>'고객관리 LIST'!D2870</f>
        <v>0</v>
      </c>
      <c r="F2871" s="213">
        <f>'고객관리 LIST'!E2870</f>
        <v>0</v>
      </c>
      <c r="G2871" s="211">
        <f>'고객관리 LIST'!F2870</f>
        <v>0</v>
      </c>
      <c r="H2871" s="211">
        <f>'고객관리 LIST'!G2870</f>
        <v>0</v>
      </c>
      <c r="I2871" s="211">
        <f>'고객관리 LIST'!H2870</f>
        <v>0</v>
      </c>
      <c r="J2871" s="211">
        <f>'고객관리 LIST'!V2870</f>
        <v>0</v>
      </c>
      <c r="K2871" s="211">
        <f>'고객관리 LIST'!W2870</f>
        <v>0</v>
      </c>
      <c r="L2871" s="211">
        <f>'고객관리 LIST'!Y2870</f>
        <v>0</v>
      </c>
      <c r="M2871" s="211">
        <f>'고객관리 LIST'!Z2870</f>
        <v>0</v>
      </c>
      <c r="N2871" s="211">
        <f>'고객관리 LIST'!AA2870</f>
        <v>0</v>
      </c>
      <c r="O2871" s="221">
        <f>'고객관리 LIST'!AB2870</f>
        <v>0</v>
      </c>
    </row>
    <row r="2872" spans="1:15" ht="20.100000000000001" hidden="1" customHeight="1" x14ac:dyDescent="0.3">
      <c r="A2872" s="82">
        <f ca="1">'메뉴 추가'!I2867</f>
        <v>-46310</v>
      </c>
      <c r="B2872" s="210">
        <f>'고객관리 LIST'!X2871</f>
        <v>0</v>
      </c>
      <c r="C2872" s="211">
        <f>'고객관리 LIST'!B2871</f>
        <v>0</v>
      </c>
      <c r="D2872" s="211">
        <f>'고객관리 LIST'!C2871</f>
        <v>0</v>
      </c>
      <c r="E2872" s="212">
        <f>'고객관리 LIST'!D2871</f>
        <v>0</v>
      </c>
      <c r="F2872" s="213">
        <f>'고객관리 LIST'!E2871</f>
        <v>0</v>
      </c>
      <c r="G2872" s="211">
        <f>'고객관리 LIST'!F2871</f>
        <v>0</v>
      </c>
      <c r="H2872" s="211">
        <f>'고객관리 LIST'!G2871</f>
        <v>0</v>
      </c>
      <c r="I2872" s="211">
        <f>'고객관리 LIST'!H2871</f>
        <v>0</v>
      </c>
      <c r="J2872" s="211">
        <f>'고객관리 LIST'!V2871</f>
        <v>0</v>
      </c>
      <c r="K2872" s="211">
        <f>'고객관리 LIST'!W2871</f>
        <v>0</v>
      </c>
      <c r="L2872" s="211">
        <f>'고객관리 LIST'!Y2871</f>
        <v>0</v>
      </c>
      <c r="M2872" s="211">
        <f>'고객관리 LIST'!Z2871</f>
        <v>0</v>
      </c>
      <c r="N2872" s="211">
        <f>'고객관리 LIST'!AA2871</f>
        <v>0</v>
      </c>
      <c r="O2872" s="221">
        <f>'고객관리 LIST'!AB2871</f>
        <v>0</v>
      </c>
    </row>
    <row r="2873" spans="1:15" ht="20.100000000000001" hidden="1" customHeight="1" x14ac:dyDescent="0.3">
      <c r="A2873" s="82">
        <f ca="1">'메뉴 추가'!I2868</f>
        <v>-46310</v>
      </c>
      <c r="B2873" s="210">
        <f>'고객관리 LIST'!X2872</f>
        <v>0</v>
      </c>
      <c r="C2873" s="211">
        <f>'고객관리 LIST'!B2872</f>
        <v>0</v>
      </c>
      <c r="D2873" s="211">
        <f>'고객관리 LIST'!C2872</f>
        <v>0</v>
      </c>
      <c r="E2873" s="212">
        <f>'고객관리 LIST'!D2872</f>
        <v>0</v>
      </c>
      <c r="F2873" s="213">
        <f>'고객관리 LIST'!E2872</f>
        <v>0</v>
      </c>
      <c r="G2873" s="211">
        <f>'고객관리 LIST'!F2872</f>
        <v>0</v>
      </c>
      <c r="H2873" s="211">
        <f>'고객관리 LIST'!G2872</f>
        <v>0</v>
      </c>
      <c r="I2873" s="211">
        <f>'고객관리 LIST'!H2872</f>
        <v>0</v>
      </c>
      <c r="J2873" s="211">
        <f>'고객관리 LIST'!V2872</f>
        <v>0</v>
      </c>
      <c r="K2873" s="211">
        <f>'고객관리 LIST'!W2872</f>
        <v>0</v>
      </c>
      <c r="L2873" s="211">
        <f>'고객관리 LIST'!Y2872</f>
        <v>0</v>
      </c>
      <c r="M2873" s="211">
        <f>'고객관리 LIST'!Z2872</f>
        <v>0</v>
      </c>
      <c r="N2873" s="211">
        <f>'고객관리 LIST'!AA2872</f>
        <v>0</v>
      </c>
      <c r="O2873" s="221">
        <f>'고객관리 LIST'!AB2872</f>
        <v>0</v>
      </c>
    </row>
    <row r="2874" spans="1:15" ht="20.100000000000001" hidden="1" customHeight="1" x14ac:dyDescent="0.3">
      <c r="A2874" s="82">
        <f ca="1">'메뉴 추가'!I2869</f>
        <v>-46310</v>
      </c>
      <c r="B2874" s="210">
        <f>'고객관리 LIST'!X2873</f>
        <v>0</v>
      </c>
      <c r="C2874" s="211">
        <f>'고객관리 LIST'!B2873</f>
        <v>0</v>
      </c>
      <c r="D2874" s="211">
        <f>'고객관리 LIST'!C2873</f>
        <v>0</v>
      </c>
      <c r="E2874" s="212">
        <f>'고객관리 LIST'!D2873</f>
        <v>0</v>
      </c>
      <c r="F2874" s="213">
        <f>'고객관리 LIST'!E2873</f>
        <v>0</v>
      </c>
      <c r="G2874" s="211">
        <f>'고객관리 LIST'!F2873</f>
        <v>0</v>
      </c>
      <c r="H2874" s="211">
        <f>'고객관리 LIST'!G2873</f>
        <v>0</v>
      </c>
      <c r="I2874" s="211">
        <f>'고객관리 LIST'!H2873</f>
        <v>0</v>
      </c>
      <c r="J2874" s="211">
        <f>'고객관리 LIST'!V2873</f>
        <v>0</v>
      </c>
      <c r="K2874" s="211">
        <f>'고객관리 LIST'!W2873</f>
        <v>0</v>
      </c>
      <c r="L2874" s="211">
        <f>'고객관리 LIST'!Y2873</f>
        <v>0</v>
      </c>
      <c r="M2874" s="211">
        <f>'고객관리 LIST'!Z2873</f>
        <v>0</v>
      </c>
      <c r="N2874" s="211">
        <f>'고객관리 LIST'!AA2873</f>
        <v>0</v>
      </c>
      <c r="O2874" s="221">
        <f>'고객관리 LIST'!AB2873</f>
        <v>0</v>
      </c>
    </row>
    <row r="2875" spans="1:15" ht="20.100000000000001" hidden="1" customHeight="1" x14ac:dyDescent="0.3">
      <c r="A2875" s="82">
        <f ca="1">'메뉴 추가'!I2870</f>
        <v>-46310</v>
      </c>
      <c r="B2875" s="210">
        <f>'고객관리 LIST'!X2874</f>
        <v>0</v>
      </c>
      <c r="C2875" s="211">
        <f>'고객관리 LIST'!B2874</f>
        <v>0</v>
      </c>
      <c r="D2875" s="211">
        <f>'고객관리 LIST'!C2874</f>
        <v>0</v>
      </c>
      <c r="E2875" s="212">
        <f>'고객관리 LIST'!D2874</f>
        <v>0</v>
      </c>
      <c r="F2875" s="213">
        <f>'고객관리 LIST'!E2874</f>
        <v>0</v>
      </c>
      <c r="G2875" s="211">
        <f>'고객관리 LIST'!F2874</f>
        <v>0</v>
      </c>
      <c r="H2875" s="211">
        <f>'고객관리 LIST'!G2874</f>
        <v>0</v>
      </c>
      <c r="I2875" s="211">
        <f>'고객관리 LIST'!H2874</f>
        <v>0</v>
      </c>
      <c r="J2875" s="211">
        <f>'고객관리 LIST'!V2874</f>
        <v>0</v>
      </c>
      <c r="K2875" s="211">
        <f>'고객관리 LIST'!W2874</f>
        <v>0</v>
      </c>
      <c r="L2875" s="211">
        <f>'고객관리 LIST'!Y2874</f>
        <v>0</v>
      </c>
      <c r="M2875" s="211">
        <f>'고객관리 LIST'!Z2874</f>
        <v>0</v>
      </c>
      <c r="N2875" s="211">
        <f>'고객관리 LIST'!AA2874</f>
        <v>0</v>
      </c>
      <c r="O2875" s="221">
        <f>'고객관리 LIST'!AB2874</f>
        <v>0</v>
      </c>
    </row>
    <row r="2876" spans="1:15" ht="20.100000000000001" hidden="1" customHeight="1" x14ac:dyDescent="0.3">
      <c r="A2876" s="82">
        <f ca="1">'메뉴 추가'!I2871</f>
        <v>-46310</v>
      </c>
      <c r="B2876" s="210">
        <f>'고객관리 LIST'!X2875</f>
        <v>0</v>
      </c>
      <c r="C2876" s="211">
        <f>'고객관리 LIST'!B2875</f>
        <v>0</v>
      </c>
      <c r="D2876" s="211">
        <f>'고객관리 LIST'!C2875</f>
        <v>0</v>
      </c>
      <c r="E2876" s="212">
        <f>'고객관리 LIST'!D2875</f>
        <v>0</v>
      </c>
      <c r="F2876" s="213">
        <f>'고객관리 LIST'!E2875</f>
        <v>0</v>
      </c>
      <c r="G2876" s="211">
        <f>'고객관리 LIST'!F2875</f>
        <v>0</v>
      </c>
      <c r="H2876" s="211">
        <f>'고객관리 LIST'!G2875</f>
        <v>0</v>
      </c>
      <c r="I2876" s="211">
        <f>'고객관리 LIST'!H2875</f>
        <v>0</v>
      </c>
      <c r="J2876" s="211">
        <f>'고객관리 LIST'!V2875</f>
        <v>0</v>
      </c>
      <c r="K2876" s="211">
        <f>'고객관리 LIST'!W2875</f>
        <v>0</v>
      </c>
      <c r="L2876" s="211">
        <f>'고객관리 LIST'!Y2875</f>
        <v>0</v>
      </c>
      <c r="M2876" s="211">
        <f>'고객관리 LIST'!Z2875</f>
        <v>0</v>
      </c>
      <c r="N2876" s="211">
        <f>'고객관리 LIST'!AA2875</f>
        <v>0</v>
      </c>
      <c r="O2876" s="221">
        <f>'고객관리 LIST'!AB2875</f>
        <v>0</v>
      </c>
    </row>
    <row r="2877" spans="1:15" ht="20.100000000000001" hidden="1" customHeight="1" x14ac:dyDescent="0.3">
      <c r="A2877" s="82">
        <f ca="1">'메뉴 추가'!I2872</f>
        <v>-46310</v>
      </c>
      <c r="B2877" s="210">
        <f>'고객관리 LIST'!X2876</f>
        <v>0</v>
      </c>
      <c r="C2877" s="211">
        <f>'고객관리 LIST'!B2876</f>
        <v>0</v>
      </c>
      <c r="D2877" s="211">
        <f>'고객관리 LIST'!C2876</f>
        <v>0</v>
      </c>
      <c r="E2877" s="212">
        <f>'고객관리 LIST'!D2876</f>
        <v>0</v>
      </c>
      <c r="F2877" s="213">
        <f>'고객관리 LIST'!E2876</f>
        <v>0</v>
      </c>
      <c r="G2877" s="211">
        <f>'고객관리 LIST'!F2876</f>
        <v>0</v>
      </c>
      <c r="H2877" s="211">
        <f>'고객관리 LIST'!G2876</f>
        <v>0</v>
      </c>
      <c r="I2877" s="211">
        <f>'고객관리 LIST'!H2876</f>
        <v>0</v>
      </c>
      <c r="J2877" s="211">
        <f>'고객관리 LIST'!V2876</f>
        <v>0</v>
      </c>
      <c r="K2877" s="211">
        <f>'고객관리 LIST'!W2876</f>
        <v>0</v>
      </c>
      <c r="L2877" s="211">
        <f>'고객관리 LIST'!Y2876</f>
        <v>0</v>
      </c>
      <c r="M2877" s="211">
        <f>'고객관리 LIST'!Z2876</f>
        <v>0</v>
      </c>
      <c r="N2877" s="211">
        <f>'고객관리 LIST'!AA2876</f>
        <v>0</v>
      </c>
      <c r="O2877" s="221">
        <f>'고객관리 LIST'!AB2876</f>
        <v>0</v>
      </c>
    </row>
    <row r="2878" spans="1:15" ht="20.100000000000001" hidden="1" customHeight="1" x14ac:dyDescent="0.3">
      <c r="A2878" s="82">
        <f ca="1">'메뉴 추가'!I2873</f>
        <v>-46310</v>
      </c>
      <c r="B2878" s="210">
        <f>'고객관리 LIST'!X2877</f>
        <v>0</v>
      </c>
      <c r="C2878" s="211">
        <f>'고객관리 LIST'!B2877</f>
        <v>0</v>
      </c>
      <c r="D2878" s="211">
        <f>'고객관리 LIST'!C2877</f>
        <v>0</v>
      </c>
      <c r="E2878" s="212">
        <f>'고객관리 LIST'!D2877</f>
        <v>0</v>
      </c>
      <c r="F2878" s="213">
        <f>'고객관리 LIST'!E2877</f>
        <v>0</v>
      </c>
      <c r="G2878" s="211">
        <f>'고객관리 LIST'!F2877</f>
        <v>0</v>
      </c>
      <c r="H2878" s="211">
        <f>'고객관리 LIST'!G2877</f>
        <v>0</v>
      </c>
      <c r="I2878" s="211">
        <f>'고객관리 LIST'!H2877</f>
        <v>0</v>
      </c>
      <c r="J2878" s="211">
        <f>'고객관리 LIST'!V2877</f>
        <v>0</v>
      </c>
      <c r="K2878" s="211">
        <f>'고객관리 LIST'!W2877</f>
        <v>0</v>
      </c>
      <c r="L2878" s="211">
        <f>'고객관리 LIST'!Y2877</f>
        <v>0</v>
      </c>
      <c r="M2878" s="211">
        <f>'고객관리 LIST'!Z2877</f>
        <v>0</v>
      </c>
      <c r="N2878" s="211">
        <f>'고객관리 LIST'!AA2877</f>
        <v>0</v>
      </c>
      <c r="O2878" s="221">
        <f>'고객관리 LIST'!AB2877</f>
        <v>0</v>
      </c>
    </row>
    <row r="2879" spans="1:15" ht="20.100000000000001" hidden="1" customHeight="1" x14ac:dyDescent="0.3">
      <c r="A2879" s="82">
        <f ca="1">'메뉴 추가'!I2874</f>
        <v>-46310</v>
      </c>
      <c r="B2879" s="210">
        <f>'고객관리 LIST'!X2878</f>
        <v>0</v>
      </c>
      <c r="C2879" s="211">
        <f>'고객관리 LIST'!B2878</f>
        <v>0</v>
      </c>
      <c r="D2879" s="211">
        <f>'고객관리 LIST'!C2878</f>
        <v>0</v>
      </c>
      <c r="E2879" s="212">
        <f>'고객관리 LIST'!D2878</f>
        <v>0</v>
      </c>
      <c r="F2879" s="213">
        <f>'고객관리 LIST'!E2878</f>
        <v>0</v>
      </c>
      <c r="G2879" s="211">
        <f>'고객관리 LIST'!F2878</f>
        <v>0</v>
      </c>
      <c r="H2879" s="211">
        <f>'고객관리 LIST'!G2878</f>
        <v>0</v>
      </c>
      <c r="I2879" s="211">
        <f>'고객관리 LIST'!H2878</f>
        <v>0</v>
      </c>
      <c r="J2879" s="211">
        <f>'고객관리 LIST'!V2878</f>
        <v>0</v>
      </c>
      <c r="K2879" s="211">
        <f>'고객관리 LIST'!W2878</f>
        <v>0</v>
      </c>
      <c r="L2879" s="211">
        <f>'고객관리 LIST'!Y2878</f>
        <v>0</v>
      </c>
      <c r="M2879" s="211">
        <f>'고객관리 LIST'!Z2878</f>
        <v>0</v>
      </c>
      <c r="N2879" s="211">
        <f>'고객관리 LIST'!AA2878</f>
        <v>0</v>
      </c>
      <c r="O2879" s="221">
        <f>'고객관리 LIST'!AB2878</f>
        <v>0</v>
      </c>
    </row>
    <row r="2880" spans="1:15" ht="20.100000000000001" hidden="1" customHeight="1" x14ac:dyDescent="0.3">
      <c r="A2880" s="82">
        <f ca="1">'메뉴 추가'!I2875</f>
        <v>-46310</v>
      </c>
      <c r="B2880" s="210">
        <f>'고객관리 LIST'!X2879</f>
        <v>0</v>
      </c>
      <c r="C2880" s="211">
        <f>'고객관리 LIST'!B2879</f>
        <v>0</v>
      </c>
      <c r="D2880" s="211">
        <f>'고객관리 LIST'!C2879</f>
        <v>0</v>
      </c>
      <c r="E2880" s="212">
        <f>'고객관리 LIST'!D2879</f>
        <v>0</v>
      </c>
      <c r="F2880" s="213">
        <f>'고객관리 LIST'!E2879</f>
        <v>0</v>
      </c>
      <c r="G2880" s="211">
        <f>'고객관리 LIST'!F2879</f>
        <v>0</v>
      </c>
      <c r="H2880" s="211">
        <f>'고객관리 LIST'!G2879</f>
        <v>0</v>
      </c>
      <c r="I2880" s="211">
        <f>'고객관리 LIST'!H2879</f>
        <v>0</v>
      </c>
      <c r="J2880" s="211">
        <f>'고객관리 LIST'!V2879</f>
        <v>0</v>
      </c>
      <c r="K2880" s="211">
        <f>'고객관리 LIST'!W2879</f>
        <v>0</v>
      </c>
      <c r="L2880" s="211">
        <f>'고객관리 LIST'!Y2879</f>
        <v>0</v>
      </c>
      <c r="M2880" s="211">
        <f>'고객관리 LIST'!Z2879</f>
        <v>0</v>
      </c>
      <c r="N2880" s="211">
        <f>'고객관리 LIST'!AA2879</f>
        <v>0</v>
      </c>
      <c r="O2880" s="221">
        <f>'고객관리 LIST'!AB2879</f>
        <v>0</v>
      </c>
    </row>
    <row r="2881" spans="1:15" ht="20.100000000000001" hidden="1" customHeight="1" x14ac:dyDescent="0.3">
      <c r="A2881" s="82">
        <f ca="1">'메뉴 추가'!I2876</f>
        <v>-46310</v>
      </c>
      <c r="B2881" s="210">
        <f>'고객관리 LIST'!X2880</f>
        <v>0</v>
      </c>
      <c r="C2881" s="211">
        <f>'고객관리 LIST'!B2880</f>
        <v>0</v>
      </c>
      <c r="D2881" s="211">
        <f>'고객관리 LIST'!C2880</f>
        <v>0</v>
      </c>
      <c r="E2881" s="212">
        <f>'고객관리 LIST'!D2880</f>
        <v>0</v>
      </c>
      <c r="F2881" s="213">
        <f>'고객관리 LIST'!E2880</f>
        <v>0</v>
      </c>
      <c r="G2881" s="211">
        <f>'고객관리 LIST'!F2880</f>
        <v>0</v>
      </c>
      <c r="H2881" s="211">
        <f>'고객관리 LIST'!G2880</f>
        <v>0</v>
      </c>
      <c r="I2881" s="211">
        <f>'고객관리 LIST'!H2880</f>
        <v>0</v>
      </c>
      <c r="J2881" s="211">
        <f>'고객관리 LIST'!V2880</f>
        <v>0</v>
      </c>
      <c r="K2881" s="211">
        <f>'고객관리 LIST'!W2880</f>
        <v>0</v>
      </c>
      <c r="L2881" s="211">
        <f>'고객관리 LIST'!Y2880</f>
        <v>0</v>
      </c>
      <c r="M2881" s="211">
        <f>'고객관리 LIST'!Z2880</f>
        <v>0</v>
      </c>
      <c r="N2881" s="211">
        <f>'고객관리 LIST'!AA2880</f>
        <v>0</v>
      </c>
      <c r="O2881" s="221">
        <f>'고객관리 LIST'!AB2880</f>
        <v>0</v>
      </c>
    </row>
    <row r="2882" spans="1:15" ht="20.100000000000001" hidden="1" customHeight="1" x14ac:dyDescent="0.3">
      <c r="A2882" s="82">
        <f ca="1">'메뉴 추가'!I2877</f>
        <v>-46310</v>
      </c>
      <c r="B2882" s="210">
        <f>'고객관리 LIST'!X2881</f>
        <v>0</v>
      </c>
      <c r="C2882" s="211">
        <f>'고객관리 LIST'!B2881</f>
        <v>0</v>
      </c>
      <c r="D2882" s="211">
        <f>'고객관리 LIST'!C2881</f>
        <v>0</v>
      </c>
      <c r="E2882" s="212">
        <f>'고객관리 LIST'!D2881</f>
        <v>0</v>
      </c>
      <c r="F2882" s="213">
        <f>'고객관리 LIST'!E2881</f>
        <v>0</v>
      </c>
      <c r="G2882" s="211">
        <f>'고객관리 LIST'!F2881</f>
        <v>0</v>
      </c>
      <c r="H2882" s="211">
        <f>'고객관리 LIST'!G2881</f>
        <v>0</v>
      </c>
      <c r="I2882" s="211">
        <f>'고객관리 LIST'!H2881</f>
        <v>0</v>
      </c>
      <c r="J2882" s="211">
        <f>'고객관리 LIST'!V2881</f>
        <v>0</v>
      </c>
      <c r="K2882" s="211">
        <f>'고객관리 LIST'!W2881</f>
        <v>0</v>
      </c>
      <c r="L2882" s="211">
        <f>'고객관리 LIST'!Y2881</f>
        <v>0</v>
      </c>
      <c r="M2882" s="211">
        <f>'고객관리 LIST'!Z2881</f>
        <v>0</v>
      </c>
      <c r="N2882" s="211">
        <f>'고객관리 LIST'!AA2881</f>
        <v>0</v>
      </c>
      <c r="O2882" s="221">
        <f>'고객관리 LIST'!AB2881</f>
        <v>0</v>
      </c>
    </row>
    <row r="2883" spans="1:15" ht="20.100000000000001" hidden="1" customHeight="1" x14ac:dyDescent="0.3">
      <c r="A2883" s="82">
        <f ca="1">'메뉴 추가'!I2878</f>
        <v>-46310</v>
      </c>
      <c r="B2883" s="210">
        <f>'고객관리 LIST'!X2882</f>
        <v>0</v>
      </c>
      <c r="C2883" s="211">
        <f>'고객관리 LIST'!B2882</f>
        <v>0</v>
      </c>
      <c r="D2883" s="211">
        <f>'고객관리 LIST'!C2882</f>
        <v>0</v>
      </c>
      <c r="E2883" s="212">
        <f>'고객관리 LIST'!D2882</f>
        <v>0</v>
      </c>
      <c r="F2883" s="213">
        <f>'고객관리 LIST'!E2882</f>
        <v>0</v>
      </c>
      <c r="G2883" s="211">
        <f>'고객관리 LIST'!F2882</f>
        <v>0</v>
      </c>
      <c r="H2883" s="211">
        <f>'고객관리 LIST'!G2882</f>
        <v>0</v>
      </c>
      <c r="I2883" s="211">
        <f>'고객관리 LIST'!H2882</f>
        <v>0</v>
      </c>
      <c r="J2883" s="211">
        <f>'고객관리 LIST'!V2882</f>
        <v>0</v>
      </c>
      <c r="K2883" s="211">
        <f>'고객관리 LIST'!W2882</f>
        <v>0</v>
      </c>
      <c r="L2883" s="211">
        <f>'고객관리 LIST'!Y2882</f>
        <v>0</v>
      </c>
      <c r="M2883" s="211">
        <f>'고객관리 LIST'!Z2882</f>
        <v>0</v>
      </c>
      <c r="N2883" s="211">
        <f>'고객관리 LIST'!AA2882</f>
        <v>0</v>
      </c>
      <c r="O2883" s="221">
        <f>'고객관리 LIST'!AB2882</f>
        <v>0</v>
      </c>
    </row>
    <row r="2884" spans="1:15" ht="20.100000000000001" hidden="1" customHeight="1" x14ac:dyDescent="0.3">
      <c r="A2884" s="82">
        <f ca="1">'메뉴 추가'!I2879</f>
        <v>-46310</v>
      </c>
      <c r="B2884" s="210">
        <f>'고객관리 LIST'!X2883</f>
        <v>0</v>
      </c>
      <c r="C2884" s="211">
        <f>'고객관리 LIST'!B2883</f>
        <v>0</v>
      </c>
      <c r="D2884" s="211">
        <f>'고객관리 LIST'!C2883</f>
        <v>0</v>
      </c>
      <c r="E2884" s="212">
        <f>'고객관리 LIST'!D2883</f>
        <v>0</v>
      </c>
      <c r="F2884" s="213">
        <f>'고객관리 LIST'!E2883</f>
        <v>0</v>
      </c>
      <c r="G2884" s="211">
        <f>'고객관리 LIST'!F2883</f>
        <v>0</v>
      </c>
      <c r="H2884" s="211">
        <f>'고객관리 LIST'!G2883</f>
        <v>0</v>
      </c>
      <c r="I2884" s="211">
        <f>'고객관리 LIST'!H2883</f>
        <v>0</v>
      </c>
      <c r="J2884" s="211">
        <f>'고객관리 LIST'!V2883</f>
        <v>0</v>
      </c>
      <c r="K2884" s="211">
        <f>'고객관리 LIST'!W2883</f>
        <v>0</v>
      </c>
      <c r="L2884" s="211">
        <f>'고객관리 LIST'!Y2883</f>
        <v>0</v>
      </c>
      <c r="M2884" s="211">
        <f>'고객관리 LIST'!Z2883</f>
        <v>0</v>
      </c>
      <c r="N2884" s="211">
        <f>'고객관리 LIST'!AA2883</f>
        <v>0</v>
      </c>
      <c r="O2884" s="221">
        <f>'고객관리 LIST'!AB2883</f>
        <v>0</v>
      </c>
    </row>
    <row r="2885" spans="1:15" ht="20.100000000000001" hidden="1" customHeight="1" x14ac:dyDescent="0.3">
      <c r="A2885" s="82">
        <f ca="1">'메뉴 추가'!I2880</f>
        <v>-46310</v>
      </c>
      <c r="B2885" s="210">
        <f>'고객관리 LIST'!X2884</f>
        <v>0</v>
      </c>
      <c r="C2885" s="211">
        <f>'고객관리 LIST'!B2884</f>
        <v>0</v>
      </c>
      <c r="D2885" s="211">
        <f>'고객관리 LIST'!C2884</f>
        <v>0</v>
      </c>
      <c r="E2885" s="212">
        <f>'고객관리 LIST'!D2884</f>
        <v>0</v>
      </c>
      <c r="F2885" s="213">
        <f>'고객관리 LIST'!E2884</f>
        <v>0</v>
      </c>
      <c r="G2885" s="211">
        <f>'고객관리 LIST'!F2884</f>
        <v>0</v>
      </c>
      <c r="H2885" s="211">
        <f>'고객관리 LIST'!G2884</f>
        <v>0</v>
      </c>
      <c r="I2885" s="211">
        <f>'고객관리 LIST'!H2884</f>
        <v>0</v>
      </c>
      <c r="J2885" s="211">
        <f>'고객관리 LIST'!V2884</f>
        <v>0</v>
      </c>
      <c r="K2885" s="211">
        <f>'고객관리 LIST'!W2884</f>
        <v>0</v>
      </c>
      <c r="L2885" s="211">
        <f>'고객관리 LIST'!Y2884</f>
        <v>0</v>
      </c>
      <c r="M2885" s="211">
        <f>'고객관리 LIST'!Z2884</f>
        <v>0</v>
      </c>
      <c r="N2885" s="211">
        <f>'고객관리 LIST'!AA2884</f>
        <v>0</v>
      </c>
      <c r="O2885" s="221">
        <f>'고객관리 LIST'!AB2884</f>
        <v>0</v>
      </c>
    </row>
    <row r="2886" spans="1:15" ht="20.100000000000001" hidden="1" customHeight="1" x14ac:dyDescent="0.3">
      <c r="A2886" s="82">
        <f ca="1">'메뉴 추가'!I2881</f>
        <v>-46310</v>
      </c>
      <c r="B2886" s="210">
        <f>'고객관리 LIST'!X2885</f>
        <v>0</v>
      </c>
      <c r="C2886" s="211">
        <f>'고객관리 LIST'!B2885</f>
        <v>0</v>
      </c>
      <c r="D2886" s="211">
        <f>'고객관리 LIST'!C2885</f>
        <v>0</v>
      </c>
      <c r="E2886" s="212">
        <f>'고객관리 LIST'!D2885</f>
        <v>0</v>
      </c>
      <c r="F2886" s="213">
        <f>'고객관리 LIST'!E2885</f>
        <v>0</v>
      </c>
      <c r="G2886" s="211">
        <f>'고객관리 LIST'!F2885</f>
        <v>0</v>
      </c>
      <c r="H2886" s="211">
        <f>'고객관리 LIST'!G2885</f>
        <v>0</v>
      </c>
      <c r="I2886" s="211">
        <f>'고객관리 LIST'!H2885</f>
        <v>0</v>
      </c>
      <c r="J2886" s="211">
        <f>'고객관리 LIST'!V2885</f>
        <v>0</v>
      </c>
      <c r="K2886" s="211">
        <f>'고객관리 LIST'!W2885</f>
        <v>0</v>
      </c>
      <c r="L2886" s="211">
        <f>'고객관리 LIST'!Y2885</f>
        <v>0</v>
      </c>
      <c r="M2886" s="211">
        <f>'고객관리 LIST'!Z2885</f>
        <v>0</v>
      </c>
      <c r="N2886" s="211">
        <f>'고객관리 LIST'!AA2885</f>
        <v>0</v>
      </c>
      <c r="O2886" s="221">
        <f>'고객관리 LIST'!AB2885</f>
        <v>0</v>
      </c>
    </row>
    <row r="2887" spans="1:15" ht="20.100000000000001" hidden="1" customHeight="1" x14ac:dyDescent="0.3">
      <c r="A2887" s="82">
        <f ca="1">'메뉴 추가'!I2882</f>
        <v>-46310</v>
      </c>
      <c r="B2887" s="210">
        <f>'고객관리 LIST'!X2886</f>
        <v>0</v>
      </c>
      <c r="C2887" s="211">
        <f>'고객관리 LIST'!B2886</f>
        <v>0</v>
      </c>
      <c r="D2887" s="211">
        <f>'고객관리 LIST'!C2886</f>
        <v>0</v>
      </c>
      <c r="E2887" s="212">
        <f>'고객관리 LIST'!D2886</f>
        <v>0</v>
      </c>
      <c r="F2887" s="213">
        <f>'고객관리 LIST'!E2886</f>
        <v>0</v>
      </c>
      <c r="G2887" s="211">
        <f>'고객관리 LIST'!F2886</f>
        <v>0</v>
      </c>
      <c r="H2887" s="211">
        <f>'고객관리 LIST'!G2886</f>
        <v>0</v>
      </c>
      <c r="I2887" s="211">
        <f>'고객관리 LIST'!H2886</f>
        <v>0</v>
      </c>
      <c r="J2887" s="211">
        <f>'고객관리 LIST'!V2886</f>
        <v>0</v>
      </c>
      <c r="K2887" s="211">
        <f>'고객관리 LIST'!W2886</f>
        <v>0</v>
      </c>
      <c r="L2887" s="211">
        <f>'고객관리 LIST'!Y2886</f>
        <v>0</v>
      </c>
      <c r="M2887" s="211">
        <f>'고객관리 LIST'!Z2886</f>
        <v>0</v>
      </c>
      <c r="N2887" s="211">
        <f>'고객관리 LIST'!AA2886</f>
        <v>0</v>
      </c>
      <c r="O2887" s="221">
        <f>'고객관리 LIST'!AB2886</f>
        <v>0</v>
      </c>
    </row>
    <row r="2888" spans="1:15" ht="20.100000000000001" hidden="1" customHeight="1" x14ac:dyDescent="0.3">
      <c r="A2888" s="82">
        <f ca="1">'메뉴 추가'!I2883</f>
        <v>-46310</v>
      </c>
      <c r="B2888" s="210">
        <f>'고객관리 LIST'!X2887</f>
        <v>0</v>
      </c>
      <c r="C2888" s="211">
        <f>'고객관리 LIST'!B2887</f>
        <v>0</v>
      </c>
      <c r="D2888" s="211">
        <f>'고객관리 LIST'!C2887</f>
        <v>0</v>
      </c>
      <c r="E2888" s="212">
        <f>'고객관리 LIST'!D2887</f>
        <v>0</v>
      </c>
      <c r="F2888" s="213">
        <f>'고객관리 LIST'!E2887</f>
        <v>0</v>
      </c>
      <c r="G2888" s="211">
        <f>'고객관리 LIST'!F2887</f>
        <v>0</v>
      </c>
      <c r="H2888" s="211">
        <f>'고객관리 LIST'!G2887</f>
        <v>0</v>
      </c>
      <c r="I2888" s="211">
        <f>'고객관리 LIST'!H2887</f>
        <v>0</v>
      </c>
      <c r="J2888" s="211">
        <f>'고객관리 LIST'!V2887</f>
        <v>0</v>
      </c>
      <c r="K2888" s="211">
        <f>'고객관리 LIST'!W2887</f>
        <v>0</v>
      </c>
      <c r="L2888" s="211">
        <f>'고객관리 LIST'!Y2887</f>
        <v>0</v>
      </c>
      <c r="M2888" s="211">
        <f>'고객관리 LIST'!Z2887</f>
        <v>0</v>
      </c>
      <c r="N2888" s="211">
        <f>'고객관리 LIST'!AA2887</f>
        <v>0</v>
      </c>
      <c r="O2888" s="221">
        <f>'고객관리 LIST'!AB2887</f>
        <v>0</v>
      </c>
    </row>
    <row r="2889" spans="1:15" ht="20.100000000000001" hidden="1" customHeight="1" x14ac:dyDescent="0.3">
      <c r="A2889" s="82">
        <f ca="1">'메뉴 추가'!I2884</f>
        <v>-46310</v>
      </c>
      <c r="B2889" s="210">
        <f>'고객관리 LIST'!X2888</f>
        <v>0</v>
      </c>
      <c r="C2889" s="211">
        <f>'고객관리 LIST'!B2888</f>
        <v>0</v>
      </c>
      <c r="D2889" s="211">
        <f>'고객관리 LIST'!C2888</f>
        <v>0</v>
      </c>
      <c r="E2889" s="212">
        <f>'고객관리 LIST'!D2888</f>
        <v>0</v>
      </c>
      <c r="F2889" s="213">
        <f>'고객관리 LIST'!E2888</f>
        <v>0</v>
      </c>
      <c r="G2889" s="211">
        <f>'고객관리 LIST'!F2888</f>
        <v>0</v>
      </c>
      <c r="H2889" s="211">
        <f>'고객관리 LIST'!G2888</f>
        <v>0</v>
      </c>
      <c r="I2889" s="211">
        <f>'고객관리 LIST'!H2888</f>
        <v>0</v>
      </c>
      <c r="J2889" s="211">
        <f>'고객관리 LIST'!V2888</f>
        <v>0</v>
      </c>
      <c r="K2889" s="211">
        <f>'고객관리 LIST'!W2888</f>
        <v>0</v>
      </c>
      <c r="L2889" s="211">
        <f>'고객관리 LIST'!Y2888</f>
        <v>0</v>
      </c>
      <c r="M2889" s="211">
        <f>'고객관리 LIST'!Z2888</f>
        <v>0</v>
      </c>
      <c r="N2889" s="211">
        <f>'고객관리 LIST'!AA2888</f>
        <v>0</v>
      </c>
      <c r="O2889" s="221">
        <f>'고객관리 LIST'!AB2888</f>
        <v>0</v>
      </c>
    </row>
    <row r="2890" spans="1:15" ht="20.100000000000001" hidden="1" customHeight="1" x14ac:dyDescent="0.3">
      <c r="A2890" s="82">
        <f ca="1">'메뉴 추가'!I2885</f>
        <v>-46310</v>
      </c>
      <c r="B2890" s="210">
        <f>'고객관리 LIST'!X2889</f>
        <v>0</v>
      </c>
      <c r="C2890" s="211">
        <f>'고객관리 LIST'!B2889</f>
        <v>0</v>
      </c>
      <c r="D2890" s="211">
        <f>'고객관리 LIST'!C2889</f>
        <v>0</v>
      </c>
      <c r="E2890" s="212">
        <f>'고객관리 LIST'!D2889</f>
        <v>0</v>
      </c>
      <c r="F2890" s="213">
        <f>'고객관리 LIST'!E2889</f>
        <v>0</v>
      </c>
      <c r="G2890" s="211">
        <f>'고객관리 LIST'!F2889</f>
        <v>0</v>
      </c>
      <c r="H2890" s="211">
        <f>'고객관리 LIST'!G2889</f>
        <v>0</v>
      </c>
      <c r="I2890" s="211">
        <f>'고객관리 LIST'!H2889</f>
        <v>0</v>
      </c>
      <c r="J2890" s="211">
        <f>'고객관리 LIST'!V2889</f>
        <v>0</v>
      </c>
      <c r="K2890" s="211">
        <f>'고객관리 LIST'!W2889</f>
        <v>0</v>
      </c>
      <c r="L2890" s="211">
        <f>'고객관리 LIST'!Y2889</f>
        <v>0</v>
      </c>
      <c r="M2890" s="211">
        <f>'고객관리 LIST'!Z2889</f>
        <v>0</v>
      </c>
      <c r="N2890" s="211">
        <f>'고객관리 LIST'!AA2889</f>
        <v>0</v>
      </c>
      <c r="O2890" s="221">
        <f>'고객관리 LIST'!AB2889</f>
        <v>0</v>
      </c>
    </row>
    <row r="2891" spans="1:15" ht="20.100000000000001" hidden="1" customHeight="1" x14ac:dyDescent="0.3">
      <c r="A2891" s="82">
        <f ca="1">'메뉴 추가'!I2886</f>
        <v>-46310</v>
      </c>
      <c r="B2891" s="210">
        <f>'고객관리 LIST'!X2890</f>
        <v>0</v>
      </c>
      <c r="C2891" s="211">
        <f>'고객관리 LIST'!B2890</f>
        <v>0</v>
      </c>
      <c r="D2891" s="211">
        <f>'고객관리 LIST'!C2890</f>
        <v>0</v>
      </c>
      <c r="E2891" s="212">
        <f>'고객관리 LIST'!D2890</f>
        <v>0</v>
      </c>
      <c r="F2891" s="213">
        <f>'고객관리 LIST'!E2890</f>
        <v>0</v>
      </c>
      <c r="G2891" s="211">
        <f>'고객관리 LIST'!F2890</f>
        <v>0</v>
      </c>
      <c r="H2891" s="211">
        <f>'고객관리 LIST'!G2890</f>
        <v>0</v>
      </c>
      <c r="I2891" s="211">
        <f>'고객관리 LIST'!H2890</f>
        <v>0</v>
      </c>
      <c r="J2891" s="211">
        <f>'고객관리 LIST'!V2890</f>
        <v>0</v>
      </c>
      <c r="K2891" s="211">
        <f>'고객관리 LIST'!W2890</f>
        <v>0</v>
      </c>
      <c r="L2891" s="211">
        <f>'고객관리 LIST'!Y2890</f>
        <v>0</v>
      </c>
      <c r="M2891" s="211">
        <f>'고객관리 LIST'!Z2890</f>
        <v>0</v>
      </c>
      <c r="N2891" s="211">
        <f>'고객관리 LIST'!AA2890</f>
        <v>0</v>
      </c>
      <c r="O2891" s="221">
        <f>'고객관리 LIST'!AB2890</f>
        <v>0</v>
      </c>
    </row>
    <row r="2892" spans="1:15" ht="20.100000000000001" hidden="1" customHeight="1" x14ac:dyDescent="0.3">
      <c r="A2892" s="82">
        <f ca="1">'메뉴 추가'!I2887</f>
        <v>-46310</v>
      </c>
      <c r="B2892" s="210">
        <f>'고객관리 LIST'!X2891</f>
        <v>0</v>
      </c>
      <c r="C2892" s="211">
        <f>'고객관리 LIST'!B2891</f>
        <v>0</v>
      </c>
      <c r="D2892" s="211">
        <f>'고객관리 LIST'!C2891</f>
        <v>0</v>
      </c>
      <c r="E2892" s="212">
        <f>'고객관리 LIST'!D2891</f>
        <v>0</v>
      </c>
      <c r="F2892" s="213">
        <f>'고객관리 LIST'!E2891</f>
        <v>0</v>
      </c>
      <c r="G2892" s="211">
        <f>'고객관리 LIST'!F2891</f>
        <v>0</v>
      </c>
      <c r="H2892" s="211">
        <f>'고객관리 LIST'!G2891</f>
        <v>0</v>
      </c>
      <c r="I2892" s="211">
        <f>'고객관리 LIST'!H2891</f>
        <v>0</v>
      </c>
      <c r="J2892" s="211">
        <f>'고객관리 LIST'!V2891</f>
        <v>0</v>
      </c>
      <c r="K2892" s="211">
        <f>'고객관리 LIST'!W2891</f>
        <v>0</v>
      </c>
      <c r="L2892" s="211">
        <f>'고객관리 LIST'!Y2891</f>
        <v>0</v>
      </c>
      <c r="M2892" s="211">
        <f>'고객관리 LIST'!Z2891</f>
        <v>0</v>
      </c>
      <c r="N2892" s="211">
        <f>'고객관리 LIST'!AA2891</f>
        <v>0</v>
      </c>
      <c r="O2892" s="221">
        <f>'고객관리 LIST'!AB2891</f>
        <v>0</v>
      </c>
    </row>
    <row r="2893" spans="1:15" ht="20.100000000000001" hidden="1" customHeight="1" x14ac:dyDescent="0.3">
      <c r="A2893" s="82">
        <f ca="1">'메뉴 추가'!I2888</f>
        <v>-46310</v>
      </c>
      <c r="B2893" s="210">
        <f>'고객관리 LIST'!X2892</f>
        <v>0</v>
      </c>
      <c r="C2893" s="211">
        <f>'고객관리 LIST'!B2892</f>
        <v>0</v>
      </c>
      <c r="D2893" s="211">
        <f>'고객관리 LIST'!C2892</f>
        <v>0</v>
      </c>
      <c r="E2893" s="212">
        <f>'고객관리 LIST'!D2892</f>
        <v>0</v>
      </c>
      <c r="F2893" s="213">
        <f>'고객관리 LIST'!E2892</f>
        <v>0</v>
      </c>
      <c r="G2893" s="211">
        <f>'고객관리 LIST'!F2892</f>
        <v>0</v>
      </c>
      <c r="H2893" s="211">
        <f>'고객관리 LIST'!G2892</f>
        <v>0</v>
      </c>
      <c r="I2893" s="211">
        <f>'고객관리 LIST'!H2892</f>
        <v>0</v>
      </c>
      <c r="J2893" s="211">
        <f>'고객관리 LIST'!V2892</f>
        <v>0</v>
      </c>
      <c r="K2893" s="211">
        <f>'고객관리 LIST'!W2892</f>
        <v>0</v>
      </c>
      <c r="L2893" s="211">
        <f>'고객관리 LIST'!Y2892</f>
        <v>0</v>
      </c>
      <c r="M2893" s="211">
        <f>'고객관리 LIST'!Z2892</f>
        <v>0</v>
      </c>
      <c r="N2893" s="211">
        <f>'고객관리 LIST'!AA2892</f>
        <v>0</v>
      </c>
      <c r="O2893" s="221">
        <f>'고객관리 LIST'!AB2892</f>
        <v>0</v>
      </c>
    </row>
    <row r="2894" spans="1:15" ht="20.100000000000001" hidden="1" customHeight="1" x14ac:dyDescent="0.3">
      <c r="A2894" s="82">
        <f ca="1">'메뉴 추가'!I2889</f>
        <v>-46310</v>
      </c>
      <c r="B2894" s="210">
        <f>'고객관리 LIST'!X2893</f>
        <v>0</v>
      </c>
      <c r="C2894" s="211">
        <f>'고객관리 LIST'!B2893</f>
        <v>0</v>
      </c>
      <c r="D2894" s="211">
        <f>'고객관리 LIST'!C2893</f>
        <v>0</v>
      </c>
      <c r="E2894" s="212">
        <f>'고객관리 LIST'!D2893</f>
        <v>0</v>
      </c>
      <c r="F2894" s="213">
        <f>'고객관리 LIST'!E2893</f>
        <v>0</v>
      </c>
      <c r="G2894" s="211">
        <f>'고객관리 LIST'!F2893</f>
        <v>0</v>
      </c>
      <c r="H2894" s="211">
        <f>'고객관리 LIST'!G2893</f>
        <v>0</v>
      </c>
      <c r="I2894" s="211">
        <f>'고객관리 LIST'!H2893</f>
        <v>0</v>
      </c>
      <c r="J2894" s="211">
        <f>'고객관리 LIST'!V2893</f>
        <v>0</v>
      </c>
      <c r="K2894" s="211">
        <f>'고객관리 LIST'!W2893</f>
        <v>0</v>
      </c>
      <c r="L2894" s="211">
        <f>'고객관리 LIST'!Y2893</f>
        <v>0</v>
      </c>
      <c r="M2894" s="211">
        <f>'고객관리 LIST'!Z2893</f>
        <v>0</v>
      </c>
      <c r="N2894" s="211">
        <f>'고객관리 LIST'!AA2893</f>
        <v>0</v>
      </c>
      <c r="O2894" s="221">
        <f>'고객관리 LIST'!AB2893</f>
        <v>0</v>
      </c>
    </row>
    <row r="2895" spans="1:15" ht="20.100000000000001" hidden="1" customHeight="1" x14ac:dyDescent="0.3">
      <c r="A2895" s="82">
        <f ca="1">'메뉴 추가'!I2890</f>
        <v>-46310</v>
      </c>
      <c r="B2895" s="210">
        <f>'고객관리 LIST'!X2894</f>
        <v>0</v>
      </c>
      <c r="C2895" s="211">
        <f>'고객관리 LIST'!B2894</f>
        <v>0</v>
      </c>
      <c r="D2895" s="211">
        <f>'고객관리 LIST'!C2894</f>
        <v>0</v>
      </c>
      <c r="E2895" s="212">
        <f>'고객관리 LIST'!D2894</f>
        <v>0</v>
      </c>
      <c r="F2895" s="213">
        <f>'고객관리 LIST'!E2894</f>
        <v>0</v>
      </c>
      <c r="G2895" s="211">
        <f>'고객관리 LIST'!F2894</f>
        <v>0</v>
      </c>
      <c r="H2895" s="211">
        <f>'고객관리 LIST'!G2894</f>
        <v>0</v>
      </c>
      <c r="I2895" s="211">
        <f>'고객관리 LIST'!H2894</f>
        <v>0</v>
      </c>
      <c r="J2895" s="211">
        <f>'고객관리 LIST'!V2894</f>
        <v>0</v>
      </c>
      <c r="K2895" s="211">
        <f>'고객관리 LIST'!W2894</f>
        <v>0</v>
      </c>
      <c r="L2895" s="211">
        <f>'고객관리 LIST'!Y2894</f>
        <v>0</v>
      </c>
      <c r="M2895" s="211">
        <f>'고객관리 LIST'!Z2894</f>
        <v>0</v>
      </c>
      <c r="N2895" s="211">
        <f>'고객관리 LIST'!AA2894</f>
        <v>0</v>
      </c>
      <c r="O2895" s="221">
        <f>'고객관리 LIST'!AB2894</f>
        <v>0</v>
      </c>
    </row>
    <row r="2896" spans="1:15" ht="20.100000000000001" hidden="1" customHeight="1" x14ac:dyDescent="0.3">
      <c r="A2896" s="82">
        <f ca="1">'메뉴 추가'!I2891</f>
        <v>-46310</v>
      </c>
      <c r="B2896" s="210">
        <f>'고객관리 LIST'!X2895</f>
        <v>0</v>
      </c>
      <c r="C2896" s="211">
        <f>'고객관리 LIST'!B2895</f>
        <v>0</v>
      </c>
      <c r="D2896" s="211">
        <f>'고객관리 LIST'!C2895</f>
        <v>0</v>
      </c>
      <c r="E2896" s="212">
        <f>'고객관리 LIST'!D2895</f>
        <v>0</v>
      </c>
      <c r="F2896" s="213">
        <f>'고객관리 LIST'!E2895</f>
        <v>0</v>
      </c>
      <c r="G2896" s="211">
        <f>'고객관리 LIST'!F2895</f>
        <v>0</v>
      </c>
      <c r="H2896" s="211">
        <f>'고객관리 LIST'!G2895</f>
        <v>0</v>
      </c>
      <c r="I2896" s="211">
        <f>'고객관리 LIST'!H2895</f>
        <v>0</v>
      </c>
      <c r="J2896" s="211">
        <f>'고객관리 LIST'!V2895</f>
        <v>0</v>
      </c>
      <c r="K2896" s="211">
        <f>'고객관리 LIST'!W2895</f>
        <v>0</v>
      </c>
      <c r="L2896" s="211">
        <f>'고객관리 LIST'!Y2895</f>
        <v>0</v>
      </c>
      <c r="M2896" s="211">
        <f>'고객관리 LIST'!Z2895</f>
        <v>0</v>
      </c>
      <c r="N2896" s="211">
        <f>'고객관리 LIST'!AA2895</f>
        <v>0</v>
      </c>
      <c r="O2896" s="221">
        <f>'고객관리 LIST'!AB2895</f>
        <v>0</v>
      </c>
    </row>
    <row r="2897" spans="1:15" ht="20.100000000000001" hidden="1" customHeight="1" x14ac:dyDescent="0.3">
      <c r="A2897" s="82">
        <f ca="1">'메뉴 추가'!I2892</f>
        <v>-46310</v>
      </c>
      <c r="B2897" s="210">
        <f>'고객관리 LIST'!X2896</f>
        <v>0</v>
      </c>
      <c r="C2897" s="211">
        <f>'고객관리 LIST'!B2896</f>
        <v>0</v>
      </c>
      <c r="D2897" s="211">
        <f>'고객관리 LIST'!C2896</f>
        <v>0</v>
      </c>
      <c r="E2897" s="212">
        <f>'고객관리 LIST'!D2896</f>
        <v>0</v>
      </c>
      <c r="F2897" s="213">
        <f>'고객관리 LIST'!E2896</f>
        <v>0</v>
      </c>
      <c r="G2897" s="211">
        <f>'고객관리 LIST'!F2896</f>
        <v>0</v>
      </c>
      <c r="H2897" s="211">
        <f>'고객관리 LIST'!G2896</f>
        <v>0</v>
      </c>
      <c r="I2897" s="211">
        <f>'고객관리 LIST'!H2896</f>
        <v>0</v>
      </c>
      <c r="J2897" s="211">
        <f>'고객관리 LIST'!V2896</f>
        <v>0</v>
      </c>
      <c r="K2897" s="211">
        <f>'고객관리 LIST'!W2896</f>
        <v>0</v>
      </c>
      <c r="L2897" s="211">
        <f>'고객관리 LIST'!Y2896</f>
        <v>0</v>
      </c>
      <c r="M2897" s="211">
        <f>'고객관리 LIST'!Z2896</f>
        <v>0</v>
      </c>
      <c r="N2897" s="211">
        <f>'고객관리 LIST'!AA2896</f>
        <v>0</v>
      </c>
      <c r="O2897" s="221">
        <f>'고객관리 LIST'!AB2896</f>
        <v>0</v>
      </c>
    </row>
    <row r="2898" spans="1:15" ht="20.100000000000001" hidden="1" customHeight="1" x14ac:dyDescent="0.3">
      <c r="A2898" s="82">
        <f ca="1">'메뉴 추가'!I2893</f>
        <v>-46310</v>
      </c>
      <c r="B2898" s="210">
        <f>'고객관리 LIST'!X2897</f>
        <v>0</v>
      </c>
      <c r="C2898" s="211">
        <f>'고객관리 LIST'!B2897</f>
        <v>0</v>
      </c>
      <c r="D2898" s="211">
        <f>'고객관리 LIST'!C2897</f>
        <v>0</v>
      </c>
      <c r="E2898" s="212">
        <f>'고객관리 LIST'!D2897</f>
        <v>0</v>
      </c>
      <c r="F2898" s="213">
        <f>'고객관리 LIST'!E2897</f>
        <v>0</v>
      </c>
      <c r="G2898" s="211">
        <f>'고객관리 LIST'!F2897</f>
        <v>0</v>
      </c>
      <c r="H2898" s="211">
        <f>'고객관리 LIST'!G2897</f>
        <v>0</v>
      </c>
      <c r="I2898" s="211">
        <f>'고객관리 LIST'!H2897</f>
        <v>0</v>
      </c>
      <c r="J2898" s="211">
        <f>'고객관리 LIST'!V2897</f>
        <v>0</v>
      </c>
      <c r="K2898" s="211">
        <f>'고객관리 LIST'!W2897</f>
        <v>0</v>
      </c>
      <c r="L2898" s="211">
        <f>'고객관리 LIST'!Y2897</f>
        <v>0</v>
      </c>
      <c r="M2898" s="211">
        <f>'고객관리 LIST'!Z2897</f>
        <v>0</v>
      </c>
      <c r="N2898" s="211">
        <f>'고객관리 LIST'!AA2897</f>
        <v>0</v>
      </c>
      <c r="O2898" s="221">
        <f>'고객관리 LIST'!AB2897</f>
        <v>0</v>
      </c>
    </row>
    <row r="2899" spans="1:15" ht="20.100000000000001" hidden="1" customHeight="1" x14ac:dyDescent="0.3">
      <c r="A2899" s="82">
        <f ca="1">'메뉴 추가'!I2894</f>
        <v>-46310</v>
      </c>
      <c r="B2899" s="210">
        <f>'고객관리 LIST'!X2898</f>
        <v>0</v>
      </c>
      <c r="C2899" s="211">
        <f>'고객관리 LIST'!B2898</f>
        <v>0</v>
      </c>
      <c r="D2899" s="211">
        <f>'고객관리 LIST'!C2898</f>
        <v>0</v>
      </c>
      <c r="E2899" s="212">
        <f>'고객관리 LIST'!D2898</f>
        <v>0</v>
      </c>
      <c r="F2899" s="213">
        <f>'고객관리 LIST'!E2898</f>
        <v>0</v>
      </c>
      <c r="G2899" s="211">
        <f>'고객관리 LIST'!F2898</f>
        <v>0</v>
      </c>
      <c r="H2899" s="211">
        <f>'고객관리 LIST'!G2898</f>
        <v>0</v>
      </c>
      <c r="I2899" s="211">
        <f>'고객관리 LIST'!H2898</f>
        <v>0</v>
      </c>
      <c r="J2899" s="211">
        <f>'고객관리 LIST'!V2898</f>
        <v>0</v>
      </c>
      <c r="K2899" s="211">
        <f>'고객관리 LIST'!W2898</f>
        <v>0</v>
      </c>
      <c r="L2899" s="211">
        <f>'고객관리 LIST'!Y2898</f>
        <v>0</v>
      </c>
      <c r="M2899" s="211">
        <f>'고객관리 LIST'!Z2898</f>
        <v>0</v>
      </c>
      <c r="N2899" s="211">
        <f>'고객관리 LIST'!AA2898</f>
        <v>0</v>
      </c>
      <c r="O2899" s="221">
        <f>'고객관리 LIST'!AB2898</f>
        <v>0</v>
      </c>
    </row>
    <row r="2900" spans="1:15" ht="20.100000000000001" hidden="1" customHeight="1" x14ac:dyDescent="0.3">
      <c r="A2900" s="82">
        <f ca="1">'메뉴 추가'!I2895</f>
        <v>-46310</v>
      </c>
      <c r="B2900" s="210">
        <f>'고객관리 LIST'!X2899</f>
        <v>0</v>
      </c>
      <c r="C2900" s="211">
        <f>'고객관리 LIST'!B2899</f>
        <v>0</v>
      </c>
      <c r="D2900" s="211">
        <f>'고객관리 LIST'!C2899</f>
        <v>0</v>
      </c>
      <c r="E2900" s="212">
        <f>'고객관리 LIST'!D2899</f>
        <v>0</v>
      </c>
      <c r="F2900" s="213">
        <f>'고객관리 LIST'!E2899</f>
        <v>0</v>
      </c>
      <c r="G2900" s="211">
        <f>'고객관리 LIST'!F2899</f>
        <v>0</v>
      </c>
      <c r="H2900" s="211">
        <f>'고객관리 LIST'!G2899</f>
        <v>0</v>
      </c>
      <c r="I2900" s="211">
        <f>'고객관리 LIST'!H2899</f>
        <v>0</v>
      </c>
      <c r="J2900" s="211">
        <f>'고객관리 LIST'!V2899</f>
        <v>0</v>
      </c>
      <c r="K2900" s="211">
        <f>'고객관리 LIST'!W2899</f>
        <v>0</v>
      </c>
      <c r="L2900" s="211">
        <f>'고객관리 LIST'!Y2899</f>
        <v>0</v>
      </c>
      <c r="M2900" s="211">
        <f>'고객관리 LIST'!Z2899</f>
        <v>0</v>
      </c>
      <c r="N2900" s="211">
        <f>'고객관리 LIST'!AA2899</f>
        <v>0</v>
      </c>
      <c r="O2900" s="221">
        <f>'고객관리 LIST'!AB2899</f>
        <v>0</v>
      </c>
    </row>
    <row r="2901" spans="1:15" ht="20.100000000000001" hidden="1" customHeight="1" x14ac:dyDescent="0.3">
      <c r="A2901" s="82">
        <f ca="1">'메뉴 추가'!I2896</f>
        <v>-46310</v>
      </c>
      <c r="B2901" s="210">
        <f>'고객관리 LIST'!X2900</f>
        <v>0</v>
      </c>
      <c r="C2901" s="211">
        <f>'고객관리 LIST'!B2900</f>
        <v>0</v>
      </c>
      <c r="D2901" s="211">
        <f>'고객관리 LIST'!C2900</f>
        <v>0</v>
      </c>
      <c r="E2901" s="212">
        <f>'고객관리 LIST'!D2900</f>
        <v>0</v>
      </c>
      <c r="F2901" s="213">
        <f>'고객관리 LIST'!E2900</f>
        <v>0</v>
      </c>
      <c r="G2901" s="211">
        <f>'고객관리 LIST'!F2900</f>
        <v>0</v>
      </c>
      <c r="H2901" s="211">
        <f>'고객관리 LIST'!G2900</f>
        <v>0</v>
      </c>
      <c r="I2901" s="211">
        <f>'고객관리 LIST'!H2900</f>
        <v>0</v>
      </c>
      <c r="J2901" s="211">
        <f>'고객관리 LIST'!V2900</f>
        <v>0</v>
      </c>
      <c r="K2901" s="211">
        <f>'고객관리 LIST'!W2900</f>
        <v>0</v>
      </c>
      <c r="L2901" s="211">
        <f>'고객관리 LIST'!Y2900</f>
        <v>0</v>
      </c>
      <c r="M2901" s="211">
        <f>'고객관리 LIST'!Z2900</f>
        <v>0</v>
      </c>
      <c r="N2901" s="211">
        <f>'고객관리 LIST'!AA2900</f>
        <v>0</v>
      </c>
      <c r="O2901" s="221">
        <f>'고객관리 LIST'!AB2900</f>
        <v>0</v>
      </c>
    </row>
    <row r="2902" spans="1:15" ht="20.100000000000001" hidden="1" customHeight="1" x14ac:dyDescent="0.3">
      <c r="A2902" s="82">
        <f ca="1">'메뉴 추가'!I2897</f>
        <v>-46310</v>
      </c>
      <c r="B2902" s="210">
        <f>'고객관리 LIST'!X2901</f>
        <v>0</v>
      </c>
      <c r="C2902" s="211">
        <f>'고객관리 LIST'!B2901</f>
        <v>0</v>
      </c>
      <c r="D2902" s="211">
        <f>'고객관리 LIST'!C2901</f>
        <v>0</v>
      </c>
      <c r="E2902" s="212">
        <f>'고객관리 LIST'!D2901</f>
        <v>0</v>
      </c>
      <c r="F2902" s="213">
        <f>'고객관리 LIST'!E2901</f>
        <v>0</v>
      </c>
      <c r="G2902" s="211">
        <f>'고객관리 LIST'!F2901</f>
        <v>0</v>
      </c>
      <c r="H2902" s="211">
        <f>'고객관리 LIST'!G2901</f>
        <v>0</v>
      </c>
      <c r="I2902" s="211">
        <f>'고객관리 LIST'!H2901</f>
        <v>0</v>
      </c>
      <c r="J2902" s="211">
        <f>'고객관리 LIST'!V2901</f>
        <v>0</v>
      </c>
      <c r="K2902" s="211">
        <f>'고객관리 LIST'!W2901</f>
        <v>0</v>
      </c>
      <c r="L2902" s="211">
        <f>'고객관리 LIST'!Y2901</f>
        <v>0</v>
      </c>
      <c r="M2902" s="211">
        <f>'고객관리 LIST'!Z2901</f>
        <v>0</v>
      </c>
      <c r="N2902" s="211">
        <f>'고객관리 LIST'!AA2901</f>
        <v>0</v>
      </c>
      <c r="O2902" s="221">
        <f>'고객관리 LIST'!AB2901</f>
        <v>0</v>
      </c>
    </row>
    <row r="2903" spans="1:15" ht="20.100000000000001" hidden="1" customHeight="1" x14ac:dyDescent="0.3">
      <c r="A2903" s="82">
        <f ca="1">'메뉴 추가'!I2898</f>
        <v>-46310</v>
      </c>
      <c r="B2903" s="210">
        <f>'고객관리 LIST'!X2902</f>
        <v>0</v>
      </c>
      <c r="C2903" s="211">
        <f>'고객관리 LIST'!B2902</f>
        <v>0</v>
      </c>
      <c r="D2903" s="211">
        <f>'고객관리 LIST'!C2902</f>
        <v>0</v>
      </c>
      <c r="E2903" s="212">
        <f>'고객관리 LIST'!D2902</f>
        <v>0</v>
      </c>
      <c r="F2903" s="213">
        <f>'고객관리 LIST'!E2902</f>
        <v>0</v>
      </c>
      <c r="G2903" s="211">
        <f>'고객관리 LIST'!F2902</f>
        <v>0</v>
      </c>
      <c r="H2903" s="211">
        <f>'고객관리 LIST'!G2902</f>
        <v>0</v>
      </c>
      <c r="I2903" s="211">
        <f>'고객관리 LIST'!H2902</f>
        <v>0</v>
      </c>
      <c r="J2903" s="211">
        <f>'고객관리 LIST'!V2902</f>
        <v>0</v>
      </c>
      <c r="K2903" s="211">
        <f>'고객관리 LIST'!W2902</f>
        <v>0</v>
      </c>
      <c r="L2903" s="211">
        <f>'고객관리 LIST'!Y2902</f>
        <v>0</v>
      </c>
      <c r="M2903" s="211">
        <f>'고객관리 LIST'!Z2902</f>
        <v>0</v>
      </c>
      <c r="N2903" s="211">
        <f>'고객관리 LIST'!AA2902</f>
        <v>0</v>
      </c>
      <c r="O2903" s="221">
        <f>'고객관리 LIST'!AB2902</f>
        <v>0</v>
      </c>
    </row>
    <row r="2904" spans="1:15" ht="20.100000000000001" hidden="1" customHeight="1" x14ac:dyDescent="0.3">
      <c r="A2904" s="82">
        <f ca="1">'메뉴 추가'!I2899</f>
        <v>-46310</v>
      </c>
      <c r="B2904" s="210">
        <f>'고객관리 LIST'!X2903</f>
        <v>0</v>
      </c>
      <c r="C2904" s="211">
        <f>'고객관리 LIST'!B2903</f>
        <v>0</v>
      </c>
      <c r="D2904" s="211">
        <f>'고객관리 LIST'!C2903</f>
        <v>0</v>
      </c>
      <c r="E2904" s="212">
        <f>'고객관리 LIST'!D2903</f>
        <v>0</v>
      </c>
      <c r="F2904" s="213">
        <f>'고객관리 LIST'!E2903</f>
        <v>0</v>
      </c>
      <c r="G2904" s="211">
        <f>'고객관리 LIST'!F2903</f>
        <v>0</v>
      </c>
      <c r="H2904" s="211">
        <f>'고객관리 LIST'!G2903</f>
        <v>0</v>
      </c>
      <c r="I2904" s="211">
        <f>'고객관리 LIST'!H2903</f>
        <v>0</v>
      </c>
      <c r="J2904" s="211">
        <f>'고객관리 LIST'!V2903</f>
        <v>0</v>
      </c>
      <c r="K2904" s="211">
        <f>'고객관리 LIST'!W2903</f>
        <v>0</v>
      </c>
      <c r="L2904" s="211">
        <f>'고객관리 LIST'!Y2903</f>
        <v>0</v>
      </c>
      <c r="M2904" s="211">
        <f>'고객관리 LIST'!Z2903</f>
        <v>0</v>
      </c>
      <c r="N2904" s="211">
        <f>'고객관리 LIST'!AA2903</f>
        <v>0</v>
      </c>
      <c r="O2904" s="221">
        <f>'고객관리 LIST'!AB2903</f>
        <v>0</v>
      </c>
    </row>
    <row r="2905" spans="1:15" ht="20.100000000000001" hidden="1" customHeight="1" x14ac:dyDescent="0.3">
      <c r="A2905" s="82">
        <f ca="1">'메뉴 추가'!I2900</f>
        <v>-46310</v>
      </c>
      <c r="B2905" s="210">
        <f>'고객관리 LIST'!X2904</f>
        <v>0</v>
      </c>
      <c r="C2905" s="211">
        <f>'고객관리 LIST'!B2904</f>
        <v>0</v>
      </c>
      <c r="D2905" s="211">
        <f>'고객관리 LIST'!C2904</f>
        <v>0</v>
      </c>
      <c r="E2905" s="212">
        <f>'고객관리 LIST'!D2904</f>
        <v>0</v>
      </c>
      <c r="F2905" s="213">
        <f>'고객관리 LIST'!E2904</f>
        <v>0</v>
      </c>
      <c r="G2905" s="211">
        <f>'고객관리 LIST'!F2904</f>
        <v>0</v>
      </c>
      <c r="H2905" s="211">
        <f>'고객관리 LIST'!G2904</f>
        <v>0</v>
      </c>
      <c r="I2905" s="211">
        <f>'고객관리 LIST'!H2904</f>
        <v>0</v>
      </c>
      <c r="J2905" s="211">
        <f>'고객관리 LIST'!V2904</f>
        <v>0</v>
      </c>
      <c r="K2905" s="211">
        <f>'고객관리 LIST'!W2904</f>
        <v>0</v>
      </c>
      <c r="L2905" s="211">
        <f>'고객관리 LIST'!Y2904</f>
        <v>0</v>
      </c>
      <c r="M2905" s="211">
        <f>'고객관리 LIST'!Z2904</f>
        <v>0</v>
      </c>
      <c r="N2905" s="211">
        <f>'고객관리 LIST'!AA2904</f>
        <v>0</v>
      </c>
      <c r="O2905" s="221">
        <f>'고객관리 LIST'!AB2904</f>
        <v>0</v>
      </c>
    </row>
    <row r="2906" spans="1:15" ht="20.100000000000001" hidden="1" customHeight="1" x14ac:dyDescent="0.3">
      <c r="A2906" s="82">
        <f ca="1">'메뉴 추가'!I2901</f>
        <v>-46310</v>
      </c>
      <c r="B2906" s="210">
        <f>'고객관리 LIST'!X2905</f>
        <v>0</v>
      </c>
      <c r="C2906" s="211">
        <f>'고객관리 LIST'!B2905</f>
        <v>0</v>
      </c>
      <c r="D2906" s="211">
        <f>'고객관리 LIST'!C2905</f>
        <v>0</v>
      </c>
      <c r="E2906" s="212">
        <f>'고객관리 LIST'!D2905</f>
        <v>0</v>
      </c>
      <c r="F2906" s="213">
        <f>'고객관리 LIST'!E2905</f>
        <v>0</v>
      </c>
      <c r="G2906" s="211">
        <f>'고객관리 LIST'!F2905</f>
        <v>0</v>
      </c>
      <c r="H2906" s="211">
        <f>'고객관리 LIST'!G2905</f>
        <v>0</v>
      </c>
      <c r="I2906" s="211">
        <f>'고객관리 LIST'!H2905</f>
        <v>0</v>
      </c>
      <c r="J2906" s="211">
        <f>'고객관리 LIST'!V2905</f>
        <v>0</v>
      </c>
      <c r="K2906" s="211">
        <f>'고객관리 LIST'!W2905</f>
        <v>0</v>
      </c>
      <c r="L2906" s="211">
        <f>'고객관리 LIST'!Y2905</f>
        <v>0</v>
      </c>
      <c r="M2906" s="211">
        <f>'고객관리 LIST'!Z2905</f>
        <v>0</v>
      </c>
      <c r="N2906" s="211">
        <f>'고객관리 LIST'!AA2905</f>
        <v>0</v>
      </c>
      <c r="O2906" s="221">
        <f>'고객관리 LIST'!AB2905</f>
        <v>0</v>
      </c>
    </row>
    <row r="2907" spans="1:15" ht="20.100000000000001" hidden="1" customHeight="1" x14ac:dyDescent="0.3">
      <c r="A2907" s="82">
        <f ca="1">'메뉴 추가'!I2902</f>
        <v>-46310</v>
      </c>
      <c r="B2907" s="210">
        <f>'고객관리 LIST'!X2906</f>
        <v>0</v>
      </c>
      <c r="C2907" s="211">
        <f>'고객관리 LIST'!B2906</f>
        <v>0</v>
      </c>
      <c r="D2907" s="211">
        <f>'고객관리 LIST'!C2906</f>
        <v>0</v>
      </c>
      <c r="E2907" s="212">
        <f>'고객관리 LIST'!D2906</f>
        <v>0</v>
      </c>
      <c r="F2907" s="213">
        <f>'고객관리 LIST'!E2906</f>
        <v>0</v>
      </c>
      <c r="G2907" s="211">
        <f>'고객관리 LIST'!F2906</f>
        <v>0</v>
      </c>
      <c r="H2907" s="211">
        <f>'고객관리 LIST'!G2906</f>
        <v>0</v>
      </c>
      <c r="I2907" s="211">
        <f>'고객관리 LIST'!H2906</f>
        <v>0</v>
      </c>
      <c r="J2907" s="211">
        <f>'고객관리 LIST'!V2906</f>
        <v>0</v>
      </c>
      <c r="K2907" s="211">
        <f>'고객관리 LIST'!W2906</f>
        <v>0</v>
      </c>
      <c r="L2907" s="211">
        <f>'고객관리 LIST'!Y2906</f>
        <v>0</v>
      </c>
      <c r="M2907" s="211">
        <f>'고객관리 LIST'!Z2906</f>
        <v>0</v>
      </c>
      <c r="N2907" s="211">
        <f>'고객관리 LIST'!AA2906</f>
        <v>0</v>
      </c>
      <c r="O2907" s="221">
        <f>'고객관리 LIST'!AB2906</f>
        <v>0</v>
      </c>
    </row>
    <row r="2908" spans="1:15" ht="20.100000000000001" hidden="1" customHeight="1" x14ac:dyDescent="0.3">
      <c r="A2908" s="82">
        <f ca="1">'메뉴 추가'!I2903</f>
        <v>-46310</v>
      </c>
      <c r="B2908" s="210">
        <f>'고객관리 LIST'!X2907</f>
        <v>0</v>
      </c>
      <c r="C2908" s="211">
        <f>'고객관리 LIST'!B2907</f>
        <v>0</v>
      </c>
      <c r="D2908" s="211">
        <f>'고객관리 LIST'!C2907</f>
        <v>0</v>
      </c>
      <c r="E2908" s="212">
        <f>'고객관리 LIST'!D2907</f>
        <v>0</v>
      </c>
      <c r="F2908" s="213">
        <f>'고객관리 LIST'!E2907</f>
        <v>0</v>
      </c>
      <c r="G2908" s="211">
        <f>'고객관리 LIST'!F2907</f>
        <v>0</v>
      </c>
      <c r="H2908" s="211">
        <f>'고객관리 LIST'!G2907</f>
        <v>0</v>
      </c>
      <c r="I2908" s="211">
        <f>'고객관리 LIST'!H2907</f>
        <v>0</v>
      </c>
      <c r="J2908" s="211">
        <f>'고객관리 LIST'!V2907</f>
        <v>0</v>
      </c>
      <c r="K2908" s="211">
        <f>'고객관리 LIST'!W2907</f>
        <v>0</v>
      </c>
      <c r="L2908" s="211">
        <f>'고객관리 LIST'!Y2907</f>
        <v>0</v>
      </c>
      <c r="M2908" s="211">
        <f>'고객관리 LIST'!Z2907</f>
        <v>0</v>
      </c>
      <c r="N2908" s="211">
        <f>'고객관리 LIST'!AA2907</f>
        <v>0</v>
      </c>
      <c r="O2908" s="221">
        <f>'고객관리 LIST'!AB2907</f>
        <v>0</v>
      </c>
    </row>
    <row r="2909" spans="1:15" ht="20.100000000000001" hidden="1" customHeight="1" x14ac:dyDescent="0.3">
      <c r="A2909" s="82">
        <f ca="1">'메뉴 추가'!I2904</f>
        <v>-46310</v>
      </c>
      <c r="B2909" s="210">
        <f>'고객관리 LIST'!X2908</f>
        <v>0</v>
      </c>
      <c r="C2909" s="211">
        <f>'고객관리 LIST'!B2908</f>
        <v>0</v>
      </c>
      <c r="D2909" s="211">
        <f>'고객관리 LIST'!C2908</f>
        <v>0</v>
      </c>
      <c r="E2909" s="212">
        <f>'고객관리 LIST'!D2908</f>
        <v>0</v>
      </c>
      <c r="F2909" s="213">
        <f>'고객관리 LIST'!E2908</f>
        <v>0</v>
      </c>
      <c r="G2909" s="211">
        <f>'고객관리 LIST'!F2908</f>
        <v>0</v>
      </c>
      <c r="H2909" s="211">
        <f>'고객관리 LIST'!G2908</f>
        <v>0</v>
      </c>
      <c r="I2909" s="211">
        <f>'고객관리 LIST'!H2908</f>
        <v>0</v>
      </c>
      <c r="J2909" s="211">
        <f>'고객관리 LIST'!V2908</f>
        <v>0</v>
      </c>
      <c r="K2909" s="211">
        <f>'고객관리 LIST'!W2908</f>
        <v>0</v>
      </c>
      <c r="L2909" s="211">
        <f>'고객관리 LIST'!Y2908</f>
        <v>0</v>
      </c>
      <c r="M2909" s="211">
        <f>'고객관리 LIST'!Z2908</f>
        <v>0</v>
      </c>
      <c r="N2909" s="211">
        <f>'고객관리 LIST'!AA2908</f>
        <v>0</v>
      </c>
      <c r="O2909" s="221">
        <f>'고객관리 LIST'!AB2908</f>
        <v>0</v>
      </c>
    </row>
    <row r="2910" spans="1:15" ht="20.100000000000001" hidden="1" customHeight="1" x14ac:dyDescent="0.3">
      <c r="A2910" s="82">
        <f ca="1">'메뉴 추가'!I2905</f>
        <v>-46310</v>
      </c>
      <c r="B2910" s="210">
        <f>'고객관리 LIST'!X2909</f>
        <v>0</v>
      </c>
      <c r="C2910" s="211">
        <f>'고객관리 LIST'!B2909</f>
        <v>0</v>
      </c>
      <c r="D2910" s="211">
        <f>'고객관리 LIST'!C2909</f>
        <v>0</v>
      </c>
      <c r="E2910" s="212">
        <f>'고객관리 LIST'!D2909</f>
        <v>0</v>
      </c>
      <c r="F2910" s="213">
        <f>'고객관리 LIST'!E2909</f>
        <v>0</v>
      </c>
      <c r="G2910" s="211">
        <f>'고객관리 LIST'!F2909</f>
        <v>0</v>
      </c>
      <c r="H2910" s="211">
        <f>'고객관리 LIST'!G2909</f>
        <v>0</v>
      </c>
      <c r="I2910" s="211">
        <f>'고객관리 LIST'!H2909</f>
        <v>0</v>
      </c>
      <c r="J2910" s="211">
        <f>'고객관리 LIST'!V2909</f>
        <v>0</v>
      </c>
      <c r="K2910" s="211">
        <f>'고객관리 LIST'!W2909</f>
        <v>0</v>
      </c>
      <c r="L2910" s="211">
        <f>'고객관리 LIST'!Y2909</f>
        <v>0</v>
      </c>
      <c r="M2910" s="211">
        <f>'고객관리 LIST'!Z2909</f>
        <v>0</v>
      </c>
      <c r="N2910" s="211">
        <f>'고객관리 LIST'!AA2909</f>
        <v>0</v>
      </c>
      <c r="O2910" s="221">
        <f>'고객관리 LIST'!AB2909</f>
        <v>0</v>
      </c>
    </row>
    <row r="2911" spans="1:15" ht="20.100000000000001" hidden="1" customHeight="1" x14ac:dyDescent="0.3">
      <c r="A2911" s="82">
        <f ca="1">'메뉴 추가'!I2906</f>
        <v>-46310</v>
      </c>
      <c r="B2911" s="210">
        <f>'고객관리 LIST'!X2910</f>
        <v>0</v>
      </c>
      <c r="C2911" s="211">
        <f>'고객관리 LIST'!B2910</f>
        <v>0</v>
      </c>
      <c r="D2911" s="211">
        <f>'고객관리 LIST'!C2910</f>
        <v>0</v>
      </c>
      <c r="E2911" s="212">
        <f>'고객관리 LIST'!D2910</f>
        <v>0</v>
      </c>
      <c r="F2911" s="213">
        <f>'고객관리 LIST'!E2910</f>
        <v>0</v>
      </c>
      <c r="G2911" s="211">
        <f>'고객관리 LIST'!F2910</f>
        <v>0</v>
      </c>
      <c r="H2911" s="211">
        <f>'고객관리 LIST'!G2910</f>
        <v>0</v>
      </c>
      <c r="I2911" s="211">
        <f>'고객관리 LIST'!H2910</f>
        <v>0</v>
      </c>
      <c r="J2911" s="211">
        <f>'고객관리 LIST'!V2910</f>
        <v>0</v>
      </c>
      <c r="K2911" s="211">
        <f>'고객관리 LIST'!W2910</f>
        <v>0</v>
      </c>
      <c r="L2911" s="211">
        <f>'고객관리 LIST'!Y2910</f>
        <v>0</v>
      </c>
      <c r="M2911" s="211">
        <f>'고객관리 LIST'!Z2910</f>
        <v>0</v>
      </c>
      <c r="N2911" s="211">
        <f>'고객관리 LIST'!AA2910</f>
        <v>0</v>
      </c>
      <c r="O2911" s="221">
        <f>'고객관리 LIST'!AB2910</f>
        <v>0</v>
      </c>
    </row>
    <row r="2912" spans="1:15" ht="20.100000000000001" hidden="1" customHeight="1" x14ac:dyDescent="0.3">
      <c r="A2912" s="82">
        <f ca="1">'메뉴 추가'!I2907</f>
        <v>-46310</v>
      </c>
      <c r="B2912" s="210">
        <f>'고객관리 LIST'!X2911</f>
        <v>0</v>
      </c>
      <c r="C2912" s="211">
        <f>'고객관리 LIST'!B2911</f>
        <v>0</v>
      </c>
      <c r="D2912" s="211">
        <f>'고객관리 LIST'!C2911</f>
        <v>0</v>
      </c>
      <c r="E2912" s="212">
        <f>'고객관리 LIST'!D2911</f>
        <v>0</v>
      </c>
      <c r="F2912" s="213">
        <f>'고객관리 LIST'!E2911</f>
        <v>0</v>
      </c>
      <c r="G2912" s="211">
        <f>'고객관리 LIST'!F2911</f>
        <v>0</v>
      </c>
      <c r="H2912" s="211">
        <f>'고객관리 LIST'!G2911</f>
        <v>0</v>
      </c>
      <c r="I2912" s="211">
        <f>'고객관리 LIST'!H2911</f>
        <v>0</v>
      </c>
      <c r="J2912" s="211">
        <f>'고객관리 LIST'!V2911</f>
        <v>0</v>
      </c>
      <c r="K2912" s="211">
        <f>'고객관리 LIST'!W2911</f>
        <v>0</v>
      </c>
      <c r="L2912" s="211">
        <f>'고객관리 LIST'!Y2911</f>
        <v>0</v>
      </c>
      <c r="M2912" s="211">
        <f>'고객관리 LIST'!Z2911</f>
        <v>0</v>
      </c>
      <c r="N2912" s="211">
        <f>'고객관리 LIST'!AA2911</f>
        <v>0</v>
      </c>
      <c r="O2912" s="221">
        <f>'고객관리 LIST'!AB2911</f>
        <v>0</v>
      </c>
    </row>
    <row r="2913" spans="1:15" ht="20.100000000000001" hidden="1" customHeight="1" x14ac:dyDescent="0.3">
      <c r="A2913" s="82">
        <f ca="1">'메뉴 추가'!I2908</f>
        <v>-46310</v>
      </c>
      <c r="B2913" s="210">
        <f>'고객관리 LIST'!X2912</f>
        <v>0</v>
      </c>
      <c r="C2913" s="211">
        <f>'고객관리 LIST'!B2912</f>
        <v>0</v>
      </c>
      <c r="D2913" s="211">
        <f>'고객관리 LIST'!C2912</f>
        <v>0</v>
      </c>
      <c r="E2913" s="212">
        <f>'고객관리 LIST'!D2912</f>
        <v>0</v>
      </c>
      <c r="F2913" s="213">
        <f>'고객관리 LIST'!E2912</f>
        <v>0</v>
      </c>
      <c r="G2913" s="211">
        <f>'고객관리 LIST'!F2912</f>
        <v>0</v>
      </c>
      <c r="H2913" s="211">
        <f>'고객관리 LIST'!G2912</f>
        <v>0</v>
      </c>
      <c r="I2913" s="211">
        <f>'고객관리 LIST'!H2912</f>
        <v>0</v>
      </c>
      <c r="J2913" s="211">
        <f>'고객관리 LIST'!V2912</f>
        <v>0</v>
      </c>
      <c r="K2913" s="211">
        <f>'고객관리 LIST'!W2912</f>
        <v>0</v>
      </c>
      <c r="L2913" s="211">
        <f>'고객관리 LIST'!Y2912</f>
        <v>0</v>
      </c>
      <c r="M2913" s="211">
        <f>'고객관리 LIST'!Z2912</f>
        <v>0</v>
      </c>
      <c r="N2913" s="211">
        <f>'고객관리 LIST'!AA2912</f>
        <v>0</v>
      </c>
      <c r="O2913" s="221">
        <f>'고객관리 LIST'!AB2912</f>
        <v>0</v>
      </c>
    </row>
    <row r="2914" spans="1:15" ht="20.100000000000001" hidden="1" customHeight="1" x14ac:dyDescent="0.3">
      <c r="A2914" s="82">
        <f ca="1">'메뉴 추가'!I2909</f>
        <v>-46310</v>
      </c>
      <c r="B2914" s="210">
        <f>'고객관리 LIST'!X2913</f>
        <v>0</v>
      </c>
      <c r="C2914" s="211">
        <f>'고객관리 LIST'!B2913</f>
        <v>0</v>
      </c>
      <c r="D2914" s="211">
        <f>'고객관리 LIST'!C2913</f>
        <v>0</v>
      </c>
      <c r="E2914" s="212">
        <f>'고객관리 LIST'!D2913</f>
        <v>0</v>
      </c>
      <c r="F2914" s="213">
        <f>'고객관리 LIST'!E2913</f>
        <v>0</v>
      </c>
      <c r="G2914" s="211">
        <f>'고객관리 LIST'!F2913</f>
        <v>0</v>
      </c>
      <c r="H2914" s="211">
        <f>'고객관리 LIST'!G2913</f>
        <v>0</v>
      </c>
      <c r="I2914" s="211">
        <f>'고객관리 LIST'!H2913</f>
        <v>0</v>
      </c>
      <c r="J2914" s="211">
        <f>'고객관리 LIST'!V2913</f>
        <v>0</v>
      </c>
      <c r="K2914" s="211">
        <f>'고객관리 LIST'!W2913</f>
        <v>0</v>
      </c>
      <c r="L2914" s="211">
        <f>'고객관리 LIST'!Y2913</f>
        <v>0</v>
      </c>
      <c r="M2914" s="211">
        <f>'고객관리 LIST'!Z2913</f>
        <v>0</v>
      </c>
      <c r="N2914" s="211">
        <f>'고객관리 LIST'!AA2913</f>
        <v>0</v>
      </c>
      <c r="O2914" s="221">
        <f>'고객관리 LIST'!AB2913</f>
        <v>0</v>
      </c>
    </row>
    <row r="2915" spans="1:15" ht="20.100000000000001" hidden="1" customHeight="1" x14ac:dyDescent="0.3">
      <c r="A2915" s="82">
        <f ca="1">'메뉴 추가'!I2910</f>
        <v>-46310</v>
      </c>
      <c r="B2915" s="210">
        <f>'고객관리 LIST'!X2914</f>
        <v>0</v>
      </c>
      <c r="C2915" s="211">
        <f>'고객관리 LIST'!B2914</f>
        <v>0</v>
      </c>
      <c r="D2915" s="211">
        <f>'고객관리 LIST'!C2914</f>
        <v>0</v>
      </c>
      <c r="E2915" s="212">
        <f>'고객관리 LIST'!D2914</f>
        <v>0</v>
      </c>
      <c r="F2915" s="213">
        <f>'고객관리 LIST'!E2914</f>
        <v>0</v>
      </c>
      <c r="G2915" s="211">
        <f>'고객관리 LIST'!F2914</f>
        <v>0</v>
      </c>
      <c r="H2915" s="211">
        <f>'고객관리 LIST'!G2914</f>
        <v>0</v>
      </c>
      <c r="I2915" s="211">
        <f>'고객관리 LIST'!H2914</f>
        <v>0</v>
      </c>
      <c r="J2915" s="211">
        <f>'고객관리 LIST'!V2914</f>
        <v>0</v>
      </c>
      <c r="K2915" s="211">
        <f>'고객관리 LIST'!W2914</f>
        <v>0</v>
      </c>
      <c r="L2915" s="211">
        <f>'고객관리 LIST'!Y2914</f>
        <v>0</v>
      </c>
      <c r="M2915" s="211">
        <f>'고객관리 LIST'!Z2914</f>
        <v>0</v>
      </c>
      <c r="N2915" s="211">
        <f>'고객관리 LIST'!AA2914</f>
        <v>0</v>
      </c>
      <c r="O2915" s="221">
        <f>'고객관리 LIST'!AB2914</f>
        <v>0</v>
      </c>
    </row>
    <row r="2916" spans="1:15" ht="20.100000000000001" hidden="1" customHeight="1" x14ac:dyDescent="0.3">
      <c r="A2916" s="82">
        <f ca="1">'메뉴 추가'!I2911</f>
        <v>-46310</v>
      </c>
      <c r="B2916" s="210">
        <f>'고객관리 LIST'!X2915</f>
        <v>0</v>
      </c>
      <c r="C2916" s="211">
        <f>'고객관리 LIST'!B2915</f>
        <v>0</v>
      </c>
      <c r="D2916" s="211">
        <f>'고객관리 LIST'!C2915</f>
        <v>0</v>
      </c>
      <c r="E2916" s="212">
        <f>'고객관리 LIST'!D2915</f>
        <v>0</v>
      </c>
      <c r="F2916" s="213">
        <f>'고객관리 LIST'!E2915</f>
        <v>0</v>
      </c>
      <c r="G2916" s="211">
        <f>'고객관리 LIST'!F2915</f>
        <v>0</v>
      </c>
      <c r="H2916" s="211">
        <f>'고객관리 LIST'!G2915</f>
        <v>0</v>
      </c>
      <c r="I2916" s="211">
        <f>'고객관리 LIST'!H2915</f>
        <v>0</v>
      </c>
      <c r="J2916" s="211">
        <f>'고객관리 LIST'!V2915</f>
        <v>0</v>
      </c>
      <c r="K2916" s="211">
        <f>'고객관리 LIST'!W2915</f>
        <v>0</v>
      </c>
      <c r="L2916" s="211">
        <f>'고객관리 LIST'!Y2915</f>
        <v>0</v>
      </c>
      <c r="M2916" s="211">
        <f>'고객관리 LIST'!Z2915</f>
        <v>0</v>
      </c>
      <c r="N2916" s="211">
        <f>'고객관리 LIST'!AA2915</f>
        <v>0</v>
      </c>
      <c r="O2916" s="221">
        <f>'고객관리 LIST'!AB2915</f>
        <v>0</v>
      </c>
    </row>
    <row r="2917" spans="1:15" ht="20.100000000000001" hidden="1" customHeight="1" x14ac:dyDescent="0.3">
      <c r="A2917" s="82">
        <f ca="1">'메뉴 추가'!I2912</f>
        <v>-46310</v>
      </c>
      <c r="B2917" s="210">
        <f>'고객관리 LIST'!X2916</f>
        <v>0</v>
      </c>
      <c r="C2917" s="211">
        <f>'고객관리 LIST'!B2916</f>
        <v>0</v>
      </c>
      <c r="D2917" s="211">
        <f>'고객관리 LIST'!C2916</f>
        <v>0</v>
      </c>
      <c r="E2917" s="212">
        <f>'고객관리 LIST'!D2916</f>
        <v>0</v>
      </c>
      <c r="F2917" s="213">
        <f>'고객관리 LIST'!E2916</f>
        <v>0</v>
      </c>
      <c r="G2917" s="211">
        <f>'고객관리 LIST'!F2916</f>
        <v>0</v>
      </c>
      <c r="H2917" s="211">
        <f>'고객관리 LIST'!G2916</f>
        <v>0</v>
      </c>
      <c r="I2917" s="211">
        <f>'고객관리 LIST'!H2916</f>
        <v>0</v>
      </c>
      <c r="J2917" s="211">
        <f>'고객관리 LIST'!V2916</f>
        <v>0</v>
      </c>
      <c r="K2917" s="211">
        <f>'고객관리 LIST'!W2916</f>
        <v>0</v>
      </c>
      <c r="L2917" s="211">
        <f>'고객관리 LIST'!Y2916</f>
        <v>0</v>
      </c>
      <c r="M2917" s="211">
        <f>'고객관리 LIST'!Z2916</f>
        <v>0</v>
      </c>
      <c r="N2917" s="211">
        <f>'고객관리 LIST'!AA2916</f>
        <v>0</v>
      </c>
      <c r="O2917" s="221">
        <f>'고객관리 LIST'!AB2916</f>
        <v>0</v>
      </c>
    </row>
    <row r="2918" spans="1:15" ht="20.100000000000001" hidden="1" customHeight="1" x14ac:dyDescent="0.3">
      <c r="A2918" s="82">
        <f ca="1">'메뉴 추가'!I2913</f>
        <v>-46310</v>
      </c>
      <c r="B2918" s="210">
        <f>'고객관리 LIST'!X2917</f>
        <v>0</v>
      </c>
      <c r="C2918" s="211">
        <f>'고객관리 LIST'!B2917</f>
        <v>0</v>
      </c>
      <c r="D2918" s="211">
        <f>'고객관리 LIST'!C2917</f>
        <v>0</v>
      </c>
      <c r="E2918" s="212">
        <f>'고객관리 LIST'!D2917</f>
        <v>0</v>
      </c>
      <c r="F2918" s="213">
        <f>'고객관리 LIST'!E2917</f>
        <v>0</v>
      </c>
      <c r="G2918" s="211">
        <f>'고객관리 LIST'!F2917</f>
        <v>0</v>
      </c>
      <c r="H2918" s="211">
        <f>'고객관리 LIST'!G2917</f>
        <v>0</v>
      </c>
      <c r="I2918" s="211">
        <f>'고객관리 LIST'!H2917</f>
        <v>0</v>
      </c>
      <c r="J2918" s="211">
        <f>'고객관리 LIST'!V2917</f>
        <v>0</v>
      </c>
      <c r="K2918" s="211">
        <f>'고객관리 LIST'!W2917</f>
        <v>0</v>
      </c>
      <c r="L2918" s="211">
        <f>'고객관리 LIST'!Y2917</f>
        <v>0</v>
      </c>
      <c r="M2918" s="211">
        <f>'고객관리 LIST'!Z2917</f>
        <v>0</v>
      </c>
      <c r="N2918" s="211">
        <f>'고객관리 LIST'!AA2917</f>
        <v>0</v>
      </c>
      <c r="O2918" s="221">
        <f>'고객관리 LIST'!AB2917</f>
        <v>0</v>
      </c>
    </row>
    <row r="2919" spans="1:15" ht="20.100000000000001" hidden="1" customHeight="1" x14ac:dyDescent="0.3">
      <c r="A2919" s="82">
        <f ca="1">'메뉴 추가'!I2914</f>
        <v>-46310</v>
      </c>
      <c r="B2919" s="210">
        <f>'고객관리 LIST'!X2918</f>
        <v>0</v>
      </c>
      <c r="C2919" s="211">
        <f>'고객관리 LIST'!B2918</f>
        <v>0</v>
      </c>
      <c r="D2919" s="211">
        <f>'고객관리 LIST'!C2918</f>
        <v>0</v>
      </c>
      <c r="E2919" s="212">
        <f>'고객관리 LIST'!D2918</f>
        <v>0</v>
      </c>
      <c r="F2919" s="213">
        <f>'고객관리 LIST'!E2918</f>
        <v>0</v>
      </c>
      <c r="G2919" s="211">
        <f>'고객관리 LIST'!F2918</f>
        <v>0</v>
      </c>
      <c r="H2919" s="211">
        <f>'고객관리 LIST'!G2918</f>
        <v>0</v>
      </c>
      <c r="I2919" s="211">
        <f>'고객관리 LIST'!H2918</f>
        <v>0</v>
      </c>
      <c r="J2919" s="211">
        <f>'고객관리 LIST'!V2918</f>
        <v>0</v>
      </c>
      <c r="K2919" s="211">
        <f>'고객관리 LIST'!W2918</f>
        <v>0</v>
      </c>
      <c r="L2919" s="211">
        <f>'고객관리 LIST'!Y2918</f>
        <v>0</v>
      </c>
      <c r="M2919" s="211">
        <f>'고객관리 LIST'!Z2918</f>
        <v>0</v>
      </c>
      <c r="N2919" s="211">
        <f>'고객관리 LIST'!AA2918</f>
        <v>0</v>
      </c>
      <c r="O2919" s="221">
        <f>'고객관리 LIST'!AB2918</f>
        <v>0</v>
      </c>
    </row>
    <row r="2920" spans="1:15" ht="20.100000000000001" hidden="1" customHeight="1" x14ac:dyDescent="0.3">
      <c r="A2920" s="82">
        <f ca="1">'메뉴 추가'!I2915</f>
        <v>-46310</v>
      </c>
      <c r="B2920" s="210">
        <f>'고객관리 LIST'!X2919</f>
        <v>0</v>
      </c>
      <c r="C2920" s="211">
        <f>'고객관리 LIST'!B2919</f>
        <v>0</v>
      </c>
      <c r="D2920" s="211">
        <f>'고객관리 LIST'!C2919</f>
        <v>0</v>
      </c>
      <c r="E2920" s="212">
        <f>'고객관리 LIST'!D2919</f>
        <v>0</v>
      </c>
      <c r="F2920" s="213">
        <f>'고객관리 LIST'!E2919</f>
        <v>0</v>
      </c>
      <c r="G2920" s="211">
        <f>'고객관리 LIST'!F2919</f>
        <v>0</v>
      </c>
      <c r="H2920" s="211">
        <f>'고객관리 LIST'!G2919</f>
        <v>0</v>
      </c>
      <c r="I2920" s="211">
        <f>'고객관리 LIST'!H2919</f>
        <v>0</v>
      </c>
      <c r="J2920" s="211">
        <f>'고객관리 LIST'!V2919</f>
        <v>0</v>
      </c>
      <c r="K2920" s="211">
        <f>'고객관리 LIST'!W2919</f>
        <v>0</v>
      </c>
      <c r="L2920" s="211">
        <f>'고객관리 LIST'!Y2919</f>
        <v>0</v>
      </c>
      <c r="M2920" s="211">
        <f>'고객관리 LIST'!Z2919</f>
        <v>0</v>
      </c>
      <c r="N2920" s="211">
        <f>'고객관리 LIST'!AA2919</f>
        <v>0</v>
      </c>
      <c r="O2920" s="221">
        <f>'고객관리 LIST'!AB2919</f>
        <v>0</v>
      </c>
    </row>
    <row r="2921" spans="1:15" ht="20.100000000000001" hidden="1" customHeight="1" x14ac:dyDescent="0.3">
      <c r="A2921" s="82">
        <f ca="1">'메뉴 추가'!I2916</f>
        <v>-46310</v>
      </c>
      <c r="B2921" s="210">
        <f>'고객관리 LIST'!X2920</f>
        <v>0</v>
      </c>
      <c r="C2921" s="211">
        <f>'고객관리 LIST'!B2920</f>
        <v>0</v>
      </c>
      <c r="D2921" s="211">
        <f>'고객관리 LIST'!C2920</f>
        <v>0</v>
      </c>
      <c r="E2921" s="212">
        <f>'고객관리 LIST'!D2920</f>
        <v>0</v>
      </c>
      <c r="F2921" s="213">
        <f>'고객관리 LIST'!E2920</f>
        <v>0</v>
      </c>
      <c r="G2921" s="211">
        <f>'고객관리 LIST'!F2920</f>
        <v>0</v>
      </c>
      <c r="H2921" s="211">
        <f>'고객관리 LIST'!G2920</f>
        <v>0</v>
      </c>
      <c r="I2921" s="211">
        <f>'고객관리 LIST'!H2920</f>
        <v>0</v>
      </c>
      <c r="J2921" s="211">
        <f>'고객관리 LIST'!V2920</f>
        <v>0</v>
      </c>
      <c r="K2921" s="211">
        <f>'고객관리 LIST'!W2920</f>
        <v>0</v>
      </c>
      <c r="L2921" s="211">
        <f>'고객관리 LIST'!Y2920</f>
        <v>0</v>
      </c>
      <c r="M2921" s="211">
        <f>'고객관리 LIST'!Z2920</f>
        <v>0</v>
      </c>
      <c r="N2921" s="211">
        <f>'고객관리 LIST'!AA2920</f>
        <v>0</v>
      </c>
      <c r="O2921" s="221">
        <f>'고객관리 LIST'!AB2920</f>
        <v>0</v>
      </c>
    </row>
    <row r="2922" spans="1:15" ht="20.100000000000001" hidden="1" customHeight="1" x14ac:dyDescent="0.3">
      <c r="A2922" s="82">
        <f ca="1">'메뉴 추가'!I2917</f>
        <v>-46310</v>
      </c>
      <c r="B2922" s="210">
        <f>'고객관리 LIST'!X2921</f>
        <v>0</v>
      </c>
      <c r="C2922" s="211">
        <f>'고객관리 LIST'!B2921</f>
        <v>0</v>
      </c>
      <c r="D2922" s="211">
        <f>'고객관리 LIST'!C2921</f>
        <v>0</v>
      </c>
      <c r="E2922" s="212">
        <f>'고객관리 LIST'!D2921</f>
        <v>0</v>
      </c>
      <c r="F2922" s="213">
        <f>'고객관리 LIST'!E2921</f>
        <v>0</v>
      </c>
      <c r="G2922" s="211">
        <f>'고객관리 LIST'!F2921</f>
        <v>0</v>
      </c>
      <c r="H2922" s="211">
        <f>'고객관리 LIST'!G2921</f>
        <v>0</v>
      </c>
      <c r="I2922" s="211">
        <f>'고객관리 LIST'!H2921</f>
        <v>0</v>
      </c>
      <c r="J2922" s="211">
        <f>'고객관리 LIST'!V2921</f>
        <v>0</v>
      </c>
      <c r="K2922" s="211">
        <f>'고객관리 LIST'!W2921</f>
        <v>0</v>
      </c>
      <c r="L2922" s="211">
        <f>'고객관리 LIST'!Y2921</f>
        <v>0</v>
      </c>
      <c r="M2922" s="211">
        <f>'고객관리 LIST'!Z2921</f>
        <v>0</v>
      </c>
      <c r="N2922" s="211">
        <f>'고객관리 LIST'!AA2921</f>
        <v>0</v>
      </c>
      <c r="O2922" s="221">
        <f>'고객관리 LIST'!AB2921</f>
        <v>0</v>
      </c>
    </row>
    <row r="2923" spans="1:15" ht="20.100000000000001" hidden="1" customHeight="1" x14ac:dyDescent="0.3">
      <c r="A2923" s="82">
        <f ca="1">'메뉴 추가'!I2918</f>
        <v>-46310</v>
      </c>
      <c r="B2923" s="210">
        <f>'고객관리 LIST'!X2922</f>
        <v>0</v>
      </c>
      <c r="C2923" s="211">
        <f>'고객관리 LIST'!B2922</f>
        <v>0</v>
      </c>
      <c r="D2923" s="211">
        <f>'고객관리 LIST'!C2922</f>
        <v>0</v>
      </c>
      <c r="E2923" s="212">
        <f>'고객관리 LIST'!D2922</f>
        <v>0</v>
      </c>
      <c r="F2923" s="213">
        <f>'고객관리 LIST'!E2922</f>
        <v>0</v>
      </c>
      <c r="G2923" s="211">
        <f>'고객관리 LIST'!F2922</f>
        <v>0</v>
      </c>
      <c r="H2923" s="211">
        <f>'고객관리 LIST'!G2922</f>
        <v>0</v>
      </c>
      <c r="I2923" s="211">
        <f>'고객관리 LIST'!H2922</f>
        <v>0</v>
      </c>
      <c r="J2923" s="211">
        <f>'고객관리 LIST'!V2922</f>
        <v>0</v>
      </c>
      <c r="K2923" s="211">
        <f>'고객관리 LIST'!W2922</f>
        <v>0</v>
      </c>
      <c r="L2923" s="211">
        <f>'고객관리 LIST'!Y2922</f>
        <v>0</v>
      </c>
      <c r="M2923" s="211">
        <f>'고객관리 LIST'!Z2922</f>
        <v>0</v>
      </c>
      <c r="N2923" s="211">
        <f>'고객관리 LIST'!AA2922</f>
        <v>0</v>
      </c>
      <c r="O2923" s="221">
        <f>'고객관리 LIST'!AB2922</f>
        <v>0</v>
      </c>
    </row>
    <row r="2924" spans="1:15" ht="20.100000000000001" hidden="1" customHeight="1" x14ac:dyDescent="0.3">
      <c r="A2924" s="82">
        <f ca="1">'메뉴 추가'!I2919</f>
        <v>-46310</v>
      </c>
      <c r="B2924" s="210">
        <f>'고객관리 LIST'!X2923</f>
        <v>0</v>
      </c>
      <c r="C2924" s="211">
        <f>'고객관리 LIST'!B2923</f>
        <v>0</v>
      </c>
      <c r="D2924" s="211">
        <f>'고객관리 LIST'!C2923</f>
        <v>0</v>
      </c>
      <c r="E2924" s="212">
        <f>'고객관리 LIST'!D2923</f>
        <v>0</v>
      </c>
      <c r="F2924" s="213">
        <f>'고객관리 LIST'!E2923</f>
        <v>0</v>
      </c>
      <c r="G2924" s="211">
        <f>'고객관리 LIST'!F2923</f>
        <v>0</v>
      </c>
      <c r="H2924" s="211">
        <f>'고객관리 LIST'!G2923</f>
        <v>0</v>
      </c>
      <c r="I2924" s="211">
        <f>'고객관리 LIST'!H2923</f>
        <v>0</v>
      </c>
      <c r="J2924" s="211">
        <f>'고객관리 LIST'!V2923</f>
        <v>0</v>
      </c>
      <c r="K2924" s="211">
        <f>'고객관리 LIST'!W2923</f>
        <v>0</v>
      </c>
      <c r="L2924" s="211">
        <f>'고객관리 LIST'!Y2923</f>
        <v>0</v>
      </c>
      <c r="M2924" s="211">
        <f>'고객관리 LIST'!Z2923</f>
        <v>0</v>
      </c>
      <c r="N2924" s="211">
        <f>'고객관리 LIST'!AA2923</f>
        <v>0</v>
      </c>
      <c r="O2924" s="221">
        <f>'고객관리 LIST'!AB2923</f>
        <v>0</v>
      </c>
    </row>
    <row r="2925" spans="1:15" ht="20.100000000000001" hidden="1" customHeight="1" x14ac:dyDescent="0.3">
      <c r="A2925" s="82">
        <f ca="1">'메뉴 추가'!I2920</f>
        <v>-46310</v>
      </c>
      <c r="B2925" s="210">
        <f>'고객관리 LIST'!X2924</f>
        <v>0</v>
      </c>
      <c r="C2925" s="211">
        <f>'고객관리 LIST'!B2924</f>
        <v>0</v>
      </c>
      <c r="D2925" s="211">
        <f>'고객관리 LIST'!C2924</f>
        <v>0</v>
      </c>
      <c r="E2925" s="212">
        <f>'고객관리 LIST'!D2924</f>
        <v>0</v>
      </c>
      <c r="F2925" s="213">
        <f>'고객관리 LIST'!E2924</f>
        <v>0</v>
      </c>
      <c r="G2925" s="211">
        <f>'고객관리 LIST'!F2924</f>
        <v>0</v>
      </c>
      <c r="H2925" s="211">
        <f>'고객관리 LIST'!G2924</f>
        <v>0</v>
      </c>
      <c r="I2925" s="211">
        <f>'고객관리 LIST'!H2924</f>
        <v>0</v>
      </c>
      <c r="J2925" s="211">
        <f>'고객관리 LIST'!V2924</f>
        <v>0</v>
      </c>
      <c r="K2925" s="211">
        <f>'고객관리 LIST'!W2924</f>
        <v>0</v>
      </c>
      <c r="L2925" s="211">
        <f>'고객관리 LIST'!Y2924</f>
        <v>0</v>
      </c>
      <c r="M2925" s="211">
        <f>'고객관리 LIST'!Z2924</f>
        <v>0</v>
      </c>
      <c r="N2925" s="211">
        <f>'고객관리 LIST'!AA2924</f>
        <v>0</v>
      </c>
      <c r="O2925" s="221">
        <f>'고객관리 LIST'!AB2924</f>
        <v>0</v>
      </c>
    </row>
    <row r="2926" spans="1:15" ht="20.100000000000001" hidden="1" customHeight="1" x14ac:dyDescent="0.3">
      <c r="A2926" s="82">
        <f ca="1">'메뉴 추가'!I2921</f>
        <v>-46310</v>
      </c>
      <c r="B2926" s="210">
        <f>'고객관리 LIST'!X2925</f>
        <v>0</v>
      </c>
      <c r="C2926" s="211">
        <f>'고객관리 LIST'!B2925</f>
        <v>0</v>
      </c>
      <c r="D2926" s="211">
        <f>'고객관리 LIST'!C2925</f>
        <v>0</v>
      </c>
      <c r="E2926" s="212">
        <f>'고객관리 LIST'!D2925</f>
        <v>0</v>
      </c>
      <c r="F2926" s="213">
        <f>'고객관리 LIST'!E2925</f>
        <v>0</v>
      </c>
      <c r="G2926" s="211">
        <f>'고객관리 LIST'!F2925</f>
        <v>0</v>
      </c>
      <c r="H2926" s="211">
        <f>'고객관리 LIST'!G2925</f>
        <v>0</v>
      </c>
      <c r="I2926" s="211">
        <f>'고객관리 LIST'!H2925</f>
        <v>0</v>
      </c>
      <c r="J2926" s="211">
        <f>'고객관리 LIST'!V2925</f>
        <v>0</v>
      </c>
      <c r="K2926" s="211">
        <f>'고객관리 LIST'!W2925</f>
        <v>0</v>
      </c>
      <c r="L2926" s="211">
        <f>'고객관리 LIST'!Y2925</f>
        <v>0</v>
      </c>
      <c r="M2926" s="211">
        <f>'고객관리 LIST'!Z2925</f>
        <v>0</v>
      </c>
      <c r="N2926" s="211">
        <f>'고객관리 LIST'!AA2925</f>
        <v>0</v>
      </c>
      <c r="O2926" s="221">
        <f>'고객관리 LIST'!AB2925</f>
        <v>0</v>
      </c>
    </row>
    <row r="2927" spans="1:15" ht="20.100000000000001" hidden="1" customHeight="1" x14ac:dyDescent="0.3">
      <c r="A2927" s="82">
        <f ca="1">'메뉴 추가'!I2922</f>
        <v>-46310</v>
      </c>
      <c r="B2927" s="210">
        <f>'고객관리 LIST'!X2926</f>
        <v>0</v>
      </c>
      <c r="C2927" s="211">
        <f>'고객관리 LIST'!B2926</f>
        <v>0</v>
      </c>
      <c r="D2927" s="211">
        <f>'고객관리 LIST'!C2926</f>
        <v>0</v>
      </c>
      <c r="E2927" s="212">
        <f>'고객관리 LIST'!D2926</f>
        <v>0</v>
      </c>
      <c r="F2927" s="213">
        <f>'고객관리 LIST'!E2926</f>
        <v>0</v>
      </c>
      <c r="G2927" s="211">
        <f>'고객관리 LIST'!F2926</f>
        <v>0</v>
      </c>
      <c r="H2927" s="211">
        <f>'고객관리 LIST'!G2926</f>
        <v>0</v>
      </c>
      <c r="I2927" s="211">
        <f>'고객관리 LIST'!H2926</f>
        <v>0</v>
      </c>
      <c r="J2927" s="211">
        <f>'고객관리 LIST'!V2926</f>
        <v>0</v>
      </c>
      <c r="K2927" s="211">
        <f>'고객관리 LIST'!W2926</f>
        <v>0</v>
      </c>
      <c r="L2927" s="211">
        <f>'고객관리 LIST'!Y2926</f>
        <v>0</v>
      </c>
      <c r="M2927" s="211">
        <f>'고객관리 LIST'!Z2926</f>
        <v>0</v>
      </c>
      <c r="N2927" s="211">
        <f>'고객관리 LIST'!AA2926</f>
        <v>0</v>
      </c>
      <c r="O2927" s="221">
        <f>'고객관리 LIST'!AB2926</f>
        <v>0</v>
      </c>
    </row>
    <row r="2928" spans="1:15" ht="20.100000000000001" hidden="1" customHeight="1" x14ac:dyDescent="0.3">
      <c r="A2928" s="82">
        <f ca="1">'메뉴 추가'!I2923</f>
        <v>-46310</v>
      </c>
      <c r="B2928" s="210">
        <f>'고객관리 LIST'!X2927</f>
        <v>0</v>
      </c>
      <c r="C2928" s="211">
        <f>'고객관리 LIST'!B2927</f>
        <v>0</v>
      </c>
      <c r="D2928" s="211">
        <f>'고객관리 LIST'!C2927</f>
        <v>0</v>
      </c>
      <c r="E2928" s="212">
        <f>'고객관리 LIST'!D2927</f>
        <v>0</v>
      </c>
      <c r="F2928" s="213">
        <f>'고객관리 LIST'!E2927</f>
        <v>0</v>
      </c>
      <c r="G2928" s="211">
        <f>'고객관리 LIST'!F2927</f>
        <v>0</v>
      </c>
      <c r="H2928" s="211">
        <f>'고객관리 LIST'!G2927</f>
        <v>0</v>
      </c>
      <c r="I2928" s="211">
        <f>'고객관리 LIST'!H2927</f>
        <v>0</v>
      </c>
      <c r="J2928" s="211">
        <f>'고객관리 LIST'!V2927</f>
        <v>0</v>
      </c>
      <c r="K2928" s="211">
        <f>'고객관리 LIST'!W2927</f>
        <v>0</v>
      </c>
      <c r="L2928" s="211">
        <f>'고객관리 LIST'!Y2927</f>
        <v>0</v>
      </c>
      <c r="M2928" s="211">
        <f>'고객관리 LIST'!Z2927</f>
        <v>0</v>
      </c>
      <c r="N2928" s="211">
        <f>'고객관리 LIST'!AA2927</f>
        <v>0</v>
      </c>
      <c r="O2928" s="221">
        <f>'고객관리 LIST'!AB2927</f>
        <v>0</v>
      </c>
    </row>
    <row r="2929" spans="1:15" ht="20.100000000000001" hidden="1" customHeight="1" x14ac:dyDescent="0.3">
      <c r="A2929" s="82">
        <f ca="1">'메뉴 추가'!I2924</f>
        <v>-46310</v>
      </c>
      <c r="B2929" s="210">
        <f>'고객관리 LIST'!X2928</f>
        <v>0</v>
      </c>
      <c r="C2929" s="211">
        <f>'고객관리 LIST'!B2928</f>
        <v>0</v>
      </c>
      <c r="D2929" s="211">
        <f>'고객관리 LIST'!C2928</f>
        <v>0</v>
      </c>
      <c r="E2929" s="212">
        <f>'고객관리 LIST'!D2928</f>
        <v>0</v>
      </c>
      <c r="F2929" s="213">
        <f>'고객관리 LIST'!E2928</f>
        <v>0</v>
      </c>
      <c r="G2929" s="211">
        <f>'고객관리 LIST'!F2928</f>
        <v>0</v>
      </c>
      <c r="H2929" s="211">
        <f>'고객관리 LIST'!G2928</f>
        <v>0</v>
      </c>
      <c r="I2929" s="211">
        <f>'고객관리 LIST'!H2928</f>
        <v>0</v>
      </c>
      <c r="J2929" s="211">
        <f>'고객관리 LIST'!V2928</f>
        <v>0</v>
      </c>
      <c r="K2929" s="211">
        <f>'고객관리 LIST'!W2928</f>
        <v>0</v>
      </c>
      <c r="L2929" s="211">
        <f>'고객관리 LIST'!Y2928</f>
        <v>0</v>
      </c>
      <c r="M2929" s="211">
        <f>'고객관리 LIST'!Z2928</f>
        <v>0</v>
      </c>
      <c r="N2929" s="211">
        <f>'고객관리 LIST'!AA2928</f>
        <v>0</v>
      </c>
      <c r="O2929" s="221">
        <f>'고객관리 LIST'!AB2928</f>
        <v>0</v>
      </c>
    </row>
    <row r="2930" spans="1:15" ht="20.100000000000001" hidden="1" customHeight="1" x14ac:dyDescent="0.3">
      <c r="A2930" s="82">
        <f ca="1">'메뉴 추가'!I2925</f>
        <v>-46310</v>
      </c>
      <c r="B2930" s="210">
        <f>'고객관리 LIST'!X2929</f>
        <v>0</v>
      </c>
      <c r="C2930" s="211">
        <f>'고객관리 LIST'!B2929</f>
        <v>0</v>
      </c>
      <c r="D2930" s="211">
        <f>'고객관리 LIST'!C2929</f>
        <v>0</v>
      </c>
      <c r="E2930" s="212">
        <f>'고객관리 LIST'!D2929</f>
        <v>0</v>
      </c>
      <c r="F2930" s="213">
        <f>'고객관리 LIST'!E2929</f>
        <v>0</v>
      </c>
      <c r="G2930" s="211">
        <f>'고객관리 LIST'!F2929</f>
        <v>0</v>
      </c>
      <c r="H2930" s="211">
        <f>'고객관리 LIST'!G2929</f>
        <v>0</v>
      </c>
      <c r="I2930" s="211">
        <f>'고객관리 LIST'!H2929</f>
        <v>0</v>
      </c>
      <c r="J2930" s="211">
        <f>'고객관리 LIST'!V2929</f>
        <v>0</v>
      </c>
      <c r="K2930" s="211">
        <f>'고객관리 LIST'!W2929</f>
        <v>0</v>
      </c>
      <c r="L2930" s="211">
        <f>'고객관리 LIST'!Y2929</f>
        <v>0</v>
      </c>
      <c r="M2930" s="211">
        <f>'고객관리 LIST'!Z2929</f>
        <v>0</v>
      </c>
      <c r="N2930" s="211">
        <f>'고객관리 LIST'!AA2929</f>
        <v>0</v>
      </c>
      <c r="O2930" s="221">
        <f>'고객관리 LIST'!AB2929</f>
        <v>0</v>
      </c>
    </row>
    <row r="2931" spans="1:15" ht="20.100000000000001" hidden="1" customHeight="1" x14ac:dyDescent="0.3">
      <c r="A2931" s="82">
        <f ca="1">'메뉴 추가'!I2926</f>
        <v>-46310</v>
      </c>
      <c r="B2931" s="210">
        <f>'고객관리 LIST'!X2930</f>
        <v>0</v>
      </c>
      <c r="C2931" s="211">
        <f>'고객관리 LIST'!B2930</f>
        <v>0</v>
      </c>
      <c r="D2931" s="211">
        <f>'고객관리 LIST'!C2930</f>
        <v>0</v>
      </c>
      <c r="E2931" s="212">
        <f>'고객관리 LIST'!D2930</f>
        <v>0</v>
      </c>
      <c r="F2931" s="213">
        <f>'고객관리 LIST'!E2930</f>
        <v>0</v>
      </c>
      <c r="G2931" s="211">
        <f>'고객관리 LIST'!F2930</f>
        <v>0</v>
      </c>
      <c r="H2931" s="211">
        <f>'고객관리 LIST'!G2930</f>
        <v>0</v>
      </c>
      <c r="I2931" s="211">
        <f>'고객관리 LIST'!H2930</f>
        <v>0</v>
      </c>
      <c r="J2931" s="211">
        <f>'고객관리 LIST'!V2930</f>
        <v>0</v>
      </c>
      <c r="K2931" s="211">
        <f>'고객관리 LIST'!W2930</f>
        <v>0</v>
      </c>
      <c r="L2931" s="211">
        <f>'고객관리 LIST'!Y2930</f>
        <v>0</v>
      </c>
      <c r="M2931" s="211">
        <f>'고객관리 LIST'!Z2930</f>
        <v>0</v>
      </c>
      <c r="N2931" s="211">
        <f>'고객관리 LIST'!AA2930</f>
        <v>0</v>
      </c>
      <c r="O2931" s="221">
        <f>'고객관리 LIST'!AB2930</f>
        <v>0</v>
      </c>
    </row>
    <row r="2932" spans="1:15" ht="20.100000000000001" hidden="1" customHeight="1" x14ac:dyDescent="0.3">
      <c r="A2932" s="82">
        <f ca="1">'메뉴 추가'!I2927</f>
        <v>-46310</v>
      </c>
      <c r="B2932" s="210">
        <f>'고객관리 LIST'!X2931</f>
        <v>0</v>
      </c>
      <c r="C2932" s="211">
        <f>'고객관리 LIST'!B2931</f>
        <v>0</v>
      </c>
      <c r="D2932" s="211">
        <f>'고객관리 LIST'!C2931</f>
        <v>0</v>
      </c>
      <c r="E2932" s="212">
        <f>'고객관리 LIST'!D2931</f>
        <v>0</v>
      </c>
      <c r="F2932" s="213">
        <f>'고객관리 LIST'!E2931</f>
        <v>0</v>
      </c>
      <c r="G2932" s="211">
        <f>'고객관리 LIST'!F2931</f>
        <v>0</v>
      </c>
      <c r="H2932" s="211">
        <f>'고객관리 LIST'!G2931</f>
        <v>0</v>
      </c>
      <c r="I2932" s="211">
        <f>'고객관리 LIST'!H2931</f>
        <v>0</v>
      </c>
      <c r="J2932" s="211">
        <f>'고객관리 LIST'!V2931</f>
        <v>0</v>
      </c>
      <c r="K2932" s="211">
        <f>'고객관리 LIST'!W2931</f>
        <v>0</v>
      </c>
      <c r="L2932" s="211">
        <f>'고객관리 LIST'!Y2931</f>
        <v>0</v>
      </c>
      <c r="M2932" s="211">
        <f>'고객관리 LIST'!Z2931</f>
        <v>0</v>
      </c>
      <c r="N2932" s="211">
        <f>'고객관리 LIST'!AA2931</f>
        <v>0</v>
      </c>
      <c r="O2932" s="221">
        <f>'고객관리 LIST'!AB2931</f>
        <v>0</v>
      </c>
    </row>
    <row r="2933" spans="1:15" ht="20.100000000000001" hidden="1" customHeight="1" x14ac:dyDescent="0.3">
      <c r="A2933" s="82">
        <f ca="1">'메뉴 추가'!I2928</f>
        <v>-46310</v>
      </c>
      <c r="B2933" s="210">
        <f>'고객관리 LIST'!X2932</f>
        <v>0</v>
      </c>
      <c r="C2933" s="211">
        <f>'고객관리 LIST'!B2932</f>
        <v>0</v>
      </c>
      <c r="D2933" s="211">
        <f>'고객관리 LIST'!C2932</f>
        <v>0</v>
      </c>
      <c r="E2933" s="212">
        <f>'고객관리 LIST'!D2932</f>
        <v>0</v>
      </c>
      <c r="F2933" s="213">
        <f>'고객관리 LIST'!E2932</f>
        <v>0</v>
      </c>
      <c r="G2933" s="211">
        <f>'고객관리 LIST'!F2932</f>
        <v>0</v>
      </c>
      <c r="H2933" s="211">
        <f>'고객관리 LIST'!G2932</f>
        <v>0</v>
      </c>
      <c r="I2933" s="211">
        <f>'고객관리 LIST'!H2932</f>
        <v>0</v>
      </c>
      <c r="J2933" s="211">
        <f>'고객관리 LIST'!V2932</f>
        <v>0</v>
      </c>
      <c r="K2933" s="211">
        <f>'고객관리 LIST'!W2932</f>
        <v>0</v>
      </c>
      <c r="L2933" s="211">
        <f>'고객관리 LIST'!Y2932</f>
        <v>0</v>
      </c>
      <c r="M2933" s="211">
        <f>'고객관리 LIST'!Z2932</f>
        <v>0</v>
      </c>
      <c r="N2933" s="211">
        <f>'고객관리 LIST'!AA2932</f>
        <v>0</v>
      </c>
      <c r="O2933" s="221">
        <f>'고객관리 LIST'!AB2932</f>
        <v>0</v>
      </c>
    </row>
    <row r="2934" spans="1:15" ht="20.100000000000001" hidden="1" customHeight="1" x14ac:dyDescent="0.3">
      <c r="A2934" s="82">
        <f ca="1">'메뉴 추가'!I2929</f>
        <v>-46310</v>
      </c>
      <c r="B2934" s="210">
        <f>'고객관리 LIST'!X2933</f>
        <v>0</v>
      </c>
      <c r="C2934" s="211">
        <f>'고객관리 LIST'!B2933</f>
        <v>0</v>
      </c>
      <c r="D2934" s="211">
        <f>'고객관리 LIST'!C2933</f>
        <v>0</v>
      </c>
      <c r="E2934" s="212">
        <f>'고객관리 LIST'!D2933</f>
        <v>0</v>
      </c>
      <c r="F2934" s="213">
        <f>'고객관리 LIST'!E2933</f>
        <v>0</v>
      </c>
      <c r="G2934" s="211">
        <f>'고객관리 LIST'!F2933</f>
        <v>0</v>
      </c>
      <c r="H2934" s="211">
        <f>'고객관리 LIST'!G2933</f>
        <v>0</v>
      </c>
      <c r="I2934" s="211">
        <f>'고객관리 LIST'!H2933</f>
        <v>0</v>
      </c>
      <c r="J2934" s="211">
        <f>'고객관리 LIST'!V2933</f>
        <v>0</v>
      </c>
      <c r="K2934" s="211">
        <f>'고객관리 LIST'!W2933</f>
        <v>0</v>
      </c>
      <c r="L2934" s="211">
        <f>'고객관리 LIST'!Y2933</f>
        <v>0</v>
      </c>
      <c r="M2934" s="211">
        <f>'고객관리 LIST'!Z2933</f>
        <v>0</v>
      </c>
      <c r="N2934" s="211">
        <f>'고객관리 LIST'!AA2933</f>
        <v>0</v>
      </c>
      <c r="O2934" s="221">
        <f>'고객관리 LIST'!AB2933</f>
        <v>0</v>
      </c>
    </row>
    <row r="2935" spans="1:15" ht="20.100000000000001" hidden="1" customHeight="1" x14ac:dyDescent="0.3">
      <c r="A2935" s="82">
        <f ca="1">'메뉴 추가'!I2930</f>
        <v>-46310</v>
      </c>
      <c r="B2935" s="210">
        <f>'고객관리 LIST'!X2934</f>
        <v>0</v>
      </c>
      <c r="C2935" s="211">
        <f>'고객관리 LIST'!B2934</f>
        <v>0</v>
      </c>
      <c r="D2935" s="211">
        <f>'고객관리 LIST'!C2934</f>
        <v>0</v>
      </c>
      <c r="E2935" s="212">
        <f>'고객관리 LIST'!D2934</f>
        <v>0</v>
      </c>
      <c r="F2935" s="213">
        <f>'고객관리 LIST'!E2934</f>
        <v>0</v>
      </c>
      <c r="G2935" s="211">
        <f>'고객관리 LIST'!F2934</f>
        <v>0</v>
      </c>
      <c r="H2935" s="211">
        <f>'고객관리 LIST'!G2934</f>
        <v>0</v>
      </c>
      <c r="I2935" s="211">
        <f>'고객관리 LIST'!H2934</f>
        <v>0</v>
      </c>
      <c r="J2935" s="211">
        <f>'고객관리 LIST'!V2934</f>
        <v>0</v>
      </c>
      <c r="K2935" s="211">
        <f>'고객관리 LIST'!W2934</f>
        <v>0</v>
      </c>
      <c r="L2935" s="211">
        <f>'고객관리 LIST'!Y2934</f>
        <v>0</v>
      </c>
      <c r="M2935" s="211">
        <f>'고객관리 LIST'!Z2934</f>
        <v>0</v>
      </c>
      <c r="N2935" s="211">
        <f>'고객관리 LIST'!AA2934</f>
        <v>0</v>
      </c>
      <c r="O2935" s="221">
        <f>'고객관리 LIST'!AB2934</f>
        <v>0</v>
      </c>
    </row>
    <row r="2936" spans="1:15" ht="20.100000000000001" hidden="1" customHeight="1" x14ac:dyDescent="0.3">
      <c r="A2936" s="82">
        <f ca="1">'메뉴 추가'!I2931</f>
        <v>-46310</v>
      </c>
      <c r="B2936" s="210">
        <f>'고객관리 LIST'!X2935</f>
        <v>0</v>
      </c>
      <c r="C2936" s="211">
        <f>'고객관리 LIST'!B2935</f>
        <v>0</v>
      </c>
      <c r="D2936" s="211">
        <f>'고객관리 LIST'!C2935</f>
        <v>0</v>
      </c>
      <c r="E2936" s="212">
        <f>'고객관리 LIST'!D2935</f>
        <v>0</v>
      </c>
      <c r="F2936" s="213">
        <f>'고객관리 LIST'!E2935</f>
        <v>0</v>
      </c>
      <c r="G2936" s="211">
        <f>'고객관리 LIST'!F2935</f>
        <v>0</v>
      </c>
      <c r="H2936" s="211">
        <f>'고객관리 LIST'!G2935</f>
        <v>0</v>
      </c>
      <c r="I2936" s="211">
        <f>'고객관리 LIST'!H2935</f>
        <v>0</v>
      </c>
      <c r="J2936" s="211">
        <f>'고객관리 LIST'!V2935</f>
        <v>0</v>
      </c>
      <c r="K2936" s="211">
        <f>'고객관리 LIST'!W2935</f>
        <v>0</v>
      </c>
      <c r="L2936" s="211">
        <f>'고객관리 LIST'!Y2935</f>
        <v>0</v>
      </c>
      <c r="M2936" s="211">
        <f>'고객관리 LIST'!Z2935</f>
        <v>0</v>
      </c>
      <c r="N2936" s="211">
        <f>'고객관리 LIST'!AA2935</f>
        <v>0</v>
      </c>
      <c r="O2936" s="221">
        <f>'고객관리 LIST'!AB2935</f>
        <v>0</v>
      </c>
    </row>
    <row r="2937" spans="1:15" ht="20.100000000000001" hidden="1" customHeight="1" x14ac:dyDescent="0.3">
      <c r="A2937" s="82">
        <f ca="1">'메뉴 추가'!I2932</f>
        <v>-46310</v>
      </c>
      <c r="B2937" s="210">
        <f>'고객관리 LIST'!X2936</f>
        <v>0</v>
      </c>
      <c r="C2937" s="211">
        <f>'고객관리 LIST'!B2936</f>
        <v>0</v>
      </c>
      <c r="D2937" s="211">
        <f>'고객관리 LIST'!C2936</f>
        <v>0</v>
      </c>
      <c r="E2937" s="212">
        <f>'고객관리 LIST'!D2936</f>
        <v>0</v>
      </c>
      <c r="F2937" s="213">
        <f>'고객관리 LIST'!E2936</f>
        <v>0</v>
      </c>
      <c r="G2937" s="211">
        <f>'고객관리 LIST'!F2936</f>
        <v>0</v>
      </c>
      <c r="H2937" s="211">
        <f>'고객관리 LIST'!G2936</f>
        <v>0</v>
      </c>
      <c r="I2937" s="211">
        <f>'고객관리 LIST'!H2936</f>
        <v>0</v>
      </c>
      <c r="J2937" s="211">
        <f>'고객관리 LIST'!V2936</f>
        <v>0</v>
      </c>
      <c r="K2937" s="211">
        <f>'고객관리 LIST'!W2936</f>
        <v>0</v>
      </c>
      <c r="L2937" s="211">
        <f>'고객관리 LIST'!Y2936</f>
        <v>0</v>
      </c>
      <c r="M2937" s="211">
        <f>'고객관리 LIST'!Z2936</f>
        <v>0</v>
      </c>
      <c r="N2937" s="211">
        <f>'고객관리 LIST'!AA2936</f>
        <v>0</v>
      </c>
      <c r="O2937" s="221">
        <f>'고객관리 LIST'!AB2936</f>
        <v>0</v>
      </c>
    </row>
    <row r="2938" spans="1:15" ht="20.100000000000001" hidden="1" customHeight="1" x14ac:dyDescent="0.3">
      <c r="A2938" s="82">
        <f ca="1">'메뉴 추가'!I2933</f>
        <v>-46310</v>
      </c>
      <c r="B2938" s="210">
        <f>'고객관리 LIST'!X2937</f>
        <v>0</v>
      </c>
      <c r="C2938" s="211">
        <f>'고객관리 LIST'!B2937</f>
        <v>0</v>
      </c>
      <c r="D2938" s="211">
        <f>'고객관리 LIST'!C2937</f>
        <v>0</v>
      </c>
      <c r="E2938" s="212">
        <f>'고객관리 LIST'!D2937</f>
        <v>0</v>
      </c>
      <c r="F2938" s="213">
        <f>'고객관리 LIST'!E2937</f>
        <v>0</v>
      </c>
      <c r="G2938" s="211">
        <f>'고객관리 LIST'!F2937</f>
        <v>0</v>
      </c>
      <c r="H2938" s="211">
        <f>'고객관리 LIST'!G2937</f>
        <v>0</v>
      </c>
      <c r="I2938" s="211">
        <f>'고객관리 LIST'!H2937</f>
        <v>0</v>
      </c>
      <c r="J2938" s="211">
        <f>'고객관리 LIST'!V2937</f>
        <v>0</v>
      </c>
      <c r="K2938" s="211">
        <f>'고객관리 LIST'!W2937</f>
        <v>0</v>
      </c>
      <c r="L2938" s="211">
        <f>'고객관리 LIST'!Y2937</f>
        <v>0</v>
      </c>
      <c r="M2938" s="211">
        <f>'고객관리 LIST'!Z2937</f>
        <v>0</v>
      </c>
      <c r="N2938" s="211">
        <f>'고객관리 LIST'!AA2937</f>
        <v>0</v>
      </c>
      <c r="O2938" s="221">
        <f>'고객관리 LIST'!AB2937</f>
        <v>0</v>
      </c>
    </row>
    <row r="2939" spans="1:15" ht="20.100000000000001" hidden="1" customHeight="1" x14ac:dyDescent="0.3">
      <c r="A2939" s="82">
        <f ca="1">'메뉴 추가'!I2934</f>
        <v>-46310</v>
      </c>
      <c r="B2939" s="210">
        <f>'고객관리 LIST'!X2938</f>
        <v>0</v>
      </c>
      <c r="C2939" s="211">
        <f>'고객관리 LIST'!B2938</f>
        <v>0</v>
      </c>
      <c r="D2939" s="211">
        <f>'고객관리 LIST'!C2938</f>
        <v>0</v>
      </c>
      <c r="E2939" s="212">
        <f>'고객관리 LIST'!D2938</f>
        <v>0</v>
      </c>
      <c r="F2939" s="213">
        <f>'고객관리 LIST'!E2938</f>
        <v>0</v>
      </c>
      <c r="G2939" s="211">
        <f>'고객관리 LIST'!F2938</f>
        <v>0</v>
      </c>
      <c r="H2939" s="211">
        <f>'고객관리 LIST'!G2938</f>
        <v>0</v>
      </c>
      <c r="I2939" s="211">
        <f>'고객관리 LIST'!H2938</f>
        <v>0</v>
      </c>
      <c r="J2939" s="211">
        <f>'고객관리 LIST'!V2938</f>
        <v>0</v>
      </c>
      <c r="K2939" s="211">
        <f>'고객관리 LIST'!W2938</f>
        <v>0</v>
      </c>
      <c r="L2939" s="211">
        <f>'고객관리 LIST'!Y2938</f>
        <v>0</v>
      </c>
      <c r="M2939" s="211">
        <f>'고객관리 LIST'!Z2938</f>
        <v>0</v>
      </c>
      <c r="N2939" s="211">
        <f>'고객관리 LIST'!AA2938</f>
        <v>0</v>
      </c>
      <c r="O2939" s="221">
        <f>'고객관리 LIST'!AB2938</f>
        <v>0</v>
      </c>
    </row>
    <row r="2940" spans="1:15" ht="20.100000000000001" hidden="1" customHeight="1" x14ac:dyDescent="0.3">
      <c r="A2940" s="82">
        <f ca="1">'메뉴 추가'!I2935</f>
        <v>-46310</v>
      </c>
      <c r="B2940" s="210">
        <f>'고객관리 LIST'!X2939</f>
        <v>0</v>
      </c>
      <c r="C2940" s="211">
        <f>'고객관리 LIST'!B2939</f>
        <v>0</v>
      </c>
      <c r="D2940" s="211">
        <f>'고객관리 LIST'!C2939</f>
        <v>0</v>
      </c>
      <c r="E2940" s="212">
        <f>'고객관리 LIST'!D2939</f>
        <v>0</v>
      </c>
      <c r="F2940" s="213">
        <f>'고객관리 LIST'!E2939</f>
        <v>0</v>
      </c>
      <c r="G2940" s="211">
        <f>'고객관리 LIST'!F2939</f>
        <v>0</v>
      </c>
      <c r="H2940" s="211">
        <f>'고객관리 LIST'!G2939</f>
        <v>0</v>
      </c>
      <c r="I2940" s="211">
        <f>'고객관리 LIST'!H2939</f>
        <v>0</v>
      </c>
      <c r="J2940" s="211">
        <f>'고객관리 LIST'!V2939</f>
        <v>0</v>
      </c>
      <c r="K2940" s="211">
        <f>'고객관리 LIST'!W2939</f>
        <v>0</v>
      </c>
      <c r="L2940" s="211">
        <f>'고객관리 LIST'!Y2939</f>
        <v>0</v>
      </c>
      <c r="M2940" s="211">
        <f>'고객관리 LIST'!Z2939</f>
        <v>0</v>
      </c>
      <c r="N2940" s="211">
        <f>'고객관리 LIST'!AA2939</f>
        <v>0</v>
      </c>
      <c r="O2940" s="221">
        <f>'고객관리 LIST'!AB2939</f>
        <v>0</v>
      </c>
    </row>
    <row r="2941" spans="1:15" ht="20.100000000000001" hidden="1" customHeight="1" x14ac:dyDescent="0.3">
      <c r="A2941" s="82">
        <f ca="1">'메뉴 추가'!I2936</f>
        <v>-46310</v>
      </c>
      <c r="B2941" s="210">
        <f>'고객관리 LIST'!X2940</f>
        <v>0</v>
      </c>
      <c r="C2941" s="211">
        <f>'고객관리 LIST'!B2940</f>
        <v>0</v>
      </c>
      <c r="D2941" s="211">
        <f>'고객관리 LIST'!C2940</f>
        <v>0</v>
      </c>
      <c r="E2941" s="212">
        <f>'고객관리 LIST'!D2940</f>
        <v>0</v>
      </c>
      <c r="F2941" s="213">
        <f>'고객관리 LIST'!E2940</f>
        <v>0</v>
      </c>
      <c r="G2941" s="211">
        <f>'고객관리 LIST'!F2940</f>
        <v>0</v>
      </c>
      <c r="H2941" s="211">
        <f>'고객관리 LIST'!G2940</f>
        <v>0</v>
      </c>
      <c r="I2941" s="211">
        <f>'고객관리 LIST'!H2940</f>
        <v>0</v>
      </c>
      <c r="J2941" s="211">
        <f>'고객관리 LIST'!V2940</f>
        <v>0</v>
      </c>
      <c r="K2941" s="211">
        <f>'고객관리 LIST'!W2940</f>
        <v>0</v>
      </c>
      <c r="L2941" s="211">
        <f>'고객관리 LIST'!Y2940</f>
        <v>0</v>
      </c>
      <c r="M2941" s="211">
        <f>'고객관리 LIST'!Z2940</f>
        <v>0</v>
      </c>
      <c r="N2941" s="211">
        <f>'고객관리 LIST'!AA2940</f>
        <v>0</v>
      </c>
      <c r="O2941" s="221">
        <f>'고객관리 LIST'!AB2940</f>
        <v>0</v>
      </c>
    </row>
    <row r="2942" spans="1:15" ht="20.100000000000001" hidden="1" customHeight="1" x14ac:dyDescent="0.3">
      <c r="A2942" s="82">
        <f ca="1">'메뉴 추가'!I2937</f>
        <v>-46310</v>
      </c>
      <c r="B2942" s="210">
        <f>'고객관리 LIST'!X2941</f>
        <v>0</v>
      </c>
      <c r="C2942" s="211">
        <f>'고객관리 LIST'!B2941</f>
        <v>0</v>
      </c>
      <c r="D2942" s="211">
        <f>'고객관리 LIST'!C2941</f>
        <v>0</v>
      </c>
      <c r="E2942" s="212">
        <f>'고객관리 LIST'!D2941</f>
        <v>0</v>
      </c>
      <c r="F2942" s="213">
        <f>'고객관리 LIST'!E2941</f>
        <v>0</v>
      </c>
      <c r="G2942" s="211">
        <f>'고객관리 LIST'!F2941</f>
        <v>0</v>
      </c>
      <c r="H2942" s="211">
        <f>'고객관리 LIST'!G2941</f>
        <v>0</v>
      </c>
      <c r="I2942" s="211">
        <f>'고객관리 LIST'!H2941</f>
        <v>0</v>
      </c>
      <c r="J2942" s="211">
        <f>'고객관리 LIST'!V2941</f>
        <v>0</v>
      </c>
      <c r="K2942" s="211">
        <f>'고객관리 LIST'!W2941</f>
        <v>0</v>
      </c>
      <c r="L2942" s="211">
        <f>'고객관리 LIST'!Y2941</f>
        <v>0</v>
      </c>
      <c r="M2942" s="211">
        <f>'고객관리 LIST'!Z2941</f>
        <v>0</v>
      </c>
      <c r="N2942" s="211">
        <f>'고객관리 LIST'!AA2941</f>
        <v>0</v>
      </c>
      <c r="O2942" s="221">
        <f>'고객관리 LIST'!AB2941</f>
        <v>0</v>
      </c>
    </row>
    <row r="2943" spans="1:15" ht="20.100000000000001" hidden="1" customHeight="1" x14ac:dyDescent="0.3">
      <c r="A2943" s="82">
        <f ca="1">'메뉴 추가'!I2938</f>
        <v>-46310</v>
      </c>
      <c r="B2943" s="210">
        <f>'고객관리 LIST'!X2942</f>
        <v>0</v>
      </c>
      <c r="C2943" s="211">
        <f>'고객관리 LIST'!B2942</f>
        <v>0</v>
      </c>
      <c r="D2943" s="211">
        <f>'고객관리 LIST'!C2942</f>
        <v>0</v>
      </c>
      <c r="E2943" s="212">
        <f>'고객관리 LIST'!D2942</f>
        <v>0</v>
      </c>
      <c r="F2943" s="213">
        <f>'고객관리 LIST'!E2942</f>
        <v>0</v>
      </c>
      <c r="G2943" s="211">
        <f>'고객관리 LIST'!F2942</f>
        <v>0</v>
      </c>
      <c r="H2943" s="211">
        <f>'고객관리 LIST'!G2942</f>
        <v>0</v>
      </c>
      <c r="I2943" s="211">
        <f>'고객관리 LIST'!H2942</f>
        <v>0</v>
      </c>
      <c r="J2943" s="211">
        <f>'고객관리 LIST'!V2942</f>
        <v>0</v>
      </c>
      <c r="K2943" s="211">
        <f>'고객관리 LIST'!W2942</f>
        <v>0</v>
      </c>
      <c r="L2943" s="211">
        <f>'고객관리 LIST'!Y2942</f>
        <v>0</v>
      </c>
      <c r="M2943" s="211">
        <f>'고객관리 LIST'!Z2942</f>
        <v>0</v>
      </c>
      <c r="N2943" s="211">
        <f>'고객관리 LIST'!AA2942</f>
        <v>0</v>
      </c>
      <c r="O2943" s="221">
        <f>'고객관리 LIST'!AB2942</f>
        <v>0</v>
      </c>
    </row>
    <row r="2944" spans="1:15" ht="20.100000000000001" hidden="1" customHeight="1" x14ac:dyDescent="0.3">
      <c r="A2944" s="82">
        <f ca="1">'메뉴 추가'!I2939</f>
        <v>-46310</v>
      </c>
      <c r="B2944" s="210">
        <f>'고객관리 LIST'!X2943</f>
        <v>0</v>
      </c>
      <c r="C2944" s="211">
        <f>'고객관리 LIST'!B2943</f>
        <v>0</v>
      </c>
      <c r="D2944" s="211">
        <f>'고객관리 LIST'!C2943</f>
        <v>0</v>
      </c>
      <c r="E2944" s="212">
        <f>'고객관리 LIST'!D2943</f>
        <v>0</v>
      </c>
      <c r="F2944" s="213">
        <f>'고객관리 LIST'!E2943</f>
        <v>0</v>
      </c>
      <c r="G2944" s="211">
        <f>'고객관리 LIST'!F2943</f>
        <v>0</v>
      </c>
      <c r="H2944" s="211">
        <f>'고객관리 LIST'!G2943</f>
        <v>0</v>
      </c>
      <c r="I2944" s="211">
        <f>'고객관리 LIST'!H2943</f>
        <v>0</v>
      </c>
      <c r="J2944" s="211">
        <f>'고객관리 LIST'!V2943</f>
        <v>0</v>
      </c>
      <c r="K2944" s="211">
        <f>'고객관리 LIST'!W2943</f>
        <v>0</v>
      </c>
      <c r="L2944" s="211">
        <f>'고객관리 LIST'!Y2943</f>
        <v>0</v>
      </c>
      <c r="M2944" s="211">
        <f>'고객관리 LIST'!Z2943</f>
        <v>0</v>
      </c>
      <c r="N2944" s="211">
        <f>'고객관리 LIST'!AA2943</f>
        <v>0</v>
      </c>
      <c r="O2944" s="221">
        <f>'고객관리 LIST'!AB2943</f>
        <v>0</v>
      </c>
    </row>
    <row r="2945" spans="1:15" ht="20.100000000000001" hidden="1" customHeight="1" x14ac:dyDescent="0.3">
      <c r="A2945" s="82">
        <f ca="1">'메뉴 추가'!I2940</f>
        <v>-46310</v>
      </c>
      <c r="B2945" s="210">
        <f>'고객관리 LIST'!X2944</f>
        <v>0</v>
      </c>
      <c r="C2945" s="211">
        <f>'고객관리 LIST'!B2944</f>
        <v>0</v>
      </c>
      <c r="D2945" s="211">
        <f>'고객관리 LIST'!C2944</f>
        <v>0</v>
      </c>
      <c r="E2945" s="212">
        <f>'고객관리 LIST'!D2944</f>
        <v>0</v>
      </c>
      <c r="F2945" s="213">
        <f>'고객관리 LIST'!E2944</f>
        <v>0</v>
      </c>
      <c r="G2945" s="211">
        <f>'고객관리 LIST'!F2944</f>
        <v>0</v>
      </c>
      <c r="H2945" s="211">
        <f>'고객관리 LIST'!G2944</f>
        <v>0</v>
      </c>
      <c r="I2945" s="211">
        <f>'고객관리 LIST'!H2944</f>
        <v>0</v>
      </c>
      <c r="J2945" s="211">
        <f>'고객관리 LIST'!V2944</f>
        <v>0</v>
      </c>
      <c r="K2945" s="211">
        <f>'고객관리 LIST'!W2944</f>
        <v>0</v>
      </c>
      <c r="L2945" s="211">
        <f>'고객관리 LIST'!Y2944</f>
        <v>0</v>
      </c>
      <c r="M2945" s="211">
        <f>'고객관리 LIST'!Z2944</f>
        <v>0</v>
      </c>
      <c r="N2945" s="211">
        <f>'고객관리 LIST'!AA2944</f>
        <v>0</v>
      </c>
      <c r="O2945" s="221">
        <f>'고객관리 LIST'!AB2944</f>
        <v>0</v>
      </c>
    </row>
    <row r="2946" spans="1:15" ht="20.100000000000001" hidden="1" customHeight="1" x14ac:dyDescent="0.3">
      <c r="A2946" s="82">
        <f ca="1">'메뉴 추가'!I2941</f>
        <v>-46310</v>
      </c>
      <c r="B2946" s="210">
        <f>'고객관리 LIST'!X2945</f>
        <v>0</v>
      </c>
      <c r="C2946" s="211">
        <f>'고객관리 LIST'!B2945</f>
        <v>0</v>
      </c>
      <c r="D2946" s="211">
        <f>'고객관리 LIST'!C2945</f>
        <v>0</v>
      </c>
      <c r="E2946" s="212">
        <f>'고객관리 LIST'!D2945</f>
        <v>0</v>
      </c>
      <c r="F2946" s="213">
        <f>'고객관리 LIST'!E2945</f>
        <v>0</v>
      </c>
      <c r="G2946" s="211">
        <f>'고객관리 LIST'!F2945</f>
        <v>0</v>
      </c>
      <c r="H2946" s="211">
        <f>'고객관리 LIST'!G2945</f>
        <v>0</v>
      </c>
      <c r="I2946" s="211">
        <f>'고객관리 LIST'!H2945</f>
        <v>0</v>
      </c>
      <c r="J2946" s="211">
        <f>'고객관리 LIST'!V2945</f>
        <v>0</v>
      </c>
      <c r="K2946" s="211">
        <f>'고객관리 LIST'!W2945</f>
        <v>0</v>
      </c>
      <c r="L2946" s="211">
        <f>'고객관리 LIST'!Y2945</f>
        <v>0</v>
      </c>
      <c r="M2946" s="211">
        <f>'고객관리 LIST'!Z2945</f>
        <v>0</v>
      </c>
      <c r="N2946" s="211">
        <f>'고객관리 LIST'!AA2945</f>
        <v>0</v>
      </c>
      <c r="O2946" s="221">
        <f>'고객관리 LIST'!AB2945</f>
        <v>0</v>
      </c>
    </row>
    <row r="2947" spans="1:15" ht="20.100000000000001" hidden="1" customHeight="1" x14ac:dyDescent="0.3">
      <c r="A2947" s="82">
        <f ca="1">'메뉴 추가'!I2942</f>
        <v>-46310</v>
      </c>
      <c r="B2947" s="210">
        <f>'고객관리 LIST'!X2946</f>
        <v>0</v>
      </c>
      <c r="C2947" s="211">
        <f>'고객관리 LIST'!B2946</f>
        <v>0</v>
      </c>
      <c r="D2947" s="211">
        <f>'고객관리 LIST'!C2946</f>
        <v>0</v>
      </c>
      <c r="E2947" s="212">
        <f>'고객관리 LIST'!D2946</f>
        <v>0</v>
      </c>
      <c r="F2947" s="213">
        <f>'고객관리 LIST'!E2946</f>
        <v>0</v>
      </c>
      <c r="G2947" s="211">
        <f>'고객관리 LIST'!F2946</f>
        <v>0</v>
      </c>
      <c r="H2947" s="211">
        <f>'고객관리 LIST'!G2946</f>
        <v>0</v>
      </c>
      <c r="I2947" s="211">
        <f>'고객관리 LIST'!H2946</f>
        <v>0</v>
      </c>
      <c r="J2947" s="211">
        <f>'고객관리 LIST'!V2946</f>
        <v>0</v>
      </c>
      <c r="K2947" s="211">
        <f>'고객관리 LIST'!W2946</f>
        <v>0</v>
      </c>
      <c r="L2947" s="211">
        <f>'고객관리 LIST'!Y2946</f>
        <v>0</v>
      </c>
      <c r="M2947" s="211">
        <f>'고객관리 LIST'!Z2946</f>
        <v>0</v>
      </c>
      <c r="N2947" s="211">
        <f>'고객관리 LIST'!AA2946</f>
        <v>0</v>
      </c>
      <c r="O2947" s="221">
        <f>'고객관리 LIST'!AB2946</f>
        <v>0</v>
      </c>
    </row>
    <row r="2948" spans="1:15" ht="20.100000000000001" hidden="1" customHeight="1" x14ac:dyDescent="0.3">
      <c r="A2948" s="82">
        <f ca="1">'메뉴 추가'!I2943</f>
        <v>-46310</v>
      </c>
      <c r="B2948" s="210">
        <f>'고객관리 LIST'!X2947</f>
        <v>0</v>
      </c>
      <c r="C2948" s="211">
        <f>'고객관리 LIST'!B2947</f>
        <v>0</v>
      </c>
      <c r="D2948" s="211">
        <f>'고객관리 LIST'!C2947</f>
        <v>0</v>
      </c>
      <c r="E2948" s="212">
        <f>'고객관리 LIST'!D2947</f>
        <v>0</v>
      </c>
      <c r="F2948" s="213">
        <f>'고객관리 LIST'!E2947</f>
        <v>0</v>
      </c>
      <c r="G2948" s="211">
        <f>'고객관리 LIST'!F2947</f>
        <v>0</v>
      </c>
      <c r="H2948" s="211">
        <f>'고객관리 LIST'!G2947</f>
        <v>0</v>
      </c>
      <c r="I2948" s="211">
        <f>'고객관리 LIST'!H2947</f>
        <v>0</v>
      </c>
      <c r="J2948" s="211">
        <f>'고객관리 LIST'!V2947</f>
        <v>0</v>
      </c>
      <c r="K2948" s="211">
        <f>'고객관리 LIST'!W2947</f>
        <v>0</v>
      </c>
      <c r="L2948" s="211">
        <f>'고객관리 LIST'!Y2947</f>
        <v>0</v>
      </c>
      <c r="M2948" s="211">
        <f>'고객관리 LIST'!Z2947</f>
        <v>0</v>
      </c>
      <c r="N2948" s="211">
        <f>'고객관리 LIST'!AA2947</f>
        <v>0</v>
      </c>
      <c r="O2948" s="221">
        <f>'고객관리 LIST'!AB2947</f>
        <v>0</v>
      </c>
    </row>
    <row r="2949" spans="1:15" ht="20.100000000000001" hidden="1" customHeight="1" x14ac:dyDescent="0.3">
      <c r="A2949" s="82">
        <f ca="1">'메뉴 추가'!I2944</f>
        <v>-46310</v>
      </c>
      <c r="B2949" s="210">
        <f>'고객관리 LIST'!X2948</f>
        <v>0</v>
      </c>
      <c r="C2949" s="211">
        <f>'고객관리 LIST'!B2948</f>
        <v>0</v>
      </c>
      <c r="D2949" s="211">
        <f>'고객관리 LIST'!C2948</f>
        <v>0</v>
      </c>
      <c r="E2949" s="212">
        <f>'고객관리 LIST'!D2948</f>
        <v>0</v>
      </c>
      <c r="F2949" s="213">
        <f>'고객관리 LIST'!E2948</f>
        <v>0</v>
      </c>
      <c r="G2949" s="211">
        <f>'고객관리 LIST'!F2948</f>
        <v>0</v>
      </c>
      <c r="H2949" s="211">
        <f>'고객관리 LIST'!G2948</f>
        <v>0</v>
      </c>
      <c r="I2949" s="211">
        <f>'고객관리 LIST'!H2948</f>
        <v>0</v>
      </c>
      <c r="J2949" s="211">
        <f>'고객관리 LIST'!V2948</f>
        <v>0</v>
      </c>
      <c r="K2949" s="211">
        <f>'고객관리 LIST'!W2948</f>
        <v>0</v>
      </c>
      <c r="L2949" s="211">
        <f>'고객관리 LIST'!Y2948</f>
        <v>0</v>
      </c>
      <c r="M2949" s="211">
        <f>'고객관리 LIST'!Z2948</f>
        <v>0</v>
      </c>
      <c r="N2949" s="211">
        <f>'고객관리 LIST'!AA2948</f>
        <v>0</v>
      </c>
      <c r="O2949" s="221">
        <f>'고객관리 LIST'!AB2948</f>
        <v>0</v>
      </c>
    </row>
    <row r="2950" spans="1:15" ht="20.100000000000001" hidden="1" customHeight="1" x14ac:dyDescent="0.3">
      <c r="A2950" s="82">
        <f ca="1">'메뉴 추가'!I2945</f>
        <v>-46310</v>
      </c>
      <c r="B2950" s="210">
        <f>'고객관리 LIST'!X2949</f>
        <v>0</v>
      </c>
      <c r="C2950" s="211">
        <f>'고객관리 LIST'!B2949</f>
        <v>0</v>
      </c>
      <c r="D2950" s="211">
        <f>'고객관리 LIST'!C2949</f>
        <v>0</v>
      </c>
      <c r="E2950" s="212">
        <f>'고객관리 LIST'!D2949</f>
        <v>0</v>
      </c>
      <c r="F2950" s="213">
        <f>'고객관리 LIST'!E2949</f>
        <v>0</v>
      </c>
      <c r="G2950" s="211">
        <f>'고객관리 LIST'!F2949</f>
        <v>0</v>
      </c>
      <c r="H2950" s="211">
        <f>'고객관리 LIST'!G2949</f>
        <v>0</v>
      </c>
      <c r="I2950" s="211">
        <f>'고객관리 LIST'!H2949</f>
        <v>0</v>
      </c>
      <c r="J2950" s="211">
        <f>'고객관리 LIST'!V2949</f>
        <v>0</v>
      </c>
      <c r="K2950" s="211">
        <f>'고객관리 LIST'!W2949</f>
        <v>0</v>
      </c>
      <c r="L2950" s="211">
        <f>'고객관리 LIST'!Y2949</f>
        <v>0</v>
      </c>
      <c r="M2950" s="211">
        <f>'고객관리 LIST'!Z2949</f>
        <v>0</v>
      </c>
      <c r="N2950" s="211">
        <f>'고객관리 LIST'!AA2949</f>
        <v>0</v>
      </c>
      <c r="O2950" s="221">
        <f>'고객관리 LIST'!AB2949</f>
        <v>0</v>
      </c>
    </row>
    <row r="2951" spans="1:15" ht="20.100000000000001" hidden="1" customHeight="1" x14ac:dyDescent="0.3">
      <c r="A2951" s="82">
        <f ca="1">'메뉴 추가'!I2946</f>
        <v>-46310</v>
      </c>
      <c r="B2951" s="210">
        <f>'고객관리 LIST'!X2950</f>
        <v>0</v>
      </c>
      <c r="C2951" s="211">
        <f>'고객관리 LIST'!B2950</f>
        <v>0</v>
      </c>
      <c r="D2951" s="211">
        <f>'고객관리 LIST'!C2950</f>
        <v>0</v>
      </c>
      <c r="E2951" s="212">
        <f>'고객관리 LIST'!D2950</f>
        <v>0</v>
      </c>
      <c r="F2951" s="213">
        <f>'고객관리 LIST'!E2950</f>
        <v>0</v>
      </c>
      <c r="G2951" s="211">
        <f>'고객관리 LIST'!F2950</f>
        <v>0</v>
      </c>
      <c r="H2951" s="211">
        <f>'고객관리 LIST'!G2950</f>
        <v>0</v>
      </c>
      <c r="I2951" s="211">
        <f>'고객관리 LIST'!H2950</f>
        <v>0</v>
      </c>
      <c r="J2951" s="211">
        <f>'고객관리 LIST'!V2950</f>
        <v>0</v>
      </c>
      <c r="K2951" s="211">
        <f>'고객관리 LIST'!W2950</f>
        <v>0</v>
      </c>
      <c r="L2951" s="211">
        <f>'고객관리 LIST'!Y2950</f>
        <v>0</v>
      </c>
      <c r="M2951" s="211">
        <f>'고객관리 LIST'!Z2950</f>
        <v>0</v>
      </c>
      <c r="N2951" s="211">
        <f>'고객관리 LIST'!AA2950</f>
        <v>0</v>
      </c>
      <c r="O2951" s="221">
        <f>'고객관리 LIST'!AB2950</f>
        <v>0</v>
      </c>
    </row>
    <row r="2952" spans="1:15" ht="20.100000000000001" hidden="1" customHeight="1" x14ac:dyDescent="0.3">
      <c r="A2952" s="82">
        <f ca="1">'메뉴 추가'!I2947</f>
        <v>-46310</v>
      </c>
      <c r="B2952" s="210">
        <f>'고객관리 LIST'!X2951</f>
        <v>0</v>
      </c>
      <c r="C2952" s="211">
        <f>'고객관리 LIST'!B2951</f>
        <v>0</v>
      </c>
      <c r="D2952" s="211">
        <f>'고객관리 LIST'!C2951</f>
        <v>0</v>
      </c>
      <c r="E2952" s="212">
        <f>'고객관리 LIST'!D2951</f>
        <v>0</v>
      </c>
      <c r="F2952" s="213">
        <f>'고객관리 LIST'!E2951</f>
        <v>0</v>
      </c>
      <c r="G2952" s="211">
        <f>'고객관리 LIST'!F2951</f>
        <v>0</v>
      </c>
      <c r="H2952" s="211">
        <f>'고객관리 LIST'!G2951</f>
        <v>0</v>
      </c>
      <c r="I2952" s="211">
        <f>'고객관리 LIST'!H2951</f>
        <v>0</v>
      </c>
      <c r="J2952" s="211">
        <f>'고객관리 LIST'!V2951</f>
        <v>0</v>
      </c>
      <c r="K2952" s="211">
        <f>'고객관리 LIST'!W2951</f>
        <v>0</v>
      </c>
      <c r="L2952" s="211">
        <f>'고객관리 LIST'!Y2951</f>
        <v>0</v>
      </c>
      <c r="M2952" s="211">
        <f>'고객관리 LIST'!Z2951</f>
        <v>0</v>
      </c>
      <c r="N2952" s="211">
        <f>'고객관리 LIST'!AA2951</f>
        <v>0</v>
      </c>
      <c r="O2952" s="221">
        <f>'고객관리 LIST'!AB2951</f>
        <v>0</v>
      </c>
    </row>
    <row r="2953" spans="1:15" ht="20.100000000000001" hidden="1" customHeight="1" x14ac:dyDescent="0.3">
      <c r="A2953" s="82">
        <f ca="1">'메뉴 추가'!I2948</f>
        <v>-46310</v>
      </c>
      <c r="B2953" s="210">
        <f>'고객관리 LIST'!X2952</f>
        <v>0</v>
      </c>
      <c r="C2953" s="211">
        <f>'고객관리 LIST'!B2952</f>
        <v>0</v>
      </c>
      <c r="D2953" s="211">
        <f>'고객관리 LIST'!C2952</f>
        <v>0</v>
      </c>
      <c r="E2953" s="212">
        <f>'고객관리 LIST'!D2952</f>
        <v>0</v>
      </c>
      <c r="F2953" s="213">
        <f>'고객관리 LIST'!E2952</f>
        <v>0</v>
      </c>
      <c r="G2953" s="211">
        <f>'고객관리 LIST'!F2952</f>
        <v>0</v>
      </c>
      <c r="H2953" s="211">
        <f>'고객관리 LIST'!G2952</f>
        <v>0</v>
      </c>
      <c r="I2953" s="211">
        <f>'고객관리 LIST'!H2952</f>
        <v>0</v>
      </c>
      <c r="J2953" s="211">
        <f>'고객관리 LIST'!V2952</f>
        <v>0</v>
      </c>
      <c r="K2953" s="211">
        <f>'고객관리 LIST'!W2952</f>
        <v>0</v>
      </c>
      <c r="L2953" s="211">
        <f>'고객관리 LIST'!Y2952</f>
        <v>0</v>
      </c>
      <c r="M2953" s="211">
        <f>'고객관리 LIST'!Z2952</f>
        <v>0</v>
      </c>
      <c r="N2953" s="211">
        <f>'고객관리 LIST'!AA2952</f>
        <v>0</v>
      </c>
      <c r="O2953" s="221">
        <f>'고객관리 LIST'!AB2952</f>
        <v>0</v>
      </c>
    </row>
    <row r="2954" spans="1:15" ht="20.100000000000001" hidden="1" customHeight="1" x14ac:dyDescent="0.3">
      <c r="A2954" s="82">
        <f ca="1">'메뉴 추가'!I2949</f>
        <v>-46310</v>
      </c>
      <c r="B2954" s="210">
        <f>'고객관리 LIST'!X2953</f>
        <v>0</v>
      </c>
      <c r="C2954" s="211">
        <f>'고객관리 LIST'!B2953</f>
        <v>0</v>
      </c>
      <c r="D2954" s="211">
        <f>'고객관리 LIST'!C2953</f>
        <v>0</v>
      </c>
      <c r="E2954" s="212">
        <f>'고객관리 LIST'!D2953</f>
        <v>0</v>
      </c>
      <c r="F2954" s="213">
        <f>'고객관리 LIST'!E2953</f>
        <v>0</v>
      </c>
      <c r="G2954" s="211">
        <f>'고객관리 LIST'!F2953</f>
        <v>0</v>
      </c>
      <c r="H2954" s="211">
        <f>'고객관리 LIST'!G2953</f>
        <v>0</v>
      </c>
      <c r="I2954" s="211">
        <f>'고객관리 LIST'!H2953</f>
        <v>0</v>
      </c>
      <c r="J2954" s="211">
        <f>'고객관리 LIST'!V2953</f>
        <v>0</v>
      </c>
      <c r="K2954" s="211">
        <f>'고객관리 LIST'!W2953</f>
        <v>0</v>
      </c>
      <c r="L2954" s="211">
        <f>'고객관리 LIST'!Y2953</f>
        <v>0</v>
      </c>
      <c r="M2954" s="211">
        <f>'고객관리 LIST'!Z2953</f>
        <v>0</v>
      </c>
      <c r="N2954" s="211">
        <f>'고객관리 LIST'!AA2953</f>
        <v>0</v>
      </c>
      <c r="O2954" s="221">
        <f>'고객관리 LIST'!AB2953</f>
        <v>0</v>
      </c>
    </row>
    <row r="2955" spans="1:15" ht="20.100000000000001" hidden="1" customHeight="1" x14ac:dyDescent="0.3">
      <c r="A2955" s="82">
        <f ca="1">'메뉴 추가'!I2950</f>
        <v>-46310</v>
      </c>
      <c r="B2955" s="210">
        <f>'고객관리 LIST'!X2954</f>
        <v>0</v>
      </c>
      <c r="C2955" s="211">
        <f>'고객관리 LIST'!B2954</f>
        <v>0</v>
      </c>
      <c r="D2955" s="211">
        <f>'고객관리 LIST'!C2954</f>
        <v>0</v>
      </c>
      <c r="E2955" s="212">
        <f>'고객관리 LIST'!D2954</f>
        <v>0</v>
      </c>
      <c r="F2955" s="213">
        <f>'고객관리 LIST'!E2954</f>
        <v>0</v>
      </c>
      <c r="G2955" s="211">
        <f>'고객관리 LIST'!F2954</f>
        <v>0</v>
      </c>
      <c r="H2955" s="211">
        <f>'고객관리 LIST'!G2954</f>
        <v>0</v>
      </c>
      <c r="I2955" s="211">
        <f>'고객관리 LIST'!H2954</f>
        <v>0</v>
      </c>
      <c r="J2955" s="211">
        <f>'고객관리 LIST'!V2954</f>
        <v>0</v>
      </c>
      <c r="K2955" s="211">
        <f>'고객관리 LIST'!W2954</f>
        <v>0</v>
      </c>
      <c r="L2955" s="211">
        <f>'고객관리 LIST'!Y2954</f>
        <v>0</v>
      </c>
      <c r="M2955" s="211">
        <f>'고객관리 LIST'!Z2954</f>
        <v>0</v>
      </c>
      <c r="N2955" s="211">
        <f>'고객관리 LIST'!AA2954</f>
        <v>0</v>
      </c>
      <c r="O2955" s="221">
        <f>'고객관리 LIST'!AB2954</f>
        <v>0</v>
      </c>
    </row>
    <row r="2956" spans="1:15" ht="20.100000000000001" hidden="1" customHeight="1" x14ac:dyDescent="0.3">
      <c r="A2956" s="82">
        <f ca="1">'메뉴 추가'!I2951</f>
        <v>-46310</v>
      </c>
      <c r="B2956" s="210">
        <f>'고객관리 LIST'!X2955</f>
        <v>0</v>
      </c>
      <c r="C2956" s="211">
        <f>'고객관리 LIST'!B2955</f>
        <v>0</v>
      </c>
      <c r="D2956" s="211">
        <f>'고객관리 LIST'!C2955</f>
        <v>0</v>
      </c>
      <c r="E2956" s="212">
        <f>'고객관리 LIST'!D2955</f>
        <v>0</v>
      </c>
      <c r="F2956" s="213">
        <f>'고객관리 LIST'!E2955</f>
        <v>0</v>
      </c>
      <c r="G2956" s="211">
        <f>'고객관리 LIST'!F2955</f>
        <v>0</v>
      </c>
      <c r="H2956" s="211">
        <f>'고객관리 LIST'!G2955</f>
        <v>0</v>
      </c>
      <c r="I2956" s="211">
        <f>'고객관리 LIST'!H2955</f>
        <v>0</v>
      </c>
      <c r="J2956" s="211">
        <f>'고객관리 LIST'!V2955</f>
        <v>0</v>
      </c>
      <c r="K2956" s="211">
        <f>'고객관리 LIST'!W2955</f>
        <v>0</v>
      </c>
      <c r="L2956" s="211">
        <f>'고객관리 LIST'!Y2955</f>
        <v>0</v>
      </c>
      <c r="M2956" s="211">
        <f>'고객관리 LIST'!Z2955</f>
        <v>0</v>
      </c>
      <c r="N2956" s="211">
        <f>'고객관리 LIST'!AA2955</f>
        <v>0</v>
      </c>
      <c r="O2956" s="221">
        <f>'고객관리 LIST'!AB2955</f>
        <v>0</v>
      </c>
    </row>
    <row r="2957" spans="1:15" ht="20.100000000000001" hidden="1" customHeight="1" x14ac:dyDescent="0.3">
      <c r="A2957" s="82">
        <f ca="1">'메뉴 추가'!I2952</f>
        <v>-46310</v>
      </c>
      <c r="B2957" s="210">
        <f>'고객관리 LIST'!X2956</f>
        <v>0</v>
      </c>
      <c r="C2957" s="211">
        <f>'고객관리 LIST'!B2956</f>
        <v>0</v>
      </c>
      <c r="D2957" s="211">
        <f>'고객관리 LIST'!C2956</f>
        <v>0</v>
      </c>
      <c r="E2957" s="212">
        <f>'고객관리 LIST'!D2956</f>
        <v>0</v>
      </c>
      <c r="F2957" s="213">
        <f>'고객관리 LIST'!E2956</f>
        <v>0</v>
      </c>
      <c r="G2957" s="211">
        <f>'고객관리 LIST'!F2956</f>
        <v>0</v>
      </c>
      <c r="H2957" s="211">
        <f>'고객관리 LIST'!G2956</f>
        <v>0</v>
      </c>
      <c r="I2957" s="211">
        <f>'고객관리 LIST'!H2956</f>
        <v>0</v>
      </c>
      <c r="J2957" s="211">
        <f>'고객관리 LIST'!V2956</f>
        <v>0</v>
      </c>
      <c r="K2957" s="211">
        <f>'고객관리 LIST'!W2956</f>
        <v>0</v>
      </c>
      <c r="L2957" s="211">
        <f>'고객관리 LIST'!Y2956</f>
        <v>0</v>
      </c>
      <c r="M2957" s="211">
        <f>'고객관리 LIST'!Z2956</f>
        <v>0</v>
      </c>
      <c r="N2957" s="211">
        <f>'고객관리 LIST'!AA2956</f>
        <v>0</v>
      </c>
      <c r="O2957" s="221">
        <f>'고객관리 LIST'!AB2956</f>
        <v>0</v>
      </c>
    </row>
    <row r="2958" spans="1:15" ht="20.100000000000001" hidden="1" customHeight="1" x14ac:dyDescent="0.3">
      <c r="A2958" s="82">
        <f ca="1">'메뉴 추가'!I2953</f>
        <v>-46310</v>
      </c>
      <c r="B2958" s="210">
        <f>'고객관리 LIST'!X2957</f>
        <v>0</v>
      </c>
      <c r="C2958" s="211">
        <f>'고객관리 LIST'!B2957</f>
        <v>0</v>
      </c>
      <c r="D2958" s="211">
        <f>'고객관리 LIST'!C2957</f>
        <v>0</v>
      </c>
      <c r="E2958" s="212">
        <f>'고객관리 LIST'!D2957</f>
        <v>0</v>
      </c>
      <c r="F2958" s="213">
        <f>'고객관리 LIST'!E2957</f>
        <v>0</v>
      </c>
      <c r="G2958" s="211">
        <f>'고객관리 LIST'!F2957</f>
        <v>0</v>
      </c>
      <c r="H2958" s="211">
        <f>'고객관리 LIST'!G2957</f>
        <v>0</v>
      </c>
      <c r="I2958" s="211">
        <f>'고객관리 LIST'!H2957</f>
        <v>0</v>
      </c>
      <c r="J2958" s="211">
        <f>'고객관리 LIST'!V2957</f>
        <v>0</v>
      </c>
      <c r="K2958" s="211">
        <f>'고객관리 LIST'!W2957</f>
        <v>0</v>
      </c>
      <c r="L2958" s="211">
        <f>'고객관리 LIST'!Y2957</f>
        <v>0</v>
      </c>
      <c r="M2958" s="211">
        <f>'고객관리 LIST'!Z2957</f>
        <v>0</v>
      </c>
      <c r="N2958" s="211">
        <f>'고객관리 LIST'!AA2957</f>
        <v>0</v>
      </c>
      <c r="O2958" s="221">
        <f>'고객관리 LIST'!AB2957</f>
        <v>0</v>
      </c>
    </row>
    <row r="2959" spans="1:15" ht="20.100000000000001" hidden="1" customHeight="1" x14ac:dyDescent="0.3">
      <c r="A2959" s="82">
        <f ca="1">'메뉴 추가'!I2954</f>
        <v>-46310</v>
      </c>
      <c r="B2959" s="210">
        <f>'고객관리 LIST'!X2958</f>
        <v>0</v>
      </c>
      <c r="C2959" s="211">
        <f>'고객관리 LIST'!B2958</f>
        <v>0</v>
      </c>
      <c r="D2959" s="211">
        <f>'고객관리 LIST'!C2958</f>
        <v>0</v>
      </c>
      <c r="E2959" s="212">
        <f>'고객관리 LIST'!D2958</f>
        <v>0</v>
      </c>
      <c r="F2959" s="213">
        <f>'고객관리 LIST'!E2958</f>
        <v>0</v>
      </c>
      <c r="G2959" s="211">
        <f>'고객관리 LIST'!F2958</f>
        <v>0</v>
      </c>
      <c r="H2959" s="211">
        <f>'고객관리 LIST'!G2958</f>
        <v>0</v>
      </c>
      <c r="I2959" s="211">
        <f>'고객관리 LIST'!H2958</f>
        <v>0</v>
      </c>
      <c r="J2959" s="211">
        <f>'고객관리 LIST'!V2958</f>
        <v>0</v>
      </c>
      <c r="K2959" s="211">
        <f>'고객관리 LIST'!W2958</f>
        <v>0</v>
      </c>
      <c r="L2959" s="211">
        <f>'고객관리 LIST'!Y2958</f>
        <v>0</v>
      </c>
      <c r="M2959" s="211">
        <f>'고객관리 LIST'!Z2958</f>
        <v>0</v>
      </c>
      <c r="N2959" s="211">
        <f>'고객관리 LIST'!AA2958</f>
        <v>0</v>
      </c>
      <c r="O2959" s="221">
        <f>'고객관리 LIST'!AB2958</f>
        <v>0</v>
      </c>
    </row>
    <row r="2960" spans="1:15" ht="20.100000000000001" hidden="1" customHeight="1" x14ac:dyDescent="0.3">
      <c r="A2960" s="82">
        <f ca="1">'메뉴 추가'!I2955</f>
        <v>-46310</v>
      </c>
      <c r="B2960" s="210">
        <f>'고객관리 LIST'!X2959</f>
        <v>0</v>
      </c>
      <c r="C2960" s="211">
        <f>'고객관리 LIST'!B2959</f>
        <v>0</v>
      </c>
      <c r="D2960" s="211">
        <f>'고객관리 LIST'!C2959</f>
        <v>0</v>
      </c>
      <c r="E2960" s="212">
        <f>'고객관리 LIST'!D2959</f>
        <v>0</v>
      </c>
      <c r="F2960" s="213">
        <f>'고객관리 LIST'!E2959</f>
        <v>0</v>
      </c>
      <c r="G2960" s="211">
        <f>'고객관리 LIST'!F2959</f>
        <v>0</v>
      </c>
      <c r="H2960" s="211">
        <f>'고객관리 LIST'!G2959</f>
        <v>0</v>
      </c>
      <c r="I2960" s="211">
        <f>'고객관리 LIST'!H2959</f>
        <v>0</v>
      </c>
      <c r="J2960" s="211">
        <f>'고객관리 LIST'!V2959</f>
        <v>0</v>
      </c>
      <c r="K2960" s="211">
        <f>'고객관리 LIST'!W2959</f>
        <v>0</v>
      </c>
      <c r="L2960" s="211">
        <f>'고객관리 LIST'!Y2959</f>
        <v>0</v>
      </c>
      <c r="M2960" s="211">
        <f>'고객관리 LIST'!Z2959</f>
        <v>0</v>
      </c>
      <c r="N2960" s="211">
        <f>'고객관리 LIST'!AA2959</f>
        <v>0</v>
      </c>
      <c r="O2960" s="221">
        <f>'고객관리 LIST'!AB2959</f>
        <v>0</v>
      </c>
    </row>
    <row r="2961" spans="1:15" ht="20.100000000000001" hidden="1" customHeight="1" x14ac:dyDescent="0.3">
      <c r="A2961" s="82">
        <f ca="1">'메뉴 추가'!I2956</f>
        <v>-46310</v>
      </c>
      <c r="B2961" s="210">
        <f>'고객관리 LIST'!X2960</f>
        <v>0</v>
      </c>
      <c r="C2961" s="211">
        <f>'고객관리 LIST'!B2960</f>
        <v>0</v>
      </c>
      <c r="D2961" s="211">
        <f>'고객관리 LIST'!C2960</f>
        <v>0</v>
      </c>
      <c r="E2961" s="212">
        <f>'고객관리 LIST'!D2960</f>
        <v>0</v>
      </c>
      <c r="F2961" s="213">
        <f>'고객관리 LIST'!E2960</f>
        <v>0</v>
      </c>
      <c r="G2961" s="211">
        <f>'고객관리 LIST'!F2960</f>
        <v>0</v>
      </c>
      <c r="H2961" s="211">
        <f>'고객관리 LIST'!G2960</f>
        <v>0</v>
      </c>
      <c r="I2961" s="211">
        <f>'고객관리 LIST'!H2960</f>
        <v>0</v>
      </c>
      <c r="J2961" s="211">
        <f>'고객관리 LIST'!V2960</f>
        <v>0</v>
      </c>
      <c r="K2961" s="211">
        <f>'고객관리 LIST'!W2960</f>
        <v>0</v>
      </c>
      <c r="L2961" s="211">
        <f>'고객관리 LIST'!Y2960</f>
        <v>0</v>
      </c>
      <c r="M2961" s="211">
        <f>'고객관리 LIST'!Z2960</f>
        <v>0</v>
      </c>
      <c r="N2961" s="211">
        <f>'고객관리 LIST'!AA2960</f>
        <v>0</v>
      </c>
      <c r="O2961" s="221">
        <f>'고객관리 LIST'!AB2960</f>
        <v>0</v>
      </c>
    </row>
    <row r="2962" spans="1:15" ht="20.100000000000001" hidden="1" customHeight="1" x14ac:dyDescent="0.3">
      <c r="A2962" s="82">
        <f ca="1">'메뉴 추가'!I2957</f>
        <v>-46310</v>
      </c>
      <c r="B2962" s="210">
        <f>'고객관리 LIST'!X2961</f>
        <v>0</v>
      </c>
      <c r="C2962" s="211">
        <f>'고객관리 LIST'!B2961</f>
        <v>0</v>
      </c>
      <c r="D2962" s="211">
        <f>'고객관리 LIST'!C2961</f>
        <v>0</v>
      </c>
      <c r="E2962" s="212">
        <f>'고객관리 LIST'!D2961</f>
        <v>0</v>
      </c>
      <c r="F2962" s="213">
        <f>'고객관리 LIST'!E2961</f>
        <v>0</v>
      </c>
      <c r="G2962" s="211">
        <f>'고객관리 LIST'!F2961</f>
        <v>0</v>
      </c>
      <c r="H2962" s="211">
        <f>'고객관리 LIST'!G2961</f>
        <v>0</v>
      </c>
      <c r="I2962" s="211">
        <f>'고객관리 LIST'!H2961</f>
        <v>0</v>
      </c>
      <c r="J2962" s="211">
        <f>'고객관리 LIST'!V2961</f>
        <v>0</v>
      </c>
      <c r="K2962" s="211">
        <f>'고객관리 LIST'!W2961</f>
        <v>0</v>
      </c>
      <c r="L2962" s="211">
        <f>'고객관리 LIST'!Y2961</f>
        <v>0</v>
      </c>
      <c r="M2962" s="211">
        <f>'고객관리 LIST'!Z2961</f>
        <v>0</v>
      </c>
      <c r="N2962" s="211">
        <f>'고객관리 LIST'!AA2961</f>
        <v>0</v>
      </c>
      <c r="O2962" s="221">
        <f>'고객관리 LIST'!AB2961</f>
        <v>0</v>
      </c>
    </row>
    <row r="2963" spans="1:15" ht="20.100000000000001" hidden="1" customHeight="1" x14ac:dyDescent="0.3">
      <c r="A2963" s="82">
        <f ca="1">'메뉴 추가'!I2958</f>
        <v>-46310</v>
      </c>
      <c r="B2963" s="210">
        <f>'고객관리 LIST'!X2962</f>
        <v>0</v>
      </c>
      <c r="C2963" s="211">
        <f>'고객관리 LIST'!B2962</f>
        <v>0</v>
      </c>
      <c r="D2963" s="211">
        <f>'고객관리 LIST'!C2962</f>
        <v>0</v>
      </c>
      <c r="E2963" s="212">
        <f>'고객관리 LIST'!D2962</f>
        <v>0</v>
      </c>
      <c r="F2963" s="213">
        <f>'고객관리 LIST'!E2962</f>
        <v>0</v>
      </c>
      <c r="G2963" s="211">
        <f>'고객관리 LIST'!F2962</f>
        <v>0</v>
      </c>
      <c r="H2963" s="211">
        <f>'고객관리 LIST'!G2962</f>
        <v>0</v>
      </c>
      <c r="I2963" s="211">
        <f>'고객관리 LIST'!H2962</f>
        <v>0</v>
      </c>
      <c r="J2963" s="211">
        <f>'고객관리 LIST'!V2962</f>
        <v>0</v>
      </c>
      <c r="K2963" s="211">
        <f>'고객관리 LIST'!W2962</f>
        <v>0</v>
      </c>
      <c r="L2963" s="211">
        <f>'고객관리 LIST'!Y2962</f>
        <v>0</v>
      </c>
      <c r="M2963" s="211">
        <f>'고객관리 LIST'!Z2962</f>
        <v>0</v>
      </c>
      <c r="N2963" s="211">
        <f>'고객관리 LIST'!AA2962</f>
        <v>0</v>
      </c>
      <c r="O2963" s="221">
        <f>'고객관리 LIST'!AB2962</f>
        <v>0</v>
      </c>
    </row>
    <row r="2964" spans="1:15" ht="20.100000000000001" hidden="1" customHeight="1" x14ac:dyDescent="0.3">
      <c r="A2964" s="82">
        <f ca="1">'메뉴 추가'!I2959</f>
        <v>-46310</v>
      </c>
      <c r="B2964" s="210">
        <f>'고객관리 LIST'!X2963</f>
        <v>0</v>
      </c>
      <c r="C2964" s="211">
        <f>'고객관리 LIST'!B2963</f>
        <v>0</v>
      </c>
      <c r="D2964" s="211">
        <f>'고객관리 LIST'!C2963</f>
        <v>0</v>
      </c>
      <c r="E2964" s="212">
        <f>'고객관리 LIST'!D2963</f>
        <v>0</v>
      </c>
      <c r="F2964" s="213">
        <f>'고객관리 LIST'!E2963</f>
        <v>0</v>
      </c>
      <c r="G2964" s="211">
        <f>'고객관리 LIST'!F2963</f>
        <v>0</v>
      </c>
      <c r="H2964" s="211">
        <f>'고객관리 LIST'!G2963</f>
        <v>0</v>
      </c>
      <c r="I2964" s="211">
        <f>'고객관리 LIST'!H2963</f>
        <v>0</v>
      </c>
      <c r="J2964" s="211">
        <f>'고객관리 LIST'!V2963</f>
        <v>0</v>
      </c>
      <c r="K2964" s="211">
        <f>'고객관리 LIST'!W2963</f>
        <v>0</v>
      </c>
      <c r="L2964" s="211">
        <f>'고객관리 LIST'!Y2963</f>
        <v>0</v>
      </c>
      <c r="M2964" s="211">
        <f>'고객관리 LIST'!Z2963</f>
        <v>0</v>
      </c>
      <c r="N2964" s="211">
        <f>'고객관리 LIST'!AA2963</f>
        <v>0</v>
      </c>
      <c r="O2964" s="221">
        <f>'고객관리 LIST'!AB2963</f>
        <v>0</v>
      </c>
    </row>
    <row r="2965" spans="1:15" ht="20.100000000000001" hidden="1" customHeight="1" x14ac:dyDescent="0.3">
      <c r="A2965" s="82">
        <f ca="1">'메뉴 추가'!I2960</f>
        <v>-46310</v>
      </c>
      <c r="B2965" s="210">
        <f>'고객관리 LIST'!X2964</f>
        <v>0</v>
      </c>
      <c r="C2965" s="211">
        <f>'고객관리 LIST'!B2964</f>
        <v>0</v>
      </c>
      <c r="D2965" s="211">
        <f>'고객관리 LIST'!C2964</f>
        <v>0</v>
      </c>
      <c r="E2965" s="212">
        <f>'고객관리 LIST'!D2964</f>
        <v>0</v>
      </c>
      <c r="F2965" s="213">
        <f>'고객관리 LIST'!E2964</f>
        <v>0</v>
      </c>
      <c r="G2965" s="211">
        <f>'고객관리 LIST'!F2964</f>
        <v>0</v>
      </c>
      <c r="H2965" s="211">
        <f>'고객관리 LIST'!G2964</f>
        <v>0</v>
      </c>
      <c r="I2965" s="211">
        <f>'고객관리 LIST'!H2964</f>
        <v>0</v>
      </c>
      <c r="J2965" s="211">
        <f>'고객관리 LIST'!V2964</f>
        <v>0</v>
      </c>
      <c r="K2965" s="211">
        <f>'고객관리 LIST'!W2964</f>
        <v>0</v>
      </c>
      <c r="L2965" s="211">
        <f>'고객관리 LIST'!Y2964</f>
        <v>0</v>
      </c>
      <c r="M2965" s="211">
        <f>'고객관리 LIST'!Z2964</f>
        <v>0</v>
      </c>
      <c r="N2965" s="211">
        <f>'고객관리 LIST'!AA2964</f>
        <v>0</v>
      </c>
      <c r="O2965" s="221">
        <f>'고객관리 LIST'!AB2964</f>
        <v>0</v>
      </c>
    </row>
    <row r="2966" spans="1:15" ht="20.100000000000001" hidden="1" customHeight="1" x14ac:dyDescent="0.3">
      <c r="A2966" s="82">
        <f ca="1">'메뉴 추가'!I2961</f>
        <v>-46310</v>
      </c>
      <c r="B2966" s="210">
        <f>'고객관리 LIST'!X2965</f>
        <v>0</v>
      </c>
      <c r="C2966" s="211">
        <f>'고객관리 LIST'!B2965</f>
        <v>0</v>
      </c>
      <c r="D2966" s="211">
        <f>'고객관리 LIST'!C2965</f>
        <v>0</v>
      </c>
      <c r="E2966" s="212">
        <f>'고객관리 LIST'!D2965</f>
        <v>0</v>
      </c>
      <c r="F2966" s="213">
        <f>'고객관리 LIST'!E2965</f>
        <v>0</v>
      </c>
      <c r="G2966" s="211">
        <f>'고객관리 LIST'!F2965</f>
        <v>0</v>
      </c>
      <c r="H2966" s="211">
        <f>'고객관리 LIST'!G2965</f>
        <v>0</v>
      </c>
      <c r="I2966" s="211">
        <f>'고객관리 LIST'!H2965</f>
        <v>0</v>
      </c>
      <c r="J2966" s="211">
        <f>'고객관리 LIST'!V2965</f>
        <v>0</v>
      </c>
      <c r="K2966" s="211">
        <f>'고객관리 LIST'!W2965</f>
        <v>0</v>
      </c>
      <c r="L2966" s="211">
        <f>'고객관리 LIST'!Y2965</f>
        <v>0</v>
      </c>
      <c r="M2966" s="211">
        <f>'고객관리 LIST'!Z2965</f>
        <v>0</v>
      </c>
      <c r="N2966" s="211">
        <f>'고객관리 LIST'!AA2965</f>
        <v>0</v>
      </c>
      <c r="O2966" s="221">
        <f>'고객관리 LIST'!AB2965</f>
        <v>0</v>
      </c>
    </row>
    <row r="2967" spans="1:15" ht="20.100000000000001" hidden="1" customHeight="1" x14ac:dyDescent="0.3">
      <c r="A2967" s="82">
        <f ca="1">'메뉴 추가'!I2962</f>
        <v>-46310</v>
      </c>
      <c r="B2967" s="210">
        <f>'고객관리 LIST'!X2966</f>
        <v>0</v>
      </c>
      <c r="C2967" s="211">
        <f>'고객관리 LIST'!B2966</f>
        <v>0</v>
      </c>
      <c r="D2967" s="211">
        <f>'고객관리 LIST'!C2966</f>
        <v>0</v>
      </c>
      <c r="E2967" s="212">
        <f>'고객관리 LIST'!D2966</f>
        <v>0</v>
      </c>
      <c r="F2967" s="213">
        <f>'고객관리 LIST'!E2966</f>
        <v>0</v>
      </c>
      <c r="G2967" s="211">
        <f>'고객관리 LIST'!F2966</f>
        <v>0</v>
      </c>
      <c r="H2967" s="211">
        <f>'고객관리 LIST'!G2966</f>
        <v>0</v>
      </c>
      <c r="I2967" s="211">
        <f>'고객관리 LIST'!H2966</f>
        <v>0</v>
      </c>
      <c r="J2967" s="211">
        <f>'고객관리 LIST'!V2966</f>
        <v>0</v>
      </c>
      <c r="K2967" s="211">
        <f>'고객관리 LIST'!W2966</f>
        <v>0</v>
      </c>
      <c r="L2967" s="211">
        <f>'고객관리 LIST'!Y2966</f>
        <v>0</v>
      </c>
      <c r="M2967" s="211">
        <f>'고객관리 LIST'!Z2966</f>
        <v>0</v>
      </c>
      <c r="N2967" s="211">
        <f>'고객관리 LIST'!AA2966</f>
        <v>0</v>
      </c>
      <c r="O2967" s="221">
        <f>'고객관리 LIST'!AB2966</f>
        <v>0</v>
      </c>
    </row>
    <row r="2968" spans="1:15" ht="20.100000000000001" hidden="1" customHeight="1" x14ac:dyDescent="0.3">
      <c r="A2968" s="82">
        <f ca="1">'메뉴 추가'!I2963</f>
        <v>-46310</v>
      </c>
      <c r="B2968" s="210">
        <f>'고객관리 LIST'!X2967</f>
        <v>0</v>
      </c>
      <c r="C2968" s="211">
        <f>'고객관리 LIST'!B2967</f>
        <v>0</v>
      </c>
      <c r="D2968" s="211">
        <f>'고객관리 LIST'!C2967</f>
        <v>0</v>
      </c>
      <c r="E2968" s="212">
        <f>'고객관리 LIST'!D2967</f>
        <v>0</v>
      </c>
      <c r="F2968" s="213">
        <f>'고객관리 LIST'!E2967</f>
        <v>0</v>
      </c>
      <c r="G2968" s="211">
        <f>'고객관리 LIST'!F2967</f>
        <v>0</v>
      </c>
      <c r="H2968" s="211">
        <f>'고객관리 LIST'!G2967</f>
        <v>0</v>
      </c>
      <c r="I2968" s="211">
        <f>'고객관리 LIST'!H2967</f>
        <v>0</v>
      </c>
      <c r="J2968" s="211">
        <f>'고객관리 LIST'!V2967</f>
        <v>0</v>
      </c>
      <c r="K2968" s="211">
        <f>'고객관리 LIST'!W2967</f>
        <v>0</v>
      </c>
      <c r="L2968" s="211">
        <f>'고객관리 LIST'!Y2967</f>
        <v>0</v>
      </c>
      <c r="M2968" s="211">
        <f>'고객관리 LIST'!Z2967</f>
        <v>0</v>
      </c>
      <c r="N2968" s="211">
        <f>'고객관리 LIST'!AA2967</f>
        <v>0</v>
      </c>
      <c r="O2968" s="221">
        <f>'고객관리 LIST'!AB2967</f>
        <v>0</v>
      </c>
    </row>
    <row r="2969" spans="1:15" ht="20.100000000000001" hidden="1" customHeight="1" x14ac:dyDescent="0.3">
      <c r="A2969" s="82">
        <f ca="1">'메뉴 추가'!I2964</f>
        <v>-46310</v>
      </c>
      <c r="B2969" s="210">
        <f>'고객관리 LIST'!X2968</f>
        <v>0</v>
      </c>
      <c r="C2969" s="211">
        <f>'고객관리 LIST'!B2968</f>
        <v>0</v>
      </c>
      <c r="D2969" s="211">
        <f>'고객관리 LIST'!C2968</f>
        <v>0</v>
      </c>
      <c r="E2969" s="212">
        <f>'고객관리 LIST'!D2968</f>
        <v>0</v>
      </c>
      <c r="F2969" s="213">
        <f>'고객관리 LIST'!E2968</f>
        <v>0</v>
      </c>
      <c r="G2969" s="211">
        <f>'고객관리 LIST'!F2968</f>
        <v>0</v>
      </c>
      <c r="H2969" s="211">
        <f>'고객관리 LIST'!G2968</f>
        <v>0</v>
      </c>
      <c r="I2969" s="211">
        <f>'고객관리 LIST'!H2968</f>
        <v>0</v>
      </c>
      <c r="J2969" s="211">
        <f>'고객관리 LIST'!V2968</f>
        <v>0</v>
      </c>
      <c r="K2969" s="211">
        <f>'고객관리 LIST'!W2968</f>
        <v>0</v>
      </c>
      <c r="L2969" s="211">
        <f>'고객관리 LIST'!Y2968</f>
        <v>0</v>
      </c>
      <c r="M2969" s="211">
        <f>'고객관리 LIST'!Z2968</f>
        <v>0</v>
      </c>
      <c r="N2969" s="211">
        <f>'고객관리 LIST'!AA2968</f>
        <v>0</v>
      </c>
      <c r="O2969" s="221">
        <f>'고객관리 LIST'!AB2968</f>
        <v>0</v>
      </c>
    </row>
    <row r="2970" spans="1:15" ht="20.100000000000001" hidden="1" customHeight="1" x14ac:dyDescent="0.3">
      <c r="A2970" s="82">
        <f ca="1">'메뉴 추가'!I2965</f>
        <v>-46310</v>
      </c>
      <c r="B2970" s="210">
        <f>'고객관리 LIST'!X2969</f>
        <v>0</v>
      </c>
      <c r="C2970" s="211">
        <f>'고객관리 LIST'!B2969</f>
        <v>0</v>
      </c>
      <c r="D2970" s="211">
        <f>'고객관리 LIST'!C2969</f>
        <v>0</v>
      </c>
      <c r="E2970" s="212">
        <f>'고객관리 LIST'!D2969</f>
        <v>0</v>
      </c>
      <c r="F2970" s="213">
        <f>'고객관리 LIST'!E2969</f>
        <v>0</v>
      </c>
      <c r="G2970" s="211">
        <f>'고객관리 LIST'!F2969</f>
        <v>0</v>
      </c>
      <c r="H2970" s="211">
        <f>'고객관리 LIST'!G2969</f>
        <v>0</v>
      </c>
      <c r="I2970" s="211">
        <f>'고객관리 LIST'!H2969</f>
        <v>0</v>
      </c>
      <c r="J2970" s="211">
        <f>'고객관리 LIST'!V2969</f>
        <v>0</v>
      </c>
      <c r="K2970" s="211">
        <f>'고객관리 LIST'!W2969</f>
        <v>0</v>
      </c>
      <c r="L2970" s="211">
        <f>'고객관리 LIST'!Y2969</f>
        <v>0</v>
      </c>
      <c r="M2970" s="211">
        <f>'고객관리 LIST'!Z2969</f>
        <v>0</v>
      </c>
      <c r="N2970" s="211">
        <f>'고객관리 LIST'!AA2969</f>
        <v>0</v>
      </c>
      <c r="O2970" s="221">
        <f>'고객관리 LIST'!AB2969</f>
        <v>0</v>
      </c>
    </row>
    <row r="2971" spans="1:15" ht="20.100000000000001" hidden="1" customHeight="1" x14ac:dyDescent="0.3">
      <c r="A2971" s="82">
        <f ca="1">'메뉴 추가'!I2966</f>
        <v>-46310</v>
      </c>
      <c r="B2971" s="210">
        <f>'고객관리 LIST'!X2970</f>
        <v>0</v>
      </c>
      <c r="C2971" s="211">
        <f>'고객관리 LIST'!B2970</f>
        <v>0</v>
      </c>
      <c r="D2971" s="211">
        <f>'고객관리 LIST'!C2970</f>
        <v>0</v>
      </c>
      <c r="E2971" s="212">
        <f>'고객관리 LIST'!D2970</f>
        <v>0</v>
      </c>
      <c r="F2971" s="213">
        <f>'고객관리 LIST'!E2970</f>
        <v>0</v>
      </c>
      <c r="G2971" s="211">
        <f>'고객관리 LIST'!F2970</f>
        <v>0</v>
      </c>
      <c r="H2971" s="211">
        <f>'고객관리 LIST'!G2970</f>
        <v>0</v>
      </c>
      <c r="I2971" s="211">
        <f>'고객관리 LIST'!H2970</f>
        <v>0</v>
      </c>
      <c r="J2971" s="211">
        <f>'고객관리 LIST'!V2970</f>
        <v>0</v>
      </c>
      <c r="K2971" s="211">
        <f>'고객관리 LIST'!W2970</f>
        <v>0</v>
      </c>
      <c r="L2971" s="211">
        <f>'고객관리 LIST'!Y2970</f>
        <v>0</v>
      </c>
      <c r="M2971" s="211">
        <f>'고객관리 LIST'!Z2970</f>
        <v>0</v>
      </c>
      <c r="N2971" s="211">
        <f>'고객관리 LIST'!AA2970</f>
        <v>0</v>
      </c>
      <c r="O2971" s="221">
        <f>'고객관리 LIST'!AB2970</f>
        <v>0</v>
      </c>
    </row>
    <row r="2972" spans="1:15" ht="20.100000000000001" hidden="1" customHeight="1" x14ac:dyDescent="0.3">
      <c r="A2972" s="82">
        <f ca="1">'메뉴 추가'!I2967</f>
        <v>-46310</v>
      </c>
      <c r="B2972" s="210">
        <f>'고객관리 LIST'!X2971</f>
        <v>0</v>
      </c>
      <c r="C2972" s="211">
        <f>'고객관리 LIST'!B2971</f>
        <v>0</v>
      </c>
      <c r="D2972" s="211">
        <f>'고객관리 LIST'!C2971</f>
        <v>0</v>
      </c>
      <c r="E2972" s="212">
        <f>'고객관리 LIST'!D2971</f>
        <v>0</v>
      </c>
      <c r="F2972" s="213">
        <f>'고객관리 LIST'!E2971</f>
        <v>0</v>
      </c>
      <c r="G2972" s="211">
        <f>'고객관리 LIST'!F2971</f>
        <v>0</v>
      </c>
      <c r="H2972" s="211">
        <f>'고객관리 LIST'!G2971</f>
        <v>0</v>
      </c>
      <c r="I2972" s="211">
        <f>'고객관리 LIST'!H2971</f>
        <v>0</v>
      </c>
      <c r="J2972" s="211">
        <f>'고객관리 LIST'!V2971</f>
        <v>0</v>
      </c>
      <c r="K2972" s="211">
        <f>'고객관리 LIST'!W2971</f>
        <v>0</v>
      </c>
      <c r="L2972" s="211">
        <f>'고객관리 LIST'!Y2971</f>
        <v>0</v>
      </c>
      <c r="M2972" s="211">
        <f>'고객관리 LIST'!Z2971</f>
        <v>0</v>
      </c>
      <c r="N2972" s="211">
        <f>'고객관리 LIST'!AA2971</f>
        <v>0</v>
      </c>
      <c r="O2972" s="221">
        <f>'고객관리 LIST'!AB2971</f>
        <v>0</v>
      </c>
    </row>
    <row r="2973" spans="1:15" ht="20.100000000000001" hidden="1" customHeight="1" x14ac:dyDescent="0.3">
      <c r="A2973" s="82">
        <f ca="1">'메뉴 추가'!I2968</f>
        <v>-46310</v>
      </c>
      <c r="B2973" s="210">
        <f>'고객관리 LIST'!X2972</f>
        <v>0</v>
      </c>
      <c r="C2973" s="211">
        <f>'고객관리 LIST'!B2972</f>
        <v>0</v>
      </c>
      <c r="D2973" s="211">
        <f>'고객관리 LIST'!C2972</f>
        <v>0</v>
      </c>
      <c r="E2973" s="212">
        <f>'고객관리 LIST'!D2972</f>
        <v>0</v>
      </c>
      <c r="F2973" s="213">
        <f>'고객관리 LIST'!E2972</f>
        <v>0</v>
      </c>
      <c r="G2973" s="211">
        <f>'고객관리 LIST'!F2972</f>
        <v>0</v>
      </c>
      <c r="H2973" s="211">
        <f>'고객관리 LIST'!G2972</f>
        <v>0</v>
      </c>
      <c r="I2973" s="211">
        <f>'고객관리 LIST'!H2972</f>
        <v>0</v>
      </c>
      <c r="J2973" s="211">
        <f>'고객관리 LIST'!V2972</f>
        <v>0</v>
      </c>
      <c r="K2973" s="211">
        <f>'고객관리 LIST'!W2972</f>
        <v>0</v>
      </c>
      <c r="L2973" s="211">
        <f>'고객관리 LIST'!Y2972</f>
        <v>0</v>
      </c>
      <c r="M2973" s="211">
        <f>'고객관리 LIST'!Z2972</f>
        <v>0</v>
      </c>
      <c r="N2973" s="211">
        <f>'고객관리 LIST'!AA2972</f>
        <v>0</v>
      </c>
      <c r="O2973" s="221">
        <f>'고객관리 LIST'!AB2972</f>
        <v>0</v>
      </c>
    </row>
    <row r="2974" spans="1:15" ht="20.100000000000001" hidden="1" customHeight="1" x14ac:dyDescent="0.3">
      <c r="A2974" s="82">
        <f ca="1">'메뉴 추가'!I2969</f>
        <v>-46310</v>
      </c>
      <c r="B2974" s="210">
        <f>'고객관리 LIST'!X2973</f>
        <v>0</v>
      </c>
      <c r="C2974" s="211">
        <f>'고객관리 LIST'!B2973</f>
        <v>0</v>
      </c>
      <c r="D2974" s="211">
        <f>'고객관리 LIST'!C2973</f>
        <v>0</v>
      </c>
      <c r="E2974" s="212">
        <f>'고객관리 LIST'!D2973</f>
        <v>0</v>
      </c>
      <c r="F2974" s="213">
        <f>'고객관리 LIST'!E2973</f>
        <v>0</v>
      </c>
      <c r="G2974" s="211">
        <f>'고객관리 LIST'!F2973</f>
        <v>0</v>
      </c>
      <c r="H2974" s="211">
        <f>'고객관리 LIST'!G2973</f>
        <v>0</v>
      </c>
      <c r="I2974" s="211">
        <f>'고객관리 LIST'!H2973</f>
        <v>0</v>
      </c>
      <c r="J2974" s="211">
        <f>'고객관리 LIST'!V2973</f>
        <v>0</v>
      </c>
      <c r="K2974" s="211">
        <f>'고객관리 LIST'!W2973</f>
        <v>0</v>
      </c>
      <c r="L2974" s="211">
        <f>'고객관리 LIST'!Y2973</f>
        <v>0</v>
      </c>
      <c r="M2974" s="211">
        <f>'고객관리 LIST'!Z2973</f>
        <v>0</v>
      </c>
      <c r="N2974" s="211">
        <f>'고객관리 LIST'!AA2973</f>
        <v>0</v>
      </c>
      <c r="O2974" s="221">
        <f>'고객관리 LIST'!AB2973</f>
        <v>0</v>
      </c>
    </row>
    <row r="2975" spans="1:15" ht="20.100000000000001" hidden="1" customHeight="1" x14ac:dyDescent="0.3">
      <c r="A2975" s="82">
        <f ca="1">'메뉴 추가'!I2970</f>
        <v>-46310</v>
      </c>
      <c r="B2975" s="210">
        <f>'고객관리 LIST'!X2974</f>
        <v>0</v>
      </c>
      <c r="C2975" s="211">
        <f>'고객관리 LIST'!B2974</f>
        <v>0</v>
      </c>
      <c r="D2975" s="211">
        <f>'고객관리 LIST'!C2974</f>
        <v>0</v>
      </c>
      <c r="E2975" s="212">
        <f>'고객관리 LIST'!D2974</f>
        <v>0</v>
      </c>
      <c r="F2975" s="213">
        <f>'고객관리 LIST'!E2974</f>
        <v>0</v>
      </c>
      <c r="G2975" s="211">
        <f>'고객관리 LIST'!F2974</f>
        <v>0</v>
      </c>
      <c r="H2975" s="211">
        <f>'고객관리 LIST'!G2974</f>
        <v>0</v>
      </c>
      <c r="I2975" s="211">
        <f>'고객관리 LIST'!H2974</f>
        <v>0</v>
      </c>
      <c r="J2975" s="211">
        <f>'고객관리 LIST'!V2974</f>
        <v>0</v>
      </c>
      <c r="K2975" s="211">
        <f>'고객관리 LIST'!W2974</f>
        <v>0</v>
      </c>
      <c r="L2975" s="211">
        <f>'고객관리 LIST'!Y2974</f>
        <v>0</v>
      </c>
      <c r="M2975" s="211">
        <f>'고객관리 LIST'!Z2974</f>
        <v>0</v>
      </c>
      <c r="N2975" s="211">
        <f>'고객관리 LIST'!AA2974</f>
        <v>0</v>
      </c>
      <c r="O2975" s="221">
        <f>'고객관리 LIST'!AB2974</f>
        <v>0</v>
      </c>
    </row>
    <row r="2976" spans="1:15" ht="20.100000000000001" hidden="1" customHeight="1" x14ac:dyDescent="0.3">
      <c r="A2976" s="82">
        <f ca="1">'메뉴 추가'!I2971</f>
        <v>-46310</v>
      </c>
      <c r="B2976" s="210">
        <f>'고객관리 LIST'!X2975</f>
        <v>0</v>
      </c>
      <c r="C2976" s="211">
        <f>'고객관리 LIST'!B2975</f>
        <v>0</v>
      </c>
      <c r="D2976" s="211">
        <f>'고객관리 LIST'!C2975</f>
        <v>0</v>
      </c>
      <c r="E2976" s="212">
        <f>'고객관리 LIST'!D2975</f>
        <v>0</v>
      </c>
      <c r="F2976" s="213">
        <f>'고객관리 LIST'!E2975</f>
        <v>0</v>
      </c>
      <c r="G2976" s="211">
        <f>'고객관리 LIST'!F2975</f>
        <v>0</v>
      </c>
      <c r="H2976" s="211">
        <f>'고객관리 LIST'!G2975</f>
        <v>0</v>
      </c>
      <c r="I2976" s="211">
        <f>'고객관리 LIST'!H2975</f>
        <v>0</v>
      </c>
      <c r="J2976" s="211">
        <f>'고객관리 LIST'!V2975</f>
        <v>0</v>
      </c>
      <c r="K2976" s="211">
        <f>'고객관리 LIST'!W2975</f>
        <v>0</v>
      </c>
      <c r="L2976" s="211">
        <f>'고객관리 LIST'!Y2975</f>
        <v>0</v>
      </c>
      <c r="M2976" s="211">
        <f>'고객관리 LIST'!Z2975</f>
        <v>0</v>
      </c>
      <c r="N2976" s="211">
        <f>'고객관리 LIST'!AA2975</f>
        <v>0</v>
      </c>
      <c r="O2976" s="221">
        <f>'고객관리 LIST'!AB2975</f>
        <v>0</v>
      </c>
    </row>
    <row r="2977" spans="1:15" ht="20.100000000000001" hidden="1" customHeight="1" x14ac:dyDescent="0.3">
      <c r="A2977" s="82">
        <f ca="1">'메뉴 추가'!I2972</f>
        <v>-46310</v>
      </c>
      <c r="B2977" s="210">
        <f>'고객관리 LIST'!X2976</f>
        <v>0</v>
      </c>
      <c r="C2977" s="211">
        <f>'고객관리 LIST'!B2976</f>
        <v>0</v>
      </c>
      <c r="D2977" s="211">
        <f>'고객관리 LIST'!C2976</f>
        <v>0</v>
      </c>
      <c r="E2977" s="212">
        <f>'고객관리 LIST'!D2976</f>
        <v>0</v>
      </c>
      <c r="F2977" s="213">
        <f>'고객관리 LIST'!E2976</f>
        <v>0</v>
      </c>
      <c r="G2977" s="211">
        <f>'고객관리 LIST'!F2976</f>
        <v>0</v>
      </c>
      <c r="H2977" s="211">
        <f>'고객관리 LIST'!G2976</f>
        <v>0</v>
      </c>
      <c r="I2977" s="211">
        <f>'고객관리 LIST'!H2976</f>
        <v>0</v>
      </c>
      <c r="J2977" s="211">
        <f>'고객관리 LIST'!V2976</f>
        <v>0</v>
      </c>
      <c r="K2977" s="211">
        <f>'고객관리 LIST'!W2976</f>
        <v>0</v>
      </c>
      <c r="L2977" s="211">
        <f>'고객관리 LIST'!Y2976</f>
        <v>0</v>
      </c>
      <c r="M2977" s="211">
        <f>'고객관리 LIST'!Z2976</f>
        <v>0</v>
      </c>
      <c r="N2977" s="211">
        <f>'고객관리 LIST'!AA2976</f>
        <v>0</v>
      </c>
      <c r="O2977" s="221">
        <f>'고객관리 LIST'!AB2976</f>
        <v>0</v>
      </c>
    </row>
    <row r="2978" spans="1:15" ht="20.100000000000001" hidden="1" customHeight="1" x14ac:dyDescent="0.3">
      <c r="A2978" s="82">
        <f ca="1">'메뉴 추가'!I2973</f>
        <v>-46310</v>
      </c>
      <c r="B2978" s="210">
        <f>'고객관리 LIST'!X2977</f>
        <v>0</v>
      </c>
      <c r="C2978" s="211">
        <f>'고객관리 LIST'!B2977</f>
        <v>0</v>
      </c>
      <c r="D2978" s="211">
        <f>'고객관리 LIST'!C2977</f>
        <v>0</v>
      </c>
      <c r="E2978" s="212">
        <f>'고객관리 LIST'!D2977</f>
        <v>0</v>
      </c>
      <c r="F2978" s="213">
        <f>'고객관리 LIST'!E2977</f>
        <v>0</v>
      </c>
      <c r="G2978" s="211">
        <f>'고객관리 LIST'!F2977</f>
        <v>0</v>
      </c>
      <c r="H2978" s="211">
        <f>'고객관리 LIST'!G2977</f>
        <v>0</v>
      </c>
      <c r="I2978" s="211">
        <f>'고객관리 LIST'!H2977</f>
        <v>0</v>
      </c>
      <c r="J2978" s="211">
        <f>'고객관리 LIST'!V2977</f>
        <v>0</v>
      </c>
      <c r="K2978" s="211">
        <f>'고객관리 LIST'!W2977</f>
        <v>0</v>
      </c>
      <c r="L2978" s="211">
        <f>'고객관리 LIST'!Y2977</f>
        <v>0</v>
      </c>
      <c r="M2978" s="211">
        <f>'고객관리 LIST'!Z2977</f>
        <v>0</v>
      </c>
      <c r="N2978" s="211">
        <f>'고객관리 LIST'!AA2977</f>
        <v>0</v>
      </c>
      <c r="O2978" s="221">
        <f>'고객관리 LIST'!AB2977</f>
        <v>0</v>
      </c>
    </row>
    <row r="2979" spans="1:15" ht="20.100000000000001" hidden="1" customHeight="1" x14ac:dyDescent="0.3">
      <c r="A2979" s="82">
        <f ca="1">'메뉴 추가'!I2974</f>
        <v>-46310</v>
      </c>
      <c r="B2979" s="210">
        <f>'고객관리 LIST'!X2978</f>
        <v>0</v>
      </c>
      <c r="C2979" s="211">
        <f>'고객관리 LIST'!B2978</f>
        <v>0</v>
      </c>
      <c r="D2979" s="211">
        <f>'고객관리 LIST'!C2978</f>
        <v>0</v>
      </c>
      <c r="E2979" s="212">
        <f>'고객관리 LIST'!D2978</f>
        <v>0</v>
      </c>
      <c r="F2979" s="213">
        <f>'고객관리 LIST'!E2978</f>
        <v>0</v>
      </c>
      <c r="G2979" s="211">
        <f>'고객관리 LIST'!F2978</f>
        <v>0</v>
      </c>
      <c r="H2979" s="211">
        <f>'고객관리 LIST'!G2978</f>
        <v>0</v>
      </c>
      <c r="I2979" s="211">
        <f>'고객관리 LIST'!H2978</f>
        <v>0</v>
      </c>
      <c r="J2979" s="211">
        <f>'고객관리 LIST'!V2978</f>
        <v>0</v>
      </c>
      <c r="K2979" s="211">
        <f>'고객관리 LIST'!W2978</f>
        <v>0</v>
      </c>
      <c r="L2979" s="211">
        <f>'고객관리 LIST'!Y2978</f>
        <v>0</v>
      </c>
      <c r="M2979" s="211">
        <f>'고객관리 LIST'!Z2978</f>
        <v>0</v>
      </c>
      <c r="N2979" s="211">
        <f>'고객관리 LIST'!AA2978</f>
        <v>0</v>
      </c>
      <c r="O2979" s="221">
        <f>'고객관리 LIST'!AB2978</f>
        <v>0</v>
      </c>
    </row>
    <row r="2980" spans="1:15" ht="20.100000000000001" hidden="1" customHeight="1" x14ac:dyDescent="0.3">
      <c r="A2980" s="82">
        <f ca="1">'메뉴 추가'!I2975</f>
        <v>-46310</v>
      </c>
      <c r="B2980" s="210">
        <f>'고객관리 LIST'!X2979</f>
        <v>0</v>
      </c>
      <c r="C2980" s="211">
        <f>'고객관리 LIST'!B2979</f>
        <v>0</v>
      </c>
      <c r="D2980" s="211">
        <f>'고객관리 LIST'!C2979</f>
        <v>0</v>
      </c>
      <c r="E2980" s="212">
        <f>'고객관리 LIST'!D2979</f>
        <v>0</v>
      </c>
      <c r="F2980" s="213">
        <f>'고객관리 LIST'!E2979</f>
        <v>0</v>
      </c>
      <c r="G2980" s="211">
        <f>'고객관리 LIST'!F2979</f>
        <v>0</v>
      </c>
      <c r="H2980" s="211">
        <f>'고객관리 LIST'!G2979</f>
        <v>0</v>
      </c>
      <c r="I2980" s="211">
        <f>'고객관리 LIST'!H2979</f>
        <v>0</v>
      </c>
      <c r="J2980" s="211">
        <f>'고객관리 LIST'!V2979</f>
        <v>0</v>
      </c>
      <c r="K2980" s="211">
        <f>'고객관리 LIST'!W2979</f>
        <v>0</v>
      </c>
      <c r="L2980" s="211">
        <f>'고객관리 LIST'!Y2979</f>
        <v>0</v>
      </c>
      <c r="M2980" s="211">
        <f>'고객관리 LIST'!Z2979</f>
        <v>0</v>
      </c>
      <c r="N2980" s="211">
        <f>'고객관리 LIST'!AA2979</f>
        <v>0</v>
      </c>
      <c r="O2980" s="221">
        <f>'고객관리 LIST'!AB2979</f>
        <v>0</v>
      </c>
    </row>
    <row r="2981" spans="1:15" ht="20.100000000000001" hidden="1" customHeight="1" x14ac:dyDescent="0.3">
      <c r="A2981" s="82">
        <f ca="1">'메뉴 추가'!I2976</f>
        <v>-46310</v>
      </c>
      <c r="B2981" s="210">
        <f>'고객관리 LIST'!X2980</f>
        <v>0</v>
      </c>
      <c r="C2981" s="211">
        <f>'고객관리 LIST'!B2980</f>
        <v>0</v>
      </c>
      <c r="D2981" s="211">
        <f>'고객관리 LIST'!C2980</f>
        <v>0</v>
      </c>
      <c r="E2981" s="212">
        <f>'고객관리 LIST'!D2980</f>
        <v>0</v>
      </c>
      <c r="F2981" s="213">
        <f>'고객관리 LIST'!E2980</f>
        <v>0</v>
      </c>
      <c r="G2981" s="211">
        <f>'고객관리 LIST'!F2980</f>
        <v>0</v>
      </c>
      <c r="H2981" s="211">
        <f>'고객관리 LIST'!G2980</f>
        <v>0</v>
      </c>
      <c r="I2981" s="211">
        <f>'고객관리 LIST'!H2980</f>
        <v>0</v>
      </c>
      <c r="J2981" s="211">
        <f>'고객관리 LIST'!V2980</f>
        <v>0</v>
      </c>
      <c r="K2981" s="211">
        <f>'고객관리 LIST'!W2980</f>
        <v>0</v>
      </c>
      <c r="L2981" s="211">
        <f>'고객관리 LIST'!Y2980</f>
        <v>0</v>
      </c>
      <c r="M2981" s="211">
        <f>'고객관리 LIST'!Z2980</f>
        <v>0</v>
      </c>
      <c r="N2981" s="211">
        <f>'고객관리 LIST'!AA2980</f>
        <v>0</v>
      </c>
      <c r="O2981" s="221">
        <f>'고객관리 LIST'!AB2980</f>
        <v>0</v>
      </c>
    </row>
    <row r="2982" spans="1:15" ht="20.100000000000001" hidden="1" customHeight="1" x14ac:dyDescent="0.3">
      <c r="A2982" s="82">
        <f ca="1">'메뉴 추가'!I2977</f>
        <v>-46310</v>
      </c>
      <c r="B2982" s="210">
        <f>'고객관리 LIST'!X2981</f>
        <v>0</v>
      </c>
      <c r="C2982" s="211">
        <f>'고객관리 LIST'!B2981</f>
        <v>0</v>
      </c>
      <c r="D2982" s="211">
        <f>'고객관리 LIST'!C2981</f>
        <v>0</v>
      </c>
      <c r="E2982" s="212">
        <f>'고객관리 LIST'!D2981</f>
        <v>0</v>
      </c>
      <c r="F2982" s="213">
        <f>'고객관리 LIST'!E2981</f>
        <v>0</v>
      </c>
      <c r="G2982" s="211">
        <f>'고객관리 LIST'!F2981</f>
        <v>0</v>
      </c>
      <c r="H2982" s="211">
        <f>'고객관리 LIST'!G2981</f>
        <v>0</v>
      </c>
      <c r="I2982" s="211">
        <f>'고객관리 LIST'!H2981</f>
        <v>0</v>
      </c>
      <c r="J2982" s="211">
        <f>'고객관리 LIST'!V2981</f>
        <v>0</v>
      </c>
      <c r="K2982" s="211">
        <f>'고객관리 LIST'!W2981</f>
        <v>0</v>
      </c>
      <c r="L2982" s="211">
        <f>'고객관리 LIST'!Y2981</f>
        <v>0</v>
      </c>
      <c r="M2982" s="211">
        <f>'고객관리 LIST'!Z2981</f>
        <v>0</v>
      </c>
      <c r="N2982" s="211">
        <f>'고객관리 LIST'!AA2981</f>
        <v>0</v>
      </c>
      <c r="O2982" s="221">
        <f>'고객관리 LIST'!AB2981</f>
        <v>0</v>
      </c>
    </row>
    <row r="2983" spans="1:15" ht="20.100000000000001" hidden="1" customHeight="1" x14ac:dyDescent="0.3">
      <c r="A2983" s="82">
        <f ca="1">'메뉴 추가'!I2978</f>
        <v>-46310</v>
      </c>
      <c r="B2983" s="210">
        <f>'고객관리 LIST'!X2982</f>
        <v>0</v>
      </c>
      <c r="C2983" s="211">
        <f>'고객관리 LIST'!B2982</f>
        <v>0</v>
      </c>
      <c r="D2983" s="211">
        <f>'고객관리 LIST'!C2982</f>
        <v>0</v>
      </c>
      <c r="E2983" s="212">
        <f>'고객관리 LIST'!D2982</f>
        <v>0</v>
      </c>
      <c r="F2983" s="213">
        <f>'고객관리 LIST'!E2982</f>
        <v>0</v>
      </c>
      <c r="G2983" s="211">
        <f>'고객관리 LIST'!F2982</f>
        <v>0</v>
      </c>
      <c r="H2983" s="211">
        <f>'고객관리 LIST'!G2982</f>
        <v>0</v>
      </c>
      <c r="I2983" s="211">
        <f>'고객관리 LIST'!H2982</f>
        <v>0</v>
      </c>
      <c r="J2983" s="211">
        <f>'고객관리 LIST'!V2982</f>
        <v>0</v>
      </c>
      <c r="K2983" s="211">
        <f>'고객관리 LIST'!W2982</f>
        <v>0</v>
      </c>
      <c r="L2983" s="211">
        <f>'고객관리 LIST'!Y2982</f>
        <v>0</v>
      </c>
      <c r="M2983" s="211">
        <f>'고객관리 LIST'!Z2982</f>
        <v>0</v>
      </c>
      <c r="N2983" s="211">
        <f>'고객관리 LIST'!AA2982</f>
        <v>0</v>
      </c>
      <c r="O2983" s="221">
        <f>'고객관리 LIST'!AB2982</f>
        <v>0</v>
      </c>
    </row>
    <row r="2984" spans="1:15" ht="20.100000000000001" hidden="1" customHeight="1" x14ac:dyDescent="0.3">
      <c r="A2984" s="82">
        <f ca="1">'메뉴 추가'!I2979</f>
        <v>-46310</v>
      </c>
      <c r="B2984" s="210">
        <f>'고객관리 LIST'!X2983</f>
        <v>0</v>
      </c>
      <c r="C2984" s="211">
        <f>'고객관리 LIST'!B2983</f>
        <v>0</v>
      </c>
      <c r="D2984" s="211">
        <f>'고객관리 LIST'!C2983</f>
        <v>0</v>
      </c>
      <c r="E2984" s="212">
        <f>'고객관리 LIST'!D2983</f>
        <v>0</v>
      </c>
      <c r="F2984" s="213">
        <f>'고객관리 LIST'!E2983</f>
        <v>0</v>
      </c>
      <c r="G2984" s="211">
        <f>'고객관리 LIST'!F2983</f>
        <v>0</v>
      </c>
      <c r="H2984" s="211">
        <f>'고객관리 LIST'!G2983</f>
        <v>0</v>
      </c>
      <c r="I2984" s="211">
        <f>'고객관리 LIST'!H2983</f>
        <v>0</v>
      </c>
      <c r="J2984" s="211">
        <f>'고객관리 LIST'!V2983</f>
        <v>0</v>
      </c>
      <c r="K2984" s="211">
        <f>'고객관리 LIST'!W2983</f>
        <v>0</v>
      </c>
      <c r="L2984" s="211">
        <f>'고객관리 LIST'!Y2983</f>
        <v>0</v>
      </c>
      <c r="M2984" s="211">
        <f>'고객관리 LIST'!Z2983</f>
        <v>0</v>
      </c>
      <c r="N2984" s="211">
        <f>'고객관리 LIST'!AA2983</f>
        <v>0</v>
      </c>
      <c r="O2984" s="221">
        <f>'고객관리 LIST'!AB2983</f>
        <v>0</v>
      </c>
    </row>
    <row r="2985" spans="1:15" ht="20.100000000000001" hidden="1" customHeight="1" x14ac:dyDescent="0.3">
      <c r="A2985" s="82">
        <f ca="1">'메뉴 추가'!I2980</f>
        <v>-46310</v>
      </c>
      <c r="B2985" s="210">
        <f>'고객관리 LIST'!X2984</f>
        <v>0</v>
      </c>
      <c r="C2985" s="211">
        <f>'고객관리 LIST'!B2984</f>
        <v>0</v>
      </c>
      <c r="D2985" s="211">
        <f>'고객관리 LIST'!C2984</f>
        <v>0</v>
      </c>
      <c r="E2985" s="212">
        <f>'고객관리 LIST'!D2984</f>
        <v>0</v>
      </c>
      <c r="F2985" s="213">
        <f>'고객관리 LIST'!E2984</f>
        <v>0</v>
      </c>
      <c r="G2985" s="211">
        <f>'고객관리 LIST'!F2984</f>
        <v>0</v>
      </c>
      <c r="H2985" s="211">
        <f>'고객관리 LIST'!G2984</f>
        <v>0</v>
      </c>
      <c r="I2985" s="211">
        <f>'고객관리 LIST'!H2984</f>
        <v>0</v>
      </c>
      <c r="J2985" s="211">
        <f>'고객관리 LIST'!V2984</f>
        <v>0</v>
      </c>
      <c r="K2985" s="211">
        <f>'고객관리 LIST'!W2984</f>
        <v>0</v>
      </c>
      <c r="L2985" s="211">
        <f>'고객관리 LIST'!Y2984</f>
        <v>0</v>
      </c>
      <c r="M2985" s="211">
        <f>'고객관리 LIST'!Z2984</f>
        <v>0</v>
      </c>
      <c r="N2985" s="211">
        <f>'고객관리 LIST'!AA2984</f>
        <v>0</v>
      </c>
      <c r="O2985" s="221">
        <f>'고객관리 LIST'!AB2984</f>
        <v>0</v>
      </c>
    </row>
    <row r="2986" spans="1:15" ht="20.100000000000001" hidden="1" customHeight="1" x14ac:dyDescent="0.3">
      <c r="A2986" s="82">
        <f ca="1">'메뉴 추가'!I2981</f>
        <v>-46310</v>
      </c>
      <c r="B2986" s="210">
        <f>'고객관리 LIST'!X2985</f>
        <v>0</v>
      </c>
      <c r="C2986" s="211">
        <f>'고객관리 LIST'!B2985</f>
        <v>0</v>
      </c>
      <c r="D2986" s="211">
        <f>'고객관리 LIST'!C2985</f>
        <v>0</v>
      </c>
      <c r="E2986" s="212">
        <f>'고객관리 LIST'!D2985</f>
        <v>0</v>
      </c>
      <c r="F2986" s="213">
        <f>'고객관리 LIST'!E2985</f>
        <v>0</v>
      </c>
      <c r="G2986" s="211">
        <f>'고객관리 LIST'!F2985</f>
        <v>0</v>
      </c>
      <c r="H2986" s="211">
        <f>'고객관리 LIST'!G2985</f>
        <v>0</v>
      </c>
      <c r="I2986" s="211">
        <f>'고객관리 LIST'!H2985</f>
        <v>0</v>
      </c>
      <c r="J2986" s="211">
        <f>'고객관리 LIST'!V2985</f>
        <v>0</v>
      </c>
      <c r="K2986" s="211">
        <f>'고객관리 LIST'!W2985</f>
        <v>0</v>
      </c>
      <c r="L2986" s="211">
        <f>'고객관리 LIST'!Y2985</f>
        <v>0</v>
      </c>
      <c r="M2986" s="211">
        <f>'고객관리 LIST'!Z2985</f>
        <v>0</v>
      </c>
      <c r="N2986" s="211">
        <f>'고객관리 LIST'!AA2985</f>
        <v>0</v>
      </c>
      <c r="O2986" s="221">
        <f>'고객관리 LIST'!AB2985</f>
        <v>0</v>
      </c>
    </row>
    <row r="2987" spans="1:15" ht="20.100000000000001" hidden="1" customHeight="1" x14ac:dyDescent="0.3">
      <c r="A2987" s="82">
        <f ca="1">'메뉴 추가'!I2982</f>
        <v>-46310</v>
      </c>
      <c r="B2987" s="210">
        <f>'고객관리 LIST'!X2986</f>
        <v>0</v>
      </c>
      <c r="C2987" s="211">
        <f>'고객관리 LIST'!B2986</f>
        <v>0</v>
      </c>
      <c r="D2987" s="211">
        <f>'고객관리 LIST'!C2986</f>
        <v>0</v>
      </c>
      <c r="E2987" s="212">
        <f>'고객관리 LIST'!D2986</f>
        <v>0</v>
      </c>
      <c r="F2987" s="213">
        <f>'고객관리 LIST'!E2986</f>
        <v>0</v>
      </c>
      <c r="G2987" s="211">
        <f>'고객관리 LIST'!F2986</f>
        <v>0</v>
      </c>
      <c r="H2987" s="211">
        <f>'고객관리 LIST'!G2986</f>
        <v>0</v>
      </c>
      <c r="I2987" s="211">
        <f>'고객관리 LIST'!H2986</f>
        <v>0</v>
      </c>
      <c r="J2987" s="211">
        <f>'고객관리 LIST'!V2986</f>
        <v>0</v>
      </c>
      <c r="K2987" s="211">
        <f>'고객관리 LIST'!W2986</f>
        <v>0</v>
      </c>
      <c r="L2987" s="211">
        <f>'고객관리 LIST'!Y2986</f>
        <v>0</v>
      </c>
      <c r="M2987" s="211">
        <f>'고객관리 LIST'!Z2986</f>
        <v>0</v>
      </c>
      <c r="N2987" s="211">
        <f>'고객관리 LIST'!AA2986</f>
        <v>0</v>
      </c>
      <c r="O2987" s="221">
        <f>'고객관리 LIST'!AB2986</f>
        <v>0</v>
      </c>
    </row>
    <row r="2988" spans="1:15" ht="20.100000000000001" hidden="1" customHeight="1" x14ac:dyDescent="0.3">
      <c r="A2988" s="82">
        <f ca="1">'메뉴 추가'!I2983</f>
        <v>-46310</v>
      </c>
      <c r="B2988" s="210">
        <f>'고객관리 LIST'!X2987</f>
        <v>0</v>
      </c>
      <c r="C2988" s="211">
        <f>'고객관리 LIST'!B2987</f>
        <v>0</v>
      </c>
      <c r="D2988" s="211">
        <f>'고객관리 LIST'!C2987</f>
        <v>0</v>
      </c>
      <c r="E2988" s="212">
        <f>'고객관리 LIST'!D2987</f>
        <v>0</v>
      </c>
      <c r="F2988" s="213">
        <f>'고객관리 LIST'!E2987</f>
        <v>0</v>
      </c>
      <c r="G2988" s="211">
        <f>'고객관리 LIST'!F2987</f>
        <v>0</v>
      </c>
      <c r="H2988" s="211">
        <f>'고객관리 LIST'!G2987</f>
        <v>0</v>
      </c>
      <c r="I2988" s="211">
        <f>'고객관리 LIST'!H2987</f>
        <v>0</v>
      </c>
      <c r="J2988" s="211">
        <f>'고객관리 LIST'!V2987</f>
        <v>0</v>
      </c>
      <c r="K2988" s="211">
        <f>'고객관리 LIST'!W2987</f>
        <v>0</v>
      </c>
      <c r="L2988" s="211">
        <f>'고객관리 LIST'!Y2987</f>
        <v>0</v>
      </c>
      <c r="M2988" s="211">
        <f>'고객관리 LIST'!Z2987</f>
        <v>0</v>
      </c>
      <c r="N2988" s="211">
        <f>'고객관리 LIST'!AA2987</f>
        <v>0</v>
      </c>
      <c r="O2988" s="221">
        <f>'고객관리 LIST'!AB2987</f>
        <v>0</v>
      </c>
    </row>
    <row r="2989" spans="1:15" ht="20.100000000000001" hidden="1" customHeight="1" x14ac:dyDescent="0.3">
      <c r="A2989" s="82">
        <f ca="1">'메뉴 추가'!I2984</f>
        <v>-46310</v>
      </c>
      <c r="B2989" s="210">
        <f>'고객관리 LIST'!X2988</f>
        <v>0</v>
      </c>
      <c r="C2989" s="211">
        <f>'고객관리 LIST'!B2988</f>
        <v>0</v>
      </c>
      <c r="D2989" s="211">
        <f>'고객관리 LIST'!C2988</f>
        <v>0</v>
      </c>
      <c r="E2989" s="212">
        <f>'고객관리 LIST'!D2988</f>
        <v>0</v>
      </c>
      <c r="F2989" s="213">
        <f>'고객관리 LIST'!E2988</f>
        <v>0</v>
      </c>
      <c r="G2989" s="211">
        <f>'고객관리 LIST'!F2988</f>
        <v>0</v>
      </c>
      <c r="H2989" s="211">
        <f>'고객관리 LIST'!G2988</f>
        <v>0</v>
      </c>
      <c r="I2989" s="211">
        <f>'고객관리 LIST'!H2988</f>
        <v>0</v>
      </c>
      <c r="J2989" s="211">
        <f>'고객관리 LIST'!V2988</f>
        <v>0</v>
      </c>
      <c r="K2989" s="211">
        <f>'고객관리 LIST'!W2988</f>
        <v>0</v>
      </c>
      <c r="L2989" s="211">
        <f>'고객관리 LIST'!Y2988</f>
        <v>0</v>
      </c>
      <c r="M2989" s="211">
        <f>'고객관리 LIST'!Z2988</f>
        <v>0</v>
      </c>
      <c r="N2989" s="211">
        <f>'고객관리 LIST'!AA2988</f>
        <v>0</v>
      </c>
      <c r="O2989" s="221">
        <f>'고객관리 LIST'!AB2988</f>
        <v>0</v>
      </c>
    </row>
    <row r="2990" spans="1:15" ht="20.100000000000001" hidden="1" customHeight="1" x14ac:dyDescent="0.3">
      <c r="A2990" s="82">
        <f ca="1">'메뉴 추가'!I2985</f>
        <v>-46310</v>
      </c>
      <c r="B2990" s="210">
        <f>'고객관리 LIST'!X2989</f>
        <v>0</v>
      </c>
      <c r="C2990" s="211">
        <f>'고객관리 LIST'!B2989</f>
        <v>0</v>
      </c>
      <c r="D2990" s="211">
        <f>'고객관리 LIST'!C2989</f>
        <v>0</v>
      </c>
      <c r="E2990" s="212">
        <f>'고객관리 LIST'!D2989</f>
        <v>0</v>
      </c>
      <c r="F2990" s="213">
        <f>'고객관리 LIST'!E2989</f>
        <v>0</v>
      </c>
      <c r="G2990" s="211">
        <f>'고객관리 LIST'!F2989</f>
        <v>0</v>
      </c>
      <c r="H2990" s="211">
        <f>'고객관리 LIST'!G2989</f>
        <v>0</v>
      </c>
      <c r="I2990" s="211">
        <f>'고객관리 LIST'!H2989</f>
        <v>0</v>
      </c>
      <c r="J2990" s="211">
        <f>'고객관리 LIST'!V2989</f>
        <v>0</v>
      </c>
      <c r="K2990" s="211">
        <f>'고객관리 LIST'!W2989</f>
        <v>0</v>
      </c>
      <c r="L2990" s="211">
        <f>'고객관리 LIST'!Y2989</f>
        <v>0</v>
      </c>
      <c r="M2990" s="211">
        <f>'고객관리 LIST'!Z2989</f>
        <v>0</v>
      </c>
      <c r="N2990" s="211">
        <f>'고객관리 LIST'!AA2989</f>
        <v>0</v>
      </c>
      <c r="O2990" s="221">
        <f>'고객관리 LIST'!AB2989</f>
        <v>0</v>
      </c>
    </row>
    <row r="2991" spans="1:15" ht="20.100000000000001" hidden="1" customHeight="1" x14ac:dyDescent="0.3">
      <c r="A2991" s="82">
        <f ca="1">'메뉴 추가'!I2986</f>
        <v>-46310</v>
      </c>
      <c r="B2991" s="210">
        <f>'고객관리 LIST'!X2990</f>
        <v>0</v>
      </c>
      <c r="C2991" s="211">
        <f>'고객관리 LIST'!B2990</f>
        <v>0</v>
      </c>
      <c r="D2991" s="211">
        <f>'고객관리 LIST'!C2990</f>
        <v>0</v>
      </c>
      <c r="E2991" s="212">
        <f>'고객관리 LIST'!D2990</f>
        <v>0</v>
      </c>
      <c r="F2991" s="213">
        <f>'고객관리 LIST'!E2990</f>
        <v>0</v>
      </c>
      <c r="G2991" s="211">
        <f>'고객관리 LIST'!F2990</f>
        <v>0</v>
      </c>
      <c r="H2991" s="211">
        <f>'고객관리 LIST'!G2990</f>
        <v>0</v>
      </c>
      <c r="I2991" s="211">
        <f>'고객관리 LIST'!H2990</f>
        <v>0</v>
      </c>
      <c r="J2991" s="211">
        <f>'고객관리 LIST'!V2990</f>
        <v>0</v>
      </c>
      <c r="K2991" s="211">
        <f>'고객관리 LIST'!W2990</f>
        <v>0</v>
      </c>
      <c r="L2991" s="211">
        <f>'고객관리 LIST'!Y2990</f>
        <v>0</v>
      </c>
      <c r="M2991" s="211">
        <f>'고객관리 LIST'!Z2990</f>
        <v>0</v>
      </c>
      <c r="N2991" s="211">
        <f>'고객관리 LIST'!AA2990</f>
        <v>0</v>
      </c>
      <c r="O2991" s="221">
        <f>'고객관리 LIST'!AB2990</f>
        <v>0</v>
      </c>
    </row>
    <row r="2992" spans="1:15" ht="20.100000000000001" hidden="1" customHeight="1" x14ac:dyDescent="0.3">
      <c r="A2992" s="82">
        <f ca="1">'메뉴 추가'!I2987</f>
        <v>-46310</v>
      </c>
      <c r="B2992" s="210">
        <f>'고객관리 LIST'!X2991</f>
        <v>0</v>
      </c>
      <c r="C2992" s="211">
        <f>'고객관리 LIST'!B2991</f>
        <v>0</v>
      </c>
      <c r="D2992" s="211">
        <f>'고객관리 LIST'!C2991</f>
        <v>0</v>
      </c>
      <c r="E2992" s="212">
        <f>'고객관리 LIST'!D2991</f>
        <v>0</v>
      </c>
      <c r="F2992" s="213">
        <f>'고객관리 LIST'!E2991</f>
        <v>0</v>
      </c>
      <c r="G2992" s="211">
        <f>'고객관리 LIST'!F2991</f>
        <v>0</v>
      </c>
      <c r="H2992" s="211">
        <f>'고객관리 LIST'!G2991</f>
        <v>0</v>
      </c>
      <c r="I2992" s="211">
        <f>'고객관리 LIST'!H2991</f>
        <v>0</v>
      </c>
      <c r="J2992" s="211">
        <f>'고객관리 LIST'!V2991</f>
        <v>0</v>
      </c>
      <c r="K2992" s="211">
        <f>'고객관리 LIST'!W2991</f>
        <v>0</v>
      </c>
      <c r="L2992" s="211">
        <f>'고객관리 LIST'!Y2991</f>
        <v>0</v>
      </c>
      <c r="M2992" s="211">
        <f>'고객관리 LIST'!Z2991</f>
        <v>0</v>
      </c>
      <c r="N2992" s="211">
        <f>'고객관리 LIST'!AA2991</f>
        <v>0</v>
      </c>
      <c r="O2992" s="221">
        <f>'고객관리 LIST'!AB2991</f>
        <v>0</v>
      </c>
    </row>
    <row r="2993" spans="1:15" ht="20.100000000000001" hidden="1" customHeight="1" x14ac:dyDescent="0.3">
      <c r="A2993" s="82">
        <f ca="1">'메뉴 추가'!I2988</f>
        <v>-46310</v>
      </c>
      <c r="B2993" s="210">
        <f>'고객관리 LIST'!X2992</f>
        <v>0</v>
      </c>
      <c r="C2993" s="211">
        <f>'고객관리 LIST'!B2992</f>
        <v>0</v>
      </c>
      <c r="D2993" s="211">
        <f>'고객관리 LIST'!C2992</f>
        <v>0</v>
      </c>
      <c r="E2993" s="212">
        <f>'고객관리 LIST'!D2992</f>
        <v>0</v>
      </c>
      <c r="F2993" s="213">
        <f>'고객관리 LIST'!E2992</f>
        <v>0</v>
      </c>
      <c r="G2993" s="211">
        <f>'고객관리 LIST'!F2992</f>
        <v>0</v>
      </c>
      <c r="H2993" s="211">
        <f>'고객관리 LIST'!G2992</f>
        <v>0</v>
      </c>
      <c r="I2993" s="211">
        <f>'고객관리 LIST'!H2992</f>
        <v>0</v>
      </c>
      <c r="J2993" s="211">
        <f>'고객관리 LIST'!V2992</f>
        <v>0</v>
      </c>
      <c r="K2993" s="211">
        <f>'고객관리 LIST'!W2992</f>
        <v>0</v>
      </c>
      <c r="L2993" s="211">
        <f>'고객관리 LIST'!Y2992</f>
        <v>0</v>
      </c>
      <c r="M2993" s="211">
        <f>'고객관리 LIST'!Z2992</f>
        <v>0</v>
      </c>
      <c r="N2993" s="211">
        <f>'고객관리 LIST'!AA2992</f>
        <v>0</v>
      </c>
      <c r="O2993" s="221">
        <f>'고객관리 LIST'!AB2992</f>
        <v>0</v>
      </c>
    </row>
    <row r="2994" spans="1:15" ht="20.100000000000001" hidden="1" customHeight="1" x14ac:dyDescent="0.3">
      <c r="A2994" s="82">
        <f ca="1">'메뉴 추가'!I2989</f>
        <v>-46310</v>
      </c>
      <c r="B2994" s="210">
        <f>'고객관리 LIST'!X2993</f>
        <v>0</v>
      </c>
      <c r="C2994" s="211">
        <f>'고객관리 LIST'!B2993</f>
        <v>0</v>
      </c>
      <c r="D2994" s="211">
        <f>'고객관리 LIST'!C2993</f>
        <v>0</v>
      </c>
      <c r="E2994" s="212">
        <f>'고객관리 LIST'!D2993</f>
        <v>0</v>
      </c>
      <c r="F2994" s="213">
        <f>'고객관리 LIST'!E2993</f>
        <v>0</v>
      </c>
      <c r="G2994" s="211">
        <f>'고객관리 LIST'!F2993</f>
        <v>0</v>
      </c>
      <c r="H2994" s="211">
        <f>'고객관리 LIST'!G2993</f>
        <v>0</v>
      </c>
      <c r="I2994" s="211">
        <f>'고객관리 LIST'!H2993</f>
        <v>0</v>
      </c>
      <c r="J2994" s="211">
        <f>'고객관리 LIST'!V2993</f>
        <v>0</v>
      </c>
      <c r="K2994" s="211">
        <f>'고객관리 LIST'!W2993</f>
        <v>0</v>
      </c>
      <c r="L2994" s="211">
        <f>'고객관리 LIST'!Y2993</f>
        <v>0</v>
      </c>
      <c r="M2994" s="211">
        <f>'고객관리 LIST'!Z2993</f>
        <v>0</v>
      </c>
      <c r="N2994" s="211">
        <f>'고객관리 LIST'!AA2993</f>
        <v>0</v>
      </c>
      <c r="O2994" s="221">
        <f>'고객관리 LIST'!AB2993</f>
        <v>0</v>
      </c>
    </row>
    <row r="2995" spans="1:15" ht="20.100000000000001" hidden="1" customHeight="1" x14ac:dyDescent="0.3">
      <c r="A2995" s="82">
        <f ca="1">'메뉴 추가'!I2990</f>
        <v>-46310</v>
      </c>
      <c r="B2995" s="210">
        <f>'고객관리 LIST'!X2994</f>
        <v>0</v>
      </c>
      <c r="C2995" s="211">
        <f>'고객관리 LIST'!B2994</f>
        <v>0</v>
      </c>
      <c r="D2995" s="211">
        <f>'고객관리 LIST'!C2994</f>
        <v>0</v>
      </c>
      <c r="E2995" s="212">
        <f>'고객관리 LIST'!D2994</f>
        <v>0</v>
      </c>
      <c r="F2995" s="213">
        <f>'고객관리 LIST'!E2994</f>
        <v>0</v>
      </c>
      <c r="G2995" s="211">
        <f>'고객관리 LIST'!F2994</f>
        <v>0</v>
      </c>
      <c r="H2995" s="211">
        <f>'고객관리 LIST'!G2994</f>
        <v>0</v>
      </c>
      <c r="I2995" s="211">
        <f>'고객관리 LIST'!H2994</f>
        <v>0</v>
      </c>
      <c r="J2995" s="211">
        <f>'고객관리 LIST'!V2994</f>
        <v>0</v>
      </c>
      <c r="K2995" s="211">
        <f>'고객관리 LIST'!W2994</f>
        <v>0</v>
      </c>
      <c r="L2995" s="211">
        <f>'고객관리 LIST'!Y2994</f>
        <v>0</v>
      </c>
      <c r="M2995" s="211">
        <f>'고객관리 LIST'!Z2994</f>
        <v>0</v>
      </c>
      <c r="N2995" s="211">
        <f>'고객관리 LIST'!AA2994</f>
        <v>0</v>
      </c>
      <c r="O2995" s="221">
        <f>'고객관리 LIST'!AB2994</f>
        <v>0</v>
      </c>
    </row>
    <row r="2996" spans="1:15" ht="20.100000000000001" hidden="1" customHeight="1" x14ac:dyDescent="0.3">
      <c r="A2996" s="82">
        <f ca="1">'메뉴 추가'!I2991</f>
        <v>-46310</v>
      </c>
      <c r="B2996" s="210">
        <f>'고객관리 LIST'!X2995</f>
        <v>0</v>
      </c>
      <c r="C2996" s="211">
        <f>'고객관리 LIST'!B2995</f>
        <v>0</v>
      </c>
      <c r="D2996" s="211">
        <f>'고객관리 LIST'!C2995</f>
        <v>0</v>
      </c>
      <c r="E2996" s="212">
        <f>'고객관리 LIST'!D2995</f>
        <v>0</v>
      </c>
      <c r="F2996" s="213">
        <f>'고객관리 LIST'!E2995</f>
        <v>0</v>
      </c>
      <c r="G2996" s="211">
        <f>'고객관리 LIST'!F2995</f>
        <v>0</v>
      </c>
      <c r="H2996" s="211">
        <f>'고객관리 LIST'!G2995</f>
        <v>0</v>
      </c>
      <c r="I2996" s="211">
        <f>'고객관리 LIST'!H2995</f>
        <v>0</v>
      </c>
      <c r="J2996" s="211">
        <f>'고객관리 LIST'!V2995</f>
        <v>0</v>
      </c>
      <c r="K2996" s="211">
        <f>'고객관리 LIST'!W2995</f>
        <v>0</v>
      </c>
      <c r="L2996" s="211">
        <f>'고객관리 LIST'!Y2995</f>
        <v>0</v>
      </c>
      <c r="M2996" s="211">
        <f>'고객관리 LIST'!Z2995</f>
        <v>0</v>
      </c>
      <c r="N2996" s="211">
        <f>'고객관리 LIST'!AA2995</f>
        <v>0</v>
      </c>
      <c r="O2996" s="221">
        <f>'고객관리 LIST'!AB2995</f>
        <v>0</v>
      </c>
    </row>
    <row r="2997" spans="1:15" ht="20.100000000000001" hidden="1" customHeight="1" x14ac:dyDescent="0.3">
      <c r="A2997" s="82">
        <f ca="1">'메뉴 추가'!I2992</f>
        <v>-46310</v>
      </c>
      <c r="B2997" s="210">
        <f>'고객관리 LIST'!X2996</f>
        <v>0</v>
      </c>
      <c r="C2997" s="211">
        <f>'고객관리 LIST'!B2996</f>
        <v>0</v>
      </c>
      <c r="D2997" s="211">
        <f>'고객관리 LIST'!C2996</f>
        <v>0</v>
      </c>
      <c r="E2997" s="212">
        <f>'고객관리 LIST'!D2996</f>
        <v>0</v>
      </c>
      <c r="F2997" s="213">
        <f>'고객관리 LIST'!E2996</f>
        <v>0</v>
      </c>
      <c r="G2997" s="211">
        <f>'고객관리 LIST'!F2996</f>
        <v>0</v>
      </c>
      <c r="H2997" s="211">
        <f>'고객관리 LIST'!G2996</f>
        <v>0</v>
      </c>
      <c r="I2997" s="211">
        <f>'고객관리 LIST'!H2996</f>
        <v>0</v>
      </c>
      <c r="J2997" s="211">
        <f>'고객관리 LIST'!V2996</f>
        <v>0</v>
      </c>
      <c r="K2997" s="211">
        <f>'고객관리 LIST'!W2996</f>
        <v>0</v>
      </c>
      <c r="L2997" s="211">
        <f>'고객관리 LIST'!Y2996</f>
        <v>0</v>
      </c>
      <c r="M2997" s="211">
        <f>'고객관리 LIST'!Z2996</f>
        <v>0</v>
      </c>
      <c r="N2997" s="211">
        <f>'고객관리 LIST'!AA2996</f>
        <v>0</v>
      </c>
      <c r="O2997" s="221">
        <f>'고객관리 LIST'!AB2996</f>
        <v>0</v>
      </c>
    </row>
    <row r="2998" spans="1:15" ht="20.100000000000001" hidden="1" customHeight="1" x14ac:dyDescent="0.3">
      <c r="A2998" s="82">
        <f ca="1">'메뉴 추가'!I2993</f>
        <v>-46310</v>
      </c>
      <c r="B2998" s="210">
        <f>'고객관리 LIST'!X2997</f>
        <v>0</v>
      </c>
      <c r="C2998" s="211">
        <f>'고객관리 LIST'!B2997</f>
        <v>0</v>
      </c>
      <c r="D2998" s="211">
        <f>'고객관리 LIST'!C2997</f>
        <v>0</v>
      </c>
      <c r="E2998" s="212">
        <f>'고객관리 LIST'!D2997</f>
        <v>0</v>
      </c>
      <c r="F2998" s="213">
        <f>'고객관리 LIST'!E2997</f>
        <v>0</v>
      </c>
      <c r="G2998" s="211">
        <f>'고객관리 LIST'!F2997</f>
        <v>0</v>
      </c>
      <c r="H2998" s="211">
        <f>'고객관리 LIST'!G2997</f>
        <v>0</v>
      </c>
      <c r="I2998" s="211">
        <f>'고객관리 LIST'!H2997</f>
        <v>0</v>
      </c>
      <c r="J2998" s="211">
        <f>'고객관리 LIST'!V2997</f>
        <v>0</v>
      </c>
      <c r="K2998" s="211">
        <f>'고객관리 LIST'!W2997</f>
        <v>0</v>
      </c>
      <c r="L2998" s="211">
        <f>'고객관리 LIST'!Y2997</f>
        <v>0</v>
      </c>
      <c r="M2998" s="211">
        <f>'고객관리 LIST'!Z2997</f>
        <v>0</v>
      </c>
      <c r="N2998" s="211">
        <f>'고객관리 LIST'!AA2997</f>
        <v>0</v>
      </c>
      <c r="O2998" s="221">
        <f>'고객관리 LIST'!AB2997</f>
        <v>0</v>
      </c>
    </row>
    <row r="2999" spans="1:15" ht="20.100000000000001" hidden="1" customHeight="1" x14ac:dyDescent="0.3">
      <c r="A2999" s="82">
        <f ca="1">'메뉴 추가'!I2994</f>
        <v>-46310</v>
      </c>
      <c r="B2999" s="210">
        <f>'고객관리 LIST'!X2998</f>
        <v>0</v>
      </c>
      <c r="C2999" s="211">
        <f>'고객관리 LIST'!B2998</f>
        <v>0</v>
      </c>
      <c r="D2999" s="211">
        <f>'고객관리 LIST'!C2998</f>
        <v>0</v>
      </c>
      <c r="E2999" s="212">
        <f>'고객관리 LIST'!D2998</f>
        <v>0</v>
      </c>
      <c r="F2999" s="213">
        <f>'고객관리 LIST'!E2998</f>
        <v>0</v>
      </c>
      <c r="G2999" s="211">
        <f>'고객관리 LIST'!F2998</f>
        <v>0</v>
      </c>
      <c r="H2999" s="211">
        <f>'고객관리 LIST'!G2998</f>
        <v>0</v>
      </c>
      <c r="I2999" s="211">
        <f>'고객관리 LIST'!H2998</f>
        <v>0</v>
      </c>
      <c r="J2999" s="211">
        <f>'고객관리 LIST'!V2998</f>
        <v>0</v>
      </c>
      <c r="K2999" s="211">
        <f>'고객관리 LIST'!W2998</f>
        <v>0</v>
      </c>
      <c r="L2999" s="211">
        <f>'고객관리 LIST'!Y2998</f>
        <v>0</v>
      </c>
      <c r="M2999" s="211">
        <f>'고객관리 LIST'!Z2998</f>
        <v>0</v>
      </c>
      <c r="N2999" s="211">
        <f>'고객관리 LIST'!AA2998</f>
        <v>0</v>
      </c>
      <c r="O2999" s="221">
        <f>'고객관리 LIST'!AB2998</f>
        <v>0</v>
      </c>
    </row>
    <row r="3000" spans="1:15" ht="20.100000000000001" hidden="1" customHeight="1" x14ac:dyDescent="0.3">
      <c r="A3000" s="82">
        <f ca="1">'메뉴 추가'!I2995</f>
        <v>-46310</v>
      </c>
      <c r="B3000" s="210">
        <f>'고객관리 LIST'!X2999</f>
        <v>0</v>
      </c>
      <c r="C3000" s="211">
        <f>'고객관리 LIST'!B2999</f>
        <v>0</v>
      </c>
      <c r="D3000" s="211">
        <f>'고객관리 LIST'!C2999</f>
        <v>0</v>
      </c>
      <c r="E3000" s="212">
        <f>'고객관리 LIST'!D2999</f>
        <v>0</v>
      </c>
      <c r="F3000" s="213">
        <f>'고객관리 LIST'!E2999</f>
        <v>0</v>
      </c>
      <c r="G3000" s="211">
        <f>'고객관리 LIST'!F2999</f>
        <v>0</v>
      </c>
      <c r="H3000" s="211">
        <f>'고객관리 LIST'!G2999</f>
        <v>0</v>
      </c>
      <c r="I3000" s="211">
        <f>'고객관리 LIST'!H2999</f>
        <v>0</v>
      </c>
      <c r="J3000" s="211">
        <f>'고객관리 LIST'!V2999</f>
        <v>0</v>
      </c>
      <c r="K3000" s="211">
        <f>'고객관리 LIST'!W2999</f>
        <v>0</v>
      </c>
      <c r="L3000" s="211">
        <f>'고객관리 LIST'!Y2999</f>
        <v>0</v>
      </c>
      <c r="M3000" s="211">
        <f>'고객관리 LIST'!Z2999</f>
        <v>0</v>
      </c>
      <c r="N3000" s="211">
        <f>'고객관리 LIST'!AA2999</f>
        <v>0</v>
      </c>
      <c r="O3000" s="221">
        <f>'고객관리 LIST'!AB2999</f>
        <v>0</v>
      </c>
    </row>
    <row r="3001" spans="1:15" ht="20.100000000000001" hidden="1" customHeight="1" x14ac:dyDescent="0.3">
      <c r="A3001" s="82">
        <f ca="1">'메뉴 추가'!I2996</f>
        <v>-46310</v>
      </c>
      <c r="B3001" s="210">
        <f>'고객관리 LIST'!X3000</f>
        <v>0</v>
      </c>
      <c r="C3001" s="211">
        <f>'고객관리 LIST'!B3000</f>
        <v>0</v>
      </c>
      <c r="D3001" s="211">
        <f>'고객관리 LIST'!C3000</f>
        <v>0</v>
      </c>
      <c r="E3001" s="212">
        <f>'고객관리 LIST'!D3000</f>
        <v>0</v>
      </c>
      <c r="F3001" s="213">
        <f>'고객관리 LIST'!E3000</f>
        <v>0</v>
      </c>
      <c r="G3001" s="211">
        <f>'고객관리 LIST'!F3000</f>
        <v>0</v>
      </c>
      <c r="H3001" s="211">
        <f>'고객관리 LIST'!G3000</f>
        <v>0</v>
      </c>
      <c r="I3001" s="211">
        <f>'고객관리 LIST'!H3000</f>
        <v>0</v>
      </c>
      <c r="J3001" s="211">
        <f>'고객관리 LIST'!V3000</f>
        <v>0</v>
      </c>
      <c r="K3001" s="211">
        <f>'고객관리 LIST'!W3000</f>
        <v>0</v>
      </c>
      <c r="L3001" s="211">
        <f>'고객관리 LIST'!Y3000</f>
        <v>0</v>
      </c>
      <c r="M3001" s="211">
        <f>'고객관리 LIST'!Z3000</f>
        <v>0</v>
      </c>
      <c r="N3001" s="211">
        <f>'고객관리 LIST'!AA3000</f>
        <v>0</v>
      </c>
      <c r="O3001" s="221">
        <f>'고객관리 LIST'!AB3000</f>
        <v>0</v>
      </c>
    </row>
    <row r="3002" spans="1:15" ht="20.100000000000001" hidden="1" customHeight="1" x14ac:dyDescent="0.3">
      <c r="A3002" s="82">
        <f ca="1">'메뉴 추가'!I2997</f>
        <v>-46310</v>
      </c>
      <c r="B3002" s="210">
        <f>'고객관리 LIST'!X3001</f>
        <v>0</v>
      </c>
      <c r="C3002" s="211">
        <f>'고객관리 LIST'!B3001</f>
        <v>0</v>
      </c>
      <c r="D3002" s="211">
        <f>'고객관리 LIST'!C3001</f>
        <v>0</v>
      </c>
      <c r="E3002" s="212">
        <f>'고객관리 LIST'!D3001</f>
        <v>0</v>
      </c>
      <c r="F3002" s="213">
        <f>'고객관리 LIST'!E3001</f>
        <v>0</v>
      </c>
      <c r="G3002" s="211">
        <f>'고객관리 LIST'!F3001</f>
        <v>0</v>
      </c>
      <c r="H3002" s="211">
        <f>'고객관리 LIST'!G3001</f>
        <v>0</v>
      </c>
      <c r="I3002" s="211">
        <f>'고객관리 LIST'!H3001</f>
        <v>0</v>
      </c>
      <c r="J3002" s="211">
        <f>'고객관리 LIST'!V3001</f>
        <v>0</v>
      </c>
      <c r="K3002" s="211">
        <f>'고객관리 LIST'!W3001</f>
        <v>0</v>
      </c>
      <c r="L3002" s="211">
        <f>'고객관리 LIST'!Y3001</f>
        <v>0</v>
      </c>
      <c r="M3002" s="211">
        <f>'고객관리 LIST'!Z3001</f>
        <v>0</v>
      </c>
      <c r="N3002" s="211">
        <f>'고객관리 LIST'!AA3001</f>
        <v>0</v>
      </c>
      <c r="O3002" s="221">
        <f>'고객관리 LIST'!AB3001</f>
        <v>0</v>
      </c>
    </row>
    <row r="3003" spans="1:15" ht="20.100000000000001" hidden="1" customHeight="1" x14ac:dyDescent="0.3">
      <c r="A3003" s="82">
        <f ca="1">'메뉴 추가'!I2998</f>
        <v>-46310</v>
      </c>
      <c r="B3003" s="210">
        <f>'고객관리 LIST'!X3002</f>
        <v>0</v>
      </c>
      <c r="C3003" s="211">
        <f>'고객관리 LIST'!B3002</f>
        <v>0</v>
      </c>
      <c r="D3003" s="211">
        <f>'고객관리 LIST'!C3002</f>
        <v>0</v>
      </c>
      <c r="E3003" s="212">
        <f>'고객관리 LIST'!D3002</f>
        <v>0</v>
      </c>
      <c r="F3003" s="213">
        <f>'고객관리 LIST'!E3002</f>
        <v>0</v>
      </c>
      <c r="G3003" s="211">
        <f>'고객관리 LIST'!F3002</f>
        <v>0</v>
      </c>
      <c r="H3003" s="211">
        <f>'고객관리 LIST'!G3002</f>
        <v>0</v>
      </c>
      <c r="I3003" s="211">
        <f>'고객관리 LIST'!H3002</f>
        <v>0</v>
      </c>
      <c r="J3003" s="211">
        <f>'고객관리 LIST'!V3002</f>
        <v>0</v>
      </c>
      <c r="K3003" s="211">
        <f>'고객관리 LIST'!W3002</f>
        <v>0</v>
      </c>
      <c r="L3003" s="211">
        <f>'고객관리 LIST'!Y3002</f>
        <v>0</v>
      </c>
      <c r="M3003" s="211">
        <f>'고객관리 LIST'!Z3002</f>
        <v>0</v>
      </c>
      <c r="N3003" s="211">
        <f>'고객관리 LIST'!AA3002</f>
        <v>0</v>
      </c>
      <c r="O3003" s="221">
        <f>'고객관리 LIST'!AB3002</f>
        <v>0</v>
      </c>
    </row>
    <row r="3004" spans="1:15" ht="20.100000000000001" hidden="1" customHeight="1" x14ac:dyDescent="0.3">
      <c r="A3004" s="82">
        <f ca="1">'메뉴 추가'!I2999</f>
        <v>-46310</v>
      </c>
      <c r="B3004" s="210">
        <f>'고객관리 LIST'!X3003</f>
        <v>0</v>
      </c>
      <c r="C3004" s="211">
        <f>'고객관리 LIST'!B3003</f>
        <v>0</v>
      </c>
      <c r="D3004" s="211">
        <f>'고객관리 LIST'!C3003</f>
        <v>0</v>
      </c>
      <c r="E3004" s="212">
        <f>'고객관리 LIST'!D3003</f>
        <v>0</v>
      </c>
      <c r="F3004" s="213">
        <f>'고객관리 LIST'!E3003</f>
        <v>0</v>
      </c>
      <c r="G3004" s="211">
        <f>'고객관리 LIST'!F3003</f>
        <v>0</v>
      </c>
      <c r="H3004" s="211">
        <f>'고객관리 LIST'!G3003</f>
        <v>0</v>
      </c>
      <c r="I3004" s="211">
        <f>'고객관리 LIST'!H3003</f>
        <v>0</v>
      </c>
      <c r="J3004" s="211">
        <f>'고객관리 LIST'!V3003</f>
        <v>0</v>
      </c>
      <c r="K3004" s="211">
        <f>'고객관리 LIST'!W3003</f>
        <v>0</v>
      </c>
      <c r="L3004" s="211">
        <f>'고객관리 LIST'!Y3003</f>
        <v>0</v>
      </c>
      <c r="M3004" s="211">
        <f>'고객관리 LIST'!Z3003</f>
        <v>0</v>
      </c>
      <c r="N3004" s="211">
        <f>'고객관리 LIST'!AA3003</f>
        <v>0</v>
      </c>
      <c r="O3004" s="221">
        <f>'고객관리 LIST'!AB3003</f>
        <v>0</v>
      </c>
    </row>
    <row r="3005" spans="1:15" ht="20.100000000000001" hidden="1" customHeight="1" x14ac:dyDescent="0.3">
      <c r="A3005" s="82">
        <f ca="1">'메뉴 추가'!I3000</f>
        <v>-46310</v>
      </c>
      <c r="B3005" s="210">
        <f>'고객관리 LIST'!X3004</f>
        <v>0</v>
      </c>
      <c r="C3005" s="211">
        <f>'고객관리 LIST'!B3004</f>
        <v>0</v>
      </c>
      <c r="D3005" s="211">
        <f>'고객관리 LIST'!C3004</f>
        <v>0</v>
      </c>
      <c r="E3005" s="212">
        <f>'고객관리 LIST'!D3004</f>
        <v>0</v>
      </c>
      <c r="F3005" s="213">
        <f>'고객관리 LIST'!E3004</f>
        <v>0</v>
      </c>
      <c r="G3005" s="211">
        <f>'고객관리 LIST'!F3004</f>
        <v>0</v>
      </c>
      <c r="H3005" s="211">
        <f>'고객관리 LIST'!G3004</f>
        <v>0</v>
      </c>
      <c r="I3005" s="211">
        <f>'고객관리 LIST'!H3004</f>
        <v>0</v>
      </c>
      <c r="J3005" s="211">
        <f>'고객관리 LIST'!V3004</f>
        <v>0</v>
      </c>
      <c r="K3005" s="211">
        <f>'고객관리 LIST'!W3004</f>
        <v>0</v>
      </c>
      <c r="L3005" s="211">
        <f>'고객관리 LIST'!Y3004</f>
        <v>0</v>
      </c>
      <c r="M3005" s="211">
        <f>'고객관리 LIST'!Z3004</f>
        <v>0</v>
      </c>
      <c r="N3005" s="211">
        <f>'고객관리 LIST'!AA3004</f>
        <v>0</v>
      </c>
      <c r="O3005" s="221">
        <f>'고객관리 LIST'!AB3004</f>
        <v>0</v>
      </c>
    </row>
    <row r="3006" spans="1:15" ht="20.100000000000001" hidden="1" customHeight="1" x14ac:dyDescent="0.3">
      <c r="A3006" s="82">
        <f ca="1">'메뉴 추가'!I3001</f>
        <v>-46310</v>
      </c>
      <c r="B3006" s="210">
        <f>'고객관리 LIST'!X3005</f>
        <v>0</v>
      </c>
      <c r="C3006" s="211">
        <f>'고객관리 LIST'!B3005</f>
        <v>0</v>
      </c>
      <c r="D3006" s="211">
        <f>'고객관리 LIST'!C3005</f>
        <v>0</v>
      </c>
      <c r="E3006" s="212">
        <f>'고객관리 LIST'!D3005</f>
        <v>0</v>
      </c>
      <c r="F3006" s="213">
        <f>'고객관리 LIST'!E3005</f>
        <v>0</v>
      </c>
      <c r="G3006" s="211">
        <f>'고객관리 LIST'!F3005</f>
        <v>0</v>
      </c>
      <c r="H3006" s="211">
        <f>'고객관리 LIST'!G3005</f>
        <v>0</v>
      </c>
      <c r="I3006" s="211">
        <f>'고객관리 LIST'!H3005</f>
        <v>0</v>
      </c>
      <c r="J3006" s="211">
        <f>'고객관리 LIST'!V3005</f>
        <v>0</v>
      </c>
      <c r="K3006" s="211">
        <f>'고객관리 LIST'!W3005</f>
        <v>0</v>
      </c>
      <c r="L3006" s="211">
        <f>'고객관리 LIST'!Y3005</f>
        <v>0</v>
      </c>
      <c r="M3006" s="211">
        <f>'고객관리 LIST'!Z3005</f>
        <v>0</v>
      </c>
      <c r="N3006" s="211">
        <f>'고객관리 LIST'!AA3005</f>
        <v>0</v>
      </c>
      <c r="O3006" s="221">
        <f>'고객관리 LIST'!AB3005</f>
        <v>0</v>
      </c>
    </row>
    <row r="3007" spans="1:15" ht="20.100000000000001" hidden="1" customHeight="1" x14ac:dyDescent="0.3">
      <c r="A3007" s="82">
        <f ca="1">'메뉴 추가'!I3002</f>
        <v>-46310</v>
      </c>
      <c r="B3007" s="210">
        <f>'고객관리 LIST'!X3006</f>
        <v>0</v>
      </c>
      <c r="C3007" s="211">
        <f>'고객관리 LIST'!B3006</f>
        <v>0</v>
      </c>
      <c r="D3007" s="211">
        <f>'고객관리 LIST'!C3006</f>
        <v>0</v>
      </c>
      <c r="E3007" s="212">
        <f>'고객관리 LIST'!D3006</f>
        <v>0</v>
      </c>
      <c r="F3007" s="213">
        <f>'고객관리 LIST'!E3006</f>
        <v>0</v>
      </c>
      <c r="G3007" s="211">
        <f>'고객관리 LIST'!F3006</f>
        <v>0</v>
      </c>
      <c r="H3007" s="211">
        <f>'고객관리 LIST'!G3006</f>
        <v>0</v>
      </c>
      <c r="I3007" s="211">
        <f>'고객관리 LIST'!H3006</f>
        <v>0</v>
      </c>
      <c r="J3007" s="211">
        <f>'고객관리 LIST'!V3006</f>
        <v>0</v>
      </c>
      <c r="K3007" s="211">
        <f>'고객관리 LIST'!W3006</f>
        <v>0</v>
      </c>
      <c r="L3007" s="211">
        <f>'고객관리 LIST'!Y3006</f>
        <v>0</v>
      </c>
      <c r="M3007" s="211">
        <f>'고객관리 LIST'!Z3006</f>
        <v>0</v>
      </c>
      <c r="N3007" s="211">
        <f>'고객관리 LIST'!AA3006</f>
        <v>0</v>
      </c>
      <c r="O3007" s="221">
        <f>'고객관리 LIST'!AB3006</f>
        <v>0</v>
      </c>
    </row>
    <row r="3008" spans="1:15" ht="20.100000000000001" hidden="1" customHeight="1" x14ac:dyDescent="0.3">
      <c r="A3008" s="82">
        <f ca="1">'메뉴 추가'!I3003</f>
        <v>-46310</v>
      </c>
      <c r="B3008" s="210">
        <f>'고객관리 LIST'!X3007</f>
        <v>0</v>
      </c>
      <c r="C3008" s="211">
        <f>'고객관리 LIST'!B3007</f>
        <v>0</v>
      </c>
      <c r="D3008" s="211">
        <f>'고객관리 LIST'!C3007</f>
        <v>0</v>
      </c>
      <c r="E3008" s="212">
        <f>'고객관리 LIST'!D3007</f>
        <v>0</v>
      </c>
      <c r="F3008" s="213">
        <f>'고객관리 LIST'!E3007</f>
        <v>0</v>
      </c>
      <c r="G3008" s="211">
        <f>'고객관리 LIST'!F3007</f>
        <v>0</v>
      </c>
      <c r="H3008" s="211">
        <f>'고객관리 LIST'!G3007</f>
        <v>0</v>
      </c>
      <c r="I3008" s="211">
        <f>'고객관리 LIST'!H3007</f>
        <v>0</v>
      </c>
      <c r="J3008" s="211">
        <f>'고객관리 LIST'!V3007</f>
        <v>0</v>
      </c>
      <c r="K3008" s="211">
        <f>'고객관리 LIST'!W3007</f>
        <v>0</v>
      </c>
      <c r="L3008" s="211">
        <f>'고객관리 LIST'!Y3007</f>
        <v>0</v>
      </c>
      <c r="M3008" s="211">
        <f>'고객관리 LIST'!Z3007</f>
        <v>0</v>
      </c>
      <c r="N3008" s="211">
        <f>'고객관리 LIST'!AA3007</f>
        <v>0</v>
      </c>
      <c r="O3008" s="221">
        <f>'고객관리 LIST'!AB3007</f>
        <v>0</v>
      </c>
    </row>
    <row r="3009" spans="1:15" ht="20.100000000000001" hidden="1" customHeight="1" x14ac:dyDescent="0.3">
      <c r="A3009" s="82">
        <f ca="1">'메뉴 추가'!I3004</f>
        <v>-46310</v>
      </c>
      <c r="B3009" s="210">
        <f>'고객관리 LIST'!X3008</f>
        <v>0</v>
      </c>
      <c r="C3009" s="211">
        <f>'고객관리 LIST'!B3008</f>
        <v>0</v>
      </c>
      <c r="D3009" s="211">
        <f>'고객관리 LIST'!C3008</f>
        <v>0</v>
      </c>
      <c r="E3009" s="212">
        <f>'고객관리 LIST'!D3008</f>
        <v>0</v>
      </c>
      <c r="F3009" s="213">
        <f>'고객관리 LIST'!E3008</f>
        <v>0</v>
      </c>
      <c r="G3009" s="211">
        <f>'고객관리 LIST'!F3008</f>
        <v>0</v>
      </c>
      <c r="H3009" s="211">
        <f>'고객관리 LIST'!G3008</f>
        <v>0</v>
      </c>
      <c r="I3009" s="211">
        <f>'고객관리 LIST'!H3008</f>
        <v>0</v>
      </c>
      <c r="J3009" s="211">
        <f>'고객관리 LIST'!V3008</f>
        <v>0</v>
      </c>
      <c r="K3009" s="211">
        <f>'고객관리 LIST'!W3008</f>
        <v>0</v>
      </c>
      <c r="L3009" s="211">
        <f>'고객관리 LIST'!Y3008</f>
        <v>0</v>
      </c>
      <c r="M3009" s="211">
        <f>'고객관리 LIST'!Z3008</f>
        <v>0</v>
      </c>
      <c r="N3009" s="211">
        <f>'고객관리 LIST'!AA3008</f>
        <v>0</v>
      </c>
      <c r="O3009" s="221">
        <f>'고객관리 LIST'!AB3008</f>
        <v>0</v>
      </c>
    </row>
    <row r="3010" spans="1:15" ht="20.100000000000001" hidden="1" customHeight="1" x14ac:dyDescent="0.3">
      <c r="A3010" s="82">
        <f ca="1">'메뉴 추가'!I3005</f>
        <v>-46310</v>
      </c>
      <c r="B3010" s="210">
        <f>'고객관리 LIST'!X3009</f>
        <v>0</v>
      </c>
      <c r="C3010" s="211">
        <f>'고객관리 LIST'!B3009</f>
        <v>0</v>
      </c>
      <c r="D3010" s="211">
        <f>'고객관리 LIST'!C3009</f>
        <v>0</v>
      </c>
      <c r="E3010" s="212">
        <f>'고객관리 LIST'!D3009</f>
        <v>0</v>
      </c>
      <c r="F3010" s="213">
        <f>'고객관리 LIST'!E3009</f>
        <v>0</v>
      </c>
      <c r="G3010" s="211">
        <f>'고객관리 LIST'!F3009</f>
        <v>0</v>
      </c>
      <c r="H3010" s="211">
        <f>'고객관리 LIST'!G3009</f>
        <v>0</v>
      </c>
      <c r="I3010" s="211">
        <f>'고객관리 LIST'!H3009</f>
        <v>0</v>
      </c>
      <c r="J3010" s="211">
        <f>'고객관리 LIST'!V3009</f>
        <v>0</v>
      </c>
      <c r="K3010" s="211">
        <f>'고객관리 LIST'!W3009</f>
        <v>0</v>
      </c>
      <c r="L3010" s="211">
        <f>'고객관리 LIST'!Y3009</f>
        <v>0</v>
      </c>
      <c r="M3010" s="211">
        <f>'고객관리 LIST'!Z3009</f>
        <v>0</v>
      </c>
      <c r="N3010" s="211">
        <f>'고객관리 LIST'!AA3009</f>
        <v>0</v>
      </c>
      <c r="O3010" s="221">
        <f>'고객관리 LIST'!AB3009</f>
        <v>0</v>
      </c>
    </row>
    <row r="3011" spans="1:15" ht="20.100000000000001" hidden="1" customHeight="1" x14ac:dyDescent="0.3">
      <c r="A3011" s="82">
        <f ca="1">'메뉴 추가'!I3006</f>
        <v>-46310</v>
      </c>
      <c r="B3011" s="210">
        <f>'고객관리 LIST'!X3010</f>
        <v>0</v>
      </c>
      <c r="C3011" s="211">
        <f>'고객관리 LIST'!B3010</f>
        <v>0</v>
      </c>
      <c r="D3011" s="211">
        <f>'고객관리 LIST'!C3010</f>
        <v>0</v>
      </c>
      <c r="E3011" s="212">
        <f>'고객관리 LIST'!D3010</f>
        <v>0</v>
      </c>
      <c r="F3011" s="213">
        <f>'고객관리 LIST'!E3010</f>
        <v>0</v>
      </c>
      <c r="G3011" s="211">
        <f>'고객관리 LIST'!F3010</f>
        <v>0</v>
      </c>
      <c r="H3011" s="211">
        <f>'고객관리 LIST'!G3010</f>
        <v>0</v>
      </c>
      <c r="I3011" s="211">
        <f>'고객관리 LIST'!H3010</f>
        <v>0</v>
      </c>
      <c r="J3011" s="211">
        <f>'고객관리 LIST'!V3010</f>
        <v>0</v>
      </c>
      <c r="K3011" s="211">
        <f>'고객관리 LIST'!W3010</f>
        <v>0</v>
      </c>
      <c r="L3011" s="211">
        <f>'고객관리 LIST'!Y3010</f>
        <v>0</v>
      </c>
      <c r="M3011" s="211">
        <f>'고객관리 LIST'!Z3010</f>
        <v>0</v>
      </c>
      <c r="N3011" s="211">
        <f>'고객관리 LIST'!AA3010</f>
        <v>0</v>
      </c>
      <c r="O3011" s="221">
        <f>'고객관리 LIST'!AB3010</f>
        <v>0</v>
      </c>
    </row>
    <row r="3012" spans="1:15" ht="20.100000000000001" hidden="1" customHeight="1" x14ac:dyDescent="0.3">
      <c r="A3012" s="82">
        <f ca="1">'메뉴 추가'!I3007</f>
        <v>-46310</v>
      </c>
      <c r="B3012" s="210">
        <f>'고객관리 LIST'!X3011</f>
        <v>0</v>
      </c>
      <c r="C3012" s="211">
        <f>'고객관리 LIST'!B3011</f>
        <v>0</v>
      </c>
      <c r="D3012" s="211">
        <f>'고객관리 LIST'!C3011</f>
        <v>0</v>
      </c>
      <c r="E3012" s="212">
        <f>'고객관리 LIST'!D3011</f>
        <v>0</v>
      </c>
      <c r="F3012" s="213">
        <f>'고객관리 LIST'!E3011</f>
        <v>0</v>
      </c>
      <c r="G3012" s="211">
        <f>'고객관리 LIST'!F3011</f>
        <v>0</v>
      </c>
      <c r="H3012" s="211">
        <f>'고객관리 LIST'!G3011</f>
        <v>0</v>
      </c>
      <c r="I3012" s="211">
        <f>'고객관리 LIST'!H3011</f>
        <v>0</v>
      </c>
      <c r="J3012" s="211">
        <f>'고객관리 LIST'!V3011</f>
        <v>0</v>
      </c>
      <c r="K3012" s="211">
        <f>'고객관리 LIST'!W3011</f>
        <v>0</v>
      </c>
      <c r="L3012" s="211">
        <f>'고객관리 LIST'!Y3011</f>
        <v>0</v>
      </c>
      <c r="M3012" s="211">
        <f>'고객관리 LIST'!Z3011</f>
        <v>0</v>
      </c>
      <c r="N3012" s="211">
        <f>'고객관리 LIST'!AA3011</f>
        <v>0</v>
      </c>
      <c r="O3012" s="221">
        <f>'고객관리 LIST'!AB3011</f>
        <v>0</v>
      </c>
    </row>
    <row r="3013" spans="1:15" ht="20.100000000000001" hidden="1" customHeight="1" x14ac:dyDescent="0.3">
      <c r="A3013" s="82">
        <f ca="1">'메뉴 추가'!I3008</f>
        <v>-46310</v>
      </c>
      <c r="B3013" s="210">
        <f>'고객관리 LIST'!X3012</f>
        <v>0</v>
      </c>
      <c r="C3013" s="211">
        <f>'고객관리 LIST'!B3012</f>
        <v>0</v>
      </c>
      <c r="D3013" s="211">
        <f>'고객관리 LIST'!C3012</f>
        <v>0</v>
      </c>
      <c r="E3013" s="212">
        <f>'고객관리 LIST'!D3012</f>
        <v>0</v>
      </c>
      <c r="F3013" s="213">
        <f>'고객관리 LIST'!E3012</f>
        <v>0</v>
      </c>
      <c r="G3013" s="211">
        <f>'고객관리 LIST'!F3012</f>
        <v>0</v>
      </c>
      <c r="H3013" s="211">
        <f>'고객관리 LIST'!G3012</f>
        <v>0</v>
      </c>
      <c r="I3013" s="211">
        <f>'고객관리 LIST'!H3012</f>
        <v>0</v>
      </c>
      <c r="J3013" s="211">
        <f>'고객관리 LIST'!V3012</f>
        <v>0</v>
      </c>
      <c r="K3013" s="211">
        <f>'고객관리 LIST'!W3012</f>
        <v>0</v>
      </c>
      <c r="L3013" s="211">
        <f>'고객관리 LIST'!Y3012</f>
        <v>0</v>
      </c>
      <c r="M3013" s="211">
        <f>'고객관리 LIST'!Z3012</f>
        <v>0</v>
      </c>
      <c r="N3013" s="211">
        <f>'고객관리 LIST'!AA3012</f>
        <v>0</v>
      </c>
      <c r="O3013" s="221">
        <f>'고객관리 LIST'!AB3012</f>
        <v>0</v>
      </c>
    </row>
    <row r="3014" spans="1:15" ht="20.100000000000001" hidden="1" customHeight="1" x14ac:dyDescent="0.3">
      <c r="A3014" s="82">
        <f ca="1">'메뉴 추가'!I3009</f>
        <v>-46310</v>
      </c>
      <c r="B3014" s="210">
        <f>'고객관리 LIST'!X3013</f>
        <v>0</v>
      </c>
      <c r="C3014" s="211">
        <f>'고객관리 LIST'!B3013</f>
        <v>0</v>
      </c>
      <c r="D3014" s="211">
        <f>'고객관리 LIST'!C3013</f>
        <v>0</v>
      </c>
      <c r="E3014" s="212">
        <f>'고객관리 LIST'!D3013</f>
        <v>0</v>
      </c>
      <c r="F3014" s="213">
        <f>'고객관리 LIST'!E3013</f>
        <v>0</v>
      </c>
      <c r="G3014" s="211">
        <f>'고객관리 LIST'!F3013</f>
        <v>0</v>
      </c>
      <c r="H3014" s="211">
        <f>'고객관리 LIST'!G3013</f>
        <v>0</v>
      </c>
      <c r="I3014" s="211">
        <f>'고객관리 LIST'!H3013</f>
        <v>0</v>
      </c>
      <c r="J3014" s="211">
        <f>'고객관리 LIST'!V3013</f>
        <v>0</v>
      </c>
      <c r="K3014" s="211">
        <f>'고객관리 LIST'!W3013</f>
        <v>0</v>
      </c>
      <c r="L3014" s="211">
        <f>'고객관리 LIST'!Y3013</f>
        <v>0</v>
      </c>
      <c r="M3014" s="211">
        <f>'고객관리 LIST'!Z3013</f>
        <v>0</v>
      </c>
      <c r="N3014" s="211">
        <f>'고객관리 LIST'!AA3013</f>
        <v>0</v>
      </c>
      <c r="O3014" s="221">
        <f>'고객관리 LIST'!AB3013</f>
        <v>0</v>
      </c>
    </row>
    <row r="3015" spans="1:15" ht="20.100000000000001" hidden="1" customHeight="1" x14ac:dyDescent="0.3">
      <c r="A3015" s="82">
        <f ca="1">'메뉴 추가'!I3010</f>
        <v>-46310</v>
      </c>
      <c r="B3015" s="210">
        <f>'고객관리 LIST'!X3014</f>
        <v>0</v>
      </c>
      <c r="C3015" s="211">
        <f>'고객관리 LIST'!B3014</f>
        <v>0</v>
      </c>
      <c r="D3015" s="211">
        <f>'고객관리 LIST'!C3014</f>
        <v>0</v>
      </c>
      <c r="E3015" s="212">
        <f>'고객관리 LIST'!D3014</f>
        <v>0</v>
      </c>
      <c r="F3015" s="213">
        <f>'고객관리 LIST'!E3014</f>
        <v>0</v>
      </c>
      <c r="G3015" s="211">
        <f>'고객관리 LIST'!F3014</f>
        <v>0</v>
      </c>
      <c r="H3015" s="211">
        <f>'고객관리 LIST'!G3014</f>
        <v>0</v>
      </c>
      <c r="I3015" s="211">
        <f>'고객관리 LIST'!H3014</f>
        <v>0</v>
      </c>
      <c r="J3015" s="211">
        <f>'고객관리 LIST'!V3014</f>
        <v>0</v>
      </c>
      <c r="K3015" s="211">
        <f>'고객관리 LIST'!W3014</f>
        <v>0</v>
      </c>
      <c r="L3015" s="211">
        <f>'고객관리 LIST'!Y3014</f>
        <v>0</v>
      </c>
      <c r="M3015" s="211">
        <f>'고객관리 LIST'!Z3014</f>
        <v>0</v>
      </c>
      <c r="N3015" s="211">
        <f>'고객관리 LIST'!AA3014</f>
        <v>0</v>
      </c>
      <c r="O3015" s="221">
        <f>'고객관리 LIST'!AB3014</f>
        <v>0</v>
      </c>
    </row>
    <row r="3016" spans="1:15" ht="20.100000000000001" hidden="1" customHeight="1" x14ac:dyDescent="0.3">
      <c r="A3016" s="82">
        <f ca="1">'메뉴 추가'!I3011</f>
        <v>-46310</v>
      </c>
      <c r="B3016" s="210">
        <f>'고객관리 LIST'!X3015</f>
        <v>0</v>
      </c>
      <c r="C3016" s="211">
        <f>'고객관리 LIST'!B3015</f>
        <v>0</v>
      </c>
      <c r="D3016" s="211">
        <f>'고객관리 LIST'!C3015</f>
        <v>0</v>
      </c>
      <c r="E3016" s="212">
        <f>'고객관리 LIST'!D3015</f>
        <v>0</v>
      </c>
      <c r="F3016" s="213">
        <f>'고객관리 LIST'!E3015</f>
        <v>0</v>
      </c>
      <c r="G3016" s="211">
        <f>'고객관리 LIST'!F3015</f>
        <v>0</v>
      </c>
      <c r="H3016" s="211">
        <f>'고객관리 LIST'!G3015</f>
        <v>0</v>
      </c>
      <c r="I3016" s="211">
        <f>'고객관리 LIST'!H3015</f>
        <v>0</v>
      </c>
      <c r="J3016" s="211">
        <f>'고객관리 LIST'!V3015</f>
        <v>0</v>
      </c>
      <c r="K3016" s="211">
        <f>'고객관리 LIST'!W3015</f>
        <v>0</v>
      </c>
      <c r="L3016" s="211">
        <f>'고객관리 LIST'!Y3015</f>
        <v>0</v>
      </c>
      <c r="M3016" s="211">
        <f>'고객관리 LIST'!Z3015</f>
        <v>0</v>
      </c>
      <c r="N3016" s="211">
        <f>'고객관리 LIST'!AA3015</f>
        <v>0</v>
      </c>
      <c r="O3016" s="221">
        <f>'고객관리 LIST'!AB3015</f>
        <v>0</v>
      </c>
    </row>
    <row r="3017" spans="1:15" ht="20.100000000000001" hidden="1" customHeight="1" x14ac:dyDescent="0.3">
      <c r="A3017" s="82">
        <f ca="1">'메뉴 추가'!I3012</f>
        <v>-46310</v>
      </c>
      <c r="B3017" s="210">
        <f>'고객관리 LIST'!X3016</f>
        <v>0</v>
      </c>
      <c r="C3017" s="211">
        <f>'고객관리 LIST'!B3016</f>
        <v>0</v>
      </c>
      <c r="D3017" s="211">
        <f>'고객관리 LIST'!C3016</f>
        <v>0</v>
      </c>
      <c r="E3017" s="212">
        <f>'고객관리 LIST'!D3016</f>
        <v>0</v>
      </c>
      <c r="F3017" s="213">
        <f>'고객관리 LIST'!E3016</f>
        <v>0</v>
      </c>
      <c r="G3017" s="211">
        <f>'고객관리 LIST'!F3016</f>
        <v>0</v>
      </c>
      <c r="H3017" s="211">
        <f>'고객관리 LIST'!G3016</f>
        <v>0</v>
      </c>
      <c r="I3017" s="211">
        <f>'고객관리 LIST'!H3016</f>
        <v>0</v>
      </c>
      <c r="J3017" s="211">
        <f>'고객관리 LIST'!V3016</f>
        <v>0</v>
      </c>
      <c r="K3017" s="211">
        <f>'고객관리 LIST'!W3016</f>
        <v>0</v>
      </c>
      <c r="L3017" s="211">
        <f>'고객관리 LIST'!Y3016</f>
        <v>0</v>
      </c>
      <c r="M3017" s="211">
        <f>'고객관리 LIST'!Z3016</f>
        <v>0</v>
      </c>
      <c r="N3017" s="211">
        <f>'고객관리 LIST'!AA3016</f>
        <v>0</v>
      </c>
      <c r="O3017" s="221">
        <f>'고객관리 LIST'!AB3016</f>
        <v>0</v>
      </c>
    </row>
    <row r="3018" spans="1:15" ht="20.100000000000001" hidden="1" customHeight="1" x14ac:dyDescent="0.3">
      <c r="A3018" s="82">
        <f ca="1">'메뉴 추가'!I3013</f>
        <v>-46310</v>
      </c>
      <c r="B3018" s="210">
        <f>'고객관리 LIST'!X3017</f>
        <v>0</v>
      </c>
      <c r="C3018" s="211">
        <f>'고객관리 LIST'!B3017</f>
        <v>0</v>
      </c>
      <c r="D3018" s="211">
        <f>'고객관리 LIST'!C3017</f>
        <v>0</v>
      </c>
      <c r="E3018" s="212">
        <f>'고객관리 LIST'!D3017</f>
        <v>0</v>
      </c>
      <c r="F3018" s="213">
        <f>'고객관리 LIST'!E3017</f>
        <v>0</v>
      </c>
      <c r="G3018" s="211">
        <f>'고객관리 LIST'!F3017</f>
        <v>0</v>
      </c>
      <c r="H3018" s="211">
        <f>'고객관리 LIST'!G3017</f>
        <v>0</v>
      </c>
      <c r="I3018" s="211">
        <f>'고객관리 LIST'!H3017</f>
        <v>0</v>
      </c>
      <c r="J3018" s="211">
        <f>'고객관리 LIST'!V3017</f>
        <v>0</v>
      </c>
      <c r="K3018" s="211">
        <f>'고객관리 LIST'!W3017</f>
        <v>0</v>
      </c>
      <c r="L3018" s="211">
        <f>'고객관리 LIST'!Y3017</f>
        <v>0</v>
      </c>
      <c r="M3018" s="211">
        <f>'고객관리 LIST'!Z3017</f>
        <v>0</v>
      </c>
      <c r="N3018" s="211">
        <f>'고객관리 LIST'!AA3017</f>
        <v>0</v>
      </c>
      <c r="O3018" s="221">
        <f>'고객관리 LIST'!AB3017</f>
        <v>0</v>
      </c>
    </row>
    <row r="3019" spans="1:15" ht="20.100000000000001" hidden="1" customHeight="1" x14ac:dyDescent="0.3">
      <c r="A3019" s="82">
        <f ca="1">'메뉴 추가'!I3014</f>
        <v>-46310</v>
      </c>
      <c r="B3019" s="210">
        <f>'고객관리 LIST'!X3018</f>
        <v>0</v>
      </c>
      <c r="C3019" s="211">
        <f>'고객관리 LIST'!B3018</f>
        <v>0</v>
      </c>
      <c r="D3019" s="211">
        <f>'고객관리 LIST'!C3018</f>
        <v>0</v>
      </c>
      <c r="E3019" s="212">
        <f>'고객관리 LIST'!D3018</f>
        <v>0</v>
      </c>
      <c r="F3019" s="213">
        <f>'고객관리 LIST'!E3018</f>
        <v>0</v>
      </c>
      <c r="G3019" s="211">
        <f>'고객관리 LIST'!F3018</f>
        <v>0</v>
      </c>
      <c r="H3019" s="211">
        <f>'고객관리 LIST'!G3018</f>
        <v>0</v>
      </c>
      <c r="I3019" s="211">
        <f>'고객관리 LIST'!H3018</f>
        <v>0</v>
      </c>
      <c r="J3019" s="211">
        <f>'고객관리 LIST'!V3018</f>
        <v>0</v>
      </c>
      <c r="K3019" s="211">
        <f>'고객관리 LIST'!W3018</f>
        <v>0</v>
      </c>
      <c r="L3019" s="211">
        <f>'고객관리 LIST'!Y3018</f>
        <v>0</v>
      </c>
      <c r="M3019" s="211">
        <f>'고객관리 LIST'!Z3018</f>
        <v>0</v>
      </c>
      <c r="N3019" s="211">
        <f>'고객관리 LIST'!AA3018</f>
        <v>0</v>
      </c>
      <c r="O3019" s="221">
        <f>'고객관리 LIST'!AB3018</f>
        <v>0</v>
      </c>
    </row>
    <row r="3020" spans="1:15" ht="20.100000000000001" hidden="1" customHeight="1" x14ac:dyDescent="0.3">
      <c r="A3020" s="82">
        <f ca="1">'메뉴 추가'!I3015</f>
        <v>-46310</v>
      </c>
      <c r="B3020" s="210">
        <f>'고객관리 LIST'!X3019</f>
        <v>0</v>
      </c>
      <c r="C3020" s="211">
        <f>'고객관리 LIST'!B3019</f>
        <v>0</v>
      </c>
      <c r="D3020" s="211">
        <f>'고객관리 LIST'!C3019</f>
        <v>0</v>
      </c>
      <c r="E3020" s="212">
        <f>'고객관리 LIST'!D3019</f>
        <v>0</v>
      </c>
      <c r="F3020" s="213">
        <f>'고객관리 LIST'!E3019</f>
        <v>0</v>
      </c>
      <c r="G3020" s="211">
        <f>'고객관리 LIST'!F3019</f>
        <v>0</v>
      </c>
      <c r="H3020" s="211">
        <f>'고객관리 LIST'!G3019</f>
        <v>0</v>
      </c>
      <c r="I3020" s="211">
        <f>'고객관리 LIST'!H3019</f>
        <v>0</v>
      </c>
      <c r="J3020" s="211">
        <f>'고객관리 LIST'!V3019</f>
        <v>0</v>
      </c>
      <c r="K3020" s="211">
        <f>'고객관리 LIST'!W3019</f>
        <v>0</v>
      </c>
      <c r="L3020" s="211">
        <f>'고객관리 LIST'!Y3019</f>
        <v>0</v>
      </c>
      <c r="M3020" s="211">
        <f>'고객관리 LIST'!Z3019</f>
        <v>0</v>
      </c>
      <c r="N3020" s="211">
        <f>'고객관리 LIST'!AA3019</f>
        <v>0</v>
      </c>
      <c r="O3020" s="221">
        <f>'고객관리 LIST'!AB3019</f>
        <v>0</v>
      </c>
    </row>
    <row r="3021" spans="1:15" ht="20.100000000000001" hidden="1" customHeight="1" x14ac:dyDescent="0.3">
      <c r="A3021" s="82">
        <f ca="1">'메뉴 추가'!I3016</f>
        <v>-46310</v>
      </c>
      <c r="B3021" s="210">
        <f>'고객관리 LIST'!X3020</f>
        <v>0</v>
      </c>
      <c r="C3021" s="211">
        <f>'고객관리 LIST'!B3020</f>
        <v>0</v>
      </c>
      <c r="D3021" s="211">
        <f>'고객관리 LIST'!C3020</f>
        <v>0</v>
      </c>
      <c r="E3021" s="212">
        <f>'고객관리 LIST'!D3020</f>
        <v>0</v>
      </c>
      <c r="F3021" s="213">
        <f>'고객관리 LIST'!E3020</f>
        <v>0</v>
      </c>
      <c r="G3021" s="211">
        <f>'고객관리 LIST'!F3020</f>
        <v>0</v>
      </c>
      <c r="H3021" s="211">
        <f>'고객관리 LIST'!G3020</f>
        <v>0</v>
      </c>
      <c r="I3021" s="211">
        <f>'고객관리 LIST'!H3020</f>
        <v>0</v>
      </c>
      <c r="J3021" s="211">
        <f>'고객관리 LIST'!V3020</f>
        <v>0</v>
      </c>
      <c r="K3021" s="211">
        <f>'고객관리 LIST'!W3020</f>
        <v>0</v>
      </c>
      <c r="L3021" s="211">
        <f>'고객관리 LIST'!Y3020</f>
        <v>0</v>
      </c>
      <c r="M3021" s="211">
        <f>'고객관리 LIST'!Z3020</f>
        <v>0</v>
      </c>
      <c r="N3021" s="211">
        <f>'고객관리 LIST'!AA3020</f>
        <v>0</v>
      </c>
      <c r="O3021" s="221">
        <f>'고객관리 LIST'!AB3020</f>
        <v>0</v>
      </c>
    </row>
    <row r="3022" spans="1:15" ht="20.100000000000001" hidden="1" customHeight="1" x14ac:dyDescent="0.3">
      <c r="A3022" s="82">
        <f ca="1">'메뉴 추가'!I3017</f>
        <v>-46310</v>
      </c>
      <c r="B3022" s="210">
        <f>'고객관리 LIST'!X3021</f>
        <v>0</v>
      </c>
      <c r="C3022" s="211">
        <f>'고객관리 LIST'!B3021</f>
        <v>0</v>
      </c>
      <c r="D3022" s="211">
        <f>'고객관리 LIST'!C3021</f>
        <v>0</v>
      </c>
      <c r="E3022" s="212">
        <f>'고객관리 LIST'!D3021</f>
        <v>0</v>
      </c>
      <c r="F3022" s="213">
        <f>'고객관리 LIST'!E3021</f>
        <v>0</v>
      </c>
      <c r="G3022" s="211">
        <f>'고객관리 LIST'!F3021</f>
        <v>0</v>
      </c>
      <c r="H3022" s="211">
        <f>'고객관리 LIST'!G3021</f>
        <v>0</v>
      </c>
      <c r="I3022" s="211">
        <f>'고객관리 LIST'!H3021</f>
        <v>0</v>
      </c>
      <c r="J3022" s="211">
        <f>'고객관리 LIST'!V3021</f>
        <v>0</v>
      </c>
      <c r="K3022" s="211">
        <f>'고객관리 LIST'!W3021</f>
        <v>0</v>
      </c>
      <c r="L3022" s="211">
        <f>'고객관리 LIST'!Y3021</f>
        <v>0</v>
      </c>
      <c r="M3022" s="211">
        <f>'고객관리 LIST'!Z3021</f>
        <v>0</v>
      </c>
      <c r="N3022" s="211">
        <f>'고객관리 LIST'!AA3021</f>
        <v>0</v>
      </c>
      <c r="O3022" s="221">
        <f>'고객관리 LIST'!AB3021</f>
        <v>0</v>
      </c>
    </row>
    <row r="3023" spans="1:15" ht="20.100000000000001" hidden="1" customHeight="1" x14ac:dyDescent="0.3">
      <c r="A3023" s="82">
        <f ca="1">'메뉴 추가'!I3018</f>
        <v>-46310</v>
      </c>
      <c r="B3023" s="210">
        <f>'고객관리 LIST'!X3022</f>
        <v>0</v>
      </c>
      <c r="C3023" s="211">
        <f>'고객관리 LIST'!B3022</f>
        <v>0</v>
      </c>
      <c r="D3023" s="211">
        <f>'고객관리 LIST'!C3022</f>
        <v>0</v>
      </c>
      <c r="E3023" s="212">
        <f>'고객관리 LIST'!D3022</f>
        <v>0</v>
      </c>
      <c r="F3023" s="213">
        <f>'고객관리 LIST'!E3022</f>
        <v>0</v>
      </c>
      <c r="G3023" s="211">
        <f>'고객관리 LIST'!F3022</f>
        <v>0</v>
      </c>
      <c r="H3023" s="211">
        <f>'고객관리 LIST'!G3022</f>
        <v>0</v>
      </c>
      <c r="I3023" s="211">
        <f>'고객관리 LIST'!H3022</f>
        <v>0</v>
      </c>
      <c r="J3023" s="211">
        <f>'고객관리 LIST'!V3022</f>
        <v>0</v>
      </c>
      <c r="K3023" s="211">
        <f>'고객관리 LIST'!W3022</f>
        <v>0</v>
      </c>
      <c r="L3023" s="211">
        <f>'고객관리 LIST'!Y3022</f>
        <v>0</v>
      </c>
      <c r="M3023" s="211">
        <f>'고객관리 LIST'!Z3022</f>
        <v>0</v>
      </c>
      <c r="N3023" s="211">
        <f>'고객관리 LIST'!AA3022</f>
        <v>0</v>
      </c>
      <c r="O3023" s="221">
        <f>'고객관리 LIST'!AB3022</f>
        <v>0</v>
      </c>
    </row>
    <row r="3024" spans="1:15" ht="20.100000000000001" hidden="1" customHeight="1" x14ac:dyDescent="0.3">
      <c r="A3024" s="82">
        <f ca="1">'메뉴 추가'!I3019</f>
        <v>-46310</v>
      </c>
      <c r="B3024" s="210">
        <f>'고객관리 LIST'!X3023</f>
        <v>0</v>
      </c>
      <c r="C3024" s="211">
        <f>'고객관리 LIST'!B3023</f>
        <v>0</v>
      </c>
      <c r="D3024" s="211">
        <f>'고객관리 LIST'!C3023</f>
        <v>0</v>
      </c>
      <c r="E3024" s="212">
        <f>'고객관리 LIST'!D3023</f>
        <v>0</v>
      </c>
      <c r="F3024" s="213">
        <f>'고객관리 LIST'!E3023</f>
        <v>0</v>
      </c>
      <c r="G3024" s="211">
        <f>'고객관리 LIST'!F3023</f>
        <v>0</v>
      </c>
      <c r="H3024" s="211">
        <f>'고객관리 LIST'!G3023</f>
        <v>0</v>
      </c>
      <c r="I3024" s="211">
        <f>'고객관리 LIST'!H3023</f>
        <v>0</v>
      </c>
      <c r="J3024" s="211">
        <f>'고객관리 LIST'!V3023</f>
        <v>0</v>
      </c>
      <c r="K3024" s="211">
        <f>'고객관리 LIST'!W3023</f>
        <v>0</v>
      </c>
      <c r="L3024" s="211">
        <f>'고객관리 LIST'!Y3023</f>
        <v>0</v>
      </c>
      <c r="M3024" s="211">
        <f>'고객관리 LIST'!Z3023</f>
        <v>0</v>
      </c>
      <c r="N3024" s="211">
        <f>'고객관리 LIST'!AA3023</f>
        <v>0</v>
      </c>
      <c r="O3024" s="221">
        <f>'고객관리 LIST'!AB3023</f>
        <v>0</v>
      </c>
    </row>
    <row r="3025" spans="1:15" ht="20.100000000000001" hidden="1" customHeight="1" x14ac:dyDescent="0.3">
      <c r="A3025" s="82">
        <f ca="1">'메뉴 추가'!I3020</f>
        <v>-46310</v>
      </c>
      <c r="B3025" s="210">
        <f>'고객관리 LIST'!X3024</f>
        <v>0</v>
      </c>
      <c r="C3025" s="211">
        <f>'고객관리 LIST'!B3024</f>
        <v>0</v>
      </c>
      <c r="D3025" s="211">
        <f>'고객관리 LIST'!C3024</f>
        <v>0</v>
      </c>
      <c r="E3025" s="212">
        <f>'고객관리 LIST'!D3024</f>
        <v>0</v>
      </c>
      <c r="F3025" s="213">
        <f>'고객관리 LIST'!E3024</f>
        <v>0</v>
      </c>
      <c r="G3025" s="211">
        <f>'고객관리 LIST'!F3024</f>
        <v>0</v>
      </c>
      <c r="H3025" s="211">
        <f>'고객관리 LIST'!G3024</f>
        <v>0</v>
      </c>
      <c r="I3025" s="211">
        <f>'고객관리 LIST'!H3024</f>
        <v>0</v>
      </c>
      <c r="J3025" s="211">
        <f>'고객관리 LIST'!V3024</f>
        <v>0</v>
      </c>
      <c r="K3025" s="211">
        <f>'고객관리 LIST'!W3024</f>
        <v>0</v>
      </c>
      <c r="L3025" s="211">
        <f>'고객관리 LIST'!Y3024</f>
        <v>0</v>
      </c>
      <c r="M3025" s="211">
        <f>'고객관리 LIST'!Z3024</f>
        <v>0</v>
      </c>
      <c r="N3025" s="211">
        <f>'고객관리 LIST'!AA3024</f>
        <v>0</v>
      </c>
      <c r="O3025" s="221">
        <f>'고객관리 LIST'!AB3024</f>
        <v>0</v>
      </c>
    </row>
    <row r="3026" spans="1:15" ht="20.100000000000001" hidden="1" customHeight="1" x14ac:dyDescent="0.3">
      <c r="A3026" s="82">
        <f ca="1">'메뉴 추가'!I3021</f>
        <v>-46310</v>
      </c>
      <c r="B3026" s="210">
        <f>'고객관리 LIST'!X3025</f>
        <v>0</v>
      </c>
      <c r="C3026" s="211">
        <f>'고객관리 LIST'!B3025</f>
        <v>0</v>
      </c>
      <c r="D3026" s="211">
        <f>'고객관리 LIST'!C3025</f>
        <v>0</v>
      </c>
      <c r="E3026" s="212">
        <f>'고객관리 LIST'!D3025</f>
        <v>0</v>
      </c>
      <c r="F3026" s="213">
        <f>'고객관리 LIST'!E3025</f>
        <v>0</v>
      </c>
      <c r="G3026" s="211">
        <f>'고객관리 LIST'!F3025</f>
        <v>0</v>
      </c>
      <c r="H3026" s="211">
        <f>'고객관리 LIST'!G3025</f>
        <v>0</v>
      </c>
      <c r="I3026" s="211">
        <f>'고객관리 LIST'!H3025</f>
        <v>0</v>
      </c>
      <c r="J3026" s="211">
        <f>'고객관리 LIST'!V3025</f>
        <v>0</v>
      </c>
      <c r="K3026" s="211">
        <f>'고객관리 LIST'!W3025</f>
        <v>0</v>
      </c>
      <c r="L3026" s="211">
        <f>'고객관리 LIST'!Y3025</f>
        <v>0</v>
      </c>
      <c r="M3026" s="211">
        <f>'고객관리 LIST'!Z3025</f>
        <v>0</v>
      </c>
      <c r="N3026" s="211">
        <f>'고객관리 LIST'!AA3025</f>
        <v>0</v>
      </c>
      <c r="O3026" s="221">
        <f>'고객관리 LIST'!AB3025</f>
        <v>0</v>
      </c>
    </row>
    <row r="3027" spans="1:15" ht="20.100000000000001" hidden="1" customHeight="1" x14ac:dyDescent="0.3">
      <c r="A3027" s="82">
        <f ca="1">'메뉴 추가'!I3022</f>
        <v>-46310</v>
      </c>
      <c r="B3027" s="210">
        <f>'고객관리 LIST'!X3026</f>
        <v>0</v>
      </c>
      <c r="C3027" s="211">
        <f>'고객관리 LIST'!B3026</f>
        <v>0</v>
      </c>
      <c r="D3027" s="211">
        <f>'고객관리 LIST'!C3026</f>
        <v>0</v>
      </c>
      <c r="E3027" s="212">
        <f>'고객관리 LIST'!D3026</f>
        <v>0</v>
      </c>
      <c r="F3027" s="213">
        <f>'고객관리 LIST'!E3026</f>
        <v>0</v>
      </c>
      <c r="G3027" s="211">
        <f>'고객관리 LIST'!F3026</f>
        <v>0</v>
      </c>
      <c r="H3027" s="211">
        <f>'고객관리 LIST'!G3026</f>
        <v>0</v>
      </c>
      <c r="I3027" s="211">
        <f>'고객관리 LIST'!H3026</f>
        <v>0</v>
      </c>
      <c r="J3027" s="211">
        <f>'고객관리 LIST'!V3026</f>
        <v>0</v>
      </c>
      <c r="K3027" s="211">
        <f>'고객관리 LIST'!W3026</f>
        <v>0</v>
      </c>
      <c r="L3027" s="211">
        <f>'고객관리 LIST'!Y3026</f>
        <v>0</v>
      </c>
      <c r="M3027" s="211">
        <f>'고객관리 LIST'!Z3026</f>
        <v>0</v>
      </c>
      <c r="N3027" s="211">
        <f>'고객관리 LIST'!AA3026</f>
        <v>0</v>
      </c>
      <c r="O3027" s="221">
        <f>'고객관리 LIST'!AB3026</f>
        <v>0</v>
      </c>
    </row>
    <row r="3028" spans="1:15" ht="20.100000000000001" hidden="1" customHeight="1" x14ac:dyDescent="0.3">
      <c r="A3028" s="82">
        <f ca="1">'메뉴 추가'!I3023</f>
        <v>-46310</v>
      </c>
      <c r="B3028" s="210">
        <f>'고객관리 LIST'!X3027</f>
        <v>0</v>
      </c>
      <c r="C3028" s="211">
        <f>'고객관리 LIST'!B3027</f>
        <v>0</v>
      </c>
      <c r="D3028" s="211">
        <f>'고객관리 LIST'!C3027</f>
        <v>0</v>
      </c>
      <c r="E3028" s="212">
        <f>'고객관리 LIST'!D3027</f>
        <v>0</v>
      </c>
      <c r="F3028" s="213">
        <f>'고객관리 LIST'!E3027</f>
        <v>0</v>
      </c>
      <c r="G3028" s="211">
        <f>'고객관리 LIST'!F3027</f>
        <v>0</v>
      </c>
      <c r="H3028" s="211">
        <f>'고객관리 LIST'!G3027</f>
        <v>0</v>
      </c>
      <c r="I3028" s="211">
        <f>'고객관리 LIST'!H3027</f>
        <v>0</v>
      </c>
      <c r="J3028" s="211">
        <f>'고객관리 LIST'!V3027</f>
        <v>0</v>
      </c>
      <c r="K3028" s="211">
        <f>'고객관리 LIST'!W3027</f>
        <v>0</v>
      </c>
      <c r="L3028" s="211">
        <f>'고객관리 LIST'!Y3027</f>
        <v>0</v>
      </c>
      <c r="M3028" s="211">
        <f>'고객관리 LIST'!Z3027</f>
        <v>0</v>
      </c>
      <c r="N3028" s="211">
        <f>'고객관리 LIST'!AA3027</f>
        <v>0</v>
      </c>
      <c r="O3028" s="221">
        <f>'고객관리 LIST'!AB3027</f>
        <v>0</v>
      </c>
    </row>
    <row r="3029" spans="1:15" ht="20.100000000000001" hidden="1" customHeight="1" x14ac:dyDescent="0.3">
      <c r="A3029" s="82">
        <f ca="1">'메뉴 추가'!I3024</f>
        <v>-46310</v>
      </c>
      <c r="B3029" s="210">
        <f>'고객관리 LIST'!X3028</f>
        <v>0</v>
      </c>
      <c r="C3029" s="211">
        <f>'고객관리 LIST'!B3028</f>
        <v>0</v>
      </c>
      <c r="D3029" s="211">
        <f>'고객관리 LIST'!C3028</f>
        <v>0</v>
      </c>
      <c r="E3029" s="212">
        <f>'고객관리 LIST'!D3028</f>
        <v>0</v>
      </c>
      <c r="F3029" s="213">
        <f>'고객관리 LIST'!E3028</f>
        <v>0</v>
      </c>
      <c r="G3029" s="211">
        <f>'고객관리 LIST'!F3028</f>
        <v>0</v>
      </c>
      <c r="H3029" s="211">
        <f>'고객관리 LIST'!G3028</f>
        <v>0</v>
      </c>
      <c r="I3029" s="211">
        <f>'고객관리 LIST'!H3028</f>
        <v>0</v>
      </c>
      <c r="J3029" s="211">
        <f>'고객관리 LIST'!V3028</f>
        <v>0</v>
      </c>
      <c r="K3029" s="211">
        <f>'고객관리 LIST'!W3028</f>
        <v>0</v>
      </c>
      <c r="L3029" s="211">
        <f>'고객관리 LIST'!Y3028</f>
        <v>0</v>
      </c>
      <c r="M3029" s="211">
        <f>'고객관리 LIST'!Z3028</f>
        <v>0</v>
      </c>
      <c r="N3029" s="211">
        <f>'고객관리 LIST'!AA3028</f>
        <v>0</v>
      </c>
      <c r="O3029" s="221">
        <f>'고객관리 LIST'!AB3028</f>
        <v>0</v>
      </c>
    </row>
    <row r="3030" spans="1:15" ht="20.100000000000001" hidden="1" customHeight="1" x14ac:dyDescent="0.3">
      <c r="A3030" s="82">
        <f ca="1">'메뉴 추가'!I3025</f>
        <v>-46310</v>
      </c>
      <c r="B3030" s="210">
        <f>'고객관리 LIST'!X3029</f>
        <v>0</v>
      </c>
      <c r="C3030" s="211">
        <f>'고객관리 LIST'!B3029</f>
        <v>0</v>
      </c>
      <c r="D3030" s="211">
        <f>'고객관리 LIST'!C3029</f>
        <v>0</v>
      </c>
      <c r="E3030" s="212">
        <f>'고객관리 LIST'!D3029</f>
        <v>0</v>
      </c>
      <c r="F3030" s="213">
        <f>'고객관리 LIST'!E3029</f>
        <v>0</v>
      </c>
      <c r="G3030" s="211">
        <f>'고객관리 LIST'!F3029</f>
        <v>0</v>
      </c>
      <c r="H3030" s="211">
        <f>'고객관리 LIST'!G3029</f>
        <v>0</v>
      </c>
      <c r="I3030" s="211">
        <f>'고객관리 LIST'!H3029</f>
        <v>0</v>
      </c>
      <c r="J3030" s="211">
        <f>'고객관리 LIST'!V3029</f>
        <v>0</v>
      </c>
      <c r="K3030" s="211">
        <f>'고객관리 LIST'!W3029</f>
        <v>0</v>
      </c>
      <c r="L3030" s="211">
        <f>'고객관리 LIST'!Y3029</f>
        <v>0</v>
      </c>
      <c r="M3030" s="211">
        <f>'고객관리 LIST'!Z3029</f>
        <v>0</v>
      </c>
      <c r="N3030" s="211">
        <f>'고객관리 LIST'!AA3029</f>
        <v>0</v>
      </c>
      <c r="O3030" s="221">
        <f>'고객관리 LIST'!AB3029</f>
        <v>0</v>
      </c>
    </row>
    <row r="3031" spans="1:15" ht="20.100000000000001" hidden="1" customHeight="1" x14ac:dyDescent="0.3">
      <c r="A3031" s="82">
        <f ca="1">'메뉴 추가'!I3026</f>
        <v>-46310</v>
      </c>
      <c r="B3031" s="210">
        <f>'고객관리 LIST'!X3030</f>
        <v>0</v>
      </c>
      <c r="C3031" s="211">
        <f>'고객관리 LIST'!B3030</f>
        <v>0</v>
      </c>
      <c r="D3031" s="211">
        <f>'고객관리 LIST'!C3030</f>
        <v>0</v>
      </c>
      <c r="E3031" s="212">
        <f>'고객관리 LIST'!D3030</f>
        <v>0</v>
      </c>
      <c r="F3031" s="213">
        <f>'고객관리 LIST'!E3030</f>
        <v>0</v>
      </c>
      <c r="G3031" s="211">
        <f>'고객관리 LIST'!F3030</f>
        <v>0</v>
      </c>
      <c r="H3031" s="211">
        <f>'고객관리 LIST'!G3030</f>
        <v>0</v>
      </c>
      <c r="I3031" s="211">
        <f>'고객관리 LIST'!H3030</f>
        <v>0</v>
      </c>
      <c r="J3031" s="211">
        <f>'고객관리 LIST'!V3030</f>
        <v>0</v>
      </c>
      <c r="K3031" s="211">
        <f>'고객관리 LIST'!W3030</f>
        <v>0</v>
      </c>
      <c r="L3031" s="211">
        <f>'고객관리 LIST'!Y3030</f>
        <v>0</v>
      </c>
      <c r="M3031" s="211">
        <f>'고객관리 LIST'!Z3030</f>
        <v>0</v>
      </c>
      <c r="N3031" s="211">
        <f>'고객관리 LIST'!AA3030</f>
        <v>0</v>
      </c>
      <c r="O3031" s="221">
        <f>'고객관리 LIST'!AB3030</f>
        <v>0</v>
      </c>
    </row>
    <row r="3032" spans="1:15" ht="20.100000000000001" hidden="1" customHeight="1" x14ac:dyDescent="0.3">
      <c r="A3032" s="82">
        <f ca="1">'메뉴 추가'!I3027</f>
        <v>-46310</v>
      </c>
      <c r="B3032" s="210">
        <f>'고객관리 LIST'!X3031</f>
        <v>0</v>
      </c>
      <c r="C3032" s="211">
        <f>'고객관리 LIST'!B3031</f>
        <v>0</v>
      </c>
      <c r="D3032" s="211">
        <f>'고객관리 LIST'!C3031</f>
        <v>0</v>
      </c>
      <c r="E3032" s="212">
        <f>'고객관리 LIST'!D3031</f>
        <v>0</v>
      </c>
      <c r="F3032" s="213">
        <f>'고객관리 LIST'!E3031</f>
        <v>0</v>
      </c>
      <c r="G3032" s="211">
        <f>'고객관리 LIST'!F3031</f>
        <v>0</v>
      </c>
      <c r="H3032" s="211">
        <f>'고객관리 LIST'!G3031</f>
        <v>0</v>
      </c>
      <c r="I3032" s="211">
        <f>'고객관리 LIST'!H3031</f>
        <v>0</v>
      </c>
      <c r="J3032" s="211">
        <f>'고객관리 LIST'!V3031</f>
        <v>0</v>
      </c>
      <c r="K3032" s="211">
        <f>'고객관리 LIST'!W3031</f>
        <v>0</v>
      </c>
      <c r="L3032" s="211">
        <f>'고객관리 LIST'!Y3031</f>
        <v>0</v>
      </c>
      <c r="M3032" s="211">
        <f>'고객관리 LIST'!Z3031</f>
        <v>0</v>
      </c>
      <c r="N3032" s="211">
        <f>'고객관리 LIST'!AA3031</f>
        <v>0</v>
      </c>
      <c r="O3032" s="221">
        <f>'고객관리 LIST'!AB3031</f>
        <v>0</v>
      </c>
    </row>
    <row r="3033" spans="1:15" ht="20.100000000000001" hidden="1" customHeight="1" x14ac:dyDescent="0.3">
      <c r="A3033" s="82">
        <f ca="1">'메뉴 추가'!I3028</f>
        <v>-46310</v>
      </c>
      <c r="B3033" s="210">
        <f>'고객관리 LIST'!X3032</f>
        <v>0</v>
      </c>
      <c r="C3033" s="211">
        <f>'고객관리 LIST'!B3032</f>
        <v>0</v>
      </c>
      <c r="D3033" s="211">
        <f>'고객관리 LIST'!C3032</f>
        <v>0</v>
      </c>
      <c r="E3033" s="212">
        <f>'고객관리 LIST'!D3032</f>
        <v>0</v>
      </c>
      <c r="F3033" s="213">
        <f>'고객관리 LIST'!E3032</f>
        <v>0</v>
      </c>
      <c r="G3033" s="211">
        <f>'고객관리 LIST'!F3032</f>
        <v>0</v>
      </c>
      <c r="H3033" s="211">
        <f>'고객관리 LIST'!G3032</f>
        <v>0</v>
      </c>
      <c r="I3033" s="211">
        <f>'고객관리 LIST'!H3032</f>
        <v>0</v>
      </c>
      <c r="J3033" s="211">
        <f>'고객관리 LIST'!V3032</f>
        <v>0</v>
      </c>
      <c r="K3033" s="211">
        <f>'고객관리 LIST'!W3032</f>
        <v>0</v>
      </c>
      <c r="L3033" s="211">
        <f>'고객관리 LIST'!Y3032</f>
        <v>0</v>
      </c>
      <c r="M3033" s="211">
        <f>'고객관리 LIST'!Z3032</f>
        <v>0</v>
      </c>
      <c r="N3033" s="211">
        <f>'고객관리 LIST'!AA3032</f>
        <v>0</v>
      </c>
      <c r="O3033" s="221">
        <f>'고객관리 LIST'!AB3032</f>
        <v>0</v>
      </c>
    </row>
    <row r="3034" spans="1:15" ht="20.100000000000001" hidden="1" customHeight="1" x14ac:dyDescent="0.3">
      <c r="A3034" s="82">
        <f ca="1">'메뉴 추가'!I3029</f>
        <v>-46310</v>
      </c>
      <c r="B3034" s="210">
        <f>'고객관리 LIST'!X3033</f>
        <v>0</v>
      </c>
      <c r="C3034" s="211">
        <f>'고객관리 LIST'!B3033</f>
        <v>0</v>
      </c>
      <c r="D3034" s="211">
        <f>'고객관리 LIST'!C3033</f>
        <v>0</v>
      </c>
      <c r="E3034" s="212">
        <f>'고객관리 LIST'!D3033</f>
        <v>0</v>
      </c>
      <c r="F3034" s="213">
        <f>'고객관리 LIST'!E3033</f>
        <v>0</v>
      </c>
      <c r="G3034" s="211">
        <f>'고객관리 LIST'!F3033</f>
        <v>0</v>
      </c>
      <c r="H3034" s="211">
        <f>'고객관리 LIST'!G3033</f>
        <v>0</v>
      </c>
      <c r="I3034" s="211">
        <f>'고객관리 LIST'!H3033</f>
        <v>0</v>
      </c>
      <c r="J3034" s="211">
        <f>'고객관리 LIST'!V3033</f>
        <v>0</v>
      </c>
      <c r="K3034" s="211">
        <f>'고객관리 LIST'!W3033</f>
        <v>0</v>
      </c>
      <c r="L3034" s="211">
        <f>'고객관리 LIST'!Y3033</f>
        <v>0</v>
      </c>
      <c r="M3034" s="211">
        <f>'고객관리 LIST'!Z3033</f>
        <v>0</v>
      </c>
      <c r="N3034" s="211">
        <f>'고객관리 LIST'!AA3033</f>
        <v>0</v>
      </c>
      <c r="O3034" s="221">
        <f>'고객관리 LIST'!AB3033</f>
        <v>0</v>
      </c>
    </row>
    <row r="3035" spans="1:15" ht="20.100000000000001" hidden="1" customHeight="1" x14ac:dyDescent="0.3">
      <c r="A3035" s="82">
        <f ca="1">'메뉴 추가'!I3030</f>
        <v>-46310</v>
      </c>
      <c r="B3035" s="210">
        <f>'고객관리 LIST'!X3034</f>
        <v>0</v>
      </c>
      <c r="C3035" s="211">
        <f>'고객관리 LIST'!B3034</f>
        <v>0</v>
      </c>
      <c r="D3035" s="211">
        <f>'고객관리 LIST'!C3034</f>
        <v>0</v>
      </c>
      <c r="E3035" s="212">
        <f>'고객관리 LIST'!D3034</f>
        <v>0</v>
      </c>
      <c r="F3035" s="213">
        <f>'고객관리 LIST'!E3034</f>
        <v>0</v>
      </c>
      <c r="G3035" s="211">
        <f>'고객관리 LIST'!F3034</f>
        <v>0</v>
      </c>
      <c r="H3035" s="211">
        <f>'고객관리 LIST'!G3034</f>
        <v>0</v>
      </c>
      <c r="I3035" s="211">
        <f>'고객관리 LIST'!H3034</f>
        <v>0</v>
      </c>
      <c r="J3035" s="211">
        <f>'고객관리 LIST'!V3034</f>
        <v>0</v>
      </c>
      <c r="K3035" s="211">
        <f>'고객관리 LIST'!W3034</f>
        <v>0</v>
      </c>
      <c r="L3035" s="211">
        <f>'고객관리 LIST'!Y3034</f>
        <v>0</v>
      </c>
      <c r="M3035" s="211">
        <f>'고객관리 LIST'!Z3034</f>
        <v>0</v>
      </c>
      <c r="N3035" s="211">
        <f>'고객관리 LIST'!AA3034</f>
        <v>0</v>
      </c>
      <c r="O3035" s="221">
        <f>'고객관리 LIST'!AB3034</f>
        <v>0</v>
      </c>
    </row>
    <row r="3036" spans="1:15" ht="20.100000000000001" hidden="1" customHeight="1" x14ac:dyDescent="0.3">
      <c r="A3036" s="82">
        <f ca="1">'메뉴 추가'!I3031</f>
        <v>-46310</v>
      </c>
      <c r="B3036" s="210">
        <f>'고객관리 LIST'!X3035</f>
        <v>0</v>
      </c>
      <c r="C3036" s="211">
        <f>'고객관리 LIST'!B3035</f>
        <v>0</v>
      </c>
      <c r="D3036" s="211">
        <f>'고객관리 LIST'!C3035</f>
        <v>0</v>
      </c>
      <c r="E3036" s="212">
        <f>'고객관리 LIST'!D3035</f>
        <v>0</v>
      </c>
      <c r="F3036" s="213">
        <f>'고객관리 LIST'!E3035</f>
        <v>0</v>
      </c>
      <c r="G3036" s="211">
        <f>'고객관리 LIST'!F3035</f>
        <v>0</v>
      </c>
      <c r="H3036" s="211">
        <f>'고객관리 LIST'!G3035</f>
        <v>0</v>
      </c>
      <c r="I3036" s="211">
        <f>'고객관리 LIST'!H3035</f>
        <v>0</v>
      </c>
      <c r="J3036" s="211">
        <f>'고객관리 LIST'!V3035</f>
        <v>0</v>
      </c>
      <c r="K3036" s="211">
        <f>'고객관리 LIST'!W3035</f>
        <v>0</v>
      </c>
      <c r="L3036" s="211">
        <f>'고객관리 LIST'!Y3035</f>
        <v>0</v>
      </c>
      <c r="M3036" s="211">
        <f>'고객관리 LIST'!Z3035</f>
        <v>0</v>
      </c>
      <c r="N3036" s="211">
        <f>'고객관리 LIST'!AA3035</f>
        <v>0</v>
      </c>
      <c r="O3036" s="221">
        <f>'고객관리 LIST'!AB3035</f>
        <v>0</v>
      </c>
    </row>
    <row r="3037" spans="1:15" ht="20.100000000000001" hidden="1" customHeight="1" x14ac:dyDescent="0.3">
      <c r="A3037" s="82">
        <f ca="1">'메뉴 추가'!I3032</f>
        <v>-46310</v>
      </c>
      <c r="B3037" s="210">
        <f>'고객관리 LIST'!X3036</f>
        <v>0</v>
      </c>
      <c r="C3037" s="211">
        <f>'고객관리 LIST'!B3036</f>
        <v>0</v>
      </c>
      <c r="D3037" s="211">
        <f>'고객관리 LIST'!C3036</f>
        <v>0</v>
      </c>
      <c r="E3037" s="212">
        <f>'고객관리 LIST'!D3036</f>
        <v>0</v>
      </c>
      <c r="F3037" s="213">
        <f>'고객관리 LIST'!E3036</f>
        <v>0</v>
      </c>
      <c r="G3037" s="211">
        <f>'고객관리 LIST'!F3036</f>
        <v>0</v>
      </c>
      <c r="H3037" s="211">
        <f>'고객관리 LIST'!G3036</f>
        <v>0</v>
      </c>
      <c r="I3037" s="211">
        <f>'고객관리 LIST'!H3036</f>
        <v>0</v>
      </c>
      <c r="J3037" s="211">
        <f>'고객관리 LIST'!V3036</f>
        <v>0</v>
      </c>
      <c r="K3037" s="211">
        <f>'고객관리 LIST'!W3036</f>
        <v>0</v>
      </c>
      <c r="L3037" s="211">
        <f>'고객관리 LIST'!Y3036</f>
        <v>0</v>
      </c>
      <c r="M3037" s="211">
        <f>'고객관리 LIST'!Z3036</f>
        <v>0</v>
      </c>
      <c r="N3037" s="211">
        <f>'고객관리 LIST'!AA3036</f>
        <v>0</v>
      </c>
      <c r="O3037" s="221">
        <f>'고객관리 LIST'!AB3036</f>
        <v>0</v>
      </c>
    </row>
    <row r="3038" spans="1:15" ht="20.100000000000001" hidden="1" customHeight="1" x14ac:dyDescent="0.3">
      <c r="A3038" s="82">
        <f ca="1">'메뉴 추가'!I3033</f>
        <v>-46310</v>
      </c>
      <c r="B3038" s="210">
        <f>'고객관리 LIST'!X3037</f>
        <v>0</v>
      </c>
      <c r="C3038" s="211">
        <f>'고객관리 LIST'!B3037</f>
        <v>0</v>
      </c>
      <c r="D3038" s="211">
        <f>'고객관리 LIST'!C3037</f>
        <v>0</v>
      </c>
      <c r="E3038" s="212">
        <f>'고객관리 LIST'!D3037</f>
        <v>0</v>
      </c>
      <c r="F3038" s="213">
        <f>'고객관리 LIST'!E3037</f>
        <v>0</v>
      </c>
      <c r="G3038" s="211">
        <f>'고객관리 LIST'!F3037</f>
        <v>0</v>
      </c>
      <c r="H3038" s="211">
        <f>'고객관리 LIST'!G3037</f>
        <v>0</v>
      </c>
      <c r="I3038" s="211">
        <f>'고객관리 LIST'!H3037</f>
        <v>0</v>
      </c>
      <c r="J3038" s="211">
        <f>'고객관리 LIST'!V3037</f>
        <v>0</v>
      </c>
      <c r="K3038" s="211">
        <f>'고객관리 LIST'!W3037</f>
        <v>0</v>
      </c>
      <c r="L3038" s="211">
        <f>'고객관리 LIST'!Y3037</f>
        <v>0</v>
      </c>
      <c r="M3038" s="211">
        <f>'고객관리 LIST'!Z3037</f>
        <v>0</v>
      </c>
      <c r="N3038" s="211">
        <f>'고객관리 LIST'!AA3037</f>
        <v>0</v>
      </c>
      <c r="O3038" s="221">
        <f>'고객관리 LIST'!AB3037</f>
        <v>0</v>
      </c>
    </row>
    <row r="3039" spans="1:15" ht="20.100000000000001" hidden="1" customHeight="1" x14ac:dyDescent="0.3">
      <c r="A3039" s="82">
        <f ca="1">'메뉴 추가'!I3034</f>
        <v>-46310</v>
      </c>
      <c r="B3039" s="210">
        <f>'고객관리 LIST'!X3038</f>
        <v>0</v>
      </c>
      <c r="C3039" s="211">
        <f>'고객관리 LIST'!B3038</f>
        <v>0</v>
      </c>
      <c r="D3039" s="211">
        <f>'고객관리 LIST'!C3038</f>
        <v>0</v>
      </c>
      <c r="E3039" s="212">
        <f>'고객관리 LIST'!D3038</f>
        <v>0</v>
      </c>
      <c r="F3039" s="213">
        <f>'고객관리 LIST'!E3038</f>
        <v>0</v>
      </c>
      <c r="G3039" s="211">
        <f>'고객관리 LIST'!F3038</f>
        <v>0</v>
      </c>
      <c r="H3039" s="211">
        <f>'고객관리 LIST'!G3038</f>
        <v>0</v>
      </c>
      <c r="I3039" s="211">
        <f>'고객관리 LIST'!H3038</f>
        <v>0</v>
      </c>
      <c r="J3039" s="211">
        <f>'고객관리 LIST'!V3038</f>
        <v>0</v>
      </c>
      <c r="K3039" s="211">
        <f>'고객관리 LIST'!W3038</f>
        <v>0</v>
      </c>
      <c r="L3039" s="211">
        <f>'고객관리 LIST'!Y3038</f>
        <v>0</v>
      </c>
      <c r="M3039" s="211">
        <f>'고객관리 LIST'!Z3038</f>
        <v>0</v>
      </c>
      <c r="N3039" s="211">
        <f>'고객관리 LIST'!AA3038</f>
        <v>0</v>
      </c>
      <c r="O3039" s="221">
        <f>'고객관리 LIST'!AB3038</f>
        <v>0</v>
      </c>
    </row>
    <row r="3040" spans="1:15" ht="20.100000000000001" hidden="1" customHeight="1" x14ac:dyDescent="0.3">
      <c r="A3040" s="82">
        <f ca="1">'메뉴 추가'!I3035</f>
        <v>-46310</v>
      </c>
      <c r="B3040" s="210">
        <f>'고객관리 LIST'!X3039</f>
        <v>0</v>
      </c>
      <c r="C3040" s="211">
        <f>'고객관리 LIST'!B3039</f>
        <v>0</v>
      </c>
      <c r="D3040" s="211">
        <f>'고객관리 LIST'!C3039</f>
        <v>0</v>
      </c>
      <c r="E3040" s="212">
        <f>'고객관리 LIST'!D3039</f>
        <v>0</v>
      </c>
      <c r="F3040" s="213">
        <f>'고객관리 LIST'!E3039</f>
        <v>0</v>
      </c>
      <c r="G3040" s="211">
        <f>'고객관리 LIST'!F3039</f>
        <v>0</v>
      </c>
      <c r="H3040" s="211">
        <f>'고객관리 LIST'!G3039</f>
        <v>0</v>
      </c>
      <c r="I3040" s="211">
        <f>'고객관리 LIST'!H3039</f>
        <v>0</v>
      </c>
      <c r="J3040" s="211">
        <f>'고객관리 LIST'!V3039</f>
        <v>0</v>
      </c>
      <c r="K3040" s="211">
        <f>'고객관리 LIST'!W3039</f>
        <v>0</v>
      </c>
      <c r="L3040" s="211">
        <f>'고객관리 LIST'!Y3039</f>
        <v>0</v>
      </c>
      <c r="M3040" s="211">
        <f>'고객관리 LIST'!Z3039</f>
        <v>0</v>
      </c>
      <c r="N3040" s="211">
        <f>'고객관리 LIST'!AA3039</f>
        <v>0</v>
      </c>
      <c r="O3040" s="221">
        <f>'고객관리 LIST'!AB3039</f>
        <v>0</v>
      </c>
    </row>
    <row r="3041" spans="1:15" ht="20.100000000000001" hidden="1" customHeight="1" x14ac:dyDescent="0.3">
      <c r="A3041" s="82">
        <f ca="1">'메뉴 추가'!I3036</f>
        <v>-46310</v>
      </c>
      <c r="B3041" s="210">
        <f>'고객관리 LIST'!X3040</f>
        <v>0</v>
      </c>
      <c r="C3041" s="211">
        <f>'고객관리 LIST'!B3040</f>
        <v>0</v>
      </c>
      <c r="D3041" s="211">
        <f>'고객관리 LIST'!C3040</f>
        <v>0</v>
      </c>
      <c r="E3041" s="212">
        <f>'고객관리 LIST'!D3040</f>
        <v>0</v>
      </c>
      <c r="F3041" s="213">
        <f>'고객관리 LIST'!E3040</f>
        <v>0</v>
      </c>
      <c r="G3041" s="211">
        <f>'고객관리 LIST'!F3040</f>
        <v>0</v>
      </c>
      <c r="H3041" s="211">
        <f>'고객관리 LIST'!G3040</f>
        <v>0</v>
      </c>
      <c r="I3041" s="211">
        <f>'고객관리 LIST'!H3040</f>
        <v>0</v>
      </c>
      <c r="J3041" s="211">
        <f>'고객관리 LIST'!V3040</f>
        <v>0</v>
      </c>
      <c r="K3041" s="211">
        <f>'고객관리 LIST'!W3040</f>
        <v>0</v>
      </c>
      <c r="L3041" s="211">
        <f>'고객관리 LIST'!Y3040</f>
        <v>0</v>
      </c>
      <c r="M3041" s="211">
        <f>'고객관리 LIST'!Z3040</f>
        <v>0</v>
      </c>
      <c r="N3041" s="211">
        <f>'고객관리 LIST'!AA3040</f>
        <v>0</v>
      </c>
      <c r="O3041" s="221">
        <f>'고객관리 LIST'!AB3040</f>
        <v>0</v>
      </c>
    </row>
    <row r="3042" spans="1:15" ht="20.100000000000001" hidden="1" customHeight="1" x14ac:dyDescent="0.3">
      <c r="A3042" s="82">
        <f ca="1">'메뉴 추가'!I3037</f>
        <v>-46310</v>
      </c>
      <c r="B3042" s="210">
        <f>'고객관리 LIST'!X3041</f>
        <v>0</v>
      </c>
      <c r="C3042" s="211">
        <f>'고객관리 LIST'!B3041</f>
        <v>0</v>
      </c>
      <c r="D3042" s="211">
        <f>'고객관리 LIST'!C3041</f>
        <v>0</v>
      </c>
      <c r="E3042" s="212">
        <f>'고객관리 LIST'!D3041</f>
        <v>0</v>
      </c>
      <c r="F3042" s="213">
        <f>'고객관리 LIST'!E3041</f>
        <v>0</v>
      </c>
      <c r="G3042" s="211">
        <f>'고객관리 LIST'!F3041</f>
        <v>0</v>
      </c>
      <c r="H3042" s="211">
        <f>'고객관리 LIST'!G3041</f>
        <v>0</v>
      </c>
      <c r="I3042" s="211">
        <f>'고객관리 LIST'!H3041</f>
        <v>0</v>
      </c>
      <c r="J3042" s="211">
        <f>'고객관리 LIST'!V3041</f>
        <v>0</v>
      </c>
      <c r="K3042" s="211">
        <f>'고객관리 LIST'!W3041</f>
        <v>0</v>
      </c>
      <c r="L3042" s="211">
        <f>'고객관리 LIST'!Y3041</f>
        <v>0</v>
      </c>
      <c r="M3042" s="211">
        <f>'고객관리 LIST'!Z3041</f>
        <v>0</v>
      </c>
      <c r="N3042" s="211">
        <f>'고객관리 LIST'!AA3041</f>
        <v>0</v>
      </c>
      <c r="O3042" s="221">
        <f>'고객관리 LIST'!AB3041</f>
        <v>0</v>
      </c>
    </row>
    <row r="3043" spans="1:15" ht="20.100000000000001" hidden="1" customHeight="1" x14ac:dyDescent="0.3">
      <c r="A3043" s="82">
        <f ca="1">'메뉴 추가'!I3038</f>
        <v>-46310</v>
      </c>
      <c r="B3043" s="210">
        <f>'고객관리 LIST'!X3042</f>
        <v>0</v>
      </c>
      <c r="C3043" s="211">
        <f>'고객관리 LIST'!B3042</f>
        <v>0</v>
      </c>
      <c r="D3043" s="211">
        <f>'고객관리 LIST'!C3042</f>
        <v>0</v>
      </c>
      <c r="E3043" s="212">
        <f>'고객관리 LIST'!D3042</f>
        <v>0</v>
      </c>
      <c r="F3043" s="213">
        <f>'고객관리 LIST'!E3042</f>
        <v>0</v>
      </c>
      <c r="G3043" s="211">
        <f>'고객관리 LIST'!F3042</f>
        <v>0</v>
      </c>
      <c r="H3043" s="211">
        <f>'고객관리 LIST'!G3042</f>
        <v>0</v>
      </c>
      <c r="I3043" s="211">
        <f>'고객관리 LIST'!H3042</f>
        <v>0</v>
      </c>
      <c r="J3043" s="211">
        <f>'고객관리 LIST'!V3042</f>
        <v>0</v>
      </c>
      <c r="K3043" s="211">
        <f>'고객관리 LIST'!W3042</f>
        <v>0</v>
      </c>
      <c r="L3043" s="211">
        <f>'고객관리 LIST'!Y3042</f>
        <v>0</v>
      </c>
      <c r="M3043" s="211">
        <f>'고객관리 LIST'!Z3042</f>
        <v>0</v>
      </c>
      <c r="N3043" s="211">
        <f>'고객관리 LIST'!AA3042</f>
        <v>0</v>
      </c>
      <c r="O3043" s="221">
        <f>'고객관리 LIST'!AB3042</f>
        <v>0</v>
      </c>
    </row>
    <row r="3044" spans="1:15" ht="20.100000000000001" hidden="1" customHeight="1" x14ac:dyDescent="0.3">
      <c r="A3044" s="82">
        <f ca="1">'메뉴 추가'!I3039</f>
        <v>-46310</v>
      </c>
      <c r="B3044" s="210">
        <f>'고객관리 LIST'!X3043</f>
        <v>0</v>
      </c>
      <c r="C3044" s="211">
        <f>'고객관리 LIST'!B3043</f>
        <v>0</v>
      </c>
      <c r="D3044" s="211">
        <f>'고객관리 LIST'!C3043</f>
        <v>0</v>
      </c>
      <c r="E3044" s="212">
        <f>'고객관리 LIST'!D3043</f>
        <v>0</v>
      </c>
      <c r="F3044" s="213">
        <f>'고객관리 LIST'!E3043</f>
        <v>0</v>
      </c>
      <c r="G3044" s="211">
        <f>'고객관리 LIST'!F3043</f>
        <v>0</v>
      </c>
      <c r="H3044" s="211">
        <f>'고객관리 LIST'!G3043</f>
        <v>0</v>
      </c>
      <c r="I3044" s="211">
        <f>'고객관리 LIST'!H3043</f>
        <v>0</v>
      </c>
      <c r="J3044" s="211">
        <f>'고객관리 LIST'!V3043</f>
        <v>0</v>
      </c>
      <c r="K3044" s="211">
        <f>'고객관리 LIST'!W3043</f>
        <v>0</v>
      </c>
      <c r="L3044" s="211">
        <f>'고객관리 LIST'!Y3043</f>
        <v>0</v>
      </c>
      <c r="M3044" s="211">
        <f>'고객관리 LIST'!Z3043</f>
        <v>0</v>
      </c>
      <c r="N3044" s="211">
        <f>'고객관리 LIST'!AA3043</f>
        <v>0</v>
      </c>
      <c r="O3044" s="221">
        <f>'고객관리 LIST'!AB3043</f>
        <v>0</v>
      </c>
    </row>
    <row r="3045" spans="1:15" ht="20.100000000000001" hidden="1" customHeight="1" x14ac:dyDescent="0.3">
      <c r="A3045" s="82">
        <f ca="1">'메뉴 추가'!I3040</f>
        <v>-46310</v>
      </c>
      <c r="B3045" s="210">
        <f>'고객관리 LIST'!X3044</f>
        <v>0</v>
      </c>
      <c r="C3045" s="211">
        <f>'고객관리 LIST'!B3044</f>
        <v>0</v>
      </c>
      <c r="D3045" s="211">
        <f>'고객관리 LIST'!C3044</f>
        <v>0</v>
      </c>
      <c r="E3045" s="212">
        <f>'고객관리 LIST'!D3044</f>
        <v>0</v>
      </c>
      <c r="F3045" s="213">
        <f>'고객관리 LIST'!E3044</f>
        <v>0</v>
      </c>
      <c r="G3045" s="211">
        <f>'고객관리 LIST'!F3044</f>
        <v>0</v>
      </c>
      <c r="H3045" s="211">
        <f>'고객관리 LIST'!G3044</f>
        <v>0</v>
      </c>
      <c r="I3045" s="211">
        <f>'고객관리 LIST'!H3044</f>
        <v>0</v>
      </c>
      <c r="J3045" s="211">
        <f>'고객관리 LIST'!V3044</f>
        <v>0</v>
      </c>
      <c r="K3045" s="211">
        <f>'고객관리 LIST'!W3044</f>
        <v>0</v>
      </c>
      <c r="L3045" s="211">
        <f>'고객관리 LIST'!Y3044</f>
        <v>0</v>
      </c>
      <c r="M3045" s="211">
        <f>'고객관리 LIST'!Z3044</f>
        <v>0</v>
      </c>
      <c r="N3045" s="211">
        <f>'고객관리 LIST'!AA3044</f>
        <v>0</v>
      </c>
      <c r="O3045" s="221">
        <f>'고객관리 LIST'!AB3044</f>
        <v>0</v>
      </c>
    </row>
    <row r="3046" spans="1:15" ht="20.100000000000001" hidden="1" customHeight="1" x14ac:dyDescent="0.3">
      <c r="A3046" s="82">
        <f ca="1">'메뉴 추가'!I3041</f>
        <v>-46310</v>
      </c>
      <c r="B3046" s="210">
        <f>'고객관리 LIST'!X3045</f>
        <v>0</v>
      </c>
      <c r="C3046" s="211">
        <f>'고객관리 LIST'!B3045</f>
        <v>0</v>
      </c>
      <c r="D3046" s="211">
        <f>'고객관리 LIST'!C3045</f>
        <v>0</v>
      </c>
      <c r="E3046" s="212">
        <f>'고객관리 LIST'!D3045</f>
        <v>0</v>
      </c>
      <c r="F3046" s="213">
        <f>'고객관리 LIST'!E3045</f>
        <v>0</v>
      </c>
      <c r="G3046" s="211">
        <f>'고객관리 LIST'!F3045</f>
        <v>0</v>
      </c>
      <c r="H3046" s="211">
        <f>'고객관리 LIST'!G3045</f>
        <v>0</v>
      </c>
      <c r="I3046" s="211">
        <f>'고객관리 LIST'!H3045</f>
        <v>0</v>
      </c>
      <c r="J3046" s="211">
        <f>'고객관리 LIST'!V3045</f>
        <v>0</v>
      </c>
      <c r="K3046" s="211">
        <f>'고객관리 LIST'!W3045</f>
        <v>0</v>
      </c>
      <c r="L3046" s="211">
        <f>'고객관리 LIST'!Y3045</f>
        <v>0</v>
      </c>
      <c r="M3046" s="211">
        <f>'고객관리 LIST'!Z3045</f>
        <v>0</v>
      </c>
      <c r="N3046" s="211">
        <f>'고객관리 LIST'!AA3045</f>
        <v>0</v>
      </c>
      <c r="O3046" s="221">
        <f>'고객관리 LIST'!AB3045</f>
        <v>0</v>
      </c>
    </row>
    <row r="3047" spans="1:15" ht="20.100000000000001" hidden="1" customHeight="1" x14ac:dyDescent="0.3">
      <c r="A3047" s="82">
        <f ca="1">'메뉴 추가'!I3042</f>
        <v>-46310</v>
      </c>
      <c r="B3047" s="210">
        <f>'고객관리 LIST'!X3046</f>
        <v>0</v>
      </c>
      <c r="C3047" s="211">
        <f>'고객관리 LIST'!B3046</f>
        <v>0</v>
      </c>
      <c r="D3047" s="211">
        <f>'고객관리 LIST'!C3046</f>
        <v>0</v>
      </c>
      <c r="E3047" s="212">
        <f>'고객관리 LIST'!D3046</f>
        <v>0</v>
      </c>
      <c r="F3047" s="213">
        <f>'고객관리 LIST'!E3046</f>
        <v>0</v>
      </c>
      <c r="G3047" s="211">
        <f>'고객관리 LIST'!F3046</f>
        <v>0</v>
      </c>
      <c r="H3047" s="211">
        <f>'고객관리 LIST'!G3046</f>
        <v>0</v>
      </c>
      <c r="I3047" s="211">
        <f>'고객관리 LIST'!H3046</f>
        <v>0</v>
      </c>
      <c r="J3047" s="211">
        <f>'고객관리 LIST'!V3046</f>
        <v>0</v>
      </c>
      <c r="K3047" s="211">
        <f>'고객관리 LIST'!W3046</f>
        <v>0</v>
      </c>
      <c r="L3047" s="211">
        <f>'고객관리 LIST'!Y3046</f>
        <v>0</v>
      </c>
      <c r="M3047" s="211">
        <f>'고객관리 LIST'!Z3046</f>
        <v>0</v>
      </c>
      <c r="N3047" s="211">
        <f>'고객관리 LIST'!AA3046</f>
        <v>0</v>
      </c>
      <c r="O3047" s="221">
        <f>'고객관리 LIST'!AB3046</f>
        <v>0</v>
      </c>
    </row>
    <row r="3048" spans="1:15" ht="20.100000000000001" hidden="1" customHeight="1" x14ac:dyDescent="0.3">
      <c r="A3048" s="82">
        <f ca="1">'메뉴 추가'!I3043</f>
        <v>-46310</v>
      </c>
      <c r="B3048" s="210">
        <f>'고객관리 LIST'!X3047</f>
        <v>0</v>
      </c>
      <c r="C3048" s="211">
        <f>'고객관리 LIST'!B3047</f>
        <v>0</v>
      </c>
      <c r="D3048" s="211">
        <f>'고객관리 LIST'!C3047</f>
        <v>0</v>
      </c>
      <c r="E3048" s="212">
        <f>'고객관리 LIST'!D3047</f>
        <v>0</v>
      </c>
      <c r="F3048" s="213">
        <f>'고객관리 LIST'!E3047</f>
        <v>0</v>
      </c>
      <c r="G3048" s="211">
        <f>'고객관리 LIST'!F3047</f>
        <v>0</v>
      </c>
      <c r="H3048" s="211">
        <f>'고객관리 LIST'!G3047</f>
        <v>0</v>
      </c>
      <c r="I3048" s="211">
        <f>'고객관리 LIST'!H3047</f>
        <v>0</v>
      </c>
      <c r="J3048" s="211">
        <f>'고객관리 LIST'!V3047</f>
        <v>0</v>
      </c>
      <c r="K3048" s="211">
        <f>'고객관리 LIST'!W3047</f>
        <v>0</v>
      </c>
      <c r="L3048" s="211">
        <f>'고객관리 LIST'!Y3047</f>
        <v>0</v>
      </c>
      <c r="M3048" s="211">
        <f>'고객관리 LIST'!Z3047</f>
        <v>0</v>
      </c>
      <c r="N3048" s="211">
        <f>'고객관리 LIST'!AA3047</f>
        <v>0</v>
      </c>
      <c r="O3048" s="221">
        <f>'고객관리 LIST'!AB3047</f>
        <v>0</v>
      </c>
    </row>
    <row r="3049" spans="1:15" ht="20.100000000000001" hidden="1" customHeight="1" x14ac:dyDescent="0.3">
      <c r="A3049" s="82">
        <f ca="1">'메뉴 추가'!I3044</f>
        <v>-46310</v>
      </c>
      <c r="B3049" s="210">
        <f>'고객관리 LIST'!X3048</f>
        <v>0</v>
      </c>
      <c r="C3049" s="211">
        <f>'고객관리 LIST'!B3048</f>
        <v>0</v>
      </c>
      <c r="D3049" s="211">
        <f>'고객관리 LIST'!C3048</f>
        <v>0</v>
      </c>
      <c r="E3049" s="212">
        <f>'고객관리 LIST'!D3048</f>
        <v>0</v>
      </c>
      <c r="F3049" s="213">
        <f>'고객관리 LIST'!E3048</f>
        <v>0</v>
      </c>
      <c r="G3049" s="211">
        <f>'고객관리 LIST'!F3048</f>
        <v>0</v>
      </c>
      <c r="H3049" s="211">
        <f>'고객관리 LIST'!G3048</f>
        <v>0</v>
      </c>
      <c r="I3049" s="211">
        <f>'고객관리 LIST'!H3048</f>
        <v>0</v>
      </c>
      <c r="J3049" s="211">
        <f>'고객관리 LIST'!V3048</f>
        <v>0</v>
      </c>
      <c r="K3049" s="211">
        <f>'고객관리 LIST'!W3048</f>
        <v>0</v>
      </c>
      <c r="L3049" s="211">
        <f>'고객관리 LIST'!Y3048</f>
        <v>0</v>
      </c>
      <c r="M3049" s="211">
        <f>'고객관리 LIST'!Z3048</f>
        <v>0</v>
      </c>
      <c r="N3049" s="211">
        <f>'고객관리 LIST'!AA3048</f>
        <v>0</v>
      </c>
      <c r="O3049" s="221">
        <f>'고객관리 LIST'!AB3048</f>
        <v>0</v>
      </c>
    </row>
    <row r="3050" spans="1:15" ht="20.100000000000001" hidden="1" customHeight="1" x14ac:dyDescent="0.3">
      <c r="A3050" s="82">
        <f ca="1">'메뉴 추가'!I3045</f>
        <v>-46310</v>
      </c>
      <c r="B3050" s="210">
        <f>'고객관리 LIST'!X3049</f>
        <v>0</v>
      </c>
      <c r="C3050" s="211">
        <f>'고객관리 LIST'!B3049</f>
        <v>0</v>
      </c>
      <c r="D3050" s="211">
        <f>'고객관리 LIST'!C3049</f>
        <v>0</v>
      </c>
      <c r="E3050" s="212">
        <f>'고객관리 LIST'!D3049</f>
        <v>0</v>
      </c>
      <c r="F3050" s="213">
        <f>'고객관리 LIST'!E3049</f>
        <v>0</v>
      </c>
      <c r="G3050" s="211">
        <f>'고객관리 LIST'!F3049</f>
        <v>0</v>
      </c>
      <c r="H3050" s="211">
        <f>'고객관리 LIST'!G3049</f>
        <v>0</v>
      </c>
      <c r="I3050" s="211">
        <f>'고객관리 LIST'!H3049</f>
        <v>0</v>
      </c>
      <c r="J3050" s="211">
        <f>'고객관리 LIST'!V3049</f>
        <v>0</v>
      </c>
      <c r="K3050" s="211">
        <f>'고객관리 LIST'!W3049</f>
        <v>0</v>
      </c>
      <c r="L3050" s="211">
        <f>'고객관리 LIST'!Y3049</f>
        <v>0</v>
      </c>
      <c r="M3050" s="211">
        <f>'고객관리 LIST'!Z3049</f>
        <v>0</v>
      </c>
      <c r="N3050" s="211">
        <f>'고객관리 LIST'!AA3049</f>
        <v>0</v>
      </c>
      <c r="O3050" s="221">
        <f>'고객관리 LIST'!AB3049</f>
        <v>0</v>
      </c>
    </row>
    <row r="3051" spans="1:15" ht="20.100000000000001" hidden="1" customHeight="1" x14ac:dyDescent="0.3">
      <c r="A3051" s="82">
        <f ca="1">'메뉴 추가'!I3046</f>
        <v>-46310</v>
      </c>
      <c r="B3051" s="210">
        <f>'고객관리 LIST'!X3050</f>
        <v>0</v>
      </c>
      <c r="C3051" s="211">
        <f>'고객관리 LIST'!B3050</f>
        <v>0</v>
      </c>
      <c r="D3051" s="211">
        <f>'고객관리 LIST'!C3050</f>
        <v>0</v>
      </c>
      <c r="E3051" s="212">
        <f>'고객관리 LIST'!D3050</f>
        <v>0</v>
      </c>
      <c r="F3051" s="213">
        <f>'고객관리 LIST'!E3050</f>
        <v>0</v>
      </c>
      <c r="G3051" s="211">
        <f>'고객관리 LIST'!F3050</f>
        <v>0</v>
      </c>
      <c r="H3051" s="211">
        <f>'고객관리 LIST'!G3050</f>
        <v>0</v>
      </c>
      <c r="I3051" s="211">
        <f>'고객관리 LIST'!H3050</f>
        <v>0</v>
      </c>
      <c r="J3051" s="211">
        <f>'고객관리 LIST'!V3050</f>
        <v>0</v>
      </c>
      <c r="K3051" s="211">
        <f>'고객관리 LIST'!W3050</f>
        <v>0</v>
      </c>
      <c r="L3051" s="211">
        <f>'고객관리 LIST'!Y3050</f>
        <v>0</v>
      </c>
      <c r="M3051" s="211">
        <f>'고객관리 LIST'!Z3050</f>
        <v>0</v>
      </c>
      <c r="N3051" s="211">
        <f>'고객관리 LIST'!AA3050</f>
        <v>0</v>
      </c>
      <c r="O3051" s="221">
        <f>'고객관리 LIST'!AB3050</f>
        <v>0</v>
      </c>
    </row>
    <row r="3052" spans="1:15" ht="20.100000000000001" hidden="1" customHeight="1" x14ac:dyDescent="0.3">
      <c r="A3052" s="82">
        <f ca="1">'메뉴 추가'!I3047</f>
        <v>-46310</v>
      </c>
      <c r="B3052" s="210">
        <f>'고객관리 LIST'!X3051</f>
        <v>0</v>
      </c>
      <c r="C3052" s="211">
        <f>'고객관리 LIST'!B3051</f>
        <v>0</v>
      </c>
      <c r="D3052" s="211">
        <f>'고객관리 LIST'!C3051</f>
        <v>0</v>
      </c>
      <c r="E3052" s="212">
        <f>'고객관리 LIST'!D3051</f>
        <v>0</v>
      </c>
      <c r="F3052" s="213">
        <f>'고객관리 LIST'!E3051</f>
        <v>0</v>
      </c>
      <c r="G3052" s="211">
        <f>'고객관리 LIST'!F3051</f>
        <v>0</v>
      </c>
      <c r="H3052" s="211">
        <f>'고객관리 LIST'!G3051</f>
        <v>0</v>
      </c>
      <c r="I3052" s="211">
        <f>'고객관리 LIST'!H3051</f>
        <v>0</v>
      </c>
      <c r="J3052" s="211">
        <f>'고객관리 LIST'!V3051</f>
        <v>0</v>
      </c>
      <c r="K3052" s="211">
        <f>'고객관리 LIST'!W3051</f>
        <v>0</v>
      </c>
      <c r="L3052" s="211">
        <f>'고객관리 LIST'!Y3051</f>
        <v>0</v>
      </c>
      <c r="M3052" s="211">
        <f>'고객관리 LIST'!Z3051</f>
        <v>0</v>
      </c>
      <c r="N3052" s="211">
        <f>'고객관리 LIST'!AA3051</f>
        <v>0</v>
      </c>
      <c r="O3052" s="221">
        <f>'고객관리 LIST'!AB3051</f>
        <v>0</v>
      </c>
    </row>
    <row r="3053" spans="1:15" ht="20.100000000000001" hidden="1" customHeight="1" x14ac:dyDescent="0.3">
      <c r="A3053" s="82">
        <f ca="1">'메뉴 추가'!I3048</f>
        <v>-46310</v>
      </c>
      <c r="B3053" s="210">
        <f>'고객관리 LIST'!X3052</f>
        <v>0</v>
      </c>
      <c r="C3053" s="211">
        <f>'고객관리 LIST'!B3052</f>
        <v>0</v>
      </c>
      <c r="D3053" s="211">
        <f>'고객관리 LIST'!C3052</f>
        <v>0</v>
      </c>
      <c r="E3053" s="212">
        <f>'고객관리 LIST'!D3052</f>
        <v>0</v>
      </c>
      <c r="F3053" s="213">
        <f>'고객관리 LIST'!E3052</f>
        <v>0</v>
      </c>
      <c r="G3053" s="211">
        <f>'고객관리 LIST'!F3052</f>
        <v>0</v>
      </c>
      <c r="H3053" s="211">
        <f>'고객관리 LIST'!G3052</f>
        <v>0</v>
      </c>
      <c r="I3053" s="211">
        <f>'고객관리 LIST'!H3052</f>
        <v>0</v>
      </c>
      <c r="J3053" s="211">
        <f>'고객관리 LIST'!V3052</f>
        <v>0</v>
      </c>
      <c r="K3053" s="211">
        <f>'고객관리 LIST'!W3052</f>
        <v>0</v>
      </c>
      <c r="L3053" s="211">
        <f>'고객관리 LIST'!Y3052</f>
        <v>0</v>
      </c>
      <c r="M3053" s="211">
        <f>'고객관리 LIST'!Z3052</f>
        <v>0</v>
      </c>
      <c r="N3053" s="211">
        <f>'고객관리 LIST'!AA3052</f>
        <v>0</v>
      </c>
      <c r="O3053" s="221">
        <f>'고객관리 LIST'!AB3052</f>
        <v>0</v>
      </c>
    </row>
    <row r="3054" spans="1:15" ht="20.100000000000001" hidden="1" customHeight="1" x14ac:dyDescent="0.3">
      <c r="A3054" s="82">
        <f ca="1">'메뉴 추가'!I3049</f>
        <v>-46310</v>
      </c>
      <c r="B3054" s="210">
        <f>'고객관리 LIST'!X3053</f>
        <v>0</v>
      </c>
      <c r="C3054" s="211">
        <f>'고객관리 LIST'!B3053</f>
        <v>0</v>
      </c>
      <c r="D3054" s="211">
        <f>'고객관리 LIST'!C3053</f>
        <v>0</v>
      </c>
      <c r="E3054" s="212">
        <f>'고객관리 LIST'!D3053</f>
        <v>0</v>
      </c>
      <c r="F3054" s="213">
        <f>'고객관리 LIST'!E3053</f>
        <v>0</v>
      </c>
      <c r="G3054" s="211">
        <f>'고객관리 LIST'!F3053</f>
        <v>0</v>
      </c>
      <c r="H3054" s="211">
        <f>'고객관리 LIST'!G3053</f>
        <v>0</v>
      </c>
      <c r="I3054" s="211">
        <f>'고객관리 LIST'!H3053</f>
        <v>0</v>
      </c>
      <c r="J3054" s="211">
        <f>'고객관리 LIST'!V3053</f>
        <v>0</v>
      </c>
      <c r="K3054" s="211">
        <f>'고객관리 LIST'!W3053</f>
        <v>0</v>
      </c>
      <c r="L3054" s="211">
        <f>'고객관리 LIST'!Y3053</f>
        <v>0</v>
      </c>
      <c r="M3054" s="211">
        <f>'고객관리 LIST'!Z3053</f>
        <v>0</v>
      </c>
      <c r="N3054" s="211">
        <f>'고객관리 LIST'!AA3053</f>
        <v>0</v>
      </c>
      <c r="O3054" s="221">
        <f>'고객관리 LIST'!AB3053</f>
        <v>0</v>
      </c>
    </row>
    <row r="3055" spans="1:15" ht="20.100000000000001" hidden="1" customHeight="1" x14ac:dyDescent="0.3">
      <c r="A3055" s="82">
        <f ca="1">'메뉴 추가'!I3050</f>
        <v>-46310</v>
      </c>
      <c r="B3055" s="210">
        <f>'고객관리 LIST'!X3054</f>
        <v>0</v>
      </c>
      <c r="C3055" s="211">
        <f>'고객관리 LIST'!B3054</f>
        <v>0</v>
      </c>
      <c r="D3055" s="211">
        <f>'고객관리 LIST'!C3054</f>
        <v>0</v>
      </c>
      <c r="E3055" s="212">
        <f>'고객관리 LIST'!D3054</f>
        <v>0</v>
      </c>
      <c r="F3055" s="213">
        <f>'고객관리 LIST'!E3054</f>
        <v>0</v>
      </c>
      <c r="G3055" s="211">
        <f>'고객관리 LIST'!F3054</f>
        <v>0</v>
      </c>
      <c r="H3055" s="211">
        <f>'고객관리 LIST'!G3054</f>
        <v>0</v>
      </c>
      <c r="I3055" s="211">
        <f>'고객관리 LIST'!H3054</f>
        <v>0</v>
      </c>
      <c r="J3055" s="211">
        <f>'고객관리 LIST'!V3054</f>
        <v>0</v>
      </c>
      <c r="K3055" s="211">
        <f>'고객관리 LIST'!W3054</f>
        <v>0</v>
      </c>
      <c r="L3055" s="211">
        <f>'고객관리 LIST'!Y3054</f>
        <v>0</v>
      </c>
      <c r="M3055" s="211">
        <f>'고객관리 LIST'!Z3054</f>
        <v>0</v>
      </c>
      <c r="N3055" s="211">
        <f>'고객관리 LIST'!AA3054</f>
        <v>0</v>
      </c>
      <c r="O3055" s="221">
        <f>'고객관리 LIST'!AB3054</f>
        <v>0</v>
      </c>
    </row>
    <row r="3056" spans="1:15" ht="20.100000000000001" hidden="1" customHeight="1" x14ac:dyDescent="0.3">
      <c r="A3056" s="82">
        <f ca="1">'메뉴 추가'!I3051</f>
        <v>-46310</v>
      </c>
      <c r="B3056" s="210">
        <f>'고객관리 LIST'!X3055</f>
        <v>0</v>
      </c>
      <c r="C3056" s="211">
        <f>'고객관리 LIST'!B3055</f>
        <v>0</v>
      </c>
      <c r="D3056" s="211">
        <f>'고객관리 LIST'!C3055</f>
        <v>0</v>
      </c>
      <c r="E3056" s="212">
        <f>'고객관리 LIST'!D3055</f>
        <v>0</v>
      </c>
      <c r="F3056" s="213">
        <f>'고객관리 LIST'!E3055</f>
        <v>0</v>
      </c>
      <c r="G3056" s="211">
        <f>'고객관리 LIST'!F3055</f>
        <v>0</v>
      </c>
      <c r="H3056" s="211">
        <f>'고객관리 LIST'!G3055</f>
        <v>0</v>
      </c>
      <c r="I3056" s="211">
        <f>'고객관리 LIST'!H3055</f>
        <v>0</v>
      </c>
      <c r="J3056" s="211">
        <f>'고객관리 LIST'!V3055</f>
        <v>0</v>
      </c>
      <c r="K3056" s="211">
        <f>'고객관리 LIST'!W3055</f>
        <v>0</v>
      </c>
      <c r="L3056" s="211">
        <f>'고객관리 LIST'!Y3055</f>
        <v>0</v>
      </c>
      <c r="M3056" s="211">
        <f>'고객관리 LIST'!Z3055</f>
        <v>0</v>
      </c>
      <c r="N3056" s="211">
        <f>'고객관리 LIST'!AA3055</f>
        <v>0</v>
      </c>
      <c r="O3056" s="221">
        <f>'고객관리 LIST'!AB3055</f>
        <v>0</v>
      </c>
    </row>
    <row r="3057" spans="1:15" ht="20.100000000000001" hidden="1" customHeight="1" x14ac:dyDescent="0.3">
      <c r="A3057" s="82">
        <f ca="1">'메뉴 추가'!I3052</f>
        <v>-46310</v>
      </c>
      <c r="B3057" s="210">
        <f>'고객관리 LIST'!X3056</f>
        <v>0</v>
      </c>
      <c r="C3057" s="211">
        <f>'고객관리 LIST'!B3056</f>
        <v>0</v>
      </c>
      <c r="D3057" s="211">
        <f>'고객관리 LIST'!C3056</f>
        <v>0</v>
      </c>
      <c r="E3057" s="212">
        <f>'고객관리 LIST'!D3056</f>
        <v>0</v>
      </c>
      <c r="F3057" s="213">
        <f>'고객관리 LIST'!E3056</f>
        <v>0</v>
      </c>
      <c r="G3057" s="211">
        <f>'고객관리 LIST'!F3056</f>
        <v>0</v>
      </c>
      <c r="H3057" s="211">
        <f>'고객관리 LIST'!G3056</f>
        <v>0</v>
      </c>
      <c r="I3057" s="211">
        <f>'고객관리 LIST'!H3056</f>
        <v>0</v>
      </c>
      <c r="J3057" s="211">
        <f>'고객관리 LIST'!V3056</f>
        <v>0</v>
      </c>
      <c r="K3057" s="211">
        <f>'고객관리 LIST'!W3056</f>
        <v>0</v>
      </c>
      <c r="L3057" s="211">
        <f>'고객관리 LIST'!Y3056</f>
        <v>0</v>
      </c>
      <c r="M3057" s="211">
        <f>'고객관리 LIST'!Z3056</f>
        <v>0</v>
      </c>
      <c r="N3057" s="211">
        <f>'고객관리 LIST'!AA3056</f>
        <v>0</v>
      </c>
      <c r="O3057" s="221">
        <f>'고객관리 LIST'!AB3056</f>
        <v>0</v>
      </c>
    </row>
    <row r="3058" spans="1:15" ht="20.100000000000001" hidden="1" customHeight="1" x14ac:dyDescent="0.3">
      <c r="A3058" s="82">
        <f ca="1">'메뉴 추가'!I3053</f>
        <v>-46310</v>
      </c>
      <c r="B3058" s="210">
        <f>'고객관리 LIST'!X3057</f>
        <v>0</v>
      </c>
      <c r="C3058" s="211">
        <f>'고객관리 LIST'!B3057</f>
        <v>0</v>
      </c>
      <c r="D3058" s="211">
        <f>'고객관리 LIST'!C3057</f>
        <v>0</v>
      </c>
      <c r="E3058" s="212">
        <f>'고객관리 LIST'!D3057</f>
        <v>0</v>
      </c>
      <c r="F3058" s="213">
        <f>'고객관리 LIST'!E3057</f>
        <v>0</v>
      </c>
      <c r="G3058" s="211">
        <f>'고객관리 LIST'!F3057</f>
        <v>0</v>
      </c>
      <c r="H3058" s="211">
        <f>'고객관리 LIST'!G3057</f>
        <v>0</v>
      </c>
      <c r="I3058" s="211">
        <f>'고객관리 LIST'!H3057</f>
        <v>0</v>
      </c>
      <c r="J3058" s="211">
        <f>'고객관리 LIST'!V3057</f>
        <v>0</v>
      </c>
      <c r="K3058" s="211">
        <f>'고객관리 LIST'!W3057</f>
        <v>0</v>
      </c>
      <c r="L3058" s="211">
        <f>'고객관리 LIST'!Y3057</f>
        <v>0</v>
      </c>
      <c r="M3058" s="211">
        <f>'고객관리 LIST'!Z3057</f>
        <v>0</v>
      </c>
      <c r="N3058" s="211">
        <f>'고객관리 LIST'!AA3057</f>
        <v>0</v>
      </c>
      <c r="O3058" s="221">
        <f>'고객관리 LIST'!AB3057</f>
        <v>0</v>
      </c>
    </row>
    <row r="3059" spans="1:15" ht="20.100000000000001" hidden="1" customHeight="1" x14ac:dyDescent="0.3">
      <c r="A3059" s="82">
        <f ca="1">'메뉴 추가'!I3054</f>
        <v>-46310</v>
      </c>
      <c r="B3059" s="210">
        <f>'고객관리 LIST'!X3058</f>
        <v>0</v>
      </c>
      <c r="C3059" s="211">
        <f>'고객관리 LIST'!B3058</f>
        <v>0</v>
      </c>
      <c r="D3059" s="211">
        <f>'고객관리 LIST'!C3058</f>
        <v>0</v>
      </c>
      <c r="E3059" s="212">
        <f>'고객관리 LIST'!D3058</f>
        <v>0</v>
      </c>
      <c r="F3059" s="213">
        <f>'고객관리 LIST'!E3058</f>
        <v>0</v>
      </c>
      <c r="G3059" s="211">
        <f>'고객관리 LIST'!F3058</f>
        <v>0</v>
      </c>
      <c r="H3059" s="211">
        <f>'고객관리 LIST'!G3058</f>
        <v>0</v>
      </c>
      <c r="I3059" s="211">
        <f>'고객관리 LIST'!H3058</f>
        <v>0</v>
      </c>
      <c r="J3059" s="211">
        <f>'고객관리 LIST'!V3058</f>
        <v>0</v>
      </c>
      <c r="K3059" s="211">
        <f>'고객관리 LIST'!W3058</f>
        <v>0</v>
      </c>
      <c r="L3059" s="211">
        <f>'고객관리 LIST'!Y3058</f>
        <v>0</v>
      </c>
      <c r="M3059" s="211">
        <f>'고객관리 LIST'!Z3058</f>
        <v>0</v>
      </c>
      <c r="N3059" s="211">
        <f>'고객관리 LIST'!AA3058</f>
        <v>0</v>
      </c>
      <c r="O3059" s="221">
        <f>'고객관리 LIST'!AB3058</f>
        <v>0</v>
      </c>
    </row>
    <row r="3060" spans="1:15" ht="20.100000000000001" hidden="1" customHeight="1" x14ac:dyDescent="0.3">
      <c r="A3060" s="82">
        <f ca="1">'메뉴 추가'!I3055</f>
        <v>-46310</v>
      </c>
      <c r="B3060" s="210">
        <f>'고객관리 LIST'!X3059</f>
        <v>0</v>
      </c>
      <c r="C3060" s="211">
        <f>'고객관리 LIST'!B3059</f>
        <v>0</v>
      </c>
      <c r="D3060" s="211">
        <f>'고객관리 LIST'!C3059</f>
        <v>0</v>
      </c>
      <c r="E3060" s="212">
        <f>'고객관리 LIST'!D3059</f>
        <v>0</v>
      </c>
      <c r="F3060" s="213">
        <f>'고객관리 LIST'!E3059</f>
        <v>0</v>
      </c>
      <c r="G3060" s="211">
        <f>'고객관리 LIST'!F3059</f>
        <v>0</v>
      </c>
      <c r="H3060" s="211">
        <f>'고객관리 LIST'!G3059</f>
        <v>0</v>
      </c>
      <c r="I3060" s="211">
        <f>'고객관리 LIST'!H3059</f>
        <v>0</v>
      </c>
      <c r="J3060" s="211">
        <f>'고객관리 LIST'!V3059</f>
        <v>0</v>
      </c>
      <c r="K3060" s="211">
        <f>'고객관리 LIST'!W3059</f>
        <v>0</v>
      </c>
      <c r="L3060" s="211">
        <f>'고객관리 LIST'!Y3059</f>
        <v>0</v>
      </c>
      <c r="M3060" s="211">
        <f>'고객관리 LIST'!Z3059</f>
        <v>0</v>
      </c>
      <c r="N3060" s="211">
        <f>'고객관리 LIST'!AA3059</f>
        <v>0</v>
      </c>
      <c r="O3060" s="221">
        <f>'고객관리 LIST'!AB3059</f>
        <v>0</v>
      </c>
    </row>
    <row r="3061" spans="1:15" ht="20.100000000000001" hidden="1" customHeight="1" x14ac:dyDescent="0.3">
      <c r="A3061" s="82">
        <f ca="1">'메뉴 추가'!I3056</f>
        <v>-46310</v>
      </c>
      <c r="B3061" s="210">
        <f>'고객관리 LIST'!X3060</f>
        <v>0</v>
      </c>
      <c r="C3061" s="211">
        <f>'고객관리 LIST'!B3060</f>
        <v>0</v>
      </c>
      <c r="D3061" s="211">
        <f>'고객관리 LIST'!C3060</f>
        <v>0</v>
      </c>
      <c r="E3061" s="212">
        <f>'고객관리 LIST'!D3060</f>
        <v>0</v>
      </c>
      <c r="F3061" s="213">
        <f>'고객관리 LIST'!E3060</f>
        <v>0</v>
      </c>
      <c r="G3061" s="211">
        <f>'고객관리 LIST'!F3060</f>
        <v>0</v>
      </c>
      <c r="H3061" s="211">
        <f>'고객관리 LIST'!G3060</f>
        <v>0</v>
      </c>
      <c r="I3061" s="211">
        <f>'고객관리 LIST'!H3060</f>
        <v>0</v>
      </c>
      <c r="J3061" s="211">
        <f>'고객관리 LIST'!V3060</f>
        <v>0</v>
      </c>
      <c r="K3061" s="211">
        <f>'고객관리 LIST'!W3060</f>
        <v>0</v>
      </c>
      <c r="L3061" s="211">
        <f>'고객관리 LIST'!Y3060</f>
        <v>0</v>
      </c>
      <c r="M3061" s="211">
        <f>'고객관리 LIST'!Z3060</f>
        <v>0</v>
      </c>
      <c r="N3061" s="211">
        <f>'고객관리 LIST'!AA3060</f>
        <v>0</v>
      </c>
      <c r="O3061" s="221">
        <f>'고객관리 LIST'!AB3060</f>
        <v>0</v>
      </c>
    </row>
    <row r="3062" spans="1:15" ht="20.100000000000001" hidden="1" customHeight="1" x14ac:dyDescent="0.3">
      <c r="A3062" s="82">
        <f ca="1">'메뉴 추가'!I3057</f>
        <v>-46310</v>
      </c>
      <c r="B3062" s="210">
        <f>'고객관리 LIST'!X3061</f>
        <v>0</v>
      </c>
      <c r="C3062" s="211">
        <f>'고객관리 LIST'!B3061</f>
        <v>0</v>
      </c>
      <c r="D3062" s="211">
        <f>'고객관리 LIST'!C3061</f>
        <v>0</v>
      </c>
      <c r="E3062" s="212">
        <f>'고객관리 LIST'!D3061</f>
        <v>0</v>
      </c>
      <c r="F3062" s="213">
        <f>'고객관리 LIST'!E3061</f>
        <v>0</v>
      </c>
      <c r="G3062" s="211">
        <f>'고객관리 LIST'!F3061</f>
        <v>0</v>
      </c>
      <c r="H3062" s="211">
        <f>'고객관리 LIST'!G3061</f>
        <v>0</v>
      </c>
      <c r="I3062" s="211">
        <f>'고객관리 LIST'!H3061</f>
        <v>0</v>
      </c>
      <c r="J3062" s="211">
        <f>'고객관리 LIST'!V3061</f>
        <v>0</v>
      </c>
      <c r="K3062" s="211">
        <f>'고객관리 LIST'!W3061</f>
        <v>0</v>
      </c>
      <c r="L3062" s="211">
        <f>'고객관리 LIST'!Y3061</f>
        <v>0</v>
      </c>
      <c r="M3062" s="211">
        <f>'고객관리 LIST'!Z3061</f>
        <v>0</v>
      </c>
      <c r="N3062" s="211">
        <f>'고객관리 LIST'!AA3061</f>
        <v>0</v>
      </c>
      <c r="O3062" s="221">
        <f>'고객관리 LIST'!AB3061</f>
        <v>0</v>
      </c>
    </row>
    <row r="3063" spans="1:15" ht="20.100000000000001" hidden="1" customHeight="1" x14ac:dyDescent="0.3">
      <c r="A3063" s="82">
        <f ca="1">'메뉴 추가'!I3058</f>
        <v>-46310</v>
      </c>
      <c r="B3063" s="210">
        <f>'고객관리 LIST'!X3062</f>
        <v>0</v>
      </c>
      <c r="C3063" s="211">
        <f>'고객관리 LIST'!B3062</f>
        <v>0</v>
      </c>
      <c r="D3063" s="211">
        <f>'고객관리 LIST'!C3062</f>
        <v>0</v>
      </c>
      <c r="E3063" s="212">
        <f>'고객관리 LIST'!D3062</f>
        <v>0</v>
      </c>
      <c r="F3063" s="213">
        <f>'고객관리 LIST'!E3062</f>
        <v>0</v>
      </c>
      <c r="G3063" s="211">
        <f>'고객관리 LIST'!F3062</f>
        <v>0</v>
      </c>
      <c r="H3063" s="211">
        <f>'고객관리 LIST'!G3062</f>
        <v>0</v>
      </c>
      <c r="I3063" s="211">
        <f>'고객관리 LIST'!H3062</f>
        <v>0</v>
      </c>
      <c r="J3063" s="211">
        <f>'고객관리 LIST'!V3062</f>
        <v>0</v>
      </c>
      <c r="K3063" s="211">
        <f>'고객관리 LIST'!W3062</f>
        <v>0</v>
      </c>
      <c r="L3063" s="211">
        <f>'고객관리 LIST'!Y3062</f>
        <v>0</v>
      </c>
      <c r="M3063" s="211">
        <f>'고객관리 LIST'!Z3062</f>
        <v>0</v>
      </c>
      <c r="N3063" s="211">
        <f>'고객관리 LIST'!AA3062</f>
        <v>0</v>
      </c>
      <c r="O3063" s="221">
        <f>'고객관리 LIST'!AB3062</f>
        <v>0</v>
      </c>
    </row>
    <row r="3064" spans="1:15" ht="20.100000000000001" hidden="1" customHeight="1" x14ac:dyDescent="0.3">
      <c r="A3064" s="82">
        <f ca="1">'메뉴 추가'!I3059</f>
        <v>-46310</v>
      </c>
      <c r="B3064" s="210">
        <f>'고객관리 LIST'!X3063</f>
        <v>0</v>
      </c>
      <c r="C3064" s="211">
        <f>'고객관리 LIST'!B3063</f>
        <v>0</v>
      </c>
      <c r="D3064" s="211">
        <f>'고객관리 LIST'!C3063</f>
        <v>0</v>
      </c>
      <c r="E3064" s="212">
        <f>'고객관리 LIST'!D3063</f>
        <v>0</v>
      </c>
      <c r="F3064" s="213">
        <f>'고객관리 LIST'!E3063</f>
        <v>0</v>
      </c>
      <c r="G3064" s="211">
        <f>'고객관리 LIST'!F3063</f>
        <v>0</v>
      </c>
      <c r="H3064" s="211">
        <f>'고객관리 LIST'!G3063</f>
        <v>0</v>
      </c>
      <c r="I3064" s="211">
        <f>'고객관리 LIST'!H3063</f>
        <v>0</v>
      </c>
      <c r="J3064" s="211">
        <f>'고객관리 LIST'!V3063</f>
        <v>0</v>
      </c>
      <c r="K3064" s="211">
        <f>'고객관리 LIST'!W3063</f>
        <v>0</v>
      </c>
      <c r="L3064" s="211">
        <f>'고객관리 LIST'!Y3063</f>
        <v>0</v>
      </c>
      <c r="M3064" s="211">
        <f>'고객관리 LIST'!Z3063</f>
        <v>0</v>
      </c>
      <c r="N3064" s="211">
        <f>'고객관리 LIST'!AA3063</f>
        <v>0</v>
      </c>
      <c r="O3064" s="221">
        <f>'고객관리 LIST'!AB3063</f>
        <v>0</v>
      </c>
    </row>
    <row r="3065" spans="1:15" ht="20.100000000000001" hidden="1" customHeight="1" x14ac:dyDescent="0.3">
      <c r="A3065" s="82">
        <f ca="1">'메뉴 추가'!I3060</f>
        <v>-46310</v>
      </c>
      <c r="B3065" s="210">
        <f>'고객관리 LIST'!X3064</f>
        <v>0</v>
      </c>
      <c r="C3065" s="211">
        <f>'고객관리 LIST'!B3064</f>
        <v>0</v>
      </c>
      <c r="D3065" s="211">
        <f>'고객관리 LIST'!C3064</f>
        <v>0</v>
      </c>
      <c r="E3065" s="212">
        <f>'고객관리 LIST'!D3064</f>
        <v>0</v>
      </c>
      <c r="F3065" s="213">
        <f>'고객관리 LIST'!E3064</f>
        <v>0</v>
      </c>
      <c r="G3065" s="211">
        <f>'고객관리 LIST'!F3064</f>
        <v>0</v>
      </c>
      <c r="H3065" s="211">
        <f>'고객관리 LIST'!G3064</f>
        <v>0</v>
      </c>
      <c r="I3065" s="211">
        <f>'고객관리 LIST'!H3064</f>
        <v>0</v>
      </c>
      <c r="J3065" s="211">
        <f>'고객관리 LIST'!V3064</f>
        <v>0</v>
      </c>
      <c r="K3065" s="211">
        <f>'고객관리 LIST'!W3064</f>
        <v>0</v>
      </c>
      <c r="L3065" s="211">
        <f>'고객관리 LIST'!Y3064</f>
        <v>0</v>
      </c>
      <c r="M3065" s="211">
        <f>'고객관리 LIST'!Z3064</f>
        <v>0</v>
      </c>
      <c r="N3065" s="211">
        <f>'고객관리 LIST'!AA3064</f>
        <v>0</v>
      </c>
      <c r="O3065" s="221">
        <f>'고객관리 LIST'!AB3064</f>
        <v>0</v>
      </c>
    </row>
    <row r="3066" spans="1:15" ht="20.100000000000001" hidden="1" customHeight="1" x14ac:dyDescent="0.3">
      <c r="A3066" s="82">
        <f ca="1">'메뉴 추가'!I3061</f>
        <v>-46310</v>
      </c>
      <c r="B3066" s="210">
        <f>'고객관리 LIST'!X3065</f>
        <v>0</v>
      </c>
      <c r="C3066" s="211">
        <f>'고객관리 LIST'!B3065</f>
        <v>0</v>
      </c>
      <c r="D3066" s="211">
        <f>'고객관리 LIST'!C3065</f>
        <v>0</v>
      </c>
      <c r="E3066" s="212">
        <f>'고객관리 LIST'!D3065</f>
        <v>0</v>
      </c>
      <c r="F3066" s="213">
        <f>'고객관리 LIST'!E3065</f>
        <v>0</v>
      </c>
      <c r="G3066" s="211">
        <f>'고객관리 LIST'!F3065</f>
        <v>0</v>
      </c>
      <c r="H3066" s="211">
        <f>'고객관리 LIST'!G3065</f>
        <v>0</v>
      </c>
      <c r="I3066" s="211">
        <f>'고객관리 LIST'!H3065</f>
        <v>0</v>
      </c>
      <c r="J3066" s="211">
        <f>'고객관리 LIST'!V3065</f>
        <v>0</v>
      </c>
      <c r="K3066" s="211">
        <f>'고객관리 LIST'!W3065</f>
        <v>0</v>
      </c>
      <c r="L3066" s="211">
        <f>'고객관리 LIST'!Y3065</f>
        <v>0</v>
      </c>
      <c r="M3066" s="211">
        <f>'고객관리 LIST'!Z3065</f>
        <v>0</v>
      </c>
      <c r="N3066" s="211">
        <f>'고객관리 LIST'!AA3065</f>
        <v>0</v>
      </c>
      <c r="O3066" s="221">
        <f>'고객관리 LIST'!AB3065</f>
        <v>0</v>
      </c>
    </row>
    <row r="3067" spans="1:15" ht="20.100000000000001" hidden="1" customHeight="1" x14ac:dyDescent="0.3">
      <c r="A3067" s="82">
        <f ca="1">'메뉴 추가'!I3062</f>
        <v>-46310</v>
      </c>
      <c r="B3067" s="210">
        <f>'고객관리 LIST'!X3066</f>
        <v>0</v>
      </c>
      <c r="C3067" s="211">
        <f>'고객관리 LIST'!B3066</f>
        <v>0</v>
      </c>
      <c r="D3067" s="211">
        <f>'고객관리 LIST'!C3066</f>
        <v>0</v>
      </c>
      <c r="E3067" s="212">
        <f>'고객관리 LIST'!D3066</f>
        <v>0</v>
      </c>
      <c r="F3067" s="213">
        <f>'고객관리 LIST'!E3066</f>
        <v>0</v>
      </c>
      <c r="G3067" s="211">
        <f>'고객관리 LIST'!F3066</f>
        <v>0</v>
      </c>
      <c r="H3067" s="211">
        <f>'고객관리 LIST'!G3066</f>
        <v>0</v>
      </c>
      <c r="I3067" s="211">
        <f>'고객관리 LIST'!H3066</f>
        <v>0</v>
      </c>
      <c r="J3067" s="211">
        <f>'고객관리 LIST'!V3066</f>
        <v>0</v>
      </c>
      <c r="K3067" s="211">
        <f>'고객관리 LIST'!W3066</f>
        <v>0</v>
      </c>
      <c r="L3067" s="211">
        <f>'고객관리 LIST'!Y3066</f>
        <v>0</v>
      </c>
      <c r="M3067" s="211">
        <f>'고객관리 LIST'!Z3066</f>
        <v>0</v>
      </c>
      <c r="N3067" s="211">
        <f>'고객관리 LIST'!AA3066</f>
        <v>0</v>
      </c>
      <c r="O3067" s="221">
        <f>'고객관리 LIST'!AB3066</f>
        <v>0</v>
      </c>
    </row>
    <row r="3068" spans="1:15" ht="20.100000000000001" hidden="1" customHeight="1" x14ac:dyDescent="0.3">
      <c r="A3068" s="82">
        <f ca="1">'메뉴 추가'!I3063</f>
        <v>-46310</v>
      </c>
      <c r="B3068" s="210">
        <f>'고객관리 LIST'!X3067</f>
        <v>0</v>
      </c>
      <c r="C3068" s="211">
        <f>'고객관리 LIST'!B3067</f>
        <v>0</v>
      </c>
      <c r="D3068" s="211">
        <f>'고객관리 LIST'!C3067</f>
        <v>0</v>
      </c>
      <c r="E3068" s="212">
        <f>'고객관리 LIST'!D3067</f>
        <v>0</v>
      </c>
      <c r="F3068" s="213">
        <f>'고객관리 LIST'!E3067</f>
        <v>0</v>
      </c>
      <c r="G3068" s="211">
        <f>'고객관리 LIST'!F3067</f>
        <v>0</v>
      </c>
      <c r="H3068" s="211">
        <f>'고객관리 LIST'!G3067</f>
        <v>0</v>
      </c>
      <c r="I3068" s="211">
        <f>'고객관리 LIST'!H3067</f>
        <v>0</v>
      </c>
      <c r="J3068" s="211">
        <f>'고객관리 LIST'!V3067</f>
        <v>0</v>
      </c>
      <c r="K3068" s="211">
        <f>'고객관리 LIST'!W3067</f>
        <v>0</v>
      </c>
      <c r="L3068" s="211">
        <f>'고객관리 LIST'!Y3067</f>
        <v>0</v>
      </c>
      <c r="M3068" s="211">
        <f>'고객관리 LIST'!Z3067</f>
        <v>0</v>
      </c>
      <c r="N3068" s="211">
        <f>'고객관리 LIST'!AA3067</f>
        <v>0</v>
      </c>
      <c r="O3068" s="221">
        <f>'고객관리 LIST'!AB3067</f>
        <v>0</v>
      </c>
    </row>
    <row r="3069" spans="1:15" ht="20.100000000000001" hidden="1" customHeight="1" x14ac:dyDescent="0.3">
      <c r="A3069" s="82">
        <f ca="1">'메뉴 추가'!I3064</f>
        <v>-46310</v>
      </c>
      <c r="B3069" s="210">
        <f>'고객관리 LIST'!X3068</f>
        <v>0</v>
      </c>
      <c r="C3069" s="211">
        <f>'고객관리 LIST'!B3068</f>
        <v>0</v>
      </c>
      <c r="D3069" s="211">
        <f>'고객관리 LIST'!C3068</f>
        <v>0</v>
      </c>
      <c r="E3069" s="212">
        <f>'고객관리 LIST'!D3068</f>
        <v>0</v>
      </c>
      <c r="F3069" s="213">
        <f>'고객관리 LIST'!E3068</f>
        <v>0</v>
      </c>
      <c r="G3069" s="211">
        <f>'고객관리 LIST'!F3068</f>
        <v>0</v>
      </c>
      <c r="H3069" s="211">
        <f>'고객관리 LIST'!G3068</f>
        <v>0</v>
      </c>
      <c r="I3069" s="211">
        <f>'고객관리 LIST'!H3068</f>
        <v>0</v>
      </c>
      <c r="J3069" s="211">
        <f>'고객관리 LIST'!V3068</f>
        <v>0</v>
      </c>
      <c r="K3069" s="211">
        <f>'고객관리 LIST'!W3068</f>
        <v>0</v>
      </c>
      <c r="L3069" s="211">
        <f>'고객관리 LIST'!Y3068</f>
        <v>0</v>
      </c>
      <c r="M3069" s="211">
        <f>'고객관리 LIST'!Z3068</f>
        <v>0</v>
      </c>
      <c r="N3069" s="211">
        <f>'고객관리 LIST'!AA3068</f>
        <v>0</v>
      </c>
      <c r="O3069" s="221">
        <f>'고객관리 LIST'!AB3068</f>
        <v>0</v>
      </c>
    </row>
    <row r="3070" spans="1:15" ht="20.100000000000001" hidden="1" customHeight="1" x14ac:dyDescent="0.3">
      <c r="A3070" s="82">
        <f ca="1">'메뉴 추가'!I3065</f>
        <v>-46310</v>
      </c>
      <c r="B3070" s="210">
        <f>'고객관리 LIST'!X3069</f>
        <v>0</v>
      </c>
      <c r="C3070" s="211">
        <f>'고객관리 LIST'!B3069</f>
        <v>0</v>
      </c>
      <c r="D3070" s="211">
        <f>'고객관리 LIST'!C3069</f>
        <v>0</v>
      </c>
      <c r="E3070" s="212">
        <f>'고객관리 LIST'!D3069</f>
        <v>0</v>
      </c>
      <c r="F3070" s="213">
        <f>'고객관리 LIST'!E3069</f>
        <v>0</v>
      </c>
      <c r="G3070" s="211">
        <f>'고객관리 LIST'!F3069</f>
        <v>0</v>
      </c>
      <c r="H3070" s="211">
        <f>'고객관리 LIST'!G3069</f>
        <v>0</v>
      </c>
      <c r="I3070" s="211">
        <f>'고객관리 LIST'!H3069</f>
        <v>0</v>
      </c>
      <c r="J3070" s="211">
        <f>'고객관리 LIST'!V3069</f>
        <v>0</v>
      </c>
      <c r="K3070" s="211">
        <f>'고객관리 LIST'!W3069</f>
        <v>0</v>
      </c>
      <c r="L3070" s="211">
        <f>'고객관리 LIST'!Y3069</f>
        <v>0</v>
      </c>
      <c r="M3070" s="211">
        <f>'고객관리 LIST'!Z3069</f>
        <v>0</v>
      </c>
      <c r="N3070" s="211">
        <f>'고객관리 LIST'!AA3069</f>
        <v>0</v>
      </c>
      <c r="O3070" s="221">
        <f>'고객관리 LIST'!AB3069</f>
        <v>0</v>
      </c>
    </row>
    <row r="3071" spans="1:15" ht="20.100000000000001" hidden="1" customHeight="1" x14ac:dyDescent="0.3">
      <c r="A3071" s="82">
        <f ca="1">'메뉴 추가'!I3066</f>
        <v>-46310</v>
      </c>
      <c r="B3071" s="210">
        <f>'고객관리 LIST'!X3070</f>
        <v>0</v>
      </c>
      <c r="C3071" s="211">
        <f>'고객관리 LIST'!B3070</f>
        <v>0</v>
      </c>
      <c r="D3071" s="211">
        <f>'고객관리 LIST'!C3070</f>
        <v>0</v>
      </c>
      <c r="E3071" s="212">
        <f>'고객관리 LIST'!D3070</f>
        <v>0</v>
      </c>
      <c r="F3071" s="213">
        <f>'고객관리 LIST'!E3070</f>
        <v>0</v>
      </c>
      <c r="G3071" s="211">
        <f>'고객관리 LIST'!F3070</f>
        <v>0</v>
      </c>
      <c r="H3071" s="211">
        <f>'고객관리 LIST'!G3070</f>
        <v>0</v>
      </c>
      <c r="I3071" s="211">
        <f>'고객관리 LIST'!H3070</f>
        <v>0</v>
      </c>
      <c r="J3071" s="211">
        <f>'고객관리 LIST'!V3070</f>
        <v>0</v>
      </c>
      <c r="K3071" s="211">
        <f>'고객관리 LIST'!W3070</f>
        <v>0</v>
      </c>
      <c r="L3071" s="211">
        <f>'고객관리 LIST'!Y3070</f>
        <v>0</v>
      </c>
      <c r="M3071" s="211">
        <f>'고객관리 LIST'!Z3070</f>
        <v>0</v>
      </c>
      <c r="N3071" s="211">
        <f>'고객관리 LIST'!AA3070</f>
        <v>0</v>
      </c>
      <c r="O3071" s="221">
        <f>'고객관리 LIST'!AB3070</f>
        <v>0</v>
      </c>
    </row>
    <row r="3072" spans="1:15" ht="20.100000000000001" hidden="1" customHeight="1" x14ac:dyDescent="0.3">
      <c r="A3072" s="82">
        <f ca="1">'메뉴 추가'!I3067</f>
        <v>-46310</v>
      </c>
      <c r="B3072" s="210">
        <f>'고객관리 LIST'!X3071</f>
        <v>0</v>
      </c>
      <c r="C3072" s="211">
        <f>'고객관리 LIST'!B3071</f>
        <v>0</v>
      </c>
      <c r="D3072" s="211">
        <f>'고객관리 LIST'!C3071</f>
        <v>0</v>
      </c>
      <c r="E3072" s="212">
        <f>'고객관리 LIST'!D3071</f>
        <v>0</v>
      </c>
      <c r="F3072" s="213">
        <f>'고객관리 LIST'!E3071</f>
        <v>0</v>
      </c>
      <c r="G3072" s="211">
        <f>'고객관리 LIST'!F3071</f>
        <v>0</v>
      </c>
      <c r="H3072" s="211">
        <f>'고객관리 LIST'!G3071</f>
        <v>0</v>
      </c>
      <c r="I3072" s="211">
        <f>'고객관리 LIST'!H3071</f>
        <v>0</v>
      </c>
      <c r="J3072" s="211">
        <f>'고객관리 LIST'!V3071</f>
        <v>0</v>
      </c>
      <c r="K3072" s="211">
        <f>'고객관리 LIST'!W3071</f>
        <v>0</v>
      </c>
      <c r="L3072" s="211">
        <f>'고객관리 LIST'!Y3071</f>
        <v>0</v>
      </c>
      <c r="M3072" s="211">
        <f>'고객관리 LIST'!Z3071</f>
        <v>0</v>
      </c>
      <c r="N3072" s="211">
        <f>'고객관리 LIST'!AA3071</f>
        <v>0</v>
      </c>
      <c r="O3072" s="221">
        <f>'고객관리 LIST'!AB3071</f>
        <v>0</v>
      </c>
    </row>
    <row r="3073" spans="1:15" ht="20.100000000000001" hidden="1" customHeight="1" x14ac:dyDescent="0.3">
      <c r="A3073" s="82">
        <f ca="1">'메뉴 추가'!I3068</f>
        <v>-46310</v>
      </c>
      <c r="B3073" s="210">
        <f>'고객관리 LIST'!X3072</f>
        <v>0</v>
      </c>
      <c r="C3073" s="211">
        <f>'고객관리 LIST'!B3072</f>
        <v>0</v>
      </c>
      <c r="D3073" s="211">
        <f>'고객관리 LIST'!C3072</f>
        <v>0</v>
      </c>
      <c r="E3073" s="212">
        <f>'고객관리 LIST'!D3072</f>
        <v>0</v>
      </c>
      <c r="F3073" s="213">
        <f>'고객관리 LIST'!E3072</f>
        <v>0</v>
      </c>
      <c r="G3073" s="211">
        <f>'고객관리 LIST'!F3072</f>
        <v>0</v>
      </c>
      <c r="H3073" s="211">
        <f>'고객관리 LIST'!G3072</f>
        <v>0</v>
      </c>
      <c r="I3073" s="211">
        <f>'고객관리 LIST'!H3072</f>
        <v>0</v>
      </c>
      <c r="J3073" s="211">
        <f>'고객관리 LIST'!V3072</f>
        <v>0</v>
      </c>
      <c r="K3073" s="211">
        <f>'고객관리 LIST'!W3072</f>
        <v>0</v>
      </c>
      <c r="L3073" s="211">
        <f>'고객관리 LIST'!Y3072</f>
        <v>0</v>
      </c>
      <c r="M3073" s="211">
        <f>'고객관리 LIST'!Z3072</f>
        <v>0</v>
      </c>
      <c r="N3073" s="211">
        <f>'고객관리 LIST'!AA3072</f>
        <v>0</v>
      </c>
      <c r="O3073" s="221">
        <f>'고객관리 LIST'!AB3072</f>
        <v>0</v>
      </c>
    </row>
    <row r="3074" spans="1:15" ht="20.100000000000001" hidden="1" customHeight="1" x14ac:dyDescent="0.3">
      <c r="A3074" s="82">
        <f ca="1">'메뉴 추가'!I3069</f>
        <v>-46310</v>
      </c>
      <c r="B3074" s="210">
        <f>'고객관리 LIST'!X3073</f>
        <v>0</v>
      </c>
      <c r="C3074" s="211">
        <f>'고객관리 LIST'!B3073</f>
        <v>0</v>
      </c>
      <c r="D3074" s="211">
        <f>'고객관리 LIST'!C3073</f>
        <v>0</v>
      </c>
      <c r="E3074" s="212">
        <f>'고객관리 LIST'!D3073</f>
        <v>0</v>
      </c>
      <c r="F3074" s="213">
        <f>'고객관리 LIST'!E3073</f>
        <v>0</v>
      </c>
      <c r="G3074" s="211">
        <f>'고객관리 LIST'!F3073</f>
        <v>0</v>
      </c>
      <c r="H3074" s="211">
        <f>'고객관리 LIST'!G3073</f>
        <v>0</v>
      </c>
      <c r="I3074" s="211">
        <f>'고객관리 LIST'!H3073</f>
        <v>0</v>
      </c>
      <c r="J3074" s="211">
        <f>'고객관리 LIST'!V3073</f>
        <v>0</v>
      </c>
      <c r="K3074" s="211">
        <f>'고객관리 LIST'!W3073</f>
        <v>0</v>
      </c>
      <c r="L3074" s="211">
        <f>'고객관리 LIST'!Y3073</f>
        <v>0</v>
      </c>
      <c r="M3074" s="211">
        <f>'고객관리 LIST'!Z3073</f>
        <v>0</v>
      </c>
      <c r="N3074" s="211">
        <f>'고객관리 LIST'!AA3073</f>
        <v>0</v>
      </c>
      <c r="O3074" s="221">
        <f>'고객관리 LIST'!AB3073</f>
        <v>0</v>
      </c>
    </row>
    <row r="3075" spans="1:15" ht="20.100000000000001" hidden="1" customHeight="1" x14ac:dyDescent="0.3">
      <c r="A3075" s="82">
        <f ca="1">'메뉴 추가'!I3070</f>
        <v>-46310</v>
      </c>
      <c r="B3075" s="210">
        <f>'고객관리 LIST'!X3074</f>
        <v>0</v>
      </c>
      <c r="C3075" s="211">
        <f>'고객관리 LIST'!B3074</f>
        <v>0</v>
      </c>
      <c r="D3075" s="211">
        <f>'고객관리 LIST'!C3074</f>
        <v>0</v>
      </c>
      <c r="E3075" s="212">
        <f>'고객관리 LIST'!D3074</f>
        <v>0</v>
      </c>
      <c r="F3075" s="213">
        <f>'고객관리 LIST'!E3074</f>
        <v>0</v>
      </c>
      <c r="G3075" s="211">
        <f>'고객관리 LIST'!F3074</f>
        <v>0</v>
      </c>
      <c r="H3075" s="211">
        <f>'고객관리 LIST'!G3074</f>
        <v>0</v>
      </c>
      <c r="I3075" s="211">
        <f>'고객관리 LIST'!H3074</f>
        <v>0</v>
      </c>
      <c r="J3075" s="211">
        <f>'고객관리 LIST'!V3074</f>
        <v>0</v>
      </c>
      <c r="K3075" s="211">
        <f>'고객관리 LIST'!W3074</f>
        <v>0</v>
      </c>
      <c r="L3075" s="211">
        <f>'고객관리 LIST'!Y3074</f>
        <v>0</v>
      </c>
      <c r="M3075" s="211">
        <f>'고객관리 LIST'!Z3074</f>
        <v>0</v>
      </c>
      <c r="N3075" s="211">
        <f>'고객관리 LIST'!AA3074</f>
        <v>0</v>
      </c>
      <c r="O3075" s="221">
        <f>'고객관리 LIST'!AB3074</f>
        <v>0</v>
      </c>
    </row>
    <row r="3076" spans="1:15" ht="20.100000000000001" hidden="1" customHeight="1" x14ac:dyDescent="0.3">
      <c r="A3076" s="82">
        <f ca="1">'메뉴 추가'!I3071</f>
        <v>-46310</v>
      </c>
      <c r="B3076" s="210">
        <f>'고객관리 LIST'!X3075</f>
        <v>0</v>
      </c>
      <c r="C3076" s="211">
        <f>'고객관리 LIST'!B3075</f>
        <v>0</v>
      </c>
      <c r="D3076" s="211">
        <f>'고객관리 LIST'!C3075</f>
        <v>0</v>
      </c>
      <c r="E3076" s="212">
        <f>'고객관리 LIST'!D3075</f>
        <v>0</v>
      </c>
      <c r="F3076" s="213">
        <f>'고객관리 LIST'!E3075</f>
        <v>0</v>
      </c>
      <c r="G3076" s="211">
        <f>'고객관리 LIST'!F3075</f>
        <v>0</v>
      </c>
      <c r="H3076" s="211">
        <f>'고객관리 LIST'!G3075</f>
        <v>0</v>
      </c>
      <c r="I3076" s="211">
        <f>'고객관리 LIST'!H3075</f>
        <v>0</v>
      </c>
      <c r="J3076" s="211">
        <f>'고객관리 LIST'!V3075</f>
        <v>0</v>
      </c>
      <c r="K3076" s="211">
        <f>'고객관리 LIST'!W3075</f>
        <v>0</v>
      </c>
      <c r="L3076" s="211">
        <f>'고객관리 LIST'!Y3075</f>
        <v>0</v>
      </c>
      <c r="M3076" s="211">
        <f>'고객관리 LIST'!Z3075</f>
        <v>0</v>
      </c>
      <c r="N3076" s="211">
        <f>'고객관리 LIST'!AA3075</f>
        <v>0</v>
      </c>
      <c r="O3076" s="221">
        <f>'고객관리 LIST'!AB3075</f>
        <v>0</v>
      </c>
    </row>
    <row r="3077" spans="1:15" ht="20.100000000000001" hidden="1" customHeight="1" x14ac:dyDescent="0.3">
      <c r="A3077" s="82">
        <f ca="1">'메뉴 추가'!I3072</f>
        <v>-46310</v>
      </c>
      <c r="B3077" s="210">
        <f>'고객관리 LIST'!X3076</f>
        <v>0</v>
      </c>
      <c r="C3077" s="211">
        <f>'고객관리 LIST'!B3076</f>
        <v>0</v>
      </c>
      <c r="D3077" s="211">
        <f>'고객관리 LIST'!C3076</f>
        <v>0</v>
      </c>
      <c r="E3077" s="212">
        <f>'고객관리 LIST'!D3076</f>
        <v>0</v>
      </c>
      <c r="F3077" s="213">
        <f>'고객관리 LIST'!E3076</f>
        <v>0</v>
      </c>
      <c r="G3077" s="211">
        <f>'고객관리 LIST'!F3076</f>
        <v>0</v>
      </c>
      <c r="H3077" s="211">
        <f>'고객관리 LIST'!G3076</f>
        <v>0</v>
      </c>
      <c r="I3077" s="211">
        <f>'고객관리 LIST'!H3076</f>
        <v>0</v>
      </c>
      <c r="J3077" s="211">
        <f>'고객관리 LIST'!V3076</f>
        <v>0</v>
      </c>
      <c r="K3077" s="211">
        <f>'고객관리 LIST'!W3076</f>
        <v>0</v>
      </c>
      <c r="L3077" s="211">
        <f>'고객관리 LIST'!Y3076</f>
        <v>0</v>
      </c>
      <c r="M3077" s="211">
        <f>'고객관리 LIST'!Z3076</f>
        <v>0</v>
      </c>
      <c r="N3077" s="211">
        <f>'고객관리 LIST'!AA3076</f>
        <v>0</v>
      </c>
      <c r="O3077" s="221">
        <f>'고객관리 LIST'!AB3076</f>
        <v>0</v>
      </c>
    </row>
    <row r="3078" spans="1:15" ht="20.100000000000001" hidden="1" customHeight="1" x14ac:dyDescent="0.3">
      <c r="A3078" s="82">
        <f ca="1">'메뉴 추가'!I3073</f>
        <v>-46310</v>
      </c>
      <c r="B3078" s="210">
        <f>'고객관리 LIST'!X3077</f>
        <v>0</v>
      </c>
      <c r="C3078" s="211">
        <f>'고객관리 LIST'!B3077</f>
        <v>0</v>
      </c>
      <c r="D3078" s="211">
        <f>'고객관리 LIST'!C3077</f>
        <v>0</v>
      </c>
      <c r="E3078" s="212">
        <f>'고객관리 LIST'!D3077</f>
        <v>0</v>
      </c>
      <c r="F3078" s="213">
        <f>'고객관리 LIST'!E3077</f>
        <v>0</v>
      </c>
      <c r="G3078" s="211">
        <f>'고객관리 LIST'!F3077</f>
        <v>0</v>
      </c>
      <c r="H3078" s="211">
        <f>'고객관리 LIST'!G3077</f>
        <v>0</v>
      </c>
      <c r="I3078" s="211">
        <f>'고객관리 LIST'!H3077</f>
        <v>0</v>
      </c>
      <c r="J3078" s="211">
        <f>'고객관리 LIST'!V3077</f>
        <v>0</v>
      </c>
      <c r="K3078" s="211">
        <f>'고객관리 LIST'!W3077</f>
        <v>0</v>
      </c>
      <c r="L3078" s="211">
        <f>'고객관리 LIST'!Y3077</f>
        <v>0</v>
      </c>
      <c r="M3078" s="211">
        <f>'고객관리 LIST'!Z3077</f>
        <v>0</v>
      </c>
      <c r="N3078" s="211">
        <f>'고객관리 LIST'!AA3077</f>
        <v>0</v>
      </c>
      <c r="O3078" s="221">
        <f>'고객관리 LIST'!AB3077</f>
        <v>0</v>
      </c>
    </row>
    <row r="3079" spans="1:15" ht="20.100000000000001" hidden="1" customHeight="1" x14ac:dyDescent="0.3">
      <c r="A3079" s="82">
        <f ca="1">'메뉴 추가'!I3074</f>
        <v>-46310</v>
      </c>
      <c r="B3079" s="210">
        <f>'고객관리 LIST'!X3078</f>
        <v>0</v>
      </c>
      <c r="C3079" s="211">
        <f>'고객관리 LIST'!B3078</f>
        <v>0</v>
      </c>
      <c r="D3079" s="211">
        <f>'고객관리 LIST'!C3078</f>
        <v>0</v>
      </c>
      <c r="E3079" s="212">
        <f>'고객관리 LIST'!D3078</f>
        <v>0</v>
      </c>
      <c r="F3079" s="213">
        <f>'고객관리 LIST'!E3078</f>
        <v>0</v>
      </c>
      <c r="G3079" s="211">
        <f>'고객관리 LIST'!F3078</f>
        <v>0</v>
      </c>
      <c r="H3079" s="211">
        <f>'고객관리 LIST'!G3078</f>
        <v>0</v>
      </c>
      <c r="I3079" s="211">
        <f>'고객관리 LIST'!H3078</f>
        <v>0</v>
      </c>
      <c r="J3079" s="211">
        <f>'고객관리 LIST'!V3078</f>
        <v>0</v>
      </c>
      <c r="K3079" s="211">
        <f>'고객관리 LIST'!W3078</f>
        <v>0</v>
      </c>
      <c r="L3079" s="211">
        <f>'고객관리 LIST'!Y3078</f>
        <v>0</v>
      </c>
      <c r="M3079" s="211">
        <f>'고객관리 LIST'!Z3078</f>
        <v>0</v>
      </c>
      <c r="N3079" s="211">
        <f>'고객관리 LIST'!AA3078</f>
        <v>0</v>
      </c>
      <c r="O3079" s="221">
        <f>'고객관리 LIST'!AB3078</f>
        <v>0</v>
      </c>
    </row>
    <row r="3080" spans="1:15" ht="20.100000000000001" hidden="1" customHeight="1" x14ac:dyDescent="0.3">
      <c r="A3080" s="82">
        <f ca="1">'메뉴 추가'!I3075</f>
        <v>-46310</v>
      </c>
      <c r="B3080" s="210">
        <f>'고객관리 LIST'!X3079</f>
        <v>0</v>
      </c>
      <c r="C3080" s="211">
        <f>'고객관리 LIST'!B3079</f>
        <v>0</v>
      </c>
      <c r="D3080" s="211">
        <f>'고객관리 LIST'!C3079</f>
        <v>0</v>
      </c>
      <c r="E3080" s="212">
        <f>'고객관리 LIST'!D3079</f>
        <v>0</v>
      </c>
      <c r="F3080" s="213">
        <f>'고객관리 LIST'!E3079</f>
        <v>0</v>
      </c>
      <c r="G3080" s="211">
        <f>'고객관리 LIST'!F3079</f>
        <v>0</v>
      </c>
      <c r="H3080" s="211">
        <f>'고객관리 LIST'!G3079</f>
        <v>0</v>
      </c>
      <c r="I3080" s="211">
        <f>'고객관리 LIST'!H3079</f>
        <v>0</v>
      </c>
      <c r="J3080" s="211">
        <f>'고객관리 LIST'!V3079</f>
        <v>0</v>
      </c>
      <c r="K3080" s="211">
        <f>'고객관리 LIST'!W3079</f>
        <v>0</v>
      </c>
      <c r="L3080" s="211">
        <f>'고객관리 LIST'!Y3079</f>
        <v>0</v>
      </c>
      <c r="M3080" s="211">
        <f>'고객관리 LIST'!Z3079</f>
        <v>0</v>
      </c>
      <c r="N3080" s="211">
        <f>'고객관리 LIST'!AA3079</f>
        <v>0</v>
      </c>
      <c r="O3080" s="221">
        <f>'고객관리 LIST'!AB3079</f>
        <v>0</v>
      </c>
    </row>
    <row r="3081" spans="1:15" ht="20.100000000000001" hidden="1" customHeight="1" x14ac:dyDescent="0.3">
      <c r="A3081" s="82">
        <f ca="1">'메뉴 추가'!I3076</f>
        <v>-46310</v>
      </c>
      <c r="B3081" s="210">
        <f>'고객관리 LIST'!X3080</f>
        <v>0</v>
      </c>
      <c r="C3081" s="211">
        <f>'고객관리 LIST'!B3080</f>
        <v>0</v>
      </c>
      <c r="D3081" s="211">
        <f>'고객관리 LIST'!C3080</f>
        <v>0</v>
      </c>
      <c r="E3081" s="212">
        <f>'고객관리 LIST'!D3080</f>
        <v>0</v>
      </c>
      <c r="F3081" s="213">
        <f>'고객관리 LIST'!E3080</f>
        <v>0</v>
      </c>
      <c r="G3081" s="211">
        <f>'고객관리 LIST'!F3080</f>
        <v>0</v>
      </c>
      <c r="H3081" s="211">
        <f>'고객관리 LIST'!G3080</f>
        <v>0</v>
      </c>
      <c r="I3081" s="211">
        <f>'고객관리 LIST'!H3080</f>
        <v>0</v>
      </c>
      <c r="J3081" s="211">
        <f>'고객관리 LIST'!V3080</f>
        <v>0</v>
      </c>
      <c r="K3081" s="211">
        <f>'고객관리 LIST'!W3080</f>
        <v>0</v>
      </c>
      <c r="L3081" s="211">
        <f>'고객관리 LIST'!Y3080</f>
        <v>0</v>
      </c>
      <c r="M3081" s="211">
        <f>'고객관리 LIST'!Z3080</f>
        <v>0</v>
      </c>
      <c r="N3081" s="211">
        <f>'고객관리 LIST'!AA3080</f>
        <v>0</v>
      </c>
      <c r="O3081" s="221">
        <f>'고객관리 LIST'!AB3080</f>
        <v>0</v>
      </c>
    </row>
    <row r="3082" spans="1:15" ht="20.100000000000001" hidden="1" customHeight="1" x14ac:dyDescent="0.3">
      <c r="A3082" s="82">
        <f ca="1">'메뉴 추가'!I3077</f>
        <v>-46310</v>
      </c>
      <c r="B3082" s="210">
        <f>'고객관리 LIST'!X3081</f>
        <v>0</v>
      </c>
      <c r="C3082" s="211">
        <f>'고객관리 LIST'!B3081</f>
        <v>0</v>
      </c>
      <c r="D3082" s="211">
        <f>'고객관리 LIST'!C3081</f>
        <v>0</v>
      </c>
      <c r="E3082" s="212">
        <f>'고객관리 LIST'!D3081</f>
        <v>0</v>
      </c>
      <c r="F3082" s="213">
        <f>'고객관리 LIST'!E3081</f>
        <v>0</v>
      </c>
      <c r="G3082" s="211">
        <f>'고객관리 LIST'!F3081</f>
        <v>0</v>
      </c>
      <c r="H3082" s="211">
        <f>'고객관리 LIST'!G3081</f>
        <v>0</v>
      </c>
      <c r="I3082" s="211">
        <f>'고객관리 LIST'!H3081</f>
        <v>0</v>
      </c>
      <c r="J3082" s="211">
        <f>'고객관리 LIST'!V3081</f>
        <v>0</v>
      </c>
      <c r="K3082" s="211">
        <f>'고객관리 LIST'!W3081</f>
        <v>0</v>
      </c>
      <c r="L3082" s="211">
        <f>'고객관리 LIST'!Y3081</f>
        <v>0</v>
      </c>
      <c r="M3082" s="211">
        <f>'고객관리 LIST'!Z3081</f>
        <v>0</v>
      </c>
      <c r="N3082" s="211">
        <f>'고객관리 LIST'!AA3081</f>
        <v>0</v>
      </c>
      <c r="O3082" s="221">
        <f>'고객관리 LIST'!AB3081</f>
        <v>0</v>
      </c>
    </row>
    <row r="3083" spans="1:15" ht="20.100000000000001" hidden="1" customHeight="1" x14ac:dyDescent="0.3">
      <c r="A3083" s="82">
        <f ca="1">'메뉴 추가'!I3078</f>
        <v>-46310</v>
      </c>
      <c r="B3083" s="210">
        <f>'고객관리 LIST'!X3082</f>
        <v>0</v>
      </c>
      <c r="C3083" s="211">
        <f>'고객관리 LIST'!B3082</f>
        <v>0</v>
      </c>
      <c r="D3083" s="211">
        <f>'고객관리 LIST'!C3082</f>
        <v>0</v>
      </c>
      <c r="E3083" s="212">
        <f>'고객관리 LIST'!D3082</f>
        <v>0</v>
      </c>
      <c r="F3083" s="213">
        <f>'고객관리 LIST'!E3082</f>
        <v>0</v>
      </c>
      <c r="G3083" s="211">
        <f>'고객관리 LIST'!F3082</f>
        <v>0</v>
      </c>
      <c r="H3083" s="211">
        <f>'고객관리 LIST'!G3082</f>
        <v>0</v>
      </c>
      <c r="I3083" s="211">
        <f>'고객관리 LIST'!H3082</f>
        <v>0</v>
      </c>
      <c r="J3083" s="211">
        <f>'고객관리 LIST'!V3082</f>
        <v>0</v>
      </c>
      <c r="K3083" s="211">
        <f>'고객관리 LIST'!W3082</f>
        <v>0</v>
      </c>
      <c r="L3083" s="211">
        <f>'고객관리 LIST'!Y3082</f>
        <v>0</v>
      </c>
      <c r="M3083" s="211">
        <f>'고객관리 LIST'!Z3082</f>
        <v>0</v>
      </c>
      <c r="N3083" s="211">
        <f>'고객관리 LIST'!AA3082</f>
        <v>0</v>
      </c>
      <c r="O3083" s="221">
        <f>'고객관리 LIST'!AB3082</f>
        <v>0</v>
      </c>
    </row>
    <row r="3084" spans="1:15" ht="20.100000000000001" hidden="1" customHeight="1" x14ac:dyDescent="0.3">
      <c r="A3084" s="82">
        <f ca="1">'메뉴 추가'!I3079</f>
        <v>-46310</v>
      </c>
      <c r="B3084" s="210">
        <f>'고객관리 LIST'!X3083</f>
        <v>0</v>
      </c>
      <c r="C3084" s="211">
        <f>'고객관리 LIST'!B3083</f>
        <v>0</v>
      </c>
      <c r="D3084" s="211">
        <f>'고객관리 LIST'!C3083</f>
        <v>0</v>
      </c>
      <c r="E3084" s="212">
        <f>'고객관리 LIST'!D3083</f>
        <v>0</v>
      </c>
      <c r="F3084" s="213">
        <f>'고객관리 LIST'!E3083</f>
        <v>0</v>
      </c>
      <c r="G3084" s="211">
        <f>'고객관리 LIST'!F3083</f>
        <v>0</v>
      </c>
      <c r="H3084" s="211">
        <f>'고객관리 LIST'!G3083</f>
        <v>0</v>
      </c>
      <c r="I3084" s="211">
        <f>'고객관리 LIST'!H3083</f>
        <v>0</v>
      </c>
      <c r="J3084" s="211">
        <f>'고객관리 LIST'!V3083</f>
        <v>0</v>
      </c>
      <c r="K3084" s="211">
        <f>'고객관리 LIST'!W3083</f>
        <v>0</v>
      </c>
      <c r="L3084" s="211">
        <f>'고객관리 LIST'!Y3083</f>
        <v>0</v>
      </c>
      <c r="M3084" s="211">
        <f>'고객관리 LIST'!Z3083</f>
        <v>0</v>
      </c>
      <c r="N3084" s="211">
        <f>'고객관리 LIST'!AA3083</f>
        <v>0</v>
      </c>
      <c r="O3084" s="221">
        <f>'고객관리 LIST'!AB3083</f>
        <v>0</v>
      </c>
    </row>
    <row r="3085" spans="1:15" ht="20.100000000000001" hidden="1" customHeight="1" x14ac:dyDescent="0.3">
      <c r="A3085" s="82">
        <f ca="1">'메뉴 추가'!I3080</f>
        <v>-46310</v>
      </c>
      <c r="B3085" s="210">
        <f>'고객관리 LIST'!X3084</f>
        <v>0</v>
      </c>
      <c r="C3085" s="211">
        <f>'고객관리 LIST'!B3084</f>
        <v>0</v>
      </c>
      <c r="D3085" s="211">
        <f>'고객관리 LIST'!C3084</f>
        <v>0</v>
      </c>
      <c r="E3085" s="212">
        <f>'고객관리 LIST'!D3084</f>
        <v>0</v>
      </c>
      <c r="F3085" s="213">
        <f>'고객관리 LIST'!E3084</f>
        <v>0</v>
      </c>
      <c r="G3085" s="211">
        <f>'고객관리 LIST'!F3084</f>
        <v>0</v>
      </c>
      <c r="H3085" s="211">
        <f>'고객관리 LIST'!G3084</f>
        <v>0</v>
      </c>
      <c r="I3085" s="211">
        <f>'고객관리 LIST'!H3084</f>
        <v>0</v>
      </c>
      <c r="J3085" s="211">
        <f>'고객관리 LIST'!V3084</f>
        <v>0</v>
      </c>
      <c r="K3085" s="211">
        <f>'고객관리 LIST'!W3084</f>
        <v>0</v>
      </c>
      <c r="L3085" s="211">
        <f>'고객관리 LIST'!Y3084</f>
        <v>0</v>
      </c>
      <c r="M3085" s="211">
        <f>'고객관리 LIST'!Z3084</f>
        <v>0</v>
      </c>
      <c r="N3085" s="211">
        <f>'고객관리 LIST'!AA3084</f>
        <v>0</v>
      </c>
      <c r="O3085" s="221">
        <f>'고객관리 LIST'!AB3084</f>
        <v>0</v>
      </c>
    </row>
    <row r="3086" spans="1:15" ht="20.100000000000001" hidden="1" customHeight="1" x14ac:dyDescent="0.3">
      <c r="A3086" s="82">
        <f ca="1">'메뉴 추가'!I3081</f>
        <v>-46310</v>
      </c>
      <c r="B3086" s="210">
        <f>'고객관리 LIST'!X3085</f>
        <v>0</v>
      </c>
      <c r="C3086" s="211">
        <f>'고객관리 LIST'!B3085</f>
        <v>0</v>
      </c>
      <c r="D3086" s="211">
        <f>'고객관리 LIST'!C3085</f>
        <v>0</v>
      </c>
      <c r="E3086" s="212">
        <f>'고객관리 LIST'!D3085</f>
        <v>0</v>
      </c>
      <c r="F3086" s="213">
        <f>'고객관리 LIST'!E3085</f>
        <v>0</v>
      </c>
      <c r="G3086" s="211">
        <f>'고객관리 LIST'!F3085</f>
        <v>0</v>
      </c>
      <c r="H3086" s="211">
        <f>'고객관리 LIST'!G3085</f>
        <v>0</v>
      </c>
      <c r="I3086" s="211">
        <f>'고객관리 LIST'!H3085</f>
        <v>0</v>
      </c>
      <c r="J3086" s="211">
        <f>'고객관리 LIST'!V3085</f>
        <v>0</v>
      </c>
      <c r="K3086" s="211">
        <f>'고객관리 LIST'!W3085</f>
        <v>0</v>
      </c>
      <c r="L3086" s="211">
        <f>'고객관리 LIST'!Y3085</f>
        <v>0</v>
      </c>
      <c r="M3086" s="211">
        <f>'고객관리 LIST'!Z3085</f>
        <v>0</v>
      </c>
      <c r="N3086" s="211">
        <f>'고객관리 LIST'!AA3085</f>
        <v>0</v>
      </c>
      <c r="O3086" s="221">
        <f>'고객관리 LIST'!AB3085</f>
        <v>0</v>
      </c>
    </row>
    <row r="3087" spans="1:15" ht="20.100000000000001" hidden="1" customHeight="1" x14ac:dyDescent="0.3">
      <c r="A3087" s="82">
        <f ca="1">'메뉴 추가'!I3082</f>
        <v>-46310</v>
      </c>
      <c r="B3087" s="210">
        <f>'고객관리 LIST'!X3086</f>
        <v>0</v>
      </c>
      <c r="C3087" s="211">
        <f>'고객관리 LIST'!B3086</f>
        <v>0</v>
      </c>
      <c r="D3087" s="211">
        <f>'고객관리 LIST'!C3086</f>
        <v>0</v>
      </c>
      <c r="E3087" s="212">
        <f>'고객관리 LIST'!D3086</f>
        <v>0</v>
      </c>
      <c r="F3087" s="213">
        <f>'고객관리 LIST'!E3086</f>
        <v>0</v>
      </c>
      <c r="G3087" s="211">
        <f>'고객관리 LIST'!F3086</f>
        <v>0</v>
      </c>
      <c r="H3087" s="211">
        <f>'고객관리 LIST'!G3086</f>
        <v>0</v>
      </c>
      <c r="I3087" s="211">
        <f>'고객관리 LIST'!H3086</f>
        <v>0</v>
      </c>
      <c r="J3087" s="211">
        <f>'고객관리 LIST'!V3086</f>
        <v>0</v>
      </c>
      <c r="K3087" s="211">
        <f>'고객관리 LIST'!W3086</f>
        <v>0</v>
      </c>
      <c r="L3087" s="211">
        <f>'고객관리 LIST'!Y3086</f>
        <v>0</v>
      </c>
      <c r="M3087" s="211">
        <f>'고객관리 LIST'!Z3086</f>
        <v>0</v>
      </c>
      <c r="N3087" s="211">
        <f>'고객관리 LIST'!AA3086</f>
        <v>0</v>
      </c>
      <c r="O3087" s="221">
        <f>'고객관리 LIST'!AB3086</f>
        <v>0</v>
      </c>
    </row>
    <row r="3088" spans="1:15" ht="20.100000000000001" hidden="1" customHeight="1" x14ac:dyDescent="0.3">
      <c r="A3088" s="82">
        <f ca="1">'메뉴 추가'!I3083</f>
        <v>-46310</v>
      </c>
      <c r="B3088" s="210">
        <f>'고객관리 LIST'!X3087</f>
        <v>0</v>
      </c>
      <c r="C3088" s="211">
        <f>'고객관리 LIST'!B3087</f>
        <v>0</v>
      </c>
      <c r="D3088" s="211">
        <f>'고객관리 LIST'!C3087</f>
        <v>0</v>
      </c>
      <c r="E3088" s="212">
        <f>'고객관리 LIST'!D3087</f>
        <v>0</v>
      </c>
      <c r="F3088" s="213">
        <f>'고객관리 LIST'!E3087</f>
        <v>0</v>
      </c>
      <c r="G3088" s="211">
        <f>'고객관리 LIST'!F3087</f>
        <v>0</v>
      </c>
      <c r="H3088" s="211">
        <f>'고객관리 LIST'!G3087</f>
        <v>0</v>
      </c>
      <c r="I3088" s="211">
        <f>'고객관리 LIST'!H3087</f>
        <v>0</v>
      </c>
      <c r="J3088" s="211">
        <f>'고객관리 LIST'!V3087</f>
        <v>0</v>
      </c>
      <c r="K3088" s="211">
        <f>'고객관리 LIST'!W3087</f>
        <v>0</v>
      </c>
      <c r="L3088" s="211">
        <f>'고객관리 LIST'!Y3087</f>
        <v>0</v>
      </c>
      <c r="M3088" s="211">
        <f>'고객관리 LIST'!Z3087</f>
        <v>0</v>
      </c>
      <c r="N3088" s="211">
        <f>'고객관리 LIST'!AA3087</f>
        <v>0</v>
      </c>
      <c r="O3088" s="221">
        <f>'고객관리 LIST'!AB3087</f>
        <v>0</v>
      </c>
    </row>
    <row r="3089" spans="1:15" ht="20.100000000000001" hidden="1" customHeight="1" x14ac:dyDescent="0.3">
      <c r="A3089" s="82">
        <f ca="1">'메뉴 추가'!I3084</f>
        <v>-46310</v>
      </c>
      <c r="B3089" s="210">
        <f>'고객관리 LIST'!X3088</f>
        <v>0</v>
      </c>
      <c r="C3089" s="211">
        <f>'고객관리 LIST'!B3088</f>
        <v>0</v>
      </c>
      <c r="D3089" s="211">
        <f>'고객관리 LIST'!C3088</f>
        <v>0</v>
      </c>
      <c r="E3089" s="212">
        <f>'고객관리 LIST'!D3088</f>
        <v>0</v>
      </c>
      <c r="F3089" s="213">
        <f>'고객관리 LIST'!E3088</f>
        <v>0</v>
      </c>
      <c r="G3089" s="211">
        <f>'고객관리 LIST'!F3088</f>
        <v>0</v>
      </c>
      <c r="H3089" s="211">
        <f>'고객관리 LIST'!G3088</f>
        <v>0</v>
      </c>
      <c r="I3089" s="211">
        <f>'고객관리 LIST'!H3088</f>
        <v>0</v>
      </c>
      <c r="J3089" s="211">
        <f>'고객관리 LIST'!V3088</f>
        <v>0</v>
      </c>
      <c r="K3089" s="211">
        <f>'고객관리 LIST'!W3088</f>
        <v>0</v>
      </c>
      <c r="L3089" s="211">
        <f>'고객관리 LIST'!Y3088</f>
        <v>0</v>
      </c>
      <c r="M3089" s="211">
        <f>'고객관리 LIST'!Z3088</f>
        <v>0</v>
      </c>
      <c r="N3089" s="211">
        <f>'고객관리 LIST'!AA3088</f>
        <v>0</v>
      </c>
      <c r="O3089" s="221">
        <f>'고객관리 LIST'!AB3088</f>
        <v>0</v>
      </c>
    </row>
    <row r="3090" spans="1:15" ht="20.100000000000001" hidden="1" customHeight="1" x14ac:dyDescent="0.3">
      <c r="A3090" s="82">
        <f ca="1">'메뉴 추가'!I3085</f>
        <v>-46310</v>
      </c>
      <c r="B3090" s="210">
        <f>'고객관리 LIST'!X3089</f>
        <v>0</v>
      </c>
      <c r="C3090" s="211">
        <f>'고객관리 LIST'!B3089</f>
        <v>0</v>
      </c>
      <c r="D3090" s="211">
        <f>'고객관리 LIST'!C3089</f>
        <v>0</v>
      </c>
      <c r="E3090" s="212">
        <f>'고객관리 LIST'!D3089</f>
        <v>0</v>
      </c>
      <c r="F3090" s="213">
        <f>'고객관리 LIST'!E3089</f>
        <v>0</v>
      </c>
      <c r="G3090" s="211">
        <f>'고객관리 LIST'!F3089</f>
        <v>0</v>
      </c>
      <c r="H3090" s="211">
        <f>'고객관리 LIST'!G3089</f>
        <v>0</v>
      </c>
      <c r="I3090" s="211">
        <f>'고객관리 LIST'!H3089</f>
        <v>0</v>
      </c>
      <c r="J3090" s="211">
        <f>'고객관리 LIST'!V3089</f>
        <v>0</v>
      </c>
      <c r="K3090" s="211">
        <f>'고객관리 LIST'!W3089</f>
        <v>0</v>
      </c>
      <c r="L3090" s="211">
        <f>'고객관리 LIST'!Y3089</f>
        <v>0</v>
      </c>
      <c r="M3090" s="211">
        <f>'고객관리 LIST'!Z3089</f>
        <v>0</v>
      </c>
      <c r="N3090" s="211">
        <f>'고객관리 LIST'!AA3089</f>
        <v>0</v>
      </c>
      <c r="O3090" s="221">
        <f>'고객관리 LIST'!AB3089</f>
        <v>0</v>
      </c>
    </row>
    <row r="3091" spans="1:15" ht="20.100000000000001" hidden="1" customHeight="1" x14ac:dyDescent="0.3">
      <c r="A3091" s="82">
        <f ca="1">'메뉴 추가'!I3086</f>
        <v>-46310</v>
      </c>
      <c r="B3091" s="210">
        <f>'고객관리 LIST'!X3090</f>
        <v>0</v>
      </c>
      <c r="C3091" s="211">
        <f>'고객관리 LIST'!B3090</f>
        <v>0</v>
      </c>
      <c r="D3091" s="211">
        <f>'고객관리 LIST'!C3090</f>
        <v>0</v>
      </c>
      <c r="E3091" s="212">
        <f>'고객관리 LIST'!D3090</f>
        <v>0</v>
      </c>
      <c r="F3091" s="213">
        <f>'고객관리 LIST'!E3090</f>
        <v>0</v>
      </c>
      <c r="G3091" s="211">
        <f>'고객관리 LIST'!F3090</f>
        <v>0</v>
      </c>
      <c r="H3091" s="211">
        <f>'고객관리 LIST'!G3090</f>
        <v>0</v>
      </c>
      <c r="I3091" s="211">
        <f>'고객관리 LIST'!H3090</f>
        <v>0</v>
      </c>
      <c r="J3091" s="211">
        <f>'고객관리 LIST'!V3090</f>
        <v>0</v>
      </c>
      <c r="K3091" s="211">
        <f>'고객관리 LIST'!W3090</f>
        <v>0</v>
      </c>
      <c r="L3091" s="211">
        <f>'고객관리 LIST'!Y3090</f>
        <v>0</v>
      </c>
      <c r="M3091" s="211">
        <f>'고객관리 LIST'!Z3090</f>
        <v>0</v>
      </c>
      <c r="N3091" s="211">
        <f>'고객관리 LIST'!AA3090</f>
        <v>0</v>
      </c>
      <c r="O3091" s="221">
        <f>'고객관리 LIST'!AB3090</f>
        <v>0</v>
      </c>
    </row>
    <row r="3092" spans="1:15" ht="20.100000000000001" hidden="1" customHeight="1" x14ac:dyDescent="0.3">
      <c r="A3092" s="82">
        <f ca="1">'메뉴 추가'!I3087</f>
        <v>-46310</v>
      </c>
      <c r="B3092" s="210">
        <f>'고객관리 LIST'!X3091</f>
        <v>0</v>
      </c>
      <c r="C3092" s="211">
        <f>'고객관리 LIST'!B3091</f>
        <v>0</v>
      </c>
      <c r="D3092" s="211">
        <f>'고객관리 LIST'!C3091</f>
        <v>0</v>
      </c>
      <c r="E3092" s="212">
        <f>'고객관리 LIST'!D3091</f>
        <v>0</v>
      </c>
      <c r="F3092" s="213">
        <f>'고객관리 LIST'!E3091</f>
        <v>0</v>
      </c>
      <c r="G3092" s="211">
        <f>'고객관리 LIST'!F3091</f>
        <v>0</v>
      </c>
      <c r="H3092" s="211">
        <f>'고객관리 LIST'!G3091</f>
        <v>0</v>
      </c>
      <c r="I3092" s="211">
        <f>'고객관리 LIST'!H3091</f>
        <v>0</v>
      </c>
      <c r="J3092" s="211">
        <f>'고객관리 LIST'!V3091</f>
        <v>0</v>
      </c>
      <c r="K3092" s="211">
        <f>'고객관리 LIST'!W3091</f>
        <v>0</v>
      </c>
      <c r="L3092" s="211">
        <f>'고객관리 LIST'!Y3091</f>
        <v>0</v>
      </c>
      <c r="M3092" s="211">
        <f>'고객관리 LIST'!Z3091</f>
        <v>0</v>
      </c>
      <c r="N3092" s="211">
        <f>'고객관리 LIST'!AA3091</f>
        <v>0</v>
      </c>
      <c r="O3092" s="221">
        <f>'고객관리 LIST'!AB3091</f>
        <v>0</v>
      </c>
    </row>
    <row r="3093" spans="1:15" ht="20.100000000000001" hidden="1" customHeight="1" x14ac:dyDescent="0.3">
      <c r="A3093" s="82">
        <f ca="1">'메뉴 추가'!I3088</f>
        <v>-46310</v>
      </c>
      <c r="B3093" s="210">
        <f>'고객관리 LIST'!X3092</f>
        <v>0</v>
      </c>
      <c r="C3093" s="211">
        <f>'고객관리 LIST'!B3092</f>
        <v>0</v>
      </c>
      <c r="D3093" s="211">
        <f>'고객관리 LIST'!C3092</f>
        <v>0</v>
      </c>
      <c r="E3093" s="212">
        <f>'고객관리 LIST'!D3092</f>
        <v>0</v>
      </c>
      <c r="F3093" s="213">
        <f>'고객관리 LIST'!E3092</f>
        <v>0</v>
      </c>
      <c r="G3093" s="211">
        <f>'고객관리 LIST'!F3092</f>
        <v>0</v>
      </c>
      <c r="H3093" s="211">
        <f>'고객관리 LIST'!G3092</f>
        <v>0</v>
      </c>
      <c r="I3093" s="211">
        <f>'고객관리 LIST'!H3092</f>
        <v>0</v>
      </c>
      <c r="J3093" s="211">
        <f>'고객관리 LIST'!V3092</f>
        <v>0</v>
      </c>
      <c r="K3093" s="211">
        <f>'고객관리 LIST'!W3092</f>
        <v>0</v>
      </c>
      <c r="L3093" s="211">
        <f>'고객관리 LIST'!Y3092</f>
        <v>0</v>
      </c>
      <c r="M3093" s="211">
        <f>'고객관리 LIST'!Z3092</f>
        <v>0</v>
      </c>
      <c r="N3093" s="211">
        <f>'고객관리 LIST'!AA3092</f>
        <v>0</v>
      </c>
      <c r="O3093" s="221">
        <f>'고객관리 LIST'!AB3092</f>
        <v>0</v>
      </c>
    </row>
    <row r="3094" spans="1:15" ht="20.100000000000001" hidden="1" customHeight="1" x14ac:dyDescent="0.3">
      <c r="A3094" s="82">
        <f ca="1">'메뉴 추가'!I3089</f>
        <v>-46310</v>
      </c>
      <c r="B3094" s="210">
        <f>'고객관리 LIST'!X3093</f>
        <v>0</v>
      </c>
      <c r="C3094" s="211">
        <f>'고객관리 LIST'!B3093</f>
        <v>0</v>
      </c>
      <c r="D3094" s="211">
        <f>'고객관리 LIST'!C3093</f>
        <v>0</v>
      </c>
      <c r="E3094" s="212">
        <f>'고객관리 LIST'!D3093</f>
        <v>0</v>
      </c>
      <c r="F3094" s="213">
        <f>'고객관리 LIST'!E3093</f>
        <v>0</v>
      </c>
      <c r="G3094" s="211">
        <f>'고객관리 LIST'!F3093</f>
        <v>0</v>
      </c>
      <c r="H3094" s="211">
        <f>'고객관리 LIST'!G3093</f>
        <v>0</v>
      </c>
      <c r="I3094" s="211">
        <f>'고객관리 LIST'!H3093</f>
        <v>0</v>
      </c>
      <c r="J3094" s="211">
        <f>'고객관리 LIST'!V3093</f>
        <v>0</v>
      </c>
      <c r="K3094" s="211">
        <f>'고객관리 LIST'!W3093</f>
        <v>0</v>
      </c>
      <c r="L3094" s="211">
        <f>'고객관리 LIST'!Y3093</f>
        <v>0</v>
      </c>
      <c r="M3094" s="211">
        <f>'고객관리 LIST'!Z3093</f>
        <v>0</v>
      </c>
      <c r="N3094" s="211">
        <f>'고객관리 LIST'!AA3093</f>
        <v>0</v>
      </c>
      <c r="O3094" s="221">
        <f>'고객관리 LIST'!AB3093</f>
        <v>0</v>
      </c>
    </row>
    <row r="3095" spans="1:15" ht="20.100000000000001" hidden="1" customHeight="1" x14ac:dyDescent="0.3">
      <c r="A3095" s="82">
        <f ca="1">'메뉴 추가'!I3090</f>
        <v>-46310</v>
      </c>
      <c r="B3095" s="210">
        <f>'고객관리 LIST'!X3094</f>
        <v>0</v>
      </c>
      <c r="C3095" s="211">
        <f>'고객관리 LIST'!B3094</f>
        <v>0</v>
      </c>
      <c r="D3095" s="211">
        <f>'고객관리 LIST'!C3094</f>
        <v>0</v>
      </c>
      <c r="E3095" s="212">
        <f>'고객관리 LIST'!D3094</f>
        <v>0</v>
      </c>
      <c r="F3095" s="213">
        <f>'고객관리 LIST'!E3094</f>
        <v>0</v>
      </c>
      <c r="G3095" s="211">
        <f>'고객관리 LIST'!F3094</f>
        <v>0</v>
      </c>
      <c r="H3095" s="211">
        <f>'고객관리 LIST'!G3094</f>
        <v>0</v>
      </c>
      <c r="I3095" s="211">
        <f>'고객관리 LIST'!H3094</f>
        <v>0</v>
      </c>
      <c r="J3095" s="211">
        <f>'고객관리 LIST'!V3094</f>
        <v>0</v>
      </c>
      <c r="K3095" s="211">
        <f>'고객관리 LIST'!W3094</f>
        <v>0</v>
      </c>
      <c r="L3095" s="211">
        <f>'고객관리 LIST'!Y3094</f>
        <v>0</v>
      </c>
      <c r="M3095" s="211">
        <f>'고객관리 LIST'!Z3094</f>
        <v>0</v>
      </c>
      <c r="N3095" s="211">
        <f>'고객관리 LIST'!AA3094</f>
        <v>0</v>
      </c>
      <c r="O3095" s="221">
        <f>'고객관리 LIST'!AB3094</f>
        <v>0</v>
      </c>
    </row>
    <row r="3096" spans="1:15" ht="20.100000000000001" hidden="1" customHeight="1" x14ac:dyDescent="0.3">
      <c r="A3096" s="82">
        <f ca="1">'메뉴 추가'!I3091</f>
        <v>-46310</v>
      </c>
      <c r="B3096" s="210">
        <f>'고객관리 LIST'!X3095</f>
        <v>0</v>
      </c>
      <c r="C3096" s="211">
        <f>'고객관리 LIST'!B3095</f>
        <v>0</v>
      </c>
      <c r="D3096" s="211">
        <f>'고객관리 LIST'!C3095</f>
        <v>0</v>
      </c>
      <c r="E3096" s="212">
        <f>'고객관리 LIST'!D3095</f>
        <v>0</v>
      </c>
      <c r="F3096" s="213">
        <f>'고객관리 LIST'!E3095</f>
        <v>0</v>
      </c>
      <c r="G3096" s="211">
        <f>'고객관리 LIST'!F3095</f>
        <v>0</v>
      </c>
      <c r="H3096" s="211">
        <f>'고객관리 LIST'!G3095</f>
        <v>0</v>
      </c>
      <c r="I3096" s="211">
        <f>'고객관리 LIST'!H3095</f>
        <v>0</v>
      </c>
      <c r="J3096" s="211">
        <f>'고객관리 LIST'!V3095</f>
        <v>0</v>
      </c>
      <c r="K3096" s="211">
        <f>'고객관리 LIST'!W3095</f>
        <v>0</v>
      </c>
      <c r="L3096" s="211">
        <f>'고객관리 LIST'!Y3095</f>
        <v>0</v>
      </c>
      <c r="M3096" s="211">
        <f>'고객관리 LIST'!Z3095</f>
        <v>0</v>
      </c>
      <c r="N3096" s="211">
        <f>'고객관리 LIST'!AA3095</f>
        <v>0</v>
      </c>
      <c r="O3096" s="221">
        <f>'고객관리 LIST'!AB3095</f>
        <v>0</v>
      </c>
    </row>
    <row r="3097" spans="1:15" ht="20.100000000000001" hidden="1" customHeight="1" x14ac:dyDescent="0.3">
      <c r="A3097" s="82">
        <f ca="1">'메뉴 추가'!I3092</f>
        <v>-46310</v>
      </c>
      <c r="B3097" s="210">
        <f>'고객관리 LIST'!X3096</f>
        <v>0</v>
      </c>
      <c r="C3097" s="211">
        <f>'고객관리 LIST'!B3096</f>
        <v>0</v>
      </c>
      <c r="D3097" s="211">
        <f>'고객관리 LIST'!C3096</f>
        <v>0</v>
      </c>
      <c r="E3097" s="212">
        <f>'고객관리 LIST'!D3096</f>
        <v>0</v>
      </c>
      <c r="F3097" s="213">
        <f>'고객관리 LIST'!E3096</f>
        <v>0</v>
      </c>
      <c r="G3097" s="211">
        <f>'고객관리 LIST'!F3096</f>
        <v>0</v>
      </c>
      <c r="H3097" s="211">
        <f>'고객관리 LIST'!G3096</f>
        <v>0</v>
      </c>
      <c r="I3097" s="211">
        <f>'고객관리 LIST'!H3096</f>
        <v>0</v>
      </c>
      <c r="J3097" s="211">
        <f>'고객관리 LIST'!V3096</f>
        <v>0</v>
      </c>
      <c r="K3097" s="211">
        <f>'고객관리 LIST'!W3096</f>
        <v>0</v>
      </c>
      <c r="L3097" s="211">
        <f>'고객관리 LIST'!Y3096</f>
        <v>0</v>
      </c>
      <c r="M3097" s="211">
        <f>'고객관리 LIST'!Z3096</f>
        <v>0</v>
      </c>
      <c r="N3097" s="211">
        <f>'고객관리 LIST'!AA3096</f>
        <v>0</v>
      </c>
      <c r="O3097" s="221">
        <f>'고객관리 LIST'!AB3096</f>
        <v>0</v>
      </c>
    </row>
    <row r="3098" spans="1:15" ht="20.100000000000001" hidden="1" customHeight="1" x14ac:dyDescent="0.3">
      <c r="A3098" s="82">
        <f ca="1">'메뉴 추가'!I3093</f>
        <v>-46310</v>
      </c>
      <c r="B3098" s="210">
        <f>'고객관리 LIST'!X3097</f>
        <v>0</v>
      </c>
      <c r="C3098" s="211">
        <f>'고객관리 LIST'!B3097</f>
        <v>0</v>
      </c>
      <c r="D3098" s="211">
        <f>'고객관리 LIST'!C3097</f>
        <v>0</v>
      </c>
      <c r="E3098" s="212">
        <f>'고객관리 LIST'!D3097</f>
        <v>0</v>
      </c>
      <c r="F3098" s="213">
        <f>'고객관리 LIST'!E3097</f>
        <v>0</v>
      </c>
      <c r="G3098" s="211">
        <f>'고객관리 LIST'!F3097</f>
        <v>0</v>
      </c>
      <c r="H3098" s="211">
        <f>'고객관리 LIST'!G3097</f>
        <v>0</v>
      </c>
      <c r="I3098" s="211">
        <f>'고객관리 LIST'!H3097</f>
        <v>0</v>
      </c>
      <c r="J3098" s="211">
        <f>'고객관리 LIST'!V3097</f>
        <v>0</v>
      </c>
      <c r="K3098" s="211">
        <f>'고객관리 LIST'!W3097</f>
        <v>0</v>
      </c>
      <c r="L3098" s="211">
        <f>'고객관리 LIST'!Y3097</f>
        <v>0</v>
      </c>
      <c r="M3098" s="211">
        <f>'고객관리 LIST'!Z3097</f>
        <v>0</v>
      </c>
      <c r="N3098" s="211">
        <f>'고객관리 LIST'!AA3097</f>
        <v>0</v>
      </c>
      <c r="O3098" s="221">
        <f>'고객관리 LIST'!AB3097</f>
        <v>0</v>
      </c>
    </row>
    <row r="3099" spans="1:15" ht="20.100000000000001" hidden="1" customHeight="1" x14ac:dyDescent="0.3">
      <c r="A3099" s="82">
        <f ca="1">'메뉴 추가'!I3094</f>
        <v>-46310</v>
      </c>
      <c r="B3099" s="210">
        <f>'고객관리 LIST'!X3098</f>
        <v>0</v>
      </c>
      <c r="C3099" s="211">
        <f>'고객관리 LIST'!B3098</f>
        <v>0</v>
      </c>
      <c r="D3099" s="211">
        <f>'고객관리 LIST'!C3098</f>
        <v>0</v>
      </c>
      <c r="E3099" s="212">
        <f>'고객관리 LIST'!D3098</f>
        <v>0</v>
      </c>
      <c r="F3099" s="213">
        <f>'고객관리 LIST'!E3098</f>
        <v>0</v>
      </c>
      <c r="G3099" s="211">
        <f>'고객관리 LIST'!F3098</f>
        <v>0</v>
      </c>
      <c r="H3099" s="211">
        <f>'고객관리 LIST'!G3098</f>
        <v>0</v>
      </c>
      <c r="I3099" s="211">
        <f>'고객관리 LIST'!H3098</f>
        <v>0</v>
      </c>
      <c r="J3099" s="211">
        <f>'고객관리 LIST'!V3098</f>
        <v>0</v>
      </c>
      <c r="K3099" s="211">
        <f>'고객관리 LIST'!W3098</f>
        <v>0</v>
      </c>
      <c r="L3099" s="211">
        <f>'고객관리 LIST'!Y3098</f>
        <v>0</v>
      </c>
      <c r="M3099" s="211">
        <f>'고객관리 LIST'!Z3098</f>
        <v>0</v>
      </c>
      <c r="N3099" s="211">
        <f>'고객관리 LIST'!AA3098</f>
        <v>0</v>
      </c>
      <c r="O3099" s="221">
        <f>'고객관리 LIST'!AB3098</f>
        <v>0</v>
      </c>
    </row>
    <row r="3100" spans="1:15" ht="20.100000000000001" hidden="1" customHeight="1" x14ac:dyDescent="0.3">
      <c r="A3100" s="82">
        <f ca="1">'메뉴 추가'!I3095</f>
        <v>-46310</v>
      </c>
      <c r="B3100" s="210">
        <f>'고객관리 LIST'!X3099</f>
        <v>0</v>
      </c>
      <c r="C3100" s="211">
        <f>'고객관리 LIST'!B3099</f>
        <v>0</v>
      </c>
      <c r="D3100" s="211">
        <f>'고객관리 LIST'!C3099</f>
        <v>0</v>
      </c>
      <c r="E3100" s="212">
        <f>'고객관리 LIST'!D3099</f>
        <v>0</v>
      </c>
      <c r="F3100" s="213">
        <f>'고객관리 LIST'!E3099</f>
        <v>0</v>
      </c>
      <c r="G3100" s="211">
        <f>'고객관리 LIST'!F3099</f>
        <v>0</v>
      </c>
      <c r="H3100" s="211">
        <f>'고객관리 LIST'!G3099</f>
        <v>0</v>
      </c>
      <c r="I3100" s="211">
        <f>'고객관리 LIST'!H3099</f>
        <v>0</v>
      </c>
      <c r="J3100" s="211">
        <f>'고객관리 LIST'!V3099</f>
        <v>0</v>
      </c>
      <c r="K3100" s="211">
        <f>'고객관리 LIST'!W3099</f>
        <v>0</v>
      </c>
      <c r="L3100" s="211">
        <f>'고객관리 LIST'!Y3099</f>
        <v>0</v>
      </c>
      <c r="M3100" s="211">
        <f>'고객관리 LIST'!Z3099</f>
        <v>0</v>
      </c>
      <c r="N3100" s="211">
        <f>'고객관리 LIST'!AA3099</f>
        <v>0</v>
      </c>
      <c r="O3100" s="221">
        <f>'고객관리 LIST'!AB3099</f>
        <v>0</v>
      </c>
    </row>
    <row r="3101" spans="1:15" ht="20.100000000000001" hidden="1" customHeight="1" x14ac:dyDescent="0.3">
      <c r="A3101" s="82">
        <f ca="1">'메뉴 추가'!I3096</f>
        <v>-46310</v>
      </c>
      <c r="B3101" s="210">
        <f>'고객관리 LIST'!X3100</f>
        <v>0</v>
      </c>
      <c r="C3101" s="211">
        <f>'고객관리 LIST'!B3100</f>
        <v>0</v>
      </c>
      <c r="D3101" s="211">
        <f>'고객관리 LIST'!C3100</f>
        <v>0</v>
      </c>
      <c r="E3101" s="212">
        <f>'고객관리 LIST'!D3100</f>
        <v>0</v>
      </c>
      <c r="F3101" s="213">
        <f>'고객관리 LIST'!E3100</f>
        <v>0</v>
      </c>
      <c r="G3101" s="211">
        <f>'고객관리 LIST'!F3100</f>
        <v>0</v>
      </c>
      <c r="H3101" s="211">
        <f>'고객관리 LIST'!G3100</f>
        <v>0</v>
      </c>
      <c r="I3101" s="211">
        <f>'고객관리 LIST'!H3100</f>
        <v>0</v>
      </c>
      <c r="J3101" s="211">
        <f>'고객관리 LIST'!V3100</f>
        <v>0</v>
      </c>
      <c r="K3101" s="211">
        <f>'고객관리 LIST'!W3100</f>
        <v>0</v>
      </c>
      <c r="L3101" s="211">
        <f>'고객관리 LIST'!Y3100</f>
        <v>0</v>
      </c>
      <c r="M3101" s="211">
        <f>'고객관리 LIST'!Z3100</f>
        <v>0</v>
      </c>
      <c r="N3101" s="211">
        <f>'고객관리 LIST'!AA3100</f>
        <v>0</v>
      </c>
      <c r="O3101" s="221">
        <f>'고객관리 LIST'!AB3100</f>
        <v>0</v>
      </c>
    </row>
    <row r="3102" spans="1:15" ht="20.100000000000001" hidden="1" customHeight="1" x14ac:dyDescent="0.3">
      <c r="A3102" s="82">
        <f ca="1">'메뉴 추가'!I3097</f>
        <v>-46310</v>
      </c>
      <c r="B3102" s="210">
        <f>'고객관리 LIST'!X3101</f>
        <v>0</v>
      </c>
      <c r="C3102" s="211">
        <f>'고객관리 LIST'!B3101</f>
        <v>0</v>
      </c>
      <c r="D3102" s="211">
        <f>'고객관리 LIST'!C3101</f>
        <v>0</v>
      </c>
      <c r="E3102" s="212">
        <f>'고객관리 LIST'!D3101</f>
        <v>0</v>
      </c>
      <c r="F3102" s="213">
        <f>'고객관리 LIST'!E3101</f>
        <v>0</v>
      </c>
      <c r="G3102" s="211">
        <f>'고객관리 LIST'!F3101</f>
        <v>0</v>
      </c>
      <c r="H3102" s="211">
        <f>'고객관리 LIST'!G3101</f>
        <v>0</v>
      </c>
      <c r="I3102" s="211">
        <f>'고객관리 LIST'!H3101</f>
        <v>0</v>
      </c>
      <c r="J3102" s="211">
        <f>'고객관리 LIST'!V3101</f>
        <v>0</v>
      </c>
      <c r="K3102" s="211">
        <f>'고객관리 LIST'!W3101</f>
        <v>0</v>
      </c>
      <c r="L3102" s="211">
        <f>'고객관리 LIST'!Y3101</f>
        <v>0</v>
      </c>
      <c r="M3102" s="211">
        <f>'고객관리 LIST'!Z3101</f>
        <v>0</v>
      </c>
      <c r="N3102" s="211">
        <f>'고객관리 LIST'!AA3101</f>
        <v>0</v>
      </c>
      <c r="O3102" s="221">
        <f>'고객관리 LIST'!AB3101</f>
        <v>0</v>
      </c>
    </row>
    <row r="3103" spans="1:15" ht="20.100000000000001" hidden="1" customHeight="1" x14ac:dyDescent="0.3">
      <c r="A3103" s="82">
        <f ca="1">'메뉴 추가'!I3098</f>
        <v>-46310</v>
      </c>
      <c r="B3103" s="210">
        <f>'고객관리 LIST'!X3102</f>
        <v>0</v>
      </c>
      <c r="C3103" s="211">
        <f>'고객관리 LIST'!B3102</f>
        <v>0</v>
      </c>
      <c r="D3103" s="211">
        <f>'고객관리 LIST'!C3102</f>
        <v>0</v>
      </c>
      <c r="E3103" s="212">
        <f>'고객관리 LIST'!D3102</f>
        <v>0</v>
      </c>
      <c r="F3103" s="213">
        <f>'고객관리 LIST'!E3102</f>
        <v>0</v>
      </c>
      <c r="G3103" s="211">
        <f>'고객관리 LIST'!F3102</f>
        <v>0</v>
      </c>
      <c r="H3103" s="211">
        <f>'고객관리 LIST'!G3102</f>
        <v>0</v>
      </c>
      <c r="I3103" s="211">
        <f>'고객관리 LIST'!H3102</f>
        <v>0</v>
      </c>
      <c r="J3103" s="211">
        <f>'고객관리 LIST'!V3102</f>
        <v>0</v>
      </c>
      <c r="K3103" s="211">
        <f>'고객관리 LIST'!W3102</f>
        <v>0</v>
      </c>
      <c r="L3103" s="211">
        <f>'고객관리 LIST'!Y3102</f>
        <v>0</v>
      </c>
      <c r="M3103" s="211">
        <f>'고객관리 LIST'!Z3102</f>
        <v>0</v>
      </c>
      <c r="N3103" s="211">
        <f>'고객관리 LIST'!AA3102</f>
        <v>0</v>
      </c>
      <c r="O3103" s="221">
        <f>'고객관리 LIST'!AB3102</f>
        <v>0</v>
      </c>
    </row>
    <row r="3104" spans="1:15" ht="20.100000000000001" hidden="1" customHeight="1" x14ac:dyDescent="0.3">
      <c r="A3104" s="82">
        <f ca="1">'메뉴 추가'!I3099</f>
        <v>-46310</v>
      </c>
      <c r="B3104" s="210">
        <f>'고객관리 LIST'!X3103</f>
        <v>0</v>
      </c>
      <c r="C3104" s="211">
        <f>'고객관리 LIST'!B3103</f>
        <v>0</v>
      </c>
      <c r="D3104" s="211">
        <f>'고객관리 LIST'!C3103</f>
        <v>0</v>
      </c>
      <c r="E3104" s="212">
        <f>'고객관리 LIST'!D3103</f>
        <v>0</v>
      </c>
      <c r="F3104" s="213">
        <f>'고객관리 LIST'!E3103</f>
        <v>0</v>
      </c>
      <c r="G3104" s="211">
        <f>'고객관리 LIST'!F3103</f>
        <v>0</v>
      </c>
      <c r="H3104" s="211">
        <f>'고객관리 LIST'!G3103</f>
        <v>0</v>
      </c>
      <c r="I3104" s="211">
        <f>'고객관리 LIST'!H3103</f>
        <v>0</v>
      </c>
      <c r="J3104" s="211">
        <f>'고객관리 LIST'!V3103</f>
        <v>0</v>
      </c>
      <c r="K3104" s="211">
        <f>'고객관리 LIST'!W3103</f>
        <v>0</v>
      </c>
      <c r="L3104" s="211">
        <f>'고객관리 LIST'!Y3103</f>
        <v>0</v>
      </c>
      <c r="M3104" s="211">
        <f>'고객관리 LIST'!Z3103</f>
        <v>0</v>
      </c>
      <c r="N3104" s="211">
        <f>'고객관리 LIST'!AA3103</f>
        <v>0</v>
      </c>
      <c r="O3104" s="221">
        <f>'고객관리 LIST'!AB3103</f>
        <v>0</v>
      </c>
    </row>
    <row r="3105" spans="1:15" ht="20.100000000000001" hidden="1" customHeight="1" x14ac:dyDescent="0.3">
      <c r="A3105" s="82">
        <f ca="1">'메뉴 추가'!I3100</f>
        <v>-46310</v>
      </c>
      <c r="B3105" s="210">
        <f>'고객관리 LIST'!X3104</f>
        <v>0</v>
      </c>
      <c r="C3105" s="211">
        <f>'고객관리 LIST'!B3104</f>
        <v>0</v>
      </c>
      <c r="D3105" s="211">
        <f>'고객관리 LIST'!C3104</f>
        <v>0</v>
      </c>
      <c r="E3105" s="212">
        <f>'고객관리 LIST'!D3104</f>
        <v>0</v>
      </c>
      <c r="F3105" s="213">
        <f>'고객관리 LIST'!E3104</f>
        <v>0</v>
      </c>
      <c r="G3105" s="211">
        <f>'고객관리 LIST'!F3104</f>
        <v>0</v>
      </c>
      <c r="H3105" s="211">
        <f>'고객관리 LIST'!G3104</f>
        <v>0</v>
      </c>
      <c r="I3105" s="211">
        <f>'고객관리 LIST'!H3104</f>
        <v>0</v>
      </c>
      <c r="J3105" s="211">
        <f>'고객관리 LIST'!V3104</f>
        <v>0</v>
      </c>
      <c r="K3105" s="211">
        <f>'고객관리 LIST'!W3104</f>
        <v>0</v>
      </c>
      <c r="L3105" s="211">
        <f>'고객관리 LIST'!Y3104</f>
        <v>0</v>
      </c>
      <c r="M3105" s="211">
        <f>'고객관리 LIST'!Z3104</f>
        <v>0</v>
      </c>
      <c r="N3105" s="211">
        <f>'고객관리 LIST'!AA3104</f>
        <v>0</v>
      </c>
      <c r="O3105" s="221">
        <f>'고객관리 LIST'!AB3104</f>
        <v>0</v>
      </c>
    </row>
    <row r="3106" spans="1:15" ht="20.100000000000001" hidden="1" customHeight="1" x14ac:dyDescent="0.3">
      <c r="A3106" s="82">
        <f ca="1">'메뉴 추가'!I3101</f>
        <v>-46310</v>
      </c>
      <c r="B3106" s="210">
        <f>'고객관리 LIST'!X3105</f>
        <v>0</v>
      </c>
      <c r="C3106" s="211">
        <f>'고객관리 LIST'!B3105</f>
        <v>0</v>
      </c>
      <c r="D3106" s="211">
        <f>'고객관리 LIST'!C3105</f>
        <v>0</v>
      </c>
      <c r="E3106" s="212">
        <f>'고객관리 LIST'!D3105</f>
        <v>0</v>
      </c>
      <c r="F3106" s="213">
        <f>'고객관리 LIST'!E3105</f>
        <v>0</v>
      </c>
      <c r="G3106" s="211">
        <f>'고객관리 LIST'!F3105</f>
        <v>0</v>
      </c>
      <c r="H3106" s="211">
        <f>'고객관리 LIST'!G3105</f>
        <v>0</v>
      </c>
      <c r="I3106" s="211">
        <f>'고객관리 LIST'!H3105</f>
        <v>0</v>
      </c>
      <c r="J3106" s="211">
        <f>'고객관리 LIST'!V3105</f>
        <v>0</v>
      </c>
      <c r="K3106" s="211">
        <f>'고객관리 LIST'!W3105</f>
        <v>0</v>
      </c>
      <c r="L3106" s="211">
        <f>'고객관리 LIST'!Y3105</f>
        <v>0</v>
      </c>
      <c r="M3106" s="211">
        <f>'고객관리 LIST'!Z3105</f>
        <v>0</v>
      </c>
      <c r="N3106" s="211">
        <f>'고객관리 LIST'!AA3105</f>
        <v>0</v>
      </c>
      <c r="O3106" s="221">
        <f>'고객관리 LIST'!AB3105</f>
        <v>0</v>
      </c>
    </row>
    <row r="3107" spans="1:15" ht="20.100000000000001" hidden="1" customHeight="1" x14ac:dyDescent="0.3">
      <c r="A3107" s="82">
        <f ca="1">'메뉴 추가'!I3102</f>
        <v>-46310</v>
      </c>
      <c r="B3107" s="210">
        <f>'고객관리 LIST'!X3106</f>
        <v>0</v>
      </c>
      <c r="C3107" s="211">
        <f>'고객관리 LIST'!B3106</f>
        <v>0</v>
      </c>
      <c r="D3107" s="211">
        <f>'고객관리 LIST'!C3106</f>
        <v>0</v>
      </c>
      <c r="E3107" s="212">
        <f>'고객관리 LIST'!D3106</f>
        <v>0</v>
      </c>
      <c r="F3107" s="213">
        <f>'고객관리 LIST'!E3106</f>
        <v>0</v>
      </c>
      <c r="G3107" s="211">
        <f>'고객관리 LIST'!F3106</f>
        <v>0</v>
      </c>
      <c r="H3107" s="211">
        <f>'고객관리 LIST'!G3106</f>
        <v>0</v>
      </c>
      <c r="I3107" s="211">
        <f>'고객관리 LIST'!H3106</f>
        <v>0</v>
      </c>
      <c r="J3107" s="211">
        <f>'고객관리 LIST'!V3106</f>
        <v>0</v>
      </c>
      <c r="K3107" s="211">
        <f>'고객관리 LIST'!W3106</f>
        <v>0</v>
      </c>
      <c r="L3107" s="211">
        <f>'고객관리 LIST'!Y3106</f>
        <v>0</v>
      </c>
      <c r="M3107" s="211">
        <f>'고객관리 LIST'!Z3106</f>
        <v>0</v>
      </c>
      <c r="N3107" s="211">
        <f>'고객관리 LIST'!AA3106</f>
        <v>0</v>
      </c>
      <c r="O3107" s="221">
        <f>'고객관리 LIST'!AB3106</f>
        <v>0</v>
      </c>
    </row>
    <row r="3108" spans="1:15" ht="20.100000000000001" hidden="1" customHeight="1" x14ac:dyDescent="0.3">
      <c r="A3108" s="82">
        <f ca="1">'메뉴 추가'!I3103</f>
        <v>-46310</v>
      </c>
      <c r="B3108" s="210">
        <f>'고객관리 LIST'!X3107</f>
        <v>0</v>
      </c>
      <c r="C3108" s="211">
        <f>'고객관리 LIST'!B3107</f>
        <v>0</v>
      </c>
      <c r="D3108" s="211">
        <f>'고객관리 LIST'!C3107</f>
        <v>0</v>
      </c>
      <c r="E3108" s="212">
        <f>'고객관리 LIST'!D3107</f>
        <v>0</v>
      </c>
      <c r="F3108" s="213">
        <f>'고객관리 LIST'!E3107</f>
        <v>0</v>
      </c>
      <c r="G3108" s="211">
        <f>'고객관리 LIST'!F3107</f>
        <v>0</v>
      </c>
      <c r="H3108" s="211">
        <f>'고객관리 LIST'!G3107</f>
        <v>0</v>
      </c>
      <c r="I3108" s="211">
        <f>'고객관리 LIST'!H3107</f>
        <v>0</v>
      </c>
      <c r="J3108" s="211">
        <f>'고객관리 LIST'!V3107</f>
        <v>0</v>
      </c>
      <c r="K3108" s="211">
        <f>'고객관리 LIST'!W3107</f>
        <v>0</v>
      </c>
      <c r="L3108" s="211">
        <f>'고객관리 LIST'!Y3107</f>
        <v>0</v>
      </c>
      <c r="M3108" s="211">
        <f>'고객관리 LIST'!Z3107</f>
        <v>0</v>
      </c>
      <c r="N3108" s="211">
        <f>'고객관리 LIST'!AA3107</f>
        <v>0</v>
      </c>
      <c r="O3108" s="221">
        <f>'고객관리 LIST'!AB3107</f>
        <v>0</v>
      </c>
    </row>
    <row r="3109" spans="1:15" ht="20.100000000000001" hidden="1" customHeight="1" x14ac:dyDescent="0.3">
      <c r="A3109" s="82">
        <f ca="1">'메뉴 추가'!I3104</f>
        <v>-46310</v>
      </c>
      <c r="B3109" s="210">
        <f>'고객관리 LIST'!X3108</f>
        <v>0</v>
      </c>
      <c r="C3109" s="211">
        <f>'고객관리 LIST'!B3108</f>
        <v>0</v>
      </c>
      <c r="D3109" s="211">
        <f>'고객관리 LIST'!C3108</f>
        <v>0</v>
      </c>
      <c r="E3109" s="212">
        <f>'고객관리 LIST'!D3108</f>
        <v>0</v>
      </c>
      <c r="F3109" s="213">
        <f>'고객관리 LIST'!E3108</f>
        <v>0</v>
      </c>
      <c r="G3109" s="211">
        <f>'고객관리 LIST'!F3108</f>
        <v>0</v>
      </c>
      <c r="H3109" s="211">
        <f>'고객관리 LIST'!G3108</f>
        <v>0</v>
      </c>
      <c r="I3109" s="211">
        <f>'고객관리 LIST'!H3108</f>
        <v>0</v>
      </c>
      <c r="J3109" s="211">
        <f>'고객관리 LIST'!V3108</f>
        <v>0</v>
      </c>
      <c r="K3109" s="211">
        <f>'고객관리 LIST'!W3108</f>
        <v>0</v>
      </c>
      <c r="L3109" s="211">
        <f>'고객관리 LIST'!Y3108</f>
        <v>0</v>
      </c>
      <c r="M3109" s="211">
        <f>'고객관리 LIST'!Z3108</f>
        <v>0</v>
      </c>
      <c r="N3109" s="211">
        <f>'고객관리 LIST'!AA3108</f>
        <v>0</v>
      </c>
      <c r="O3109" s="221">
        <f>'고객관리 LIST'!AB3108</f>
        <v>0</v>
      </c>
    </row>
    <row r="3110" spans="1:15" ht="20.100000000000001" hidden="1" customHeight="1" x14ac:dyDescent="0.3">
      <c r="A3110" s="82">
        <f ca="1">'메뉴 추가'!I3105</f>
        <v>-46310</v>
      </c>
      <c r="B3110" s="210">
        <f>'고객관리 LIST'!X3109</f>
        <v>0</v>
      </c>
      <c r="C3110" s="211">
        <f>'고객관리 LIST'!B3109</f>
        <v>0</v>
      </c>
      <c r="D3110" s="211">
        <f>'고객관리 LIST'!C3109</f>
        <v>0</v>
      </c>
      <c r="E3110" s="212">
        <f>'고객관리 LIST'!D3109</f>
        <v>0</v>
      </c>
      <c r="F3110" s="213">
        <f>'고객관리 LIST'!E3109</f>
        <v>0</v>
      </c>
      <c r="G3110" s="211">
        <f>'고객관리 LIST'!F3109</f>
        <v>0</v>
      </c>
      <c r="H3110" s="211">
        <f>'고객관리 LIST'!G3109</f>
        <v>0</v>
      </c>
      <c r="I3110" s="211">
        <f>'고객관리 LIST'!H3109</f>
        <v>0</v>
      </c>
      <c r="J3110" s="211">
        <f>'고객관리 LIST'!V3109</f>
        <v>0</v>
      </c>
      <c r="K3110" s="211">
        <f>'고객관리 LIST'!W3109</f>
        <v>0</v>
      </c>
      <c r="L3110" s="211">
        <f>'고객관리 LIST'!Y3109</f>
        <v>0</v>
      </c>
      <c r="M3110" s="211">
        <f>'고객관리 LIST'!Z3109</f>
        <v>0</v>
      </c>
      <c r="N3110" s="211">
        <f>'고객관리 LIST'!AA3109</f>
        <v>0</v>
      </c>
      <c r="O3110" s="221">
        <f>'고객관리 LIST'!AB3109</f>
        <v>0</v>
      </c>
    </row>
    <row r="3111" spans="1:15" ht="20.100000000000001" hidden="1" customHeight="1" x14ac:dyDescent="0.3">
      <c r="A3111" s="82">
        <f ca="1">'메뉴 추가'!I3106</f>
        <v>-46310</v>
      </c>
      <c r="B3111" s="210">
        <f>'고객관리 LIST'!X3110</f>
        <v>0</v>
      </c>
      <c r="C3111" s="211">
        <f>'고객관리 LIST'!B3110</f>
        <v>0</v>
      </c>
      <c r="D3111" s="211">
        <f>'고객관리 LIST'!C3110</f>
        <v>0</v>
      </c>
      <c r="E3111" s="212">
        <f>'고객관리 LIST'!D3110</f>
        <v>0</v>
      </c>
      <c r="F3111" s="213">
        <f>'고객관리 LIST'!E3110</f>
        <v>0</v>
      </c>
      <c r="G3111" s="211">
        <f>'고객관리 LIST'!F3110</f>
        <v>0</v>
      </c>
      <c r="H3111" s="211">
        <f>'고객관리 LIST'!G3110</f>
        <v>0</v>
      </c>
      <c r="I3111" s="211">
        <f>'고객관리 LIST'!H3110</f>
        <v>0</v>
      </c>
      <c r="J3111" s="211">
        <f>'고객관리 LIST'!V3110</f>
        <v>0</v>
      </c>
      <c r="K3111" s="211">
        <f>'고객관리 LIST'!W3110</f>
        <v>0</v>
      </c>
      <c r="L3111" s="211">
        <f>'고객관리 LIST'!Y3110</f>
        <v>0</v>
      </c>
      <c r="M3111" s="211">
        <f>'고객관리 LIST'!Z3110</f>
        <v>0</v>
      </c>
      <c r="N3111" s="211">
        <f>'고객관리 LIST'!AA3110</f>
        <v>0</v>
      </c>
      <c r="O3111" s="221">
        <f>'고객관리 LIST'!AB3110</f>
        <v>0</v>
      </c>
    </row>
    <row r="3112" spans="1:15" ht="20.100000000000001" hidden="1" customHeight="1" x14ac:dyDescent="0.3">
      <c r="A3112" s="82">
        <f ca="1">'메뉴 추가'!I3107</f>
        <v>-46310</v>
      </c>
      <c r="B3112" s="210">
        <f>'고객관리 LIST'!X3111</f>
        <v>0</v>
      </c>
      <c r="C3112" s="211">
        <f>'고객관리 LIST'!B3111</f>
        <v>0</v>
      </c>
      <c r="D3112" s="211">
        <f>'고객관리 LIST'!C3111</f>
        <v>0</v>
      </c>
      <c r="E3112" s="212">
        <f>'고객관리 LIST'!D3111</f>
        <v>0</v>
      </c>
      <c r="F3112" s="213">
        <f>'고객관리 LIST'!E3111</f>
        <v>0</v>
      </c>
      <c r="G3112" s="211">
        <f>'고객관리 LIST'!F3111</f>
        <v>0</v>
      </c>
      <c r="H3112" s="211">
        <f>'고객관리 LIST'!G3111</f>
        <v>0</v>
      </c>
      <c r="I3112" s="211">
        <f>'고객관리 LIST'!H3111</f>
        <v>0</v>
      </c>
      <c r="J3112" s="211">
        <f>'고객관리 LIST'!V3111</f>
        <v>0</v>
      </c>
      <c r="K3112" s="211">
        <f>'고객관리 LIST'!W3111</f>
        <v>0</v>
      </c>
      <c r="L3112" s="211">
        <f>'고객관리 LIST'!Y3111</f>
        <v>0</v>
      </c>
      <c r="M3112" s="211">
        <f>'고객관리 LIST'!Z3111</f>
        <v>0</v>
      </c>
      <c r="N3112" s="211">
        <f>'고객관리 LIST'!AA3111</f>
        <v>0</v>
      </c>
      <c r="O3112" s="221">
        <f>'고객관리 LIST'!AB3111</f>
        <v>0</v>
      </c>
    </row>
    <row r="3113" spans="1:15" ht="20.100000000000001" hidden="1" customHeight="1" x14ac:dyDescent="0.3">
      <c r="A3113" s="82">
        <f ca="1">'메뉴 추가'!I3108</f>
        <v>-46310</v>
      </c>
      <c r="B3113" s="210">
        <f>'고객관리 LIST'!X3112</f>
        <v>0</v>
      </c>
      <c r="C3113" s="211">
        <f>'고객관리 LIST'!B3112</f>
        <v>0</v>
      </c>
      <c r="D3113" s="211">
        <f>'고객관리 LIST'!C3112</f>
        <v>0</v>
      </c>
      <c r="E3113" s="212">
        <f>'고객관리 LIST'!D3112</f>
        <v>0</v>
      </c>
      <c r="F3113" s="213">
        <f>'고객관리 LIST'!E3112</f>
        <v>0</v>
      </c>
      <c r="G3113" s="211">
        <f>'고객관리 LIST'!F3112</f>
        <v>0</v>
      </c>
      <c r="H3113" s="211">
        <f>'고객관리 LIST'!G3112</f>
        <v>0</v>
      </c>
      <c r="I3113" s="211">
        <f>'고객관리 LIST'!H3112</f>
        <v>0</v>
      </c>
      <c r="J3113" s="211">
        <f>'고객관리 LIST'!V3112</f>
        <v>0</v>
      </c>
      <c r="K3113" s="211">
        <f>'고객관리 LIST'!W3112</f>
        <v>0</v>
      </c>
      <c r="L3113" s="211">
        <f>'고객관리 LIST'!Y3112</f>
        <v>0</v>
      </c>
      <c r="M3113" s="211">
        <f>'고객관리 LIST'!Z3112</f>
        <v>0</v>
      </c>
      <c r="N3113" s="211">
        <f>'고객관리 LIST'!AA3112</f>
        <v>0</v>
      </c>
      <c r="O3113" s="221">
        <f>'고객관리 LIST'!AB3112</f>
        <v>0</v>
      </c>
    </row>
    <row r="3114" spans="1:15" ht="20.100000000000001" hidden="1" customHeight="1" x14ac:dyDescent="0.3">
      <c r="A3114" s="82">
        <f ca="1">'메뉴 추가'!I3109</f>
        <v>-46310</v>
      </c>
      <c r="B3114" s="210">
        <f>'고객관리 LIST'!X3113</f>
        <v>0</v>
      </c>
      <c r="C3114" s="211">
        <f>'고객관리 LIST'!B3113</f>
        <v>0</v>
      </c>
      <c r="D3114" s="211">
        <f>'고객관리 LIST'!C3113</f>
        <v>0</v>
      </c>
      <c r="E3114" s="212">
        <f>'고객관리 LIST'!D3113</f>
        <v>0</v>
      </c>
      <c r="F3114" s="213">
        <f>'고객관리 LIST'!E3113</f>
        <v>0</v>
      </c>
      <c r="G3114" s="211">
        <f>'고객관리 LIST'!F3113</f>
        <v>0</v>
      </c>
      <c r="H3114" s="211">
        <f>'고객관리 LIST'!G3113</f>
        <v>0</v>
      </c>
      <c r="I3114" s="211">
        <f>'고객관리 LIST'!H3113</f>
        <v>0</v>
      </c>
      <c r="J3114" s="211">
        <f>'고객관리 LIST'!V3113</f>
        <v>0</v>
      </c>
      <c r="K3114" s="211">
        <f>'고객관리 LIST'!W3113</f>
        <v>0</v>
      </c>
      <c r="L3114" s="211">
        <f>'고객관리 LIST'!Y3113</f>
        <v>0</v>
      </c>
      <c r="M3114" s="211">
        <f>'고객관리 LIST'!Z3113</f>
        <v>0</v>
      </c>
      <c r="N3114" s="211">
        <f>'고객관리 LIST'!AA3113</f>
        <v>0</v>
      </c>
      <c r="O3114" s="221">
        <f>'고객관리 LIST'!AB3113</f>
        <v>0</v>
      </c>
    </row>
    <row r="3115" spans="1:15" ht="20.100000000000001" hidden="1" customHeight="1" x14ac:dyDescent="0.3">
      <c r="A3115" s="82">
        <f ca="1">'메뉴 추가'!I3110</f>
        <v>-46310</v>
      </c>
      <c r="B3115" s="210">
        <f>'고객관리 LIST'!X3114</f>
        <v>0</v>
      </c>
      <c r="C3115" s="211">
        <f>'고객관리 LIST'!B3114</f>
        <v>0</v>
      </c>
      <c r="D3115" s="211">
        <f>'고객관리 LIST'!C3114</f>
        <v>0</v>
      </c>
      <c r="E3115" s="212">
        <f>'고객관리 LIST'!D3114</f>
        <v>0</v>
      </c>
      <c r="F3115" s="213">
        <f>'고객관리 LIST'!E3114</f>
        <v>0</v>
      </c>
      <c r="G3115" s="211">
        <f>'고객관리 LIST'!F3114</f>
        <v>0</v>
      </c>
      <c r="H3115" s="211">
        <f>'고객관리 LIST'!G3114</f>
        <v>0</v>
      </c>
      <c r="I3115" s="211">
        <f>'고객관리 LIST'!H3114</f>
        <v>0</v>
      </c>
      <c r="J3115" s="211">
        <f>'고객관리 LIST'!V3114</f>
        <v>0</v>
      </c>
      <c r="K3115" s="211">
        <f>'고객관리 LIST'!W3114</f>
        <v>0</v>
      </c>
      <c r="L3115" s="211">
        <f>'고객관리 LIST'!Y3114</f>
        <v>0</v>
      </c>
      <c r="M3115" s="211">
        <f>'고객관리 LIST'!Z3114</f>
        <v>0</v>
      </c>
      <c r="N3115" s="211">
        <f>'고객관리 LIST'!AA3114</f>
        <v>0</v>
      </c>
      <c r="O3115" s="221">
        <f>'고객관리 LIST'!AB3114</f>
        <v>0</v>
      </c>
    </row>
    <row r="3116" spans="1:15" ht="20.100000000000001" hidden="1" customHeight="1" x14ac:dyDescent="0.3">
      <c r="A3116" s="82">
        <f ca="1">'메뉴 추가'!I3111</f>
        <v>-46310</v>
      </c>
      <c r="B3116" s="210">
        <f>'고객관리 LIST'!X3115</f>
        <v>0</v>
      </c>
      <c r="C3116" s="211">
        <f>'고객관리 LIST'!B3115</f>
        <v>0</v>
      </c>
      <c r="D3116" s="211">
        <f>'고객관리 LIST'!C3115</f>
        <v>0</v>
      </c>
      <c r="E3116" s="212">
        <f>'고객관리 LIST'!D3115</f>
        <v>0</v>
      </c>
      <c r="F3116" s="213">
        <f>'고객관리 LIST'!E3115</f>
        <v>0</v>
      </c>
      <c r="G3116" s="211">
        <f>'고객관리 LIST'!F3115</f>
        <v>0</v>
      </c>
      <c r="H3116" s="211">
        <f>'고객관리 LIST'!G3115</f>
        <v>0</v>
      </c>
      <c r="I3116" s="211">
        <f>'고객관리 LIST'!H3115</f>
        <v>0</v>
      </c>
      <c r="J3116" s="211">
        <f>'고객관리 LIST'!V3115</f>
        <v>0</v>
      </c>
      <c r="K3116" s="211">
        <f>'고객관리 LIST'!W3115</f>
        <v>0</v>
      </c>
      <c r="L3116" s="211">
        <f>'고객관리 LIST'!Y3115</f>
        <v>0</v>
      </c>
      <c r="M3116" s="211">
        <f>'고객관리 LIST'!Z3115</f>
        <v>0</v>
      </c>
      <c r="N3116" s="211">
        <f>'고객관리 LIST'!AA3115</f>
        <v>0</v>
      </c>
      <c r="O3116" s="221">
        <f>'고객관리 LIST'!AB3115</f>
        <v>0</v>
      </c>
    </row>
    <row r="3117" spans="1:15" ht="20.100000000000001" hidden="1" customHeight="1" x14ac:dyDescent="0.3">
      <c r="A3117" s="82">
        <f ca="1">'메뉴 추가'!I3112</f>
        <v>-46310</v>
      </c>
      <c r="B3117" s="210">
        <f>'고객관리 LIST'!X3116</f>
        <v>0</v>
      </c>
      <c r="C3117" s="211">
        <f>'고객관리 LIST'!B3116</f>
        <v>0</v>
      </c>
      <c r="D3117" s="211">
        <f>'고객관리 LIST'!C3116</f>
        <v>0</v>
      </c>
      <c r="E3117" s="212">
        <f>'고객관리 LIST'!D3116</f>
        <v>0</v>
      </c>
      <c r="F3117" s="213">
        <f>'고객관리 LIST'!E3116</f>
        <v>0</v>
      </c>
      <c r="G3117" s="211">
        <f>'고객관리 LIST'!F3116</f>
        <v>0</v>
      </c>
      <c r="H3117" s="211">
        <f>'고객관리 LIST'!G3116</f>
        <v>0</v>
      </c>
      <c r="I3117" s="211">
        <f>'고객관리 LIST'!H3116</f>
        <v>0</v>
      </c>
      <c r="J3117" s="211">
        <f>'고객관리 LIST'!V3116</f>
        <v>0</v>
      </c>
      <c r="K3117" s="211">
        <f>'고객관리 LIST'!W3116</f>
        <v>0</v>
      </c>
      <c r="L3117" s="211">
        <f>'고객관리 LIST'!Y3116</f>
        <v>0</v>
      </c>
      <c r="M3117" s="211">
        <f>'고객관리 LIST'!Z3116</f>
        <v>0</v>
      </c>
      <c r="N3117" s="211">
        <f>'고객관리 LIST'!AA3116</f>
        <v>0</v>
      </c>
      <c r="O3117" s="221">
        <f>'고객관리 LIST'!AB3116</f>
        <v>0</v>
      </c>
    </row>
    <row r="3118" spans="1:15" ht="20.100000000000001" hidden="1" customHeight="1" x14ac:dyDescent="0.3">
      <c r="A3118" s="82">
        <f ca="1">'메뉴 추가'!I3113</f>
        <v>-46310</v>
      </c>
      <c r="B3118" s="210">
        <f>'고객관리 LIST'!X3117</f>
        <v>0</v>
      </c>
      <c r="C3118" s="211">
        <f>'고객관리 LIST'!B3117</f>
        <v>0</v>
      </c>
      <c r="D3118" s="211">
        <f>'고객관리 LIST'!C3117</f>
        <v>0</v>
      </c>
      <c r="E3118" s="212">
        <f>'고객관리 LIST'!D3117</f>
        <v>0</v>
      </c>
      <c r="F3118" s="213">
        <f>'고객관리 LIST'!E3117</f>
        <v>0</v>
      </c>
      <c r="G3118" s="211">
        <f>'고객관리 LIST'!F3117</f>
        <v>0</v>
      </c>
      <c r="H3118" s="211">
        <f>'고객관리 LIST'!G3117</f>
        <v>0</v>
      </c>
      <c r="I3118" s="211">
        <f>'고객관리 LIST'!H3117</f>
        <v>0</v>
      </c>
      <c r="J3118" s="211">
        <f>'고객관리 LIST'!V3117</f>
        <v>0</v>
      </c>
      <c r="K3118" s="211">
        <f>'고객관리 LIST'!W3117</f>
        <v>0</v>
      </c>
      <c r="L3118" s="211">
        <f>'고객관리 LIST'!Y3117</f>
        <v>0</v>
      </c>
      <c r="M3118" s="211">
        <f>'고객관리 LIST'!Z3117</f>
        <v>0</v>
      </c>
      <c r="N3118" s="211">
        <f>'고객관리 LIST'!AA3117</f>
        <v>0</v>
      </c>
      <c r="O3118" s="221">
        <f>'고객관리 LIST'!AB3117</f>
        <v>0</v>
      </c>
    </row>
    <row r="3119" spans="1:15" ht="20.100000000000001" hidden="1" customHeight="1" x14ac:dyDescent="0.3">
      <c r="A3119" s="82">
        <f ca="1">'메뉴 추가'!I3114</f>
        <v>-46310</v>
      </c>
      <c r="B3119" s="210">
        <f>'고객관리 LIST'!X3118</f>
        <v>0</v>
      </c>
      <c r="C3119" s="211">
        <f>'고객관리 LIST'!B3118</f>
        <v>0</v>
      </c>
      <c r="D3119" s="211">
        <f>'고객관리 LIST'!C3118</f>
        <v>0</v>
      </c>
      <c r="E3119" s="212">
        <f>'고객관리 LIST'!D3118</f>
        <v>0</v>
      </c>
      <c r="F3119" s="213">
        <f>'고객관리 LIST'!E3118</f>
        <v>0</v>
      </c>
      <c r="G3119" s="211">
        <f>'고객관리 LIST'!F3118</f>
        <v>0</v>
      </c>
      <c r="H3119" s="211">
        <f>'고객관리 LIST'!G3118</f>
        <v>0</v>
      </c>
      <c r="I3119" s="211">
        <f>'고객관리 LIST'!H3118</f>
        <v>0</v>
      </c>
      <c r="J3119" s="211">
        <f>'고객관리 LIST'!V3118</f>
        <v>0</v>
      </c>
      <c r="K3119" s="211">
        <f>'고객관리 LIST'!W3118</f>
        <v>0</v>
      </c>
      <c r="L3119" s="211">
        <f>'고객관리 LIST'!Y3118</f>
        <v>0</v>
      </c>
      <c r="M3119" s="211">
        <f>'고객관리 LIST'!Z3118</f>
        <v>0</v>
      </c>
      <c r="N3119" s="211">
        <f>'고객관리 LIST'!AA3118</f>
        <v>0</v>
      </c>
      <c r="O3119" s="221">
        <f>'고객관리 LIST'!AB3118</f>
        <v>0</v>
      </c>
    </row>
    <row r="3120" spans="1:15" ht="20.100000000000001" hidden="1" customHeight="1" x14ac:dyDescent="0.3">
      <c r="A3120" s="82">
        <f ca="1">'메뉴 추가'!I3115</f>
        <v>-46310</v>
      </c>
      <c r="B3120" s="210">
        <f>'고객관리 LIST'!X3119</f>
        <v>0</v>
      </c>
      <c r="C3120" s="211">
        <f>'고객관리 LIST'!B3119</f>
        <v>0</v>
      </c>
      <c r="D3120" s="211">
        <f>'고객관리 LIST'!C3119</f>
        <v>0</v>
      </c>
      <c r="E3120" s="212">
        <f>'고객관리 LIST'!D3119</f>
        <v>0</v>
      </c>
      <c r="F3120" s="213">
        <f>'고객관리 LIST'!E3119</f>
        <v>0</v>
      </c>
      <c r="G3120" s="211">
        <f>'고객관리 LIST'!F3119</f>
        <v>0</v>
      </c>
      <c r="H3120" s="211">
        <f>'고객관리 LIST'!G3119</f>
        <v>0</v>
      </c>
      <c r="I3120" s="211">
        <f>'고객관리 LIST'!H3119</f>
        <v>0</v>
      </c>
      <c r="J3120" s="211">
        <f>'고객관리 LIST'!V3119</f>
        <v>0</v>
      </c>
      <c r="K3120" s="211">
        <f>'고객관리 LIST'!W3119</f>
        <v>0</v>
      </c>
      <c r="L3120" s="211">
        <f>'고객관리 LIST'!Y3119</f>
        <v>0</v>
      </c>
      <c r="M3120" s="211">
        <f>'고객관리 LIST'!Z3119</f>
        <v>0</v>
      </c>
      <c r="N3120" s="211">
        <f>'고객관리 LIST'!AA3119</f>
        <v>0</v>
      </c>
      <c r="O3120" s="221">
        <f>'고객관리 LIST'!AB3119</f>
        <v>0</v>
      </c>
    </row>
    <row r="3121" spans="1:15" ht="20.100000000000001" hidden="1" customHeight="1" x14ac:dyDescent="0.3">
      <c r="A3121" s="82">
        <f ca="1">'메뉴 추가'!I3116</f>
        <v>-46310</v>
      </c>
      <c r="B3121" s="210">
        <f>'고객관리 LIST'!X3120</f>
        <v>0</v>
      </c>
      <c r="C3121" s="211">
        <f>'고객관리 LIST'!B3120</f>
        <v>0</v>
      </c>
      <c r="D3121" s="211">
        <f>'고객관리 LIST'!C3120</f>
        <v>0</v>
      </c>
      <c r="E3121" s="212">
        <f>'고객관리 LIST'!D3120</f>
        <v>0</v>
      </c>
      <c r="F3121" s="213">
        <f>'고객관리 LIST'!E3120</f>
        <v>0</v>
      </c>
      <c r="G3121" s="211">
        <f>'고객관리 LIST'!F3120</f>
        <v>0</v>
      </c>
      <c r="H3121" s="211">
        <f>'고객관리 LIST'!G3120</f>
        <v>0</v>
      </c>
      <c r="I3121" s="211">
        <f>'고객관리 LIST'!H3120</f>
        <v>0</v>
      </c>
      <c r="J3121" s="211">
        <f>'고객관리 LIST'!V3120</f>
        <v>0</v>
      </c>
      <c r="K3121" s="211">
        <f>'고객관리 LIST'!W3120</f>
        <v>0</v>
      </c>
      <c r="L3121" s="211">
        <f>'고객관리 LIST'!Y3120</f>
        <v>0</v>
      </c>
      <c r="M3121" s="211">
        <f>'고객관리 LIST'!Z3120</f>
        <v>0</v>
      </c>
      <c r="N3121" s="211">
        <f>'고객관리 LIST'!AA3120</f>
        <v>0</v>
      </c>
      <c r="O3121" s="221">
        <f>'고객관리 LIST'!AB3120</f>
        <v>0</v>
      </c>
    </row>
    <row r="3122" spans="1:15" ht="20.100000000000001" hidden="1" customHeight="1" x14ac:dyDescent="0.3">
      <c r="A3122" s="82">
        <f ca="1">'메뉴 추가'!I3117</f>
        <v>-46310</v>
      </c>
      <c r="B3122" s="210">
        <f>'고객관리 LIST'!X3121</f>
        <v>0</v>
      </c>
      <c r="C3122" s="211">
        <f>'고객관리 LIST'!B3121</f>
        <v>0</v>
      </c>
      <c r="D3122" s="211">
        <f>'고객관리 LIST'!C3121</f>
        <v>0</v>
      </c>
      <c r="E3122" s="212">
        <f>'고객관리 LIST'!D3121</f>
        <v>0</v>
      </c>
      <c r="F3122" s="213">
        <f>'고객관리 LIST'!E3121</f>
        <v>0</v>
      </c>
      <c r="G3122" s="211">
        <f>'고객관리 LIST'!F3121</f>
        <v>0</v>
      </c>
      <c r="H3122" s="211">
        <f>'고객관리 LIST'!G3121</f>
        <v>0</v>
      </c>
      <c r="I3122" s="211">
        <f>'고객관리 LIST'!H3121</f>
        <v>0</v>
      </c>
      <c r="J3122" s="211">
        <f>'고객관리 LIST'!V3121</f>
        <v>0</v>
      </c>
      <c r="K3122" s="211">
        <f>'고객관리 LIST'!W3121</f>
        <v>0</v>
      </c>
      <c r="L3122" s="211">
        <f>'고객관리 LIST'!Y3121</f>
        <v>0</v>
      </c>
      <c r="M3122" s="211">
        <f>'고객관리 LIST'!Z3121</f>
        <v>0</v>
      </c>
      <c r="N3122" s="211">
        <f>'고객관리 LIST'!AA3121</f>
        <v>0</v>
      </c>
      <c r="O3122" s="221">
        <f>'고객관리 LIST'!AB3121</f>
        <v>0</v>
      </c>
    </row>
    <row r="3123" spans="1:15" ht="20.100000000000001" hidden="1" customHeight="1" x14ac:dyDescent="0.3">
      <c r="A3123" s="82">
        <f ca="1">'메뉴 추가'!I3118</f>
        <v>-46310</v>
      </c>
      <c r="B3123" s="210">
        <f>'고객관리 LIST'!X3122</f>
        <v>0</v>
      </c>
      <c r="C3123" s="211">
        <f>'고객관리 LIST'!B3122</f>
        <v>0</v>
      </c>
      <c r="D3123" s="211">
        <f>'고객관리 LIST'!C3122</f>
        <v>0</v>
      </c>
      <c r="E3123" s="212">
        <f>'고객관리 LIST'!D3122</f>
        <v>0</v>
      </c>
      <c r="F3123" s="213">
        <f>'고객관리 LIST'!E3122</f>
        <v>0</v>
      </c>
      <c r="G3123" s="211">
        <f>'고객관리 LIST'!F3122</f>
        <v>0</v>
      </c>
      <c r="H3123" s="211">
        <f>'고객관리 LIST'!G3122</f>
        <v>0</v>
      </c>
      <c r="I3123" s="211">
        <f>'고객관리 LIST'!H3122</f>
        <v>0</v>
      </c>
      <c r="J3123" s="211">
        <f>'고객관리 LIST'!V3122</f>
        <v>0</v>
      </c>
      <c r="K3123" s="211">
        <f>'고객관리 LIST'!W3122</f>
        <v>0</v>
      </c>
      <c r="L3123" s="211">
        <f>'고객관리 LIST'!Y3122</f>
        <v>0</v>
      </c>
      <c r="M3123" s="211">
        <f>'고객관리 LIST'!Z3122</f>
        <v>0</v>
      </c>
      <c r="N3123" s="211">
        <f>'고객관리 LIST'!AA3122</f>
        <v>0</v>
      </c>
      <c r="O3123" s="221">
        <f>'고객관리 LIST'!AB3122</f>
        <v>0</v>
      </c>
    </row>
    <row r="3124" spans="1:15" ht="20.100000000000001" hidden="1" customHeight="1" x14ac:dyDescent="0.3">
      <c r="A3124" s="82">
        <f ca="1">'메뉴 추가'!I3119</f>
        <v>-46310</v>
      </c>
      <c r="B3124" s="210">
        <f>'고객관리 LIST'!X3123</f>
        <v>0</v>
      </c>
      <c r="C3124" s="211">
        <f>'고객관리 LIST'!B3123</f>
        <v>0</v>
      </c>
      <c r="D3124" s="211">
        <f>'고객관리 LIST'!C3123</f>
        <v>0</v>
      </c>
      <c r="E3124" s="212">
        <f>'고객관리 LIST'!D3123</f>
        <v>0</v>
      </c>
      <c r="F3124" s="213">
        <f>'고객관리 LIST'!E3123</f>
        <v>0</v>
      </c>
      <c r="G3124" s="211">
        <f>'고객관리 LIST'!F3123</f>
        <v>0</v>
      </c>
      <c r="H3124" s="211">
        <f>'고객관리 LIST'!G3123</f>
        <v>0</v>
      </c>
      <c r="I3124" s="211">
        <f>'고객관리 LIST'!H3123</f>
        <v>0</v>
      </c>
      <c r="J3124" s="211">
        <f>'고객관리 LIST'!V3123</f>
        <v>0</v>
      </c>
      <c r="K3124" s="211">
        <f>'고객관리 LIST'!W3123</f>
        <v>0</v>
      </c>
      <c r="L3124" s="211">
        <f>'고객관리 LIST'!Y3123</f>
        <v>0</v>
      </c>
      <c r="M3124" s="211">
        <f>'고객관리 LIST'!Z3123</f>
        <v>0</v>
      </c>
      <c r="N3124" s="211">
        <f>'고객관리 LIST'!AA3123</f>
        <v>0</v>
      </c>
      <c r="O3124" s="221">
        <f>'고객관리 LIST'!AB3123</f>
        <v>0</v>
      </c>
    </row>
    <row r="3125" spans="1:15" ht="20.100000000000001" hidden="1" customHeight="1" x14ac:dyDescent="0.3">
      <c r="A3125" s="82">
        <f ca="1">'메뉴 추가'!I3120</f>
        <v>-46310</v>
      </c>
      <c r="B3125" s="210">
        <f>'고객관리 LIST'!X3124</f>
        <v>0</v>
      </c>
      <c r="C3125" s="211">
        <f>'고객관리 LIST'!B3124</f>
        <v>0</v>
      </c>
      <c r="D3125" s="211">
        <f>'고객관리 LIST'!C3124</f>
        <v>0</v>
      </c>
      <c r="E3125" s="212">
        <f>'고객관리 LIST'!D3124</f>
        <v>0</v>
      </c>
      <c r="F3125" s="213">
        <f>'고객관리 LIST'!E3124</f>
        <v>0</v>
      </c>
      <c r="G3125" s="211">
        <f>'고객관리 LIST'!F3124</f>
        <v>0</v>
      </c>
      <c r="H3125" s="211">
        <f>'고객관리 LIST'!G3124</f>
        <v>0</v>
      </c>
      <c r="I3125" s="211">
        <f>'고객관리 LIST'!H3124</f>
        <v>0</v>
      </c>
      <c r="J3125" s="211">
        <f>'고객관리 LIST'!V3124</f>
        <v>0</v>
      </c>
      <c r="K3125" s="211">
        <f>'고객관리 LIST'!W3124</f>
        <v>0</v>
      </c>
      <c r="L3125" s="211">
        <f>'고객관리 LIST'!Y3124</f>
        <v>0</v>
      </c>
      <c r="M3125" s="211">
        <f>'고객관리 LIST'!Z3124</f>
        <v>0</v>
      </c>
      <c r="N3125" s="211">
        <f>'고객관리 LIST'!AA3124</f>
        <v>0</v>
      </c>
      <c r="O3125" s="221">
        <f>'고객관리 LIST'!AB3124</f>
        <v>0</v>
      </c>
    </row>
    <row r="3126" spans="1:15" ht="20.100000000000001" hidden="1" customHeight="1" x14ac:dyDescent="0.3">
      <c r="A3126" s="82">
        <f ca="1">'메뉴 추가'!I3121</f>
        <v>-46310</v>
      </c>
      <c r="B3126" s="210">
        <f>'고객관리 LIST'!X3125</f>
        <v>0</v>
      </c>
      <c r="C3126" s="211">
        <f>'고객관리 LIST'!B3125</f>
        <v>0</v>
      </c>
      <c r="D3126" s="211">
        <f>'고객관리 LIST'!C3125</f>
        <v>0</v>
      </c>
      <c r="E3126" s="212">
        <f>'고객관리 LIST'!D3125</f>
        <v>0</v>
      </c>
      <c r="F3126" s="213">
        <f>'고객관리 LIST'!E3125</f>
        <v>0</v>
      </c>
      <c r="G3126" s="211">
        <f>'고객관리 LIST'!F3125</f>
        <v>0</v>
      </c>
      <c r="H3126" s="211">
        <f>'고객관리 LIST'!G3125</f>
        <v>0</v>
      </c>
      <c r="I3126" s="211">
        <f>'고객관리 LIST'!H3125</f>
        <v>0</v>
      </c>
      <c r="J3126" s="211">
        <f>'고객관리 LIST'!V3125</f>
        <v>0</v>
      </c>
      <c r="K3126" s="211">
        <f>'고객관리 LIST'!W3125</f>
        <v>0</v>
      </c>
      <c r="L3126" s="211">
        <f>'고객관리 LIST'!Y3125</f>
        <v>0</v>
      </c>
      <c r="M3126" s="211">
        <f>'고객관리 LIST'!Z3125</f>
        <v>0</v>
      </c>
      <c r="N3126" s="211">
        <f>'고객관리 LIST'!AA3125</f>
        <v>0</v>
      </c>
      <c r="O3126" s="221">
        <f>'고객관리 LIST'!AB3125</f>
        <v>0</v>
      </c>
    </row>
    <row r="3127" spans="1:15" ht="20.100000000000001" hidden="1" customHeight="1" x14ac:dyDescent="0.3">
      <c r="A3127" s="82">
        <f ca="1">'메뉴 추가'!I3122</f>
        <v>-46310</v>
      </c>
      <c r="B3127" s="210">
        <f>'고객관리 LIST'!X3126</f>
        <v>0</v>
      </c>
      <c r="C3127" s="211">
        <f>'고객관리 LIST'!B3126</f>
        <v>0</v>
      </c>
      <c r="D3127" s="211">
        <f>'고객관리 LIST'!C3126</f>
        <v>0</v>
      </c>
      <c r="E3127" s="212">
        <f>'고객관리 LIST'!D3126</f>
        <v>0</v>
      </c>
      <c r="F3127" s="213">
        <f>'고객관리 LIST'!E3126</f>
        <v>0</v>
      </c>
      <c r="G3127" s="211">
        <f>'고객관리 LIST'!F3126</f>
        <v>0</v>
      </c>
      <c r="H3127" s="211">
        <f>'고객관리 LIST'!G3126</f>
        <v>0</v>
      </c>
      <c r="I3127" s="211">
        <f>'고객관리 LIST'!H3126</f>
        <v>0</v>
      </c>
      <c r="J3127" s="211">
        <f>'고객관리 LIST'!V3126</f>
        <v>0</v>
      </c>
      <c r="K3127" s="211">
        <f>'고객관리 LIST'!W3126</f>
        <v>0</v>
      </c>
      <c r="L3127" s="211">
        <f>'고객관리 LIST'!Y3126</f>
        <v>0</v>
      </c>
      <c r="M3127" s="211">
        <f>'고객관리 LIST'!Z3126</f>
        <v>0</v>
      </c>
      <c r="N3127" s="211">
        <f>'고객관리 LIST'!AA3126</f>
        <v>0</v>
      </c>
      <c r="O3127" s="221">
        <f>'고객관리 LIST'!AB3126</f>
        <v>0</v>
      </c>
    </row>
    <row r="3128" spans="1:15" ht="20.100000000000001" hidden="1" customHeight="1" x14ac:dyDescent="0.3">
      <c r="A3128" s="82">
        <f ca="1">'메뉴 추가'!I3123</f>
        <v>-46310</v>
      </c>
      <c r="B3128" s="210">
        <f>'고객관리 LIST'!X3127</f>
        <v>0</v>
      </c>
      <c r="C3128" s="211">
        <f>'고객관리 LIST'!B3127</f>
        <v>0</v>
      </c>
      <c r="D3128" s="211">
        <f>'고객관리 LIST'!C3127</f>
        <v>0</v>
      </c>
      <c r="E3128" s="212">
        <f>'고객관리 LIST'!D3127</f>
        <v>0</v>
      </c>
      <c r="F3128" s="213">
        <f>'고객관리 LIST'!E3127</f>
        <v>0</v>
      </c>
      <c r="G3128" s="211">
        <f>'고객관리 LIST'!F3127</f>
        <v>0</v>
      </c>
      <c r="H3128" s="211">
        <f>'고객관리 LIST'!G3127</f>
        <v>0</v>
      </c>
      <c r="I3128" s="211">
        <f>'고객관리 LIST'!H3127</f>
        <v>0</v>
      </c>
      <c r="J3128" s="211">
        <f>'고객관리 LIST'!V3127</f>
        <v>0</v>
      </c>
      <c r="K3128" s="211">
        <f>'고객관리 LIST'!W3127</f>
        <v>0</v>
      </c>
      <c r="L3128" s="211">
        <f>'고객관리 LIST'!Y3127</f>
        <v>0</v>
      </c>
      <c r="M3128" s="211">
        <f>'고객관리 LIST'!Z3127</f>
        <v>0</v>
      </c>
      <c r="N3128" s="211">
        <f>'고객관리 LIST'!AA3127</f>
        <v>0</v>
      </c>
      <c r="O3128" s="221">
        <f>'고객관리 LIST'!AB3127</f>
        <v>0</v>
      </c>
    </row>
    <row r="3129" spans="1:15" ht="20.100000000000001" hidden="1" customHeight="1" x14ac:dyDescent="0.3">
      <c r="A3129" s="82">
        <f ca="1">'메뉴 추가'!I3124</f>
        <v>-46310</v>
      </c>
      <c r="B3129" s="210">
        <f>'고객관리 LIST'!X3128</f>
        <v>0</v>
      </c>
      <c r="C3129" s="211">
        <f>'고객관리 LIST'!B3128</f>
        <v>0</v>
      </c>
      <c r="D3129" s="211">
        <f>'고객관리 LIST'!C3128</f>
        <v>0</v>
      </c>
      <c r="E3129" s="212">
        <f>'고객관리 LIST'!D3128</f>
        <v>0</v>
      </c>
      <c r="F3129" s="213">
        <f>'고객관리 LIST'!E3128</f>
        <v>0</v>
      </c>
      <c r="G3129" s="211">
        <f>'고객관리 LIST'!F3128</f>
        <v>0</v>
      </c>
      <c r="H3129" s="211">
        <f>'고객관리 LIST'!G3128</f>
        <v>0</v>
      </c>
      <c r="I3129" s="211">
        <f>'고객관리 LIST'!H3128</f>
        <v>0</v>
      </c>
      <c r="J3129" s="211">
        <f>'고객관리 LIST'!V3128</f>
        <v>0</v>
      </c>
      <c r="K3129" s="211">
        <f>'고객관리 LIST'!W3128</f>
        <v>0</v>
      </c>
      <c r="L3129" s="211">
        <f>'고객관리 LIST'!Y3128</f>
        <v>0</v>
      </c>
      <c r="M3129" s="211">
        <f>'고객관리 LIST'!Z3128</f>
        <v>0</v>
      </c>
      <c r="N3129" s="211">
        <f>'고객관리 LIST'!AA3128</f>
        <v>0</v>
      </c>
      <c r="O3129" s="221">
        <f>'고객관리 LIST'!AB3128</f>
        <v>0</v>
      </c>
    </row>
    <row r="3130" spans="1:15" ht="20.100000000000001" hidden="1" customHeight="1" x14ac:dyDescent="0.3">
      <c r="A3130" s="82">
        <f ca="1">'메뉴 추가'!I3125</f>
        <v>-46310</v>
      </c>
      <c r="B3130" s="210">
        <f>'고객관리 LIST'!X3129</f>
        <v>0</v>
      </c>
      <c r="C3130" s="211">
        <f>'고객관리 LIST'!B3129</f>
        <v>0</v>
      </c>
      <c r="D3130" s="211">
        <f>'고객관리 LIST'!C3129</f>
        <v>0</v>
      </c>
      <c r="E3130" s="212">
        <f>'고객관리 LIST'!D3129</f>
        <v>0</v>
      </c>
      <c r="F3130" s="213">
        <f>'고객관리 LIST'!E3129</f>
        <v>0</v>
      </c>
      <c r="G3130" s="211">
        <f>'고객관리 LIST'!F3129</f>
        <v>0</v>
      </c>
      <c r="H3130" s="211">
        <f>'고객관리 LIST'!G3129</f>
        <v>0</v>
      </c>
      <c r="I3130" s="211">
        <f>'고객관리 LIST'!H3129</f>
        <v>0</v>
      </c>
      <c r="J3130" s="211">
        <f>'고객관리 LIST'!V3129</f>
        <v>0</v>
      </c>
      <c r="K3130" s="211">
        <f>'고객관리 LIST'!W3129</f>
        <v>0</v>
      </c>
      <c r="L3130" s="211">
        <f>'고객관리 LIST'!Y3129</f>
        <v>0</v>
      </c>
      <c r="M3130" s="211">
        <f>'고객관리 LIST'!Z3129</f>
        <v>0</v>
      </c>
      <c r="N3130" s="211">
        <f>'고객관리 LIST'!AA3129</f>
        <v>0</v>
      </c>
      <c r="O3130" s="221">
        <f>'고객관리 LIST'!AB3129</f>
        <v>0</v>
      </c>
    </row>
    <row r="3131" spans="1:15" ht="20.100000000000001" hidden="1" customHeight="1" x14ac:dyDescent="0.3">
      <c r="A3131" s="82">
        <f ca="1">'메뉴 추가'!I3126</f>
        <v>-46310</v>
      </c>
      <c r="B3131" s="210">
        <f>'고객관리 LIST'!X3130</f>
        <v>0</v>
      </c>
      <c r="C3131" s="211">
        <f>'고객관리 LIST'!B3130</f>
        <v>0</v>
      </c>
      <c r="D3131" s="211">
        <f>'고객관리 LIST'!C3130</f>
        <v>0</v>
      </c>
      <c r="E3131" s="212">
        <f>'고객관리 LIST'!D3130</f>
        <v>0</v>
      </c>
      <c r="F3131" s="213">
        <f>'고객관리 LIST'!E3130</f>
        <v>0</v>
      </c>
      <c r="G3131" s="211">
        <f>'고객관리 LIST'!F3130</f>
        <v>0</v>
      </c>
      <c r="H3131" s="211">
        <f>'고객관리 LIST'!G3130</f>
        <v>0</v>
      </c>
      <c r="I3131" s="211">
        <f>'고객관리 LIST'!H3130</f>
        <v>0</v>
      </c>
      <c r="J3131" s="211">
        <f>'고객관리 LIST'!V3130</f>
        <v>0</v>
      </c>
      <c r="K3131" s="211">
        <f>'고객관리 LIST'!W3130</f>
        <v>0</v>
      </c>
      <c r="L3131" s="211">
        <f>'고객관리 LIST'!Y3130</f>
        <v>0</v>
      </c>
      <c r="M3131" s="211">
        <f>'고객관리 LIST'!Z3130</f>
        <v>0</v>
      </c>
      <c r="N3131" s="211">
        <f>'고객관리 LIST'!AA3130</f>
        <v>0</v>
      </c>
      <c r="O3131" s="221">
        <f>'고객관리 LIST'!AB3130</f>
        <v>0</v>
      </c>
    </row>
    <row r="3132" spans="1:15" ht="20.100000000000001" hidden="1" customHeight="1" x14ac:dyDescent="0.3">
      <c r="A3132" s="82">
        <f ca="1">'메뉴 추가'!I3127</f>
        <v>-46310</v>
      </c>
      <c r="B3132" s="210">
        <f>'고객관리 LIST'!X3131</f>
        <v>0</v>
      </c>
      <c r="C3132" s="211">
        <f>'고객관리 LIST'!B3131</f>
        <v>0</v>
      </c>
      <c r="D3132" s="211">
        <f>'고객관리 LIST'!C3131</f>
        <v>0</v>
      </c>
      <c r="E3132" s="212">
        <f>'고객관리 LIST'!D3131</f>
        <v>0</v>
      </c>
      <c r="F3132" s="213">
        <f>'고객관리 LIST'!E3131</f>
        <v>0</v>
      </c>
      <c r="G3132" s="211">
        <f>'고객관리 LIST'!F3131</f>
        <v>0</v>
      </c>
      <c r="H3132" s="211">
        <f>'고객관리 LIST'!G3131</f>
        <v>0</v>
      </c>
      <c r="I3132" s="211">
        <f>'고객관리 LIST'!H3131</f>
        <v>0</v>
      </c>
      <c r="J3132" s="211">
        <f>'고객관리 LIST'!V3131</f>
        <v>0</v>
      </c>
      <c r="K3132" s="211">
        <f>'고객관리 LIST'!W3131</f>
        <v>0</v>
      </c>
      <c r="L3132" s="211">
        <f>'고객관리 LIST'!Y3131</f>
        <v>0</v>
      </c>
      <c r="M3132" s="211">
        <f>'고객관리 LIST'!Z3131</f>
        <v>0</v>
      </c>
      <c r="N3132" s="211">
        <f>'고객관리 LIST'!AA3131</f>
        <v>0</v>
      </c>
      <c r="O3132" s="221">
        <f>'고객관리 LIST'!AB3131</f>
        <v>0</v>
      </c>
    </row>
    <row r="3133" spans="1:15" ht="20.100000000000001" hidden="1" customHeight="1" x14ac:dyDescent="0.3">
      <c r="A3133" s="82">
        <f ca="1">'메뉴 추가'!I3128</f>
        <v>-46310</v>
      </c>
      <c r="B3133" s="210">
        <f>'고객관리 LIST'!X3132</f>
        <v>0</v>
      </c>
      <c r="C3133" s="211">
        <f>'고객관리 LIST'!B3132</f>
        <v>0</v>
      </c>
      <c r="D3133" s="211">
        <f>'고객관리 LIST'!C3132</f>
        <v>0</v>
      </c>
      <c r="E3133" s="212">
        <f>'고객관리 LIST'!D3132</f>
        <v>0</v>
      </c>
      <c r="F3133" s="213">
        <f>'고객관리 LIST'!E3132</f>
        <v>0</v>
      </c>
      <c r="G3133" s="211">
        <f>'고객관리 LIST'!F3132</f>
        <v>0</v>
      </c>
      <c r="H3133" s="211">
        <f>'고객관리 LIST'!G3132</f>
        <v>0</v>
      </c>
      <c r="I3133" s="211">
        <f>'고객관리 LIST'!H3132</f>
        <v>0</v>
      </c>
      <c r="J3133" s="211">
        <f>'고객관리 LIST'!V3132</f>
        <v>0</v>
      </c>
      <c r="K3133" s="211">
        <f>'고객관리 LIST'!W3132</f>
        <v>0</v>
      </c>
      <c r="L3133" s="211">
        <f>'고객관리 LIST'!Y3132</f>
        <v>0</v>
      </c>
      <c r="M3133" s="211">
        <f>'고객관리 LIST'!Z3132</f>
        <v>0</v>
      </c>
      <c r="N3133" s="211">
        <f>'고객관리 LIST'!AA3132</f>
        <v>0</v>
      </c>
      <c r="O3133" s="221">
        <f>'고객관리 LIST'!AB3132</f>
        <v>0</v>
      </c>
    </row>
    <row r="3134" spans="1:15" ht="20.100000000000001" hidden="1" customHeight="1" x14ac:dyDescent="0.3">
      <c r="A3134" s="82">
        <f ca="1">'메뉴 추가'!I3129</f>
        <v>-46310</v>
      </c>
      <c r="B3134" s="210">
        <f>'고객관리 LIST'!X3133</f>
        <v>0</v>
      </c>
      <c r="C3134" s="211">
        <f>'고객관리 LIST'!B3133</f>
        <v>0</v>
      </c>
      <c r="D3134" s="211">
        <f>'고객관리 LIST'!C3133</f>
        <v>0</v>
      </c>
      <c r="E3134" s="212">
        <f>'고객관리 LIST'!D3133</f>
        <v>0</v>
      </c>
      <c r="F3134" s="213">
        <f>'고객관리 LIST'!E3133</f>
        <v>0</v>
      </c>
      <c r="G3134" s="211">
        <f>'고객관리 LIST'!F3133</f>
        <v>0</v>
      </c>
      <c r="H3134" s="211">
        <f>'고객관리 LIST'!G3133</f>
        <v>0</v>
      </c>
      <c r="I3134" s="211">
        <f>'고객관리 LIST'!H3133</f>
        <v>0</v>
      </c>
      <c r="J3134" s="211">
        <f>'고객관리 LIST'!V3133</f>
        <v>0</v>
      </c>
      <c r="K3134" s="211">
        <f>'고객관리 LIST'!W3133</f>
        <v>0</v>
      </c>
      <c r="L3134" s="211">
        <f>'고객관리 LIST'!Y3133</f>
        <v>0</v>
      </c>
      <c r="M3134" s="211">
        <f>'고객관리 LIST'!Z3133</f>
        <v>0</v>
      </c>
      <c r="N3134" s="211">
        <f>'고객관리 LIST'!AA3133</f>
        <v>0</v>
      </c>
      <c r="O3134" s="221">
        <f>'고객관리 LIST'!AB3133</f>
        <v>0</v>
      </c>
    </row>
    <row r="3135" spans="1:15" ht="20.100000000000001" hidden="1" customHeight="1" x14ac:dyDescent="0.3">
      <c r="A3135" s="82">
        <f ca="1">'메뉴 추가'!I3130</f>
        <v>-46310</v>
      </c>
      <c r="B3135" s="210">
        <f>'고객관리 LIST'!X3134</f>
        <v>0</v>
      </c>
      <c r="C3135" s="211">
        <f>'고객관리 LIST'!B3134</f>
        <v>0</v>
      </c>
      <c r="D3135" s="211">
        <f>'고객관리 LIST'!C3134</f>
        <v>0</v>
      </c>
      <c r="E3135" s="212">
        <f>'고객관리 LIST'!D3134</f>
        <v>0</v>
      </c>
      <c r="F3135" s="213">
        <f>'고객관리 LIST'!E3134</f>
        <v>0</v>
      </c>
      <c r="G3135" s="211">
        <f>'고객관리 LIST'!F3134</f>
        <v>0</v>
      </c>
      <c r="H3135" s="211">
        <f>'고객관리 LIST'!G3134</f>
        <v>0</v>
      </c>
      <c r="I3135" s="211">
        <f>'고객관리 LIST'!H3134</f>
        <v>0</v>
      </c>
      <c r="J3135" s="211">
        <f>'고객관리 LIST'!V3134</f>
        <v>0</v>
      </c>
      <c r="K3135" s="211">
        <f>'고객관리 LIST'!W3134</f>
        <v>0</v>
      </c>
      <c r="L3135" s="211">
        <f>'고객관리 LIST'!Y3134</f>
        <v>0</v>
      </c>
      <c r="M3135" s="211">
        <f>'고객관리 LIST'!Z3134</f>
        <v>0</v>
      </c>
      <c r="N3135" s="211">
        <f>'고객관리 LIST'!AA3134</f>
        <v>0</v>
      </c>
      <c r="O3135" s="221">
        <f>'고객관리 LIST'!AB3134</f>
        <v>0</v>
      </c>
    </row>
    <row r="3136" spans="1:15" ht="20.100000000000001" hidden="1" customHeight="1" x14ac:dyDescent="0.3">
      <c r="A3136" s="82">
        <f ca="1">'메뉴 추가'!I3131</f>
        <v>-46310</v>
      </c>
      <c r="B3136" s="210">
        <f>'고객관리 LIST'!X3135</f>
        <v>0</v>
      </c>
      <c r="C3136" s="211">
        <f>'고객관리 LIST'!B3135</f>
        <v>0</v>
      </c>
      <c r="D3136" s="211">
        <f>'고객관리 LIST'!C3135</f>
        <v>0</v>
      </c>
      <c r="E3136" s="212">
        <f>'고객관리 LIST'!D3135</f>
        <v>0</v>
      </c>
      <c r="F3136" s="213">
        <f>'고객관리 LIST'!E3135</f>
        <v>0</v>
      </c>
      <c r="G3136" s="211">
        <f>'고객관리 LIST'!F3135</f>
        <v>0</v>
      </c>
      <c r="H3136" s="211">
        <f>'고객관리 LIST'!G3135</f>
        <v>0</v>
      </c>
      <c r="I3136" s="211">
        <f>'고객관리 LIST'!H3135</f>
        <v>0</v>
      </c>
      <c r="J3136" s="211">
        <f>'고객관리 LIST'!V3135</f>
        <v>0</v>
      </c>
      <c r="K3136" s="211">
        <f>'고객관리 LIST'!W3135</f>
        <v>0</v>
      </c>
      <c r="L3136" s="211">
        <f>'고객관리 LIST'!Y3135</f>
        <v>0</v>
      </c>
      <c r="M3136" s="211">
        <f>'고객관리 LIST'!Z3135</f>
        <v>0</v>
      </c>
      <c r="N3136" s="211">
        <f>'고객관리 LIST'!AA3135</f>
        <v>0</v>
      </c>
      <c r="O3136" s="221">
        <f>'고객관리 LIST'!AB3135</f>
        <v>0</v>
      </c>
    </row>
    <row r="3137" spans="1:15" ht="20.100000000000001" hidden="1" customHeight="1" x14ac:dyDescent="0.3">
      <c r="A3137" s="82">
        <f ca="1">'메뉴 추가'!I3132</f>
        <v>-46310</v>
      </c>
      <c r="B3137" s="210">
        <f>'고객관리 LIST'!X3136</f>
        <v>0</v>
      </c>
      <c r="C3137" s="211">
        <f>'고객관리 LIST'!B3136</f>
        <v>0</v>
      </c>
      <c r="D3137" s="211">
        <f>'고객관리 LIST'!C3136</f>
        <v>0</v>
      </c>
      <c r="E3137" s="212">
        <f>'고객관리 LIST'!D3136</f>
        <v>0</v>
      </c>
      <c r="F3137" s="213">
        <f>'고객관리 LIST'!E3136</f>
        <v>0</v>
      </c>
      <c r="G3137" s="211">
        <f>'고객관리 LIST'!F3136</f>
        <v>0</v>
      </c>
      <c r="H3137" s="211">
        <f>'고객관리 LIST'!G3136</f>
        <v>0</v>
      </c>
      <c r="I3137" s="211">
        <f>'고객관리 LIST'!H3136</f>
        <v>0</v>
      </c>
      <c r="J3137" s="211">
        <f>'고객관리 LIST'!V3136</f>
        <v>0</v>
      </c>
      <c r="K3137" s="211">
        <f>'고객관리 LIST'!W3136</f>
        <v>0</v>
      </c>
      <c r="L3137" s="211">
        <f>'고객관리 LIST'!Y3136</f>
        <v>0</v>
      </c>
      <c r="M3137" s="211">
        <f>'고객관리 LIST'!Z3136</f>
        <v>0</v>
      </c>
      <c r="N3137" s="211">
        <f>'고객관리 LIST'!AA3136</f>
        <v>0</v>
      </c>
      <c r="O3137" s="221">
        <f>'고객관리 LIST'!AB3136</f>
        <v>0</v>
      </c>
    </row>
    <row r="3138" spans="1:15" ht="20.100000000000001" hidden="1" customHeight="1" x14ac:dyDescent="0.3">
      <c r="A3138" s="82">
        <f ca="1">'메뉴 추가'!I3133</f>
        <v>-46310</v>
      </c>
      <c r="B3138" s="210">
        <f>'고객관리 LIST'!X3137</f>
        <v>0</v>
      </c>
      <c r="C3138" s="211">
        <f>'고객관리 LIST'!B3137</f>
        <v>0</v>
      </c>
      <c r="D3138" s="211">
        <f>'고객관리 LIST'!C3137</f>
        <v>0</v>
      </c>
      <c r="E3138" s="212">
        <f>'고객관리 LIST'!D3137</f>
        <v>0</v>
      </c>
      <c r="F3138" s="213">
        <f>'고객관리 LIST'!E3137</f>
        <v>0</v>
      </c>
      <c r="G3138" s="211">
        <f>'고객관리 LIST'!F3137</f>
        <v>0</v>
      </c>
      <c r="H3138" s="211">
        <f>'고객관리 LIST'!G3137</f>
        <v>0</v>
      </c>
      <c r="I3138" s="211">
        <f>'고객관리 LIST'!H3137</f>
        <v>0</v>
      </c>
      <c r="J3138" s="211">
        <f>'고객관리 LIST'!V3137</f>
        <v>0</v>
      </c>
      <c r="K3138" s="211">
        <f>'고객관리 LIST'!W3137</f>
        <v>0</v>
      </c>
      <c r="L3138" s="211">
        <f>'고객관리 LIST'!Y3137</f>
        <v>0</v>
      </c>
      <c r="M3138" s="211">
        <f>'고객관리 LIST'!Z3137</f>
        <v>0</v>
      </c>
      <c r="N3138" s="211">
        <f>'고객관리 LIST'!AA3137</f>
        <v>0</v>
      </c>
      <c r="O3138" s="221">
        <f>'고객관리 LIST'!AB3137</f>
        <v>0</v>
      </c>
    </row>
    <row r="3139" spans="1:15" ht="20.100000000000001" hidden="1" customHeight="1" x14ac:dyDescent="0.3">
      <c r="A3139" s="82">
        <f ca="1">'메뉴 추가'!I3134</f>
        <v>-46310</v>
      </c>
      <c r="B3139" s="210">
        <f>'고객관리 LIST'!X3138</f>
        <v>0</v>
      </c>
      <c r="C3139" s="211">
        <f>'고객관리 LIST'!B3138</f>
        <v>0</v>
      </c>
      <c r="D3139" s="211">
        <f>'고객관리 LIST'!C3138</f>
        <v>0</v>
      </c>
      <c r="E3139" s="212">
        <f>'고객관리 LIST'!D3138</f>
        <v>0</v>
      </c>
      <c r="F3139" s="213">
        <f>'고객관리 LIST'!E3138</f>
        <v>0</v>
      </c>
      <c r="G3139" s="211">
        <f>'고객관리 LIST'!F3138</f>
        <v>0</v>
      </c>
      <c r="H3139" s="211">
        <f>'고객관리 LIST'!G3138</f>
        <v>0</v>
      </c>
      <c r="I3139" s="211">
        <f>'고객관리 LIST'!H3138</f>
        <v>0</v>
      </c>
      <c r="J3139" s="211">
        <f>'고객관리 LIST'!V3138</f>
        <v>0</v>
      </c>
      <c r="K3139" s="211">
        <f>'고객관리 LIST'!W3138</f>
        <v>0</v>
      </c>
      <c r="L3139" s="211">
        <f>'고객관리 LIST'!Y3138</f>
        <v>0</v>
      </c>
      <c r="M3139" s="211">
        <f>'고객관리 LIST'!Z3138</f>
        <v>0</v>
      </c>
      <c r="N3139" s="211">
        <f>'고객관리 LIST'!AA3138</f>
        <v>0</v>
      </c>
      <c r="O3139" s="221">
        <f>'고객관리 LIST'!AB3138</f>
        <v>0</v>
      </c>
    </row>
    <row r="3140" spans="1:15" ht="20.100000000000001" hidden="1" customHeight="1" x14ac:dyDescent="0.3">
      <c r="A3140" s="82">
        <f ca="1">'메뉴 추가'!I3135</f>
        <v>-46310</v>
      </c>
      <c r="B3140" s="210">
        <f>'고객관리 LIST'!X3139</f>
        <v>0</v>
      </c>
      <c r="C3140" s="211">
        <f>'고객관리 LIST'!B3139</f>
        <v>0</v>
      </c>
      <c r="D3140" s="211">
        <f>'고객관리 LIST'!C3139</f>
        <v>0</v>
      </c>
      <c r="E3140" s="212">
        <f>'고객관리 LIST'!D3139</f>
        <v>0</v>
      </c>
      <c r="F3140" s="213">
        <f>'고객관리 LIST'!E3139</f>
        <v>0</v>
      </c>
      <c r="G3140" s="211">
        <f>'고객관리 LIST'!F3139</f>
        <v>0</v>
      </c>
      <c r="H3140" s="211">
        <f>'고객관리 LIST'!G3139</f>
        <v>0</v>
      </c>
      <c r="I3140" s="211">
        <f>'고객관리 LIST'!H3139</f>
        <v>0</v>
      </c>
      <c r="J3140" s="211">
        <f>'고객관리 LIST'!V3139</f>
        <v>0</v>
      </c>
      <c r="K3140" s="211">
        <f>'고객관리 LIST'!W3139</f>
        <v>0</v>
      </c>
      <c r="L3140" s="211">
        <f>'고객관리 LIST'!Y3139</f>
        <v>0</v>
      </c>
      <c r="M3140" s="211">
        <f>'고객관리 LIST'!Z3139</f>
        <v>0</v>
      </c>
      <c r="N3140" s="211">
        <f>'고객관리 LIST'!AA3139</f>
        <v>0</v>
      </c>
      <c r="O3140" s="221">
        <f>'고객관리 LIST'!AB3139</f>
        <v>0</v>
      </c>
    </row>
    <row r="3141" spans="1:15" ht="20.100000000000001" hidden="1" customHeight="1" x14ac:dyDescent="0.3">
      <c r="A3141" s="82">
        <f ca="1">'메뉴 추가'!I3136</f>
        <v>-46310</v>
      </c>
      <c r="B3141" s="210">
        <f>'고객관리 LIST'!X3140</f>
        <v>0</v>
      </c>
      <c r="C3141" s="211">
        <f>'고객관리 LIST'!B3140</f>
        <v>0</v>
      </c>
      <c r="D3141" s="211">
        <f>'고객관리 LIST'!C3140</f>
        <v>0</v>
      </c>
      <c r="E3141" s="212">
        <f>'고객관리 LIST'!D3140</f>
        <v>0</v>
      </c>
      <c r="F3141" s="213">
        <f>'고객관리 LIST'!E3140</f>
        <v>0</v>
      </c>
      <c r="G3141" s="211">
        <f>'고객관리 LIST'!F3140</f>
        <v>0</v>
      </c>
      <c r="H3141" s="211">
        <f>'고객관리 LIST'!G3140</f>
        <v>0</v>
      </c>
      <c r="I3141" s="211">
        <f>'고객관리 LIST'!H3140</f>
        <v>0</v>
      </c>
      <c r="J3141" s="211">
        <f>'고객관리 LIST'!V3140</f>
        <v>0</v>
      </c>
      <c r="K3141" s="211">
        <f>'고객관리 LIST'!W3140</f>
        <v>0</v>
      </c>
      <c r="L3141" s="211">
        <f>'고객관리 LIST'!Y3140</f>
        <v>0</v>
      </c>
      <c r="M3141" s="211">
        <f>'고객관리 LIST'!Z3140</f>
        <v>0</v>
      </c>
      <c r="N3141" s="211">
        <f>'고객관리 LIST'!AA3140</f>
        <v>0</v>
      </c>
      <c r="O3141" s="221">
        <f>'고객관리 LIST'!AB3140</f>
        <v>0</v>
      </c>
    </row>
    <row r="3142" spans="1:15" ht="20.100000000000001" hidden="1" customHeight="1" x14ac:dyDescent="0.3">
      <c r="A3142" s="82">
        <f ca="1">'메뉴 추가'!I3137</f>
        <v>-46310</v>
      </c>
      <c r="B3142" s="210">
        <f>'고객관리 LIST'!X3141</f>
        <v>0</v>
      </c>
      <c r="C3142" s="211">
        <f>'고객관리 LIST'!B3141</f>
        <v>0</v>
      </c>
      <c r="D3142" s="211">
        <f>'고객관리 LIST'!C3141</f>
        <v>0</v>
      </c>
      <c r="E3142" s="212">
        <f>'고객관리 LIST'!D3141</f>
        <v>0</v>
      </c>
      <c r="F3142" s="213">
        <f>'고객관리 LIST'!E3141</f>
        <v>0</v>
      </c>
      <c r="G3142" s="211">
        <f>'고객관리 LIST'!F3141</f>
        <v>0</v>
      </c>
      <c r="H3142" s="211">
        <f>'고객관리 LIST'!G3141</f>
        <v>0</v>
      </c>
      <c r="I3142" s="211">
        <f>'고객관리 LIST'!H3141</f>
        <v>0</v>
      </c>
      <c r="J3142" s="211">
        <f>'고객관리 LIST'!V3141</f>
        <v>0</v>
      </c>
      <c r="K3142" s="211">
        <f>'고객관리 LIST'!W3141</f>
        <v>0</v>
      </c>
      <c r="L3142" s="211">
        <f>'고객관리 LIST'!Y3141</f>
        <v>0</v>
      </c>
      <c r="M3142" s="211">
        <f>'고객관리 LIST'!Z3141</f>
        <v>0</v>
      </c>
      <c r="N3142" s="211">
        <f>'고객관리 LIST'!AA3141</f>
        <v>0</v>
      </c>
      <c r="O3142" s="221">
        <f>'고객관리 LIST'!AB3141</f>
        <v>0</v>
      </c>
    </row>
    <row r="3143" spans="1:15" ht="20.100000000000001" hidden="1" customHeight="1" x14ac:dyDescent="0.3">
      <c r="A3143" s="82">
        <f ca="1">'메뉴 추가'!I3138</f>
        <v>-46310</v>
      </c>
      <c r="B3143" s="210">
        <f>'고객관리 LIST'!X3142</f>
        <v>0</v>
      </c>
      <c r="C3143" s="211">
        <f>'고객관리 LIST'!B3142</f>
        <v>0</v>
      </c>
      <c r="D3143" s="211">
        <f>'고객관리 LIST'!C3142</f>
        <v>0</v>
      </c>
      <c r="E3143" s="212">
        <f>'고객관리 LIST'!D3142</f>
        <v>0</v>
      </c>
      <c r="F3143" s="213">
        <f>'고객관리 LIST'!E3142</f>
        <v>0</v>
      </c>
      <c r="G3143" s="211">
        <f>'고객관리 LIST'!F3142</f>
        <v>0</v>
      </c>
      <c r="H3143" s="211">
        <f>'고객관리 LIST'!G3142</f>
        <v>0</v>
      </c>
      <c r="I3143" s="211">
        <f>'고객관리 LIST'!H3142</f>
        <v>0</v>
      </c>
      <c r="J3143" s="211">
        <f>'고객관리 LIST'!V3142</f>
        <v>0</v>
      </c>
      <c r="K3143" s="211">
        <f>'고객관리 LIST'!W3142</f>
        <v>0</v>
      </c>
      <c r="L3143" s="211">
        <f>'고객관리 LIST'!Y3142</f>
        <v>0</v>
      </c>
      <c r="M3143" s="211">
        <f>'고객관리 LIST'!Z3142</f>
        <v>0</v>
      </c>
      <c r="N3143" s="211">
        <f>'고객관리 LIST'!AA3142</f>
        <v>0</v>
      </c>
      <c r="O3143" s="221">
        <f>'고객관리 LIST'!AB3142</f>
        <v>0</v>
      </c>
    </row>
    <row r="3144" spans="1:15" ht="20.100000000000001" hidden="1" customHeight="1" x14ac:dyDescent="0.3">
      <c r="A3144" s="82">
        <f ca="1">'메뉴 추가'!I3139</f>
        <v>-46310</v>
      </c>
      <c r="B3144" s="210">
        <f>'고객관리 LIST'!X3143</f>
        <v>0</v>
      </c>
      <c r="C3144" s="211">
        <f>'고객관리 LIST'!B3143</f>
        <v>0</v>
      </c>
      <c r="D3144" s="211">
        <f>'고객관리 LIST'!C3143</f>
        <v>0</v>
      </c>
      <c r="E3144" s="212">
        <f>'고객관리 LIST'!D3143</f>
        <v>0</v>
      </c>
      <c r="F3144" s="213">
        <f>'고객관리 LIST'!E3143</f>
        <v>0</v>
      </c>
      <c r="G3144" s="211">
        <f>'고객관리 LIST'!F3143</f>
        <v>0</v>
      </c>
      <c r="H3144" s="211">
        <f>'고객관리 LIST'!G3143</f>
        <v>0</v>
      </c>
      <c r="I3144" s="211">
        <f>'고객관리 LIST'!H3143</f>
        <v>0</v>
      </c>
      <c r="J3144" s="211">
        <f>'고객관리 LIST'!V3143</f>
        <v>0</v>
      </c>
      <c r="K3144" s="211">
        <f>'고객관리 LIST'!W3143</f>
        <v>0</v>
      </c>
      <c r="L3144" s="211">
        <f>'고객관리 LIST'!Y3143</f>
        <v>0</v>
      </c>
      <c r="M3144" s="211">
        <f>'고객관리 LIST'!Z3143</f>
        <v>0</v>
      </c>
      <c r="N3144" s="211">
        <f>'고객관리 LIST'!AA3143</f>
        <v>0</v>
      </c>
      <c r="O3144" s="221">
        <f>'고객관리 LIST'!AB3143</f>
        <v>0</v>
      </c>
    </row>
    <row r="3145" spans="1:15" ht="20.100000000000001" hidden="1" customHeight="1" x14ac:dyDescent="0.3">
      <c r="A3145" s="82">
        <f ca="1">'메뉴 추가'!I3140</f>
        <v>-46310</v>
      </c>
      <c r="B3145" s="210">
        <f>'고객관리 LIST'!X3144</f>
        <v>0</v>
      </c>
      <c r="C3145" s="211">
        <f>'고객관리 LIST'!B3144</f>
        <v>0</v>
      </c>
      <c r="D3145" s="211">
        <f>'고객관리 LIST'!C3144</f>
        <v>0</v>
      </c>
      <c r="E3145" s="212">
        <f>'고객관리 LIST'!D3144</f>
        <v>0</v>
      </c>
      <c r="F3145" s="213">
        <f>'고객관리 LIST'!E3144</f>
        <v>0</v>
      </c>
      <c r="G3145" s="211">
        <f>'고객관리 LIST'!F3144</f>
        <v>0</v>
      </c>
      <c r="H3145" s="211">
        <f>'고객관리 LIST'!G3144</f>
        <v>0</v>
      </c>
      <c r="I3145" s="211">
        <f>'고객관리 LIST'!H3144</f>
        <v>0</v>
      </c>
      <c r="J3145" s="211">
        <f>'고객관리 LIST'!V3144</f>
        <v>0</v>
      </c>
      <c r="K3145" s="211">
        <f>'고객관리 LIST'!W3144</f>
        <v>0</v>
      </c>
      <c r="L3145" s="211">
        <f>'고객관리 LIST'!Y3144</f>
        <v>0</v>
      </c>
      <c r="M3145" s="211">
        <f>'고객관리 LIST'!Z3144</f>
        <v>0</v>
      </c>
      <c r="N3145" s="211">
        <f>'고객관리 LIST'!AA3144</f>
        <v>0</v>
      </c>
      <c r="O3145" s="221">
        <f>'고객관리 LIST'!AB3144</f>
        <v>0</v>
      </c>
    </row>
    <row r="3146" spans="1:15" ht="20.100000000000001" hidden="1" customHeight="1" x14ac:dyDescent="0.3">
      <c r="A3146" s="82">
        <f ca="1">'메뉴 추가'!I3141</f>
        <v>-46310</v>
      </c>
      <c r="B3146" s="210">
        <f>'고객관리 LIST'!X3145</f>
        <v>0</v>
      </c>
      <c r="C3146" s="211">
        <f>'고객관리 LIST'!B3145</f>
        <v>0</v>
      </c>
      <c r="D3146" s="211">
        <f>'고객관리 LIST'!C3145</f>
        <v>0</v>
      </c>
      <c r="E3146" s="212">
        <f>'고객관리 LIST'!D3145</f>
        <v>0</v>
      </c>
      <c r="F3146" s="213">
        <f>'고객관리 LIST'!E3145</f>
        <v>0</v>
      </c>
      <c r="G3146" s="211">
        <f>'고객관리 LIST'!F3145</f>
        <v>0</v>
      </c>
      <c r="H3146" s="211">
        <f>'고객관리 LIST'!G3145</f>
        <v>0</v>
      </c>
      <c r="I3146" s="211">
        <f>'고객관리 LIST'!H3145</f>
        <v>0</v>
      </c>
      <c r="J3146" s="211">
        <f>'고객관리 LIST'!V3145</f>
        <v>0</v>
      </c>
      <c r="K3146" s="211">
        <f>'고객관리 LIST'!W3145</f>
        <v>0</v>
      </c>
      <c r="L3146" s="211">
        <f>'고객관리 LIST'!Y3145</f>
        <v>0</v>
      </c>
      <c r="M3146" s="211">
        <f>'고객관리 LIST'!Z3145</f>
        <v>0</v>
      </c>
      <c r="N3146" s="211">
        <f>'고객관리 LIST'!AA3145</f>
        <v>0</v>
      </c>
      <c r="O3146" s="221">
        <f>'고객관리 LIST'!AB3145</f>
        <v>0</v>
      </c>
    </row>
    <row r="3147" spans="1:15" ht="20.100000000000001" hidden="1" customHeight="1" x14ac:dyDescent="0.3">
      <c r="A3147" s="82">
        <f ca="1">'메뉴 추가'!I3142</f>
        <v>-46310</v>
      </c>
      <c r="B3147" s="210">
        <f>'고객관리 LIST'!X3146</f>
        <v>0</v>
      </c>
      <c r="C3147" s="211">
        <f>'고객관리 LIST'!B3146</f>
        <v>0</v>
      </c>
      <c r="D3147" s="211">
        <f>'고객관리 LIST'!C3146</f>
        <v>0</v>
      </c>
      <c r="E3147" s="212">
        <f>'고객관리 LIST'!D3146</f>
        <v>0</v>
      </c>
      <c r="F3147" s="213">
        <f>'고객관리 LIST'!E3146</f>
        <v>0</v>
      </c>
      <c r="G3147" s="211">
        <f>'고객관리 LIST'!F3146</f>
        <v>0</v>
      </c>
      <c r="H3147" s="211">
        <f>'고객관리 LIST'!G3146</f>
        <v>0</v>
      </c>
      <c r="I3147" s="211">
        <f>'고객관리 LIST'!H3146</f>
        <v>0</v>
      </c>
      <c r="J3147" s="211">
        <f>'고객관리 LIST'!V3146</f>
        <v>0</v>
      </c>
      <c r="K3147" s="211">
        <f>'고객관리 LIST'!W3146</f>
        <v>0</v>
      </c>
      <c r="L3147" s="211">
        <f>'고객관리 LIST'!Y3146</f>
        <v>0</v>
      </c>
      <c r="M3147" s="211">
        <f>'고객관리 LIST'!Z3146</f>
        <v>0</v>
      </c>
      <c r="N3147" s="211">
        <f>'고객관리 LIST'!AA3146</f>
        <v>0</v>
      </c>
      <c r="O3147" s="221">
        <f>'고객관리 LIST'!AB3146</f>
        <v>0</v>
      </c>
    </row>
    <row r="3148" spans="1:15" ht="20.100000000000001" hidden="1" customHeight="1" x14ac:dyDescent="0.3">
      <c r="A3148" s="82">
        <f ca="1">'메뉴 추가'!I3143</f>
        <v>-46310</v>
      </c>
      <c r="B3148" s="210">
        <f>'고객관리 LIST'!X3147</f>
        <v>0</v>
      </c>
      <c r="C3148" s="211">
        <f>'고객관리 LIST'!B3147</f>
        <v>0</v>
      </c>
      <c r="D3148" s="211">
        <f>'고객관리 LIST'!C3147</f>
        <v>0</v>
      </c>
      <c r="E3148" s="212">
        <f>'고객관리 LIST'!D3147</f>
        <v>0</v>
      </c>
      <c r="F3148" s="213">
        <f>'고객관리 LIST'!E3147</f>
        <v>0</v>
      </c>
      <c r="G3148" s="211">
        <f>'고객관리 LIST'!F3147</f>
        <v>0</v>
      </c>
      <c r="H3148" s="211">
        <f>'고객관리 LIST'!G3147</f>
        <v>0</v>
      </c>
      <c r="I3148" s="211">
        <f>'고객관리 LIST'!H3147</f>
        <v>0</v>
      </c>
      <c r="J3148" s="211">
        <f>'고객관리 LIST'!V3147</f>
        <v>0</v>
      </c>
      <c r="K3148" s="211">
        <f>'고객관리 LIST'!W3147</f>
        <v>0</v>
      </c>
      <c r="L3148" s="211">
        <f>'고객관리 LIST'!Y3147</f>
        <v>0</v>
      </c>
      <c r="M3148" s="211">
        <f>'고객관리 LIST'!Z3147</f>
        <v>0</v>
      </c>
      <c r="N3148" s="211">
        <f>'고객관리 LIST'!AA3147</f>
        <v>0</v>
      </c>
      <c r="O3148" s="221">
        <f>'고객관리 LIST'!AB3147</f>
        <v>0</v>
      </c>
    </row>
    <row r="3149" spans="1:15" ht="20.100000000000001" hidden="1" customHeight="1" x14ac:dyDescent="0.3">
      <c r="A3149" s="82">
        <f ca="1">'메뉴 추가'!I3144</f>
        <v>-46310</v>
      </c>
      <c r="B3149" s="210">
        <f>'고객관리 LIST'!X3148</f>
        <v>0</v>
      </c>
      <c r="C3149" s="211">
        <f>'고객관리 LIST'!B3148</f>
        <v>0</v>
      </c>
      <c r="D3149" s="211">
        <f>'고객관리 LIST'!C3148</f>
        <v>0</v>
      </c>
      <c r="E3149" s="212">
        <f>'고객관리 LIST'!D3148</f>
        <v>0</v>
      </c>
      <c r="F3149" s="213">
        <f>'고객관리 LIST'!E3148</f>
        <v>0</v>
      </c>
      <c r="G3149" s="211">
        <f>'고객관리 LIST'!F3148</f>
        <v>0</v>
      </c>
      <c r="H3149" s="211">
        <f>'고객관리 LIST'!G3148</f>
        <v>0</v>
      </c>
      <c r="I3149" s="211">
        <f>'고객관리 LIST'!H3148</f>
        <v>0</v>
      </c>
      <c r="J3149" s="211">
        <f>'고객관리 LIST'!V3148</f>
        <v>0</v>
      </c>
      <c r="K3149" s="211">
        <f>'고객관리 LIST'!W3148</f>
        <v>0</v>
      </c>
      <c r="L3149" s="211">
        <f>'고객관리 LIST'!Y3148</f>
        <v>0</v>
      </c>
      <c r="M3149" s="211">
        <f>'고객관리 LIST'!Z3148</f>
        <v>0</v>
      </c>
      <c r="N3149" s="211">
        <f>'고객관리 LIST'!AA3148</f>
        <v>0</v>
      </c>
      <c r="O3149" s="221">
        <f>'고객관리 LIST'!AB3148</f>
        <v>0</v>
      </c>
    </row>
    <row r="3150" spans="1:15" ht="20.100000000000001" hidden="1" customHeight="1" x14ac:dyDescent="0.3">
      <c r="A3150" s="82">
        <f ca="1">'메뉴 추가'!I3145</f>
        <v>-46310</v>
      </c>
      <c r="B3150" s="210">
        <f>'고객관리 LIST'!X3149</f>
        <v>0</v>
      </c>
      <c r="C3150" s="211">
        <f>'고객관리 LIST'!B3149</f>
        <v>0</v>
      </c>
      <c r="D3150" s="211">
        <f>'고객관리 LIST'!C3149</f>
        <v>0</v>
      </c>
      <c r="E3150" s="212">
        <f>'고객관리 LIST'!D3149</f>
        <v>0</v>
      </c>
      <c r="F3150" s="213">
        <f>'고객관리 LIST'!E3149</f>
        <v>0</v>
      </c>
      <c r="G3150" s="211">
        <f>'고객관리 LIST'!F3149</f>
        <v>0</v>
      </c>
      <c r="H3150" s="211">
        <f>'고객관리 LIST'!G3149</f>
        <v>0</v>
      </c>
      <c r="I3150" s="211">
        <f>'고객관리 LIST'!H3149</f>
        <v>0</v>
      </c>
      <c r="J3150" s="211">
        <f>'고객관리 LIST'!V3149</f>
        <v>0</v>
      </c>
      <c r="K3150" s="211">
        <f>'고객관리 LIST'!W3149</f>
        <v>0</v>
      </c>
      <c r="L3150" s="211">
        <f>'고객관리 LIST'!Y3149</f>
        <v>0</v>
      </c>
      <c r="M3150" s="211">
        <f>'고객관리 LIST'!Z3149</f>
        <v>0</v>
      </c>
      <c r="N3150" s="211">
        <f>'고객관리 LIST'!AA3149</f>
        <v>0</v>
      </c>
      <c r="O3150" s="221">
        <f>'고객관리 LIST'!AB3149</f>
        <v>0</v>
      </c>
    </row>
    <row r="3151" spans="1:15" ht="20.100000000000001" hidden="1" customHeight="1" x14ac:dyDescent="0.3">
      <c r="A3151" s="82">
        <f ca="1">'메뉴 추가'!I3146</f>
        <v>-46310</v>
      </c>
      <c r="B3151" s="210">
        <f>'고객관리 LIST'!X3150</f>
        <v>0</v>
      </c>
      <c r="C3151" s="211">
        <f>'고객관리 LIST'!B3150</f>
        <v>0</v>
      </c>
      <c r="D3151" s="211">
        <f>'고객관리 LIST'!C3150</f>
        <v>0</v>
      </c>
      <c r="E3151" s="212">
        <f>'고객관리 LIST'!D3150</f>
        <v>0</v>
      </c>
      <c r="F3151" s="213">
        <f>'고객관리 LIST'!E3150</f>
        <v>0</v>
      </c>
      <c r="G3151" s="211">
        <f>'고객관리 LIST'!F3150</f>
        <v>0</v>
      </c>
      <c r="H3151" s="211">
        <f>'고객관리 LIST'!G3150</f>
        <v>0</v>
      </c>
      <c r="I3151" s="211">
        <f>'고객관리 LIST'!H3150</f>
        <v>0</v>
      </c>
      <c r="J3151" s="211">
        <f>'고객관리 LIST'!V3150</f>
        <v>0</v>
      </c>
      <c r="K3151" s="211">
        <f>'고객관리 LIST'!W3150</f>
        <v>0</v>
      </c>
      <c r="L3151" s="211">
        <f>'고객관리 LIST'!Y3150</f>
        <v>0</v>
      </c>
      <c r="M3151" s="211">
        <f>'고객관리 LIST'!Z3150</f>
        <v>0</v>
      </c>
      <c r="N3151" s="211">
        <f>'고객관리 LIST'!AA3150</f>
        <v>0</v>
      </c>
      <c r="O3151" s="221">
        <f>'고객관리 LIST'!AB3150</f>
        <v>0</v>
      </c>
    </row>
    <row r="3152" spans="1:15" ht="20.100000000000001" hidden="1" customHeight="1" x14ac:dyDescent="0.3">
      <c r="A3152" s="82">
        <f ca="1">'메뉴 추가'!I3147</f>
        <v>-46310</v>
      </c>
      <c r="B3152" s="210">
        <f>'고객관리 LIST'!X3151</f>
        <v>0</v>
      </c>
      <c r="C3152" s="211">
        <f>'고객관리 LIST'!B3151</f>
        <v>0</v>
      </c>
      <c r="D3152" s="211">
        <f>'고객관리 LIST'!C3151</f>
        <v>0</v>
      </c>
      <c r="E3152" s="212">
        <f>'고객관리 LIST'!D3151</f>
        <v>0</v>
      </c>
      <c r="F3152" s="213">
        <f>'고객관리 LIST'!E3151</f>
        <v>0</v>
      </c>
      <c r="G3152" s="211">
        <f>'고객관리 LIST'!F3151</f>
        <v>0</v>
      </c>
      <c r="H3152" s="211">
        <f>'고객관리 LIST'!G3151</f>
        <v>0</v>
      </c>
      <c r="I3152" s="211">
        <f>'고객관리 LIST'!H3151</f>
        <v>0</v>
      </c>
      <c r="J3152" s="211">
        <f>'고객관리 LIST'!V3151</f>
        <v>0</v>
      </c>
      <c r="K3152" s="211">
        <f>'고객관리 LIST'!W3151</f>
        <v>0</v>
      </c>
      <c r="L3152" s="211">
        <f>'고객관리 LIST'!Y3151</f>
        <v>0</v>
      </c>
      <c r="M3152" s="211">
        <f>'고객관리 LIST'!Z3151</f>
        <v>0</v>
      </c>
      <c r="N3152" s="211">
        <f>'고객관리 LIST'!AA3151</f>
        <v>0</v>
      </c>
      <c r="O3152" s="221">
        <f>'고객관리 LIST'!AB3151</f>
        <v>0</v>
      </c>
    </row>
    <row r="3153" spans="1:15" ht="20.100000000000001" hidden="1" customHeight="1" x14ac:dyDescent="0.3">
      <c r="A3153" s="82">
        <f ca="1">'메뉴 추가'!I3148</f>
        <v>-46310</v>
      </c>
      <c r="B3153" s="210">
        <f>'고객관리 LIST'!X3152</f>
        <v>0</v>
      </c>
      <c r="C3153" s="211">
        <f>'고객관리 LIST'!B3152</f>
        <v>0</v>
      </c>
      <c r="D3153" s="211">
        <f>'고객관리 LIST'!C3152</f>
        <v>0</v>
      </c>
      <c r="E3153" s="212">
        <f>'고객관리 LIST'!D3152</f>
        <v>0</v>
      </c>
      <c r="F3153" s="213">
        <f>'고객관리 LIST'!E3152</f>
        <v>0</v>
      </c>
      <c r="G3153" s="211">
        <f>'고객관리 LIST'!F3152</f>
        <v>0</v>
      </c>
      <c r="H3153" s="211">
        <f>'고객관리 LIST'!G3152</f>
        <v>0</v>
      </c>
      <c r="I3153" s="211">
        <f>'고객관리 LIST'!H3152</f>
        <v>0</v>
      </c>
      <c r="J3153" s="211">
        <f>'고객관리 LIST'!V3152</f>
        <v>0</v>
      </c>
      <c r="K3153" s="211">
        <f>'고객관리 LIST'!W3152</f>
        <v>0</v>
      </c>
      <c r="L3153" s="211">
        <f>'고객관리 LIST'!Y3152</f>
        <v>0</v>
      </c>
      <c r="M3153" s="211">
        <f>'고객관리 LIST'!Z3152</f>
        <v>0</v>
      </c>
      <c r="N3153" s="211">
        <f>'고객관리 LIST'!AA3152</f>
        <v>0</v>
      </c>
      <c r="O3153" s="221">
        <f>'고객관리 LIST'!AB3152</f>
        <v>0</v>
      </c>
    </row>
    <row r="3154" spans="1:15" ht="20.100000000000001" hidden="1" customHeight="1" x14ac:dyDescent="0.3">
      <c r="A3154" s="82">
        <f ca="1">'메뉴 추가'!I3149</f>
        <v>-46310</v>
      </c>
      <c r="B3154" s="210">
        <f>'고객관리 LIST'!X3153</f>
        <v>0</v>
      </c>
      <c r="C3154" s="211">
        <f>'고객관리 LIST'!B3153</f>
        <v>0</v>
      </c>
      <c r="D3154" s="211">
        <f>'고객관리 LIST'!C3153</f>
        <v>0</v>
      </c>
      <c r="E3154" s="212">
        <f>'고객관리 LIST'!D3153</f>
        <v>0</v>
      </c>
      <c r="F3154" s="213">
        <f>'고객관리 LIST'!E3153</f>
        <v>0</v>
      </c>
      <c r="G3154" s="211">
        <f>'고객관리 LIST'!F3153</f>
        <v>0</v>
      </c>
      <c r="H3154" s="211">
        <f>'고객관리 LIST'!G3153</f>
        <v>0</v>
      </c>
      <c r="I3154" s="211">
        <f>'고객관리 LIST'!H3153</f>
        <v>0</v>
      </c>
      <c r="J3154" s="211">
        <f>'고객관리 LIST'!V3153</f>
        <v>0</v>
      </c>
      <c r="K3154" s="211">
        <f>'고객관리 LIST'!W3153</f>
        <v>0</v>
      </c>
      <c r="L3154" s="211">
        <f>'고객관리 LIST'!Y3153</f>
        <v>0</v>
      </c>
      <c r="M3154" s="211">
        <f>'고객관리 LIST'!Z3153</f>
        <v>0</v>
      </c>
      <c r="N3154" s="211">
        <f>'고객관리 LIST'!AA3153</f>
        <v>0</v>
      </c>
      <c r="O3154" s="221">
        <f>'고객관리 LIST'!AB3153</f>
        <v>0</v>
      </c>
    </row>
    <row r="3155" spans="1:15" ht="20.100000000000001" hidden="1" customHeight="1" x14ac:dyDescent="0.3">
      <c r="A3155" s="82">
        <f ca="1">'메뉴 추가'!I3150</f>
        <v>-46310</v>
      </c>
      <c r="B3155" s="210">
        <f>'고객관리 LIST'!X3154</f>
        <v>0</v>
      </c>
      <c r="C3155" s="211">
        <f>'고객관리 LIST'!B3154</f>
        <v>0</v>
      </c>
      <c r="D3155" s="211">
        <f>'고객관리 LIST'!C3154</f>
        <v>0</v>
      </c>
      <c r="E3155" s="212">
        <f>'고객관리 LIST'!D3154</f>
        <v>0</v>
      </c>
      <c r="F3155" s="213">
        <f>'고객관리 LIST'!E3154</f>
        <v>0</v>
      </c>
      <c r="G3155" s="211">
        <f>'고객관리 LIST'!F3154</f>
        <v>0</v>
      </c>
      <c r="H3155" s="211">
        <f>'고객관리 LIST'!G3154</f>
        <v>0</v>
      </c>
      <c r="I3155" s="211">
        <f>'고객관리 LIST'!H3154</f>
        <v>0</v>
      </c>
      <c r="J3155" s="211">
        <f>'고객관리 LIST'!V3154</f>
        <v>0</v>
      </c>
      <c r="K3155" s="211">
        <f>'고객관리 LIST'!W3154</f>
        <v>0</v>
      </c>
      <c r="L3155" s="211">
        <f>'고객관리 LIST'!Y3154</f>
        <v>0</v>
      </c>
      <c r="M3155" s="211">
        <f>'고객관리 LIST'!Z3154</f>
        <v>0</v>
      </c>
      <c r="N3155" s="211">
        <f>'고객관리 LIST'!AA3154</f>
        <v>0</v>
      </c>
      <c r="O3155" s="221">
        <f>'고객관리 LIST'!AB3154</f>
        <v>0</v>
      </c>
    </row>
    <row r="3156" spans="1:15" ht="20.100000000000001" hidden="1" customHeight="1" x14ac:dyDescent="0.3">
      <c r="A3156" s="82">
        <f ca="1">'메뉴 추가'!I3151</f>
        <v>-46310</v>
      </c>
      <c r="B3156" s="210">
        <f>'고객관리 LIST'!X3155</f>
        <v>0</v>
      </c>
      <c r="C3156" s="211">
        <f>'고객관리 LIST'!B3155</f>
        <v>0</v>
      </c>
      <c r="D3156" s="211">
        <f>'고객관리 LIST'!C3155</f>
        <v>0</v>
      </c>
      <c r="E3156" s="212">
        <f>'고객관리 LIST'!D3155</f>
        <v>0</v>
      </c>
      <c r="F3156" s="213">
        <f>'고객관리 LIST'!E3155</f>
        <v>0</v>
      </c>
      <c r="G3156" s="211">
        <f>'고객관리 LIST'!F3155</f>
        <v>0</v>
      </c>
      <c r="H3156" s="211">
        <f>'고객관리 LIST'!G3155</f>
        <v>0</v>
      </c>
      <c r="I3156" s="211">
        <f>'고객관리 LIST'!H3155</f>
        <v>0</v>
      </c>
      <c r="J3156" s="211">
        <f>'고객관리 LIST'!V3155</f>
        <v>0</v>
      </c>
      <c r="K3156" s="211">
        <f>'고객관리 LIST'!W3155</f>
        <v>0</v>
      </c>
      <c r="L3156" s="211">
        <f>'고객관리 LIST'!Y3155</f>
        <v>0</v>
      </c>
      <c r="M3156" s="211">
        <f>'고객관리 LIST'!Z3155</f>
        <v>0</v>
      </c>
      <c r="N3156" s="211">
        <f>'고객관리 LIST'!AA3155</f>
        <v>0</v>
      </c>
      <c r="O3156" s="221">
        <f>'고객관리 LIST'!AB3155</f>
        <v>0</v>
      </c>
    </row>
    <row r="3157" spans="1:15" ht="20.100000000000001" hidden="1" customHeight="1" x14ac:dyDescent="0.3">
      <c r="A3157" s="82">
        <f ca="1">'메뉴 추가'!I3152</f>
        <v>-46310</v>
      </c>
      <c r="B3157" s="210">
        <f>'고객관리 LIST'!X3156</f>
        <v>0</v>
      </c>
      <c r="C3157" s="211">
        <f>'고객관리 LIST'!B3156</f>
        <v>0</v>
      </c>
      <c r="D3157" s="211">
        <f>'고객관리 LIST'!C3156</f>
        <v>0</v>
      </c>
      <c r="E3157" s="212">
        <f>'고객관리 LIST'!D3156</f>
        <v>0</v>
      </c>
      <c r="F3157" s="213">
        <f>'고객관리 LIST'!E3156</f>
        <v>0</v>
      </c>
      <c r="G3157" s="211">
        <f>'고객관리 LIST'!F3156</f>
        <v>0</v>
      </c>
      <c r="H3157" s="211">
        <f>'고객관리 LIST'!G3156</f>
        <v>0</v>
      </c>
      <c r="I3157" s="211">
        <f>'고객관리 LIST'!H3156</f>
        <v>0</v>
      </c>
      <c r="J3157" s="211">
        <f>'고객관리 LIST'!V3156</f>
        <v>0</v>
      </c>
      <c r="K3157" s="211">
        <f>'고객관리 LIST'!W3156</f>
        <v>0</v>
      </c>
      <c r="L3157" s="211">
        <f>'고객관리 LIST'!Y3156</f>
        <v>0</v>
      </c>
      <c r="M3157" s="211">
        <f>'고객관리 LIST'!Z3156</f>
        <v>0</v>
      </c>
      <c r="N3157" s="211">
        <f>'고객관리 LIST'!AA3156</f>
        <v>0</v>
      </c>
      <c r="O3157" s="221">
        <f>'고객관리 LIST'!AB3156</f>
        <v>0</v>
      </c>
    </row>
    <row r="3158" spans="1:15" ht="20.100000000000001" hidden="1" customHeight="1" x14ac:dyDescent="0.3">
      <c r="A3158" s="82">
        <f ca="1">'메뉴 추가'!I3153</f>
        <v>-46310</v>
      </c>
      <c r="B3158" s="210">
        <f>'고객관리 LIST'!X3157</f>
        <v>0</v>
      </c>
      <c r="C3158" s="211">
        <f>'고객관리 LIST'!B3157</f>
        <v>0</v>
      </c>
      <c r="D3158" s="211">
        <f>'고객관리 LIST'!C3157</f>
        <v>0</v>
      </c>
      <c r="E3158" s="212">
        <f>'고객관리 LIST'!D3157</f>
        <v>0</v>
      </c>
      <c r="F3158" s="213">
        <f>'고객관리 LIST'!E3157</f>
        <v>0</v>
      </c>
      <c r="G3158" s="211">
        <f>'고객관리 LIST'!F3157</f>
        <v>0</v>
      </c>
      <c r="H3158" s="211">
        <f>'고객관리 LIST'!G3157</f>
        <v>0</v>
      </c>
      <c r="I3158" s="211">
        <f>'고객관리 LIST'!H3157</f>
        <v>0</v>
      </c>
      <c r="J3158" s="211">
        <f>'고객관리 LIST'!V3157</f>
        <v>0</v>
      </c>
      <c r="K3158" s="211">
        <f>'고객관리 LIST'!W3157</f>
        <v>0</v>
      </c>
      <c r="L3158" s="211">
        <f>'고객관리 LIST'!Y3157</f>
        <v>0</v>
      </c>
      <c r="M3158" s="211">
        <f>'고객관리 LIST'!Z3157</f>
        <v>0</v>
      </c>
      <c r="N3158" s="211">
        <f>'고객관리 LIST'!AA3157</f>
        <v>0</v>
      </c>
      <c r="O3158" s="221">
        <f>'고객관리 LIST'!AB3157</f>
        <v>0</v>
      </c>
    </row>
    <row r="3159" spans="1:15" ht="20.100000000000001" hidden="1" customHeight="1" x14ac:dyDescent="0.3">
      <c r="A3159" s="82">
        <f ca="1">'메뉴 추가'!I3154</f>
        <v>-46310</v>
      </c>
      <c r="B3159" s="210">
        <f>'고객관리 LIST'!X3158</f>
        <v>0</v>
      </c>
      <c r="C3159" s="211">
        <f>'고객관리 LIST'!B3158</f>
        <v>0</v>
      </c>
      <c r="D3159" s="211">
        <f>'고객관리 LIST'!C3158</f>
        <v>0</v>
      </c>
      <c r="E3159" s="212">
        <f>'고객관리 LIST'!D3158</f>
        <v>0</v>
      </c>
      <c r="F3159" s="213">
        <f>'고객관리 LIST'!E3158</f>
        <v>0</v>
      </c>
      <c r="G3159" s="211">
        <f>'고객관리 LIST'!F3158</f>
        <v>0</v>
      </c>
      <c r="H3159" s="211">
        <f>'고객관리 LIST'!G3158</f>
        <v>0</v>
      </c>
      <c r="I3159" s="211">
        <f>'고객관리 LIST'!H3158</f>
        <v>0</v>
      </c>
      <c r="J3159" s="211">
        <f>'고객관리 LIST'!V3158</f>
        <v>0</v>
      </c>
      <c r="K3159" s="211">
        <f>'고객관리 LIST'!W3158</f>
        <v>0</v>
      </c>
      <c r="L3159" s="211">
        <f>'고객관리 LIST'!Y3158</f>
        <v>0</v>
      </c>
      <c r="M3159" s="211">
        <f>'고객관리 LIST'!Z3158</f>
        <v>0</v>
      </c>
      <c r="N3159" s="211">
        <f>'고객관리 LIST'!AA3158</f>
        <v>0</v>
      </c>
      <c r="O3159" s="221">
        <f>'고객관리 LIST'!AB3158</f>
        <v>0</v>
      </c>
    </row>
    <row r="3160" spans="1:15" ht="20.100000000000001" hidden="1" customHeight="1" x14ac:dyDescent="0.3">
      <c r="A3160" s="82">
        <f ca="1">'메뉴 추가'!I3155</f>
        <v>-46310</v>
      </c>
      <c r="B3160" s="210">
        <f>'고객관리 LIST'!X3159</f>
        <v>0</v>
      </c>
      <c r="C3160" s="211">
        <f>'고객관리 LIST'!B3159</f>
        <v>0</v>
      </c>
      <c r="D3160" s="211">
        <f>'고객관리 LIST'!C3159</f>
        <v>0</v>
      </c>
      <c r="E3160" s="212">
        <f>'고객관리 LIST'!D3159</f>
        <v>0</v>
      </c>
      <c r="F3160" s="213">
        <f>'고객관리 LIST'!E3159</f>
        <v>0</v>
      </c>
      <c r="G3160" s="211">
        <f>'고객관리 LIST'!F3159</f>
        <v>0</v>
      </c>
      <c r="H3160" s="211">
        <f>'고객관리 LIST'!G3159</f>
        <v>0</v>
      </c>
      <c r="I3160" s="211">
        <f>'고객관리 LIST'!H3159</f>
        <v>0</v>
      </c>
      <c r="J3160" s="211">
        <f>'고객관리 LIST'!V3159</f>
        <v>0</v>
      </c>
      <c r="K3160" s="211">
        <f>'고객관리 LIST'!W3159</f>
        <v>0</v>
      </c>
      <c r="L3160" s="211">
        <f>'고객관리 LIST'!Y3159</f>
        <v>0</v>
      </c>
      <c r="M3160" s="211">
        <f>'고객관리 LIST'!Z3159</f>
        <v>0</v>
      </c>
      <c r="N3160" s="211">
        <f>'고객관리 LIST'!AA3159</f>
        <v>0</v>
      </c>
      <c r="O3160" s="221">
        <f>'고객관리 LIST'!AB3159</f>
        <v>0</v>
      </c>
    </row>
    <row r="3161" spans="1:15" ht="20.100000000000001" hidden="1" customHeight="1" x14ac:dyDescent="0.3">
      <c r="A3161" s="82">
        <f ca="1">'메뉴 추가'!I3156</f>
        <v>-46310</v>
      </c>
      <c r="B3161" s="210">
        <f>'고객관리 LIST'!X3160</f>
        <v>0</v>
      </c>
      <c r="C3161" s="211">
        <f>'고객관리 LIST'!B3160</f>
        <v>0</v>
      </c>
      <c r="D3161" s="211">
        <f>'고객관리 LIST'!C3160</f>
        <v>0</v>
      </c>
      <c r="E3161" s="212">
        <f>'고객관리 LIST'!D3160</f>
        <v>0</v>
      </c>
      <c r="F3161" s="213">
        <f>'고객관리 LIST'!E3160</f>
        <v>0</v>
      </c>
      <c r="G3161" s="211">
        <f>'고객관리 LIST'!F3160</f>
        <v>0</v>
      </c>
      <c r="H3161" s="211">
        <f>'고객관리 LIST'!G3160</f>
        <v>0</v>
      </c>
      <c r="I3161" s="211">
        <f>'고객관리 LIST'!H3160</f>
        <v>0</v>
      </c>
      <c r="J3161" s="211">
        <f>'고객관리 LIST'!V3160</f>
        <v>0</v>
      </c>
      <c r="K3161" s="211">
        <f>'고객관리 LIST'!W3160</f>
        <v>0</v>
      </c>
      <c r="L3161" s="211">
        <f>'고객관리 LIST'!Y3160</f>
        <v>0</v>
      </c>
      <c r="M3161" s="211">
        <f>'고객관리 LIST'!Z3160</f>
        <v>0</v>
      </c>
      <c r="N3161" s="211">
        <f>'고객관리 LIST'!AA3160</f>
        <v>0</v>
      </c>
      <c r="O3161" s="221">
        <f>'고객관리 LIST'!AB3160</f>
        <v>0</v>
      </c>
    </row>
    <row r="3162" spans="1:15" ht="20.100000000000001" hidden="1" customHeight="1" x14ac:dyDescent="0.3">
      <c r="A3162" s="82">
        <f ca="1">'메뉴 추가'!I3157</f>
        <v>-46310</v>
      </c>
      <c r="B3162" s="210">
        <f>'고객관리 LIST'!X3161</f>
        <v>0</v>
      </c>
      <c r="C3162" s="211">
        <f>'고객관리 LIST'!B3161</f>
        <v>0</v>
      </c>
      <c r="D3162" s="211">
        <f>'고객관리 LIST'!C3161</f>
        <v>0</v>
      </c>
      <c r="E3162" s="212">
        <f>'고객관리 LIST'!D3161</f>
        <v>0</v>
      </c>
      <c r="F3162" s="213">
        <f>'고객관리 LIST'!E3161</f>
        <v>0</v>
      </c>
      <c r="G3162" s="211">
        <f>'고객관리 LIST'!F3161</f>
        <v>0</v>
      </c>
      <c r="H3162" s="211">
        <f>'고객관리 LIST'!G3161</f>
        <v>0</v>
      </c>
      <c r="I3162" s="211">
        <f>'고객관리 LIST'!H3161</f>
        <v>0</v>
      </c>
      <c r="J3162" s="211">
        <f>'고객관리 LIST'!V3161</f>
        <v>0</v>
      </c>
      <c r="K3162" s="211">
        <f>'고객관리 LIST'!W3161</f>
        <v>0</v>
      </c>
      <c r="L3162" s="211">
        <f>'고객관리 LIST'!Y3161</f>
        <v>0</v>
      </c>
      <c r="M3162" s="211">
        <f>'고객관리 LIST'!Z3161</f>
        <v>0</v>
      </c>
      <c r="N3162" s="211">
        <f>'고객관리 LIST'!AA3161</f>
        <v>0</v>
      </c>
      <c r="O3162" s="221">
        <f>'고객관리 LIST'!AB3161</f>
        <v>0</v>
      </c>
    </row>
    <row r="3163" spans="1:15" ht="20.100000000000001" hidden="1" customHeight="1" x14ac:dyDescent="0.3">
      <c r="A3163" s="82">
        <f ca="1">'메뉴 추가'!I3158</f>
        <v>-46310</v>
      </c>
      <c r="B3163" s="210">
        <f>'고객관리 LIST'!X3162</f>
        <v>0</v>
      </c>
      <c r="C3163" s="211">
        <f>'고객관리 LIST'!B3162</f>
        <v>0</v>
      </c>
      <c r="D3163" s="211">
        <f>'고객관리 LIST'!C3162</f>
        <v>0</v>
      </c>
      <c r="E3163" s="212">
        <f>'고객관리 LIST'!D3162</f>
        <v>0</v>
      </c>
      <c r="F3163" s="213">
        <f>'고객관리 LIST'!E3162</f>
        <v>0</v>
      </c>
      <c r="G3163" s="211">
        <f>'고객관리 LIST'!F3162</f>
        <v>0</v>
      </c>
      <c r="H3163" s="211">
        <f>'고객관리 LIST'!G3162</f>
        <v>0</v>
      </c>
      <c r="I3163" s="211">
        <f>'고객관리 LIST'!H3162</f>
        <v>0</v>
      </c>
      <c r="J3163" s="211">
        <f>'고객관리 LIST'!V3162</f>
        <v>0</v>
      </c>
      <c r="K3163" s="211">
        <f>'고객관리 LIST'!W3162</f>
        <v>0</v>
      </c>
      <c r="L3163" s="211">
        <f>'고객관리 LIST'!Y3162</f>
        <v>0</v>
      </c>
      <c r="M3163" s="211">
        <f>'고객관리 LIST'!Z3162</f>
        <v>0</v>
      </c>
      <c r="N3163" s="211">
        <f>'고객관리 LIST'!AA3162</f>
        <v>0</v>
      </c>
      <c r="O3163" s="221">
        <f>'고객관리 LIST'!AB3162</f>
        <v>0</v>
      </c>
    </row>
    <row r="3164" spans="1:15" ht="20.100000000000001" hidden="1" customHeight="1" x14ac:dyDescent="0.3">
      <c r="A3164" s="82">
        <f ca="1">'메뉴 추가'!I3159</f>
        <v>-46310</v>
      </c>
      <c r="B3164" s="210">
        <f>'고객관리 LIST'!X3163</f>
        <v>0</v>
      </c>
      <c r="C3164" s="211">
        <f>'고객관리 LIST'!B3163</f>
        <v>0</v>
      </c>
      <c r="D3164" s="211">
        <f>'고객관리 LIST'!C3163</f>
        <v>0</v>
      </c>
      <c r="E3164" s="212">
        <f>'고객관리 LIST'!D3163</f>
        <v>0</v>
      </c>
      <c r="F3164" s="213">
        <f>'고객관리 LIST'!E3163</f>
        <v>0</v>
      </c>
      <c r="G3164" s="211">
        <f>'고객관리 LIST'!F3163</f>
        <v>0</v>
      </c>
      <c r="H3164" s="211">
        <f>'고객관리 LIST'!G3163</f>
        <v>0</v>
      </c>
      <c r="I3164" s="211">
        <f>'고객관리 LIST'!H3163</f>
        <v>0</v>
      </c>
      <c r="J3164" s="211">
        <f>'고객관리 LIST'!V3163</f>
        <v>0</v>
      </c>
      <c r="K3164" s="211">
        <f>'고객관리 LIST'!W3163</f>
        <v>0</v>
      </c>
      <c r="L3164" s="211">
        <f>'고객관리 LIST'!Y3163</f>
        <v>0</v>
      </c>
      <c r="M3164" s="211">
        <f>'고객관리 LIST'!Z3163</f>
        <v>0</v>
      </c>
      <c r="N3164" s="211">
        <f>'고객관리 LIST'!AA3163</f>
        <v>0</v>
      </c>
      <c r="O3164" s="221">
        <f>'고객관리 LIST'!AB3163</f>
        <v>0</v>
      </c>
    </row>
    <row r="3165" spans="1:15" ht="20.100000000000001" hidden="1" customHeight="1" x14ac:dyDescent="0.3">
      <c r="A3165" s="82">
        <f ca="1">'메뉴 추가'!I3160</f>
        <v>-46310</v>
      </c>
      <c r="B3165" s="210">
        <f>'고객관리 LIST'!X3164</f>
        <v>0</v>
      </c>
      <c r="C3165" s="211">
        <f>'고객관리 LIST'!B3164</f>
        <v>0</v>
      </c>
      <c r="D3165" s="211">
        <f>'고객관리 LIST'!C3164</f>
        <v>0</v>
      </c>
      <c r="E3165" s="212">
        <f>'고객관리 LIST'!D3164</f>
        <v>0</v>
      </c>
      <c r="F3165" s="213">
        <f>'고객관리 LIST'!E3164</f>
        <v>0</v>
      </c>
      <c r="G3165" s="211">
        <f>'고객관리 LIST'!F3164</f>
        <v>0</v>
      </c>
      <c r="H3165" s="211">
        <f>'고객관리 LIST'!G3164</f>
        <v>0</v>
      </c>
      <c r="I3165" s="211">
        <f>'고객관리 LIST'!H3164</f>
        <v>0</v>
      </c>
      <c r="J3165" s="211">
        <f>'고객관리 LIST'!V3164</f>
        <v>0</v>
      </c>
      <c r="K3165" s="211">
        <f>'고객관리 LIST'!W3164</f>
        <v>0</v>
      </c>
      <c r="L3165" s="211">
        <f>'고객관리 LIST'!Y3164</f>
        <v>0</v>
      </c>
      <c r="M3165" s="211">
        <f>'고객관리 LIST'!Z3164</f>
        <v>0</v>
      </c>
      <c r="N3165" s="211">
        <f>'고객관리 LIST'!AA3164</f>
        <v>0</v>
      </c>
      <c r="O3165" s="221">
        <f>'고객관리 LIST'!AB3164</f>
        <v>0</v>
      </c>
    </row>
    <row r="3166" spans="1:15" ht="20.100000000000001" hidden="1" customHeight="1" x14ac:dyDescent="0.3">
      <c r="A3166" s="82">
        <f ca="1">'메뉴 추가'!I3161</f>
        <v>-46310</v>
      </c>
      <c r="B3166" s="210">
        <f>'고객관리 LIST'!X3165</f>
        <v>0</v>
      </c>
      <c r="C3166" s="211">
        <f>'고객관리 LIST'!B3165</f>
        <v>0</v>
      </c>
      <c r="D3166" s="211">
        <f>'고객관리 LIST'!C3165</f>
        <v>0</v>
      </c>
      <c r="E3166" s="212">
        <f>'고객관리 LIST'!D3165</f>
        <v>0</v>
      </c>
      <c r="F3166" s="213">
        <f>'고객관리 LIST'!E3165</f>
        <v>0</v>
      </c>
      <c r="G3166" s="211">
        <f>'고객관리 LIST'!F3165</f>
        <v>0</v>
      </c>
      <c r="H3166" s="211">
        <f>'고객관리 LIST'!G3165</f>
        <v>0</v>
      </c>
      <c r="I3166" s="211">
        <f>'고객관리 LIST'!H3165</f>
        <v>0</v>
      </c>
      <c r="J3166" s="211">
        <f>'고객관리 LIST'!V3165</f>
        <v>0</v>
      </c>
      <c r="K3166" s="211">
        <f>'고객관리 LIST'!W3165</f>
        <v>0</v>
      </c>
      <c r="L3166" s="211">
        <f>'고객관리 LIST'!Y3165</f>
        <v>0</v>
      </c>
      <c r="M3166" s="211">
        <f>'고객관리 LIST'!Z3165</f>
        <v>0</v>
      </c>
      <c r="N3166" s="211">
        <f>'고객관리 LIST'!AA3165</f>
        <v>0</v>
      </c>
      <c r="O3166" s="221">
        <f>'고객관리 LIST'!AB3165</f>
        <v>0</v>
      </c>
    </row>
    <row r="3167" spans="1:15" ht="20.100000000000001" hidden="1" customHeight="1" x14ac:dyDescent="0.3">
      <c r="A3167" s="82">
        <f ca="1">'메뉴 추가'!I3162</f>
        <v>-46310</v>
      </c>
      <c r="B3167" s="210">
        <f>'고객관리 LIST'!X3166</f>
        <v>0</v>
      </c>
      <c r="C3167" s="211">
        <f>'고객관리 LIST'!B3166</f>
        <v>0</v>
      </c>
      <c r="D3167" s="211">
        <f>'고객관리 LIST'!C3166</f>
        <v>0</v>
      </c>
      <c r="E3167" s="212">
        <f>'고객관리 LIST'!D3166</f>
        <v>0</v>
      </c>
      <c r="F3167" s="213">
        <f>'고객관리 LIST'!E3166</f>
        <v>0</v>
      </c>
      <c r="G3167" s="211">
        <f>'고객관리 LIST'!F3166</f>
        <v>0</v>
      </c>
      <c r="H3167" s="211">
        <f>'고객관리 LIST'!G3166</f>
        <v>0</v>
      </c>
      <c r="I3167" s="211">
        <f>'고객관리 LIST'!H3166</f>
        <v>0</v>
      </c>
      <c r="J3167" s="211">
        <f>'고객관리 LIST'!V3166</f>
        <v>0</v>
      </c>
      <c r="K3167" s="211">
        <f>'고객관리 LIST'!W3166</f>
        <v>0</v>
      </c>
      <c r="L3167" s="211">
        <f>'고객관리 LIST'!Y3166</f>
        <v>0</v>
      </c>
      <c r="M3167" s="211">
        <f>'고객관리 LIST'!Z3166</f>
        <v>0</v>
      </c>
      <c r="N3167" s="211">
        <f>'고객관리 LIST'!AA3166</f>
        <v>0</v>
      </c>
      <c r="O3167" s="221">
        <f>'고객관리 LIST'!AB3166</f>
        <v>0</v>
      </c>
    </row>
    <row r="3168" spans="1:15" ht="20.100000000000001" hidden="1" customHeight="1" x14ac:dyDescent="0.3">
      <c r="A3168" s="82">
        <f ca="1">'메뉴 추가'!I3163</f>
        <v>-46310</v>
      </c>
      <c r="B3168" s="210">
        <f>'고객관리 LIST'!X3167</f>
        <v>0</v>
      </c>
      <c r="C3168" s="211">
        <f>'고객관리 LIST'!B3167</f>
        <v>0</v>
      </c>
      <c r="D3168" s="211">
        <f>'고객관리 LIST'!C3167</f>
        <v>0</v>
      </c>
      <c r="E3168" s="212">
        <f>'고객관리 LIST'!D3167</f>
        <v>0</v>
      </c>
      <c r="F3168" s="213">
        <f>'고객관리 LIST'!E3167</f>
        <v>0</v>
      </c>
      <c r="G3168" s="211">
        <f>'고객관리 LIST'!F3167</f>
        <v>0</v>
      </c>
      <c r="H3168" s="211">
        <f>'고객관리 LIST'!G3167</f>
        <v>0</v>
      </c>
      <c r="I3168" s="211">
        <f>'고객관리 LIST'!H3167</f>
        <v>0</v>
      </c>
      <c r="J3168" s="211">
        <f>'고객관리 LIST'!V3167</f>
        <v>0</v>
      </c>
      <c r="K3168" s="211">
        <f>'고객관리 LIST'!W3167</f>
        <v>0</v>
      </c>
      <c r="L3168" s="211">
        <f>'고객관리 LIST'!Y3167</f>
        <v>0</v>
      </c>
      <c r="M3168" s="211">
        <f>'고객관리 LIST'!Z3167</f>
        <v>0</v>
      </c>
      <c r="N3168" s="211">
        <f>'고객관리 LIST'!AA3167</f>
        <v>0</v>
      </c>
      <c r="O3168" s="221">
        <f>'고객관리 LIST'!AB3167</f>
        <v>0</v>
      </c>
    </row>
    <row r="3169" spans="1:15" ht="20.100000000000001" hidden="1" customHeight="1" x14ac:dyDescent="0.3">
      <c r="A3169" s="82">
        <f ca="1">'메뉴 추가'!I3164</f>
        <v>-46310</v>
      </c>
      <c r="B3169" s="210">
        <f>'고객관리 LIST'!X3168</f>
        <v>0</v>
      </c>
      <c r="C3169" s="211">
        <f>'고객관리 LIST'!B3168</f>
        <v>0</v>
      </c>
      <c r="D3169" s="211">
        <f>'고객관리 LIST'!C3168</f>
        <v>0</v>
      </c>
      <c r="E3169" s="212">
        <f>'고객관리 LIST'!D3168</f>
        <v>0</v>
      </c>
      <c r="F3169" s="213">
        <f>'고객관리 LIST'!E3168</f>
        <v>0</v>
      </c>
      <c r="G3169" s="211">
        <f>'고객관리 LIST'!F3168</f>
        <v>0</v>
      </c>
      <c r="H3169" s="211">
        <f>'고객관리 LIST'!G3168</f>
        <v>0</v>
      </c>
      <c r="I3169" s="211">
        <f>'고객관리 LIST'!H3168</f>
        <v>0</v>
      </c>
      <c r="J3169" s="211">
        <f>'고객관리 LIST'!V3168</f>
        <v>0</v>
      </c>
      <c r="K3169" s="211">
        <f>'고객관리 LIST'!W3168</f>
        <v>0</v>
      </c>
      <c r="L3169" s="211">
        <f>'고객관리 LIST'!Y3168</f>
        <v>0</v>
      </c>
      <c r="M3169" s="211">
        <f>'고객관리 LIST'!Z3168</f>
        <v>0</v>
      </c>
      <c r="N3169" s="211">
        <f>'고객관리 LIST'!AA3168</f>
        <v>0</v>
      </c>
      <c r="O3169" s="221">
        <f>'고객관리 LIST'!AB3168</f>
        <v>0</v>
      </c>
    </row>
    <row r="3170" spans="1:15" ht="20.100000000000001" hidden="1" customHeight="1" x14ac:dyDescent="0.3">
      <c r="A3170" s="82">
        <f ca="1">'메뉴 추가'!I3165</f>
        <v>-46310</v>
      </c>
      <c r="B3170" s="210">
        <f>'고객관리 LIST'!X3169</f>
        <v>0</v>
      </c>
      <c r="C3170" s="211">
        <f>'고객관리 LIST'!B3169</f>
        <v>0</v>
      </c>
      <c r="D3170" s="211">
        <f>'고객관리 LIST'!C3169</f>
        <v>0</v>
      </c>
      <c r="E3170" s="212">
        <f>'고객관리 LIST'!D3169</f>
        <v>0</v>
      </c>
      <c r="F3170" s="213">
        <f>'고객관리 LIST'!E3169</f>
        <v>0</v>
      </c>
      <c r="G3170" s="211">
        <f>'고객관리 LIST'!F3169</f>
        <v>0</v>
      </c>
      <c r="H3170" s="211">
        <f>'고객관리 LIST'!G3169</f>
        <v>0</v>
      </c>
      <c r="I3170" s="211">
        <f>'고객관리 LIST'!H3169</f>
        <v>0</v>
      </c>
      <c r="J3170" s="211">
        <f>'고객관리 LIST'!V3169</f>
        <v>0</v>
      </c>
      <c r="K3170" s="211">
        <f>'고객관리 LIST'!W3169</f>
        <v>0</v>
      </c>
      <c r="L3170" s="211">
        <f>'고객관리 LIST'!Y3169</f>
        <v>0</v>
      </c>
      <c r="M3170" s="211">
        <f>'고객관리 LIST'!Z3169</f>
        <v>0</v>
      </c>
      <c r="N3170" s="211">
        <f>'고객관리 LIST'!AA3169</f>
        <v>0</v>
      </c>
      <c r="O3170" s="221">
        <f>'고객관리 LIST'!AB3169</f>
        <v>0</v>
      </c>
    </row>
    <row r="3171" spans="1:15" ht="20.100000000000001" hidden="1" customHeight="1" x14ac:dyDescent="0.3">
      <c r="A3171" s="82">
        <f ca="1">'메뉴 추가'!I3166</f>
        <v>-46310</v>
      </c>
      <c r="B3171" s="210">
        <f>'고객관리 LIST'!X3170</f>
        <v>0</v>
      </c>
      <c r="C3171" s="211">
        <f>'고객관리 LIST'!B3170</f>
        <v>0</v>
      </c>
      <c r="D3171" s="211">
        <f>'고객관리 LIST'!C3170</f>
        <v>0</v>
      </c>
      <c r="E3171" s="212">
        <f>'고객관리 LIST'!D3170</f>
        <v>0</v>
      </c>
      <c r="F3171" s="213">
        <f>'고객관리 LIST'!E3170</f>
        <v>0</v>
      </c>
      <c r="G3171" s="211">
        <f>'고객관리 LIST'!F3170</f>
        <v>0</v>
      </c>
      <c r="H3171" s="211">
        <f>'고객관리 LIST'!G3170</f>
        <v>0</v>
      </c>
      <c r="I3171" s="211">
        <f>'고객관리 LIST'!H3170</f>
        <v>0</v>
      </c>
      <c r="J3171" s="211">
        <f>'고객관리 LIST'!V3170</f>
        <v>0</v>
      </c>
      <c r="K3171" s="211">
        <f>'고객관리 LIST'!W3170</f>
        <v>0</v>
      </c>
      <c r="L3171" s="211">
        <f>'고객관리 LIST'!Y3170</f>
        <v>0</v>
      </c>
      <c r="M3171" s="211">
        <f>'고객관리 LIST'!Z3170</f>
        <v>0</v>
      </c>
      <c r="N3171" s="211">
        <f>'고객관리 LIST'!AA3170</f>
        <v>0</v>
      </c>
      <c r="O3171" s="221">
        <f>'고객관리 LIST'!AB3170</f>
        <v>0</v>
      </c>
    </row>
    <row r="3172" spans="1:15" ht="20.100000000000001" hidden="1" customHeight="1" x14ac:dyDescent="0.3">
      <c r="A3172" s="82">
        <f ca="1">'메뉴 추가'!I3167</f>
        <v>-46310</v>
      </c>
      <c r="B3172" s="210">
        <f>'고객관리 LIST'!X3171</f>
        <v>0</v>
      </c>
      <c r="C3172" s="211">
        <f>'고객관리 LIST'!B3171</f>
        <v>0</v>
      </c>
      <c r="D3172" s="211">
        <f>'고객관리 LIST'!C3171</f>
        <v>0</v>
      </c>
      <c r="E3172" s="212">
        <f>'고객관리 LIST'!D3171</f>
        <v>0</v>
      </c>
      <c r="F3172" s="213">
        <f>'고객관리 LIST'!E3171</f>
        <v>0</v>
      </c>
      <c r="G3172" s="211">
        <f>'고객관리 LIST'!F3171</f>
        <v>0</v>
      </c>
      <c r="H3172" s="211">
        <f>'고객관리 LIST'!G3171</f>
        <v>0</v>
      </c>
      <c r="I3172" s="211">
        <f>'고객관리 LIST'!H3171</f>
        <v>0</v>
      </c>
      <c r="J3172" s="211">
        <f>'고객관리 LIST'!V3171</f>
        <v>0</v>
      </c>
      <c r="K3172" s="211">
        <f>'고객관리 LIST'!W3171</f>
        <v>0</v>
      </c>
      <c r="L3172" s="211">
        <f>'고객관리 LIST'!Y3171</f>
        <v>0</v>
      </c>
      <c r="M3172" s="211">
        <f>'고객관리 LIST'!Z3171</f>
        <v>0</v>
      </c>
      <c r="N3172" s="211">
        <f>'고객관리 LIST'!AA3171</f>
        <v>0</v>
      </c>
      <c r="O3172" s="221">
        <f>'고객관리 LIST'!AB3171</f>
        <v>0</v>
      </c>
    </row>
    <row r="3173" spans="1:15" ht="20.100000000000001" hidden="1" customHeight="1" x14ac:dyDescent="0.3">
      <c r="A3173" s="82">
        <f ca="1">'메뉴 추가'!I3168</f>
        <v>-46310</v>
      </c>
      <c r="B3173" s="210">
        <f>'고객관리 LIST'!X3172</f>
        <v>0</v>
      </c>
      <c r="C3173" s="211">
        <f>'고객관리 LIST'!B3172</f>
        <v>0</v>
      </c>
      <c r="D3173" s="211">
        <f>'고객관리 LIST'!C3172</f>
        <v>0</v>
      </c>
      <c r="E3173" s="212">
        <f>'고객관리 LIST'!D3172</f>
        <v>0</v>
      </c>
      <c r="F3173" s="213">
        <f>'고객관리 LIST'!E3172</f>
        <v>0</v>
      </c>
      <c r="G3173" s="211">
        <f>'고객관리 LIST'!F3172</f>
        <v>0</v>
      </c>
      <c r="H3173" s="211">
        <f>'고객관리 LIST'!G3172</f>
        <v>0</v>
      </c>
      <c r="I3173" s="211">
        <f>'고객관리 LIST'!H3172</f>
        <v>0</v>
      </c>
      <c r="J3173" s="211">
        <f>'고객관리 LIST'!V3172</f>
        <v>0</v>
      </c>
      <c r="K3173" s="211">
        <f>'고객관리 LIST'!W3172</f>
        <v>0</v>
      </c>
      <c r="L3173" s="211">
        <f>'고객관리 LIST'!Y3172</f>
        <v>0</v>
      </c>
      <c r="M3173" s="211">
        <f>'고객관리 LIST'!Z3172</f>
        <v>0</v>
      </c>
      <c r="N3173" s="211">
        <f>'고객관리 LIST'!AA3172</f>
        <v>0</v>
      </c>
      <c r="O3173" s="221">
        <f>'고객관리 LIST'!AB3172</f>
        <v>0</v>
      </c>
    </row>
    <row r="3174" spans="1:15" ht="20.100000000000001" hidden="1" customHeight="1" x14ac:dyDescent="0.3">
      <c r="A3174" s="82">
        <f ca="1">'메뉴 추가'!I3169</f>
        <v>-46310</v>
      </c>
      <c r="B3174" s="210">
        <f>'고객관리 LIST'!X3173</f>
        <v>0</v>
      </c>
      <c r="C3174" s="211">
        <f>'고객관리 LIST'!B3173</f>
        <v>0</v>
      </c>
      <c r="D3174" s="211">
        <f>'고객관리 LIST'!C3173</f>
        <v>0</v>
      </c>
      <c r="E3174" s="212">
        <f>'고객관리 LIST'!D3173</f>
        <v>0</v>
      </c>
      <c r="F3174" s="213">
        <f>'고객관리 LIST'!E3173</f>
        <v>0</v>
      </c>
      <c r="G3174" s="211">
        <f>'고객관리 LIST'!F3173</f>
        <v>0</v>
      </c>
      <c r="H3174" s="211">
        <f>'고객관리 LIST'!G3173</f>
        <v>0</v>
      </c>
      <c r="I3174" s="211">
        <f>'고객관리 LIST'!H3173</f>
        <v>0</v>
      </c>
      <c r="J3174" s="211">
        <f>'고객관리 LIST'!V3173</f>
        <v>0</v>
      </c>
      <c r="K3174" s="211">
        <f>'고객관리 LIST'!W3173</f>
        <v>0</v>
      </c>
      <c r="L3174" s="211">
        <f>'고객관리 LIST'!Y3173</f>
        <v>0</v>
      </c>
      <c r="M3174" s="211">
        <f>'고객관리 LIST'!Z3173</f>
        <v>0</v>
      </c>
      <c r="N3174" s="211">
        <f>'고객관리 LIST'!AA3173</f>
        <v>0</v>
      </c>
      <c r="O3174" s="221">
        <f>'고객관리 LIST'!AB3173</f>
        <v>0</v>
      </c>
    </row>
    <row r="3175" spans="1:15" ht="20.100000000000001" hidden="1" customHeight="1" x14ac:dyDescent="0.3">
      <c r="A3175" s="82">
        <f ca="1">'메뉴 추가'!I3170</f>
        <v>-46310</v>
      </c>
      <c r="B3175" s="210">
        <f>'고객관리 LIST'!X3174</f>
        <v>0</v>
      </c>
      <c r="C3175" s="211">
        <f>'고객관리 LIST'!B3174</f>
        <v>0</v>
      </c>
      <c r="D3175" s="211">
        <f>'고객관리 LIST'!C3174</f>
        <v>0</v>
      </c>
      <c r="E3175" s="212">
        <f>'고객관리 LIST'!D3174</f>
        <v>0</v>
      </c>
      <c r="F3175" s="213">
        <f>'고객관리 LIST'!E3174</f>
        <v>0</v>
      </c>
      <c r="G3175" s="211">
        <f>'고객관리 LIST'!F3174</f>
        <v>0</v>
      </c>
      <c r="H3175" s="211">
        <f>'고객관리 LIST'!G3174</f>
        <v>0</v>
      </c>
      <c r="I3175" s="211">
        <f>'고객관리 LIST'!H3174</f>
        <v>0</v>
      </c>
      <c r="J3175" s="211">
        <f>'고객관리 LIST'!V3174</f>
        <v>0</v>
      </c>
      <c r="K3175" s="211">
        <f>'고객관리 LIST'!W3174</f>
        <v>0</v>
      </c>
      <c r="L3175" s="211">
        <f>'고객관리 LIST'!Y3174</f>
        <v>0</v>
      </c>
      <c r="M3175" s="211">
        <f>'고객관리 LIST'!Z3174</f>
        <v>0</v>
      </c>
      <c r="N3175" s="211">
        <f>'고객관리 LIST'!AA3174</f>
        <v>0</v>
      </c>
      <c r="O3175" s="221">
        <f>'고객관리 LIST'!AB3174</f>
        <v>0</v>
      </c>
    </row>
    <row r="3176" spans="1:15" ht="20.100000000000001" hidden="1" customHeight="1" x14ac:dyDescent="0.3">
      <c r="A3176" s="82">
        <f ca="1">'메뉴 추가'!I3171</f>
        <v>-46310</v>
      </c>
      <c r="B3176" s="210">
        <f>'고객관리 LIST'!X3175</f>
        <v>0</v>
      </c>
      <c r="C3176" s="211">
        <f>'고객관리 LIST'!B3175</f>
        <v>0</v>
      </c>
      <c r="D3176" s="211">
        <f>'고객관리 LIST'!C3175</f>
        <v>0</v>
      </c>
      <c r="E3176" s="212">
        <f>'고객관리 LIST'!D3175</f>
        <v>0</v>
      </c>
      <c r="F3176" s="213">
        <f>'고객관리 LIST'!E3175</f>
        <v>0</v>
      </c>
      <c r="G3176" s="211">
        <f>'고객관리 LIST'!F3175</f>
        <v>0</v>
      </c>
      <c r="H3176" s="211">
        <f>'고객관리 LIST'!G3175</f>
        <v>0</v>
      </c>
      <c r="I3176" s="211">
        <f>'고객관리 LIST'!H3175</f>
        <v>0</v>
      </c>
      <c r="J3176" s="211">
        <f>'고객관리 LIST'!V3175</f>
        <v>0</v>
      </c>
      <c r="K3176" s="211">
        <f>'고객관리 LIST'!W3175</f>
        <v>0</v>
      </c>
      <c r="L3176" s="211">
        <f>'고객관리 LIST'!Y3175</f>
        <v>0</v>
      </c>
      <c r="M3176" s="211">
        <f>'고객관리 LIST'!Z3175</f>
        <v>0</v>
      </c>
      <c r="N3176" s="211">
        <f>'고객관리 LIST'!AA3175</f>
        <v>0</v>
      </c>
      <c r="O3176" s="221">
        <f>'고객관리 LIST'!AB3175</f>
        <v>0</v>
      </c>
    </row>
    <row r="3177" spans="1:15" ht="20.100000000000001" hidden="1" customHeight="1" x14ac:dyDescent="0.3">
      <c r="A3177" s="82">
        <f ca="1">'메뉴 추가'!I3172</f>
        <v>-46310</v>
      </c>
      <c r="B3177" s="210">
        <f>'고객관리 LIST'!X3176</f>
        <v>0</v>
      </c>
      <c r="C3177" s="211">
        <f>'고객관리 LIST'!B3176</f>
        <v>0</v>
      </c>
      <c r="D3177" s="211">
        <f>'고객관리 LIST'!C3176</f>
        <v>0</v>
      </c>
      <c r="E3177" s="212">
        <f>'고객관리 LIST'!D3176</f>
        <v>0</v>
      </c>
      <c r="F3177" s="213">
        <f>'고객관리 LIST'!E3176</f>
        <v>0</v>
      </c>
      <c r="G3177" s="211">
        <f>'고객관리 LIST'!F3176</f>
        <v>0</v>
      </c>
      <c r="H3177" s="211">
        <f>'고객관리 LIST'!G3176</f>
        <v>0</v>
      </c>
      <c r="I3177" s="211">
        <f>'고객관리 LIST'!H3176</f>
        <v>0</v>
      </c>
      <c r="J3177" s="211">
        <f>'고객관리 LIST'!V3176</f>
        <v>0</v>
      </c>
      <c r="K3177" s="211">
        <f>'고객관리 LIST'!W3176</f>
        <v>0</v>
      </c>
      <c r="L3177" s="211">
        <f>'고객관리 LIST'!Y3176</f>
        <v>0</v>
      </c>
      <c r="M3177" s="211">
        <f>'고객관리 LIST'!Z3176</f>
        <v>0</v>
      </c>
      <c r="N3177" s="211">
        <f>'고객관리 LIST'!AA3176</f>
        <v>0</v>
      </c>
      <c r="O3177" s="221">
        <f>'고객관리 LIST'!AB3176</f>
        <v>0</v>
      </c>
    </row>
    <row r="3178" spans="1:15" ht="20.100000000000001" hidden="1" customHeight="1" x14ac:dyDescent="0.3">
      <c r="A3178" s="82">
        <f ca="1">'메뉴 추가'!I3173</f>
        <v>-46310</v>
      </c>
      <c r="B3178" s="210">
        <f>'고객관리 LIST'!X3177</f>
        <v>0</v>
      </c>
      <c r="C3178" s="211">
        <f>'고객관리 LIST'!B3177</f>
        <v>0</v>
      </c>
      <c r="D3178" s="211">
        <f>'고객관리 LIST'!C3177</f>
        <v>0</v>
      </c>
      <c r="E3178" s="212">
        <f>'고객관리 LIST'!D3177</f>
        <v>0</v>
      </c>
      <c r="F3178" s="213">
        <f>'고객관리 LIST'!E3177</f>
        <v>0</v>
      </c>
      <c r="G3178" s="211">
        <f>'고객관리 LIST'!F3177</f>
        <v>0</v>
      </c>
      <c r="H3178" s="211">
        <f>'고객관리 LIST'!G3177</f>
        <v>0</v>
      </c>
      <c r="I3178" s="211">
        <f>'고객관리 LIST'!H3177</f>
        <v>0</v>
      </c>
      <c r="J3178" s="211">
        <f>'고객관리 LIST'!V3177</f>
        <v>0</v>
      </c>
      <c r="K3178" s="211">
        <f>'고객관리 LIST'!W3177</f>
        <v>0</v>
      </c>
      <c r="L3178" s="211">
        <f>'고객관리 LIST'!Y3177</f>
        <v>0</v>
      </c>
      <c r="M3178" s="211">
        <f>'고객관리 LIST'!Z3177</f>
        <v>0</v>
      </c>
      <c r="N3178" s="211">
        <f>'고객관리 LIST'!AA3177</f>
        <v>0</v>
      </c>
      <c r="O3178" s="221">
        <f>'고객관리 LIST'!AB3177</f>
        <v>0</v>
      </c>
    </row>
    <row r="3179" spans="1:15" ht="20.100000000000001" hidden="1" customHeight="1" x14ac:dyDescent="0.3">
      <c r="A3179" s="82">
        <f ca="1">'메뉴 추가'!I3174</f>
        <v>-46310</v>
      </c>
      <c r="B3179" s="210">
        <f>'고객관리 LIST'!X3178</f>
        <v>0</v>
      </c>
      <c r="C3179" s="211">
        <f>'고객관리 LIST'!B3178</f>
        <v>0</v>
      </c>
      <c r="D3179" s="211">
        <f>'고객관리 LIST'!C3178</f>
        <v>0</v>
      </c>
      <c r="E3179" s="212">
        <f>'고객관리 LIST'!D3178</f>
        <v>0</v>
      </c>
      <c r="F3179" s="213">
        <f>'고객관리 LIST'!E3178</f>
        <v>0</v>
      </c>
      <c r="G3179" s="211">
        <f>'고객관리 LIST'!F3178</f>
        <v>0</v>
      </c>
      <c r="H3179" s="211">
        <f>'고객관리 LIST'!G3178</f>
        <v>0</v>
      </c>
      <c r="I3179" s="211">
        <f>'고객관리 LIST'!H3178</f>
        <v>0</v>
      </c>
      <c r="J3179" s="211">
        <f>'고객관리 LIST'!V3178</f>
        <v>0</v>
      </c>
      <c r="K3179" s="211">
        <f>'고객관리 LIST'!W3178</f>
        <v>0</v>
      </c>
      <c r="L3179" s="211">
        <f>'고객관리 LIST'!Y3178</f>
        <v>0</v>
      </c>
      <c r="M3179" s="211">
        <f>'고객관리 LIST'!Z3178</f>
        <v>0</v>
      </c>
      <c r="N3179" s="211">
        <f>'고객관리 LIST'!AA3178</f>
        <v>0</v>
      </c>
      <c r="O3179" s="221">
        <f>'고객관리 LIST'!AB3178</f>
        <v>0</v>
      </c>
    </row>
    <row r="3180" spans="1:15" ht="20.100000000000001" hidden="1" customHeight="1" x14ac:dyDescent="0.3">
      <c r="A3180" s="82">
        <f ca="1">'메뉴 추가'!I3175</f>
        <v>-46310</v>
      </c>
      <c r="B3180" s="210">
        <f>'고객관리 LIST'!X3179</f>
        <v>0</v>
      </c>
      <c r="C3180" s="211">
        <f>'고객관리 LIST'!B3179</f>
        <v>0</v>
      </c>
      <c r="D3180" s="211">
        <f>'고객관리 LIST'!C3179</f>
        <v>0</v>
      </c>
      <c r="E3180" s="212">
        <f>'고객관리 LIST'!D3179</f>
        <v>0</v>
      </c>
      <c r="F3180" s="213">
        <f>'고객관리 LIST'!E3179</f>
        <v>0</v>
      </c>
      <c r="G3180" s="211">
        <f>'고객관리 LIST'!F3179</f>
        <v>0</v>
      </c>
      <c r="H3180" s="211">
        <f>'고객관리 LIST'!G3179</f>
        <v>0</v>
      </c>
      <c r="I3180" s="211">
        <f>'고객관리 LIST'!H3179</f>
        <v>0</v>
      </c>
      <c r="J3180" s="211">
        <f>'고객관리 LIST'!V3179</f>
        <v>0</v>
      </c>
      <c r="K3180" s="211">
        <f>'고객관리 LIST'!W3179</f>
        <v>0</v>
      </c>
      <c r="L3180" s="211">
        <f>'고객관리 LIST'!Y3179</f>
        <v>0</v>
      </c>
      <c r="M3180" s="211">
        <f>'고객관리 LIST'!Z3179</f>
        <v>0</v>
      </c>
      <c r="N3180" s="211">
        <f>'고객관리 LIST'!AA3179</f>
        <v>0</v>
      </c>
      <c r="O3180" s="221">
        <f>'고객관리 LIST'!AB3179</f>
        <v>0</v>
      </c>
    </row>
    <row r="3181" spans="1:15" ht="20.100000000000001" hidden="1" customHeight="1" x14ac:dyDescent="0.3">
      <c r="A3181" s="82">
        <f ca="1">'메뉴 추가'!I3176</f>
        <v>-46310</v>
      </c>
      <c r="B3181" s="210">
        <f>'고객관리 LIST'!X3180</f>
        <v>0</v>
      </c>
      <c r="C3181" s="211">
        <f>'고객관리 LIST'!B3180</f>
        <v>0</v>
      </c>
      <c r="D3181" s="211">
        <f>'고객관리 LIST'!C3180</f>
        <v>0</v>
      </c>
      <c r="E3181" s="212">
        <f>'고객관리 LIST'!D3180</f>
        <v>0</v>
      </c>
      <c r="F3181" s="213">
        <f>'고객관리 LIST'!E3180</f>
        <v>0</v>
      </c>
      <c r="G3181" s="211">
        <f>'고객관리 LIST'!F3180</f>
        <v>0</v>
      </c>
      <c r="H3181" s="211">
        <f>'고객관리 LIST'!G3180</f>
        <v>0</v>
      </c>
      <c r="I3181" s="211">
        <f>'고객관리 LIST'!H3180</f>
        <v>0</v>
      </c>
      <c r="J3181" s="211">
        <f>'고객관리 LIST'!V3180</f>
        <v>0</v>
      </c>
      <c r="K3181" s="211">
        <f>'고객관리 LIST'!W3180</f>
        <v>0</v>
      </c>
      <c r="L3181" s="211">
        <f>'고객관리 LIST'!Y3180</f>
        <v>0</v>
      </c>
      <c r="M3181" s="211">
        <f>'고객관리 LIST'!Z3180</f>
        <v>0</v>
      </c>
      <c r="N3181" s="211">
        <f>'고객관리 LIST'!AA3180</f>
        <v>0</v>
      </c>
      <c r="O3181" s="221">
        <f>'고객관리 LIST'!AB3180</f>
        <v>0</v>
      </c>
    </row>
    <row r="3182" spans="1:15" ht="20.100000000000001" hidden="1" customHeight="1" x14ac:dyDescent="0.3">
      <c r="A3182" s="82">
        <f ca="1">'메뉴 추가'!I3177</f>
        <v>-46310</v>
      </c>
      <c r="B3182" s="210">
        <f>'고객관리 LIST'!X3181</f>
        <v>0</v>
      </c>
      <c r="C3182" s="211">
        <f>'고객관리 LIST'!B3181</f>
        <v>0</v>
      </c>
      <c r="D3182" s="211">
        <f>'고객관리 LIST'!C3181</f>
        <v>0</v>
      </c>
      <c r="E3182" s="212">
        <f>'고객관리 LIST'!D3181</f>
        <v>0</v>
      </c>
      <c r="F3182" s="213">
        <f>'고객관리 LIST'!E3181</f>
        <v>0</v>
      </c>
      <c r="G3182" s="211">
        <f>'고객관리 LIST'!F3181</f>
        <v>0</v>
      </c>
      <c r="H3182" s="211">
        <f>'고객관리 LIST'!G3181</f>
        <v>0</v>
      </c>
      <c r="I3182" s="211">
        <f>'고객관리 LIST'!H3181</f>
        <v>0</v>
      </c>
      <c r="J3182" s="211">
        <f>'고객관리 LIST'!V3181</f>
        <v>0</v>
      </c>
      <c r="K3182" s="211">
        <f>'고객관리 LIST'!W3181</f>
        <v>0</v>
      </c>
      <c r="L3182" s="211">
        <f>'고객관리 LIST'!Y3181</f>
        <v>0</v>
      </c>
      <c r="M3182" s="211">
        <f>'고객관리 LIST'!Z3181</f>
        <v>0</v>
      </c>
      <c r="N3182" s="211">
        <f>'고객관리 LIST'!AA3181</f>
        <v>0</v>
      </c>
      <c r="O3182" s="221">
        <f>'고객관리 LIST'!AB3181</f>
        <v>0</v>
      </c>
    </row>
    <row r="3183" spans="1:15" ht="20.100000000000001" hidden="1" customHeight="1" x14ac:dyDescent="0.3">
      <c r="A3183" s="82">
        <f ca="1">'메뉴 추가'!I3178</f>
        <v>-46310</v>
      </c>
      <c r="B3183" s="210">
        <f>'고객관리 LIST'!X3182</f>
        <v>0</v>
      </c>
      <c r="C3183" s="211">
        <f>'고객관리 LIST'!B3182</f>
        <v>0</v>
      </c>
      <c r="D3183" s="211">
        <f>'고객관리 LIST'!C3182</f>
        <v>0</v>
      </c>
      <c r="E3183" s="212">
        <f>'고객관리 LIST'!D3182</f>
        <v>0</v>
      </c>
      <c r="F3183" s="213">
        <f>'고객관리 LIST'!E3182</f>
        <v>0</v>
      </c>
      <c r="G3183" s="211">
        <f>'고객관리 LIST'!F3182</f>
        <v>0</v>
      </c>
      <c r="H3183" s="211">
        <f>'고객관리 LIST'!G3182</f>
        <v>0</v>
      </c>
      <c r="I3183" s="211">
        <f>'고객관리 LIST'!H3182</f>
        <v>0</v>
      </c>
      <c r="J3183" s="211">
        <f>'고객관리 LIST'!V3182</f>
        <v>0</v>
      </c>
      <c r="K3183" s="211">
        <f>'고객관리 LIST'!W3182</f>
        <v>0</v>
      </c>
      <c r="L3183" s="211">
        <f>'고객관리 LIST'!Y3182</f>
        <v>0</v>
      </c>
      <c r="M3183" s="211">
        <f>'고객관리 LIST'!Z3182</f>
        <v>0</v>
      </c>
      <c r="N3183" s="211">
        <f>'고객관리 LIST'!AA3182</f>
        <v>0</v>
      </c>
      <c r="O3183" s="221">
        <f>'고객관리 LIST'!AB3182</f>
        <v>0</v>
      </c>
    </row>
    <row r="3184" spans="1:15" ht="20.100000000000001" hidden="1" customHeight="1" x14ac:dyDescent="0.3">
      <c r="A3184" s="82">
        <f ca="1">'메뉴 추가'!I3179</f>
        <v>-46310</v>
      </c>
      <c r="B3184" s="210">
        <f>'고객관리 LIST'!X3183</f>
        <v>0</v>
      </c>
      <c r="C3184" s="211">
        <f>'고객관리 LIST'!B3183</f>
        <v>0</v>
      </c>
      <c r="D3184" s="211">
        <f>'고객관리 LIST'!C3183</f>
        <v>0</v>
      </c>
      <c r="E3184" s="212">
        <f>'고객관리 LIST'!D3183</f>
        <v>0</v>
      </c>
      <c r="F3184" s="213">
        <f>'고객관리 LIST'!E3183</f>
        <v>0</v>
      </c>
      <c r="G3184" s="211">
        <f>'고객관리 LIST'!F3183</f>
        <v>0</v>
      </c>
      <c r="H3184" s="211">
        <f>'고객관리 LIST'!G3183</f>
        <v>0</v>
      </c>
      <c r="I3184" s="211">
        <f>'고객관리 LIST'!H3183</f>
        <v>0</v>
      </c>
      <c r="J3184" s="211">
        <f>'고객관리 LIST'!V3183</f>
        <v>0</v>
      </c>
      <c r="K3184" s="211">
        <f>'고객관리 LIST'!W3183</f>
        <v>0</v>
      </c>
      <c r="L3184" s="211">
        <f>'고객관리 LIST'!Y3183</f>
        <v>0</v>
      </c>
      <c r="M3184" s="211">
        <f>'고객관리 LIST'!Z3183</f>
        <v>0</v>
      </c>
      <c r="N3184" s="211">
        <f>'고객관리 LIST'!AA3183</f>
        <v>0</v>
      </c>
      <c r="O3184" s="221">
        <f>'고객관리 LIST'!AB3183</f>
        <v>0</v>
      </c>
    </row>
    <row r="3185" spans="1:15" ht="20.100000000000001" hidden="1" customHeight="1" x14ac:dyDescent="0.3">
      <c r="A3185" s="82">
        <f ca="1">'메뉴 추가'!I3180</f>
        <v>-46310</v>
      </c>
      <c r="B3185" s="210">
        <f>'고객관리 LIST'!X3184</f>
        <v>0</v>
      </c>
      <c r="C3185" s="211">
        <f>'고객관리 LIST'!B3184</f>
        <v>0</v>
      </c>
      <c r="D3185" s="211">
        <f>'고객관리 LIST'!C3184</f>
        <v>0</v>
      </c>
      <c r="E3185" s="212">
        <f>'고객관리 LIST'!D3184</f>
        <v>0</v>
      </c>
      <c r="F3185" s="213">
        <f>'고객관리 LIST'!E3184</f>
        <v>0</v>
      </c>
      <c r="G3185" s="211">
        <f>'고객관리 LIST'!F3184</f>
        <v>0</v>
      </c>
      <c r="H3185" s="211">
        <f>'고객관리 LIST'!G3184</f>
        <v>0</v>
      </c>
      <c r="I3185" s="211">
        <f>'고객관리 LIST'!H3184</f>
        <v>0</v>
      </c>
      <c r="J3185" s="211">
        <f>'고객관리 LIST'!V3184</f>
        <v>0</v>
      </c>
      <c r="K3185" s="211">
        <f>'고객관리 LIST'!W3184</f>
        <v>0</v>
      </c>
      <c r="L3185" s="211">
        <f>'고객관리 LIST'!Y3184</f>
        <v>0</v>
      </c>
      <c r="M3185" s="211">
        <f>'고객관리 LIST'!Z3184</f>
        <v>0</v>
      </c>
      <c r="N3185" s="211">
        <f>'고객관리 LIST'!AA3184</f>
        <v>0</v>
      </c>
      <c r="O3185" s="221">
        <f>'고객관리 LIST'!AB3184</f>
        <v>0</v>
      </c>
    </row>
    <row r="3186" spans="1:15" ht="20.100000000000001" hidden="1" customHeight="1" x14ac:dyDescent="0.3">
      <c r="A3186" s="82">
        <f ca="1">'메뉴 추가'!I3181</f>
        <v>-46310</v>
      </c>
      <c r="B3186" s="210">
        <f>'고객관리 LIST'!X3185</f>
        <v>0</v>
      </c>
      <c r="C3186" s="211">
        <f>'고객관리 LIST'!B3185</f>
        <v>0</v>
      </c>
      <c r="D3186" s="211">
        <f>'고객관리 LIST'!C3185</f>
        <v>0</v>
      </c>
      <c r="E3186" s="212">
        <f>'고객관리 LIST'!D3185</f>
        <v>0</v>
      </c>
      <c r="F3186" s="213">
        <f>'고객관리 LIST'!E3185</f>
        <v>0</v>
      </c>
      <c r="G3186" s="211">
        <f>'고객관리 LIST'!F3185</f>
        <v>0</v>
      </c>
      <c r="H3186" s="211">
        <f>'고객관리 LIST'!G3185</f>
        <v>0</v>
      </c>
      <c r="I3186" s="211">
        <f>'고객관리 LIST'!H3185</f>
        <v>0</v>
      </c>
      <c r="J3186" s="211">
        <f>'고객관리 LIST'!V3185</f>
        <v>0</v>
      </c>
      <c r="K3186" s="211">
        <f>'고객관리 LIST'!W3185</f>
        <v>0</v>
      </c>
      <c r="L3186" s="211">
        <f>'고객관리 LIST'!Y3185</f>
        <v>0</v>
      </c>
      <c r="M3186" s="211">
        <f>'고객관리 LIST'!Z3185</f>
        <v>0</v>
      </c>
      <c r="N3186" s="211">
        <f>'고객관리 LIST'!AA3185</f>
        <v>0</v>
      </c>
      <c r="O3186" s="221">
        <f>'고객관리 LIST'!AB3185</f>
        <v>0</v>
      </c>
    </row>
    <row r="3187" spans="1:15" ht="20.100000000000001" hidden="1" customHeight="1" x14ac:dyDescent="0.3">
      <c r="A3187" s="82">
        <f ca="1">'메뉴 추가'!I3182</f>
        <v>-46310</v>
      </c>
      <c r="B3187" s="210">
        <f>'고객관리 LIST'!X3186</f>
        <v>0</v>
      </c>
      <c r="C3187" s="211">
        <f>'고객관리 LIST'!B3186</f>
        <v>0</v>
      </c>
      <c r="D3187" s="211">
        <f>'고객관리 LIST'!C3186</f>
        <v>0</v>
      </c>
      <c r="E3187" s="212">
        <f>'고객관리 LIST'!D3186</f>
        <v>0</v>
      </c>
      <c r="F3187" s="213">
        <f>'고객관리 LIST'!E3186</f>
        <v>0</v>
      </c>
      <c r="G3187" s="211">
        <f>'고객관리 LIST'!F3186</f>
        <v>0</v>
      </c>
      <c r="H3187" s="211">
        <f>'고객관리 LIST'!G3186</f>
        <v>0</v>
      </c>
      <c r="I3187" s="211">
        <f>'고객관리 LIST'!H3186</f>
        <v>0</v>
      </c>
      <c r="J3187" s="211">
        <f>'고객관리 LIST'!V3186</f>
        <v>0</v>
      </c>
      <c r="K3187" s="211">
        <f>'고객관리 LIST'!W3186</f>
        <v>0</v>
      </c>
      <c r="L3187" s="211">
        <f>'고객관리 LIST'!Y3186</f>
        <v>0</v>
      </c>
      <c r="M3187" s="211">
        <f>'고객관리 LIST'!Z3186</f>
        <v>0</v>
      </c>
      <c r="N3187" s="211">
        <f>'고객관리 LIST'!AA3186</f>
        <v>0</v>
      </c>
      <c r="O3187" s="221">
        <f>'고객관리 LIST'!AB3186</f>
        <v>0</v>
      </c>
    </row>
    <row r="3188" spans="1:15" ht="20.100000000000001" hidden="1" customHeight="1" x14ac:dyDescent="0.3">
      <c r="A3188" s="82">
        <f ca="1">'메뉴 추가'!I3183</f>
        <v>-46310</v>
      </c>
      <c r="B3188" s="210">
        <f>'고객관리 LIST'!X3187</f>
        <v>0</v>
      </c>
      <c r="C3188" s="211">
        <f>'고객관리 LIST'!B3187</f>
        <v>0</v>
      </c>
      <c r="D3188" s="211">
        <f>'고객관리 LIST'!C3187</f>
        <v>0</v>
      </c>
      <c r="E3188" s="212">
        <f>'고객관리 LIST'!D3187</f>
        <v>0</v>
      </c>
      <c r="F3188" s="213">
        <f>'고객관리 LIST'!E3187</f>
        <v>0</v>
      </c>
      <c r="G3188" s="211">
        <f>'고객관리 LIST'!F3187</f>
        <v>0</v>
      </c>
      <c r="H3188" s="211">
        <f>'고객관리 LIST'!G3187</f>
        <v>0</v>
      </c>
      <c r="I3188" s="211">
        <f>'고객관리 LIST'!H3187</f>
        <v>0</v>
      </c>
      <c r="J3188" s="211">
        <f>'고객관리 LIST'!V3187</f>
        <v>0</v>
      </c>
      <c r="K3188" s="211">
        <f>'고객관리 LIST'!W3187</f>
        <v>0</v>
      </c>
      <c r="L3188" s="211">
        <f>'고객관리 LIST'!Y3187</f>
        <v>0</v>
      </c>
      <c r="M3188" s="211">
        <f>'고객관리 LIST'!Z3187</f>
        <v>0</v>
      </c>
      <c r="N3188" s="211">
        <f>'고객관리 LIST'!AA3187</f>
        <v>0</v>
      </c>
      <c r="O3188" s="221">
        <f>'고객관리 LIST'!AB3187</f>
        <v>0</v>
      </c>
    </row>
    <row r="3189" spans="1:15" ht="20.100000000000001" hidden="1" customHeight="1" x14ac:dyDescent="0.3">
      <c r="A3189" s="82">
        <f ca="1">'메뉴 추가'!I3184</f>
        <v>-46310</v>
      </c>
      <c r="B3189" s="210">
        <f>'고객관리 LIST'!X3188</f>
        <v>0</v>
      </c>
      <c r="C3189" s="211">
        <f>'고객관리 LIST'!B3188</f>
        <v>0</v>
      </c>
      <c r="D3189" s="211">
        <f>'고객관리 LIST'!C3188</f>
        <v>0</v>
      </c>
      <c r="E3189" s="212">
        <f>'고객관리 LIST'!D3188</f>
        <v>0</v>
      </c>
      <c r="F3189" s="213">
        <f>'고객관리 LIST'!E3188</f>
        <v>0</v>
      </c>
      <c r="G3189" s="211">
        <f>'고객관리 LIST'!F3188</f>
        <v>0</v>
      </c>
      <c r="H3189" s="211">
        <f>'고객관리 LIST'!G3188</f>
        <v>0</v>
      </c>
      <c r="I3189" s="211">
        <f>'고객관리 LIST'!H3188</f>
        <v>0</v>
      </c>
      <c r="J3189" s="211">
        <f>'고객관리 LIST'!V3188</f>
        <v>0</v>
      </c>
      <c r="K3189" s="211">
        <f>'고객관리 LIST'!W3188</f>
        <v>0</v>
      </c>
      <c r="L3189" s="211">
        <f>'고객관리 LIST'!Y3188</f>
        <v>0</v>
      </c>
      <c r="M3189" s="211">
        <f>'고객관리 LIST'!Z3188</f>
        <v>0</v>
      </c>
      <c r="N3189" s="211">
        <f>'고객관리 LIST'!AA3188</f>
        <v>0</v>
      </c>
      <c r="O3189" s="221">
        <f>'고객관리 LIST'!AB3188</f>
        <v>0</v>
      </c>
    </row>
    <row r="3190" spans="1:15" ht="20.100000000000001" hidden="1" customHeight="1" x14ac:dyDescent="0.3">
      <c r="A3190" s="82">
        <f ca="1">'메뉴 추가'!I3185</f>
        <v>-46310</v>
      </c>
      <c r="B3190" s="210">
        <f>'고객관리 LIST'!X3189</f>
        <v>0</v>
      </c>
      <c r="C3190" s="211">
        <f>'고객관리 LIST'!B3189</f>
        <v>0</v>
      </c>
      <c r="D3190" s="211">
        <f>'고객관리 LIST'!C3189</f>
        <v>0</v>
      </c>
      <c r="E3190" s="212">
        <f>'고객관리 LIST'!D3189</f>
        <v>0</v>
      </c>
      <c r="F3190" s="213">
        <f>'고객관리 LIST'!E3189</f>
        <v>0</v>
      </c>
      <c r="G3190" s="211">
        <f>'고객관리 LIST'!F3189</f>
        <v>0</v>
      </c>
      <c r="H3190" s="211">
        <f>'고객관리 LIST'!G3189</f>
        <v>0</v>
      </c>
      <c r="I3190" s="211">
        <f>'고객관리 LIST'!H3189</f>
        <v>0</v>
      </c>
      <c r="J3190" s="211">
        <f>'고객관리 LIST'!V3189</f>
        <v>0</v>
      </c>
      <c r="K3190" s="211">
        <f>'고객관리 LIST'!W3189</f>
        <v>0</v>
      </c>
      <c r="L3190" s="211">
        <f>'고객관리 LIST'!Y3189</f>
        <v>0</v>
      </c>
      <c r="M3190" s="211">
        <f>'고객관리 LIST'!Z3189</f>
        <v>0</v>
      </c>
      <c r="N3190" s="211">
        <f>'고객관리 LIST'!AA3189</f>
        <v>0</v>
      </c>
      <c r="O3190" s="221">
        <f>'고객관리 LIST'!AB3189</f>
        <v>0</v>
      </c>
    </row>
    <row r="3191" spans="1:15" ht="20.100000000000001" hidden="1" customHeight="1" x14ac:dyDescent="0.3">
      <c r="A3191" s="82">
        <f ca="1">'메뉴 추가'!I3186</f>
        <v>-46310</v>
      </c>
      <c r="B3191" s="210">
        <f>'고객관리 LIST'!X3190</f>
        <v>0</v>
      </c>
      <c r="C3191" s="211">
        <f>'고객관리 LIST'!B3190</f>
        <v>0</v>
      </c>
      <c r="D3191" s="211">
        <f>'고객관리 LIST'!C3190</f>
        <v>0</v>
      </c>
      <c r="E3191" s="212">
        <f>'고객관리 LIST'!D3190</f>
        <v>0</v>
      </c>
      <c r="F3191" s="213">
        <f>'고객관리 LIST'!E3190</f>
        <v>0</v>
      </c>
      <c r="G3191" s="211">
        <f>'고객관리 LIST'!F3190</f>
        <v>0</v>
      </c>
      <c r="H3191" s="211">
        <f>'고객관리 LIST'!G3190</f>
        <v>0</v>
      </c>
      <c r="I3191" s="211">
        <f>'고객관리 LIST'!H3190</f>
        <v>0</v>
      </c>
      <c r="J3191" s="211">
        <f>'고객관리 LIST'!V3190</f>
        <v>0</v>
      </c>
      <c r="K3191" s="211">
        <f>'고객관리 LIST'!W3190</f>
        <v>0</v>
      </c>
      <c r="L3191" s="211">
        <f>'고객관리 LIST'!Y3190</f>
        <v>0</v>
      </c>
      <c r="M3191" s="211">
        <f>'고객관리 LIST'!Z3190</f>
        <v>0</v>
      </c>
      <c r="N3191" s="211">
        <f>'고객관리 LIST'!AA3190</f>
        <v>0</v>
      </c>
      <c r="O3191" s="221">
        <f>'고객관리 LIST'!AB3190</f>
        <v>0</v>
      </c>
    </row>
    <row r="3192" spans="1:15" ht="20.100000000000001" hidden="1" customHeight="1" x14ac:dyDescent="0.3">
      <c r="A3192" s="82">
        <f ca="1">'메뉴 추가'!I3187</f>
        <v>-46310</v>
      </c>
      <c r="B3192" s="210">
        <f>'고객관리 LIST'!X3191</f>
        <v>0</v>
      </c>
      <c r="C3192" s="211">
        <f>'고객관리 LIST'!B3191</f>
        <v>0</v>
      </c>
      <c r="D3192" s="211">
        <f>'고객관리 LIST'!C3191</f>
        <v>0</v>
      </c>
      <c r="E3192" s="212">
        <f>'고객관리 LIST'!D3191</f>
        <v>0</v>
      </c>
      <c r="F3192" s="213">
        <f>'고객관리 LIST'!E3191</f>
        <v>0</v>
      </c>
      <c r="G3192" s="211">
        <f>'고객관리 LIST'!F3191</f>
        <v>0</v>
      </c>
      <c r="H3192" s="211">
        <f>'고객관리 LIST'!G3191</f>
        <v>0</v>
      </c>
      <c r="I3192" s="211">
        <f>'고객관리 LIST'!H3191</f>
        <v>0</v>
      </c>
      <c r="J3192" s="211">
        <f>'고객관리 LIST'!V3191</f>
        <v>0</v>
      </c>
      <c r="K3192" s="211">
        <f>'고객관리 LIST'!W3191</f>
        <v>0</v>
      </c>
      <c r="L3192" s="211">
        <f>'고객관리 LIST'!Y3191</f>
        <v>0</v>
      </c>
      <c r="M3192" s="211">
        <f>'고객관리 LIST'!Z3191</f>
        <v>0</v>
      </c>
      <c r="N3192" s="211">
        <f>'고객관리 LIST'!AA3191</f>
        <v>0</v>
      </c>
      <c r="O3192" s="221">
        <f>'고객관리 LIST'!AB3191</f>
        <v>0</v>
      </c>
    </row>
    <row r="3193" spans="1:15" ht="20.100000000000001" hidden="1" customHeight="1" x14ac:dyDescent="0.3">
      <c r="A3193" s="82">
        <f ca="1">'메뉴 추가'!I3188</f>
        <v>-46310</v>
      </c>
      <c r="B3193" s="210">
        <f>'고객관리 LIST'!X3192</f>
        <v>0</v>
      </c>
      <c r="C3193" s="211">
        <f>'고객관리 LIST'!B3192</f>
        <v>0</v>
      </c>
      <c r="D3193" s="211">
        <f>'고객관리 LIST'!C3192</f>
        <v>0</v>
      </c>
      <c r="E3193" s="212">
        <f>'고객관리 LIST'!D3192</f>
        <v>0</v>
      </c>
      <c r="F3193" s="213">
        <f>'고객관리 LIST'!E3192</f>
        <v>0</v>
      </c>
      <c r="G3193" s="211">
        <f>'고객관리 LIST'!F3192</f>
        <v>0</v>
      </c>
      <c r="H3193" s="211">
        <f>'고객관리 LIST'!G3192</f>
        <v>0</v>
      </c>
      <c r="I3193" s="211">
        <f>'고객관리 LIST'!H3192</f>
        <v>0</v>
      </c>
      <c r="J3193" s="211">
        <f>'고객관리 LIST'!V3192</f>
        <v>0</v>
      </c>
      <c r="K3193" s="211">
        <f>'고객관리 LIST'!W3192</f>
        <v>0</v>
      </c>
      <c r="L3193" s="211">
        <f>'고객관리 LIST'!Y3192</f>
        <v>0</v>
      </c>
      <c r="M3193" s="211">
        <f>'고객관리 LIST'!Z3192</f>
        <v>0</v>
      </c>
      <c r="N3193" s="211">
        <f>'고객관리 LIST'!AA3192</f>
        <v>0</v>
      </c>
      <c r="O3193" s="221">
        <f>'고객관리 LIST'!AB3192</f>
        <v>0</v>
      </c>
    </row>
    <row r="3194" spans="1:15" ht="20.100000000000001" hidden="1" customHeight="1" x14ac:dyDescent="0.3">
      <c r="A3194" s="82">
        <f ca="1">'메뉴 추가'!I3189</f>
        <v>-46310</v>
      </c>
      <c r="B3194" s="210">
        <f>'고객관리 LIST'!X3193</f>
        <v>0</v>
      </c>
      <c r="C3194" s="211">
        <f>'고객관리 LIST'!B3193</f>
        <v>0</v>
      </c>
      <c r="D3194" s="211">
        <f>'고객관리 LIST'!C3193</f>
        <v>0</v>
      </c>
      <c r="E3194" s="212">
        <f>'고객관리 LIST'!D3193</f>
        <v>0</v>
      </c>
      <c r="F3194" s="213">
        <f>'고객관리 LIST'!E3193</f>
        <v>0</v>
      </c>
      <c r="G3194" s="211">
        <f>'고객관리 LIST'!F3193</f>
        <v>0</v>
      </c>
      <c r="H3194" s="211">
        <f>'고객관리 LIST'!G3193</f>
        <v>0</v>
      </c>
      <c r="I3194" s="211">
        <f>'고객관리 LIST'!H3193</f>
        <v>0</v>
      </c>
      <c r="J3194" s="211">
        <f>'고객관리 LIST'!V3193</f>
        <v>0</v>
      </c>
      <c r="K3194" s="211">
        <f>'고객관리 LIST'!W3193</f>
        <v>0</v>
      </c>
      <c r="L3194" s="211">
        <f>'고객관리 LIST'!Y3193</f>
        <v>0</v>
      </c>
      <c r="M3194" s="211">
        <f>'고객관리 LIST'!Z3193</f>
        <v>0</v>
      </c>
      <c r="N3194" s="211">
        <f>'고객관리 LIST'!AA3193</f>
        <v>0</v>
      </c>
      <c r="O3194" s="221">
        <f>'고객관리 LIST'!AB3193</f>
        <v>0</v>
      </c>
    </row>
    <row r="3195" spans="1:15" ht="20.100000000000001" hidden="1" customHeight="1" x14ac:dyDescent="0.3">
      <c r="A3195" s="82">
        <f ca="1">'메뉴 추가'!I3190</f>
        <v>-46310</v>
      </c>
      <c r="B3195" s="210">
        <f>'고객관리 LIST'!X3194</f>
        <v>0</v>
      </c>
      <c r="C3195" s="211">
        <f>'고객관리 LIST'!B3194</f>
        <v>0</v>
      </c>
      <c r="D3195" s="211">
        <f>'고객관리 LIST'!C3194</f>
        <v>0</v>
      </c>
      <c r="E3195" s="212">
        <f>'고객관리 LIST'!D3194</f>
        <v>0</v>
      </c>
      <c r="F3195" s="213">
        <f>'고객관리 LIST'!E3194</f>
        <v>0</v>
      </c>
      <c r="G3195" s="211">
        <f>'고객관리 LIST'!F3194</f>
        <v>0</v>
      </c>
      <c r="H3195" s="211">
        <f>'고객관리 LIST'!G3194</f>
        <v>0</v>
      </c>
      <c r="I3195" s="211">
        <f>'고객관리 LIST'!H3194</f>
        <v>0</v>
      </c>
      <c r="J3195" s="211">
        <f>'고객관리 LIST'!V3194</f>
        <v>0</v>
      </c>
      <c r="K3195" s="211">
        <f>'고객관리 LIST'!W3194</f>
        <v>0</v>
      </c>
      <c r="L3195" s="211">
        <f>'고객관리 LIST'!Y3194</f>
        <v>0</v>
      </c>
      <c r="M3195" s="211">
        <f>'고객관리 LIST'!Z3194</f>
        <v>0</v>
      </c>
      <c r="N3195" s="211">
        <f>'고객관리 LIST'!AA3194</f>
        <v>0</v>
      </c>
      <c r="O3195" s="221">
        <f>'고객관리 LIST'!AB3194</f>
        <v>0</v>
      </c>
    </row>
    <row r="3196" spans="1:15" ht="20.100000000000001" hidden="1" customHeight="1" x14ac:dyDescent="0.3">
      <c r="A3196" s="82">
        <f ca="1">'메뉴 추가'!I3191</f>
        <v>-46310</v>
      </c>
      <c r="B3196" s="210">
        <f>'고객관리 LIST'!X3195</f>
        <v>0</v>
      </c>
      <c r="C3196" s="211">
        <f>'고객관리 LIST'!B3195</f>
        <v>0</v>
      </c>
      <c r="D3196" s="211">
        <f>'고객관리 LIST'!C3195</f>
        <v>0</v>
      </c>
      <c r="E3196" s="212">
        <f>'고객관리 LIST'!D3195</f>
        <v>0</v>
      </c>
      <c r="F3196" s="213">
        <f>'고객관리 LIST'!E3195</f>
        <v>0</v>
      </c>
      <c r="G3196" s="211">
        <f>'고객관리 LIST'!F3195</f>
        <v>0</v>
      </c>
      <c r="H3196" s="211">
        <f>'고객관리 LIST'!G3195</f>
        <v>0</v>
      </c>
      <c r="I3196" s="211">
        <f>'고객관리 LIST'!H3195</f>
        <v>0</v>
      </c>
      <c r="J3196" s="211">
        <f>'고객관리 LIST'!V3195</f>
        <v>0</v>
      </c>
      <c r="K3196" s="211">
        <f>'고객관리 LIST'!W3195</f>
        <v>0</v>
      </c>
      <c r="L3196" s="211">
        <f>'고객관리 LIST'!Y3195</f>
        <v>0</v>
      </c>
      <c r="M3196" s="211">
        <f>'고객관리 LIST'!Z3195</f>
        <v>0</v>
      </c>
      <c r="N3196" s="211">
        <f>'고객관리 LIST'!AA3195</f>
        <v>0</v>
      </c>
      <c r="O3196" s="221">
        <f>'고객관리 LIST'!AB3195</f>
        <v>0</v>
      </c>
    </row>
    <row r="3197" spans="1:15" ht="20.100000000000001" hidden="1" customHeight="1" x14ac:dyDescent="0.3">
      <c r="A3197" s="82">
        <f ca="1">'메뉴 추가'!I3192</f>
        <v>-46310</v>
      </c>
      <c r="B3197" s="210">
        <f>'고객관리 LIST'!X3196</f>
        <v>0</v>
      </c>
      <c r="C3197" s="211">
        <f>'고객관리 LIST'!B3196</f>
        <v>0</v>
      </c>
      <c r="D3197" s="211">
        <f>'고객관리 LIST'!C3196</f>
        <v>0</v>
      </c>
      <c r="E3197" s="212">
        <f>'고객관리 LIST'!D3196</f>
        <v>0</v>
      </c>
      <c r="F3197" s="213">
        <f>'고객관리 LIST'!E3196</f>
        <v>0</v>
      </c>
      <c r="G3197" s="211">
        <f>'고객관리 LIST'!F3196</f>
        <v>0</v>
      </c>
      <c r="H3197" s="211">
        <f>'고객관리 LIST'!G3196</f>
        <v>0</v>
      </c>
      <c r="I3197" s="211">
        <f>'고객관리 LIST'!H3196</f>
        <v>0</v>
      </c>
      <c r="J3197" s="211">
        <f>'고객관리 LIST'!V3196</f>
        <v>0</v>
      </c>
      <c r="K3197" s="211">
        <f>'고객관리 LIST'!W3196</f>
        <v>0</v>
      </c>
      <c r="L3197" s="211">
        <f>'고객관리 LIST'!Y3196</f>
        <v>0</v>
      </c>
      <c r="M3197" s="211">
        <f>'고객관리 LIST'!Z3196</f>
        <v>0</v>
      </c>
      <c r="N3197" s="211">
        <f>'고객관리 LIST'!AA3196</f>
        <v>0</v>
      </c>
      <c r="O3197" s="221">
        <f>'고객관리 LIST'!AB3196</f>
        <v>0</v>
      </c>
    </row>
    <row r="3198" spans="1:15" ht="20.100000000000001" hidden="1" customHeight="1" x14ac:dyDescent="0.3">
      <c r="A3198" s="82">
        <f ca="1">'메뉴 추가'!I3193</f>
        <v>-46310</v>
      </c>
      <c r="B3198" s="210">
        <f>'고객관리 LIST'!X3197</f>
        <v>0</v>
      </c>
      <c r="C3198" s="211">
        <f>'고객관리 LIST'!B3197</f>
        <v>0</v>
      </c>
      <c r="D3198" s="211">
        <f>'고객관리 LIST'!C3197</f>
        <v>0</v>
      </c>
      <c r="E3198" s="212">
        <f>'고객관리 LIST'!D3197</f>
        <v>0</v>
      </c>
      <c r="F3198" s="213">
        <f>'고객관리 LIST'!E3197</f>
        <v>0</v>
      </c>
      <c r="G3198" s="211">
        <f>'고객관리 LIST'!F3197</f>
        <v>0</v>
      </c>
      <c r="H3198" s="211">
        <f>'고객관리 LIST'!G3197</f>
        <v>0</v>
      </c>
      <c r="I3198" s="211">
        <f>'고객관리 LIST'!H3197</f>
        <v>0</v>
      </c>
      <c r="J3198" s="211">
        <f>'고객관리 LIST'!V3197</f>
        <v>0</v>
      </c>
      <c r="K3198" s="211">
        <f>'고객관리 LIST'!W3197</f>
        <v>0</v>
      </c>
      <c r="L3198" s="211">
        <f>'고객관리 LIST'!Y3197</f>
        <v>0</v>
      </c>
      <c r="M3198" s="211">
        <f>'고객관리 LIST'!Z3197</f>
        <v>0</v>
      </c>
      <c r="N3198" s="211">
        <f>'고객관리 LIST'!AA3197</f>
        <v>0</v>
      </c>
      <c r="O3198" s="221">
        <f>'고객관리 LIST'!AB3197</f>
        <v>0</v>
      </c>
    </row>
    <row r="3199" spans="1:15" ht="20.100000000000001" hidden="1" customHeight="1" x14ac:dyDescent="0.3">
      <c r="A3199" s="82">
        <f ca="1">'메뉴 추가'!I3194</f>
        <v>-46310</v>
      </c>
      <c r="B3199" s="210">
        <f>'고객관리 LIST'!X3198</f>
        <v>0</v>
      </c>
      <c r="C3199" s="211">
        <f>'고객관리 LIST'!B3198</f>
        <v>0</v>
      </c>
      <c r="D3199" s="211">
        <f>'고객관리 LIST'!C3198</f>
        <v>0</v>
      </c>
      <c r="E3199" s="212">
        <f>'고객관리 LIST'!D3198</f>
        <v>0</v>
      </c>
      <c r="F3199" s="213">
        <f>'고객관리 LIST'!E3198</f>
        <v>0</v>
      </c>
      <c r="G3199" s="211">
        <f>'고객관리 LIST'!F3198</f>
        <v>0</v>
      </c>
      <c r="H3199" s="211">
        <f>'고객관리 LIST'!G3198</f>
        <v>0</v>
      </c>
      <c r="I3199" s="211">
        <f>'고객관리 LIST'!H3198</f>
        <v>0</v>
      </c>
      <c r="J3199" s="211">
        <f>'고객관리 LIST'!V3198</f>
        <v>0</v>
      </c>
      <c r="K3199" s="211">
        <f>'고객관리 LIST'!W3198</f>
        <v>0</v>
      </c>
      <c r="L3199" s="211">
        <f>'고객관리 LIST'!Y3198</f>
        <v>0</v>
      </c>
      <c r="M3199" s="211">
        <f>'고객관리 LIST'!Z3198</f>
        <v>0</v>
      </c>
      <c r="N3199" s="211">
        <f>'고객관리 LIST'!AA3198</f>
        <v>0</v>
      </c>
      <c r="O3199" s="221">
        <f>'고객관리 LIST'!AB3198</f>
        <v>0</v>
      </c>
    </row>
    <row r="3200" spans="1:15" ht="20.100000000000001" hidden="1" customHeight="1" x14ac:dyDescent="0.3">
      <c r="A3200" s="82">
        <f ca="1">'메뉴 추가'!I3195</f>
        <v>-46310</v>
      </c>
      <c r="B3200" s="210">
        <f>'고객관리 LIST'!X3199</f>
        <v>0</v>
      </c>
      <c r="C3200" s="211">
        <f>'고객관리 LIST'!B3199</f>
        <v>0</v>
      </c>
      <c r="D3200" s="211">
        <f>'고객관리 LIST'!C3199</f>
        <v>0</v>
      </c>
      <c r="E3200" s="212">
        <f>'고객관리 LIST'!D3199</f>
        <v>0</v>
      </c>
      <c r="F3200" s="213">
        <f>'고객관리 LIST'!E3199</f>
        <v>0</v>
      </c>
      <c r="G3200" s="211">
        <f>'고객관리 LIST'!F3199</f>
        <v>0</v>
      </c>
      <c r="H3200" s="211">
        <f>'고객관리 LIST'!G3199</f>
        <v>0</v>
      </c>
      <c r="I3200" s="211">
        <f>'고객관리 LIST'!H3199</f>
        <v>0</v>
      </c>
      <c r="J3200" s="211">
        <f>'고객관리 LIST'!V3199</f>
        <v>0</v>
      </c>
      <c r="K3200" s="211">
        <f>'고객관리 LIST'!W3199</f>
        <v>0</v>
      </c>
      <c r="L3200" s="211">
        <f>'고객관리 LIST'!Y3199</f>
        <v>0</v>
      </c>
      <c r="M3200" s="211">
        <f>'고객관리 LIST'!Z3199</f>
        <v>0</v>
      </c>
      <c r="N3200" s="211">
        <f>'고객관리 LIST'!AA3199</f>
        <v>0</v>
      </c>
      <c r="O3200" s="221">
        <f>'고객관리 LIST'!AB3199</f>
        <v>0</v>
      </c>
    </row>
    <row r="3201" spans="1:15" ht="20.100000000000001" hidden="1" customHeight="1" x14ac:dyDescent="0.3">
      <c r="A3201" s="82">
        <f ca="1">'메뉴 추가'!I3196</f>
        <v>-46310</v>
      </c>
      <c r="B3201" s="210">
        <f>'고객관리 LIST'!X3200</f>
        <v>0</v>
      </c>
      <c r="C3201" s="211">
        <f>'고객관리 LIST'!B3200</f>
        <v>0</v>
      </c>
      <c r="D3201" s="211">
        <f>'고객관리 LIST'!C3200</f>
        <v>0</v>
      </c>
      <c r="E3201" s="212">
        <f>'고객관리 LIST'!D3200</f>
        <v>0</v>
      </c>
      <c r="F3201" s="213">
        <f>'고객관리 LIST'!E3200</f>
        <v>0</v>
      </c>
      <c r="G3201" s="211">
        <f>'고객관리 LIST'!F3200</f>
        <v>0</v>
      </c>
      <c r="H3201" s="211">
        <f>'고객관리 LIST'!G3200</f>
        <v>0</v>
      </c>
      <c r="I3201" s="211">
        <f>'고객관리 LIST'!H3200</f>
        <v>0</v>
      </c>
      <c r="J3201" s="211">
        <f>'고객관리 LIST'!V3200</f>
        <v>0</v>
      </c>
      <c r="K3201" s="211">
        <f>'고객관리 LIST'!W3200</f>
        <v>0</v>
      </c>
      <c r="L3201" s="211">
        <f>'고객관리 LIST'!Y3200</f>
        <v>0</v>
      </c>
      <c r="M3201" s="211">
        <f>'고객관리 LIST'!Z3200</f>
        <v>0</v>
      </c>
      <c r="N3201" s="211">
        <f>'고객관리 LIST'!AA3200</f>
        <v>0</v>
      </c>
      <c r="O3201" s="221">
        <f>'고객관리 LIST'!AB3200</f>
        <v>0</v>
      </c>
    </row>
    <row r="3202" spans="1:15" ht="20.100000000000001" hidden="1" customHeight="1" x14ac:dyDescent="0.3">
      <c r="A3202" s="82">
        <f ca="1">'메뉴 추가'!I3197</f>
        <v>-46310</v>
      </c>
      <c r="B3202" s="210">
        <f>'고객관리 LIST'!X3201</f>
        <v>0</v>
      </c>
      <c r="C3202" s="211">
        <f>'고객관리 LIST'!B3201</f>
        <v>0</v>
      </c>
      <c r="D3202" s="211">
        <f>'고객관리 LIST'!C3201</f>
        <v>0</v>
      </c>
      <c r="E3202" s="212">
        <f>'고객관리 LIST'!D3201</f>
        <v>0</v>
      </c>
      <c r="F3202" s="213">
        <f>'고객관리 LIST'!E3201</f>
        <v>0</v>
      </c>
      <c r="G3202" s="211">
        <f>'고객관리 LIST'!F3201</f>
        <v>0</v>
      </c>
      <c r="H3202" s="211">
        <f>'고객관리 LIST'!G3201</f>
        <v>0</v>
      </c>
      <c r="I3202" s="211">
        <f>'고객관리 LIST'!H3201</f>
        <v>0</v>
      </c>
      <c r="J3202" s="211">
        <f>'고객관리 LIST'!V3201</f>
        <v>0</v>
      </c>
      <c r="K3202" s="211">
        <f>'고객관리 LIST'!W3201</f>
        <v>0</v>
      </c>
      <c r="L3202" s="211">
        <f>'고객관리 LIST'!Y3201</f>
        <v>0</v>
      </c>
      <c r="M3202" s="211">
        <f>'고객관리 LIST'!Z3201</f>
        <v>0</v>
      </c>
      <c r="N3202" s="211">
        <f>'고객관리 LIST'!AA3201</f>
        <v>0</v>
      </c>
      <c r="O3202" s="221">
        <f>'고객관리 LIST'!AB3201</f>
        <v>0</v>
      </c>
    </row>
    <row r="3203" spans="1:15" ht="20.100000000000001" hidden="1" customHeight="1" x14ac:dyDescent="0.3">
      <c r="A3203" s="82">
        <f ca="1">'메뉴 추가'!I3198</f>
        <v>-46310</v>
      </c>
      <c r="B3203" s="210">
        <f>'고객관리 LIST'!X3202</f>
        <v>0</v>
      </c>
      <c r="C3203" s="211">
        <f>'고객관리 LIST'!B3202</f>
        <v>0</v>
      </c>
      <c r="D3203" s="211">
        <f>'고객관리 LIST'!C3202</f>
        <v>0</v>
      </c>
      <c r="E3203" s="212">
        <f>'고객관리 LIST'!D3202</f>
        <v>0</v>
      </c>
      <c r="F3203" s="213">
        <f>'고객관리 LIST'!E3202</f>
        <v>0</v>
      </c>
      <c r="G3203" s="211">
        <f>'고객관리 LIST'!F3202</f>
        <v>0</v>
      </c>
      <c r="H3203" s="211">
        <f>'고객관리 LIST'!G3202</f>
        <v>0</v>
      </c>
      <c r="I3203" s="211">
        <f>'고객관리 LIST'!H3202</f>
        <v>0</v>
      </c>
      <c r="J3203" s="211">
        <f>'고객관리 LIST'!V3202</f>
        <v>0</v>
      </c>
      <c r="K3203" s="211">
        <f>'고객관리 LIST'!W3202</f>
        <v>0</v>
      </c>
      <c r="L3203" s="211">
        <f>'고객관리 LIST'!Y3202</f>
        <v>0</v>
      </c>
      <c r="M3203" s="211">
        <f>'고객관리 LIST'!Z3202</f>
        <v>0</v>
      </c>
      <c r="N3203" s="211">
        <f>'고객관리 LIST'!AA3202</f>
        <v>0</v>
      </c>
      <c r="O3203" s="221">
        <f>'고객관리 LIST'!AB3202</f>
        <v>0</v>
      </c>
    </row>
    <row r="3204" spans="1:15" ht="20.100000000000001" hidden="1" customHeight="1" x14ac:dyDescent="0.3">
      <c r="A3204" s="82">
        <f ca="1">'메뉴 추가'!I3199</f>
        <v>-46310</v>
      </c>
      <c r="B3204" s="210">
        <f>'고객관리 LIST'!X3203</f>
        <v>0</v>
      </c>
      <c r="C3204" s="211">
        <f>'고객관리 LIST'!B3203</f>
        <v>0</v>
      </c>
      <c r="D3204" s="211">
        <f>'고객관리 LIST'!C3203</f>
        <v>0</v>
      </c>
      <c r="E3204" s="212">
        <f>'고객관리 LIST'!D3203</f>
        <v>0</v>
      </c>
      <c r="F3204" s="213">
        <f>'고객관리 LIST'!E3203</f>
        <v>0</v>
      </c>
      <c r="G3204" s="211">
        <f>'고객관리 LIST'!F3203</f>
        <v>0</v>
      </c>
      <c r="H3204" s="211">
        <f>'고객관리 LIST'!G3203</f>
        <v>0</v>
      </c>
      <c r="I3204" s="211">
        <f>'고객관리 LIST'!H3203</f>
        <v>0</v>
      </c>
      <c r="J3204" s="211">
        <f>'고객관리 LIST'!V3203</f>
        <v>0</v>
      </c>
      <c r="K3204" s="211">
        <f>'고객관리 LIST'!W3203</f>
        <v>0</v>
      </c>
      <c r="L3204" s="211">
        <f>'고객관리 LIST'!Y3203</f>
        <v>0</v>
      </c>
      <c r="M3204" s="211">
        <f>'고객관리 LIST'!Z3203</f>
        <v>0</v>
      </c>
      <c r="N3204" s="211">
        <f>'고객관리 LIST'!AA3203</f>
        <v>0</v>
      </c>
      <c r="O3204" s="221">
        <f>'고객관리 LIST'!AB3203</f>
        <v>0</v>
      </c>
    </row>
    <row r="3205" spans="1:15" ht="20.100000000000001" hidden="1" customHeight="1" x14ac:dyDescent="0.3">
      <c r="A3205" s="82">
        <f ca="1">'메뉴 추가'!I3200</f>
        <v>-46310</v>
      </c>
      <c r="B3205" s="210">
        <f>'고객관리 LIST'!X3204</f>
        <v>0</v>
      </c>
      <c r="C3205" s="211">
        <f>'고객관리 LIST'!B3204</f>
        <v>0</v>
      </c>
      <c r="D3205" s="211">
        <f>'고객관리 LIST'!C3204</f>
        <v>0</v>
      </c>
      <c r="E3205" s="212">
        <f>'고객관리 LIST'!D3204</f>
        <v>0</v>
      </c>
      <c r="F3205" s="213">
        <f>'고객관리 LIST'!E3204</f>
        <v>0</v>
      </c>
      <c r="G3205" s="211">
        <f>'고객관리 LIST'!F3204</f>
        <v>0</v>
      </c>
      <c r="H3205" s="211">
        <f>'고객관리 LIST'!G3204</f>
        <v>0</v>
      </c>
      <c r="I3205" s="211">
        <f>'고객관리 LIST'!H3204</f>
        <v>0</v>
      </c>
      <c r="J3205" s="211">
        <f>'고객관리 LIST'!V3204</f>
        <v>0</v>
      </c>
      <c r="K3205" s="211">
        <f>'고객관리 LIST'!W3204</f>
        <v>0</v>
      </c>
      <c r="L3205" s="211">
        <f>'고객관리 LIST'!Y3204</f>
        <v>0</v>
      </c>
      <c r="M3205" s="211">
        <f>'고객관리 LIST'!Z3204</f>
        <v>0</v>
      </c>
      <c r="N3205" s="211">
        <f>'고객관리 LIST'!AA3204</f>
        <v>0</v>
      </c>
      <c r="O3205" s="221">
        <f>'고객관리 LIST'!AB3204</f>
        <v>0</v>
      </c>
    </row>
    <row r="3206" spans="1:15" ht="20.100000000000001" hidden="1" customHeight="1" x14ac:dyDescent="0.3">
      <c r="A3206" s="82">
        <f ca="1">'메뉴 추가'!I3201</f>
        <v>-46310</v>
      </c>
      <c r="B3206" s="210">
        <f>'고객관리 LIST'!X3205</f>
        <v>0</v>
      </c>
      <c r="C3206" s="211">
        <f>'고객관리 LIST'!B3205</f>
        <v>0</v>
      </c>
      <c r="D3206" s="211">
        <f>'고객관리 LIST'!C3205</f>
        <v>0</v>
      </c>
      <c r="E3206" s="212">
        <f>'고객관리 LIST'!D3205</f>
        <v>0</v>
      </c>
      <c r="F3206" s="213">
        <f>'고객관리 LIST'!E3205</f>
        <v>0</v>
      </c>
      <c r="G3206" s="211">
        <f>'고객관리 LIST'!F3205</f>
        <v>0</v>
      </c>
      <c r="H3206" s="211">
        <f>'고객관리 LIST'!G3205</f>
        <v>0</v>
      </c>
      <c r="I3206" s="211">
        <f>'고객관리 LIST'!H3205</f>
        <v>0</v>
      </c>
      <c r="J3206" s="211">
        <f>'고객관리 LIST'!V3205</f>
        <v>0</v>
      </c>
      <c r="K3206" s="211">
        <f>'고객관리 LIST'!W3205</f>
        <v>0</v>
      </c>
      <c r="L3206" s="211">
        <f>'고객관리 LIST'!Y3205</f>
        <v>0</v>
      </c>
      <c r="M3206" s="211">
        <f>'고객관리 LIST'!Z3205</f>
        <v>0</v>
      </c>
      <c r="N3206" s="211">
        <f>'고객관리 LIST'!AA3205</f>
        <v>0</v>
      </c>
      <c r="O3206" s="221">
        <f>'고객관리 LIST'!AB3205</f>
        <v>0</v>
      </c>
    </row>
    <row r="3207" spans="1:15" ht="20.100000000000001" hidden="1" customHeight="1" x14ac:dyDescent="0.3">
      <c r="A3207" s="82">
        <f ca="1">'메뉴 추가'!I3202</f>
        <v>-46310</v>
      </c>
      <c r="B3207" s="210">
        <f>'고객관리 LIST'!X3206</f>
        <v>0</v>
      </c>
      <c r="C3207" s="211">
        <f>'고객관리 LIST'!B3206</f>
        <v>0</v>
      </c>
      <c r="D3207" s="211">
        <f>'고객관리 LIST'!C3206</f>
        <v>0</v>
      </c>
      <c r="E3207" s="212">
        <f>'고객관리 LIST'!D3206</f>
        <v>0</v>
      </c>
      <c r="F3207" s="213">
        <f>'고객관리 LIST'!E3206</f>
        <v>0</v>
      </c>
      <c r="G3207" s="211">
        <f>'고객관리 LIST'!F3206</f>
        <v>0</v>
      </c>
      <c r="H3207" s="211">
        <f>'고객관리 LIST'!G3206</f>
        <v>0</v>
      </c>
      <c r="I3207" s="211">
        <f>'고객관리 LIST'!H3206</f>
        <v>0</v>
      </c>
      <c r="J3207" s="211">
        <f>'고객관리 LIST'!V3206</f>
        <v>0</v>
      </c>
      <c r="K3207" s="211">
        <f>'고객관리 LIST'!W3206</f>
        <v>0</v>
      </c>
      <c r="L3207" s="211">
        <f>'고객관리 LIST'!Y3206</f>
        <v>0</v>
      </c>
      <c r="M3207" s="211">
        <f>'고객관리 LIST'!Z3206</f>
        <v>0</v>
      </c>
      <c r="N3207" s="211">
        <f>'고객관리 LIST'!AA3206</f>
        <v>0</v>
      </c>
      <c r="O3207" s="221">
        <f>'고객관리 LIST'!AB3206</f>
        <v>0</v>
      </c>
    </row>
    <row r="3208" spans="1:15" ht="20.100000000000001" hidden="1" customHeight="1" x14ac:dyDescent="0.3">
      <c r="A3208" s="82">
        <f ca="1">'메뉴 추가'!I3203</f>
        <v>-46310</v>
      </c>
      <c r="B3208" s="210">
        <f>'고객관리 LIST'!X3207</f>
        <v>0</v>
      </c>
      <c r="C3208" s="211">
        <f>'고객관리 LIST'!B3207</f>
        <v>0</v>
      </c>
      <c r="D3208" s="211">
        <f>'고객관리 LIST'!C3207</f>
        <v>0</v>
      </c>
      <c r="E3208" s="212">
        <f>'고객관리 LIST'!D3207</f>
        <v>0</v>
      </c>
      <c r="F3208" s="213">
        <f>'고객관리 LIST'!E3207</f>
        <v>0</v>
      </c>
      <c r="G3208" s="211">
        <f>'고객관리 LIST'!F3207</f>
        <v>0</v>
      </c>
      <c r="H3208" s="211">
        <f>'고객관리 LIST'!G3207</f>
        <v>0</v>
      </c>
      <c r="I3208" s="211">
        <f>'고객관리 LIST'!H3207</f>
        <v>0</v>
      </c>
      <c r="J3208" s="211">
        <f>'고객관리 LIST'!V3207</f>
        <v>0</v>
      </c>
      <c r="K3208" s="211">
        <f>'고객관리 LIST'!W3207</f>
        <v>0</v>
      </c>
      <c r="L3208" s="211">
        <f>'고객관리 LIST'!Y3207</f>
        <v>0</v>
      </c>
      <c r="M3208" s="211">
        <f>'고객관리 LIST'!Z3207</f>
        <v>0</v>
      </c>
      <c r="N3208" s="211">
        <f>'고객관리 LIST'!AA3207</f>
        <v>0</v>
      </c>
      <c r="O3208" s="221">
        <f>'고객관리 LIST'!AB3207</f>
        <v>0</v>
      </c>
    </row>
    <row r="3209" spans="1:15" ht="20.100000000000001" hidden="1" customHeight="1" x14ac:dyDescent="0.3">
      <c r="A3209" s="82">
        <f ca="1">'메뉴 추가'!I3204</f>
        <v>-46310</v>
      </c>
      <c r="B3209" s="210">
        <f>'고객관리 LIST'!X3208</f>
        <v>0</v>
      </c>
      <c r="C3209" s="211">
        <f>'고객관리 LIST'!B3208</f>
        <v>0</v>
      </c>
      <c r="D3209" s="211">
        <f>'고객관리 LIST'!C3208</f>
        <v>0</v>
      </c>
      <c r="E3209" s="212">
        <f>'고객관리 LIST'!D3208</f>
        <v>0</v>
      </c>
      <c r="F3209" s="213">
        <f>'고객관리 LIST'!E3208</f>
        <v>0</v>
      </c>
      <c r="G3209" s="211">
        <f>'고객관리 LIST'!F3208</f>
        <v>0</v>
      </c>
      <c r="H3209" s="211">
        <f>'고객관리 LIST'!G3208</f>
        <v>0</v>
      </c>
      <c r="I3209" s="211">
        <f>'고객관리 LIST'!H3208</f>
        <v>0</v>
      </c>
      <c r="J3209" s="211">
        <f>'고객관리 LIST'!V3208</f>
        <v>0</v>
      </c>
      <c r="K3209" s="211">
        <f>'고객관리 LIST'!W3208</f>
        <v>0</v>
      </c>
      <c r="L3209" s="211">
        <f>'고객관리 LIST'!Y3208</f>
        <v>0</v>
      </c>
      <c r="M3209" s="211">
        <f>'고객관리 LIST'!Z3208</f>
        <v>0</v>
      </c>
      <c r="N3209" s="211">
        <f>'고객관리 LIST'!AA3208</f>
        <v>0</v>
      </c>
      <c r="O3209" s="221">
        <f>'고객관리 LIST'!AB3208</f>
        <v>0</v>
      </c>
    </row>
    <row r="3210" spans="1:15" ht="20.100000000000001" hidden="1" customHeight="1" x14ac:dyDescent="0.3">
      <c r="A3210" s="82">
        <f ca="1">'메뉴 추가'!I3205</f>
        <v>-46310</v>
      </c>
      <c r="B3210" s="210">
        <f>'고객관리 LIST'!X3209</f>
        <v>0</v>
      </c>
      <c r="C3210" s="211">
        <f>'고객관리 LIST'!B3209</f>
        <v>0</v>
      </c>
      <c r="D3210" s="211">
        <f>'고객관리 LIST'!C3209</f>
        <v>0</v>
      </c>
      <c r="E3210" s="212">
        <f>'고객관리 LIST'!D3209</f>
        <v>0</v>
      </c>
      <c r="F3210" s="213">
        <f>'고객관리 LIST'!E3209</f>
        <v>0</v>
      </c>
      <c r="G3210" s="211">
        <f>'고객관리 LIST'!F3209</f>
        <v>0</v>
      </c>
      <c r="H3210" s="211">
        <f>'고객관리 LIST'!G3209</f>
        <v>0</v>
      </c>
      <c r="I3210" s="211">
        <f>'고객관리 LIST'!H3209</f>
        <v>0</v>
      </c>
      <c r="J3210" s="211">
        <f>'고객관리 LIST'!V3209</f>
        <v>0</v>
      </c>
      <c r="K3210" s="211">
        <f>'고객관리 LIST'!W3209</f>
        <v>0</v>
      </c>
      <c r="L3210" s="211">
        <f>'고객관리 LIST'!Y3209</f>
        <v>0</v>
      </c>
      <c r="M3210" s="211">
        <f>'고객관리 LIST'!Z3209</f>
        <v>0</v>
      </c>
      <c r="N3210" s="211">
        <f>'고객관리 LIST'!AA3209</f>
        <v>0</v>
      </c>
      <c r="O3210" s="221">
        <f>'고객관리 LIST'!AB3209</f>
        <v>0</v>
      </c>
    </row>
    <row r="3211" spans="1:15" ht="20.100000000000001" hidden="1" customHeight="1" x14ac:dyDescent="0.3">
      <c r="A3211" s="82">
        <f ca="1">'메뉴 추가'!I3206</f>
        <v>-46310</v>
      </c>
      <c r="B3211" s="210">
        <f>'고객관리 LIST'!X3210</f>
        <v>0</v>
      </c>
      <c r="C3211" s="211">
        <f>'고객관리 LIST'!B3210</f>
        <v>0</v>
      </c>
      <c r="D3211" s="211">
        <f>'고객관리 LIST'!C3210</f>
        <v>0</v>
      </c>
      <c r="E3211" s="212">
        <f>'고객관리 LIST'!D3210</f>
        <v>0</v>
      </c>
      <c r="F3211" s="213">
        <f>'고객관리 LIST'!E3210</f>
        <v>0</v>
      </c>
      <c r="G3211" s="211">
        <f>'고객관리 LIST'!F3210</f>
        <v>0</v>
      </c>
      <c r="H3211" s="211">
        <f>'고객관리 LIST'!G3210</f>
        <v>0</v>
      </c>
      <c r="I3211" s="211">
        <f>'고객관리 LIST'!H3210</f>
        <v>0</v>
      </c>
      <c r="J3211" s="211">
        <f>'고객관리 LIST'!V3210</f>
        <v>0</v>
      </c>
      <c r="K3211" s="211">
        <f>'고객관리 LIST'!W3210</f>
        <v>0</v>
      </c>
      <c r="L3211" s="211">
        <f>'고객관리 LIST'!Y3210</f>
        <v>0</v>
      </c>
      <c r="M3211" s="211">
        <f>'고객관리 LIST'!Z3210</f>
        <v>0</v>
      </c>
      <c r="N3211" s="211">
        <f>'고객관리 LIST'!AA3210</f>
        <v>0</v>
      </c>
      <c r="O3211" s="221">
        <f>'고객관리 LIST'!AB3210</f>
        <v>0</v>
      </c>
    </row>
    <row r="3212" spans="1:15" ht="20.100000000000001" hidden="1" customHeight="1" x14ac:dyDescent="0.3">
      <c r="A3212" s="82">
        <f ca="1">'메뉴 추가'!I3207</f>
        <v>-46310</v>
      </c>
      <c r="B3212" s="210">
        <f>'고객관리 LIST'!X3211</f>
        <v>0</v>
      </c>
      <c r="C3212" s="211">
        <f>'고객관리 LIST'!B3211</f>
        <v>0</v>
      </c>
      <c r="D3212" s="211">
        <f>'고객관리 LIST'!C3211</f>
        <v>0</v>
      </c>
      <c r="E3212" s="212">
        <f>'고객관리 LIST'!D3211</f>
        <v>0</v>
      </c>
      <c r="F3212" s="213">
        <f>'고객관리 LIST'!E3211</f>
        <v>0</v>
      </c>
      <c r="G3212" s="211">
        <f>'고객관리 LIST'!F3211</f>
        <v>0</v>
      </c>
      <c r="H3212" s="211">
        <f>'고객관리 LIST'!G3211</f>
        <v>0</v>
      </c>
      <c r="I3212" s="211">
        <f>'고객관리 LIST'!H3211</f>
        <v>0</v>
      </c>
      <c r="J3212" s="211">
        <f>'고객관리 LIST'!V3211</f>
        <v>0</v>
      </c>
      <c r="K3212" s="211">
        <f>'고객관리 LIST'!W3211</f>
        <v>0</v>
      </c>
      <c r="L3212" s="211">
        <f>'고객관리 LIST'!Y3211</f>
        <v>0</v>
      </c>
      <c r="M3212" s="211">
        <f>'고객관리 LIST'!Z3211</f>
        <v>0</v>
      </c>
      <c r="N3212" s="211">
        <f>'고객관리 LIST'!AA3211</f>
        <v>0</v>
      </c>
      <c r="O3212" s="221">
        <f>'고객관리 LIST'!AB3211</f>
        <v>0</v>
      </c>
    </row>
    <row r="3213" spans="1:15" ht="20.100000000000001" hidden="1" customHeight="1" x14ac:dyDescent="0.3">
      <c r="A3213" s="82">
        <f ca="1">'메뉴 추가'!I3208</f>
        <v>-46310</v>
      </c>
      <c r="B3213" s="210">
        <f>'고객관리 LIST'!X3212</f>
        <v>0</v>
      </c>
      <c r="C3213" s="211">
        <f>'고객관리 LIST'!B3212</f>
        <v>0</v>
      </c>
      <c r="D3213" s="211">
        <f>'고객관리 LIST'!C3212</f>
        <v>0</v>
      </c>
      <c r="E3213" s="212">
        <f>'고객관리 LIST'!D3212</f>
        <v>0</v>
      </c>
      <c r="F3213" s="213">
        <f>'고객관리 LIST'!E3212</f>
        <v>0</v>
      </c>
      <c r="G3213" s="211">
        <f>'고객관리 LIST'!F3212</f>
        <v>0</v>
      </c>
      <c r="H3213" s="211">
        <f>'고객관리 LIST'!G3212</f>
        <v>0</v>
      </c>
      <c r="I3213" s="211">
        <f>'고객관리 LIST'!H3212</f>
        <v>0</v>
      </c>
      <c r="J3213" s="211">
        <f>'고객관리 LIST'!V3212</f>
        <v>0</v>
      </c>
      <c r="K3213" s="211">
        <f>'고객관리 LIST'!W3212</f>
        <v>0</v>
      </c>
      <c r="L3213" s="211">
        <f>'고객관리 LIST'!Y3212</f>
        <v>0</v>
      </c>
      <c r="M3213" s="211">
        <f>'고객관리 LIST'!Z3212</f>
        <v>0</v>
      </c>
      <c r="N3213" s="211">
        <f>'고객관리 LIST'!AA3212</f>
        <v>0</v>
      </c>
      <c r="O3213" s="221">
        <f>'고객관리 LIST'!AB3212</f>
        <v>0</v>
      </c>
    </row>
    <row r="3214" spans="1:15" ht="20.100000000000001" hidden="1" customHeight="1" x14ac:dyDescent="0.3">
      <c r="A3214" s="82">
        <f ca="1">'메뉴 추가'!I3209</f>
        <v>-46310</v>
      </c>
      <c r="B3214" s="210">
        <f>'고객관리 LIST'!X3213</f>
        <v>0</v>
      </c>
      <c r="C3214" s="211">
        <f>'고객관리 LIST'!B3213</f>
        <v>0</v>
      </c>
      <c r="D3214" s="211">
        <f>'고객관리 LIST'!C3213</f>
        <v>0</v>
      </c>
      <c r="E3214" s="212">
        <f>'고객관리 LIST'!D3213</f>
        <v>0</v>
      </c>
      <c r="F3214" s="213">
        <f>'고객관리 LIST'!E3213</f>
        <v>0</v>
      </c>
      <c r="G3214" s="211">
        <f>'고객관리 LIST'!F3213</f>
        <v>0</v>
      </c>
      <c r="H3214" s="211">
        <f>'고객관리 LIST'!G3213</f>
        <v>0</v>
      </c>
      <c r="I3214" s="211">
        <f>'고객관리 LIST'!H3213</f>
        <v>0</v>
      </c>
      <c r="J3214" s="211">
        <f>'고객관리 LIST'!V3213</f>
        <v>0</v>
      </c>
      <c r="K3214" s="211">
        <f>'고객관리 LIST'!W3213</f>
        <v>0</v>
      </c>
      <c r="L3214" s="211">
        <f>'고객관리 LIST'!Y3213</f>
        <v>0</v>
      </c>
      <c r="M3214" s="211">
        <f>'고객관리 LIST'!Z3213</f>
        <v>0</v>
      </c>
      <c r="N3214" s="211">
        <f>'고객관리 LIST'!AA3213</f>
        <v>0</v>
      </c>
      <c r="O3214" s="221">
        <f>'고객관리 LIST'!AB3213</f>
        <v>0</v>
      </c>
    </row>
    <row r="3215" spans="1:15" ht="20.100000000000001" hidden="1" customHeight="1" x14ac:dyDescent="0.3">
      <c r="A3215" s="82">
        <f ca="1">'메뉴 추가'!I3210</f>
        <v>-46310</v>
      </c>
      <c r="B3215" s="210">
        <f>'고객관리 LIST'!X3214</f>
        <v>0</v>
      </c>
      <c r="C3215" s="211">
        <f>'고객관리 LIST'!B3214</f>
        <v>0</v>
      </c>
      <c r="D3215" s="211">
        <f>'고객관리 LIST'!C3214</f>
        <v>0</v>
      </c>
      <c r="E3215" s="212">
        <f>'고객관리 LIST'!D3214</f>
        <v>0</v>
      </c>
      <c r="F3215" s="213">
        <f>'고객관리 LIST'!E3214</f>
        <v>0</v>
      </c>
      <c r="G3215" s="211">
        <f>'고객관리 LIST'!F3214</f>
        <v>0</v>
      </c>
      <c r="H3215" s="211">
        <f>'고객관리 LIST'!G3214</f>
        <v>0</v>
      </c>
      <c r="I3215" s="211">
        <f>'고객관리 LIST'!H3214</f>
        <v>0</v>
      </c>
      <c r="J3215" s="211">
        <f>'고객관리 LIST'!V3214</f>
        <v>0</v>
      </c>
      <c r="K3215" s="211">
        <f>'고객관리 LIST'!W3214</f>
        <v>0</v>
      </c>
      <c r="L3215" s="211">
        <f>'고객관리 LIST'!Y3214</f>
        <v>0</v>
      </c>
      <c r="M3215" s="211">
        <f>'고객관리 LIST'!Z3214</f>
        <v>0</v>
      </c>
      <c r="N3215" s="211">
        <f>'고객관리 LIST'!AA3214</f>
        <v>0</v>
      </c>
      <c r="O3215" s="221">
        <f>'고객관리 LIST'!AB3214</f>
        <v>0</v>
      </c>
    </row>
    <row r="3216" spans="1:15" ht="20.100000000000001" hidden="1" customHeight="1" x14ac:dyDescent="0.3">
      <c r="A3216" s="82">
        <f ca="1">'메뉴 추가'!I3211</f>
        <v>-46310</v>
      </c>
      <c r="B3216" s="210">
        <f>'고객관리 LIST'!X3215</f>
        <v>0</v>
      </c>
      <c r="C3216" s="211">
        <f>'고객관리 LIST'!B3215</f>
        <v>0</v>
      </c>
      <c r="D3216" s="211">
        <f>'고객관리 LIST'!C3215</f>
        <v>0</v>
      </c>
      <c r="E3216" s="212">
        <f>'고객관리 LIST'!D3215</f>
        <v>0</v>
      </c>
      <c r="F3216" s="213">
        <f>'고객관리 LIST'!E3215</f>
        <v>0</v>
      </c>
      <c r="G3216" s="211">
        <f>'고객관리 LIST'!F3215</f>
        <v>0</v>
      </c>
      <c r="H3216" s="211">
        <f>'고객관리 LIST'!G3215</f>
        <v>0</v>
      </c>
      <c r="I3216" s="211">
        <f>'고객관리 LIST'!H3215</f>
        <v>0</v>
      </c>
      <c r="J3216" s="211">
        <f>'고객관리 LIST'!V3215</f>
        <v>0</v>
      </c>
      <c r="K3216" s="211">
        <f>'고객관리 LIST'!W3215</f>
        <v>0</v>
      </c>
      <c r="L3216" s="211">
        <f>'고객관리 LIST'!Y3215</f>
        <v>0</v>
      </c>
      <c r="M3216" s="211">
        <f>'고객관리 LIST'!Z3215</f>
        <v>0</v>
      </c>
      <c r="N3216" s="211">
        <f>'고객관리 LIST'!AA3215</f>
        <v>0</v>
      </c>
      <c r="O3216" s="221">
        <f>'고객관리 LIST'!AB3215</f>
        <v>0</v>
      </c>
    </row>
    <row r="3217" spans="1:15" ht="20.100000000000001" hidden="1" customHeight="1" x14ac:dyDescent="0.3">
      <c r="A3217" s="82">
        <f ca="1">'메뉴 추가'!I3212</f>
        <v>-46310</v>
      </c>
      <c r="B3217" s="210">
        <f>'고객관리 LIST'!X3216</f>
        <v>0</v>
      </c>
      <c r="C3217" s="211">
        <f>'고객관리 LIST'!B3216</f>
        <v>0</v>
      </c>
      <c r="D3217" s="211">
        <f>'고객관리 LIST'!C3216</f>
        <v>0</v>
      </c>
      <c r="E3217" s="212">
        <f>'고객관리 LIST'!D3216</f>
        <v>0</v>
      </c>
      <c r="F3217" s="213">
        <f>'고객관리 LIST'!E3216</f>
        <v>0</v>
      </c>
      <c r="G3217" s="211">
        <f>'고객관리 LIST'!F3216</f>
        <v>0</v>
      </c>
      <c r="H3217" s="211">
        <f>'고객관리 LIST'!G3216</f>
        <v>0</v>
      </c>
      <c r="I3217" s="211">
        <f>'고객관리 LIST'!H3216</f>
        <v>0</v>
      </c>
      <c r="J3217" s="211">
        <f>'고객관리 LIST'!V3216</f>
        <v>0</v>
      </c>
      <c r="K3217" s="211">
        <f>'고객관리 LIST'!W3216</f>
        <v>0</v>
      </c>
      <c r="L3217" s="211">
        <f>'고객관리 LIST'!Y3216</f>
        <v>0</v>
      </c>
      <c r="M3217" s="211">
        <f>'고객관리 LIST'!Z3216</f>
        <v>0</v>
      </c>
      <c r="N3217" s="211">
        <f>'고객관리 LIST'!AA3216</f>
        <v>0</v>
      </c>
      <c r="O3217" s="221">
        <f>'고객관리 LIST'!AB3216</f>
        <v>0</v>
      </c>
    </row>
    <row r="3218" spans="1:15" ht="20.100000000000001" hidden="1" customHeight="1" x14ac:dyDescent="0.3">
      <c r="A3218" s="82">
        <f ca="1">'메뉴 추가'!I3213</f>
        <v>-46310</v>
      </c>
      <c r="B3218" s="210">
        <f>'고객관리 LIST'!X3217</f>
        <v>0</v>
      </c>
      <c r="C3218" s="211">
        <f>'고객관리 LIST'!B3217</f>
        <v>0</v>
      </c>
      <c r="D3218" s="211">
        <f>'고객관리 LIST'!C3217</f>
        <v>0</v>
      </c>
      <c r="E3218" s="212">
        <f>'고객관리 LIST'!D3217</f>
        <v>0</v>
      </c>
      <c r="F3218" s="213">
        <f>'고객관리 LIST'!E3217</f>
        <v>0</v>
      </c>
      <c r="G3218" s="211">
        <f>'고객관리 LIST'!F3217</f>
        <v>0</v>
      </c>
      <c r="H3218" s="211">
        <f>'고객관리 LIST'!G3217</f>
        <v>0</v>
      </c>
      <c r="I3218" s="211">
        <f>'고객관리 LIST'!H3217</f>
        <v>0</v>
      </c>
      <c r="J3218" s="211">
        <f>'고객관리 LIST'!V3217</f>
        <v>0</v>
      </c>
      <c r="K3218" s="211">
        <f>'고객관리 LIST'!W3217</f>
        <v>0</v>
      </c>
      <c r="L3218" s="211">
        <f>'고객관리 LIST'!Y3217</f>
        <v>0</v>
      </c>
      <c r="M3218" s="211">
        <f>'고객관리 LIST'!Z3217</f>
        <v>0</v>
      </c>
      <c r="N3218" s="211">
        <f>'고객관리 LIST'!AA3217</f>
        <v>0</v>
      </c>
      <c r="O3218" s="221">
        <f>'고객관리 LIST'!AB3217</f>
        <v>0</v>
      </c>
    </row>
    <row r="3219" spans="1:15" ht="20.100000000000001" hidden="1" customHeight="1" x14ac:dyDescent="0.3">
      <c r="A3219" s="82">
        <f ca="1">'메뉴 추가'!I3214</f>
        <v>-46310</v>
      </c>
      <c r="B3219" s="210">
        <f>'고객관리 LIST'!X3218</f>
        <v>0</v>
      </c>
      <c r="C3219" s="211">
        <f>'고객관리 LIST'!B3218</f>
        <v>0</v>
      </c>
      <c r="D3219" s="211">
        <f>'고객관리 LIST'!C3218</f>
        <v>0</v>
      </c>
      <c r="E3219" s="212">
        <f>'고객관리 LIST'!D3218</f>
        <v>0</v>
      </c>
      <c r="F3219" s="213">
        <f>'고객관리 LIST'!E3218</f>
        <v>0</v>
      </c>
      <c r="G3219" s="211">
        <f>'고객관리 LIST'!F3218</f>
        <v>0</v>
      </c>
      <c r="H3219" s="211">
        <f>'고객관리 LIST'!G3218</f>
        <v>0</v>
      </c>
      <c r="I3219" s="211">
        <f>'고객관리 LIST'!H3218</f>
        <v>0</v>
      </c>
      <c r="J3219" s="211">
        <f>'고객관리 LIST'!V3218</f>
        <v>0</v>
      </c>
      <c r="K3219" s="211">
        <f>'고객관리 LIST'!W3218</f>
        <v>0</v>
      </c>
      <c r="L3219" s="211">
        <f>'고객관리 LIST'!Y3218</f>
        <v>0</v>
      </c>
      <c r="M3219" s="211">
        <f>'고객관리 LIST'!Z3218</f>
        <v>0</v>
      </c>
      <c r="N3219" s="211">
        <f>'고객관리 LIST'!AA3218</f>
        <v>0</v>
      </c>
      <c r="O3219" s="221">
        <f>'고객관리 LIST'!AB3218</f>
        <v>0</v>
      </c>
    </row>
    <row r="3220" spans="1:15" ht="20.100000000000001" hidden="1" customHeight="1" x14ac:dyDescent="0.3">
      <c r="A3220" s="82">
        <f ca="1">'메뉴 추가'!I3215</f>
        <v>-46310</v>
      </c>
      <c r="B3220" s="210">
        <f>'고객관리 LIST'!X3219</f>
        <v>0</v>
      </c>
      <c r="C3220" s="211">
        <f>'고객관리 LIST'!B3219</f>
        <v>0</v>
      </c>
      <c r="D3220" s="211">
        <f>'고객관리 LIST'!C3219</f>
        <v>0</v>
      </c>
      <c r="E3220" s="212">
        <f>'고객관리 LIST'!D3219</f>
        <v>0</v>
      </c>
      <c r="F3220" s="213">
        <f>'고객관리 LIST'!E3219</f>
        <v>0</v>
      </c>
      <c r="G3220" s="211">
        <f>'고객관리 LIST'!F3219</f>
        <v>0</v>
      </c>
      <c r="H3220" s="211">
        <f>'고객관리 LIST'!G3219</f>
        <v>0</v>
      </c>
      <c r="I3220" s="211">
        <f>'고객관리 LIST'!H3219</f>
        <v>0</v>
      </c>
      <c r="J3220" s="211">
        <f>'고객관리 LIST'!V3219</f>
        <v>0</v>
      </c>
      <c r="K3220" s="211">
        <f>'고객관리 LIST'!W3219</f>
        <v>0</v>
      </c>
      <c r="L3220" s="211">
        <f>'고객관리 LIST'!Y3219</f>
        <v>0</v>
      </c>
      <c r="M3220" s="211">
        <f>'고객관리 LIST'!Z3219</f>
        <v>0</v>
      </c>
      <c r="N3220" s="211">
        <f>'고객관리 LIST'!AA3219</f>
        <v>0</v>
      </c>
      <c r="O3220" s="221">
        <f>'고객관리 LIST'!AB3219</f>
        <v>0</v>
      </c>
    </row>
    <row r="3221" spans="1:15" ht="20.100000000000001" hidden="1" customHeight="1" x14ac:dyDescent="0.3">
      <c r="A3221" s="82">
        <f ca="1">'메뉴 추가'!I3216</f>
        <v>-46310</v>
      </c>
      <c r="B3221" s="210">
        <f>'고객관리 LIST'!X3220</f>
        <v>0</v>
      </c>
      <c r="C3221" s="211">
        <f>'고객관리 LIST'!B3220</f>
        <v>0</v>
      </c>
      <c r="D3221" s="211">
        <f>'고객관리 LIST'!C3220</f>
        <v>0</v>
      </c>
      <c r="E3221" s="212">
        <f>'고객관리 LIST'!D3220</f>
        <v>0</v>
      </c>
      <c r="F3221" s="213">
        <f>'고객관리 LIST'!E3220</f>
        <v>0</v>
      </c>
      <c r="G3221" s="211">
        <f>'고객관리 LIST'!F3220</f>
        <v>0</v>
      </c>
      <c r="H3221" s="211">
        <f>'고객관리 LIST'!G3220</f>
        <v>0</v>
      </c>
      <c r="I3221" s="211">
        <f>'고객관리 LIST'!H3220</f>
        <v>0</v>
      </c>
      <c r="J3221" s="211">
        <f>'고객관리 LIST'!V3220</f>
        <v>0</v>
      </c>
      <c r="K3221" s="211">
        <f>'고객관리 LIST'!W3220</f>
        <v>0</v>
      </c>
      <c r="L3221" s="211">
        <f>'고객관리 LIST'!Y3220</f>
        <v>0</v>
      </c>
      <c r="M3221" s="211">
        <f>'고객관리 LIST'!Z3220</f>
        <v>0</v>
      </c>
      <c r="N3221" s="211">
        <f>'고객관리 LIST'!AA3220</f>
        <v>0</v>
      </c>
      <c r="O3221" s="221">
        <f>'고객관리 LIST'!AB3220</f>
        <v>0</v>
      </c>
    </row>
    <row r="3222" spans="1:15" ht="20.100000000000001" hidden="1" customHeight="1" x14ac:dyDescent="0.3">
      <c r="A3222" s="82">
        <f ca="1">'메뉴 추가'!I3217</f>
        <v>-46310</v>
      </c>
      <c r="B3222" s="210">
        <f>'고객관리 LIST'!X3221</f>
        <v>0</v>
      </c>
      <c r="C3222" s="211">
        <f>'고객관리 LIST'!B3221</f>
        <v>0</v>
      </c>
      <c r="D3222" s="211">
        <f>'고객관리 LIST'!C3221</f>
        <v>0</v>
      </c>
      <c r="E3222" s="212">
        <f>'고객관리 LIST'!D3221</f>
        <v>0</v>
      </c>
      <c r="F3222" s="213">
        <f>'고객관리 LIST'!E3221</f>
        <v>0</v>
      </c>
      <c r="G3222" s="211">
        <f>'고객관리 LIST'!F3221</f>
        <v>0</v>
      </c>
      <c r="H3222" s="211">
        <f>'고객관리 LIST'!G3221</f>
        <v>0</v>
      </c>
      <c r="I3222" s="211">
        <f>'고객관리 LIST'!H3221</f>
        <v>0</v>
      </c>
      <c r="J3222" s="211">
        <f>'고객관리 LIST'!V3221</f>
        <v>0</v>
      </c>
      <c r="K3222" s="211">
        <f>'고객관리 LIST'!W3221</f>
        <v>0</v>
      </c>
      <c r="L3222" s="211">
        <f>'고객관리 LIST'!Y3221</f>
        <v>0</v>
      </c>
      <c r="M3222" s="211">
        <f>'고객관리 LIST'!Z3221</f>
        <v>0</v>
      </c>
      <c r="N3222" s="211">
        <f>'고객관리 LIST'!AA3221</f>
        <v>0</v>
      </c>
      <c r="O3222" s="221">
        <f>'고객관리 LIST'!AB3221</f>
        <v>0</v>
      </c>
    </row>
    <row r="3223" spans="1:15" ht="20.100000000000001" hidden="1" customHeight="1" x14ac:dyDescent="0.3">
      <c r="A3223" s="82">
        <f ca="1">'메뉴 추가'!I3218</f>
        <v>-46310</v>
      </c>
      <c r="B3223" s="210">
        <f>'고객관리 LIST'!X3222</f>
        <v>0</v>
      </c>
      <c r="C3223" s="211">
        <f>'고객관리 LIST'!B3222</f>
        <v>0</v>
      </c>
      <c r="D3223" s="211">
        <f>'고객관리 LIST'!C3222</f>
        <v>0</v>
      </c>
      <c r="E3223" s="212">
        <f>'고객관리 LIST'!D3222</f>
        <v>0</v>
      </c>
      <c r="F3223" s="213">
        <f>'고객관리 LIST'!E3222</f>
        <v>0</v>
      </c>
      <c r="G3223" s="211">
        <f>'고객관리 LIST'!F3222</f>
        <v>0</v>
      </c>
      <c r="H3223" s="211">
        <f>'고객관리 LIST'!G3222</f>
        <v>0</v>
      </c>
      <c r="I3223" s="211">
        <f>'고객관리 LIST'!H3222</f>
        <v>0</v>
      </c>
      <c r="J3223" s="211">
        <f>'고객관리 LIST'!V3222</f>
        <v>0</v>
      </c>
      <c r="K3223" s="211">
        <f>'고객관리 LIST'!W3222</f>
        <v>0</v>
      </c>
      <c r="L3223" s="211">
        <f>'고객관리 LIST'!Y3222</f>
        <v>0</v>
      </c>
      <c r="M3223" s="211">
        <f>'고객관리 LIST'!Z3222</f>
        <v>0</v>
      </c>
      <c r="N3223" s="211">
        <f>'고객관리 LIST'!AA3222</f>
        <v>0</v>
      </c>
      <c r="O3223" s="221">
        <f>'고객관리 LIST'!AB3222</f>
        <v>0</v>
      </c>
    </row>
    <row r="3224" spans="1:15" ht="20.100000000000001" hidden="1" customHeight="1" x14ac:dyDescent="0.3">
      <c r="A3224" s="82">
        <f ca="1">'메뉴 추가'!I3219</f>
        <v>-46310</v>
      </c>
      <c r="B3224" s="210">
        <f>'고객관리 LIST'!X3223</f>
        <v>0</v>
      </c>
      <c r="C3224" s="211">
        <f>'고객관리 LIST'!B3223</f>
        <v>0</v>
      </c>
      <c r="D3224" s="211">
        <f>'고객관리 LIST'!C3223</f>
        <v>0</v>
      </c>
      <c r="E3224" s="212">
        <f>'고객관리 LIST'!D3223</f>
        <v>0</v>
      </c>
      <c r="F3224" s="213">
        <f>'고객관리 LIST'!E3223</f>
        <v>0</v>
      </c>
      <c r="G3224" s="211">
        <f>'고객관리 LIST'!F3223</f>
        <v>0</v>
      </c>
      <c r="H3224" s="211">
        <f>'고객관리 LIST'!G3223</f>
        <v>0</v>
      </c>
      <c r="I3224" s="211">
        <f>'고객관리 LIST'!H3223</f>
        <v>0</v>
      </c>
      <c r="J3224" s="211">
        <f>'고객관리 LIST'!V3223</f>
        <v>0</v>
      </c>
      <c r="K3224" s="211">
        <f>'고객관리 LIST'!W3223</f>
        <v>0</v>
      </c>
      <c r="L3224" s="211">
        <f>'고객관리 LIST'!Y3223</f>
        <v>0</v>
      </c>
      <c r="M3224" s="211">
        <f>'고객관리 LIST'!Z3223</f>
        <v>0</v>
      </c>
      <c r="N3224" s="211">
        <f>'고객관리 LIST'!AA3223</f>
        <v>0</v>
      </c>
      <c r="O3224" s="221">
        <f>'고객관리 LIST'!AB3223</f>
        <v>0</v>
      </c>
    </row>
    <row r="3225" spans="1:15" ht="20.100000000000001" hidden="1" customHeight="1" x14ac:dyDescent="0.3">
      <c r="A3225" s="82">
        <f ca="1">'메뉴 추가'!I3220</f>
        <v>-46310</v>
      </c>
      <c r="B3225" s="210">
        <f>'고객관리 LIST'!X3224</f>
        <v>0</v>
      </c>
      <c r="C3225" s="211">
        <f>'고객관리 LIST'!B3224</f>
        <v>0</v>
      </c>
      <c r="D3225" s="211">
        <f>'고객관리 LIST'!C3224</f>
        <v>0</v>
      </c>
      <c r="E3225" s="212">
        <f>'고객관리 LIST'!D3224</f>
        <v>0</v>
      </c>
      <c r="F3225" s="213">
        <f>'고객관리 LIST'!E3224</f>
        <v>0</v>
      </c>
      <c r="G3225" s="211">
        <f>'고객관리 LIST'!F3224</f>
        <v>0</v>
      </c>
      <c r="H3225" s="211">
        <f>'고객관리 LIST'!G3224</f>
        <v>0</v>
      </c>
      <c r="I3225" s="211">
        <f>'고객관리 LIST'!H3224</f>
        <v>0</v>
      </c>
      <c r="J3225" s="211">
        <f>'고객관리 LIST'!V3224</f>
        <v>0</v>
      </c>
      <c r="K3225" s="211">
        <f>'고객관리 LIST'!W3224</f>
        <v>0</v>
      </c>
      <c r="L3225" s="211">
        <f>'고객관리 LIST'!Y3224</f>
        <v>0</v>
      </c>
      <c r="M3225" s="211">
        <f>'고객관리 LIST'!Z3224</f>
        <v>0</v>
      </c>
      <c r="N3225" s="211">
        <f>'고객관리 LIST'!AA3224</f>
        <v>0</v>
      </c>
      <c r="O3225" s="221">
        <f>'고객관리 LIST'!AB3224</f>
        <v>0</v>
      </c>
    </row>
    <row r="3226" spans="1:15" ht="20.100000000000001" hidden="1" customHeight="1" x14ac:dyDescent="0.3">
      <c r="A3226" s="82">
        <f ca="1">'메뉴 추가'!I3221</f>
        <v>-46310</v>
      </c>
      <c r="B3226" s="210">
        <f>'고객관리 LIST'!X3225</f>
        <v>0</v>
      </c>
      <c r="C3226" s="211">
        <f>'고객관리 LIST'!B3225</f>
        <v>0</v>
      </c>
      <c r="D3226" s="211">
        <f>'고객관리 LIST'!C3225</f>
        <v>0</v>
      </c>
      <c r="E3226" s="212">
        <f>'고객관리 LIST'!D3225</f>
        <v>0</v>
      </c>
      <c r="F3226" s="213">
        <f>'고객관리 LIST'!E3225</f>
        <v>0</v>
      </c>
      <c r="G3226" s="211">
        <f>'고객관리 LIST'!F3225</f>
        <v>0</v>
      </c>
      <c r="H3226" s="211">
        <f>'고객관리 LIST'!G3225</f>
        <v>0</v>
      </c>
      <c r="I3226" s="211">
        <f>'고객관리 LIST'!H3225</f>
        <v>0</v>
      </c>
      <c r="J3226" s="211">
        <f>'고객관리 LIST'!V3225</f>
        <v>0</v>
      </c>
      <c r="K3226" s="211">
        <f>'고객관리 LIST'!W3225</f>
        <v>0</v>
      </c>
      <c r="L3226" s="211">
        <f>'고객관리 LIST'!Y3225</f>
        <v>0</v>
      </c>
      <c r="M3226" s="211">
        <f>'고객관리 LIST'!Z3225</f>
        <v>0</v>
      </c>
      <c r="N3226" s="211">
        <f>'고객관리 LIST'!AA3225</f>
        <v>0</v>
      </c>
      <c r="O3226" s="221">
        <f>'고객관리 LIST'!AB3225</f>
        <v>0</v>
      </c>
    </row>
    <row r="3227" spans="1:15" ht="20.100000000000001" hidden="1" customHeight="1" x14ac:dyDescent="0.3">
      <c r="A3227" s="82">
        <f ca="1">'메뉴 추가'!I3222</f>
        <v>-46310</v>
      </c>
      <c r="B3227" s="210">
        <f>'고객관리 LIST'!X3226</f>
        <v>0</v>
      </c>
      <c r="C3227" s="211">
        <f>'고객관리 LIST'!B3226</f>
        <v>0</v>
      </c>
      <c r="D3227" s="211">
        <f>'고객관리 LIST'!C3226</f>
        <v>0</v>
      </c>
      <c r="E3227" s="212">
        <f>'고객관리 LIST'!D3226</f>
        <v>0</v>
      </c>
      <c r="F3227" s="213">
        <f>'고객관리 LIST'!E3226</f>
        <v>0</v>
      </c>
      <c r="G3227" s="211">
        <f>'고객관리 LIST'!F3226</f>
        <v>0</v>
      </c>
      <c r="H3227" s="211">
        <f>'고객관리 LIST'!G3226</f>
        <v>0</v>
      </c>
      <c r="I3227" s="211">
        <f>'고객관리 LIST'!H3226</f>
        <v>0</v>
      </c>
      <c r="J3227" s="211">
        <f>'고객관리 LIST'!V3226</f>
        <v>0</v>
      </c>
      <c r="K3227" s="211">
        <f>'고객관리 LIST'!W3226</f>
        <v>0</v>
      </c>
      <c r="L3227" s="211">
        <f>'고객관리 LIST'!Y3226</f>
        <v>0</v>
      </c>
      <c r="M3227" s="211">
        <f>'고객관리 LIST'!Z3226</f>
        <v>0</v>
      </c>
      <c r="N3227" s="211">
        <f>'고객관리 LIST'!AA3226</f>
        <v>0</v>
      </c>
      <c r="O3227" s="221">
        <f>'고객관리 LIST'!AB3226</f>
        <v>0</v>
      </c>
    </row>
    <row r="3228" spans="1:15" ht="20.100000000000001" hidden="1" customHeight="1" x14ac:dyDescent="0.3">
      <c r="A3228" s="82">
        <f ca="1">'메뉴 추가'!I3223</f>
        <v>-46310</v>
      </c>
      <c r="B3228" s="210">
        <f>'고객관리 LIST'!X3227</f>
        <v>0</v>
      </c>
      <c r="C3228" s="211">
        <f>'고객관리 LIST'!B3227</f>
        <v>0</v>
      </c>
      <c r="D3228" s="211">
        <f>'고객관리 LIST'!C3227</f>
        <v>0</v>
      </c>
      <c r="E3228" s="212">
        <f>'고객관리 LIST'!D3227</f>
        <v>0</v>
      </c>
      <c r="F3228" s="213">
        <f>'고객관리 LIST'!E3227</f>
        <v>0</v>
      </c>
      <c r="G3228" s="211">
        <f>'고객관리 LIST'!F3227</f>
        <v>0</v>
      </c>
      <c r="H3228" s="211">
        <f>'고객관리 LIST'!G3227</f>
        <v>0</v>
      </c>
      <c r="I3228" s="211">
        <f>'고객관리 LIST'!H3227</f>
        <v>0</v>
      </c>
      <c r="J3228" s="211">
        <f>'고객관리 LIST'!V3227</f>
        <v>0</v>
      </c>
      <c r="K3228" s="211">
        <f>'고객관리 LIST'!W3227</f>
        <v>0</v>
      </c>
      <c r="L3228" s="211">
        <f>'고객관리 LIST'!Y3227</f>
        <v>0</v>
      </c>
      <c r="M3228" s="211">
        <f>'고객관리 LIST'!Z3227</f>
        <v>0</v>
      </c>
      <c r="N3228" s="211">
        <f>'고객관리 LIST'!AA3227</f>
        <v>0</v>
      </c>
      <c r="O3228" s="221">
        <f>'고객관리 LIST'!AB3227</f>
        <v>0</v>
      </c>
    </row>
    <row r="3229" spans="1:15" ht="20.100000000000001" hidden="1" customHeight="1" x14ac:dyDescent="0.3">
      <c r="A3229" s="82">
        <f ca="1">'메뉴 추가'!I3224</f>
        <v>-46310</v>
      </c>
      <c r="B3229" s="210">
        <f>'고객관리 LIST'!X3228</f>
        <v>0</v>
      </c>
      <c r="C3229" s="211">
        <f>'고객관리 LIST'!B3228</f>
        <v>0</v>
      </c>
      <c r="D3229" s="211">
        <f>'고객관리 LIST'!C3228</f>
        <v>0</v>
      </c>
      <c r="E3229" s="212">
        <f>'고객관리 LIST'!D3228</f>
        <v>0</v>
      </c>
      <c r="F3229" s="213">
        <f>'고객관리 LIST'!E3228</f>
        <v>0</v>
      </c>
      <c r="G3229" s="211">
        <f>'고객관리 LIST'!F3228</f>
        <v>0</v>
      </c>
      <c r="H3229" s="211">
        <f>'고객관리 LIST'!G3228</f>
        <v>0</v>
      </c>
      <c r="I3229" s="211">
        <f>'고객관리 LIST'!H3228</f>
        <v>0</v>
      </c>
      <c r="J3229" s="211">
        <f>'고객관리 LIST'!V3228</f>
        <v>0</v>
      </c>
      <c r="K3229" s="211">
        <f>'고객관리 LIST'!W3228</f>
        <v>0</v>
      </c>
      <c r="L3229" s="211">
        <f>'고객관리 LIST'!Y3228</f>
        <v>0</v>
      </c>
      <c r="M3229" s="211">
        <f>'고객관리 LIST'!Z3228</f>
        <v>0</v>
      </c>
      <c r="N3229" s="211">
        <f>'고객관리 LIST'!AA3228</f>
        <v>0</v>
      </c>
      <c r="O3229" s="221">
        <f>'고객관리 LIST'!AB3228</f>
        <v>0</v>
      </c>
    </row>
    <row r="3230" spans="1:15" ht="20.100000000000001" hidden="1" customHeight="1" x14ac:dyDescent="0.3">
      <c r="A3230" s="82">
        <f ca="1">'메뉴 추가'!I3225</f>
        <v>-46310</v>
      </c>
      <c r="B3230" s="210">
        <f>'고객관리 LIST'!X3229</f>
        <v>0</v>
      </c>
      <c r="C3230" s="211">
        <f>'고객관리 LIST'!B3229</f>
        <v>0</v>
      </c>
      <c r="D3230" s="211">
        <f>'고객관리 LIST'!C3229</f>
        <v>0</v>
      </c>
      <c r="E3230" s="212">
        <f>'고객관리 LIST'!D3229</f>
        <v>0</v>
      </c>
      <c r="F3230" s="213">
        <f>'고객관리 LIST'!E3229</f>
        <v>0</v>
      </c>
      <c r="G3230" s="211">
        <f>'고객관리 LIST'!F3229</f>
        <v>0</v>
      </c>
      <c r="H3230" s="211">
        <f>'고객관리 LIST'!G3229</f>
        <v>0</v>
      </c>
      <c r="I3230" s="211">
        <f>'고객관리 LIST'!H3229</f>
        <v>0</v>
      </c>
      <c r="J3230" s="211">
        <f>'고객관리 LIST'!V3229</f>
        <v>0</v>
      </c>
      <c r="K3230" s="211">
        <f>'고객관리 LIST'!W3229</f>
        <v>0</v>
      </c>
      <c r="L3230" s="211">
        <f>'고객관리 LIST'!Y3229</f>
        <v>0</v>
      </c>
      <c r="M3230" s="211">
        <f>'고객관리 LIST'!Z3229</f>
        <v>0</v>
      </c>
      <c r="N3230" s="211">
        <f>'고객관리 LIST'!AA3229</f>
        <v>0</v>
      </c>
      <c r="O3230" s="221">
        <f>'고객관리 LIST'!AB3229</f>
        <v>0</v>
      </c>
    </row>
    <row r="3231" spans="1:15" ht="20.100000000000001" hidden="1" customHeight="1" x14ac:dyDescent="0.3">
      <c r="A3231" s="82">
        <f ca="1">'메뉴 추가'!I3226</f>
        <v>-46310</v>
      </c>
      <c r="B3231" s="210">
        <f>'고객관리 LIST'!X3230</f>
        <v>0</v>
      </c>
      <c r="C3231" s="211">
        <f>'고객관리 LIST'!B3230</f>
        <v>0</v>
      </c>
      <c r="D3231" s="211">
        <f>'고객관리 LIST'!C3230</f>
        <v>0</v>
      </c>
      <c r="E3231" s="212">
        <f>'고객관리 LIST'!D3230</f>
        <v>0</v>
      </c>
      <c r="F3231" s="213">
        <f>'고객관리 LIST'!E3230</f>
        <v>0</v>
      </c>
      <c r="G3231" s="211">
        <f>'고객관리 LIST'!F3230</f>
        <v>0</v>
      </c>
      <c r="H3231" s="211">
        <f>'고객관리 LIST'!G3230</f>
        <v>0</v>
      </c>
      <c r="I3231" s="211">
        <f>'고객관리 LIST'!H3230</f>
        <v>0</v>
      </c>
      <c r="J3231" s="211">
        <f>'고객관리 LIST'!V3230</f>
        <v>0</v>
      </c>
      <c r="K3231" s="211">
        <f>'고객관리 LIST'!W3230</f>
        <v>0</v>
      </c>
      <c r="L3231" s="211">
        <f>'고객관리 LIST'!Y3230</f>
        <v>0</v>
      </c>
      <c r="M3231" s="211">
        <f>'고객관리 LIST'!Z3230</f>
        <v>0</v>
      </c>
      <c r="N3231" s="211">
        <f>'고객관리 LIST'!AA3230</f>
        <v>0</v>
      </c>
      <c r="O3231" s="221">
        <f>'고객관리 LIST'!AB3230</f>
        <v>0</v>
      </c>
    </row>
    <row r="3232" spans="1:15" ht="20.100000000000001" hidden="1" customHeight="1" x14ac:dyDescent="0.3">
      <c r="A3232" s="82">
        <f ca="1">'메뉴 추가'!I3227</f>
        <v>-46310</v>
      </c>
      <c r="B3232" s="210">
        <f>'고객관리 LIST'!X3231</f>
        <v>0</v>
      </c>
      <c r="C3232" s="211">
        <f>'고객관리 LIST'!B3231</f>
        <v>0</v>
      </c>
      <c r="D3232" s="211">
        <f>'고객관리 LIST'!C3231</f>
        <v>0</v>
      </c>
      <c r="E3232" s="212">
        <f>'고객관리 LIST'!D3231</f>
        <v>0</v>
      </c>
      <c r="F3232" s="213">
        <f>'고객관리 LIST'!E3231</f>
        <v>0</v>
      </c>
      <c r="G3232" s="211">
        <f>'고객관리 LIST'!F3231</f>
        <v>0</v>
      </c>
      <c r="H3232" s="211">
        <f>'고객관리 LIST'!G3231</f>
        <v>0</v>
      </c>
      <c r="I3232" s="211">
        <f>'고객관리 LIST'!H3231</f>
        <v>0</v>
      </c>
      <c r="J3232" s="211">
        <f>'고객관리 LIST'!V3231</f>
        <v>0</v>
      </c>
      <c r="K3232" s="211">
        <f>'고객관리 LIST'!W3231</f>
        <v>0</v>
      </c>
      <c r="L3232" s="211">
        <f>'고객관리 LIST'!Y3231</f>
        <v>0</v>
      </c>
      <c r="M3232" s="211">
        <f>'고객관리 LIST'!Z3231</f>
        <v>0</v>
      </c>
      <c r="N3232" s="211">
        <f>'고객관리 LIST'!AA3231</f>
        <v>0</v>
      </c>
      <c r="O3232" s="221">
        <f>'고객관리 LIST'!AB3231</f>
        <v>0</v>
      </c>
    </row>
    <row r="3233" spans="1:15" ht="20.100000000000001" hidden="1" customHeight="1" x14ac:dyDescent="0.3">
      <c r="A3233" s="82">
        <f ca="1">'메뉴 추가'!I3228</f>
        <v>-46310</v>
      </c>
      <c r="B3233" s="210">
        <f>'고객관리 LIST'!X3232</f>
        <v>0</v>
      </c>
      <c r="C3233" s="211">
        <f>'고객관리 LIST'!B3232</f>
        <v>0</v>
      </c>
      <c r="D3233" s="211">
        <f>'고객관리 LIST'!C3232</f>
        <v>0</v>
      </c>
      <c r="E3233" s="212">
        <f>'고객관리 LIST'!D3232</f>
        <v>0</v>
      </c>
      <c r="F3233" s="213">
        <f>'고객관리 LIST'!E3232</f>
        <v>0</v>
      </c>
      <c r="G3233" s="211">
        <f>'고객관리 LIST'!F3232</f>
        <v>0</v>
      </c>
      <c r="H3233" s="211">
        <f>'고객관리 LIST'!G3232</f>
        <v>0</v>
      </c>
      <c r="I3233" s="211">
        <f>'고객관리 LIST'!H3232</f>
        <v>0</v>
      </c>
      <c r="J3233" s="211">
        <f>'고객관리 LIST'!V3232</f>
        <v>0</v>
      </c>
      <c r="K3233" s="211">
        <f>'고객관리 LIST'!W3232</f>
        <v>0</v>
      </c>
      <c r="L3233" s="211">
        <f>'고객관리 LIST'!Y3232</f>
        <v>0</v>
      </c>
      <c r="M3233" s="211">
        <f>'고객관리 LIST'!Z3232</f>
        <v>0</v>
      </c>
      <c r="N3233" s="211">
        <f>'고객관리 LIST'!AA3232</f>
        <v>0</v>
      </c>
      <c r="O3233" s="221">
        <f>'고객관리 LIST'!AB3232</f>
        <v>0</v>
      </c>
    </row>
    <row r="3234" spans="1:15" ht="20.100000000000001" hidden="1" customHeight="1" x14ac:dyDescent="0.3">
      <c r="A3234" s="82">
        <f ca="1">'메뉴 추가'!I3229</f>
        <v>-46310</v>
      </c>
      <c r="B3234" s="210">
        <f>'고객관리 LIST'!X3233</f>
        <v>0</v>
      </c>
      <c r="C3234" s="211">
        <f>'고객관리 LIST'!B3233</f>
        <v>0</v>
      </c>
      <c r="D3234" s="211">
        <f>'고객관리 LIST'!C3233</f>
        <v>0</v>
      </c>
      <c r="E3234" s="212">
        <f>'고객관리 LIST'!D3233</f>
        <v>0</v>
      </c>
      <c r="F3234" s="213">
        <f>'고객관리 LIST'!E3233</f>
        <v>0</v>
      </c>
      <c r="G3234" s="211">
        <f>'고객관리 LIST'!F3233</f>
        <v>0</v>
      </c>
      <c r="H3234" s="211">
        <f>'고객관리 LIST'!G3233</f>
        <v>0</v>
      </c>
      <c r="I3234" s="211">
        <f>'고객관리 LIST'!H3233</f>
        <v>0</v>
      </c>
      <c r="J3234" s="211">
        <f>'고객관리 LIST'!V3233</f>
        <v>0</v>
      </c>
      <c r="K3234" s="211">
        <f>'고객관리 LIST'!W3233</f>
        <v>0</v>
      </c>
      <c r="L3234" s="211">
        <f>'고객관리 LIST'!Y3233</f>
        <v>0</v>
      </c>
      <c r="M3234" s="211">
        <f>'고객관리 LIST'!Z3233</f>
        <v>0</v>
      </c>
      <c r="N3234" s="211">
        <f>'고객관리 LIST'!AA3233</f>
        <v>0</v>
      </c>
      <c r="O3234" s="221">
        <f>'고객관리 LIST'!AB3233</f>
        <v>0</v>
      </c>
    </row>
    <row r="3235" spans="1:15" ht="20.100000000000001" hidden="1" customHeight="1" x14ac:dyDescent="0.3">
      <c r="A3235" s="82">
        <f ca="1">'메뉴 추가'!I3230</f>
        <v>-46310</v>
      </c>
      <c r="B3235" s="210">
        <f>'고객관리 LIST'!X3234</f>
        <v>0</v>
      </c>
      <c r="C3235" s="211">
        <f>'고객관리 LIST'!B3234</f>
        <v>0</v>
      </c>
      <c r="D3235" s="211">
        <f>'고객관리 LIST'!C3234</f>
        <v>0</v>
      </c>
      <c r="E3235" s="212">
        <f>'고객관리 LIST'!D3234</f>
        <v>0</v>
      </c>
      <c r="F3235" s="213">
        <f>'고객관리 LIST'!E3234</f>
        <v>0</v>
      </c>
      <c r="G3235" s="211">
        <f>'고객관리 LIST'!F3234</f>
        <v>0</v>
      </c>
      <c r="H3235" s="211">
        <f>'고객관리 LIST'!G3234</f>
        <v>0</v>
      </c>
      <c r="I3235" s="211">
        <f>'고객관리 LIST'!H3234</f>
        <v>0</v>
      </c>
      <c r="J3235" s="211">
        <f>'고객관리 LIST'!V3234</f>
        <v>0</v>
      </c>
      <c r="K3235" s="211">
        <f>'고객관리 LIST'!W3234</f>
        <v>0</v>
      </c>
      <c r="L3235" s="211">
        <f>'고객관리 LIST'!Y3234</f>
        <v>0</v>
      </c>
      <c r="M3235" s="211">
        <f>'고객관리 LIST'!Z3234</f>
        <v>0</v>
      </c>
      <c r="N3235" s="211">
        <f>'고객관리 LIST'!AA3234</f>
        <v>0</v>
      </c>
      <c r="O3235" s="221">
        <f>'고객관리 LIST'!AB3234</f>
        <v>0</v>
      </c>
    </row>
    <row r="3236" spans="1:15" ht="20.100000000000001" hidden="1" customHeight="1" x14ac:dyDescent="0.3">
      <c r="A3236" s="82">
        <f ca="1">'메뉴 추가'!I3231</f>
        <v>-46310</v>
      </c>
      <c r="B3236" s="210">
        <f>'고객관리 LIST'!X3235</f>
        <v>0</v>
      </c>
      <c r="C3236" s="211">
        <f>'고객관리 LIST'!B3235</f>
        <v>0</v>
      </c>
      <c r="D3236" s="211">
        <f>'고객관리 LIST'!C3235</f>
        <v>0</v>
      </c>
      <c r="E3236" s="212">
        <f>'고객관리 LIST'!D3235</f>
        <v>0</v>
      </c>
      <c r="F3236" s="213">
        <f>'고객관리 LIST'!E3235</f>
        <v>0</v>
      </c>
      <c r="G3236" s="211">
        <f>'고객관리 LIST'!F3235</f>
        <v>0</v>
      </c>
      <c r="H3236" s="211">
        <f>'고객관리 LIST'!G3235</f>
        <v>0</v>
      </c>
      <c r="I3236" s="211">
        <f>'고객관리 LIST'!H3235</f>
        <v>0</v>
      </c>
      <c r="J3236" s="211">
        <f>'고객관리 LIST'!V3235</f>
        <v>0</v>
      </c>
      <c r="K3236" s="211">
        <f>'고객관리 LIST'!W3235</f>
        <v>0</v>
      </c>
      <c r="L3236" s="211">
        <f>'고객관리 LIST'!Y3235</f>
        <v>0</v>
      </c>
      <c r="M3236" s="211">
        <f>'고객관리 LIST'!Z3235</f>
        <v>0</v>
      </c>
      <c r="N3236" s="211">
        <f>'고객관리 LIST'!AA3235</f>
        <v>0</v>
      </c>
      <c r="O3236" s="221">
        <f>'고객관리 LIST'!AB3235</f>
        <v>0</v>
      </c>
    </row>
    <row r="3237" spans="1:15" ht="20.100000000000001" hidden="1" customHeight="1" x14ac:dyDescent="0.3">
      <c r="A3237" s="82">
        <f ca="1">'메뉴 추가'!I3232</f>
        <v>-46310</v>
      </c>
      <c r="B3237" s="210">
        <f>'고객관리 LIST'!X3236</f>
        <v>0</v>
      </c>
      <c r="C3237" s="211">
        <f>'고객관리 LIST'!B3236</f>
        <v>0</v>
      </c>
      <c r="D3237" s="211">
        <f>'고객관리 LIST'!C3236</f>
        <v>0</v>
      </c>
      <c r="E3237" s="212">
        <f>'고객관리 LIST'!D3236</f>
        <v>0</v>
      </c>
      <c r="F3237" s="213">
        <f>'고객관리 LIST'!E3236</f>
        <v>0</v>
      </c>
      <c r="G3237" s="211">
        <f>'고객관리 LIST'!F3236</f>
        <v>0</v>
      </c>
      <c r="H3237" s="211">
        <f>'고객관리 LIST'!G3236</f>
        <v>0</v>
      </c>
      <c r="I3237" s="211">
        <f>'고객관리 LIST'!H3236</f>
        <v>0</v>
      </c>
      <c r="J3237" s="211">
        <f>'고객관리 LIST'!V3236</f>
        <v>0</v>
      </c>
      <c r="K3237" s="211">
        <f>'고객관리 LIST'!W3236</f>
        <v>0</v>
      </c>
      <c r="L3237" s="211">
        <f>'고객관리 LIST'!Y3236</f>
        <v>0</v>
      </c>
      <c r="M3237" s="211">
        <f>'고객관리 LIST'!Z3236</f>
        <v>0</v>
      </c>
      <c r="N3237" s="211">
        <f>'고객관리 LIST'!AA3236</f>
        <v>0</v>
      </c>
      <c r="O3237" s="221">
        <f>'고객관리 LIST'!AB3236</f>
        <v>0</v>
      </c>
    </row>
    <row r="3238" spans="1:15" ht="20.100000000000001" hidden="1" customHeight="1" x14ac:dyDescent="0.3">
      <c r="A3238" s="82">
        <f ca="1">'메뉴 추가'!I3233</f>
        <v>-46310</v>
      </c>
      <c r="B3238" s="210">
        <f>'고객관리 LIST'!X3237</f>
        <v>0</v>
      </c>
      <c r="C3238" s="211">
        <f>'고객관리 LIST'!B3237</f>
        <v>0</v>
      </c>
      <c r="D3238" s="211">
        <f>'고객관리 LIST'!C3237</f>
        <v>0</v>
      </c>
      <c r="E3238" s="212">
        <f>'고객관리 LIST'!D3237</f>
        <v>0</v>
      </c>
      <c r="F3238" s="213">
        <f>'고객관리 LIST'!E3237</f>
        <v>0</v>
      </c>
      <c r="G3238" s="211">
        <f>'고객관리 LIST'!F3237</f>
        <v>0</v>
      </c>
      <c r="H3238" s="211">
        <f>'고객관리 LIST'!G3237</f>
        <v>0</v>
      </c>
      <c r="I3238" s="211">
        <f>'고객관리 LIST'!H3237</f>
        <v>0</v>
      </c>
      <c r="J3238" s="211">
        <f>'고객관리 LIST'!V3237</f>
        <v>0</v>
      </c>
      <c r="K3238" s="211">
        <f>'고객관리 LIST'!W3237</f>
        <v>0</v>
      </c>
      <c r="L3238" s="211">
        <f>'고객관리 LIST'!Y3237</f>
        <v>0</v>
      </c>
      <c r="M3238" s="211">
        <f>'고객관리 LIST'!Z3237</f>
        <v>0</v>
      </c>
      <c r="N3238" s="211">
        <f>'고객관리 LIST'!AA3237</f>
        <v>0</v>
      </c>
      <c r="O3238" s="221">
        <f>'고객관리 LIST'!AB3237</f>
        <v>0</v>
      </c>
    </row>
    <row r="3239" spans="1:15" ht="20.100000000000001" hidden="1" customHeight="1" x14ac:dyDescent="0.3">
      <c r="A3239" s="82">
        <f ca="1">'메뉴 추가'!I3234</f>
        <v>-46310</v>
      </c>
      <c r="B3239" s="210">
        <f>'고객관리 LIST'!X3238</f>
        <v>0</v>
      </c>
      <c r="C3239" s="211">
        <f>'고객관리 LIST'!B3238</f>
        <v>0</v>
      </c>
      <c r="D3239" s="211">
        <f>'고객관리 LIST'!C3238</f>
        <v>0</v>
      </c>
      <c r="E3239" s="212">
        <f>'고객관리 LIST'!D3238</f>
        <v>0</v>
      </c>
      <c r="F3239" s="213">
        <f>'고객관리 LIST'!E3238</f>
        <v>0</v>
      </c>
      <c r="G3239" s="211">
        <f>'고객관리 LIST'!F3238</f>
        <v>0</v>
      </c>
      <c r="H3239" s="211">
        <f>'고객관리 LIST'!G3238</f>
        <v>0</v>
      </c>
      <c r="I3239" s="211">
        <f>'고객관리 LIST'!H3238</f>
        <v>0</v>
      </c>
      <c r="J3239" s="211">
        <f>'고객관리 LIST'!V3238</f>
        <v>0</v>
      </c>
      <c r="K3239" s="211">
        <f>'고객관리 LIST'!W3238</f>
        <v>0</v>
      </c>
      <c r="L3239" s="211">
        <f>'고객관리 LIST'!Y3238</f>
        <v>0</v>
      </c>
      <c r="M3239" s="211">
        <f>'고객관리 LIST'!Z3238</f>
        <v>0</v>
      </c>
      <c r="N3239" s="211">
        <f>'고객관리 LIST'!AA3238</f>
        <v>0</v>
      </c>
      <c r="O3239" s="221">
        <f>'고객관리 LIST'!AB3238</f>
        <v>0</v>
      </c>
    </row>
    <row r="3240" spans="1:15" ht="20.100000000000001" hidden="1" customHeight="1" x14ac:dyDescent="0.3">
      <c r="A3240" s="82">
        <f ca="1">'메뉴 추가'!I3235</f>
        <v>-46310</v>
      </c>
      <c r="B3240" s="210">
        <f>'고객관리 LIST'!X3239</f>
        <v>0</v>
      </c>
      <c r="C3240" s="211">
        <f>'고객관리 LIST'!B3239</f>
        <v>0</v>
      </c>
      <c r="D3240" s="211">
        <f>'고객관리 LIST'!C3239</f>
        <v>0</v>
      </c>
      <c r="E3240" s="212">
        <f>'고객관리 LIST'!D3239</f>
        <v>0</v>
      </c>
      <c r="F3240" s="213">
        <f>'고객관리 LIST'!E3239</f>
        <v>0</v>
      </c>
      <c r="G3240" s="211">
        <f>'고객관리 LIST'!F3239</f>
        <v>0</v>
      </c>
      <c r="H3240" s="211">
        <f>'고객관리 LIST'!G3239</f>
        <v>0</v>
      </c>
      <c r="I3240" s="211">
        <f>'고객관리 LIST'!H3239</f>
        <v>0</v>
      </c>
      <c r="J3240" s="211">
        <f>'고객관리 LIST'!V3239</f>
        <v>0</v>
      </c>
      <c r="K3240" s="211">
        <f>'고객관리 LIST'!W3239</f>
        <v>0</v>
      </c>
      <c r="L3240" s="211">
        <f>'고객관리 LIST'!Y3239</f>
        <v>0</v>
      </c>
      <c r="M3240" s="211">
        <f>'고객관리 LIST'!Z3239</f>
        <v>0</v>
      </c>
      <c r="N3240" s="211">
        <f>'고객관리 LIST'!AA3239</f>
        <v>0</v>
      </c>
      <c r="O3240" s="221">
        <f>'고객관리 LIST'!AB3239</f>
        <v>0</v>
      </c>
    </row>
    <row r="3241" spans="1:15" ht="20.100000000000001" hidden="1" customHeight="1" x14ac:dyDescent="0.3">
      <c r="A3241" s="82">
        <f ca="1">'메뉴 추가'!I3236</f>
        <v>-46310</v>
      </c>
      <c r="B3241" s="210">
        <f>'고객관리 LIST'!X3240</f>
        <v>0</v>
      </c>
      <c r="C3241" s="211">
        <f>'고객관리 LIST'!B3240</f>
        <v>0</v>
      </c>
      <c r="D3241" s="211">
        <f>'고객관리 LIST'!C3240</f>
        <v>0</v>
      </c>
      <c r="E3241" s="212">
        <f>'고객관리 LIST'!D3240</f>
        <v>0</v>
      </c>
      <c r="F3241" s="213">
        <f>'고객관리 LIST'!E3240</f>
        <v>0</v>
      </c>
      <c r="G3241" s="211">
        <f>'고객관리 LIST'!F3240</f>
        <v>0</v>
      </c>
      <c r="H3241" s="211">
        <f>'고객관리 LIST'!G3240</f>
        <v>0</v>
      </c>
      <c r="I3241" s="211">
        <f>'고객관리 LIST'!H3240</f>
        <v>0</v>
      </c>
      <c r="J3241" s="211">
        <f>'고객관리 LIST'!V3240</f>
        <v>0</v>
      </c>
      <c r="K3241" s="211">
        <f>'고객관리 LIST'!W3240</f>
        <v>0</v>
      </c>
      <c r="L3241" s="211">
        <f>'고객관리 LIST'!Y3240</f>
        <v>0</v>
      </c>
      <c r="M3241" s="211">
        <f>'고객관리 LIST'!Z3240</f>
        <v>0</v>
      </c>
      <c r="N3241" s="211">
        <f>'고객관리 LIST'!AA3240</f>
        <v>0</v>
      </c>
      <c r="O3241" s="221">
        <f>'고객관리 LIST'!AB3240</f>
        <v>0</v>
      </c>
    </row>
    <row r="3242" spans="1:15" ht="20.100000000000001" hidden="1" customHeight="1" x14ac:dyDescent="0.3">
      <c r="A3242" s="82">
        <f ca="1">'메뉴 추가'!I3237</f>
        <v>-46310</v>
      </c>
      <c r="B3242" s="210">
        <f>'고객관리 LIST'!X3241</f>
        <v>0</v>
      </c>
      <c r="C3242" s="211">
        <f>'고객관리 LIST'!B3241</f>
        <v>0</v>
      </c>
      <c r="D3242" s="211">
        <f>'고객관리 LIST'!C3241</f>
        <v>0</v>
      </c>
      <c r="E3242" s="212">
        <f>'고객관리 LIST'!D3241</f>
        <v>0</v>
      </c>
      <c r="F3242" s="213">
        <f>'고객관리 LIST'!E3241</f>
        <v>0</v>
      </c>
      <c r="G3242" s="211">
        <f>'고객관리 LIST'!F3241</f>
        <v>0</v>
      </c>
      <c r="H3242" s="211">
        <f>'고객관리 LIST'!G3241</f>
        <v>0</v>
      </c>
      <c r="I3242" s="211">
        <f>'고객관리 LIST'!H3241</f>
        <v>0</v>
      </c>
      <c r="J3242" s="211">
        <f>'고객관리 LIST'!V3241</f>
        <v>0</v>
      </c>
      <c r="K3242" s="211">
        <f>'고객관리 LIST'!W3241</f>
        <v>0</v>
      </c>
      <c r="L3242" s="211">
        <f>'고객관리 LIST'!Y3241</f>
        <v>0</v>
      </c>
      <c r="M3242" s="211">
        <f>'고객관리 LIST'!Z3241</f>
        <v>0</v>
      </c>
      <c r="N3242" s="211">
        <f>'고객관리 LIST'!AA3241</f>
        <v>0</v>
      </c>
      <c r="O3242" s="221">
        <f>'고객관리 LIST'!AB3241</f>
        <v>0</v>
      </c>
    </row>
    <row r="3243" spans="1:15" ht="20.100000000000001" hidden="1" customHeight="1" x14ac:dyDescent="0.3">
      <c r="A3243" s="82">
        <f ca="1">'메뉴 추가'!I3238</f>
        <v>-46310</v>
      </c>
      <c r="B3243" s="210">
        <f>'고객관리 LIST'!X3242</f>
        <v>0</v>
      </c>
      <c r="C3243" s="211">
        <f>'고객관리 LIST'!B3242</f>
        <v>0</v>
      </c>
      <c r="D3243" s="211">
        <f>'고객관리 LIST'!C3242</f>
        <v>0</v>
      </c>
      <c r="E3243" s="212">
        <f>'고객관리 LIST'!D3242</f>
        <v>0</v>
      </c>
      <c r="F3243" s="213">
        <f>'고객관리 LIST'!E3242</f>
        <v>0</v>
      </c>
      <c r="G3243" s="211">
        <f>'고객관리 LIST'!F3242</f>
        <v>0</v>
      </c>
      <c r="H3243" s="211">
        <f>'고객관리 LIST'!G3242</f>
        <v>0</v>
      </c>
      <c r="I3243" s="211">
        <f>'고객관리 LIST'!H3242</f>
        <v>0</v>
      </c>
      <c r="J3243" s="211">
        <f>'고객관리 LIST'!V3242</f>
        <v>0</v>
      </c>
      <c r="K3243" s="211">
        <f>'고객관리 LIST'!W3242</f>
        <v>0</v>
      </c>
      <c r="L3243" s="211">
        <f>'고객관리 LIST'!Y3242</f>
        <v>0</v>
      </c>
      <c r="M3243" s="211">
        <f>'고객관리 LIST'!Z3242</f>
        <v>0</v>
      </c>
      <c r="N3243" s="211">
        <f>'고객관리 LIST'!AA3242</f>
        <v>0</v>
      </c>
      <c r="O3243" s="221">
        <f>'고객관리 LIST'!AB3242</f>
        <v>0</v>
      </c>
    </row>
    <row r="3244" spans="1:15" ht="20.100000000000001" hidden="1" customHeight="1" x14ac:dyDescent="0.3">
      <c r="A3244" s="82">
        <f ca="1">'메뉴 추가'!I3239</f>
        <v>-46310</v>
      </c>
      <c r="B3244" s="210">
        <f>'고객관리 LIST'!X3243</f>
        <v>0</v>
      </c>
      <c r="C3244" s="211">
        <f>'고객관리 LIST'!B3243</f>
        <v>0</v>
      </c>
      <c r="D3244" s="211">
        <f>'고객관리 LIST'!C3243</f>
        <v>0</v>
      </c>
      <c r="E3244" s="212">
        <f>'고객관리 LIST'!D3243</f>
        <v>0</v>
      </c>
      <c r="F3244" s="213">
        <f>'고객관리 LIST'!E3243</f>
        <v>0</v>
      </c>
      <c r="G3244" s="211">
        <f>'고객관리 LIST'!F3243</f>
        <v>0</v>
      </c>
      <c r="H3244" s="211">
        <f>'고객관리 LIST'!G3243</f>
        <v>0</v>
      </c>
      <c r="I3244" s="211">
        <f>'고객관리 LIST'!H3243</f>
        <v>0</v>
      </c>
      <c r="J3244" s="211">
        <f>'고객관리 LIST'!V3243</f>
        <v>0</v>
      </c>
      <c r="K3244" s="211">
        <f>'고객관리 LIST'!W3243</f>
        <v>0</v>
      </c>
      <c r="L3244" s="211">
        <f>'고객관리 LIST'!Y3243</f>
        <v>0</v>
      </c>
      <c r="M3244" s="211">
        <f>'고객관리 LIST'!Z3243</f>
        <v>0</v>
      </c>
      <c r="N3244" s="211">
        <f>'고객관리 LIST'!AA3243</f>
        <v>0</v>
      </c>
      <c r="O3244" s="221">
        <f>'고객관리 LIST'!AB3243</f>
        <v>0</v>
      </c>
    </row>
    <row r="3245" spans="1:15" ht="20.100000000000001" hidden="1" customHeight="1" x14ac:dyDescent="0.3">
      <c r="A3245" s="82">
        <f ca="1">'메뉴 추가'!I3240</f>
        <v>-46310</v>
      </c>
      <c r="B3245" s="210">
        <f>'고객관리 LIST'!X3244</f>
        <v>0</v>
      </c>
      <c r="C3245" s="211">
        <f>'고객관리 LIST'!B3244</f>
        <v>0</v>
      </c>
      <c r="D3245" s="211">
        <f>'고객관리 LIST'!C3244</f>
        <v>0</v>
      </c>
      <c r="E3245" s="212">
        <f>'고객관리 LIST'!D3244</f>
        <v>0</v>
      </c>
      <c r="F3245" s="213">
        <f>'고객관리 LIST'!E3244</f>
        <v>0</v>
      </c>
      <c r="G3245" s="211">
        <f>'고객관리 LIST'!F3244</f>
        <v>0</v>
      </c>
      <c r="H3245" s="211">
        <f>'고객관리 LIST'!G3244</f>
        <v>0</v>
      </c>
      <c r="I3245" s="211">
        <f>'고객관리 LIST'!H3244</f>
        <v>0</v>
      </c>
      <c r="J3245" s="211">
        <f>'고객관리 LIST'!V3244</f>
        <v>0</v>
      </c>
      <c r="K3245" s="211">
        <f>'고객관리 LIST'!W3244</f>
        <v>0</v>
      </c>
      <c r="L3245" s="211">
        <f>'고객관리 LIST'!Y3244</f>
        <v>0</v>
      </c>
      <c r="M3245" s="211">
        <f>'고객관리 LIST'!Z3244</f>
        <v>0</v>
      </c>
      <c r="N3245" s="211">
        <f>'고객관리 LIST'!AA3244</f>
        <v>0</v>
      </c>
      <c r="O3245" s="221">
        <f>'고객관리 LIST'!AB3244</f>
        <v>0</v>
      </c>
    </row>
    <row r="3246" spans="1:15" ht="20.100000000000001" hidden="1" customHeight="1" x14ac:dyDescent="0.3">
      <c r="A3246" s="82">
        <f ca="1">'메뉴 추가'!I3241</f>
        <v>-46310</v>
      </c>
      <c r="B3246" s="210">
        <f>'고객관리 LIST'!X3245</f>
        <v>0</v>
      </c>
      <c r="C3246" s="211">
        <f>'고객관리 LIST'!B3245</f>
        <v>0</v>
      </c>
      <c r="D3246" s="211">
        <f>'고객관리 LIST'!C3245</f>
        <v>0</v>
      </c>
      <c r="E3246" s="212">
        <f>'고객관리 LIST'!D3245</f>
        <v>0</v>
      </c>
      <c r="F3246" s="213">
        <f>'고객관리 LIST'!E3245</f>
        <v>0</v>
      </c>
      <c r="G3246" s="211">
        <f>'고객관리 LIST'!F3245</f>
        <v>0</v>
      </c>
      <c r="H3246" s="211">
        <f>'고객관리 LIST'!G3245</f>
        <v>0</v>
      </c>
      <c r="I3246" s="211">
        <f>'고객관리 LIST'!H3245</f>
        <v>0</v>
      </c>
      <c r="J3246" s="211">
        <f>'고객관리 LIST'!V3245</f>
        <v>0</v>
      </c>
      <c r="K3246" s="211">
        <f>'고객관리 LIST'!W3245</f>
        <v>0</v>
      </c>
      <c r="L3246" s="211">
        <f>'고객관리 LIST'!Y3245</f>
        <v>0</v>
      </c>
      <c r="M3246" s="211">
        <f>'고객관리 LIST'!Z3245</f>
        <v>0</v>
      </c>
      <c r="N3246" s="211">
        <f>'고객관리 LIST'!AA3245</f>
        <v>0</v>
      </c>
      <c r="O3246" s="221">
        <f>'고객관리 LIST'!AB3245</f>
        <v>0</v>
      </c>
    </row>
    <row r="3247" spans="1:15" ht="20.100000000000001" hidden="1" customHeight="1" x14ac:dyDescent="0.3">
      <c r="A3247" s="82">
        <f ca="1">'메뉴 추가'!I3242</f>
        <v>-46310</v>
      </c>
      <c r="B3247" s="210">
        <f>'고객관리 LIST'!X3246</f>
        <v>0</v>
      </c>
      <c r="C3247" s="211">
        <f>'고객관리 LIST'!B3246</f>
        <v>0</v>
      </c>
      <c r="D3247" s="211">
        <f>'고객관리 LIST'!C3246</f>
        <v>0</v>
      </c>
      <c r="E3247" s="212">
        <f>'고객관리 LIST'!D3246</f>
        <v>0</v>
      </c>
      <c r="F3247" s="213">
        <f>'고객관리 LIST'!E3246</f>
        <v>0</v>
      </c>
      <c r="G3247" s="211">
        <f>'고객관리 LIST'!F3246</f>
        <v>0</v>
      </c>
      <c r="H3247" s="211">
        <f>'고객관리 LIST'!G3246</f>
        <v>0</v>
      </c>
      <c r="I3247" s="211">
        <f>'고객관리 LIST'!H3246</f>
        <v>0</v>
      </c>
      <c r="J3247" s="211">
        <f>'고객관리 LIST'!V3246</f>
        <v>0</v>
      </c>
      <c r="K3247" s="211">
        <f>'고객관리 LIST'!W3246</f>
        <v>0</v>
      </c>
      <c r="L3247" s="211">
        <f>'고객관리 LIST'!Y3246</f>
        <v>0</v>
      </c>
      <c r="M3247" s="211">
        <f>'고객관리 LIST'!Z3246</f>
        <v>0</v>
      </c>
      <c r="N3247" s="211">
        <f>'고객관리 LIST'!AA3246</f>
        <v>0</v>
      </c>
      <c r="O3247" s="221">
        <f>'고객관리 LIST'!AB3246</f>
        <v>0</v>
      </c>
    </row>
    <row r="3248" spans="1:15" ht="20.100000000000001" hidden="1" customHeight="1" x14ac:dyDescent="0.3">
      <c r="A3248" s="82">
        <f ca="1">'메뉴 추가'!I3243</f>
        <v>-46310</v>
      </c>
      <c r="B3248" s="210">
        <f>'고객관리 LIST'!X3247</f>
        <v>0</v>
      </c>
      <c r="C3248" s="211">
        <f>'고객관리 LIST'!B3247</f>
        <v>0</v>
      </c>
      <c r="D3248" s="211">
        <f>'고객관리 LIST'!C3247</f>
        <v>0</v>
      </c>
      <c r="E3248" s="212">
        <f>'고객관리 LIST'!D3247</f>
        <v>0</v>
      </c>
      <c r="F3248" s="213">
        <f>'고객관리 LIST'!E3247</f>
        <v>0</v>
      </c>
      <c r="G3248" s="211">
        <f>'고객관리 LIST'!F3247</f>
        <v>0</v>
      </c>
      <c r="H3248" s="211">
        <f>'고객관리 LIST'!G3247</f>
        <v>0</v>
      </c>
      <c r="I3248" s="211">
        <f>'고객관리 LIST'!H3247</f>
        <v>0</v>
      </c>
      <c r="J3248" s="211">
        <f>'고객관리 LIST'!V3247</f>
        <v>0</v>
      </c>
      <c r="K3248" s="211">
        <f>'고객관리 LIST'!W3247</f>
        <v>0</v>
      </c>
      <c r="L3248" s="211">
        <f>'고객관리 LIST'!Y3247</f>
        <v>0</v>
      </c>
      <c r="M3248" s="211">
        <f>'고객관리 LIST'!Z3247</f>
        <v>0</v>
      </c>
      <c r="N3248" s="211">
        <f>'고객관리 LIST'!AA3247</f>
        <v>0</v>
      </c>
      <c r="O3248" s="221">
        <f>'고객관리 LIST'!AB3247</f>
        <v>0</v>
      </c>
    </row>
    <row r="3249" spans="1:15" ht="20.100000000000001" hidden="1" customHeight="1" x14ac:dyDescent="0.3">
      <c r="A3249" s="82">
        <f ca="1">'메뉴 추가'!I3244</f>
        <v>-46310</v>
      </c>
      <c r="B3249" s="210">
        <f>'고객관리 LIST'!X3248</f>
        <v>0</v>
      </c>
      <c r="C3249" s="211">
        <f>'고객관리 LIST'!B3248</f>
        <v>0</v>
      </c>
      <c r="D3249" s="211">
        <f>'고객관리 LIST'!C3248</f>
        <v>0</v>
      </c>
      <c r="E3249" s="212">
        <f>'고객관리 LIST'!D3248</f>
        <v>0</v>
      </c>
      <c r="F3249" s="213">
        <f>'고객관리 LIST'!E3248</f>
        <v>0</v>
      </c>
      <c r="G3249" s="211">
        <f>'고객관리 LIST'!F3248</f>
        <v>0</v>
      </c>
      <c r="H3249" s="211">
        <f>'고객관리 LIST'!G3248</f>
        <v>0</v>
      </c>
      <c r="I3249" s="211">
        <f>'고객관리 LIST'!H3248</f>
        <v>0</v>
      </c>
      <c r="J3249" s="211">
        <f>'고객관리 LIST'!V3248</f>
        <v>0</v>
      </c>
      <c r="K3249" s="211">
        <f>'고객관리 LIST'!W3248</f>
        <v>0</v>
      </c>
      <c r="L3249" s="211">
        <f>'고객관리 LIST'!Y3248</f>
        <v>0</v>
      </c>
      <c r="M3249" s="211">
        <f>'고객관리 LIST'!Z3248</f>
        <v>0</v>
      </c>
      <c r="N3249" s="211">
        <f>'고객관리 LIST'!AA3248</f>
        <v>0</v>
      </c>
      <c r="O3249" s="221">
        <f>'고객관리 LIST'!AB3248</f>
        <v>0</v>
      </c>
    </row>
    <row r="3250" spans="1:15" ht="20.100000000000001" hidden="1" customHeight="1" x14ac:dyDescent="0.3">
      <c r="A3250" s="82">
        <f ca="1">'메뉴 추가'!I3245</f>
        <v>-46310</v>
      </c>
      <c r="B3250" s="210">
        <f>'고객관리 LIST'!X3249</f>
        <v>0</v>
      </c>
      <c r="C3250" s="211">
        <f>'고객관리 LIST'!B3249</f>
        <v>0</v>
      </c>
      <c r="D3250" s="211">
        <f>'고객관리 LIST'!C3249</f>
        <v>0</v>
      </c>
      <c r="E3250" s="212">
        <f>'고객관리 LIST'!D3249</f>
        <v>0</v>
      </c>
      <c r="F3250" s="213">
        <f>'고객관리 LIST'!E3249</f>
        <v>0</v>
      </c>
      <c r="G3250" s="211">
        <f>'고객관리 LIST'!F3249</f>
        <v>0</v>
      </c>
      <c r="H3250" s="211">
        <f>'고객관리 LIST'!G3249</f>
        <v>0</v>
      </c>
      <c r="I3250" s="211">
        <f>'고객관리 LIST'!H3249</f>
        <v>0</v>
      </c>
      <c r="J3250" s="211">
        <f>'고객관리 LIST'!V3249</f>
        <v>0</v>
      </c>
      <c r="K3250" s="211">
        <f>'고객관리 LIST'!W3249</f>
        <v>0</v>
      </c>
      <c r="L3250" s="211">
        <f>'고객관리 LIST'!Y3249</f>
        <v>0</v>
      </c>
      <c r="M3250" s="211">
        <f>'고객관리 LIST'!Z3249</f>
        <v>0</v>
      </c>
      <c r="N3250" s="211">
        <f>'고객관리 LIST'!AA3249</f>
        <v>0</v>
      </c>
      <c r="O3250" s="221">
        <f>'고객관리 LIST'!AB3249</f>
        <v>0</v>
      </c>
    </row>
    <row r="3251" spans="1:15" ht="20.100000000000001" hidden="1" customHeight="1" x14ac:dyDescent="0.3">
      <c r="A3251" s="82">
        <f ca="1">'메뉴 추가'!I3246</f>
        <v>-46310</v>
      </c>
      <c r="B3251" s="210">
        <f>'고객관리 LIST'!X3250</f>
        <v>0</v>
      </c>
      <c r="C3251" s="211">
        <f>'고객관리 LIST'!B3250</f>
        <v>0</v>
      </c>
      <c r="D3251" s="211">
        <f>'고객관리 LIST'!C3250</f>
        <v>0</v>
      </c>
      <c r="E3251" s="212">
        <f>'고객관리 LIST'!D3250</f>
        <v>0</v>
      </c>
      <c r="F3251" s="213">
        <f>'고객관리 LIST'!E3250</f>
        <v>0</v>
      </c>
      <c r="G3251" s="211">
        <f>'고객관리 LIST'!F3250</f>
        <v>0</v>
      </c>
      <c r="H3251" s="211">
        <f>'고객관리 LIST'!G3250</f>
        <v>0</v>
      </c>
      <c r="I3251" s="211">
        <f>'고객관리 LIST'!H3250</f>
        <v>0</v>
      </c>
      <c r="J3251" s="211">
        <f>'고객관리 LIST'!V3250</f>
        <v>0</v>
      </c>
      <c r="K3251" s="211">
        <f>'고객관리 LIST'!W3250</f>
        <v>0</v>
      </c>
      <c r="L3251" s="211">
        <f>'고객관리 LIST'!Y3250</f>
        <v>0</v>
      </c>
      <c r="M3251" s="211">
        <f>'고객관리 LIST'!Z3250</f>
        <v>0</v>
      </c>
      <c r="N3251" s="211">
        <f>'고객관리 LIST'!AA3250</f>
        <v>0</v>
      </c>
      <c r="O3251" s="221">
        <f>'고객관리 LIST'!AB3250</f>
        <v>0</v>
      </c>
    </row>
    <row r="3252" spans="1:15" ht="20.100000000000001" hidden="1" customHeight="1" x14ac:dyDescent="0.3">
      <c r="A3252" s="82">
        <f ca="1">'메뉴 추가'!I3247</f>
        <v>-46310</v>
      </c>
      <c r="B3252" s="210">
        <f>'고객관리 LIST'!X3251</f>
        <v>0</v>
      </c>
      <c r="C3252" s="211">
        <f>'고객관리 LIST'!B3251</f>
        <v>0</v>
      </c>
      <c r="D3252" s="211">
        <f>'고객관리 LIST'!C3251</f>
        <v>0</v>
      </c>
      <c r="E3252" s="212">
        <f>'고객관리 LIST'!D3251</f>
        <v>0</v>
      </c>
      <c r="F3252" s="213">
        <f>'고객관리 LIST'!E3251</f>
        <v>0</v>
      </c>
      <c r="G3252" s="211">
        <f>'고객관리 LIST'!F3251</f>
        <v>0</v>
      </c>
      <c r="H3252" s="211">
        <f>'고객관리 LIST'!G3251</f>
        <v>0</v>
      </c>
      <c r="I3252" s="211">
        <f>'고객관리 LIST'!H3251</f>
        <v>0</v>
      </c>
      <c r="J3252" s="211">
        <f>'고객관리 LIST'!V3251</f>
        <v>0</v>
      </c>
      <c r="K3252" s="211">
        <f>'고객관리 LIST'!W3251</f>
        <v>0</v>
      </c>
      <c r="L3252" s="211">
        <f>'고객관리 LIST'!Y3251</f>
        <v>0</v>
      </c>
      <c r="M3252" s="211">
        <f>'고객관리 LIST'!Z3251</f>
        <v>0</v>
      </c>
      <c r="N3252" s="211">
        <f>'고객관리 LIST'!AA3251</f>
        <v>0</v>
      </c>
      <c r="O3252" s="221">
        <f>'고객관리 LIST'!AB3251</f>
        <v>0</v>
      </c>
    </row>
    <row r="3253" spans="1:15" ht="20.100000000000001" hidden="1" customHeight="1" x14ac:dyDescent="0.3">
      <c r="A3253" s="82">
        <f ca="1">'메뉴 추가'!I3248</f>
        <v>-46310</v>
      </c>
      <c r="B3253" s="210">
        <f>'고객관리 LIST'!X3252</f>
        <v>0</v>
      </c>
      <c r="C3253" s="211">
        <f>'고객관리 LIST'!B3252</f>
        <v>0</v>
      </c>
      <c r="D3253" s="211">
        <f>'고객관리 LIST'!C3252</f>
        <v>0</v>
      </c>
      <c r="E3253" s="212">
        <f>'고객관리 LIST'!D3252</f>
        <v>0</v>
      </c>
      <c r="F3253" s="213">
        <f>'고객관리 LIST'!E3252</f>
        <v>0</v>
      </c>
      <c r="G3253" s="211">
        <f>'고객관리 LIST'!F3252</f>
        <v>0</v>
      </c>
      <c r="H3253" s="211">
        <f>'고객관리 LIST'!G3252</f>
        <v>0</v>
      </c>
      <c r="I3253" s="211">
        <f>'고객관리 LIST'!H3252</f>
        <v>0</v>
      </c>
      <c r="J3253" s="211">
        <f>'고객관리 LIST'!V3252</f>
        <v>0</v>
      </c>
      <c r="K3253" s="211">
        <f>'고객관리 LIST'!W3252</f>
        <v>0</v>
      </c>
      <c r="L3253" s="211">
        <f>'고객관리 LIST'!Y3252</f>
        <v>0</v>
      </c>
      <c r="M3253" s="211">
        <f>'고객관리 LIST'!Z3252</f>
        <v>0</v>
      </c>
      <c r="N3253" s="211">
        <f>'고객관리 LIST'!AA3252</f>
        <v>0</v>
      </c>
      <c r="O3253" s="221">
        <f>'고객관리 LIST'!AB3252</f>
        <v>0</v>
      </c>
    </row>
    <row r="3254" spans="1:15" ht="20.100000000000001" hidden="1" customHeight="1" x14ac:dyDescent="0.3">
      <c r="A3254" s="82">
        <f ca="1">'메뉴 추가'!I3249</f>
        <v>-46310</v>
      </c>
      <c r="B3254" s="210">
        <f>'고객관리 LIST'!X3253</f>
        <v>0</v>
      </c>
      <c r="C3254" s="211">
        <f>'고객관리 LIST'!B3253</f>
        <v>0</v>
      </c>
      <c r="D3254" s="211">
        <f>'고객관리 LIST'!C3253</f>
        <v>0</v>
      </c>
      <c r="E3254" s="212">
        <f>'고객관리 LIST'!D3253</f>
        <v>0</v>
      </c>
      <c r="F3254" s="213">
        <f>'고객관리 LIST'!E3253</f>
        <v>0</v>
      </c>
      <c r="G3254" s="211">
        <f>'고객관리 LIST'!F3253</f>
        <v>0</v>
      </c>
      <c r="H3254" s="211">
        <f>'고객관리 LIST'!G3253</f>
        <v>0</v>
      </c>
      <c r="I3254" s="211">
        <f>'고객관리 LIST'!H3253</f>
        <v>0</v>
      </c>
      <c r="J3254" s="211">
        <f>'고객관리 LIST'!V3253</f>
        <v>0</v>
      </c>
      <c r="K3254" s="211">
        <f>'고객관리 LIST'!W3253</f>
        <v>0</v>
      </c>
      <c r="L3254" s="211">
        <f>'고객관리 LIST'!Y3253</f>
        <v>0</v>
      </c>
      <c r="M3254" s="211">
        <f>'고객관리 LIST'!Z3253</f>
        <v>0</v>
      </c>
      <c r="N3254" s="211">
        <f>'고객관리 LIST'!AA3253</f>
        <v>0</v>
      </c>
      <c r="O3254" s="221">
        <f>'고객관리 LIST'!AB3253</f>
        <v>0</v>
      </c>
    </row>
    <row r="3255" spans="1:15" ht="20.100000000000001" hidden="1" customHeight="1" x14ac:dyDescent="0.3">
      <c r="A3255" s="82">
        <f ca="1">'메뉴 추가'!I3250</f>
        <v>-46310</v>
      </c>
      <c r="B3255" s="210">
        <f>'고객관리 LIST'!X3254</f>
        <v>0</v>
      </c>
      <c r="C3255" s="211">
        <f>'고객관리 LIST'!B3254</f>
        <v>0</v>
      </c>
      <c r="D3255" s="211">
        <f>'고객관리 LIST'!C3254</f>
        <v>0</v>
      </c>
      <c r="E3255" s="212">
        <f>'고객관리 LIST'!D3254</f>
        <v>0</v>
      </c>
      <c r="F3255" s="213">
        <f>'고객관리 LIST'!E3254</f>
        <v>0</v>
      </c>
      <c r="G3255" s="211">
        <f>'고객관리 LIST'!F3254</f>
        <v>0</v>
      </c>
      <c r="H3255" s="211">
        <f>'고객관리 LIST'!G3254</f>
        <v>0</v>
      </c>
      <c r="I3255" s="211">
        <f>'고객관리 LIST'!H3254</f>
        <v>0</v>
      </c>
      <c r="J3255" s="211">
        <f>'고객관리 LIST'!V3254</f>
        <v>0</v>
      </c>
      <c r="K3255" s="211">
        <f>'고객관리 LIST'!W3254</f>
        <v>0</v>
      </c>
      <c r="L3255" s="211">
        <f>'고객관리 LIST'!Y3254</f>
        <v>0</v>
      </c>
      <c r="M3255" s="211">
        <f>'고객관리 LIST'!Z3254</f>
        <v>0</v>
      </c>
      <c r="N3255" s="211">
        <f>'고객관리 LIST'!AA3254</f>
        <v>0</v>
      </c>
      <c r="O3255" s="221">
        <f>'고객관리 LIST'!AB3254</f>
        <v>0</v>
      </c>
    </row>
    <row r="3256" spans="1:15" ht="20.100000000000001" hidden="1" customHeight="1" x14ac:dyDescent="0.3">
      <c r="A3256" s="82">
        <f ca="1">'메뉴 추가'!I3251</f>
        <v>-46310</v>
      </c>
      <c r="B3256" s="210">
        <f>'고객관리 LIST'!X3255</f>
        <v>0</v>
      </c>
      <c r="C3256" s="211">
        <f>'고객관리 LIST'!B3255</f>
        <v>0</v>
      </c>
      <c r="D3256" s="211">
        <f>'고객관리 LIST'!C3255</f>
        <v>0</v>
      </c>
      <c r="E3256" s="212">
        <f>'고객관리 LIST'!D3255</f>
        <v>0</v>
      </c>
      <c r="F3256" s="213">
        <f>'고객관리 LIST'!E3255</f>
        <v>0</v>
      </c>
      <c r="G3256" s="211">
        <f>'고객관리 LIST'!F3255</f>
        <v>0</v>
      </c>
      <c r="H3256" s="211">
        <f>'고객관리 LIST'!G3255</f>
        <v>0</v>
      </c>
      <c r="I3256" s="211">
        <f>'고객관리 LIST'!H3255</f>
        <v>0</v>
      </c>
      <c r="J3256" s="211">
        <f>'고객관리 LIST'!V3255</f>
        <v>0</v>
      </c>
      <c r="K3256" s="211">
        <f>'고객관리 LIST'!W3255</f>
        <v>0</v>
      </c>
      <c r="L3256" s="211">
        <f>'고객관리 LIST'!Y3255</f>
        <v>0</v>
      </c>
      <c r="M3256" s="211">
        <f>'고객관리 LIST'!Z3255</f>
        <v>0</v>
      </c>
      <c r="N3256" s="211">
        <f>'고객관리 LIST'!AA3255</f>
        <v>0</v>
      </c>
      <c r="O3256" s="221">
        <f>'고객관리 LIST'!AB3255</f>
        <v>0</v>
      </c>
    </row>
    <row r="3257" spans="1:15" ht="20.100000000000001" hidden="1" customHeight="1" x14ac:dyDescent="0.3">
      <c r="A3257" s="82">
        <f ca="1">'메뉴 추가'!I3252</f>
        <v>-46310</v>
      </c>
      <c r="B3257" s="210">
        <f>'고객관리 LIST'!X3256</f>
        <v>0</v>
      </c>
      <c r="C3257" s="211">
        <f>'고객관리 LIST'!B3256</f>
        <v>0</v>
      </c>
      <c r="D3257" s="211">
        <f>'고객관리 LIST'!C3256</f>
        <v>0</v>
      </c>
      <c r="E3257" s="212">
        <f>'고객관리 LIST'!D3256</f>
        <v>0</v>
      </c>
      <c r="F3257" s="213">
        <f>'고객관리 LIST'!E3256</f>
        <v>0</v>
      </c>
      <c r="G3257" s="211">
        <f>'고객관리 LIST'!F3256</f>
        <v>0</v>
      </c>
      <c r="H3257" s="211">
        <f>'고객관리 LIST'!G3256</f>
        <v>0</v>
      </c>
      <c r="I3257" s="211">
        <f>'고객관리 LIST'!H3256</f>
        <v>0</v>
      </c>
      <c r="J3257" s="211">
        <f>'고객관리 LIST'!V3256</f>
        <v>0</v>
      </c>
      <c r="K3257" s="211">
        <f>'고객관리 LIST'!W3256</f>
        <v>0</v>
      </c>
      <c r="L3257" s="211">
        <f>'고객관리 LIST'!Y3256</f>
        <v>0</v>
      </c>
      <c r="M3257" s="211">
        <f>'고객관리 LIST'!Z3256</f>
        <v>0</v>
      </c>
      <c r="N3257" s="211">
        <f>'고객관리 LIST'!AA3256</f>
        <v>0</v>
      </c>
      <c r="O3257" s="221">
        <f>'고객관리 LIST'!AB3256</f>
        <v>0</v>
      </c>
    </row>
    <row r="3258" spans="1:15" ht="20.100000000000001" hidden="1" customHeight="1" x14ac:dyDescent="0.3">
      <c r="A3258" s="82">
        <f ca="1">'메뉴 추가'!I3253</f>
        <v>-46310</v>
      </c>
      <c r="B3258" s="210">
        <f>'고객관리 LIST'!X3257</f>
        <v>0</v>
      </c>
      <c r="C3258" s="211">
        <f>'고객관리 LIST'!B3257</f>
        <v>0</v>
      </c>
      <c r="D3258" s="211">
        <f>'고객관리 LIST'!C3257</f>
        <v>0</v>
      </c>
      <c r="E3258" s="212">
        <f>'고객관리 LIST'!D3257</f>
        <v>0</v>
      </c>
      <c r="F3258" s="213">
        <f>'고객관리 LIST'!E3257</f>
        <v>0</v>
      </c>
      <c r="G3258" s="211">
        <f>'고객관리 LIST'!F3257</f>
        <v>0</v>
      </c>
      <c r="H3258" s="211">
        <f>'고객관리 LIST'!G3257</f>
        <v>0</v>
      </c>
      <c r="I3258" s="211">
        <f>'고객관리 LIST'!H3257</f>
        <v>0</v>
      </c>
      <c r="J3258" s="211">
        <f>'고객관리 LIST'!V3257</f>
        <v>0</v>
      </c>
      <c r="K3258" s="211">
        <f>'고객관리 LIST'!W3257</f>
        <v>0</v>
      </c>
      <c r="L3258" s="211">
        <f>'고객관리 LIST'!Y3257</f>
        <v>0</v>
      </c>
      <c r="M3258" s="211">
        <f>'고객관리 LIST'!Z3257</f>
        <v>0</v>
      </c>
      <c r="N3258" s="211">
        <f>'고객관리 LIST'!AA3257</f>
        <v>0</v>
      </c>
      <c r="O3258" s="221">
        <f>'고객관리 LIST'!AB3257</f>
        <v>0</v>
      </c>
    </row>
    <row r="3259" spans="1:15" ht="20.100000000000001" hidden="1" customHeight="1" x14ac:dyDescent="0.3">
      <c r="A3259" s="82">
        <f ca="1">'메뉴 추가'!I3254</f>
        <v>-46310</v>
      </c>
      <c r="B3259" s="210">
        <f>'고객관리 LIST'!X3258</f>
        <v>0</v>
      </c>
      <c r="C3259" s="211">
        <f>'고객관리 LIST'!B3258</f>
        <v>0</v>
      </c>
      <c r="D3259" s="211">
        <f>'고객관리 LIST'!C3258</f>
        <v>0</v>
      </c>
      <c r="E3259" s="212">
        <f>'고객관리 LIST'!D3258</f>
        <v>0</v>
      </c>
      <c r="F3259" s="213">
        <f>'고객관리 LIST'!E3258</f>
        <v>0</v>
      </c>
      <c r="G3259" s="211">
        <f>'고객관리 LIST'!F3258</f>
        <v>0</v>
      </c>
      <c r="H3259" s="211">
        <f>'고객관리 LIST'!G3258</f>
        <v>0</v>
      </c>
      <c r="I3259" s="211">
        <f>'고객관리 LIST'!H3258</f>
        <v>0</v>
      </c>
      <c r="J3259" s="211">
        <f>'고객관리 LIST'!V3258</f>
        <v>0</v>
      </c>
      <c r="K3259" s="211">
        <f>'고객관리 LIST'!W3258</f>
        <v>0</v>
      </c>
      <c r="L3259" s="211">
        <f>'고객관리 LIST'!Y3258</f>
        <v>0</v>
      </c>
      <c r="M3259" s="211">
        <f>'고객관리 LIST'!Z3258</f>
        <v>0</v>
      </c>
      <c r="N3259" s="211">
        <f>'고객관리 LIST'!AA3258</f>
        <v>0</v>
      </c>
      <c r="O3259" s="221">
        <f>'고객관리 LIST'!AB3258</f>
        <v>0</v>
      </c>
    </row>
    <row r="3260" spans="1:15" ht="20.100000000000001" hidden="1" customHeight="1" x14ac:dyDescent="0.3">
      <c r="A3260" s="82">
        <f ca="1">'메뉴 추가'!I3255</f>
        <v>-46310</v>
      </c>
      <c r="B3260" s="210">
        <f>'고객관리 LIST'!X3259</f>
        <v>0</v>
      </c>
      <c r="C3260" s="211">
        <f>'고객관리 LIST'!B3259</f>
        <v>0</v>
      </c>
      <c r="D3260" s="211">
        <f>'고객관리 LIST'!C3259</f>
        <v>0</v>
      </c>
      <c r="E3260" s="212">
        <f>'고객관리 LIST'!D3259</f>
        <v>0</v>
      </c>
      <c r="F3260" s="213">
        <f>'고객관리 LIST'!E3259</f>
        <v>0</v>
      </c>
      <c r="G3260" s="211">
        <f>'고객관리 LIST'!F3259</f>
        <v>0</v>
      </c>
      <c r="H3260" s="211">
        <f>'고객관리 LIST'!G3259</f>
        <v>0</v>
      </c>
      <c r="I3260" s="211">
        <f>'고객관리 LIST'!H3259</f>
        <v>0</v>
      </c>
      <c r="J3260" s="211">
        <f>'고객관리 LIST'!V3259</f>
        <v>0</v>
      </c>
      <c r="K3260" s="211">
        <f>'고객관리 LIST'!W3259</f>
        <v>0</v>
      </c>
      <c r="L3260" s="211">
        <f>'고객관리 LIST'!Y3259</f>
        <v>0</v>
      </c>
      <c r="M3260" s="211">
        <f>'고객관리 LIST'!Z3259</f>
        <v>0</v>
      </c>
      <c r="N3260" s="211">
        <f>'고객관리 LIST'!AA3259</f>
        <v>0</v>
      </c>
      <c r="O3260" s="221">
        <f>'고객관리 LIST'!AB3259</f>
        <v>0</v>
      </c>
    </row>
    <row r="3261" spans="1:15" ht="20.100000000000001" hidden="1" customHeight="1" x14ac:dyDescent="0.3">
      <c r="A3261" s="82">
        <f ca="1">'메뉴 추가'!I3256</f>
        <v>-46310</v>
      </c>
      <c r="B3261" s="210">
        <f>'고객관리 LIST'!X3260</f>
        <v>0</v>
      </c>
      <c r="C3261" s="211">
        <f>'고객관리 LIST'!B3260</f>
        <v>0</v>
      </c>
      <c r="D3261" s="211">
        <f>'고객관리 LIST'!C3260</f>
        <v>0</v>
      </c>
      <c r="E3261" s="212">
        <f>'고객관리 LIST'!D3260</f>
        <v>0</v>
      </c>
      <c r="F3261" s="213">
        <f>'고객관리 LIST'!E3260</f>
        <v>0</v>
      </c>
      <c r="G3261" s="211">
        <f>'고객관리 LIST'!F3260</f>
        <v>0</v>
      </c>
      <c r="H3261" s="211">
        <f>'고객관리 LIST'!G3260</f>
        <v>0</v>
      </c>
      <c r="I3261" s="211">
        <f>'고객관리 LIST'!H3260</f>
        <v>0</v>
      </c>
      <c r="J3261" s="211">
        <f>'고객관리 LIST'!V3260</f>
        <v>0</v>
      </c>
      <c r="K3261" s="211">
        <f>'고객관리 LIST'!W3260</f>
        <v>0</v>
      </c>
      <c r="L3261" s="211">
        <f>'고객관리 LIST'!Y3260</f>
        <v>0</v>
      </c>
      <c r="M3261" s="211">
        <f>'고객관리 LIST'!Z3260</f>
        <v>0</v>
      </c>
      <c r="N3261" s="211">
        <f>'고객관리 LIST'!AA3260</f>
        <v>0</v>
      </c>
      <c r="O3261" s="221">
        <f>'고객관리 LIST'!AB3260</f>
        <v>0</v>
      </c>
    </row>
    <row r="3262" spans="1:15" ht="20.100000000000001" hidden="1" customHeight="1" x14ac:dyDescent="0.3">
      <c r="A3262" s="82">
        <f ca="1">'메뉴 추가'!I3257</f>
        <v>-46310</v>
      </c>
      <c r="B3262" s="210">
        <f>'고객관리 LIST'!X3261</f>
        <v>0</v>
      </c>
      <c r="C3262" s="211">
        <f>'고객관리 LIST'!B3261</f>
        <v>0</v>
      </c>
      <c r="D3262" s="211">
        <f>'고객관리 LIST'!C3261</f>
        <v>0</v>
      </c>
      <c r="E3262" s="212">
        <f>'고객관리 LIST'!D3261</f>
        <v>0</v>
      </c>
      <c r="F3262" s="213">
        <f>'고객관리 LIST'!E3261</f>
        <v>0</v>
      </c>
      <c r="G3262" s="211">
        <f>'고객관리 LIST'!F3261</f>
        <v>0</v>
      </c>
      <c r="H3262" s="211">
        <f>'고객관리 LIST'!G3261</f>
        <v>0</v>
      </c>
      <c r="I3262" s="211">
        <f>'고객관리 LIST'!H3261</f>
        <v>0</v>
      </c>
      <c r="J3262" s="211">
        <f>'고객관리 LIST'!V3261</f>
        <v>0</v>
      </c>
      <c r="K3262" s="211">
        <f>'고객관리 LIST'!W3261</f>
        <v>0</v>
      </c>
      <c r="L3262" s="211">
        <f>'고객관리 LIST'!Y3261</f>
        <v>0</v>
      </c>
      <c r="M3262" s="211">
        <f>'고객관리 LIST'!Z3261</f>
        <v>0</v>
      </c>
      <c r="N3262" s="211">
        <f>'고객관리 LIST'!AA3261</f>
        <v>0</v>
      </c>
      <c r="O3262" s="221">
        <f>'고객관리 LIST'!AB3261</f>
        <v>0</v>
      </c>
    </row>
    <row r="3263" spans="1:15" ht="20.100000000000001" hidden="1" customHeight="1" x14ac:dyDescent="0.3">
      <c r="A3263" s="82">
        <f ca="1">'메뉴 추가'!I3258</f>
        <v>-46310</v>
      </c>
      <c r="B3263" s="210">
        <f>'고객관리 LIST'!X3262</f>
        <v>0</v>
      </c>
      <c r="C3263" s="211">
        <f>'고객관리 LIST'!B3262</f>
        <v>0</v>
      </c>
      <c r="D3263" s="211">
        <f>'고객관리 LIST'!C3262</f>
        <v>0</v>
      </c>
      <c r="E3263" s="212">
        <f>'고객관리 LIST'!D3262</f>
        <v>0</v>
      </c>
      <c r="F3263" s="213">
        <f>'고객관리 LIST'!E3262</f>
        <v>0</v>
      </c>
      <c r="G3263" s="211">
        <f>'고객관리 LIST'!F3262</f>
        <v>0</v>
      </c>
      <c r="H3263" s="211">
        <f>'고객관리 LIST'!G3262</f>
        <v>0</v>
      </c>
      <c r="I3263" s="211">
        <f>'고객관리 LIST'!H3262</f>
        <v>0</v>
      </c>
      <c r="J3263" s="211">
        <f>'고객관리 LIST'!V3262</f>
        <v>0</v>
      </c>
      <c r="K3263" s="211">
        <f>'고객관리 LIST'!W3262</f>
        <v>0</v>
      </c>
      <c r="L3263" s="211">
        <f>'고객관리 LIST'!Y3262</f>
        <v>0</v>
      </c>
      <c r="M3263" s="211">
        <f>'고객관리 LIST'!Z3262</f>
        <v>0</v>
      </c>
      <c r="N3263" s="211">
        <f>'고객관리 LIST'!AA3262</f>
        <v>0</v>
      </c>
      <c r="O3263" s="221">
        <f>'고객관리 LIST'!AB3262</f>
        <v>0</v>
      </c>
    </row>
    <row r="3264" spans="1:15" ht="20.100000000000001" hidden="1" customHeight="1" x14ac:dyDescent="0.3">
      <c r="A3264" s="82">
        <f ca="1">'메뉴 추가'!I3259</f>
        <v>-46310</v>
      </c>
      <c r="B3264" s="210">
        <f>'고객관리 LIST'!X3263</f>
        <v>0</v>
      </c>
      <c r="C3264" s="211">
        <f>'고객관리 LIST'!B3263</f>
        <v>0</v>
      </c>
      <c r="D3264" s="211">
        <f>'고객관리 LIST'!C3263</f>
        <v>0</v>
      </c>
      <c r="E3264" s="212">
        <f>'고객관리 LIST'!D3263</f>
        <v>0</v>
      </c>
      <c r="F3264" s="213">
        <f>'고객관리 LIST'!E3263</f>
        <v>0</v>
      </c>
      <c r="G3264" s="211">
        <f>'고객관리 LIST'!F3263</f>
        <v>0</v>
      </c>
      <c r="H3264" s="211">
        <f>'고객관리 LIST'!G3263</f>
        <v>0</v>
      </c>
      <c r="I3264" s="211">
        <f>'고객관리 LIST'!H3263</f>
        <v>0</v>
      </c>
      <c r="J3264" s="211">
        <f>'고객관리 LIST'!V3263</f>
        <v>0</v>
      </c>
      <c r="K3264" s="211">
        <f>'고객관리 LIST'!W3263</f>
        <v>0</v>
      </c>
      <c r="L3264" s="211">
        <f>'고객관리 LIST'!Y3263</f>
        <v>0</v>
      </c>
      <c r="M3264" s="211">
        <f>'고객관리 LIST'!Z3263</f>
        <v>0</v>
      </c>
      <c r="N3264" s="211">
        <f>'고객관리 LIST'!AA3263</f>
        <v>0</v>
      </c>
      <c r="O3264" s="221">
        <f>'고객관리 LIST'!AB3263</f>
        <v>0</v>
      </c>
    </row>
    <row r="3265" spans="1:15" ht="20.100000000000001" hidden="1" customHeight="1" x14ac:dyDescent="0.3">
      <c r="A3265" s="82">
        <f ca="1">'메뉴 추가'!I3260</f>
        <v>-46310</v>
      </c>
      <c r="B3265" s="210">
        <f>'고객관리 LIST'!X3264</f>
        <v>0</v>
      </c>
      <c r="C3265" s="211">
        <f>'고객관리 LIST'!B3264</f>
        <v>0</v>
      </c>
      <c r="D3265" s="211">
        <f>'고객관리 LIST'!C3264</f>
        <v>0</v>
      </c>
      <c r="E3265" s="212">
        <f>'고객관리 LIST'!D3264</f>
        <v>0</v>
      </c>
      <c r="F3265" s="213">
        <f>'고객관리 LIST'!E3264</f>
        <v>0</v>
      </c>
      <c r="G3265" s="211">
        <f>'고객관리 LIST'!F3264</f>
        <v>0</v>
      </c>
      <c r="H3265" s="211">
        <f>'고객관리 LIST'!G3264</f>
        <v>0</v>
      </c>
      <c r="I3265" s="211">
        <f>'고객관리 LIST'!H3264</f>
        <v>0</v>
      </c>
      <c r="J3265" s="211">
        <f>'고객관리 LIST'!V3264</f>
        <v>0</v>
      </c>
      <c r="K3265" s="211">
        <f>'고객관리 LIST'!W3264</f>
        <v>0</v>
      </c>
      <c r="L3265" s="211">
        <f>'고객관리 LIST'!Y3264</f>
        <v>0</v>
      </c>
      <c r="M3265" s="211">
        <f>'고객관리 LIST'!Z3264</f>
        <v>0</v>
      </c>
      <c r="N3265" s="211">
        <f>'고객관리 LIST'!AA3264</f>
        <v>0</v>
      </c>
      <c r="O3265" s="221">
        <f>'고객관리 LIST'!AB3264</f>
        <v>0</v>
      </c>
    </row>
    <row r="3266" spans="1:15" ht="20.100000000000001" hidden="1" customHeight="1" x14ac:dyDescent="0.3">
      <c r="A3266" s="82">
        <f ca="1">'메뉴 추가'!I3261</f>
        <v>-46310</v>
      </c>
      <c r="B3266" s="210">
        <f>'고객관리 LIST'!X3265</f>
        <v>0</v>
      </c>
      <c r="C3266" s="211">
        <f>'고객관리 LIST'!B3265</f>
        <v>0</v>
      </c>
      <c r="D3266" s="211">
        <f>'고객관리 LIST'!C3265</f>
        <v>0</v>
      </c>
      <c r="E3266" s="212">
        <f>'고객관리 LIST'!D3265</f>
        <v>0</v>
      </c>
      <c r="F3266" s="213">
        <f>'고객관리 LIST'!E3265</f>
        <v>0</v>
      </c>
      <c r="G3266" s="211">
        <f>'고객관리 LIST'!F3265</f>
        <v>0</v>
      </c>
      <c r="H3266" s="211">
        <f>'고객관리 LIST'!G3265</f>
        <v>0</v>
      </c>
      <c r="I3266" s="211">
        <f>'고객관리 LIST'!H3265</f>
        <v>0</v>
      </c>
      <c r="J3266" s="211">
        <f>'고객관리 LIST'!V3265</f>
        <v>0</v>
      </c>
      <c r="K3266" s="211">
        <f>'고객관리 LIST'!W3265</f>
        <v>0</v>
      </c>
      <c r="L3266" s="211">
        <f>'고객관리 LIST'!Y3265</f>
        <v>0</v>
      </c>
      <c r="M3266" s="211">
        <f>'고객관리 LIST'!Z3265</f>
        <v>0</v>
      </c>
      <c r="N3266" s="211">
        <f>'고객관리 LIST'!AA3265</f>
        <v>0</v>
      </c>
      <c r="O3266" s="221">
        <f>'고객관리 LIST'!AB3265</f>
        <v>0</v>
      </c>
    </row>
    <row r="3267" spans="1:15" ht="20.100000000000001" hidden="1" customHeight="1" x14ac:dyDescent="0.3">
      <c r="A3267" s="82">
        <f ca="1">'메뉴 추가'!I3262</f>
        <v>-46310</v>
      </c>
      <c r="B3267" s="210">
        <f>'고객관리 LIST'!X3266</f>
        <v>0</v>
      </c>
      <c r="C3267" s="211">
        <f>'고객관리 LIST'!B3266</f>
        <v>0</v>
      </c>
      <c r="D3267" s="211">
        <f>'고객관리 LIST'!C3266</f>
        <v>0</v>
      </c>
      <c r="E3267" s="212">
        <f>'고객관리 LIST'!D3266</f>
        <v>0</v>
      </c>
      <c r="F3267" s="213">
        <f>'고객관리 LIST'!E3266</f>
        <v>0</v>
      </c>
      <c r="G3267" s="211">
        <f>'고객관리 LIST'!F3266</f>
        <v>0</v>
      </c>
      <c r="H3267" s="211">
        <f>'고객관리 LIST'!G3266</f>
        <v>0</v>
      </c>
      <c r="I3267" s="211">
        <f>'고객관리 LIST'!H3266</f>
        <v>0</v>
      </c>
      <c r="J3267" s="211">
        <f>'고객관리 LIST'!V3266</f>
        <v>0</v>
      </c>
      <c r="K3267" s="211">
        <f>'고객관리 LIST'!W3266</f>
        <v>0</v>
      </c>
      <c r="L3267" s="211">
        <f>'고객관리 LIST'!Y3266</f>
        <v>0</v>
      </c>
      <c r="M3267" s="211">
        <f>'고객관리 LIST'!Z3266</f>
        <v>0</v>
      </c>
      <c r="N3267" s="211">
        <f>'고객관리 LIST'!AA3266</f>
        <v>0</v>
      </c>
      <c r="O3267" s="221">
        <f>'고객관리 LIST'!AB3266</f>
        <v>0</v>
      </c>
    </row>
    <row r="3268" spans="1:15" ht="20.100000000000001" hidden="1" customHeight="1" x14ac:dyDescent="0.3">
      <c r="A3268" s="82">
        <f ca="1">'메뉴 추가'!I3263</f>
        <v>-46310</v>
      </c>
      <c r="B3268" s="210">
        <f>'고객관리 LIST'!X3267</f>
        <v>0</v>
      </c>
      <c r="C3268" s="211">
        <f>'고객관리 LIST'!B3267</f>
        <v>0</v>
      </c>
      <c r="D3268" s="211">
        <f>'고객관리 LIST'!C3267</f>
        <v>0</v>
      </c>
      <c r="E3268" s="212">
        <f>'고객관리 LIST'!D3267</f>
        <v>0</v>
      </c>
      <c r="F3268" s="213">
        <f>'고객관리 LIST'!E3267</f>
        <v>0</v>
      </c>
      <c r="G3268" s="211">
        <f>'고객관리 LIST'!F3267</f>
        <v>0</v>
      </c>
      <c r="H3268" s="211">
        <f>'고객관리 LIST'!G3267</f>
        <v>0</v>
      </c>
      <c r="I3268" s="211">
        <f>'고객관리 LIST'!H3267</f>
        <v>0</v>
      </c>
      <c r="J3268" s="211">
        <f>'고객관리 LIST'!V3267</f>
        <v>0</v>
      </c>
      <c r="K3268" s="211">
        <f>'고객관리 LIST'!W3267</f>
        <v>0</v>
      </c>
      <c r="L3268" s="211">
        <f>'고객관리 LIST'!Y3267</f>
        <v>0</v>
      </c>
      <c r="M3268" s="211">
        <f>'고객관리 LIST'!Z3267</f>
        <v>0</v>
      </c>
      <c r="N3268" s="211">
        <f>'고객관리 LIST'!AA3267</f>
        <v>0</v>
      </c>
      <c r="O3268" s="221">
        <f>'고객관리 LIST'!AB3267</f>
        <v>0</v>
      </c>
    </row>
    <row r="3269" spans="1:15" ht="20.100000000000001" hidden="1" customHeight="1" x14ac:dyDescent="0.3">
      <c r="A3269" s="82">
        <f ca="1">'메뉴 추가'!I3264</f>
        <v>-46310</v>
      </c>
      <c r="B3269" s="210">
        <f>'고객관리 LIST'!X3268</f>
        <v>0</v>
      </c>
      <c r="C3269" s="211">
        <f>'고객관리 LIST'!B3268</f>
        <v>0</v>
      </c>
      <c r="D3269" s="211">
        <f>'고객관리 LIST'!C3268</f>
        <v>0</v>
      </c>
      <c r="E3269" s="212">
        <f>'고객관리 LIST'!D3268</f>
        <v>0</v>
      </c>
      <c r="F3269" s="213">
        <f>'고객관리 LIST'!E3268</f>
        <v>0</v>
      </c>
      <c r="G3269" s="211">
        <f>'고객관리 LIST'!F3268</f>
        <v>0</v>
      </c>
      <c r="H3269" s="211">
        <f>'고객관리 LIST'!G3268</f>
        <v>0</v>
      </c>
      <c r="I3269" s="211">
        <f>'고객관리 LIST'!H3268</f>
        <v>0</v>
      </c>
      <c r="J3269" s="211">
        <f>'고객관리 LIST'!V3268</f>
        <v>0</v>
      </c>
      <c r="K3269" s="211">
        <f>'고객관리 LIST'!W3268</f>
        <v>0</v>
      </c>
      <c r="L3269" s="211">
        <f>'고객관리 LIST'!Y3268</f>
        <v>0</v>
      </c>
      <c r="M3269" s="211">
        <f>'고객관리 LIST'!Z3268</f>
        <v>0</v>
      </c>
      <c r="N3269" s="211">
        <f>'고객관리 LIST'!AA3268</f>
        <v>0</v>
      </c>
      <c r="O3269" s="221">
        <f>'고객관리 LIST'!AB3268</f>
        <v>0</v>
      </c>
    </row>
    <row r="3270" spans="1:15" ht="20.100000000000001" hidden="1" customHeight="1" x14ac:dyDescent="0.3">
      <c r="A3270" s="82">
        <f ca="1">'메뉴 추가'!I3265</f>
        <v>-46310</v>
      </c>
      <c r="B3270" s="210">
        <f>'고객관리 LIST'!X3269</f>
        <v>0</v>
      </c>
      <c r="C3270" s="211">
        <f>'고객관리 LIST'!B3269</f>
        <v>0</v>
      </c>
      <c r="D3270" s="211">
        <f>'고객관리 LIST'!C3269</f>
        <v>0</v>
      </c>
      <c r="E3270" s="212">
        <f>'고객관리 LIST'!D3269</f>
        <v>0</v>
      </c>
      <c r="F3270" s="213">
        <f>'고객관리 LIST'!E3269</f>
        <v>0</v>
      </c>
      <c r="G3270" s="211">
        <f>'고객관리 LIST'!F3269</f>
        <v>0</v>
      </c>
      <c r="H3270" s="211">
        <f>'고객관리 LIST'!G3269</f>
        <v>0</v>
      </c>
      <c r="I3270" s="211">
        <f>'고객관리 LIST'!H3269</f>
        <v>0</v>
      </c>
      <c r="J3270" s="211">
        <f>'고객관리 LIST'!V3269</f>
        <v>0</v>
      </c>
      <c r="K3270" s="211">
        <f>'고객관리 LIST'!W3269</f>
        <v>0</v>
      </c>
      <c r="L3270" s="211">
        <f>'고객관리 LIST'!Y3269</f>
        <v>0</v>
      </c>
      <c r="M3270" s="211">
        <f>'고객관리 LIST'!Z3269</f>
        <v>0</v>
      </c>
      <c r="N3270" s="211">
        <f>'고객관리 LIST'!AA3269</f>
        <v>0</v>
      </c>
      <c r="O3270" s="221">
        <f>'고객관리 LIST'!AB3269</f>
        <v>0</v>
      </c>
    </row>
    <row r="3271" spans="1:15" ht="20.100000000000001" hidden="1" customHeight="1" x14ac:dyDescent="0.3">
      <c r="A3271" s="82">
        <f ca="1">'메뉴 추가'!I3266</f>
        <v>-46310</v>
      </c>
      <c r="B3271" s="210">
        <f>'고객관리 LIST'!X3270</f>
        <v>0</v>
      </c>
      <c r="C3271" s="211">
        <f>'고객관리 LIST'!B3270</f>
        <v>0</v>
      </c>
      <c r="D3271" s="211">
        <f>'고객관리 LIST'!C3270</f>
        <v>0</v>
      </c>
      <c r="E3271" s="212">
        <f>'고객관리 LIST'!D3270</f>
        <v>0</v>
      </c>
      <c r="F3271" s="213">
        <f>'고객관리 LIST'!E3270</f>
        <v>0</v>
      </c>
      <c r="G3271" s="211">
        <f>'고객관리 LIST'!F3270</f>
        <v>0</v>
      </c>
      <c r="H3271" s="211">
        <f>'고객관리 LIST'!G3270</f>
        <v>0</v>
      </c>
      <c r="I3271" s="211">
        <f>'고객관리 LIST'!H3270</f>
        <v>0</v>
      </c>
      <c r="J3271" s="211">
        <f>'고객관리 LIST'!V3270</f>
        <v>0</v>
      </c>
      <c r="K3271" s="211">
        <f>'고객관리 LIST'!W3270</f>
        <v>0</v>
      </c>
      <c r="L3271" s="211">
        <f>'고객관리 LIST'!Y3270</f>
        <v>0</v>
      </c>
      <c r="M3271" s="211">
        <f>'고객관리 LIST'!Z3270</f>
        <v>0</v>
      </c>
      <c r="N3271" s="211">
        <f>'고객관리 LIST'!AA3270</f>
        <v>0</v>
      </c>
      <c r="O3271" s="221">
        <f>'고객관리 LIST'!AB3270</f>
        <v>0</v>
      </c>
    </row>
    <row r="3272" spans="1:15" ht="20.100000000000001" hidden="1" customHeight="1" x14ac:dyDescent="0.3">
      <c r="A3272" s="82">
        <f ca="1">'메뉴 추가'!I3267</f>
        <v>-46310</v>
      </c>
      <c r="B3272" s="210">
        <f>'고객관리 LIST'!X3271</f>
        <v>0</v>
      </c>
      <c r="C3272" s="211">
        <f>'고객관리 LIST'!B3271</f>
        <v>0</v>
      </c>
      <c r="D3272" s="211">
        <f>'고객관리 LIST'!C3271</f>
        <v>0</v>
      </c>
      <c r="E3272" s="212">
        <f>'고객관리 LIST'!D3271</f>
        <v>0</v>
      </c>
      <c r="F3272" s="213">
        <f>'고객관리 LIST'!E3271</f>
        <v>0</v>
      </c>
      <c r="G3272" s="211">
        <f>'고객관리 LIST'!F3271</f>
        <v>0</v>
      </c>
      <c r="H3272" s="211">
        <f>'고객관리 LIST'!G3271</f>
        <v>0</v>
      </c>
      <c r="I3272" s="211">
        <f>'고객관리 LIST'!H3271</f>
        <v>0</v>
      </c>
      <c r="J3272" s="211">
        <f>'고객관리 LIST'!V3271</f>
        <v>0</v>
      </c>
      <c r="K3272" s="211">
        <f>'고객관리 LIST'!W3271</f>
        <v>0</v>
      </c>
      <c r="L3272" s="211">
        <f>'고객관리 LIST'!Y3271</f>
        <v>0</v>
      </c>
      <c r="M3272" s="211">
        <f>'고객관리 LIST'!Z3271</f>
        <v>0</v>
      </c>
      <c r="N3272" s="211">
        <f>'고객관리 LIST'!AA3271</f>
        <v>0</v>
      </c>
      <c r="O3272" s="221">
        <f>'고객관리 LIST'!AB3271</f>
        <v>0</v>
      </c>
    </row>
    <row r="3273" spans="1:15" ht="20.100000000000001" hidden="1" customHeight="1" x14ac:dyDescent="0.3">
      <c r="A3273" s="82">
        <f ca="1">'메뉴 추가'!I3268</f>
        <v>-46310</v>
      </c>
      <c r="B3273" s="210">
        <f>'고객관리 LIST'!X3272</f>
        <v>0</v>
      </c>
      <c r="C3273" s="211">
        <f>'고객관리 LIST'!B3272</f>
        <v>0</v>
      </c>
      <c r="D3273" s="211">
        <f>'고객관리 LIST'!C3272</f>
        <v>0</v>
      </c>
      <c r="E3273" s="212">
        <f>'고객관리 LIST'!D3272</f>
        <v>0</v>
      </c>
      <c r="F3273" s="213">
        <f>'고객관리 LIST'!E3272</f>
        <v>0</v>
      </c>
      <c r="G3273" s="211">
        <f>'고객관리 LIST'!F3272</f>
        <v>0</v>
      </c>
      <c r="H3273" s="211">
        <f>'고객관리 LIST'!G3272</f>
        <v>0</v>
      </c>
      <c r="I3273" s="211">
        <f>'고객관리 LIST'!H3272</f>
        <v>0</v>
      </c>
      <c r="J3273" s="211">
        <f>'고객관리 LIST'!V3272</f>
        <v>0</v>
      </c>
      <c r="K3273" s="211">
        <f>'고객관리 LIST'!W3272</f>
        <v>0</v>
      </c>
      <c r="L3273" s="211">
        <f>'고객관리 LIST'!Y3272</f>
        <v>0</v>
      </c>
      <c r="M3273" s="211">
        <f>'고객관리 LIST'!Z3272</f>
        <v>0</v>
      </c>
      <c r="N3273" s="211">
        <f>'고객관리 LIST'!AA3272</f>
        <v>0</v>
      </c>
      <c r="O3273" s="221">
        <f>'고객관리 LIST'!AB3272</f>
        <v>0</v>
      </c>
    </row>
    <row r="3274" spans="1:15" ht="20.100000000000001" hidden="1" customHeight="1" x14ac:dyDescent="0.3">
      <c r="A3274" s="82">
        <f ca="1">'메뉴 추가'!I3269</f>
        <v>-46310</v>
      </c>
      <c r="B3274" s="210">
        <f>'고객관리 LIST'!X3273</f>
        <v>0</v>
      </c>
      <c r="C3274" s="211">
        <f>'고객관리 LIST'!B3273</f>
        <v>0</v>
      </c>
      <c r="D3274" s="211">
        <f>'고객관리 LIST'!C3273</f>
        <v>0</v>
      </c>
      <c r="E3274" s="212">
        <f>'고객관리 LIST'!D3273</f>
        <v>0</v>
      </c>
      <c r="F3274" s="213">
        <f>'고객관리 LIST'!E3273</f>
        <v>0</v>
      </c>
      <c r="G3274" s="211">
        <f>'고객관리 LIST'!F3273</f>
        <v>0</v>
      </c>
      <c r="H3274" s="211">
        <f>'고객관리 LIST'!G3273</f>
        <v>0</v>
      </c>
      <c r="I3274" s="211">
        <f>'고객관리 LIST'!H3273</f>
        <v>0</v>
      </c>
      <c r="J3274" s="211">
        <f>'고객관리 LIST'!V3273</f>
        <v>0</v>
      </c>
      <c r="K3274" s="211">
        <f>'고객관리 LIST'!W3273</f>
        <v>0</v>
      </c>
      <c r="L3274" s="211">
        <f>'고객관리 LIST'!Y3273</f>
        <v>0</v>
      </c>
      <c r="M3274" s="211">
        <f>'고객관리 LIST'!Z3273</f>
        <v>0</v>
      </c>
      <c r="N3274" s="211">
        <f>'고객관리 LIST'!AA3273</f>
        <v>0</v>
      </c>
      <c r="O3274" s="221">
        <f>'고객관리 LIST'!AB3273</f>
        <v>0</v>
      </c>
    </row>
    <row r="3275" spans="1:15" ht="20.100000000000001" hidden="1" customHeight="1" x14ac:dyDescent="0.3">
      <c r="A3275" s="82">
        <f ca="1">'메뉴 추가'!I3270</f>
        <v>-46310</v>
      </c>
      <c r="B3275" s="210">
        <f>'고객관리 LIST'!X3274</f>
        <v>0</v>
      </c>
      <c r="C3275" s="211">
        <f>'고객관리 LIST'!B3274</f>
        <v>0</v>
      </c>
      <c r="D3275" s="211">
        <f>'고객관리 LIST'!C3274</f>
        <v>0</v>
      </c>
      <c r="E3275" s="212">
        <f>'고객관리 LIST'!D3274</f>
        <v>0</v>
      </c>
      <c r="F3275" s="213">
        <f>'고객관리 LIST'!E3274</f>
        <v>0</v>
      </c>
      <c r="G3275" s="211">
        <f>'고객관리 LIST'!F3274</f>
        <v>0</v>
      </c>
      <c r="H3275" s="211">
        <f>'고객관리 LIST'!G3274</f>
        <v>0</v>
      </c>
      <c r="I3275" s="211">
        <f>'고객관리 LIST'!H3274</f>
        <v>0</v>
      </c>
      <c r="J3275" s="211">
        <f>'고객관리 LIST'!V3274</f>
        <v>0</v>
      </c>
      <c r="K3275" s="211">
        <f>'고객관리 LIST'!W3274</f>
        <v>0</v>
      </c>
      <c r="L3275" s="211">
        <f>'고객관리 LIST'!Y3274</f>
        <v>0</v>
      </c>
      <c r="M3275" s="211">
        <f>'고객관리 LIST'!Z3274</f>
        <v>0</v>
      </c>
      <c r="N3275" s="211">
        <f>'고객관리 LIST'!AA3274</f>
        <v>0</v>
      </c>
      <c r="O3275" s="221">
        <f>'고객관리 LIST'!AB3274</f>
        <v>0</v>
      </c>
    </row>
    <row r="3276" spans="1:15" ht="20.100000000000001" hidden="1" customHeight="1" x14ac:dyDescent="0.3">
      <c r="A3276" s="82">
        <f ca="1">'메뉴 추가'!I3271</f>
        <v>-46310</v>
      </c>
      <c r="B3276" s="210">
        <f>'고객관리 LIST'!X3275</f>
        <v>0</v>
      </c>
      <c r="C3276" s="211">
        <f>'고객관리 LIST'!B3275</f>
        <v>0</v>
      </c>
      <c r="D3276" s="211">
        <f>'고객관리 LIST'!C3275</f>
        <v>0</v>
      </c>
      <c r="E3276" s="212">
        <f>'고객관리 LIST'!D3275</f>
        <v>0</v>
      </c>
      <c r="F3276" s="213">
        <f>'고객관리 LIST'!E3275</f>
        <v>0</v>
      </c>
      <c r="G3276" s="211">
        <f>'고객관리 LIST'!F3275</f>
        <v>0</v>
      </c>
      <c r="H3276" s="211">
        <f>'고객관리 LIST'!G3275</f>
        <v>0</v>
      </c>
      <c r="I3276" s="211">
        <f>'고객관리 LIST'!H3275</f>
        <v>0</v>
      </c>
      <c r="J3276" s="211">
        <f>'고객관리 LIST'!V3275</f>
        <v>0</v>
      </c>
      <c r="K3276" s="211">
        <f>'고객관리 LIST'!W3275</f>
        <v>0</v>
      </c>
      <c r="L3276" s="211">
        <f>'고객관리 LIST'!Y3275</f>
        <v>0</v>
      </c>
      <c r="M3276" s="211">
        <f>'고객관리 LIST'!Z3275</f>
        <v>0</v>
      </c>
      <c r="N3276" s="211">
        <f>'고객관리 LIST'!AA3275</f>
        <v>0</v>
      </c>
      <c r="O3276" s="221">
        <f>'고객관리 LIST'!AB3275</f>
        <v>0</v>
      </c>
    </row>
    <row r="3277" spans="1:15" ht="20.100000000000001" hidden="1" customHeight="1" x14ac:dyDescent="0.3">
      <c r="A3277" s="82">
        <f ca="1">'메뉴 추가'!I3272</f>
        <v>-46310</v>
      </c>
      <c r="B3277" s="210">
        <f>'고객관리 LIST'!X3276</f>
        <v>0</v>
      </c>
      <c r="C3277" s="211">
        <f>'고객관리 LIST'!B3276</f>
        <v>0</v>
      </c>
      <c r="D3277" s="211">
        <f>'고객관리 LIST'!C3276</f>
        <v>0</v>
      </c>
      <c r="E3277" s="212">
        <f>'고객관리 LIST'!D3276</f>
        <v>0</v>
      </c>
      <c r="F3277" s="213">
        <f>'고객관리 LIST'!E3276</f>
        <v>0</v>
      </c>
      <c r="G3277" s="211">
        <f>'고객관리 LIST'!F3276</f>
        <v>0</v>
      </c>
      <c r="H3277" s="211">
        <f>'고객관리 LIST'!G3276</f>
        <v>0</v>
      </c>
      <c r="I3277" s="211">
        <f>'고객관리 LIST'!H3276</f>
        <v>0</v>
      </c>
      <c r="J3277" s="211">
        <f>'고객관리 LIST'!V3276</f>
        <v>0</v>
      </c>
      <c r="K3277" s="211">
        <f>'고객관리 LIST'!W3276</f>
        <v>0</v>
      </c>
      <c r="L3277" s="211">
        <f>'고객관리 LIST'!Y3276</f>
        <v>0</v>
      </c>
      <c r="M3277" s="211">
        <f>'고객관리 LIST'!Z3276</f>
        <v>0</v>
      </c>
      <c r="N3277" s="211">
        <f>'고객관리 LIST'!AA3276</f>
        <v>0</v>
      </c>
      <c r="O3277" s="221">
        <f>'고객관리 LIST'!AB3276</f>
        <v>0</v>
      </c>
    </row>
    <row r="3278" spans="1:15" ht="20.100000000000001" hidden="1" customHeight="1" x14ac:dyDescent="0.3">
      <c r="A3278" s="82">
        <f ca="1">'메뉴 추가'!I3273</f>
        <v>-46310</v>
      </c>
      <c r="B3278" s="210">
        <f>'고객관리 LIST'!X3277</f>
        <v>0</v>
      </c>
      <c r="C3278" s="211">
        <f>'고객관리 LIST'!B3277</f>
        <v>0</v>
      </c>
      <c r="D3278" s="211">
        <f>'고객관리 LIST'!C3277</f>
        <v>0</v>
      </c>
      <c r="E3278" s="212">
        <f>'고객관리 LIST'!D3277</f>
        <v>0</v>
      </c>
      <c r="F3278" s="213">
        <f>'고객관리 LIST'!E3277</f>
        <v>0</v>
      </c>
      <c r="G3278" s="211">
        <f>'고객관리 LIST'!F3277</f>
        <v>0</v>
      </c>
      <c r="H3278" s="211">
        <f>'고객관리 LIST'!G3277</f>
        <v>0</v>
      </c>
      <c r="I3278" s="211">
        <f>'고객관리 LIST'!H3277</f>
        <v>0</v>
      </c>
      <c r="J3278" s="211">
        <f>'고객관리 LIST'!V3277</f>
        <v>0</v>
      </c>
      <c r="K3278" s="211">
        <f>'고객관리 LIST'!W3277</f>
        <v>0</v>
      </c>
      <c r="L3278" s="211">
        <f>'고객관리 LIST'!Y3277</f>
        <v>0</v>
      </c>
      <c r="M3278" s="211">
        <f>'고객관리 LIST'!Z3277</f>
        <v>0</v>
      </c>
      <c r="N3278" s="211">
        <f>'고객관리 LIST'!AA3277</f>
        <v>0</v>
      </c>
      <c r="O3278" s="221">
        <f>'고객관리 LIST'!AB3277</f>
        <v>0</v>
      </c>
    </row>
    <row r="3279" spans="1:15" ht="20.100000000000001" hidden="1" customHeight="1" x14ac:dyDescent="0.3">
      <c r="A3279" s="82">
        <f ca="1">'메뉴 추가'!I3274</f>
        <v>-46310</v>
      </c>
      <c r="B3279" s="210">
        <f>'고객관리 LIST'!X3278</f>
        <v>0</v>
      </c>
      <c r="C3279" s="211">
        <f>'고객관리 LIST'!B3278</f>
        <v>0</v>
      </c>
      <c r="D3279" s="211">
        <f>'고객관리 LIST'!C3278</f>
        <v>0</v>
      </c>
      <c r="E3279" s="212">
        <f>'고객관리 LIST'!D3278</f>
        <v>0</v>
      </c>
      <c r="F3279" s="213">
        <f>'고객관리 LIST'!E3278</f>
        <v>0</v>
      </c>
      <c r="G3279" s="211">
        <f>'고객관리 LIST'!F3278</f>
        <v>0</v>
      </c>
      <c r="H3279" s="211">
        <f>'고객관리 LIST'!G3278</f>
        <v>0</v>
      </c>
      <c r="I3279" s="211">
        <f>'고객관리 LIST'!H3278</f>
        <v>0</v>
      </c>
      <c r="J3279" s="211">
        <f>'고객관리 LIST'!V3278</f>
        <v>0</v>
      </c>
      <c r="K3279" s="211">
        <f>'고객관리 LIST'!W3278</f>
        <v>0</v>
      </c>
      <c r="L3279" s="211">
        <f>'고객관리 LIST'!Y3278</f>
        <v>0</v>
      </c>
      <c r="M3279" s="211">
        <f>'고객관리 LIST'!Z3278</f>
        <v>0</v>
      </c>
      <c r="N3279" s="211">
        <f>'고객관리 LIST'!AA3278</f>
        <v>0</v>
      </c>
      <c r="O3279" s="221">
        <f>'고객관리 LIST'!AB3278</f>
        <v>0</v>
      </c>
    </row>
    <row r="3280" spans="1:15" ht="20.100000000000001" hidden="1" customHeight="1" x14ac:dyDescent="0.3">
      <c r="A3280" s="82">
        <f ca="1">'메뉴 추가'!I3275</f>
        <v>-46310</v>
      </c>
      <c r="B3280" s="210">
        <f>'고객관리 LIST'!X3279</f>
        <v>0</v>
      </c>
      <c r="C3280" s="211">
        <f>'고객관리 LIST'!B3279</f>
        <v>0</v>
      </c>
      <c r="D3280" s="211">
        <f>'고객관리 LIST'!C3279</f>
        <v>0</v>
      </c>
      <c r="E3280" s="212">
        <f>'고객관리 LIST'!D3279</f>
        <v>0</v>
      </c>
      <c r="F3280" s="213">
        <f>'고객관리 LIST'!E3279</f>
        <v>0</v>
      </c>
      <c r="G3280" s="211">
        <f>'고객관리 LIST'!F3279</f>
        <v>0</v>
      </c>
      <c r="H3280" s="211">
        <f>'고객관리 LIST'!G3279</f>
        <v>0</v>
      </c>
      <c r="I3280" s="211">
        <f>'고객관리 LIST'!H3279</f>
        <v>0</v>
      </c>
      <c r="J3280" s="211">
        <f>'고객관리 LIST'!V3279</f>
        <v>0</v>
      </c>
      <c r="K3280" s="211">
        <f>'고객관리 LIST'!W3279</f>
        <v>0</v>
      </c>
      <c r="L3280" s="211">
        <f>'고객관리 LIST'!Y3279</f>
        <v>0</v>
      </c>
      <c r="M3280" s="211">
        <f>'고객관리 LIST'!Z3279</f>
        <v>0</v>
      </c>
      <c r="N3280" s="211">
        <f>'고객관리 LIST'!AA3279</f>
        <v>0</v>
      </c>
      <c r="O3280" s="221">
        <f>'고객관리 LIST'!AB3279</f>
        <v>0</v>
      </c>
    </row>
    <row r="3281" spans="1:15" ht="20.100000000000001" hidden="1" customHeight="1" x14ac:dyDescent="0.3">
      <c r="A3281" s="82">
        <f ca="1">'메뉴 추가'!I3276</f>
        <v>-46310</v>
      </c>
      <c r="B3281" s="210">
        <f>'고객관리 LIST'!X3280</f>
        <v>0</v>
      </c>
      <c r="C3281" s="211">
        <f>'고객관리 LIST'!B3280</f>
        <v>0</v>
      </c>
      <c r="D3281" s="211">
        <f>'고객관리 LIST'!C3280</f>
        <v>0</v>
      </c>
      <c r="E3281" s="212">
        <f>'고객관리 LIST'!D3280</f>
        <v>0</v>
      </c>
      <c r="F3281" s="213">
        <f>'고객관리 LIST'!E3280</f>
        <v>0</v>
      </c>
      <c r="G3281" s="211">
        <f>'고객관리 LIST'!F3280</f>
        <v>0</v>
      </c>
      <c r="H3281" s="211">
        <f>'고객관리 LIST'!G3280</f>
        <v>0</v>
      </c>
      <c r="I3281" s="211">
        <f>'고객관리 LIST'!H3280</f>
        <v>0</v>
      </c>
      <c r="J3281" s="211">
        <f>'고객관리 LIST'!V3280</f>
        <v>0</v>
      </c>
      <c r="K3281" s="211">
        <f>'고객관리 LIST'!W3280</f>
        <v>0</v>
      </c>
      <c r="L3281" s="211">
        <f>'고객관리 LIST'!Y3280</f>
        <v>0</v>
      </c>
      <c r="M3281" s="211">
        <f>'고객관리 LIST'!Z3280</f>
        <v>0</v>
      </c>
      <c r="N3281" s="211">
        <f>'고객관리 LIST'!AA3280</f>
        <v>0</v>
      </c>
      <c r="O3281" s="221">
        <f>'고객관리 LIST'!AB3280</f>
        <v>0</v>
      </c>
    </row>
    <row r="3282" spans="1:15" ht="20.100000000000001" hidden="1" customHeight="1" x14ac:dyDescent="0.3">
      <c r="A3282" s="82">
        <f ca="1">'메뉴 추가'!I3277</f>
        <v>-46310</v>
      </c>
      <c r="B3282" s="210">
        <f>'고객관리 LIST'!X3281</f>
        <v>0</v>
      </c>
      <c r="C3282" s="211">
        <f>'고객관리 LIST'!B3281</f>
        <v>0</v>
      </c>
      <c r="D3282" s="211">
        <f>'고객관리 LIST'!C3281</f>
        <v>0</v>
      </c>
      <c r="E3282" s="212">
        <f>'고객관리 LIST'!D3281</f>
        <v>0</v>
      </c>
      <c r="F3282" s="213">
        <f>'고객관리 LIST'!E3281</f>
        <v>0</v>
      </c>
      <c r="G3282" s="211">
        <f>'고객관리 LIST'!F3281</f>
        <v>0</v>
      </c>
      <c r="H3282" s="211">
        <f>'고객관리 LIST'!G3281</f>
        <v>0</v>
      </c>
      <c r="I3282" s="211">
        <f>'고객관리 LIST'!H3281</f>
        <v>0</v>
      </c>
      <c r="J3282" s="211">
        <f>'고객관리 LIST'!V3281</f>
        <v>0</v>
      </c>
      <c r="K3282" s="211">
        <f>'고객관리 LIST'!W3281</f>
        <v>0</v>
      </c>
      <c r="L3282" s="211">
        <f>'고객관리 LIST'!Y3281</f>
        <v>0</v>
      </c>
      <c r="M3282" s="211">
        <f>'고객관리 LIST'!Z3281</f>
        <v>0</v>
      </c>
      <c r="N3282" s="211">
        <f>'고객관리 LIST'!AA3281</f>
        <v>0</v>
      </c>
      <c r="O3282" s="221">
        <f>'고객관리 LIST'!AB3281</f>
        <v>0</v>
      </c>
    </row>
    <row r="3283" spans="1:15" ht="20.100000000000001" hidden="1" customHeight="1" x14ac:dyDescent="0.3">
      <c r="A3283" s="82">
        <f ca="1">'메뉴 추가'!I3278</f>
        <v>-46310</v>
      </c>
      <c r="B3283" s="210">
        <f>'고객관리 LIST'!X3282</f>
        <v>0</v>
      </c>
      <c r="C3283" s="211">
        <f>'고객관리 LIST'!B3282</f>
        <v>0</v>
      </c>
      <c r="D3283" s="211">
        <f>'고객관리 LIST'!C3282</f>
        <v>0</v>
      </c>
      <c r="E3283" s="212">
        <f>'고객관리 LIST'!D3282</f>
        <v>0</v>
      </c>
      <c r="F3283" s="213">
        <f>'고객관리 LIST'!E3282</f>
        <v>0</v>
      </c>
      <c r="G3283" s="211">
        <f>'고객관리 LIST'!F3282</f>
        <v>0</v>
      </c>
      <c r="H3283" s="211">
        <f>'고객관리 LIST'!G3282</f>
        <v>0</v>
      </c>
      <c r="I3283" s="211">
        <f>'고객관리 LIST'!H3282</f>
        <v>0</v>
      </c>
      <c r="J3283" s="211">
        <f>'고객관리 LIST'!V3282</f>
        <v>0</v>
      </c>
      <c r="K3283" s="211">
        <f>'고객관리 LIST'!W3282</f>
        <v>0</v>
      </c>
      <c r="L3283" s="211">
        <f>'고객관리 LIST'!Y3282</f>
        <v>0</v>
      </c>
      <c r="M3283" s="211">
        <f>'고객관리 LIST'!Z3282</f>
        <v>0</v>
      </c>
      <c r="N3283" s="211">
        <f>'고객관리 LIST'!AA3282</f>
        <v>0</v>
      </c>
      <c r="O3283" s="221">
        <f>'고객관리 LIST'!AB3282</f>
        <v>0</v>
      </c>
    </row>
    <row r="3284" spans="1:15" ht="20.100000000000001" hidden="1" customHeight="1" x14ac:dyDescent="0.3">
      <c r="A3284" s="82">
        <f ca="1">'메뉴 추가'!I3279</f>
        <v>-46310</v>
      </c>
      <c r="B3284" s="210">
        <f>'고객관리 LIST'!X3283</f>
        <v>0</v>
      </c>
      <c r="C3284" s="211">
        <f>'고객관리 LIST'!B3283</f>
        <v>0</v>
      </c>
      <c r="D3284" s="211">
        <f>'고객관리 LIST'!C3283</f>
        <v>0</v>
      </c>
      <c r="E3284" s="212">
        <f>'고객관리 LIST'!D3283</f>
        <v>0</v>
      </c>
      <c r="F3284" s="213">
        <f>'고객관리 LIST'!E3283</f>
        <v>0</v>
      </c>
      <c r="G3284" s="211">
        <f>'고객관리 LIST'!F3283</f>
        <v>0</v>
      </c>
      <c r="H3284" s="211">
        <f>'고객관리 LIST'!G3283</f>
        <v>0</v>
      </c>
      <c r="I3284" s="211">
        <f>'고객관리 LIST'!H3283</f>
        <v>0</v>
      </c>
      <c r="J3284" s="211">
        <f>'고객관리 LIST'!V3283</f>
        <v>0</v>
      </c>
      <c r="K3284" s="211">
        <f>'고객관리 LIST'!W3283</f>
        <v>0</v>
      </c>
      <c r="L3284" s="211">
        <f>'고객관리 LIST'!Y3283</f>
        <v>0</v>
      </c>
      <c r="M3284" s="211">
        <f>'고객관리 LIST'!Z3283</f>
        <v>0</v>
      </c>
      <c r="N3284" s="211">
        <f>'고객관리 LIST'!AA3283</f>
        <v>0</v>
      </c>
      <c r="O3284" s="221">
        <f>'고객관리 LIST'!AB3283</f>
        <v>0</v>
      </c>
    </row>
    <row r="3285" spans="1:15" ht="20.100000000000001" hidden="1" customHeight="1" x14ac:dyDescent="0.3">
      <c r="A3285" s="82">
        <f ca="1">'메뉴 추가'!I3280</f>
        <v>-46310</v>
      </c>
      <c r="B3285" s="210">
        <f>'고객관리 LIST'!X3284</f>
        <v>0</v>
      </c>
      <c r="C3285" s="211">
        <f>'고객관리 LIST'!B3284</f>
        <v>0</v>
      </c>
      <c r="D3285" s="211">
        <f>'고객관리 LIST'!C3284</f>
        <v>0</v>
      </c>
      <c r="E3285" s="212">
        <f>'고객관리 LIST'!D3284</f>
        <v>0</v>
      </c>
      <c r="F3285" s="213">
        <f>'고객관리 LIST'!E3284</f>
        <v>0</v>
      </c>
      <c r="G3285" s="211">
        <f>'고객관리 LIST'!F3284</f>
        <v>0</v>
      </c>
      <c r="H3285" s="211">
        <f>'고객관리 LIST'!G3284</f>
        <v>0</v>
      </c>
      <c r="I3285" s="211">
        <f>'고객관리 LIST'!H3284</f>
        <v>0</v>
      </c>
      <c r="J3285" s="211">
        <f>'고객관리 LIST'!V3284</f>
        <v>0</v>
      </c>
      <c r="K3285" s="211">
        <f>'고객관리 LIST'!W3284</f>
        <v>0</v>
      </c>
      <c r="L3285" s="211">
        <f>'고객관리 LIST'!Y3284</f>
        <v>0</v>
      </c>
      <c r="M3285" s="211">
        <f>'고객관리 LIST'!Z3284</f>
        <v>0</v>
      </c>
      <c r="N3285" s="211">
        <f>'고객관리 LIST'!AA3284</f>
        <v>0</v>
      </c>
      <c r="O3285" s="221">
        <f>'고객관리 LIST'!AB3284</f>
        <v>0</v>
      </c>
    </row>
    <row r="3286" spans="1:15" ht="20.100000000000001" hidden="1" customHeight="1" x14ac:dyDescent="0.3">
      <c r="A3286" s="82">
        <f ca="1">'메뉴 추가'!I3281</f>
        <v>-46310</v>
      </c>
      <c r="B3286" s="210">
        <f>'고객관리 LIST'!X3285</f>
        <v>0</v>
      </c>
      <c r="C3286" s="211">
        <f>'고객관리 LIST'!B3285</f>
        <v>0</v>
      </c>
      <c r="D3286" s="211">
        <f>'고객관리 LIST'!C3285</f>
        <v>0</v>
      </c>
      <c r="E3286" s="212">
        <f>'고객관리 LIST'!D3285</f>
        <v>0</v>
      </c>
      <c r="F3286" s="213">
        <f>'고객관리 LIST'!E3285</f>
        <v>0</v>
      </c>
      <c r="G3286" s="211">
        <f>'고객관리 LIST'!F3285</f>
        <v>0</v>
      </c>
      <c r="H3286" s="211">
        <f>'고객관리 LIST'!G3285</f>
        <v>0</v>
      </c>
      <c r="I3286" s="211">
        <f>'고객관리 LIST'!H3285</f>
        <v>0</v>
      </c>
      <c r="J3286" s="211">
        <f>'고객관리 LIST'!V3285</f>
        <v>0</v>
      </c>
      <c r="K3286" s="211">
        <f>'고객관리 LIST'!W3285</f>
        <v>0</v>
      </c>
      <c r="L3286" s="211">
        <f>'고객관리 LIST'!Y3285</f>
        <v>0</v>
      </c>
      <c r="M3286" s="211">
        <f>'고객관리 LIST'!Z3285</f>
        <v>0</v>
      </c>
      <c r="N3286" s="211">
        <f>'고객관리 LIST'!AA3285</f>
        <v>0</v>
      </c>
      <c r="O3286" s="221">
        <f>'고객관리 LIST'!AB3285</f>
        <v>0</v>
      </c>
    </row>
    <row r="3287" spans="1:15" ht="20.100000000000001" hidden="1" customHeight="1" x14ac:dyDescent="0.3">
      <c r="A3287" s="82">
        <f ca="1">'메뉴 추가'!I3282</f>
        <v>-46310</v>
      </c>
      <c r="B3287" s="210">
        <f>'고객관리 LIST'!X3286</f>
        <v>0</v>
      </c>
      <c r="C3287" s="211">
        <f>'고객관리 LIST'!B3286</f>
        <v>0</v>
      </c>
      <c r="D3287" s="211">
        <f>'고객관리 LIST'!C3286</f>
        <v>0</v>
      </c>
      <c r="E3287" s="212">
        <f>'고객관리 LIST'!D3286</f>
        <v>0</v>
      </c>
      <c r="F3287" s="213">
        <f>'고객관리 LIST'!E3286</f>
        <v>0</v>
      </c>
      <c r="G3287" s="211">
        <f>'고객관리 LIST'!F3286</f>
        <v>0</v>
      </c>
      <c r="H3287" s="211">
        <f>'고객관리 LIST'!G3286</f>
        <v>0</v>
      </c>
      <c r="I3287" s="211">
        <f>'고객관리 LIST'!H3286</f>
        <v>0</v>
      </c>
      <c r="J3287" s="211">
        <f>'고객관리 LIST'!V3286</f>
        <v>0</v>
      </c>
      <c r="K3287" s="211">
        <f>'고객관리 LIST'!W3286</f>
        <v>0</v>
      </c>
      <c r="L3287" s="211">
        <f>'고객관리 LIST'!Y3286</f>
        <v>0</v>
      </c>
      <c r="M3287" s="211">
        <f>'고객관리 LIST'!Z3286</f>
        <v>0</v>
      </c>
      <c r="N3287" s="211">
        <f>'고객관리 LIST'!AA3286</f>
        <v>0</v>
      </c>
      <c r="O3287" s="221">
        <f>'고객관리 LIST'!AB3286</f>
        <v>0</v>
      </c>
    </row>
    <row r="3288" spans="1:15" ht="20.100000000000001" hidden="1" customHeight="1" x14ac:dyDescent="0.3">
      <c r="A3288" s="82">
        <f ca="1">'메뉴 추가'!I3283</f>
        <v>-46310</v>
      </c>
      <c r="B3288" s="210">
        <f>'고객관리 LIST'!X3287</f>
        <v>0</v>
      </c>
      <c r="C3288" s="211">
        <f>'고객관리 LIST'!B3287</f>
        <v>0</v>
      </c>
      <c r="D3288" s="211">
        <f>'고객관리 LIST'!C3287</f>
        <v>0</v>
      </c>
      <c r="E3288" s="212">
        <f>'고객관리 LIST'!D3287</f>
        <v>0</v>
      </c>
      <c r="F3288" s="213">
        <f>'고객관리 LIST'!E3287</f>
        <v>0</v>
      </c>
      <c r="G3288" s="211">
        <f>'고객관리 LIST'!F3287</f>
        <v>0</v>
      </c>
      <c r="H3288" s="211">
        <f>'고객관리 LIST'!G3287</f>
        <v>0</v>
      </c>
      <c r="I3288" s="211">
        <f>'고객관리 LIST'!H3287</f>
        <v>0</v>
      </c>
      <c r="J3288" s="211">
        <f>'고객관리 LIST'!V3287</f>
        <v>0</v>
      </c>
      <c r="K3288" s="211">
        <f>'고객관리 LIST'!W3287</f>
        <v>0</v>
      </c>
      <c r="L3288" s="211">
        <f>'고객관리 LIST'!Y3287</f>
        <v>0</v>
      </c>
      <c r="M3288" s="211">
        <f>'고객관리 LIST'!Z3287</f>
        <v>0</v>
      </c>
      <c r="N3288" s="211">
        <f>'고객관리 LIST'!AA3287</f>
        <v>0</v>
      </c>
      <c r="O3288" s="221">
        <f>'고객관리 LIST'!AB3287</f>
        <v>0</v>
      </c>
    </row>
    <row r="3289" spans="1:15" ht="20.100000000000001" hidden="1" customHeight="1" x14ac:dyDescent="0.3">
      <c r="A3289" s="82">
        <f ca="1">'메뉴 추가'!I3284</f>
        <v>-46310</v>
      </c>
      <c r="B3289" s="210">
        <f>'고객관리 LIST'!X3288</f>
        <v>0</v>
      </c>
      <c r="C3289" s="211">
        <f>'고객관리 LIST'!B3288</f>
        <v>0</v>
      </c>
      <c r="D3289" s="211">
        <f>'고객관리 LIST'!C3288</f>
        <v>0</v>
      </c>
      <c r="E3289" s="212">
        <f>'고객관리 LIST'!D3288</f>
        <v>0</v>
      </c>
      <c r="F3289" s="213">
        <f>'고객관리 LIST'!E3288</f>
        <v>0</v>
      </c>
      <c r="G3289" s="211">
        <f>'고객관리 LIST'!F3288</f>
        <v>0</v>
      </c>
      <c r="H3289" s="211">
        <f>'고객관리 LIST'!G3288</f>
        <v>0</v>
      </c>
      <c r="I3289" s="211">
        <f>'고객관리 LIST'!H3288</f>
        <v>0</v>
      </c>
      <c r="J3289" s="211">
        <f>'고객관리 LIST'!V3288</f>
        <v>0</v>
      </c>
      <c r="K3289" s="211">
        <f>'고객관리 LIST'!W3288</f>
        <v>0</v>
      </c>
      <c r="L3289" s="211">
        <f>'고객관리 LIST'!Y3288</f>
        <v>0</v>
      </c>
      <c r="M3289" s="211">
        <f>'고객관리 LIST'!Z3288</f>
        <v>0</v>
      </c>
      <c r="N3289" s="211">
        <f>'고객관리 LIST'!AA3288</f>
        <v>0</v>
      </c>
      <c r="O3289" s="221">
        <f>'고객관리 LIST'!AB3288</f>
        <v>0</v>
      </c>
    </row>
    <row r="3290" spans="1:15" ht="20.100000000000001" hidden="1" customHeight="1" x14ac:dyDescent="0.3">
      <c r="A3290" s="82">
        <f ca="1">'메뉴 추가'!I3285</f>
        <v>-46310</v>
      </c>
      <c r="B3290" s="210">
        <f>'고객관리 LIST'!X3289</f>
        <v>0</v>
      </c>
      <c r="C3290" s="211">
        <f>'고객관리 LIST'!B3289</f>
        <v>0</v>
      </c>
      <c r="D3290" s="211">
        <f>'고객관리 LIST'!C3289</f>
        <v>0</v>
      </c>
      <c r="E3290" s="212">
        <f>'고객관리 LIST'!D3289</f>
        <v>0</v>
      </c>
      <c r="F3290" s="213">
        <f>'고객관리 LIST'!E3289</f>
        <v>0</v>
      </c>
      <c r="G3290" s="211">
        <f>'고객관리 LIST'!F3289</f>
        <v>0</v>
      </c>
      <c r="H3290" s="211">
        <f>'고객관리 LIST'!G3289</f>
        <v>0</v>
      </c>
      <c r="I3290" s="211">
        <f>'고객관리 LIST'!H3289</f>
        <v>0</v>
      </c>
      <c r="J3290" s="211">
        <f>'고객관리 LIST'!V3289</f>
        <v>0</v>
      </c>
      <c r="K3290" s="211">
        <f>'고객관리 LIST'!W3289</f>
        <v>0</v>
      </c>
      <c r="L3290" s="211">
        <f>'고객관리 LIST'!Y3289</f>
        <v>0</v>
      </c>
      <c r="M3290" s="211">
        <f>'고객관리 LIST'!Z3289</f>
        <v>0</v>
      </c>
      <c r="N3290" s="211">
        <f>'고객관리 LIST'!AA3289</f>
        <v>0</v>
      </c>
      <c r="O3290" s="221">
        <f>'고객관리 LIST'!AB3289</f>
        <v>0</v>
      </c>
    </row>
    <row r="3291" spans="1:15" ht="20.100000000000001" hidden="1" customHeight="1" x14ac:dyDescent="0.3">
      <c r="A3291" s="82">
        <f ca="1">'메뉴 추가'!I3286</f>
        <v>-46310</v>
      </c>
      <c r="B3291" s="210">
        <f>'고객관리 LIST'!X3290</f>
        <v>0</v>
      </c>
      <c r="C3291" s="211">
        <f>'고객관리 LIST'!B3290</f>
        <v>0</v>
      </c>
      <c r="D3291" s="211">
        <f>'고객관리 LIST'!C3290</f>
        <v>0</v>
      </c>
      <c r="E3291" s="212">
        <f>'고객관리 LIST'!D3290</f>
        <v>0</v>
      </c>
      <c r="F3291" s="213">
        <f>'고객관리 LIST'!E3290</f>
        <v>0</v>
      </c>
      <c r="G3291" s="211">
        <f>'고객관리 LIST'!F3290</f>
        <v>0</v>
      </c>
      <c r="H3291" s="211">
        <f>'고객관리 LIST'!G3290</f>
        <v>0</v>
      </c>
      <c r="I3291" s="211">
        <f>'고객관리 LIST'!H3290</f>
        <v>0</v>
      </c>
      <c r="J3291" s="211">
        <f>'고객관리 LIST'!V3290</f>
        <v>0</v>
      </c>
      <c r="K3291" s="211">
        <f>'고객관리 LIST'!W3290</f>
        <v>0</v>
      </c>
      <c r="L3291" s="211">
        <f>'고객관리 LIST'!Y3290</f>
        <v>0</v>
      </c>
      <c r="M3291" s="211">
        <f>'고객관리 LIST'!Z3290</f>
        <v>0</v>
      </c>
      <c r="N3291" s="211">
        <f>'고객관리 LIST'!AA3290</f>
        <v>0</v>
      </c>
      <c r="O3291" s="221">
        <f>'고객관리 LIST'!AB3290</f>
        <v>0</v>
      </c>
    </row>
    <row r="3292" spans="1:15" ht="20.100000000000001" hidden="1" customHeight="1" x14ac:dyDescent="0.3">
      <c r="A3292" s="82">
        <f ca="1">'메뉴 추가'!I3287</f>
        <v>-46310</v>
      </c>
      <c r="B3292" s="210">
        <f>'고객관리 LIST'!X3291</f>
        <v>0</v>
      </c>
      <c r="C3292" s="211">
        <f>'고객관리 LIST'!B3291</f>
        <v>0</v>
      </c>
      <c r="D3292" s="211">
        <f>'고객관리 LIST'!C3291</f>
        <v>0</v>
      </c>
      <c r="E3292" s="212">
        <f>'고객관리 LIST'!D3291</f>
        <v>0</v>
      </c>
      <c r="F3292" s="213">
        <f>'고객관리 LIST'!E3291</f>
        <v>0</v>
      </c>
      <c r="G3292" s="211">
        <f>'고객관리 LIST'!F3291</f>
        <v>0</v>
      </c>
      <c r="H3292" s="211">
        <f>'고객관리 LIST'!G3291</f>
        <v>0</v>
      </c>
      <c r="I3292" s="211">
        <f>'고객관리 LIST'!H3291</f>
        <v>0</v>
      </c>
      <c r="J3292" s="211">
        <f>'고객관리 LIST'!V3291</f>
        <v>0</v>
      </c>
      <c r="K3292" s="211">
        <f>'고객관리 LIST'!W3291</f>
        <v>0</v>
      </c>
      <c r="L3292" s="211">
        <f>'고객관리 LIST'!Y3291</f>
        <v>0</v>
      </c>
      <c r="M3292" s="211">
        <f>'고객관리 LIST'!Z3291</f>
        <v>0</v>
      </c>
      <c r="N3292" s="211">
        <f>'고객관리 LIST'!AA3291</f>
        <v>0</v>
      </c>
      <c r="O3292" s="221">
        <f>'고객관리 LIST'!AB3291</f>
        <v>0</v>
      </c>
    </row>
    <row r="3293" spans="1:15" ht="20.100000000000001" hidden="1" customHeight="1" x14ac:dyDescent="0.3">
      <c r="A3293" s="82">
        <f ca="1">'메뉴 추가'!I3288</f>
        <v>-46310</v>
      </c>
      <c r="B3293" s="210">
        <f>'고객관리 LIST'!X3292</f>
        <v>0</v>
      </c>
      <c r="C3293" s="211">
        <f>'고객관리 LIST'!B3292</f>
        <v>0</v>
      </c>
      <c r="D3293" s="211">
        <f>'고객관리 LIST'!C3292</f>
        <v>0</v>
      </c>
      <c r="E3293" s="212">
        <f>'고객관리 LIST'!D3292</f>
        <v>0</v>
      </c>
      <c r="F3293" s="213">
        <f>'고객관리 LIST'!E3292</f>
        <v>0</v>
      </c>
      <c r="G3293" s="211">
        <f>'고객관리 LIST'!F3292</f>
        <v>0</v>
      </c>
      <c r="H3293" s="211">
        <f>'고객관리 LIST'!G3292</f>
        <v>0</v>
      </c>
      <c r="I3293" s="211">
        <f>'고객관리 LIST'!H3292</f>
        <v>0</v>
      </c>
      <c r="J3293" s="211">
        <f>'고객관리 LIST'!V3292</f>
        <v>0</v>
      </c>
      <c r="K3293" s="211">
        <f>'고객관리 LIST'!W3292</f>
        <v>0</v>
      </c>
      <c r="L3293" s="211">
        <f>'고객관리 LIST'!Y3292</f>
        <v>0</v>
      </c>
      <c r="M3293" s="211">
        <f>'고객관리 LIST'!Z3292</f>
        <v>0</v>
      </c>
      <c r="N3293" s="211">
        <f>'고객관리 LIST'!AA3292</f>
        <v>0</v>
      </c>
      <c r="O3293" s="221">
        <f>'고객관리 LIST'!AB3292</f>
        <v>0</v>
      </c>
    </row>
    <row r="3294" spans="1:15" ht="20.100000000000001" hidden="1" customHeight="1" x14ac:dyDescent="0.3">
      <c r="A3294" s="82">
        <f ca="1">'메뉴 추가'!I3289</f>
        <v>-46310</v>
      </c>
      <c r="B3294" s="210">
        <f>'고객관리 LIST'!X3293</f>
        <v>0</v>
      </c>
      <c r="C3294" s="211">
        <f>'고객관리 LIST'!B3293</f>
        <v>0</v>
      </c>
      <c r="D3294" s="211">
        <f>'고객관리 LIST'!C3293</f>
        <v>0</v>
      </c>
      <c r="E3294" s="212">
        <f>'고객관리 LIST'!D3293</f>
        <v>0</v>
      </c>
      <c r="F3294" s="213">
        <f>'고객관리 LIST'!E3293</f>
        <v>0</v>
      </c>
      <c r="G3294" s="211">
        <f>'고객관리 LIST'!F3293</f>
        <v>0</v>
      </c>
      <c r="H3294" s="211">
        <f>'고객관리 LIST'!G3293</f>
        <v>0</v>
      </c>
      <c r="I3294" s="211">
        <f>'고객관리 LIST'!H3293</f>
        <v>0</v>
      </c>
      <c r="J3294" s="211">
        <f>'고객관리 LIST'!V3293</f>
        <v>0</v>
      </c>
      <c r="K3294" s="211">
        <f>'고객관리 LIST'!W3293</f>
        <v>0</v>
      </c>
      <c r="L3294" s="211">
        <f>'고객관리 LIST'!Y3293</f>
        <v>0</v>
      </c>
      <c r="M3294" s="211">
        <f>'고객관리 LIST'!Z3293</f>
        <v>0</v>
      </c>
      <c r="N3294" s="211">
        <f>'고객관리 LIST'!AA3293</f>
        <v>0</v>
      </c>
      <c r="O3294" s="221">
        <f>'고객관리 LIST'!AB3293</f>
        <v>0</v>
      </c>
    </row>
    <row r="3295" spans="1:15" ht="20.100000000000001" hidden="1" customHeight="1" x14ac:dyDescent="0.3">
      <c r="A3295" s="82">
        <f ca="1">'메뉴 추가'!I3290</f>
        <v>-46310</v>
      </c>
      <c r="B3295" s="210">
        <f>'고객관리 LIST'!X3294</f>
        <v>0</v>
      </c>
      <c r="C3295" s="211">
        <f>'고객관리 LIST'!B3294</f>
        <v>0</v>
      </c>
      <c r="D3295" s="211">
        <f>'고객관리 LIST'!C3294</f>
        <v>0</v>
      </c>
      <c r="E3295" s="212">
        <f>'고객관리 LIST'!D3294</f>
        <v>0</v>
      </c>
      <c r="F3295" s="213">
        <f>'고객관리 LIST'!E3294</f>
        <v>0</v>
      </c>
      <c r="G3295" s="211">
        <f>'고객관리 LIST'!F3294</f>
        <v>0</v>
      </c>
      <c r="H3295" s="211">
        <f>'고객관리 LIST'!G3294</f>
        <v>0</v>
      </c>
      <c r="I3295" s="211">
        <f>'고객관리 LIST'!H3294</f>
        <v>0</v>
      </c>
      <c r="J3295" s="211">
        <f>'고객관리 LIST'!V3294</f>
        <v>0</v>
      </c>
      <c r="K3295" s="211">
        <f>'고객관리 LIST'!W3294</f>
        <v>0</v>
      </c>
      <c r="L3295" s="211">
        <f>'고객관리 LIST'!Y3294</f>
        <v>0</v>
      </c>
      <c r="M3295" s="211">
        <f>'고객관리 LIST'!Z3294</f>
        <v>0</v>
      </c>
      <c r="N3295" s="211">
        <f>'고객관리 LIST'!AA3294</f>
        <v>0</v>
      </c>
      <c r="O3295" s="221">
        <f>'고객관리 LIST'!AB3294</f>
        <v>0</v>
      </c>
    </row>
    <row r="3296" spans="1:15" ht="20.100000000000001" hidden="1" customHeight="1" x14ac:dyDescent="0.3">
      <c r="A3296" s="82">
        <f ca="1">'메뉴 추가'!I3291</f>
        <v>-46310</v>
      </c>
      <c r="B3296" s="210">
        <f>'고객관리 LIST'!X3295</f>
        <v>0</v>
      </c>
      <c r="C3296" s="211">
        <f>'고객관리 LIST'!B3295</f>
        <v>0</v>
      </c>
      <c r="D3296" s="211">
        <f>'고객관리 LIST'!C3295</f>
        <v>0</v>
      </c>
      <c r="E3296" s="212">
        <f>'고객관리 LIST'!D3295</f>
        <v>0</v>
      </c>
      <c r="F3296" s="213">
        <f>'고객관리 LIST'!E3295</f>
        <v>0</v>
      </c>
      <c r="G3296" s="211">
        <f>'고객관리 LIST'!F3295</f>
        <v>0</v>
      </c>
      <c r="H3296" s="211">
        <f>'고객관리 LIST'!G3295</f>
        <v>0</v>
      </c>
      <c r="I3296" s="211">
        <f>'고객관리 LIST'!H3295</f>
        <v>0</v>
      </c>
      <c r="J3296" s="211">
        <f>'고객관리 LIST'!V3295</f>
        <v>0</v>
      </c>
      <c r="K3296" s="211">
        <f>'고객관리 LIST'!W3295</f>
        <v>0</v>
      </c>
      <c r="L3296" s="211">
        <f>'고객관리 LIST'!Y3295</f>
        <v>0</v>
      </c>
      <c r="M3296" s="211">
        <f>'고객관리 LIST'!Z3295</f>
        <v>0</v>
      </c>
      <c r="N3296" s="211">
        <f>'고객관리 LIST'!AA3295</f>
        <v>0</v>
      </c>
      <c r="O3296" s="221">
        <f>'고객관리 LIST'!AB3295</f>
        <v>0</v>
      </c>
    </row>
    <row r="3297" spans="1:15" ht="20.100000000000001" hidden="1" customHeight="1" x14ac:dyDescent="0.3">
      <c r="A3297" s="82">
        <f ca="1">'메뉴 추가'!I3292</f>
        <v>-46310</v>
      </c>
      <c r="B3297" s="210">
        <f>'고객관리 LIST'!X3296</f>
        <v>0</v>
      </c>
      <c r="C3297" s="211">
        <f>'고객관리 LIST'!B3296</f>
        <v>0</v>
      </c>
      <c r="D3297" s="211">
        <f>'고객관리 LIST'!C3296</f>
        <v>0</v>
      </c>
      <c r="E3297" s="212">
        <f>'고객관리 LIST'!D3296</f>
        <v>0</v>
      </c>
      <c r="F3297" s="213">
        <f>'고객관리 LIST'!E3296</f>
        <v>0</v>
      </c>
      <c r="G3297" s="211">
        <f>'고객관리 LIST'!F3296</f>
        <v>0</v>
      </c>
      <c r="H3297" s="211">
        <f>'고객관리 LIST'!G3296</f>
        <v>0</v>
      </c>
      <c r="I3297" s="211">
        <f>'고객관리 LIST'!H3296</f>
        <v>0</v>
      </c>
      <c r="J3297" s="211">
        <f>'고객관리 LIST'!V3296</f>
        <v>0</v>
      </c>
      <c r="K3297" s="211">
        <f>'고객관리 LIST'!W3296</f>
        <v>0</v>
      </c>
      <c r="L3297" s="211">
        <f>'고객관리 LIST'!Y3296</f>
        <v>0</v>
      </c>
      <c r="M3297" s="211">
        <f>'고객관리 LIST'!Z3296</f>
        <v>0</v>
      </c>
      <c r="N3297" s="211">
        <f>'고객관리 LIST'!AA3296</f>
        <v>0</v>
      </c>
      <c r="O3297" s="221">
        <f>'고객관리 LIST'!AB3296</f>
        <v>0</v>
      </c>
    </row>
    <row r="3298" spans="1:15" ht="20.100000000000001" hidden="1" customHeight="1" x14ac:dyDescent="0.3">
      <c r="A3298" s="82">
        <f ca="1">'메뉴 추가'!I3293</f>
        <v>-46310</v>
      </c>
      <c r="B3298" s="210">
        <f>'고객관리 LIST'!X3297</f>
        <v>0</v>
      </c>
      <c r="C3298" s="211">
        <f>'고객관리 LIST'!B3297</f>
        <v>0</v>
      </c>
      <c r="D3298" s="211">
        <f>'고객관리 LIST'!C3297</f>
        <v>0</v>
      </c>
      <c r="E3298" s="212">
        <f>'고객관리 LIST'!D3297</f>
        <v>0</v>
      </c>
      <c r="F3298" s="213">
        <f>'고객관리 LIST'!E3297</f>
        <v>0</v>
      </c>
      <c r="G3298" s="211">
        <f>'고객관리 LIST'!F3297</f>
        <v>0</v>
      </c>
      <c r="H3298" s="211">
        <f>'고객관리 LIST'!G3297</f>
        <v>0</v>
      </c>
      <c r="I3298" s="211">
        <f>'고객관리 LIST'!H3297</f>
        <v>0</v>
      </c>
      <c r="J3298" s="211">
        <f>'고객관리 LIST'!V3297</f>
        <v>0</v>
      </c>
      <c r="K3298" s="211">
        <f>'고객관리 LIST'!W3297</f>
        <v>0</v>
      </c>
      <c r="L3298" s="211">
        <f>'고객관리 LIST'!Y3297</f>
        <v>0</v>
      </c>
      <c r="M3298" s="211">
        <f>'고객관리 LIST'!Z3297</f>
        <v>0</v>
      </c>
      <c r="N3298" s="211">
        <f>'고객관리 LIST'!AA3297</f>
        <v>0</v>
      </c>
      <c r="O3298" s="221">
        <f>'고객관리 LIST'!AB3297</f>
        <v>0</v>
      </c>
    </row>
    <row r="3299" spans="1:15" ht="20.100000000000001" hidden="1" customHeight="1" x14ac:dyDescent="0.3">
      <c r="A3299" s="82">
        <f ca="1">'메뉴 추가'!I3294</f>
        <v>-46310</v>
      </c>
      <c r="B3299" s="210">
        <f>'고객관리 LIST'!X3298</f>
        <v>0</v>
      </c>
      <c r="C3299" s="211">
        <f>'고객관리 LIST'!B3298</f>
        <v>0</v>
      </c>
      <c r="D3299" s="211">
        <f>'고객관리 LIST'!C3298</f>
        <v>0</v>
      </c>
      <c r="E3299" s="212">
        <f>'고객관리 LIST'!D3298</f>
        <v>0</v>
      </c>
      <c r="F3299" s="213">
        <f>'고객관리 LIST'!E3298</f>
        <v>0</v>
      </c>
      <c r="G3299" s="211">
        <f>'고객관리 LIST'!F3298</f>
        <v>0</v>
      </c>
      <c r="H3299" s="211">
        <f>'고객관리 LIST'!G3298</f>
        <v>0</v>
      </c>
      <c r="I3299" s="211">
        <f>'고객관리 LIST'!H3298</f>
        <v>0</v>
      </c>
      <c r="J3299" s="211">
        <f>'고객관리 LIST'!V3298</f>
        <v>0</v>
      </c>
      <c r="K3299" s="211">
        <f>'고객관리 LIST'!W3298</f>
        <v>0</v>
      </c>
      <c r="L3299" s="211">
        <f>'고객관리 LIST'!Y3298</f>
        <v>0</v>
      </c>
      <c r="M3299" s="211">
        <f>'고객관리 LIST'!Z3298</f>
        <v>0</v>
      </c>
      <c r="N3299" s="211">
        <f>'고객관리 LIST'!AA3298</f>
        <v>0</v>
      </c>
      <c r="O3299" s="221">
        <f>'고객관리 LIST'!AB3298</f>
        <v>0</v>
      </c>
    </row>
    <row r="3300" spans="1:15" ht="20.100000000000001" hidden="1" customHeight="1" x14ac:dyDescent="0.3">
      <c r="A3300" s="82">
        <f ca="1">'메뉴 추가'!I3295</f>
        <v>-46310</v>
      </c>
      <c r="B3300" s="210">
        <f>'고객관리 LIST'!X3299</f>
        <v>0</v>
      </c>
      <c r="C3300" s="211">
        <f>'고객관리 LIST'!B3299</f>
        <v>0</v>
      </c>
      <c r="D3300" s="211">
        <f>'고객관리 LIST'!C3299</f>
        <v>0</v>
      </c>
      <c r="E3300" s="212">
        <f>'고객관리 LIST'!D3299</f>
        <v>0</v>
      </c>
      <c r="F3300" s="213">
        <f>'고객관리 LIST'!E3299</f>
        <v>0</v>
      </c>
      <c r="G3300" s="211">
        <f>'고객관리 LIST'!F3299</f>
        <v>0</v>
      </c>
      <c r="H3300" s="211">
        <f>'고객관리 LIST'!G3299</f>
        <v>0</v>
      </c>
      <c r="I3300" s="211">
        <f>'고객관리 LIST'!H3299</f>
        <v>0</v>
      </c>
      <c r="J3300" s="211">
        <f>'고객관리 LIST'!V3299</f>
        <v>0</v>
      </c>
      <c r="K3300" s="211">
        <f>'고객관리 LIST'!W3299</f>
        <v>0</v>
      </c>
      <c r="L3300" s="211">
        <f>'고객관리 LIST'!Y3299</f>
        <v>0</v>
      </c>
      <c r="M3300" s="211">
        <f>'고객관리 LIST'!Z3299</f>
        <v>0</v>
      </c>
      <c r="N3300" s="211">
        <f>'고객관리 LIST'!AA3299</f>
        <v>0</v>
      </c>
      <c r="O3300" s="221">
        <f>'고객관리 LIST'!AB3299</f>
        <v>0</v>
      </c>
    </row>
    <row r="3301" spans="1:15" ht="20.100000000000001" hidden="1" customHeight="1" x14ac:dyDescent="0.3">
      <c r="A3301" s="82">
        <f ca="1">'메뉴 추가'!I3296</f>
        <v>-46310</v>
      </c>
      <c r="B3301" s="210">
        <f>'고객관리 LIST'!X3300</f>
        <v>0</v>
      </c>
      <c r="C3301" s="211">
        <f>'고객관리 LIST'!B3300</f>
        <v>0</v>
      </c>
      <c r="D3301" s="211">
        <f>'고객관리 LIST'!C3300</f>
        <v>0</v>
      </c>
      <c r="E3301" s="212">
        <f>'고객관리 LIST'!D3300</f>
        <v>0</v>
      </c>
      <c r="F3301" s="213">
        <f>'고객관리 LIST'!E3300</f>
        <v>0</v>
      </c>
      <c r="G3301" s="211">
        <f>'고객관리 LIST'!F3300</f>
        <v>0</v>
      </c>
      <c r="H3301" s="211">
        <f>'고객관리 LIST'!G3300</f>
        <v>0</v>
      </c>
      <c r="I3301" s="211">
        <f>'고객관리 LIST'!H3300</f>
        <v>0</v>
      </c>
      <c r="J3301" s="211">
        <f>'고객관리 LIST'!V3300</f>
        <v>0</v>
      </c>
      <c r="K3301" s="211">
        <f>'고객관리 LIST'!W3300</f>
        <v>0</v>
      </c>
      <c r="L3301" s="211">
        <f>'고객관리 LIST'!Y3300</f>
        <v>0</v>
      </c>
      <c r="M3301" s="211">
        <f>'고객관리 LIST'!Z3300</f>
        <v>0</v>
      </c>
      <c r="N3301" s="211">
        <f>'고객관리 LIST'!AA3300</f>
        <v>0</v>
      </c>
      <c r="O3301" s="221">
        <f>'고객관리 LIST'!AB3300</f>
        <v>0</v>
      </c>
    </row>
    <row r="3302" spans="1:15" ht="20.100000000000001" hidden="1" customHeight="1" x14ac:dyDescent="0.3">
      <c r="A3302" s="82">
        <f ca="1">'메뉴 추가'!I3297</f>
        <v>-46310</v>
      </c>
      <c r="B3302" s="210">
        <f>'고객관리 LIST'!X3301</f>
        <v>0</v>
      </c>
      <c r="C3302" s="211">
        <f>'고객관리 LIST'!B3301</f>
        <v>0</v>
      </c>
      <c r="D3302" s="211">
        <f>'고객관리 LIST'!C3301</f>
        <v>0</v>
      </c>
      <c r="E3302" s="212">
        <f>'고객관리 LIST'!D3301</f>
        <v>0</v>
      </c>
      <c r="F3302" s="213">
        <f>'고객관리 LIST'!E3301</f>
        <v>0</v>
      </c>
      <c r="G3302" s="211">
        <f>'고객관리 LIST'!F3301</f>
        <v>0</v>
      </c>
      <c r="H3302" s="211">
        <f>'고객관리 LIST'!G3301</f>
        <v>0</v>
      </c>
      <c r="I3302" s="211">
        <f>'고객관리 LIST'!H3301</f>
        <v>0</v>
      </c>
      <c r="J3302" s="211">
        <f>'고객관리 LIST'!V3301</f>
        <v>0</v>
      </c>
      <c r="K3302" s="211">
        <f>'고객관리 LIST'!W3301</f>
        <v>0</v>
      </c>
      <c r="L3302" s="211">
        <f>'고객관리 LIST'!Y3301</f>
        <v>0</v>
      </c>
      <c r="M3302" s="211">
        <f>'고객관리 LIST'!Z3301</f>
        <v>0</v>
      </c>
      <c r="N3302" s="211">
        <f>'고객관리 LIST'!AA3301</f>
        <v>0</v>
      </c>
      <c r="O3302" s="221">
        <f>'고객관리 LIST'!AB3301</f>
        <v>0</v>
      </c>
    </row>
    <row r="3303" spans="1:15" ht="20.100000000000001" hidden="1" customHeight="1" x14ac:dyDescent="0.3">
      <c r="A3303" s="82">
        <f ca="1">'메뉴 추가'!I3298</f>
        <v>-46310</v>
      </c>
      <c r="B3303" s="210">
        <f>'고객관리 LIST'!X3302</f>
        <v>0</v>
      </c>
      <c r="C3303" s="211">
        <f>'고객관리 LIST'!B3302</f>
        <v>0</v>
      </c>
      <c r="D3303" s="211">
        <f>'고객관리 LIST'!C3302</f>
        <v>0</v>
      </c>
      <c r="E3303" s="212">
        <f>'고객관리 LIST'!D3302</f>
        <v>0</v>
      </c>
      <c r="F3303" s="213">
        <f>'고객관리 LIST'!E3302</f>
        <v>0</v>
      </c>
      <c r="G3303" s="211">
        <f>'고객관리 LIST'!F3302</f>
        <v>0</v>
      </c>
      <c r="H3303" s="211">
        <f>'고객관리 LIST'!G3302</f>
        <v>0</v>
      </c>
      <c r="I3303" s="211">
        <f>'고객관리 LIST'!H3302</f>
        <v>0</v>
      </c>
      <c r="J3303" s="211">
        <f>'고객관리 LIST'!V3302</f>
        <v>0</v>
      </c>
      <c r="K3303" s="211">
        <f>'고객관리 LIST'!W3302</f>
        <v>0</v>
      </c>
      <c r="L3303" s="211">
        <f>'고객관리 LIST'!Y3302</f>
        <v>0</v>
      </c>
      <c r="M3303" s="211">
        <f>'고객관리 LIST'!Z3302</f>
        <v>0</v>
      </c>
      <c r="N3303" s="211">
        <f>'고객관리 LIST'!AA3302</f>
        <v>0</v>
      </c>
      <c r="O3303" s="221">
        <f>'고객관리 LIST'!AB3302</f>
        <v>0</v>
      </c>
    </row>
    <row r="3304" spans="1:15" ht="20.100000000000001" hidden="1" customHeight="1" x14ac:dyDescent="0.3">
      <c r="A3304" s="82">
        <f ca="1">'메뉴 추가'!I3299</f>
        <v>-46310</v>
      </c>
      <c r="B3304" s="210">
        <f>'고객관리 LIST'!X3303</f>
        <v>0</v>
      </c>
      <c r="C3304" s="211">
        <f>'고객관리 LIST'!B3303</f>
        <v>0</v>
      </c>
      <c r="D3304" s="211">
        <f>'고객관리 LIST'!C3303</f>
        <v>0</v>
      </c>
      <c r="E3304" s="212">
        <f>'고객관리 LIST'!D3303</f>
        <v>0</v>
      </c>
      <c r="F3304" s="213">
        <f>'고객관리 LIST'!E3303</f>
        <v>0</v>
      </c>
      <c r="G3304" s="211">
        <f>'고객관리 LIST'!F3303</f>
        <v>0</v>
      </c>
      <c r="H3304" s="211">
        <f>'고객관리 LIST'!G3303</f>
        <v>0</v>
      </c>
      <c r="I3304" s="211">
        <f>'고객관리 LIST'!H3303</f>
        <v>0</v>
      </c>
      <c r="J3304" s="211">
        <f>'고객관리 LIST'!V3303</f>
        <v>0</v>
      </c>
      <c r="K3304" s="211">
        <f>'고객관리 LIST'!W3303</f>
        <v>0</v>
      </c>
      <c r="L3304" s="211">
        <f>'고객관리 LIST'!Y3303</f>
        <v>0</v>
      </c>
      <c r="M3304" s="211">
        <f>'고객관리 LIST'!Z3303</f>
        <v>0</v>
      </c>
      <c r="N3304" s="211">
        <f>'고객관리 LIST'!AA3303</f>
        <v>0</v>
      </c>
      <c r="O3304" s="221">
        <f>'고객관리 LIST'!AB3303</f>
        <v>0</v>
      </c>
    </row>
    <row r="3305" spans="1:15" ht="20.100000000000001" hidden="1" customHeight="1" x14ac:dyDescent="0.3">
      <c r="A3305" s="82">
        <f ca="1">'메뉴 추가'!I3300</f>
        <v>-46310</v>
      </c>
      <c r="B3305" s="210">
        <f>'고객관리 LIST'!X3304</f>
        <v>0</v>
      </c>
      <c r="C3305" s="211">
        <f>'고객관리 LIST'!B3304</f>
        <v>0</v>
      </c>
      <c r="D3305" s="211">
        <f>'고객관리 LIST'!C3304</f>
        <v>0</v>
      </c>
      <c r="E3305" s="212">
        <f>'고객관리 LIST'!D3304</f>
        <v>0</v>
      </c>
      <c r="F3305" s="213">
        <f>'고객관리 LIST'!E3304</f>
        <v>0</v>
      </c>
      <c r="G3305" s="211">
        <f>'고객관리 LIST'!F3304</f>
        <v>0</v>
      </c>
      <c r="H3305" s="211">
        <f>'고객관리 LIST'!G3304</f>
        <v>0</v>
      </c>
      <c r="I3305" s="211">
        <f>'고객관리 LIST'!H3304</f>
        <v>0</v>
      </c>
      <c r="J3305" s="211">
        <f>'고객관리 LIST'!V3304</f>
        <v>0</v>
      </c>
      <c r="K3305" s="211">
        <f>'고객관리 LIST'!W3304</f>
        <v>0</v>
      </c>
      <c r="L3305" s="211">
        <f>'고객관리 LIST'!Y3304</f>
        <v>0</v>
      </c>
      <c r="M3305" s="211">
        <f>'고객관리 LIST'!Z3304</f>
        <v>0</v>
      </c>
      <c r="N3305" s="211">
        <f>'고객관리 LIST'!AA3304</f>
        <v>0</v>
      </c>
      <c r="O3305" s="221">
        <f>'고객관리 LIST'!AB3304</f>
        <v>0</v>
      </c>
    </row>
    <row r="3306" spans="1:15" ht="20.100000000000001" hidden="1" customHeight="1" x14ac:dyDescent="0.3">
      <c r="A3306" s="82">
        <f ca="1">'메뉴 추가'!I3301</f>
        <v>-46310</v>
      </c>
      <c r="B3306" s="210">
        <f>'고객관리 LIST'!X3305</f>
        <v>0</v>
      </c>
      <c r="C3306" s="211">
        <f>'고객관리 LIST'!B3305</f>
        <v>0</v>
      </c>
      <c r="D3306" s="211">
        <f>'고객관리 LIST'!C3305</f>
        <v>0</v>
      </c>
      <c r="E3306" s="212">
        <f>'고객관리 LIST'!D3305</f>
        <v>0</v>
      </c>
      <c r="F3306" s="213">
        <f>'고객관리 LIST'!E3305</f>
        <v>0</v>
      </c>
      <c r="G3306" s="211">
        <f>'고객관리 LIST'!F3305</f>
        <v>0</v>
      </c>
      <c r="H3306" s="211">
        <f>'고객관리 LIST'!G3305</f>
        <v>0</v>
      </c>
      <c r="I3306" s="211">
        <f>'고객관리 LIST'!H3305</f>
        <v>0</v>
      </c>
      <c r="J3306" s="211">
        <f>'고객관리 LIST'!V3305</f>
        <v>0</v>
      </c>
      <c r="K3306" s="211">
        <f>'고객관리 LIST'!W3305</f>
        <v>0</v>
      </c>
      <c r="L3306" s="211">
        <f>'고객관리 LIST'!Y3305</f>
        <v>0</v>
      </c>
      <c r="M3306" s="211">
        <f>'고객관리 LIST'!Z3305</f>
        <v>0</v>
      </c>
      <c r="N3306" s="211">
        <f>'고객관리 LIST'!AA3305</f>
        <v>0</v>
      </c>
      <c r="O3306" s="221">
        <f>'고객관리 LIST'!AB3305</f>
        <v>0</v>
      </c>
    </row>
    <row r="3307" spans="1:15" ht="20.100000000000001" hidden="1" customHeight="1" x14ac:dyDescent="0.3">
      <c r="A3307" s="82">
        <f ca="1">'메뉴 추가'!I3302</f>
        <v>-46310</v>
      </c>
      <c r="B3307" s="210">
        <f>'고객관리 LIST'!X3306</f>
        <v>0</v>
      </c>
      <c r="C3307" s="211">
        <f>'고객관리 LIST'!B3306</f>
        <v>0</v>
      </c>
      <c r="D3307" s="211">
        <f>'고객관리 LIST'!C3306</f>
        <v>0</v>
      </c>
      <c r="E3307" s="212">
        <f>'고객관리 LIST'!D3306</f>
        <v>0</v>
      </c>
      <c r="F3307" s="213">
        <f>'고객관리 LIST'!E3306</f>
        <v>0</v>
      </c>
      <c r="G3307" s="211">
        <f>'고객관리 LIST'!F3306</f>
        <v>0</v>
      </c>
      <c r="H3307" s="211">
        <f>'고객관리 LIST'!G3306</f>
        <v>0</v>
      </c>
      <c r="I3307" s="211">
        <f>'고객관리 LIST'!H3306</f>
        <v>0</v>
      </c>
      <c r="J3307" s="211">
        <f>'고객관리 LIST'!V3306</f>
        <v>0</v>
      </c>
      <c r="K3307" s="211">
        <f>'고객관리 LIST'!W3306</f>
        <v>0</v>
      </c>
      <c r="L3307" s="211">
        <f>'고객관리 LIST'!Y3306</f>
        <v>0</v>
      </c>
      <c r="M3307" s="211">
        <f>'고객관리 LIST'!Z3306</f>
        <v>0</v>
      </c>
      <c r="N3307" s="211">
        <f>'고객관리 LIST'!AA3306</f>
        <v>0</v>
      </c>
      <c r="O3307" s="221">
        <f>'고객관리 LIST'!AB3306</f>
        <v>0</v>
      </c>
    </row>
    <row r="3308" spans="1:15" ht="20.100000000000001" hidden="1" customHeight="1" x14ac:dyDescent="0.3">
      <c r="A3308" s="82">
        <f ca="1">'메뉴 추가'!I3303</f>
        <v>-46310</v>
      </c>
      <c r="B3308" s="210">
        <f>'고객관리 LIST'!X3307</f>
        <v>0</v>
      </c>
      <c r="C3308" s="211">
        <f>'고객관리 LIST'!B3307</f>
        <v>0</v>
      </c>
      <c r="D3308" s="211">
        <f>'고객관리 LIST'!C3307</f>
        <v>0</v>
      </c>
      <c r="E3308" s="212">
        <f>'고객관리 LIST'!D3307</f>
        <v>0</v>
      </c>
      <c r="F3308" s="213">
        <f>'고객관리 LIST'!E3307</f>
        <v>0</v>
      </c>
      <c r="G3308" s="211">
        <f>'고객관리 LIST'!F3307</f>
        <v>0</v>
      </c>
      <c r="H3308" s="211">
        <f>'고객관리 LIST'!G3307</f>
        <v>0</v>
      </c>
      <c r="I3308" s="211">
        <f>'고객관리 LIST'!H3307</f>
        <v>0</v>
      </c>
      <c r="J3308" s="211">
        <f>'고객관리 LIST'!V3307</f>
        <v>0</v>
      </c>
      <c r="K3308" s="211">
        <f>'고객관리 LIST'!W3307</f>
        <v>0</v>
      </c>
      <c r="L3308" s="211">
        <f>'고객관리 LIST'!Y3307</f>
        <v>0</v>
      </c>
      <c r="M3308" s="211">
        <f>'고객관리 LIST'!Z3307</f>
        <v>0</v>
      </c>
      <c r="N3308" s="211">
        <f>'고객관리 LIST'!AA3307</f>
        <v>0</v>
      </c>
      <c r="O3308" s="221">
        <f>'고객관리 LIST'!AB3307</f>
        <v>0</v>
      </c>
    </row>
    <row r="3309" spans="1:15" ht="20.100000000000001" hidden="1" customHeight="1" x14ac:dyDescent="0.3">
      <c r="A3309" s="82">
        <f ca="1">'메뉴 추가'!I3304</f>
        <v>-46310</v>
      </c>
      <c r="B3309" s="210">
        <f>'고객관리 LIST'!X3308</f>
        <v>0</v>
      </c>
      <c r="C3309" s="211">
        <f>'고객관리 LIST'!B3308</f>
        <v>0</v>
      </c>
      <c r="D3309" s="211">
        <f>'고객관리 LIST'!C3308</f>
        <v>0</v>
      </c>
      <c r="E3309" s="212">
        <f>'고객관리 LIST'!D3308</f>
        <v>0</v>
      </c>
      <c r="F3309" s="213">
        <f>'고객관리 LIST'!E3308</f>
        <v>0</v>
      </c>
      <c r="G3309" s="211">
        <f>'고객관리 LIST'!F3308</f>
        <v>0</v>
      </c>
      <c r="H3309" s="211">
        <f>'고객관리 LIST'!G3308</f>
        <v>0</v>
      </c>
      <c r="I3309" s="211">
        <f>'고객관리 LIST'!H3308</f>
        <v>0</v>
      </c>
      <c r="J3309" s="211">
        <f>'고객관리 LIST'!V3308</f>
        <v>0</v>
      </c>
      <c r="K3309" s="211">
        <f>'고객관리 LIST'!W3308</f>
        <v>0</v>
      </c>
      <c r="L3309" s="211">
        <f>'고객관리 LIST'!Y3308</f>
        <v>0</v>
      </c>
      <c r="M3309" s="211">
        <f>'고객관리 LIST'!Z3308</f>
        <v>0</v>
      </c>
      <c r="N3309" s="211">
        <f>'고객관리 LIST'!AA3308</f>
        <v>0</v>
      </c>
      <c r="O3309" s="221">
        <f>'고객관리 LIST'!AB3308</f>
        <v>0</v>
      </c>
    </row>
    <row r="3310" spans="1:15" ht="20.100000000000001" hidden="1" customHeight="1" x14ac:dyDescent="0.3">
      <c r="A3310" s="82">
        <f ca="1">'메뉴 추가'!I3305</f>
        <v>-46310</v>
      </c>
      <c r="B3310" s="210">
        <f>'고객관리 LIST'!X3309</f>
        <v>0</v>
      </c>
      <c r="C3310" s="211">
        <f>'고객관리 LIST'!B3309</f>
        <v>0</v>
      </c>
      <c r="D3310" s="211">
        <f>'고객관리 LIST'!C3309</f>
        <v>0</v>
      </c>
      <c r="E3310" s="212">
        <f>'고객관리 LIST'!D3309</f>
        <v>0</v>
      </c>
      <c r="F3310" s="213">
        <f>'고객관리 LIST'!E3309</f>
        <v>0</v>
      </c>
      <c r="G3310" s="211">
        <f>'고객관리 LIST'!F3309</f>
        <v>0</v>
      </c>
      <c r="H3310" s="211">
        <f>'고객관리 LIST'!G3309</f>
        <v>0</v>
      </c>
      <c r="I3310" s="211">
        <f>'고객관리 LIST'!H3309</f>
        <v>0</v>
      </c>
      <c r="J3310" s="211">
        <f>'고객관리 LIST'!V3309</f>
        <v>0</v>
      </c>
      <c r="K3310" s="211">
        <f>'고객관리 LIST'!W3309</f>
        <v>0</v>
      </c>
      <c r="L3310" s="211">
        <f>'고객관리 LIST'!Y3309</f>
        <v>0</v>
      </c>
      <c r="M3310" s="211">
        <f>'고객관리 LIST'!Z3309</f>
        <v>0</v>
      </c>
      <c r="N3310" s="211">
        <f>'고객관리 LIST'!AA3309</f>
        <v>0</v>
      </c>
      <c r="O3310" s="221">
        <f>'고객관리 LIST'!AB3309</f>
        <v>0</v>
      </c>
    </row>
    <row r="3311" spans="1:15" ht="20.100000000000001" hidden="1" customHeight="1" x14ac:dyDescent="0.3">
      <c r="A3311" s="82">
        <f ca="1">'메뉴 추가'!I3306</f>
        <v>-46310</v>
      </c>
      <c r="B3311" s="210">
        <f>'고객관리 LIST'!X3310</f>
        <v>0</v>
      </c>
      <c r="C3311" s="211">
        <f>'고객관리 LIST'!B3310</f>
        <v>0</v>
      </c>
      <c r="D3311" s="211">
        <f>'고객관리 LIST'!C3310</f>
        <v>0</v>
      </c>
      <c r="E3311" s="212">
        <f>'고객관리 LIST'!D3310</f>
        <v>0</v>
      </c>
      <c r="F3311" s="213">
        <f>'고객관리 LIST'!E3310</f>
        <v>0</v>
      </c>
      <c r="G3311" s="211">
        <f>'고객관리 LIST'!F3310</f>
        <v>0</v>
      </c>
      <c r="H3311" s="211">
        <f>'고객관리 LIST'!G3310</f>
        <v>0</v>
      </c>
      <c r="I3311" s="211">
        <f>'고객관리 LIST'!H3310</f>
        <v>0</v>
      </c>
      <c r="J3311" s="211">
        <f>'고객관리 LIST'!V3310</f>
        <v>0</v>
      </c>
      <c r="K3311" s="211">
        <f>'고객관리 LIST'!W3310</f>
        <v>0</v>
      </c>
      <c r="L3311" s="211">
        <f>'고객관리 LIST'!Y3310</f>
        <v>0</v>
      </c>
      <c r="M3311" s="211">
        <f>'고객관리 LIST'!Z3310</f>
        <v>0</v>
      </c>
      <c r="N3311" s="211">
        <f>'고객관리 LIST'!AA3310</f>
        <v>0</v>
      </c>
      <c r="O3311" s="221">
        <f>'고객관리 LIST'!AB3310</f>
        <v>0</v>
      </c>
    </row>
    <row r="3312" spans="1:15" ht="20.100000000000001" hidden="1" customHeight="1" x14ac:dyDescent="0.3">
      <c r="A3312" s="82">
        <f ca="1">'메뉴 추가'!I3307</f>
        <v>-46310</v>
      </c>
      <c r="B3312" s="210">
        <f>'고객관리 LIST'!X3311</f>
        <v>0</v>
      </c>
      <c r="C3312" s="211">
        <f>'고객관리 LIST'!B3311</f>
        <v>0</v>
      </c>
      <c r="D3312" s="211">
        <f>'고객관리 LIST'!C3311</f>
        <v>0</v>
      </c>
      <c r="E3312" s="212">
        <f>'고객관리 LIST'!D3311</f>
        <v>0</v>
      </c>
      <c r="F3312" s="213">
        <f>'고객관리 LIST'!E3311</f>
        <v>0</v>
      </c>
      <c r="G3312" s="211">
        <f>'고객관리 LIST'!F3311</f>
        <v>0</v>
      </c>
      <c r="H3312" s="211">
        <f>'고객관리 LIST'!G3311</f>
        <v>0</v>
      </c>
      <c r="I3312" s="211">
        <f>'고객관리 LIST'!H3311</f>
        <v>0</v>
      </c>
      <c r="J3312" s="211">
        <f>'고객관리 LIST'!V3311</f>
        <v>0</v>
      </c>
      <c r="K3312" s="211">
        <f>'고객관리 LIST'!W3311</f>
        <v>0</v>
      </c>
      <c r="L3312" s="211">
        <f>'고객관리 LIST'!Y3311</f>
        <v>0</v>
      </c>
      <c r="M3312" s="211">
        <f>'고객관리 LIST'!Z3311</f>
        <v>0</v>
      </c>
      <c r="N3312" s="211">
        <f>'고객관리 LIST'!AA3311</f>
        <v>0</v>
      </c>
      <c r="O3312" s="221">
        <f>'고객관리 LIST'!AB3311</f>
        <v>0</v>
      </c>
    </row>
    <row r="3313" spans="1:15" ht="20.100000000000001" hidden="1" customHeight="1" x14ac:dyDescent="0.3">
      <c r="A3313" s="82">
        <f ca="1">'메뉴 추가'!I3308</f>
        <v>-46310</v>
      </c>
      <c r="B3313" s="210">
        <f>'고객관리 LIST'!X3312</f>
        <v>0</v>
      </c>
      <c r="C3313" s="211">
        <f>'고객관리 LIST'!B3312</f>
        <v>0</v>
      </c>
      <c r="D3313" s="211">
        <f>'고객관리 LIST'!C3312</f>
        <v>0</v>
      </c>
      <c r="E3313" s="212">
        <f>'고객관리 LIST'!D3312</f>
        <v>0</v>
      </c>
      <c r="F3313" s="213">
        <f>'고객관리 LIST'!E3312</f>
        <v>0</v>
      </c>
      <c r="G3313" s="211">
        <f>'고객관리 LIST'!F3312</f>
        <v>0</v>
      </c>
      <c r="H3313" s="211">
        <f>'고객관리 LIST'!G3312</f>
        <v>0</v>
      </c>
      <c r="I3313" s="211">
        <f>'고객관리 LIST'!H3312</f>
        <v>0</v>
      </c>
      <c r="J3313" s="211">
        <f>'고객관리 LIST'!V3312</f>
        <v>0</v>
      </c>
      <c r="K3313" s="211">
        <f>'고객관리 LIST'!W3312</f>
        <v>0</v>
      </c>
      <c r="L3313" s="211">
        <f>'고객관리 LIST'!Y3312</f>
        <v>0</v>
      </c>
      <c r="M3313" s="211">
        <f>'고객관리 LIST'!Z3312</f>
        <v>0</v>
      </c>
      <c r="N3313" s="211">
        <f>'고객관리 LIST'!AA3312</f>
        <v>0</v>
      </c>
      <c r="O3313" s="221">
        <f>'고객관리 LIST'!AB3312</f>
        <v>0</v>
      </c>
    </row>
    <row r="3314" spans="1:15" ht="20.100000000000001" hidden="1" customHeight="1" x14ac:dyDescent="0.3">
      <c r="A3314" s="82">
        <f ca="1">'메뉴 추가'!I3309</f>
        <v>-46310</v>
      </c>
      <c r="B3314" s="210">
        <f>'고객관리 LIST'!X3313</f>
        <v>0</v>
      </c>
      <c r="C3314" s="211">
        <f>'고객관리 LIST'!B3313</f>
        <v>0</v>
      </c>
      <c r="D3314" s="211">
        <f>'고객관리 LIST'!C3313</f>
        <v>0</v>
      </c>
      <c r="E3314" s="212">
        <f>'고객관리 LIST'!D3313</f>
        <v>0</v>
      </c>
      <c r="F3314" s="213">
        <f>'고객관리 LIST'!E3313</f>
        <v>0</v>
      </c>
      <c r="G3314" s="211">
        <f>'고객관리 LIST'!F3313</f>
        <v>0</v>
      </c>
      <c r="H3314" s="211">
        <f>'고객관리 LIST'!G3313</f>
        <v>0</v>
      </c>
      <c r="I3314" s="211">
        <f>'고객관리 LIST'!H3313</f>
        <v>0</v>
      </c>
      <c r="J3314" s="211">
        <f>'고객관리 LIST'!V3313</f>
        <v>0</v>
      </c>
      <c r="K3314" s="211">
        <f>'고객관리 LIST'!W3313</f>
        <v>0</v>
      </c>
      <c r="L3314" s="211">
        <f>'고객관리 LIST'!Y3313</f>
        <v>0</v>
      </c>
      <c r="M3314" s="211">
        <f>'고객관리 LIST'!Z3313</f>
        <v>0</v>
      </c>
      <c r="N3314" s="211">
        <f>'고객관리 LIST'!AA3313</f>
        <v>0</v>
      </c>
      <c r="O3314" s="221">
        <f>'고객관리 LIST'!AB3313</f>
        <v>0</v>
      </c>
    </row>
    <row r="3315" spans="1:15" ht="20.100000000000001" hidden="1" customHeight="1" x14ac:dyDescent="0.3">
      <c r="A3315" s="82">
        <f ca="1">'메뉴 추가'!I3310</f>
        <v>-46310</v>
      </c>
      <c r="B3315" s="210">
        <f>'고객관리 LIST'!X3314</f>
        <v>0</v>
      </c>
      <c r="C3315" s="211">
        <f>'고객관리 LIST'!B3314</f>
        <v>0</v>
      </c>
      <c r="D3315" s="211">
        <f>'고객관리 LIST'!C3314</f>
        <v>0</v>
      </c>
      <c r="E3315" s="212">
        <f>'고객관리 LIST'!D3314</f>
        <v>0</v>
      </c>
      <c r="F3315" s="213">
        <f>'고객관리 LIST'!E3314</f>
        <v>0</v>
      </c>
      <c r="G3315" s="211">
        <f>'고객관리 LIST'!F3314</f>
        <v>0</v>
      </c>
      <c r="H3315" s="211">
        <f>'고객관리 LIST'!G3314</f>
        <v>0</v>
      </c>
      <c r="I3315" s="211">
        <f>'고객관리 LIST'!H3314</f>
        <v>0</v>
      </c>
      <c r="J3315" s="211">
        <f>'고객관리 LIST'!V3314</f>
        <v>0</v>
      </c>
      <c r="K3315" s="211">
        <f>'고객관리 LIST'!W3314</f>
        <v>0</v>
      </c>
      <c r="L3315" s="211">
        <f>'고객관리 LIST'!Y3314</f>
        <v>0</v>
      </c>
      <c r="M3315" s="211">
        <f>'고객관리 LIST'!Z3314</f>
        <v>0</v>
      </c>
      <c r="N3315" s="211">
        <f>'고객관리 LIST'!AA3314</f>
        <v>0</v>
      </c>
      <c r="O3315" s="221">
        <f>'고객관리 LIST'!AB3314</f>
        <v>0</v>
      </c>
    </row>
    <row r="3316" spans="1:15" ht="20.100000000000001" hidden="1" customHeight="1" x14ac:dyDescent="0.3">
      <c r="A3316" s="82">
        <f ca="1">'메뉴 추가'!I3311</f>
        <v>-46310</v>
      </c>
      <c r="B3316" s="210">
        <f>'고객관리 LIST'!X3315</f>
        <v>0</v>
      </c>
      <c r="C3316" s="211">
        <f>'고객관리 LIST'!B3315</f>
        <v>0</v>
      </c>
      <c r="D3316" s="211">
        <f>'고객관리 LIST'!C3315</f>
        <v>0</v>
      </c>
      <c r="E3316" s="212">
        <f>'고객관리 LIST'!D3315</f>
        <v>0</v>
      </c>
      <c r="F3316" s="213">
        <f>'고객관리 LIST'!E3315</f>
        <v>0</v>
      </c>
      <c r="G3316" s="211">
        <f>'고객관리 LIST'!F3315</f>
        <v>0</v>
      </c>
      <c r="H3316" s="211">
        <f>'고객관리 LIST'!G3315</f>
        <v>0</v>
      </c>
      <c r="I3316" s="211">
        <f>'고객관리 LIST'!H3315</f>
        <v>0</v>
      </c>
      <c r="J3316" s="211">
        <f>'고객관리 LIST'!V3315</f>
        <v>0</v>
      </c>
      <c r="K3316" s="211">
        <f>'고객관리 LIST'!W3315</f>
        <v>0</v>
      </c>
      <c r="L3316" s="211">
        <f>'고객관리 LIST'!Y3315</f>
        <v>0</v>
      </c>
      <c r="M3316" s="211">
        <f>'고객관리 LIST'!Z3315</f>
        <v>0</v>
      </c>
      <c r="N3316" s="211">
        <f>'고객관리 LIST'!AA3315</f>
        <v>0</v>
      </c>
      <c r="O3316" s="221">
        <f>'고객관리 LIST'!AB3315</f>
        <v>0</v>
      </c>
    </row>
    <row r="3317" spans="1:15" ht="20.100000000000001" hidden="1" customHeight="1" x14ac:dyDescent="0.3">
      <c r="A3317" s="82">
        <f ca="1">'메뉴 추가'!I3312</f>
        <v>-46310</v>
      </c>
      <c r="B3317" s="210">
        <f>'고객관리 LIST'!X3316</f>
        <v>0</v>
      </c>
      <c r="C3317" s="211">
        <f>'고객관리 LIST'!B3316</f>
        <v>0</v>
      </c>
      <c r="D3317" s="211">
        <f>'고객관리 LIST'!C3316</f>
        <v>0</v>
      </c>
      <c r="E3317" s="212">
        <f>'고객관리 LIST'!D3316</f>
        <v>0</v>
      </c>
      <c r="F3317" s="213">
        <f>'고객관리 LIST'!E3316</f>
        <v>0</v>
      </c>
      <c r="G3317" s="211">
        <f>'고객관리 LIST'!F3316</f>
        <v>0</v>
      </c>
      <c r="H3317" s="211">
        <f>'고객관리 LIST'!G3316</f>
        <v>0</v>
      </c>
      <c r="I3317" s="211">
        <f>'고객관리 LIST'!H3316</f>
        <v>0</v>
      </c>
      <c r="J3317" s="211">
        <f>'고객관리 LIST'!V3316</f>
        <v>0</v>
      </c>
      <c r="K3317" s="211">
        <f>'고객관리 LIST'!W3316</f>
        <v>0</v>
      </c>
      <c r="L3317" s="211">
        <f>'고객관리 LIST'!Y3316</f>
        <v>0</v>
      </c>
      <c r="M3317" s="211">
        <f>'고객관리 LIST'!Z3316</f>
        <v>0</v>
      </c>
      <c r="N3317" s="211">
        <f>'고객관리 LIST'!AA3316</f>
        <v>0</v>
      </c>
      <c r="O3317" s="221">
        <f>'고객관리 LIST'!AB3316</f>
        <v>0</v>
      </c>
    </row>
    <row r="3318" spans="1:15" ht="20.100000000000001" hidden="1" customHeight="1" x14ac:dyDescent="0.3">
      <c r="A3318" s="82">
        <f ca="1">'메뉴 추가'!I3313</f>
        <v>-46310</v>
      </c>
      <c r="B3318" s="210">
        <f>'고객관리 LIST'!X3317</f>
        <v>0</v>
      </c>
      <c r="C3318" s="211">
        <f>'고객관리 LIST'!B3317</f>
        <v>0</v>
      </c>
      <c r="D3318" s="211">
        <f>'고객관리 LIST'!C3317</f>
        <v>0</v>
      </c>
      <c r="E3318" s="212">
        <f>'고객관리 LIST'!D3317</f>
        <v>0</v>
      </c>
      <c r="F3318" s="213">
        <f>'고객관리 LIST'!E3317</f>
        <v>0</v>
      </c>
      <c r="G3318" s="211">
        <f>'고객관리 LIST'!F3317</f>
        <v>0</v>
      </c>
      <c r="H3318" s="211">
        <f>'고객관리 LIST'!G3317</f>
        <v>0</v>
      </c>
      <c r="I3318" s="211">
        <f>'고객관리 LIST'!H3317</f>
        <v>0</v>
      </c>
      <c r="J3318" s="211">
        <f>'고객관리 LIST'!V3317</f>
        <v>0</v>
      </c>
      <c r="K3318" s="211">
        <f>'고객관리 LIST'!W3317</f>
        <v>0</v>
      </c>
      <c r="L3318" s="211">
        <f>'고객관리 LIST'!Y3317</f>
        <v>0</v>
      </c>
      <c r="M3318" s="211">
        <f>'고객관리 LIST'!Z3317</f>
        <v>0</v>
      </c>
      <c r="N3318" s="211">
        <f>'고객관리 LIST'!AA3317</f>
        <v>0</v>
      </c>
      <c r="O3318" s="221">
        <f>'고객관리 LIST'!AB3317</f>
        <v>0</v>
      </c>
    </row>
    <row r="3319" spans="1:15" ht="20.100000000000001" hidden="1" customHeight="1" x14ac:dyDescent="0.3">
      <c r="A3319" s="82">
        <f ca="1">'메뉴 추가'!I3314</f>
        <v>-46310</v>
      </c>
      <c r="B3319" s="210">
        <f>'고객관리 LIST'!X3318</f>
        <v>0</v>
      </c>
      <c r="C3319" s="211">
        <f>'고객관리 LIST'!B3318</f>
        <v>0</v>
      </c>
      <c r="D3319" s="211">
        <f>'고객관리 LIST'!C3318</f>
        <v>0</v>
      </c>
      <c r="E3319" s="212">
        <f>'고객관리 LIST'!D3318</f>
        <v>0</v>
      </c>
      <c r="F3319" s="213">
        <f>'고객관리 LIST'!E3318</f>
        <v>0</v>
      </c>
      <c r="G3319" s="211">
        <f>'고객관리 LIST'!F3318</f>
        <v>0</v>
      </c>
      <c r="H3319" s="211">
        <f>'고객관리 LIST'!G3318</f>
        <v>0</v>
      </c>
      <c r="I3319" s="211">
        <f>'고객관리 LIST'!H3318</f>
        <v>0</v>
      </c>
      <c r="J3319" s="211">
        <f>'고객관리 LIST'!V3318</f>
        <v>0</v>
      </c>
      <c r="K3319" s="211">
        <f>'고객관리 LIST'!W3318</f>
        <v>0</v>
      </c>
      <c r="L3319" s="211">
        <f>'고객관리 LIST'!Y3318</f>
        <v>0</v>
      </c>
      <c r="M3319" s="211">
        <f>'고객관리 LIST'!Z3318</f>
        <v>0</v>
      </c>
      <c r="N3319" s="211">
        <f>'고객관리 LIST'!AA3318</f>
        <v>0</v>
      </c>
      <c r="O3319" s="221">
        <f>'고객관리 LIST'!AB3318</f>
        <v>0</v>
      </c>
    </row>
    <row r="3320" spans="1:15" ht="20.100000000000001" hidden="1" customHeight="1" x14ac:dyDescent="0.3">
      <c r="A3320" s="82">
        <f ca="1">'메뉴 추가'!I3315</f>
        <v>-46310</v>
      </c>
      <c r="B3320" s="210">
        <f>'고객관리 LIST'!X3319</f>
        <v>0</v>
      </c>
      <c r="C3320" s="211">
        <f>'고객관리 LIST'!B3319</f>
        <v>0</v>
      </c>
      <c r="D3320" s="211">
        <f>'고객관리 LIST'!C3319</f>
        <v>0</v>
      </c>
      <c r="E3320" s="212">
        <f>'고객관리 LIST'!D3319</f>
        <v>0</v>
      </c>
      <c r="F3320" s="213">
        <f>'고객관리 LIST'!E3319</f>
        <v>0</v>
      </c>
      <c r="G3320" s="211">
        <f>'고객관리 LIST'!F3319</f>
        <v>0</v>
      </c>
      <c r="H3320" s="211">
        <f>'고객관리 LIST'!G3319</f>
        <v>0</v>
      </c>
      <c r="I3320" s="211">
        <f>'고객관리 LIST'!H3319</f>
        <v>0</v>
      </c>
      <c r="J3320" s="211">
        <f>'고객관리 LIST'!V3319</f>
        <v>0</v>
      </c>
      <c r="K3320" s="211">
        <f>'고객관리 LIST'!W3319</f>
        <v>0</v>
      </c>
      <c r="L3320" s="211">
        <f>'고객관리 LIST'!Y3319</f>
        <v>0</v>
      </c>
      <c r="M3320" s="211">
        <f>'고객관리 LIST'!Z3319</f>
        <v>0</v>
      </c>
      <c r="N3320" s="211">
        <f>'고객관리 LIST'!AA3319</f>
        <v>0</v>
      </c>
      <c r="O3320" s="221">
        <f>'고객관리 LIST'!AB3319</f>
        <v>0</v>
      </c>
    </row>
    <row r="3321" spans="1:15" ht="20.100000000000001" hidden="1" customHeight="1" x14ac:dyDescent="0.3">
      <c r="A3321" s="82">
        <f ca="1">'메뉴 추가'!I3316</f>
        <v>-46310</v>
      </c>
      <c r="B3321" s="210">
        <f>'고객관리 LIST'!X3320</f>
        <v>0</v>
      </c>
      <c r="C3321" s="211">
        <f>'고객관리 LIST'!B3320</f>
        <v>0</v>
      </c>
      <c r="D3321" s="211">
        <f>'고객관리 LIST'!C3320</f>
        <v>0</v>
      </c>
      <c r="E3321" s="212">
        <f>'고객관리 LIST'!D3320</f>
        <v>0</v>
      </c>
      <c r="F3321" s="213">
        <f>'고객관리 LIST'!E3320</f>
        <v>0</v>
      </c>
      <c r="G3321" s="211">
        <f>'고객관리 LIST'!F3320</f>
        <v>0</v>
      </c>
      <c r="H3321" s="211">
        <f>'고객관리 LIST'!G3320</f>
        <v>0</v>
      </c>
      <c r="I3321" s="211">
        <f>'고객관리 LIST'!H3320</f>
        <v>0</v>
      </c>
      <c r="J3321" s="211">
        <f>'고객관리 LIST'!V3320</f>
        <v>0</v>
      </c>
      <c r="K3321" s="211">
        <f>'고객관리 LIST'!W3320</f>
        <v>0</v>
      </c>
      <c r="L3321" s="211">
        <f>'고객관리 LIST'!Y3320</f>
        <v>0</v>
      </c>
      <c r="M3321" s="211">
        <f>'고객관리 LIST'!Z3320</f>
        <v>0</v>
      </c>
      <c r="N3321" s="211">
        <f>'고객관리 LIST'!AA3320</f>
        <v>0</v>
      </c>
      <c r="O3321" s="221">
        <f>'고객관리 LIST'!AB3320</f>
        <v>0</v>
      </c>
    </row>
    <row r="3322" spans="1:15" ht="20.100000000000001" hidden="1" customHeight="1" x14ac:dyDescent="0.3">
      <c r="A3322" s="82">
        <f ca="1">'메뉴 추가'!I3317</f>
        <v>-46310</v>
      </c>
      <c r="B3322" s="210">
        <f>'고객관리 LIST'!X3321</f>
        <v>0</v>
      </c>
      <c r="C3322" s="211">
        <f>'고객관리 LIST'!B3321</f>
        <v>0</v>
      </c>
      <c r="D3322" s="211">
        <f>'고객관리 LIST'!C3321</f>
        <v>0</v>
      </c>
      <c r="E3322" s="212">
        <f>'고객관리 LIST'!D3321</f>
        <v>0</v>
      </c>
      <c r="F3322" s="213">
        <f>'고객관리 LIST'!E3321</f>
        <v>0</v>
      </c>
      <c r="G3322" s="211">
        <f>'고객관리 LIST'!F3321</f>
        <v>0</v>
      </c>
      <c r="H3322" s="211">
        <f>'고객관리 LIST'!G3321</f>
        <v>0</v>
      </c>
      <c r="I3322" s="211">
        <f>'고객관리 LIST'!H3321</f>
        <v>0</v>
      </c>
      <c r="J3322" s="211">
        <f>'고객관리 LIST'!V3321</f>
        <v>0</v>
      </c>
      <c r="K3322" s="211">
        <f>'고객관리 LIST'!W3321</f>
        <v>0</v>
      </c>
      <c r="L3322" s="211">
        <f>'고객관리 LIST'!Y3321</f>
        <v>0</v>
      </c>
      <c r="M3322" s="211">
        <f>'고객관리 LIST'!Z3321</f>
        <v>0</v>
      </c>
      <c r="N3322" s="211">
        <f>'고객관리 LIST'!AA3321</f>
        <v>0</v>
      </c>
      <c r="O3322" s="221">
        <f>'고객관리 LIST'!AB3321</f>
        <v>0</v>
      </c>
    </row>
    <row r="3323" spans="1:15" ht="20.100000000000001" hidden="1" customHeight="1" x14ac:dyDescent="0.3">
      <c r="A3323" s="82">
        <f ca="1">'메뉴 추가'!I3318</f>
        <v>-46310</v>
      </c>
      <c r="B3323" s="210">
        <f>'고객관리 LIST'!X3322</f>
        <v>0</v>
      </c>
      <c r="C3323" s="211">
        <f>'고객관리 LIST'!B3322</f>
        <v>0</v>
      </c>
      <c r="D3323" s="211">
        <f>'고객관리 LIST'!C3322</f>
        <v>0</v>
      </c>
      <c r="E3323" s="212">
        <f>'고객관리 LIST'!D3322</f>
        <v>0</v>
      </c>
      <c r="F3323" s="213">
        <f>'고객관리 LIST'!E3322</f>
        <v>0</v>
      </c>
      <c r="G3323" s="211">
        <f>'고객관리 LIST'!F3322</f>
        <v>0</v>
      </c>
      <c r="H3323" s="211">
        <f>'고객관리 LIST'!G3322</f>
        <v>0</v>
      </c>
      <c r="I3323" s="211">
        <f>'고객관리 LIST'!H3322</f>
        <v>0</v>
      </c>
      <c r="J3323" s="211">
        <f>'고객관리 LIST'!V3322</f>
        <v>0</v>
      </c>
      <c r="K3323" s="211">
        <f>'고객관리 LIST'!W3322</f>
        <v>0</v>
      </c>
      <c r="L3323" s="211">
        <f>'고객관리 LIST'!Y3322</f>
        <v>0</v>
      </c>
      <c r="M3323" s="211">
        <f>'고객관리 LIST'!Z3322</f>
        <v>0</v>
      </c>
      <c r="N3323" s="211">
        <f>'고객관리 LIST'!AA3322</f>
        <v>0</v>
      </c>
      <c r="O3323" s="221">
        <f>'고객관리 LIST'!AB3322</f>
        <v>0</v>
      </c>
    </row>
    <row r="3324" spans="1:15" ht="20.100000000000001" hidden="1" customHeight="1" x14ac:dyDescent="0.3">
      <c r="A3324" s="82">
        <f ca="1">'메뉴 추가'!I3319</f>
        <v>-46310</v>
      </c>
      <c r="B3324" s="210">
        <f>'고객관리 LIST'!X3323</f>
        <v>0</v>
      </c>
      <c r="C3324" s="211">
        <f>'고객관리 LIST'!B3323</f>
        <v>0</v>
      </c>
      <c r="D3324" s="211">
        <f>'고객관리 LIST'!C3323</f>
        <v>0</v>
      </c>
      <c r="E3324" s="212">
        <f>'고객관리 LIST'!D3323</f>
        <v>0</v>
      </c>
      <c r="F3324" s="213">
        <f>'고객관리 LIST'!E3323</f>
        <v>0</v>
      </c>
      <c r="G3324" s="211">
        <f>'고객관리 LIST'!F3323</f>
        <v>0</v>
      </c>
      <c r="H3324" s="211">
        <f>'고객관리 LIST'!G3323</f>
        <v>0</v>
      </c>
      <c r="I3324" s="211">
        <f>'고객관리 LIST'!H3323</f>
        <v>0</v>
      </c>
      <c r="J3324" s="211">
        <f>'고객관리 LIST'!V3323</f>
        <v>0</v>
      </c>
      <c r="K3324" s="211">
        <f>'고객관리 LIST'!W3323</f>
        <v>0</v>
      </c>
      <c r="L3324" s="211">
        <f>'고객관리 LIST'!Y3323</f>
        <v>0</v>
      </c>
      <c r="M3324" s="211">
        <f>'고객관리 LIST'!Z3323</f>
        <v>0</v>
      </c>
      <c r="N3324" s="211">
        <f>'고객관리 LIST'!AA3323</f>
        <v>0</v>
      </c>
      <c r="O3324" s="221">
        <f>'고객관리 LIST'!AB3323</f>
        <v>0</v>
      </c>
    </row>
    <row r="3325" spans="1:15" ht="20.100000000000001" hidden="1" customHeight="1" x14ac:dyDescent="0.3">
      <c r="A3325" s="82">
        <f ca="1">'메뉴 추가'!I3320</f>
        <v>-46310</v>
      </c>
      <c r="B3325" s="210">
        <f>'고객관리 LIST'!X3324</f>
        <v>0</v>
      </c>
      <c r="C3325" s="211">
        <f>'고객관리 LIST'!B3324</f>
        <v>0</v>
      </c>
      <c r="D3325" s="211">
        <f>'고객관리 LIST'!C3324</f>
        <v>0</v>
      </c>
      <c r="E3325" s="212">
        <f>'고객관리 LIST'!D3324</f>
        <v>0</v>
      </c>
      <c r="F3325" s="213">
        <f>'고객관리 LIST'!E3324</f>
        <v>0</v>
      </c>
      <c r="G3325" s="211">
        <f>'고객관리 LIST'!F3324</f>
        <v>0</v>
      </c>
      <c r="H3325" s="211">
        <f>'고객관리 LIST'!G3324</f>
        <v>0</v>
      </c>
      <c r="I3325" s="211">
        <f>'고객관리 LIST'!H3324</f>
        <v>0</v>
      </c>
      <c r="J3325" s="211">
        <f>'고객관리 LIST'!V3324</f>
        <v>0</v>
      </c>
      <c r="K3325" s="211">
        <f>'고객관리 LIST'!W3324</f>
        <v>0</v>
      </c>
      <c r="L3325" s="211">
        <f>'고객관리 LIST'!Y3324</f>
        <v>0</v>
      </c>
      <c r="M3325" s="211">
        <f>'고객관리 LIST'!Z3324</f>
        <v>0</v>
      </c>
      <c r="N3325" s="211">
        <f>'고객관리 LIST'!AA3324</f>
        <v>0</v>
      </c>
      <c r="O3325" s="221">
        <f>'고객관리 LIST'!AB3324</f>
        <v>0</v>
      </c>
    </row>
    <row r="3326" spans="1:15" ht="20.100000000000001" hidden="1" customHeight="1" x14ac:dyDescent="0.3">
      <c r="A3326" s="82">
        <f ca="1">'메뉴 추가'!I3321</f>
        <v>-46310</v>
      </c>
      <c r="B3326" s="210">
        <f>'고객관리 LIST'!X3325</f>
        <v>0</v>
      </c>
      <c r="C3326" s="211">
        <f>'고객관리 LIST'!B3325</f>
        <v>0</v>
      </c>
      <c r="D3326" s="211">
        <f>'고객관리 LIST'!C3325</f>
        <v>0</v>
      </c>
      <c r="E3326" s="212">
        <f>'고객관리 LIST'!D3325</f>
        <v>0</v>
      </c>
      <c r="F3326" s="213">
        <f>'고객관리 LIST'!E3325</f>
        <v>0</v>
      </c>
      <c r="G3326" s="211">
        <f>'고객관리 LIST'!F3325</f>
        <v>0</v>
      </c>
      <c r="H3326" s="211">
        <f>'고객관리 LIST'!G3325</f>
        <v>0</v>
      </c>
      <c r="I3326" s="211">
        <f>'고객관리 LIST'!H3325</f>
        <v>0</v>
      </c>
      <c r="J3326" s="211">
        <f>'고객관리 LIST'!V3325</f>
        <v>0</v>
      </c>
      <c r="K3326" s="211">
        <f>'고객관리 LIST'!W3325</f>
        <v>0</v>
      </c>
      <c r="L3326" s="211">
        <f>'고객관리 LIST'!Y3325</f>
        <v>0</v>
      </c>
      <c r="M3326" s="211">
        <f>'고객관리 LIST'!Z3325</f>
        <v>0</v>
      </c>
      <c r="N3326" s="211">
        <f>'고객관리 LIST'!AA3325</f>
        <v>0</v>
      </c>
      <c r="O3326" s="221">
        <f>'고객관리 LIST'!AB3325</f>
        <v>0</v>
      </c>
    </row>
    <row r="3327" spans="1:15" ht="20.100000000000001" hidden="1" customHeight="1" x14ac:dyDescent="0.3">
      <c r="A3327" s="82">
        <f ca="1">'메뉴 추가'!I3322</f>
        <v>-46310</v>
      </c>
      <c r="B3327" s="210">
        <f>'고객관리 LIST'!X3326</f>
        <v>0</v>
      </c>
      <c r="C3327" s="211">
        <f>'고객관리 LIST'!B3326</f>
        <v>0</v>
      </c>
      <c r="D3327" s="211">
        <f>'고객관리 LIST'!C3326</f>
        <v>0</v>
      </c>
      <c r="E3327" s="212">
        <f>'고객관리 LIST'!D3326</f>
        <v>0</v>
      </c>
      <c r="F3327" s="213">
        <f>'고객관리 LIST'!E3326</f>
        <v>0</v>
      </c>
      <c r="G3327" s="211">
        <f>'고객관리 LIST'!F3326</f>
        <v>0</v>
      </c>
      <c r="H3327" s="211">
        <f>'고객관리 LIST'!G3326</f>
        <v>0</v>
      </c>
      <c r="I3327" s="211">
        <f>'고객관리 LIST'!H3326</f>
        <v>0</v>
      </c>
      <c r="J3327" s="211">
        <f>'고객관리 LIST'!V3326</f>
        <v>0</v>
      </c>
      <c r="K3327" s="211">
        <f>'고객관리 LIST'!W3326</f>
        <v>0</v>
      </c>
      <c r="L3327" s="211">
        <f>'고객관리 LIST'!Y3326</f>
        <v>0</v>
      </c>
      <c r="M3327" s="211">
        <f>'고객관리 LIST'!Z3326</f>
        <v>0</v>
      </c>
      <c r="N3327" s="211">
        <f>'고객관리 LIST'!AA3326</f>
        <v>0</v>
      </c>
      <c r="O3327" s="221">
        <f>'고객관리 LIST'!AB3326</f>
        <v>0</v>
      </c>
    </row>
    <row r="3328" spans="1:15" ht="20.100000000000001" hidden="1" customHeight="1" x14ac:dyDescent="0.3">
      <c r="A3328" s="82">
        <f ca="1">'메뉴 추가'!I3323</f>
        <v>-46310</v>
      </c>
      <c r="B3328" s="210">
        <f>'고객관리 LIST'!X3327</f>
        <v>0</v>
      </c>
      <c r="C3328" s="211">
        <f>'고객관리 LIST'!B3327</f>
        <v>0</v>
      </c>
      <c r="D3328" s="211">
        <f>'고객관리 LIST'!C3327</f>
        <v>0</v>
      </c>
      <c r="E3328" s="212">
        <f>'고객관리 LIST'!D3327</f>
        <v>0</v>
      </c>
      <c r="F3328" s="213">
        <f>'고객관리 LIST'!E3327</f>
        <v>0</v>
      </c>
      <c r="G3328" s="211">
        <f>'고객관리 LIST'!F3327</f>
        <v>0</v>
      </c>
      <c r="H3328" s="211">
        <f>'고객관리 LIST'!G3327</f>
        <v>0</v>
      </c>
      <c r="I3328" s="211">
        <f>'고객관리 LIST'!H3327</f>
        <v>0</v>
      </c>
      <c r="J3328" s="211">
        <f>'고객관리 LIST'!V3327</f>
        <v>0</v>
      </c>
      <c r="K3328" s="211">
        <f>'고객관리 LIST'!W3327</f>
        <v>0</v>
      </c>
      <c r="L3328" s="211">
        <f>'고객관리 LIST'!Y3327</f>
        <v>0</v>
      </c>
      <c r="M3328" s="211">
        <f>'고객관리 LIST'!Z3327</f>
        <v>0</v>
      </c>
      <c r="N3328" s="211">
        <f>'고객관리 LIST'!AA3327</f>
        <v>0</v>
      </c>
      <c r="O3328" s="221">
        <f>'고객관리 LIST'!AB3327</f>
        <v>0</v>
      </c>
    </row>
    <row r="3329" spans="1:15" ht="20.100000000000001" hidden="1" customHeight="1" x14ac:dyDescent="0.3">
      <c r="A3329" s="82">
        <f ca="1">'메뉴 추가'!I3324</f>
        <v>-46310</v>
      </c>
      <c r="B3329" s="210">
        <f>'고객관리 LIST'!X3328</f>
        <v>0</v>
      </c>
      <c r="C3329" s="211">
        <f>'고객관리 LIST'!B3328</f>
        <v>0</v>
      </c>
      <c r="D3329" s="211">
        <f>'고객관리 LIST'!C3328</f>
        <v>0</v>
      </c>
      <c r="E3329" s="212">
        <f>'고객관리 LIST'!D3328</f>
        <v>0</v>
      </c>
      <c r="F3329" s="213">
        <f>'고객관리 LIST'!E3328</f>
        <v>0</v>
      </c>
      <c r="G3329" s="211">
        <f>'고객관리 LIST'!F3328</f>
        <v>0</v>
      </c>
      <c r="H3329" s="211">
        <f>'고객관리 LIST'!G3328</f>
        <v>0</v>
      </c>
      <c r="I3329" s="211">
        <f>'고객관리 LIST'!H3328</f>
        <v>0</v>
      </c>
      <c r="J3329" s="211">
        <f>'고객관리 LIST'!V3328</f>
        <v>0</v>
      </c>
      <c r="K3329" s="211">
        <f>'고객관리 LIST'!W3328</f>
        <v>0</v>
      </c>
      <c r="L3329" s="211">
        <f>'고객관리 LIST'!Y3328</f>
        <v>0</v>
      </c>
      <c r="M3329" s="211">
        <f>'고객관리 LIST'!Z3328</f>
        <v>0</v>
      </c>
      <c r="N3329" s="211">
        <f>'고객관리 LIST'!AA3328</f>
        <v>0</v>
      </c>
      <c r="O3329" s="221">
        <f>'고객관리 LIST'!AB3328</f>
        <v>0</v>
      </c>
    </row>
    <row r="3330" spans="1:15" ht="20.100000000000001" hidden="1" customHeight="1" x14ac:dyDescent="0.3">
      <c r="A3330" s="82">
        <f ca="1">'메뉴 추가'!I3325</f>
        <v>-46310</v>
      </c>
      <c r="B3330" s="210">
        <f>'고객관리 LIST'!X3329</f>
        <v>0</v>
      </c>
      <c r="C3330" s="211">
        <f>'고객관리 LIST'!B3329</f>
        <v>0</v>
      </c>
      <c r="D3330" s="211">
        <f>'고객관리 LIST'!C3329</f>
        <v>0</v>
      </c>
      <c r="E3330" s="212">
        <f>'고객관리 LIST'!D3329</f>
        <v>0</v>
      </c>
      <c r="F3330" s="213">
        <f>'고객관리 LIST'!E3329</f>
        <v>0</v>
      </c>
      <c r="G3330" s="211">
        <f>'고객관리 LIST'!F3329</f>
        <v>0</v>
      </c>
      <c r="H3330" s="211">
        <f>'고객관리 LIST'!G3329</f>
        <v>0</v>
      </c>
      <c r="I3330" s="211">
        <f>'고객관리 LIST'!H3329</f>
        <v>0</v>
      </c>
      <c r="J3330" s="211">
        <f>'고객관리 LIST'!V3329</f>
        <v>0</v>
      </c>
      <c r="K3330" s="211">
        <f>'고객관리 LIST'!W3329</f>
        <v>0</v>
      </c>
      <c r="L3330" s="211">
        <f>'고객관리 LIST'!Y3329</f>
        <v>0</v>
      </c>
      <c r="M3330" s="211">
        <f>'고객관리 LIST'!Z3329</f>
        <v>0</v>
      </c>
      <c r="N3330" s="211">
        <f>'고객관리 LIST'!AA3329</f>
        <v>0</v>
      </c>
      <c r="O3330" s="221">
        <f>'고객관리 LIST'!AB3329</f>
        <v>0</v>
      </c>
    </row>
    <row r="3331" spans="1:15" ht="20.100000000000001" hidden="1" customHeight="1" x14ac:dyDescent="0.3">
      <c r="A3331" s="82">
        <f ca="1">'메뉴 추가'!I3326</f>
        <v>-46310</v>
      </c>
      <c r="B3331" s="210">
        <f>'고객관리 LIST'!X3330</f>
        <v>0</v>
      </c>
      <c r="C3331" s="211">
        <f>'고객관리 LIST'!B3330</f>
        <v>0</v>
      </c>
      <c r="D3331" s="211">
        <f>'고객관리 LIST'!C3330</f>
        <v>0</v>
      </c>
      <c r="E3331" s="212">
        <f>'고객관리 LIST'!D3330</f>
        <v>0</v>
      </c>
      <c r="F3331" s="213">
        <f>'고객관리 LIST'!E3330</f>
        <v>0</v>
      </c>
      <c r="G3331" s="211">
        <f>'고객관리 LIST'!F3330</f>
        <v>0</v>
      </c>
      <c r="H3331" s="211">
        <f>'고객관리 LIST'!G3330</f>
        <v>0</v>
      </c>
      <c r="I3331" s="211">
        <f>'고객관리 LIST'!H3330</f>
        <v>0</v>
      </c>
      <c r="J3331" s="211">
        <f>'고객관리 LIST'!V3330</f>
        <v>0</v>
      </c>
      <c r="K3331" s="211">
        <f>'고객관리 LIST'!W3330</f>
        <v>0</v>
      </c>
      <c r="L3331" s="211">
        <f>'고객관리 LIST'!Y3330</f>
        <v>0</v>
      </c>
      <c r="M3331" s="211">
        <f>'고객관리 LIST'!Z3330</f>
        <v>0</v>
      </c>
      <c r="N3331" s="211">
        <f>'고객관리 LIST'!AA3330</f>
        <v>0</v>
      </c>
      <c r="O3331" s="221">
        <f>'고객관리 LIST'!AB3330</f>
        <v>0</v>
      </c>
    </row>
    <row r="3332" spans="1:15" ht="20.100000000000001" hidden="1" customHeight="1" x14ac:dyDescent="0.3">
      <c r="A3332" s="82">
        <f ca="1">'메뉴 추가'!I3327</f>
        <v>-46310</v>
      </c>
      <c r="B3332" s="210">
        <f>'고객관리 LIST'!X3331</f>
        <v>0</v>
      </c>
      <c r="C3332" s="211">
        <f>'고객관리 LIST'!B3331</f>
        <v>0</v>
      </c>
      <c r="D3332" s="211">
        <f>'고객관리 LIST'!C3331</f>
        <v>0</v>
      </c>
      <c r="E3332" s="212">
        <f>'고객관리 LIST'!D3331</f>
        <v>0</v>
      </c>
      <c r="F3332" s="213">
        <f>'고객관리 LIST'!E3331</f>
        <v>0</v>
      </c>
      <c r="G3332" s="211">
        <f>'고객관리 LIST'!F3331</f>
        <v>0</v>
      </c>
      <c r="H3332" s="211">
        <f>'고객관리 LIST'!G3331</f>
        <v>0</v>
      </c>
      <c r="I3332" s="211">
        <f>'고객관리 LIST'!H3331</f>
        <v>0</v>
      </c>
      <c r="J3332" s="211">
        <f>'고객관리 LIST'!V3331</f>
        <v>0</v>
      </c>
      <c r="K3332" s="211">
        <f>'고객관리 LIST'!W3331</f>
        <v>0</v>
      </c>
      <c r="L3332" s="211">
        <f>'고객관리 LIST'!Y3331</f>
        <v>0</v>
      </c>
      <c r="M3332" s="211">
        <f>'고객관리 LIST'!Z3331</f>
        <v>0</v>
      </c>
      <c r="N3332" s="211">
        <f>'고객관리 LIST'!AA3331</f>
        <v>0</v>
      </c>
      <c r="O3332" s="221">
        <f>'고객관리 LIST'!AB3331</f>
        <v>0</v>
      </c>
    </row>
    <row r="3333" spans="1:15" ht="20.100000000000001" hidden="1" customHeight="1" x14ac:dyDescent="0.3">
      <c r="A3333" s="82">
        <f ca="1">'메뉴 추가'!I3328</f>
        <v>-46310</v>
      </c>
      <c r="B3333" s="210">
        <f>'고객관리 LIST'!X3332</f>
        <v>0</v>
      </c>
      <c r="C3333" s="211">
        <f>'고객관리 LIST'!B3332</f>
        <v>0</v>
      </c>
      <c r="D3333" s="211">
        <f>'고객관리 LIST'!C3332</f>
        <v>0</v>
      </c>
      <c r="E3333" s="212">
        <f>'고객관리 LIST'!D3332</f>
        <v>0</v>
      </c>
      <c r="F3333" s="213">
        <f>'고객관리 LIST'!E3332</f>
        <v>0</v>
      </c>
      <c r="G3333" s="211">
        <f>'고객관리 LIST'!F3332</f>
        <v>0</v>
      </c>
      <c r="H3333" s="211">
        <f>'고객관리 LIST'!G3332</f>
        <v>0</v>
      </c>
      <c r="I3333" s="211">
        <f>'고객관리 LIST'!H3332</f>
        <v>0</v>
      </c>
      <c r="J3333" s="211">
        <f>'고객관리 LIST'!V3332</f>
        <v>0</v>
      </c>
      <c r="K3333" s="211">
        <f>'고객관리 LIST'!W3332</f>
        <v>0</v>
      </c>
      <c r="L3333" s="211">
        <f>'고객관리 LIST'!Y3332</f>
        <v>0</v>
      </c>
      <c r="M3333" s="211">
        <f>'고객관리 LIST'!Z3332</f>
        <v>0</v>
      </c>
      <c r="N3333" s="211">
        <f>'고객관리 LIST'!AA3332</f>
        <v>0</v>
      </c>
      <c r="O3333" s="221">
        <f>'고객관리 LIST'!AB3332</f>
        <v>0</v>
      </c>
    </row>
    <row r="3334" spans="1:15" ht="20.100000000000001" hidden="1" customHeight="1" x14ac:dyDescent="0.3">
      <c r="A3334" s="82">
        <f ca="1">'메뉴 추가'!I3329</f>
        <v>-46310</v>
      </c>
      <c r="B3334" s="210">
        <f>'고객관리 LIST'!X3333</f>
        <v>0</v>
      </c>
      <c r="C3334" s="211">
        <f>'고객관리 LIST'!B3333</f>
        <v>0</v>
      </c>
      <c r="D3334" s="211">
        <f>'고객관리 LIST'!C3333</f>
        <v>0</v>
      </c>
      <c r="E3334" s="212">
        <f>'고객관리 LIST'!D3333</f>
        <v>0</v>
      </c>
      <c r="F3334" s="213">
        <f>'고객관리 LIST'!E3333</f>
        <v>0</v>
      </c>
      <c r="G3334" s="211">
        <f>'고객관리 LIST'!F3333</f>
        <v>0</v>
      </c>
      <c r="H3334" s="211">
        <f>'고객관리 LIST'!G3333</f>
        <v>0</v>
      </c>
      <c r="I3334" s="211">
        <f>'고객관리 LIST'!H3333</f>
        <v>0</v>
      </c>
      <c r="J3334" s="211">
        <f>'고객관리 LIST'!V3333</f>
        <v>0</v>
      </c>
      <c r="K3334" s="211">
        <f>'고객관리 LIST'!W3333</f>
        <v>0</v>
      </c>
      <c r="L3334" s="211">
        <f>'고객관리 LIST'!Y3333</f>
        <v>0</v>
      </c>
      <c r="M3334" s="211">
        <f>'고객관리 LIST'!Z3333</f>
        <v>0</v>
      </c>
      <c r="N3334" s="211">
        <f>'고객관리 LIST'!AA3333</f>
        <v>0</v>
      </c>
      <c r="O3334" s="221">
        <f>'고객관리 LIST'!AB3333</f>
        <v>0</v>
      </c>
    </row>
    <row r="3335" spans="1:15" ht="20.100000000000001" hidden="1" customHeight="1" x14ac:dyDescent="0.3">
      <c r="A3335" s="82">
        <f ca="1">'메뉴 추가'!I3330</f>
        <v>-46310</v>
      </c>
      <c r="B3335" s="210">
        <f>'고객관리 LIST'!X3334</f>
        <v>0</v>
      </c>
      <c r="C3335" s="211">
        <f>'고객관리 LIST'!B3334</f>
        <v>0</v>
      </c>
      <c r="D3335" s="211">
        <f>'고객관리 LIST'!C3334</f>
        <v>0</v>
      </c>
      <c r="E3335" s="212">
        <f>'고객관리 LIST'!D3334</f>
        <v>0</v>
      </c>
      <c r="F3335" s="213">
        <f>'고객관리 LIST'!E3334</f>
        <v>0</v>
      </c>
      <c r="G3335" s="211">
        <f>'고객관리 LIST'!F3334</f>
        <v>0</v>
      </c>
      <c r="H3335" s="211">
        <f>'고객관리 LIST'!G3334</f>
        <v>0</v>
      </c>
      <c r="I3335" s="211">
        <f>'고객관리 LIST'!H3334</f>
        <v>0</v>
      </c>
      <c r="J3335" s="211">
        <f>'고객관리 LIST'!V3334</f>
        <v>0</v>
      </c>
      <c r="K3335" s="211">
        <f>'고객관리 LIST'!W3334</f>
        <v>0</v>
      </c>
      <c r="L3335" s="211">
        <f>'고객관리 LIST'!Y3334</f>
        <v>0</v>
      </c>
      <c r="M3335" s="211">
        <f>'고객관리 LIST'!Z3334</f>
        <v>0</v>
      </c>
      <c r="N3335" s="211">
        <f>'고객관리 LIST'!AA3334</f>
        <v>0</v>
      </c>
      <c r="O3335" s="221">
        <f>'고객관리 LIST'!AB3334</f>
        <v>0</v>
      </c>
    </row>
    <row r="3336" spans="1:15" ht="20.100000000000001" hidden="1" customHeight="1" x14ac:dyDescent="0.3">
      <c r="A3336" s="82">
        <f ca="1">'메뉴 추가'!I3331</f>
        <v>-46310</v>
      </c>
      <c r="B3336" s="210">
        <f>'고객관리 LIST'!X3335</f>
        <v>0</v>
      </c>
      <c r="C3336" s="211">
        <f>'고객관리 LIST'!B3335</f>
        <v>0</v>
      </c>
      <c r="D3336" s="211">
        <f>'고객관리 LIST'!C3335</f>
        <v>0</v>
      </c>
      <c r="E3336" s="212">
        <f>'고객관리 LIST'!D3335</f>
        <v>0</v>
      </c>
      <c r="F3336" s="213">
        <f>'고객관리 LIST'!E3335</f>
        <v>0</v>
      </c>
      <c r="G3336" s="211">
        <f>'고객관리 LIST'!F3335</f>
        <v>0</v>
      </c>
      <c r="H3336" s="211">
        <f>'고객관리 LIST'!G3335</f>
        <v>0</v>
      </c>
      <c r="I3336" s="211">
        <f>'고객관리 LIST'!H3335</f>
        <v>0</v>
      </c>
      <c r="J3336" s="211">
        <f>'고객관리 LIST'!V3335</f>
        <v>0</v>
      </c>
      <c r="K3336" s="211">
        <f>'고객관리 LIST'!W3335</f>
        <v>0</v>
      </c>
      <c r="L3336" s="211">
        <f>'고객관리 LIST'!Y3335</f>
        <v>0</v>
      </c>
      <c r="M3336" s="211">
        <f>'고객관리 LIST'!Z3335</f>
        <v>0</v>
      </c>
      <c r="N3336" s="211">
        <f>'고객관리 LIST'!AA3335</f>
        <v>0</v>
      </c>
      <c r="O3336" s="221">
        <f>'고객관리 LIST'!AB3335</f>
        <v>0</v>
      </c>
    </row>
    <row r="3337" spans="1:15" ht="20.100000000000001" hidden="1" customHeight="1" x14ac:dyDescent="0.3">
      <c r="A3337" s="82">
        <f ca="1">'메뉴 추가'!I3332</f>
        <v>-46310</v>
      </c>
      <c r="B3337" s="210">
        <f>'고객관리 LIST'!X3336</f>
        <v>0</v>
      </c>
      <c r="C3337" s="211">
        <f>'고객관리 LIST'!B3336</f>
        <v>0</v>
      </c>
      <c r="D3337" s="211">
        <f>'고객관리 LIST'!C3336</f>
        <v>0</v>
      </c>
      <c r="E3337" s="212">
        <f>'고객관리 LIST'!D3336</f>
        <v>0</v>
      </c>
      <c r="F3337" s="213">
        <f>'고객관리 LIST'!E3336</f>
        <v>0</v>
      </c>
      <c r="G3337" s="211">
        <f>'고객관리 LIST'!F3336</f>
        <v>0</v>
      </c>
      <c r="H3337" s="211">
        <f>'고객관리 LIST'!G3336</f>
        <v>0</v>
      </c>
      <c r="I3337" s="211">
        <f>'고객관리 LIST'!H3336</f>
        <v>0</v>
      </c>
      <c r="J3337" s="211">
        <f>'고객관리 LIST'!V3336</f>
        <v>0</v>
      </c>
      <c r="K3337" s="211">
        <f>'고객관리 LIST'!W3336</f>
        <v>0</v>
      </c>
      <c r="L3337" s="211">
        <f>'고객관리 LIST'!Y3336</f>
        <v>0</v>
      </c>
      <c r="M3337" s="211">
        <f>'고객관리 LIST'!Z3336</f>
        <v>0</v>
      </c>
      <c r="N3337" s="211">
        <f>'고객관리 LIST'!AA3336</f>
        <v>0</v>
      </c>
      <c r="O3337" s="221">
        <f>'고객관리 LIST'!AB3336</f>
        <v>0</v>
      </c>
    </row>
    <row r="3338" spans="1:15" ht="20.100000000000001" hidden="1" customHeight="1" x14ac:dyDescent="0.3">
      <c r="A3338" s="82">
        <f ca="1">'메뉴 추가'!I3333</f>
        <v>-46310</v>
      </c>
      <c r="B3338" s="210">
        <f>'고객관리 LIST'!X3337</f>
        <v>0</v>
      </c>
      <c r="C3338" s="211">
        <f>'고객관리 LIST'!B3337</f>
        <v>0</v>
      </c>
      <c r="D3338" s="211">
        <f>'고객관리 LIST'!C3337</f>
        <v>0</v>
      </c>
      <c r="E3338" s="212">
        <f>'고객관리 LIST'!D3337</f>
        <v>0</v>
      </c>
      <c r="F3338" s="213">
        <f>'고객관리 LIST'!E3337</f>
        <v>0</v>
      </c>
      <c r="G3338" s="211">
        <f>'고객관리 LIST'!F3337</f>
        <v>0</v>
      </c>
      <c r="H3338" s="211">
        <f>'고객관리 LIST'!G3337</f>
        <v>0</v>
      </c>
      <c r="I3338" s="211">
        <f>'고객관리 LIST'!H3337</f>
        <v>0</v>
      </c>
      <c r="J3338" s="211">
        <f>'고객관리 LIST'!V3337</f>
        <v>0</v>
      </c>
      <c r="K3338" s="211">
        <f>'고객관리 LIST'!W3337</f>
        <v>0</v>
      </c>
      <c r="L3338" s="211">
        <f>'고객관리 LIST'!Y3337</f>
        <v>0</v>
      </c>
      <c r="M3338" s="211">
        <f>'고객관리 LIST'!Z3337</f>
        <v>0</v>
      </c>
      <c r="N3338" s="211">
        <f>'고객관리 LIST'!AA3337</f>
        <v>0</v>
      </c>
      <c r="O3338" s="221">
        <f>'고객관리 LIST'!AB3337</f>
        <v>0</v>
      </c>
    </row>
    <row r="3339" spans="1:15" ht="20.100000000000001" hidden="1" customHeight="1" x14ac:dyDescent="0.3">
      <c r="A3339" s="82">
        <f ca="1">'메뉴 추가'!I3334</f>
        <v>-46310</v>
      </c>
      <c r="B3339" s="210">
        <f>'고객관리 LIST'!X3338</f>
        <v>0</v>
      </c>
      <c r="C3339" s="211">
        <f>'고객관리 LIST'!B3338</f>
        <v>0</v>
      </c>
      <c r="D3339" s="211">
        <f>'고객관리 LIST'!C3338</f>
        <v>0</v>
      </c>
      <c r="E3339" s="212">
        <f>'고객관리 LIST'!D3338</f>
        <v>0</v>
      </c>
      <c r="F3339" s="213">
        <f>'고객관리 LIST'!E3338</f>
        <v>0</v>
      </c>
      <c r="G3339" s="211">
        <f>'고객관리 LIST'!F3338</f>
        <v>0</v>
      </c>
      <c r="H3339" s="211">
        <f>'고객관리 LIST'!G3338</f>
        <v>0</v>
      </c>
      <c r="I3339" s="211">
        <f>'고객관리 LIST'!H3338</f>
        <v>0</v>
      </c>
      <c r="J3339" s="211">
        <f>'고객관리 LIST'!V3338</f>
        <v>0</v>
      </c>
      <c r="K3339" s="211">
        <f>'고객관리 LIST'!W3338</f>
        <v>0</v>
      </c>
      <c r="L3339" s="211">
        <f>'고객관리 LIST'!Y3338</f>
        <v>0</v>
      </c>
      <c r="M3339" s="211">
        <f>'고객관리 LIST'!Z3338</f>
        <v>0</v>
      </c>
      <c r="N3339" s="211">
        <f>'고객관리 LIST'!AA3338</f>
        <v>0</v>
      </c>
      <c r="O3339" s="221">
        <f>'고객관리 LIST'!AB3338</f>
        <v>0</v>
      </c>
    </row>
    <row r="3340" spans="1:15" ht="20.100000000000001" hidden="1" customHeight="1" x14ac:dyDescent="0.3">
      <c r="A3340" s="82">
        <f ca="1">'메뉴 추가'!I3335</f>
        <v>-46310</v>
      </c>
      <c r="B3340" s="210">
        <f>'고객관리 LIST'!X3339</f>
        <v>0</v>
      </c>
      <c r="C3340" s="211">
        <f>'고객관리 LIST'!B3339</f>
        <v>0</v>
      </c>
      <c r="D3340" s="211">
        <f>'고객관리 LIST'!C3339</f>
        <v>0</v>
      </c>
      <c r="E3340" s="212">
        <f>'고객관리 LIST'!D3339</f>
        <v>0</v>
      </c>
      <c r="F3340" s="213">
        <f>'고객관리 LIST'!E3339</f>
        <v>0</v>
      </c>
      <c r="G3340" s="211">
        <f>'고객관리 LIST'!F3339</f>
        <v>0</v>
      </c>
      <c r="H3340" s="211">
        <f>'고객관리 LIST'!G3339</f>
        <v>0</v>
      </c>
      <c r="I3340" s="211">
        <f>'고객관리 LIST'!H3339</f>
        <v>0</v>
      </c>
      <c r="J3340" s="211">
        <f>'고객관리 LIST'!V3339</f>
        <v>0</v>
      </c>
      <c r="K3340" s="211">
        <f>'고객관리 LIST'!W3339</f>
        <v>0</v>
      </c>
      <c r="L3340" s="211">
        <f>'고객관리 LIST'!Y3339</f>
        <v>0</v>
      </c>
      <c r="M3340" s="211">
        <f>'고객관리 LIST'!Z3339</f>
        <v>0</v>
      </c>
      <c r="N3340" s="211">
        <f>'고객관리 LIST'!AA3339</f>
        <v>0</v>
      </c>
      <c r="O3340" s="221">
        <f>'고객관리 LIST'!AB3339</f>
        <v>0</v>
      </c>
    </row>
    <row r="3341" spans="1:15" ht="20.100000000000001" hidden="1" customHeight="1" x14ac:dyDescent="0.3">
      <c r="A3341" s="82">
        <f ca="1">'메뉴 추가'!I3336</f>
        <v>-46310</v>
      </c>
      <c r="B3341" s="210">
        <f>'고객관리 LIST'!X3340</f>
        <v>0</v>
      </c>
      <c r="C3341" s="211">
        <f>'고객관리 LIST'!B3340</f>
        <v>0</v>
      </c>
      <c r="D3341" s="211">
        <f>'고객관리 LIST'!C3340</f>
        <v>0</v>
      </c>
      <c r="E3341" s="212">
        <f>'고객관리 LIST'!D3340</f>
        <v>0</v>
      </c>
      <c r="F3341" s="213">
        <f>'고객관리 LIST'!E3340</f>
        <v>0</v>
      </c>
      <c r="G3341" s="211">
        <f>'고객관리 LIST'!F3340</f>
        <v>0</v>
      </c>
      <c r="H3341" s="211">
        <f>'고객관리 LIST'!G3340</f>
        <v>0</v>
      </c>
      <c r="I3341" s="211">
        <f>'고객관리 LIST'!H3340</f>
        <v>0</v>
      </c>
      <c r="J3341" s="211">
        <f>'고객관리 LIST'!V3340</f>
        <v>0</v>
      </c>
      <c r="K3341" s="211">
        <f>'고객관리 LIST'!W3340</f>
        <v>0</v>
      </c>
      <c r="L3341" s="211">
        <f>'고객관리 LIST'!Y3340</f>
        <v>0</v>
      </c>
      <c r="M3341" s="211">
        <f>'고객관리 LIST'!Z3340</f>
        <v>0</v>
      </c>
      <c r="N3341" s="211">
        <f>'고객관리 LIST'!AA3340</f>
        <v>0</v>
      </c>
      <c r="O3341" s="221">
        <f>'고객관리 LIST'!AB3340</f>
        <v>0</v>
      </c>
    </row>
    <row r="3342" spans="1:15" ht="20.100000000000001" hidden="1" customHeight="1" x14ac:dyDescent="0.3">
      <c r="A3342" s="82">
        <f ca="1">'메뉴 추가'!I3337</f>
        <v>-46310</v>
      </c>
      <c r="B3342" s="210">
        <f>'고객관리 LIST'!X3341</f>
        <v>0</v>
      </c>
      <c r="C3342" s="211">
        <f>'고객관리 LIST'!B3341</f>
        <v>0</v>
      </c>
      <c r="D3342" s="211">
        <f>'고객관리 LIST'!C3341</f>
        <v>0</v>
      </c>
      <c r="E3342" s="212">
        <f>'고객관리 LIST'!D3341</f>
        <v>0</v>
      </c>
      <c r="F3342" s="213">
        <f>'고객관리 LIST'!E3341</f>
        <v>0</v>
      </c>
      <c r="G3342" s="211">
        <f>'고객관리 LIST'!F3341</f>
        <v>0</v>
      </c>
      <c r="H3342" s="211">
        <f>'고객관리 LIST'!G3341</f>
        <v>0</v>
      </c>
      <c r="I3342" s="211">
        <f>'고객관리 LIST'!H3341</f>
        <v>0</v>
      </c>
      <c r="J3342" s="211">
        <f>'고객관리 LIST'!V3341</f>
        <v>0</v>
      </c>
      <c r="K3342" s="211">
        <f>'고객관리 LIST'!W3341</f>
        <v>0</v>
      </c>
      <c r="L3342" s="211">
        <f>'고객관리 LIST'!Y3341</f>
        <v>0</v>
      </c>
      <c r="M3342" s="211">
        <f>'고객관리 LIST'!Z3341</f>
        <v>0</v>
      </c>
      <c r="N3342" s="211">
        <f>'고객관리 LIST'!AA3341</f>
        <v>0</v>
      </c>
      <c r="O3342" s="221">
        <f>'고객관리 LIST'!AB3341</f>
        <v>0</v>
      </c>
    </row>
    <row r="3343" spans="1:15" ht="20.100000000000001" hidden="1" customHeight="1" x14ac:dyDescent="0.3">
      <c r="A3343" s="82">
        <f ca="1">'메뉴 추가'!I3338</f>
        <v>-46310</v>
      </c>
      <c r="B3343" s="210">
        <f>'고객관리 LIST'!X3342</f>
        <v>0</v>
      </c>
      <c r="C3343" s="211">
        <f>'고객관리 LIST'!B3342</f>
        <v>0</v>
      </c>
      <c r="D3343" s="211">
        <f>'고객관리 LIST'!C3342</f>
        <v>0</v>
      </c>
      <c r="E3343" s="212">
        <f>'고객관리 LIST'!D3342</f>
        <v>0</v>
      </c>
      <c r="F3343" s="213">
        <f>'고객관리 LIST'!E3342</f>
        <v>0</v>
      </c>
      <c r="G3343" s="211">
        <f>'고객관리 LIST'!F3342</f>
        <v>0</v>
      </c>
      <c r="H3343" s="211">
        <f>'고객관리 LIST'!G3342</f>
        <v>0</v>
      </c>
      <c r="I3343" s="211">
        <f>'고객관리 LIST'!H3342</f>
        <v>0</v>
      </c>
      <c r="J3343" s="211">
        <f>'고객관리 LIST'!V3342</f>
        <v>0</v>
      </c>
      <c r="K3343" s="211">
        <f>'고객관리 LIST'!W3342</f>
        <v>0</v>
      </c>
      <c r="L3343" s="211">
        <f>'고객관리 LIST'!Y3342</f>
        <v>0</v>
      </c>
      <c r="M3343" s="211">
        <f>'고객관리 LIST'!Z3342</f>
        <v>0</v>
      </c>
      <c r="N3343" s="211">
        <f>'고객관리 LIST'!AA3342</f>
        <v>0</v>
      </c>
      <c r="O3343" s="221">
        <f>'고객관리 LIST'!AB3342</f>
        <v>0</v>
      </c>
    </row>
    <row r="3344" spans="1:15" ht="20.100000000000001" hidden="1" customHeight="1" x14ac:dyDescent="0.3">
      <c r="A3344" s="82">
        <f ca="1">'메뉴 추가'!I3339</f>
        <v>-46310</v>
      </c>
      <c r="B3344" s="210">
        <f>'고객관리 LIST'!X3343</f>
        <v>0</v>
      </c>
      <c r="C3344" s="211">
        <f>'고객관리 LIST'!B3343</f>
        <v>0</v>
      </c>
      <c r="D3344" s="211">
        <f>'고객관리 LIST'!C3343</f>
        <v>0</v>
      </c>
      <c r="E3344" s="212">
        <f>'고객관리 LIST'!D3343</f>
        <v>0</v>
      </c>
      <c r="F3344" s="213">
        <f>'고객관리 LIST'!E3343</f>
        <v>0</v>
      </c>
      <c r="G3344" s="211">
        <f>'고객관리 LIST'!F3343</f>
        <v>0</v>
      </c>
      <c r="H3344" s="211">
        <f>'고객관리 LIST'!G3343</f>
        <v>0</v>
      </c>
      <c r="I3344" s="211">
        <f>'고객관리 LIST'!H3343</f>
        <v>0</v>
      </c>
      <c r="J3344" s="211">
        <f>'고객관리 LIST'!V3343</f>
        <v>0</v>
      </c>
      <c r="K3344" s="211">
        <f>'고객관리 LIST'!W3343</f>
        <v>0</v>
      </c>
      <c r="L3344" s="211">
        <f>'고객관리 LIST'!Y3343</f>
        <v>0</v>
      </c>
      <c r="M3344" s="211">
        <f>'고객관리 LIST'!Z3343</f>
        <v>0</v>
      </c>
      <c r="N3344" s="211">
        <f>'고객관리 LIST'!AA3343</f>
        <v>0</v>
      </c>
      <c r="O3344" s="221">
        <f>'고객관리 LIST'!AB3343</f>
        <v>0</v>
      </c>
    </row>
    <row r="3345" spans="1:15" ht="20.100000000000001" hidden="1" customHeight="1" x14ac:dyDescent="0.3">
      <c r="A3345" s="82">
        <f ca="1">'메뉴 추가'!I3340</f>
        <v>-46310</v>
      </c>
      <c r="B3345" s="210">
        <f>'고객관리 LIST'!X3344</f>
        <v>0</v>
      </c>
      <c r="C3345" s="211">
        <f>'고객관리 LIST'!B3344</f>
        <v>0</v>
      </c>
      <c r="D3345" s="211">
        <f>'고객관리 LIST'!C3344</f>
        <v>0</v>
      </c>
      <c r="E3345" s="212">
        <f>'고객관리 LIST'!D3344</f>
        <v>0</v>
      </c>
      <c r="F3345" s="213">
        <f>'고객관리 LIST'!E3344</f>
        <v>0</v>
      </c>
      <c r="G3345" s="211">
        <f>'고객관리 LIST'!F3344</f>
        <v>0</v>
      </c>
      <c r="H3345" s="211">
        <f>'고객관리 LIST'!G3344</f>
        <v>0</v>
      </c>
      <c r="I3345" s="211">
        <f>'고객관리 LIST'!H3344</f>
        <v>0</v>
      </c>
      <c r="J3345" s="211">
        <f>'고객관리 LIST'!V3344</f>
        <v>0</v>
      </c>
      <c r="K3345" s="211">
        <f>'고객관리 LIST'!W3344</f>
        <v>0</v>
      </c>
      <c r="L3345" s="211">
        <f>'고객관리 LIST'!Y3344</f>
        <v>0</v>
      </c>
      <c r="M3345" s="211">
        <f>'고객관리 LIST'!Z3344</f>
        <v>0</v>
      </c>
      <c r="N3345" s="211">
        <f>'고객관리 LIST'!AA3344</f>
        <v>0</v>
      </c>
      <c r="O3345" s="221">
        <f>'고객관리 LIST'!AB3344</f>
        <v>0</v>
      </c>
    </row>
    <row r="3346" spans="1:15" ht="20.100000000000001" hidden="1" customHeight="1" x14ac:dyDescent="0.3">
      <c r="A3346" s="82">
        <f ca="1">'메뉴 추가'!I3341</f>
        <v>-46310</v>
      </c>
      <c r="B3346" s="210">
        <f>'고객관리 LIST'!X3345</f>
        <v>0</v>
      </c>
      <c r="C3346" s="211">
        <f>'고객관리 LIST'!B3345</f>
        <v>0</v>
      </c>
      <c r="D3346" s="211">
        <f>'고객관리 LIST'!C3345</f>
        <v>0</v>
      </c>
      <c r="E3346" s="212">
        <f>'고객관리 LIST'!D3345</f>
        <v>0</v>
      </c>
      <c r="F3346" s="213">
        <f>'고객관리 LIST'!E3345</f>
        <v>0</v>
      </c>
      <c r="G3346" s="211">
        <f>'고객관리 LIST'!F3345</f>
        <v>0</v>
      </c>
      <c r="H3346" s="211">
        <f>'고객관리 LIST'!G3345</f>
        <v>0</v>
      </c>
      <c r="I3346" s="211">
        <f>'고객관리 LIST'!H3345</f>
        <v>0</v>
      </c>
      <c r="J3346" s="211">
        <f>'고객관리 LIST'!V3345</f>
        <v>0</v>
      </c>
      <c r="K3346" s="211">
        <f>'고객관리 LIST'!W3345</f>
        <v>0</v>
      </c>
      <c r="L3346" s="211">
        <f>'고객관리 LIST'!Y3345</f>
        <v>0</v>
      </c>
      <c r="M3346" s="211">
        <f>'고객관리 LIST'!Z3345</f>
        <v>0</v>
      </c>
      <c r="N3346" s="211">
        <f>'고객관리 LIST'!AA3345</f>
        <v>0</v>
      </c>
      <c r="O3346" s="221">
        <f>'고객관리 LIST'!AB3345</f>
        <v>0</v>
      </c>
    </row>
    <row r="3347" spans="1:15" ht="20.100000000000001" hidden="1" customHeight="1" x14ac:dyDescent="0.3">
      <c r="A3347" s="82">
        <f ca="1">'메뉴 추가'!I3342</f>
        <v>-46310</v>
      </c>
      <c r="B3347" s="210">
        <f>'고객관리 LIST'!X3346</f>
        <v>0</v>
      </c>
      <c r="C3347" s="211">
        <f>'고객관리 LIST'!B3346</f>
        <v>0</v>
      </c>
      <c r="D3347" s="211">
        <f>'고객관리 LIST'!C3346</f>
        <v>0</v>
      </c>
      <c r="E3347" s="212">
        <f>'고객관리 LIST'!D3346</f>
        <v>0</v>
      </c>
      <c r="F3347" s="213">
        <f>'고객관리 LIST'!E3346</f>
        <v>0</v>
      </c>
      <c r="G3347" s="211">
        <f>'고객관리 LIST'!F3346</f>
        <v>0</v>
      </c>
      <c r="H3347" s="211">
        <f>'고객관리 LIST'!G3346</f>
        <v>0</v>
      </c>
      <c r="I3347" s="211">
        <f>'고객관리 LIST'!H3346</f>
        <v>0</v>
      </c>
      <c r="J3347" s="211">
        <f>'고객관리 LIST'!V3346</f>
        <v>0</v>
      </c>
      <c r="K3347" s="211">
        <f>'고객관리 LIST'!W3346</f>
        <v>0</v>
      </c>
      <c r="L3347" s="211">
        <f>'고객관리 LIST'!Y3346</f>
        <v>0</v>
      </c>
      <c r="M3347" s="211">
        <f>'고객관리 LIST'!Z3346</f>
        <v>0</v>
      </c>
      <c r="N3347" s="211">
        <f>'고객관리 LIST'!AA3346</f>
        <v>0</v>
      </c>
      <c r="O3347" s="221">
        <f>'고객관리 LIST'!AB3346</f>
        <v>0</v>
      </c>
    </row>
    <row r="3348" spans="1:15" ht="20.100000000000001" hidden="1" customHeight="1" x14ac:dyDescent="0.3">
      <c r="A3348" s="82">
        <f ca="1">'메뉴 추가'!I3343</f>
        <v>-46310</v>
      </c>
      <c r="B3348" s="210">
        <f>'고객관리 LIST'!X3347</f>
        <v>0</v>
      </c>
      <c r="C3348" s="211">
        <f>'고객관리 LIST'!B3347</f>
        <v>0</v>
      </c>
      <c r="D3348" s="211">
        <f>'고객관리 LIST'!C3347</f>
        <v>0</v>
      </c>
      <c r="E3348" s="212">
        <f>'고객관리 LIST'!D3347</f>
        <v>0</v>
      </c>
      <c r="F3348" s="213">
        <f>'고객관리 LIST'!E3347</f>
        <v>0</v>
      </c>
      <c r="G3348" s="211">
        <f>'고객관리 LIST'!F3347</f>
        <v>0</v>
      </c>
      <c r="H3348" s="211">
        <f>'고객관리 LIST'!G3347</f>
        <v>0</v>
      </c>
      <c r="I3348" s="211">
        <f>'고객관리 LIST'!H3347</f>
        <v>0</v>
      </c>
      <c r="J3348" s="211">
        <f>'고객관리 LIST'!V3347</f>
        <v>0</v>
      </c>
      <c r="K3348" s="211">
        <f>'고객관리 LIST'!W3347</f>
        <v>0</v>
      </c>
      <c r="L3348" s="211">
        <f>'고객관리 LIST'!Y3347</f>
        <v>0</v>
      </c>
      <c r="M3348" s="211">
        <f>'고객관리 LIST'!Z3347</f>
        <v>0</v>
      </c>
      <c r="N3348" s="211">
        <f>'고객관리 LIST'!AA3347</f>
        <v>0</v>
      </c>
      <c r="O3348" s="221">
        <f>'고객관리 LIST'!AB3347</f>
        <v>0</v>
      </c>
    </row>
    <row r="3349" spans="1:15" ht="20.100000000000001" hidden="1" customHeight="1" x14ac:dyDescent="0.3">
      <c r="A3349" s="82">
        <f ca="1">'메뉴 추가'!I3344</f>
        <v>-46310</v>
      </c>
      <c r="B3349" s="210">
        <f>'고객관리 LIST'!X3348</f>
        <v>0</v>
      </c>
      <c r="C3349" s="211">
        <f>'고객관리 LIST'!B3348</f>
        <v>0</v>
      </c>
      <c r="D3349" s="211">
        <f>'고객관리 LIST'!C3348</f>
        <v>0</v>
      </c>
      <c r="E3349" s="212">
        <f>'고객관리 LIST'!D3348</f>
        <v>0</v>
      </c>
      <c r="F3349" s="213">
        <f>'고객관리 LIST'!E3348</f>
        <v>0</v>
      </c>
      <c r="G3349" s="211">
        <f>'고객관리 LIST'!F3348</f>
        <v>0</v>
      </c>
      <c r="H3349" s="211">
        <f>'고객관리 LIST'!G3348</f>
        <v>0</v>
      </c>
      <c r="I3349" s="211">
        <f>'고객관리 LIST'!H3348</f>
        <v>0</v>
      </c>
      <c r="J3349" s="211">
        <f>'고객관리 LIST'!V3348</f>
        <v>0</v>
      </c>
      <c r="K3349" s="211">
        <f>'고객관리 LIST'!W3348</f>
        <v>0</v>
      </c>
      <c r="L3349" s="211">
        <f>'고객관리 LIST'!Y3348</f>
        <v>0</v>
      </c>
      <c r="M3349" s="211">
        <f>'고객관리 LIST'!Z3348</f>
        <v>0</v>
      </c>
      <c r="N3349" s="211">
        <f>'고객관리 LIST'!AA3348</f>
        <v>0</v>
      </c>
      <c r="O3349" s="221">
        <f>'고객관리 LIST'!AB3348</f>
        <v>0</v>
      </c>
    </row>
    <row r="3350" spans="1:15" ht="20.100000000000001" hidden="1" customHeight="1" x14ac:dyDescent="0.3">
      <c r="A3350" s="82">
        <f ca="1">'메뉴 추가'!I3345</f>
        <v>-46310</v>
      </c>
      <c r="B3350" s="210">
        <f>'고객관리 LIST'!X3349</f>
        <v>0</v>
      </c>
      <c r="C3350" s="211">
        <f>'고객관리 LIST'!B3349</f>
        <v>0</v>
      </c>
      <c r="D3350" s="211">
        <f>'고객관리 LIST'!C3349</f>
        <v>0</v>
      </c>
      <c r="E3350" s="212">
        <f>'고객관리 LIST'!D3349</f>
        <v>0</v>
      </c>
      <c r="F3350" s="213">
        <f>'고객관리 LIST'!E3349</f>
        <v>0</v>
      </c>
      <c r="G3350" s="211">
        <f>'고객관리 LIST'!F3349</f>
        <v>0</v>
      </c>
      <c r="H3350" s="211">
        <f>'고객관리 LIST'!G3349</f>
        <v>0</v>
      </c>
      <c r="I3350" s="211">
        <f>'고객관리 LIST'!H3349</f>
        <v>0</v>
      </c>
      <c r="J3350" s="211">
        <f>'고객관리 LIST'!V3349</f>
        <v>0</v>
      </c>
      <c r="K3350" s="211">
        <f>'고객관리 LIST'!W3349</f>
        <v>0</v>
      </c>
      <c r="L3350" s="211">
        <f>'고객관리 LIST'!Y3349</f>
        <v>0</v>
      </c>
      <c r="M3350" s="211">
        <f>'고객관리 LIST'!Z3349</f>
        <v>0</v>
      </c>
      <c r="N3350" s="211">
        <f>'고객관리 LIST'!AA3349</f>
        <v>0</v>
      </c>
      <c r="O3350" s="221">
        <f>'고객관리 LIST'!AB3349</f>
        <v>0</v>
      </c>
    </row>
    <row r="3351" spans="1:15" ht="20.100000000000001" hidden="1" customHeight="1" x14ac:dyDescent="0.3">
      <c r="A3351" s="82">
        <f ca="1">'메뉴 추가'!I3346</f>
        <v>-46310</v>
      </c>
      <c r="B3351" s="210">
        <f>'고객관리 LIST'!X3350</f>
        <v>0</v>
      </c>
      <c r="C3351" s="211">
        <f>'고객관리 LIST'!B3350</f>
        <v>0</v>
      </c>
      <c r="D3351" s="211">
        <f>'고객관리 LIST'!C3350</f>
        <v>0</v>
      </c>
      <c r="E3351" s="212">
        <f>'고객관리 LIST'!D3350</f>
        <v>0</v>
      </c>
      <c r="F3351" s="213">
        <f>'고객관리 LIST'!E3350</f>
        <v>0</v>
      </c>
      <c r="G3351" s="211">
        <f>'고객관리 LIST'!F3350</f>
        <v>0</v>
      </c>
      <c r="H3351" s="211">
        <f>'고객관리 LIST'!G3350</f>
        <v>0</v>
      </c>
      <c r="I3351" s="211">
        <f>'고객관리 LIST'!H3350</f>
        <v>0</v>
      </c>
      <c r="J3351" s="211">
        <f>'고객관리 LIST'!V3350</f>
        <v>0</v>
      </c>
      <c r="K3351" s="211">
        <f>'고객관리 LIST'!W3350</f>
        <v>0</v>
      </c>
      <c r="L3351" s="211">
        <f>'고객관리 LIST'!Y3350</f>
        <v>0</v>
      </c>
      <c r="M3351" s="211">
        <f>'고객관리 LIST'!Z3350</f>
        <v>0</v>
      </c>
      <c r="N3351" s="211">
        <f>'고객관리 LIST'!AA3350</f>
        <v>0</v>
      </c>
      <c r="O3351" s="221">
        <f>'고객관리 LIST'!AB3350</f>
        <v>0</v>
      </c>
    </row>
    <row r="3352" spans="1:15" ht="20.100000000000001" hidden="1" customHeight="1" x14ac:dyDescent="0.3">
      <c r="A3352" s="82">
        <f ca="1">'메뉴 추가'!I3347</f>
        <v>-46310</v>
      </c>
      <c r="B3352" s="210">
        <f>'고객관리 LIST'!X3351</f>
        <v>0</v>
      </c>
      <c r="C3352" s="211">
        <f>'고객관리 LIST'!B3351</f>
        <v>0</v>
      </c>
      <c r="D3352" s="211">
        <f>'고객관리 LIST'!C3351</f>
        <v>0</v>
      </c>
      <c r="E3352" s="212">
        <f>'고객관리 LIST'!D3351</f>
        <v>0</v>
      </c>
      <c r="F3352" s="213">
        <f>'고객관리 LIST'!E3351</f>
        <v>0</v>
      </c>
      <c r="G3352" s="211">
        <f>'고객관리 LIST'!F3351</f>
        <v>0</v>
      </c>
      <c r="H3352" s="211">
        <f>'고객관리 LIST'!G3351</f>
        <v>0</v>
      </c>
      <c r="I3352" s="211">
        <f>'고객관리 LIST'!H3351</f>
        <v>0</v>
      </c>
      <c r="J3352" s="211">
        <f>'고객관리 LIST'!V3351</f>
        <v>0</v>
      </c>
      <c r="K3352" s="211">
        <f>'고객관리 LIST'!W3351</f>
        <v>0</v>
      </c>
      <c r="L3352" s="211">
        <f>'고객관리 LIST'!Y3351</f>
        <v>0</v>
      </c>
      <c r="M3352" s="211">
        <f>'고객관리 LIST'!Z3351</f>
        <v>0</v>
      </c>
      <c r="N3352" s="211">
        <f>'고객관리 LIST'!AA3351</f>
        <v>0</v>
      </c>
      <c r="O3352" s="221">
        <f>'고객관리 LIST'!AB3351</f>
        <v>0</v>
      </c>
    </row>
    <row r="3353" spans="1:15" ht="20.100000000000001" hidden="1" customHeight="1" x14ac:dyDescent="0.3">
      <c r="A3353" s="82">
        <f ca="1">'메뉴 추가'!I3348</f>
        <v>-46310</v>
      </c>
      <c r="B3353" s="210">
        <f>'고객관리 LIST'!X3352</f>
        <v>0</v>
      </c>
      <c r="C3353" s="211">
        <f>'고객관리 LIST'!B3352</f>
        <v>0</v>
      </c>
      <c r="D3353" s="211">
        <f>'고객관리 LIST'!C3352</f>
        <v>0</v>
      </c>
      <c r="E3353" s="212">
        <f>'고객관리 LIST'!D3352</f>
        <v>0</v>
      </c>
      <c r="F3353" s="213">
        <f>'고객관리 LIST'!E3352</f>
        <v>0</v>
      </c>
      <c r="G3353" s="211">
        <f>'고객관리 LIST'!F3352</f>
        <v>0</v>
      </c>
      <c r="H3353" s="211">
        <f>'고객관리 LIST'!G3352</f>
        <v>0</v>
      </c>
      <c r="I3353" s="211">
        <f>'고객관리 LIST'!H3352</f>
        <v>0</v>
      </c>
      <c r="J3353" s="211">
        <f>'고객관리 LIST'!V3352</f>
        <v>0</v>
      </c>
      <c r="K3353" s="211">
        <f>'고객관리 LIST'!W3352</f>
        <v>0</v>
      </c>
      <c r="L3353" s="211">
        <f>'고객관리 LIST'!Y3352</f>
        <v>0</v>
      </c>
      <c r="M3353" s="211">
        <f>'고객관리 LIST'!Z3352</f>
        <v>0</v>
      </c>
      <c r="N3353" s="211">
        <f>'고객관리 LIST'!AA3352</f>
        <v>0</v>
      </c>
      <c r="O3353" s="221">
        <f>'고객관리 LIST'!AB3352</f>
        <v>0</v>
      </c>
    </row>
    <row r="3354" spans="1:15" ht="20.100000000000001" hidden="1" customHeight="1" x14ac:dyDescent="0.3">
      <c r="A3354" s="82">
        <f ca="1">'메뉴 추가'!I3349</f>
        <v>-46310</v>
      </c>
      <c r="B3354" s="210">
        <f>'고객관리 LIST'!X3353</f>
        <v>0</v>
      </c>
      <c r="C3354" s="211">
        <f>'고객관리 LIST'!B3353</f>
        <v>0</v>
      </c>
      <c r="D3354" s="211">
        <f>'고객관리 LIST'!C3353</f>
        <v>0</v>
      </c>
      <c r="E3354" s="212">
        <f>'고객관리 LIST'!D3353</f>
        <v>0</v>
      </c>
      <c r="F3354" s="213">
        <f>'고객관리 LIST'!E3353</f>
        <v>0</v>
      </c>
      <c r="G3354" s="211">
        <f>'고객관리 LIST'!F3353</f>
        <v>0</v>
      </c>
      <c r="H3354" s="211">
        <f>'고객관리 LIST'!G3353</f>
        <v>0</v>
      </c>
      <c r="I3354" s="211">
        <f>'고객관리 LIST'!H3353</f>
        <v>0</v>
      </c>
      <c r="J3354" s="211">
        <f>'고객관리 LIST'!V3353</f>
        <v>0</v>
      </c>
      <c r="K3354" s="211">
        <f>'고객관리 LIST'!W3353</f>
        <v>0</v>
      </c>
      <c r="L3354" s="211">
        <f>'고객관리 LIST'!Y3353</f>
        <v>0</v>
      </c>
      <c r="M3354" s="211">
        <f>'고객관리 LIST'!Z3353</f>
        <v>0</v>
      </c>
      <c r="N3354" s="211">
        <f>'고객관리 LIST'!AA3353</f>
        <v>0</v>
      </c>
      <c r="O3354" s="221">
        <f>'고객관리 LIST'!AB3353</f>
        <v>0</v>
      </c>
    </row>
    <row r="3355" spans="1:15" ht="20.100000000000001" hidden="1" customHeight="1" x14ac:dyDescent="0.3">
      <c r="A3355" s="82">
        <f ca="1">'메뉴 추가'!I3350</f>
        <v>-46310</v>
      </c>
      <c r="B3355" s="210">
        <f>'고객관리 LIST'!X3354</f>
        <v>0</v>
      </c>
      <c r="C3355" s="211">
        <f>'고객관리 LIST'!B3354</f>
        <v>0</v>
      </c>
      <c r="D3355" s="211">
        <f>'고객관리 LIST'!C3354</f>
        <v>0</v>
      </c>
      <c r="E3355" s="212">
        <f>'고객관리 LIST'!D3354</f>
        <v>0</v>
      </c>
      <c r="F3355" s="213">
        <f>'고객관리 LIST'!E3354</f>
        <v>0</v>
      </c>
      <c r="G3355" s="211">
        <f>'고객관리 LIST'!F3354</f>
        <v>0</v>
      </c>
      <c r="H3355" s="211">
        <f>'고객관리 LIST'!G3354</f>
        <v>0</v>
      </c>
      <c r="I3355" s="211">
        <f>'고객관리 LIST'!H3354</f>
        <v>0</v>
      </c>
      <c r="J3355" s="211">
        <f>'고객관리 LIST'!V3354</f>
        <v>0</v>
      </c>
      <c r="K3355" s="211">
        <f>'고객관리 LIST'!W3354</f>
        <v>0</v>
      </c>
      <c r="L3355" s="211">
        <f>'고객관리 LIST'!Y3354</f>
        <v>0</v>
      </c>
      <c r="M3355" s="211">
        <f>'고객관리 LIST'!Z3354</f>
        <v>0</v>
      </c>
      <c r="N3355" s="211">
        <f>'고객관리 LIST'!AA3354</f>
        <v>0</v>
      </c>
      <c r="O3355" s="221">
        <f>'고객관리 LIST'!AB3354</f>
        <v>0</v>
      </c>
    </row>
    <row r="3356" spans="1:15" ht="20.100000000000001" hidden="1" customHeight="1" x14ac:dyDescent="0.3">
      <c r="A3356" s="82">
        <f ca="1">'메뉴 추가'!I3351</f>
        <v>-46310</v>
      </c>
      <c r="B3356" s="210">
        <f>'고객관리 LIST'!X3355</f>
        <v>0</v>
      </c>
      <c r="C3356" s="211">
        <f>'고객관리 LIST'!B3355</f>
        <v>0</v>
      </c>
      <c r="D3356" s="211">
        <f>'고객관리 LIST'!C3355</f>
        <v>0</v>
      </c>
      <c r="E3356" s="212">
        <f>'고객관리 LIST'!D3355</f>
        <v>0</v>
      </c>
      <c r="F3356" s="213">
        <f>'고객관리 LIST'!E3355</f>
        <v>0</v>
      </c>
      <c r="G3356" s="211">
        <f>'고객관리 LIST'!F3355</f>
        <v>0</v>
      </c>
      <c r="H3356" s="211">
        <f>'고객관리 LIST'!G3355</f>
        <v>0</v>
      </c>
      <c r="I3356" s="211">
        <f>'고객관리 LIST'!H3355</f>
        <v>0</v>
      </c>
      <c r="J3356" s="211">
        <f>'고객관리 LIST'!V3355</f>
        <v>0</v>
      </c>
      <c r="K3356" s="211">
        <f>'고객관리 LIST'!W3355</f>
        <v>0</v>
      </c>
      <c r="L3356" s="211">
        <f>'고객관리 LIST'!Y3355</f>
        <v>0</v>
      </c>
      <c r="M3356" s="211">
        <f>'고객관리 LIST'!Z3355</f>
        <v>0</v>
      </c>
      <c r="N3356" s="211">
        <f>'고객관리 LIST'!AA3355</f>
        <v>0</v>
      </c>
      <c r="O3356" s="221">
        <f>'고객관리 LIST'!AB3355</f>
        <v>0</v>
      </c>
    </row>
    <row r="3357" spans="1:15" ht="20.100000000000001" hidden="1" customHeight="1" x14ac:dyDescent="0.3">
      <c r="A3357" s="82">
        <f ca="1">'메뉴 추가'!I3352</f>
        <v>-46310</v>
      </c>
      <c r="B3357" s="210">
        <f>'고객관리 LIST'!X3356</f>
        <v>0</v>
      </c>
      <c r="C3357" s="211">
        <f>'고객관리 LIST'!B3356</f>
        <v>0</v>
      </c>
      <c r="D3357" s="211">
        <f>'고객관리 LIST'!C3356</f>
        <v>0</v>
      </c>
      <c r="E3357" s="212">
        <f>'고객관리 LIST'!D3356</f>
        <v>0</v>
      </c>
      <c r="F3357" s="213">
        <f>'고객관리 LIST'!E3356</f>
        <v>0</v>
      </c>
      <c r="G3357" s="211">
        <f>'고객관리 LIST'!F3356</f>
        <v>0</v>
      </c>
      <c r="H3357" s="211">
        <f>'고객관리 LIST'!G3356</f>
        <v>0</v>
      </c>
      <c r="I3357" s="211">
        <f>'고객관리 LIST'!H3356</f>
        <v>0</v>
      </c>
      <c r="J3357" s="211">
        <f>'고객관리 LIST'!V3356</f>
        <v>0</v>
      </c>
      <c r="K3357" s="211">
        <f>'고객관리 LIST'!W3356</f>
        <v>0</v>
      </c>
      <c r="L3357" s="211">
        <f>'고객관리 LIST'!Y3356</f>
        <v>0</v>
      </c>
      <c r="M3357" s="211">
        <f>'고객관리 LIST'!Z3356</f>
        <v>0</v>
      </c>
      <c r="N3357" s="211">
        <f>'고객관리 LIST'!AA3356</f>
        <v>0</v>
      </c>
      <c r="O3357" s="221">
        <f>'고객관리 LIST'!AB3356</f>
        <v>0</v>
      </c>
    </row>
    <row r="3358" spans="1:15" ht="20.100000000000001" hidden="1" customHeight="1" x14ac:dyDescent="0.3">
      <c r="A3358" s="82">
        <f ca="1">'메뉴 추가'!I3353</f>
        <v>-46310</v>
      </c>
      <c r="B3358" s="210">
        <f>'고객관리 LIST'!X3357</f>
        <v>0</v>
      </c>
      <c r="C3358" s="211">
        <f>'고객관리 LIST'!B3357</f>
        <v>0</v>
      </c>
      <c r="D3358" s="211">
        <f>'고객관리 LIST'!C3357</f>
        <v>0</v>
      </c>
      <c r="E3358" s="212">
        <f>'고객관리 LIST'!D3357</f>
        <v>0</v>
      </c>
      <c r="F3358" s="213">
        <f>'고객관리 LIST'!E3357</f>
        <v>0</v>
      </c>
      <c r="G3358" s="211">
        <f>'고객관리 LIST'!F3357</f>
        <v>0</v>
      </c>
      <c r="H3358" s="211">
        <f>'고객관리 LIST'!G3357</f>
        <v>0</v>
      </c>
      <c r="I3358" s="211">
        <f>'고객관리 LIST'!H3357</f>
        <v>0</v>
      </c>
      <c r="J3358" s="211">
        <f>'고객관리 LIST'!V3357</f>
        <v>0</v>
      </c>
      <c r="K3358" s="211">
        <f>'고객관리 LIST'!W3357</f>
        <v>0</v>
      </c>
      <c r="L3358" s="211">
        <f>'고객관리 LIST'!Y3357</f>
        <v>0</v>
      </c>
      <c r="M3358" s="211">
        <f>'고객관리 LIST'!Z3357</f>
        <v>0</v>
      </c>
      <c r="N3358" s="211">
        <f>'고객관리 LIST'!AA3357</f>
        <v>0</v>
      </c>
      <c r="O3358" s="221">
        <f>'고객관리 LIST'!AB3357</f>
        <v>0</v>
      </c>
    </row>
    <row r="3359" spans="1:15" ht="20.100000000000001" hidden="1" customHeight="1" x14ac:dyDescent="0.3">
      <c r="A3359" s="82">
        <f ca="1">'메뉴 추가'!I3354</f>
        <v>-46310</v>
      </c>
      <c r="B3359" s="210">
        <f>'고객관리 LIST'!X3358</f>
        <v>0</v>
      </c>
      <c r="C3359" s="211">
        <f>'고객관리 LIST'!B3358</f>
        <v>0</v>
      </c>
      <c r="D3359" s="211">
        <f>'고객관리 LIST'!C3358</f>
        <v>0</v>
      </c>
      <c r="E3359" s="212">
        <f>'고객관리 LIST'!D3358</f>
        <v>0</v>
      </c>
      <c r="F3359" s="213">
        <f>'고객관리 LIST'!E3358</f>
        <v>0</v>
      </c>
      <c r="G3359" s="211">
        <f>'고객관리 LIST'!F3358</f>
        <v>0</v>
      </c>
      <c r="H3359" s="211">
        <f>'고객관리 LIST'!G3358</f>
        <v>0</v>
      </c>
      <c r="I3359" s="211">
        <f>'고객관리 LIST'!H3358</f>
        <v>0</v>
      </c>
      <c r="J3359" s="211">
        <f>'고객관리 LIST'!V3358</f>
        <v>0</v>
      </c>
      <c r="K3359" s="211">
        <f>'고객관리 LIST'!W3358</f>
        <v>0</v>
      </c>
      <c r="L3359" s="211">
        <f>'고객관리 LIST'!Y3358</f>
        <v>0</v>
      </c>
      <c r="M3359" s="211">
        <f>'고객관리 LIST'!Z3358</f>
        <v>0</v>
      </c>
      <c r="N3359" s="211">
        <f>'고객관리 LIST'!AA3358</f>
        <v>0</v>
      </c>
      <c r="O3359" s="221">
        <f>'고객관리 LIST'!AB3358</f>
        <v>0</v>
      </c>
    </row>
    <row r="3360" spans="1:15" ht="20.100000000000001" hidden="1" customHeight="1" x14ac:dyDescent="0.3">
      <c r="A3360" s="82">
        <f ca="1">'메뉴 추가'!I3355</f>
        <v>-46310</v>
      </c>
      <c r="B3360" s="210">
        <f>'고객관리 LIST'!X3359</f>
        <v>0</v>
      </c>
      <c r="C3360" s="211">
        <f>'고객관리 LIST'!B3359</f>
        <v>0</v>
      </c>
      <c r="D3360" s="211">
        <f>'고객관리 LIST'!C3359</f>
        <v>0</v>
      </c>
      <c r="E3360" s="212">
        <f>'고객관리 LIST'!D3359</f>
        <v>0</v>
      </c>
      <c r="F3360" s="213">
        <f>'고객관리 LIST'!E3359</f>
        <v>0</v>
      </c>
      <c r="G3360" s="211">
        <f>'고객관리 LIST'!F3359</f>
        <v>0</v>
      </c>
      <c r="H3360" s="211">
        <f>'고객관리 LIST'!G3359</f>
        <v>0</v>
      </c>
      <c r="I3360" s="211">
        <f>'고객관리 LIST'!H3359</f>
        <v>0</v>
      </c>
      <c r="J3360" s="211">
        <f>'고객관리 LIST'!V3359</f>
        <v>0</v>
      </c>
      <c r="K3360" s="211">
        <f>'고객관리 LIST'!W3359</f>
        <v>0</v>
      </c>
      <c r="L3360" s="211">
        <f>'고객관리 LIST'!Y3359</f>
        <v>0</v>
      </c>
      <c r="M3360" s="211">
        <f>'고객관리 LIST'!Z3359</f>
        <v>0</v>
      </c>
      <c r="N3360" s="211">
        <f>'고객관리 LIST'!AA3359</f>
        <v>0</v>
      </c>
      <c r="O3360" s="221">
        <f>'고객관리 LIST'!AB3359</f>
        <v>0</v>
      </c>
    </row>
    <row r="3361" spans="1:15" ht="20.100000000000001" hidden="1" customHeight="1" x14ac:dyDescent="0.3">
      <c r="A3361" s="82">
        <f ca="1">'메뉴 추가'!I3356</f>
        <v>-46310</v>
      </c>
      <c r="B3361" s="210">
        <f>'고객관리 LIST'!X3360</f>
        <v>0</v>
      </c>
      <c r="C3361" s="211">
        <f>'고객관리 LIST'!B3360</f>
        <v>0</v>
      </c>
      <c r="D3361" s="211">
        <f>'고객관리 LIST'!C3360</f>
        <v>0</v>
      </c>
      <c r="E3361" s="212">
        <f>'고객관리 LIST'!D3360</f>
        <v>0</v>
      </c>
      <c r="F3361" s="213">
        <f>'고객관리 LIST'!E3360</f>
        <v>0</v>
      </c>
      <c r="G3361" s="211">
        <f>'고객관리 LIST'!F3360</f>
        <v>0</v>
      </c>
      <c r="H3361" s="211">
        <f>'고객관리 LIST'!G3360</f>
        <v>0</v>
      </c>
      <c r="I3361" s="211">
        <f>'고객관리 LIST'!H3360</f>
        <v>0</v>
      </c>
      <c r="J3361" s="211">
        <f>'고객관리 LIST'!V3360</f>
        <v>0</v>
      </c>
      <c r="K3361" s="211">
        <f>'고객관리 LIST'!W3360</f>
        <v>0</v>
      </c>
      <c r="L3361" s="211">
        <f>'고객관리 LIST'!Y3360</f>
        <v>0</v>
      </c>
      <c r="M3361" s="211">
        <f>'고객관리 LIST'!Z3360</f>
        <v>0</v>
      </c>
      <c r="N3361" s="211">
        <f>'고객관리 LIST'!AA3360</f>
        <v>0</v>
      </c>
      <c r="O3361" s="221">
        <f>'고객관리 LIST'!AB3360</f>
        <v>0</v>
      </c>
    </row>
    <row r="3362" spans="1:15" ht="20.100000000000001" hidden="1" customHeight="1" x14ac:dyDescent="0.3">
      <c r="A3362" s="82">
        <f ca="1">'메뉴 추가'!I3357</f>
        <v>-46310</v>
      </c>
      <c r="B3362" s="210">
        <f>'고객관리 LIST'!X3361</f>
        <v>0</v>
      </c>
      <c r="C3362" s="211">
        <f>'고객관리 LIST'!B3361</f>
        <v>0</v>
      </c>
      <c r="D3362" s="211">
        <f>'고객관리 LIST'!C3361</f>
        <v>0</v>
      </c>
      <c r="E3362" s="212">
        <f>'고객관리 LIST'!D3361</f>
        <v>0</v>
      </c>
      <c r="F3362" s="213">
        <f>'고객관리 LIST'!E3361</f>
        <v>0</v>
      </c>
      <c r="G3362" s="211">
        <f>'고객관리 LIST'!F3361</f>
        <v>0</v>
      </c>
      <c r="H3362" s="211">
        <f>'고객관리 LIST'!G3361</f>
        <v>0</v>
      </c>
      <c r="I3362" s="211">
        <f>'고객관리 LIST'!H3361</f>
        <v>0</v>
      </c>
      <c r="J3362" s="211">
        <f>'고객관리 LIST'!V3361</f>
        <v>0</v>
      </c>
      <c r="K3362" s="211">
        <f>'고객관리 LIST'!W3361</f>
        <v>0</v>
      </c>
      <c r="L3362" s="211">
        <f>'고객관리 LIST'!Y3361</f>
        <v>0</v>
      </c>
      <c r="M3362" s="211">
        <f>'고객관리 LIST'!Z3361</f>
        <v>0</v>
      </c>
      <c r="N3362" s="211">
        <f>'고객관리 LIST'!AA3361</f>
        <v>0</v>
      </c>
      <c r="O3362" s="221">
        <f>'고객관리 LIST'!AB3361</f>
        <v>0</v>
      </c>
    </row>
    <row r="3363" spans="1:15" ht="20.100000000000001" hidden="1" customHeight="1" x14ac:dyDescent="0.3">
      <c r="A3363" s="82">
        <f ca="1">'메뉴 추가'!I3358</f>
        <v>-46310</v>
      </c>
      <c r="B3363" s="210">
        <f>'고객관리 LIST'!X3362</f>
        <v>0</v>
      </c>
      <c r="C3363" s="211">
        <f>'고객관리 LIST'!B3362</f>
        <v>0</v>
      </c>
      <c r="D3363" s="211">
        <f>'고객관리 LIST'!C3362</f>
        <v>0</v>
      </c>
      <c r="E3363" s="212">
        <f>'고객관리 LIST'!D3362</f>
        <v>0</v>
      </c>
      <c r="F3363" s="213">
        <f>'고객관리 LIST'!E3362</f>
        <v>0</v>
      </c>
      <c r="G3363" s="211">
        <f>'고객관리 LIST'!F3362</f>
        <v>0</v>
      </c>
      <c r="H3363" s="211">
        <f>'고객관리 LIST'!G3362</f>
        <v>0</v>
      </c>
      <c r="I3363" s="211">
        <f>'고객관리 LIST'!H3362</f>
        <v>0</v>
      </c>
      <c r="J3363" s="211">
        <f>'고객관리 LIST'!V3362</f>
        <v>0</v>
      </c>
      <c r="K3363" s="211">
        <f>'고객관리 LIST'!W3362</f>
        <v>0</v>
      </c>
      <c r="L3363" s="211">
        <f>'고객관리 LIST'!Y3362</f>
        <v>0</v>
      </c>
      <c r="M3363" s="211">
        <f>'고객관리 LIST'!Z3362</f>
        <v>0</v>
      </c>
      <c r="N3363" s="211">
        <f>'고객관리 LIST'!AA3362</f>
        <v>0</v>
      </c>
      <c r="O3363" s="221">
        <f>'고객관리 LIST'!AB3362</f>
        <v>0</v>
      </c>
    </row>
    <row r="3364" spans="1:15" ht="20.100000000000001" hidden="1" customHeight="1" x14ac:dyDescent="0.3">
      <c r="A3364" s="82">
        <f ca="1">'메뉴 추가'!I3359</f>
        <v>-46310</v>
      </c>
      <c r="B3364" s="210">
        <f>'고객관리 LIST'!X3363</f>
        <v>0</v>
      </c>
      <c r="C3364" s="211">
        <f>'고객관리 LIST'!B3363</f>
        <v>0</v>
      </c>
      <c r="D3364" s="211">
        <f>'고객관리 LIST'!C3363</f>
        <v>0</v>
      </c>
      <c r="E3364" s="212">
        <f>'고객관리 LIST'!D3363</f>
        <v>0</v>
      </c>
      <c r="F3364" s="213">
        <f>'고객관리 LIST'!E3363</f>
        <v>0</v>
      </c>
      <c r="G3364" s="211">
        <f>'고객관리 LIST'!F3363</f>
        <v>0</v>
      </c>
      <c r="H3364" s="211">
        <f>'고객관리 LIST'!G3363</f>
        <v>0</v>
      </c>
      <c r="I3364" s="211">
        <f>'고객관리 LIST'!H3363</f>
        <v>0</v>
      </c>
      <c r="J3364" s="211">
        <f>'고객관리 LIST'!V3363</f>
        <v>0</v>
      </c>
      <c r="K3364" s="211">
        <f>'고객관리 LIST'!W3363</f>
        <v>0</v>
      </c>
      <c r="L3364" s="211">
        <f>'고객관리 LIST'!Y3363</f>
        <v>0</v>
      </c>
      <c r="M3364" s="211">
        <f>'고객관리 LIST'!Z3363</f>
        <v>0</v>
      </c>
      <c r="N3364" s="211">
        <f>'고객관리 LIST'!AA3363</f>
        <v>0</v>
      </c>
      <c r="O3364" s="221">
        <f>'고객관리 LIST'!AB3363</f>
        <v>0</v>
      </c>
    </row>
    <row r="3365" spans="1:15" ht="20.100000000000001" hidden="1" customHeight="1" x14ac:dyDescent="0.3">
      <c r="A3365" s="82">
        <f ca="1">'메뉴 추가'!I3360</f>
        <v>-46310</v>
      </c>
      <c r="B3365" s="210">
        <f>'고객관리 LIST'!X3364</f>
        <v>0</v>
      </c>
      <c r="C3365" s="211">
        <f>'고객관리 LIST'!B3364</f>
        <v>0</v>
      </c>
      <c r="D3365" s="211">
        <f>'고객관리 LIST'!C3364</f>
        <v>0</v>
      </c>
      <c r="E3365" s="212">
        <f>'고객관리 LIST'!D3364</f>
        <v>0</v>
      </c>
      <c r="F3365" s="213">
        <f>'고객관리 LIST'!E3364</f>
        <v>0</v>
      </c>
      <c r="G3365" s="211">
        <f>'고객관리 LIST'!F3364</f>
        <v>0</v>
      </c>
      <c r="H3365" s="211">
        <f>'고객관리 LIST'!G3364</f>
        <v>0</v>
      </c>
      <c r="I3365" s="211">
        <f>'고객관리 LIST'!H3364</f>
        <v>0</v>
      </c>
      <c r="J3365" s="211">
        <f>'고객관리 LIST'!V3364</f>
        <v>0</v>
      </c>
      <c r="K3365" s="211">
        <f>'고객관리 LIST'!W3364</f>
        <v>0</v>
      </c>
      <c r="L3365" s="211">
        <f>'고객관리 LIST'!Y3364</f>
        <v>0</v>
      </c>
      <c r="M3365" s="211">
        <f>'고객관리 LIST'!Z3364</f>
        <v>0</v>
      </c>
      <c r="N3365" s="211">
        <f>'고객관리 LIST'!AA3364</f>
        <v>0</v>
      </c>
      <c r="O3365" s="221">
        <f>'고객관리 LIST'!AB3364</f>
        <v>0</v>
      </c>
    </row>
    <row r="3366" spans="1:15" ht="20.100000000000001" hidden="1" customHeight="1" x14ac:dyDescent="0.3">
      <c r="A3366" s="82">
        <f ca="1">'메뉴 추가'!I3361</f>
        <v>-46310</v>
      </c>
      <c r="B3366" s="210">
        <f>'고객관리 LIST'!X3365</f>
        <v>0</v>
      </c>
      <c r="C3366" s="211">
        <f>'고객관리 LIST'!B3365</f>
        <v>0</v>
      </c>
      <c r="D3366" s="211">
        <f>'고객관리 LIST'!C3365</f>
        <v>0</v>
      </c>
      <c r="E3366" s="212">
        <f>'고객관리 LIST'!D3365</f>
        <v>0</v>
      </c>
      <c r="F3366" s="213">
        <f>'고객관리 LIST'!E3365</f>
        <v>0</v>
      </c>
      <c r="G3366" s="211">
        <f>'고객관리 LIST'!F3365</f>
        <v>0</v>
      </c>
      <c r="H3366" s="211">
        <f>'고객관리 LIST'!G3365</f>
        <v>0</v>
      </c>
      <c r="I3366" s="211">
        <f>'고객관리 LIST'!H3365</f>
        <v>0</v>
      </c>
      <c r="J3366" s="211">
        <f>'고객관리 LIST'!V3365</f>
        <v>0</v>
      </c>
      <c r="K3366" s="211">
        <f>'고객관리 LIST'!W3365</f>
        <v>0</v>
      </c>
      <c r="L3366" s="211">
        <f>'고객관리 LIST'!Y3365</f>
        <v>0</v>
      </c>
      <c r="M3366" s="211">
        <f>'고객관리 LIST'!Z3365</f>
        <v>0</v>
      </c>
      <c r="N3366" s="211">
        <f>'고객관리 LIST'!AA3365</f>
        <v>0</v>
      </c>
      <c r="O3366" s="221">
        <f>'고객관리 LIST'!AB3365</f>
        <v>0</v>
      </c>
    </row>
    <row r="3367" spans="1:15" ht="20.100000000000001" hidden="1" customHeight="1" x14ac:dyDescent="0.3">
      <c r="A3367" s="82">
        <f ca="1">'메뉴 추가'!I3362</f>
        <v>-46310</v>
      </c>
      <c r="B3367" s="210">
        <f>'고객관리 LIST'!X3366</f>
        <v>0</v>
      </c>
      <c r="C3367" s="211">
        <f>'고객관리 LIST'!B3366</f>
        <v>0</v>
      </c>
      <c r="D3367" s="211">
        <f>'고객관리 LIST'!C3366</f>
        <v>0</v>
      </c>
      <c r="E3367" s="212">
        <f>'고객관리 LIST'!D3366</f>
        <v>0</v>
      </c>
      <c r="F3367" s="213">
        <f>'고객관리 LIST'!E3366</f>
        <v>0</v>
      </c>
      <c r="G3367" s="211">
        <f>'고객관리 LIST'!F3366</f>
        <v>0</v>
      </c>
      <c r="H3367" s="211">
        <f>'고객관리 LIST'!G3366</f>
        <v>0</v>
      </c>
      <c r="I3367" s="211">
        <f>'고객관리 LIST'!H3366</f>
        <v>0</v>
      </c>
      <c r="J3367" s="211">
        <f>'고객관리 LIST'!V3366</f>
        <v>0</v>
      </c>
      <c r="K3367" s="211">
        <f>'고객관리 LIST'!W3366</f>
        <v>0</v>
      </c>
      <c r="L3367" s="211">
        <f>'고객관리 LIST'!Y3366</f>
        <v>0</v>
      </c>
      <c r="M3367" s="211">
        <f>'고객관리 LIST'!Z3366</f>
        <v>0</v>
      </c>
      <c r="N3367" s="211">
        <f>'고객관리 LIST'!AA3366</f>
        <v>0</v>
      </c>
      <c r="O3367" s="221">
        <f>'고객관리 LIST'!AB3366</f>
        <v>0</v>
      </c>
    </row>
    <row r="3368" spans="1:15" ht="20.100000000000001" hidden="1" customHeight="1" x14ac:dyDescent="0.3">
      <c r="A3368" s="82">
        <f ca="1">'메뉴 추가'!I3363</f>
        <v>-46310</v>
      </c>
      <c r="B3368" s="210">
        <f>'고객관리 LIST'!X3367</f>
        <v>0</v>
      </c>
      <c r="C3368" s="211">
        <f>'고객관리 LIST'!B3367</f>
        <v>0</v>
      </c>
      <c r="D3368" s="211">
        <f>'고객관리 LIST'!C3367</f>
        <v>0</v>
      </c>
      <c r="E3368" s="212">
        <f>'고객관리 LIST'!D3367</f>
        <v>0</v>
      </c>
      <c r="F3368" s="213">
        <f>'고객관리 LIST'!E3367</f>
        <v>0</v>
      </c>
      <c r="G3368" s="211">
        <f>'고객관리 LIST'!F3367</f>
        <v>0</v>
      </c>
      <c r="H3368" s="211">
        <f>'고객관리 LIST'!G3367</f>
        <v>0</v>
      </c>
      <c r="I3368" s="211">
        <f>'고객관리 LIST'!H3367</f>
        <v>0</v>
      </c>
      <c r="J3368" s="211">
        <f>'고객관리 LIST'!V3367</f>
        <v>0</v>
      </c>
      <c r="K3368" s="211">
        <f>'고객관리 LIST'!W3367</f>
        <v>0</v>
      </c>
      <c r="L3368" s="211">
        <f>'고객관리 LIST'!Y3367</f>
        <v>0</v>
      </c>
      <c r="M3368" s="211">
        <f>'고객관리 LIST'!Z3367</f>
        <v>0</v>
      </c>
      <c r="N3368" s="211">
        <f>'고객관리 LIST'!AA3367</f>
        <v>0</v>
      </c>
      <c r="O3368" s="221">
        <f>'고객관리 LIST'!AB3367</f>
        <v>0</v>
      </c>
    </row>
    <row r="3369" spans="1:15" ht="20.100000000000001" hidden="1" customHeight="1" x14ac:dyDescent="0.3">
      <c r="A3369" s="82">
        <f ca="1">'메뉴 추가'!I3364</f>
        <v>-46310</v>
      </c>
      <c r="B3369" s="210">
        <f>'고객관리 LIST'!X3368</f>
        <v>0</v>
      </c>
      <c r="C3369" s="211">
        <f>'고객관리 LIST'!B3368</f>
        <v>0</v>
      </c>
      <c r="D3369" s="211">
        <f>'고객관리 LIST'!C3368</f>
        <v>0</v>
      </c>
      <c r="E3369" s="212">
        <f>'고객관리 LIST'!D3368</f>
        <v>0</v>
      </c>
      <c r="F3369" s="213">
        <f>'고객관리 LIST'!E3368</f>
        <v>0</v>
      </c>
      <c r="G3369" s="211">
        <f>'고객관리 LIST'!F3368</f>
        <v>0</v>
      </c>
      <c r="H3369" s="211">
        <f>'고객관리 LIST'!G3368</f>
        <v>0</v>
      </c>
      <c r="I3369" s="211">
        <f>'고객관리 LIST'!H3368</f>
        <v>0</v>
      </c>
      <c r="J3369" s="211">
        <f>'고객관리 LIST'!V3368</f>
        <v>0</v>
      </c>
      <c r="K3369" s="211">
        <f>'고객관리 LIST'!W3368</f>
        <v>0</v>
      </c>
      <c r="L3369" s="211">
        <f>'고객관리 LIST'!Y3368</f>
        <v>0</v>
      </c>
      <c r="M3369" s="211">
        <f>'고객관리 LIST'!Z3368</f>
        <v>0</v>
      </c>
      <c r="N3369" s="211">
        <f>'고객관리 LIST'!AA3368</f>
        <v>0</v>
      </c>
      <c r="O3369" s="221">
        <f>'고객관리 LIST'!AB3368</f>
        <v>0</v>
      </c>
    </row>
    <row r="3370" spans="1:15" ht="20.100000000000001" hidden="1" customHeight="1" x14ac:dyDescent="0.3">
      <c r="A3370" s="82">
        <f ca="1">'메뉴 추가'!I3365</f>
        <v>-46310</v>
      </c>
      <c r="B3370" s="210">
        <f>'고객관리 LIST'!X3369</f>
        <v>0</v>
      </c>
      <c r="C3370" s="211">
        <f>'고객관리 LIST'!B3369</f>
        <v>0</v>
      </c>
      <c r="D3370" s="211">
        <f>'고객관리 LIST'!C3369</f>
        <v>0</v>
      </c>
      <c r="E3370" s="212">
        <f>'고객관리 LIST'!D3369</f>
        <v>0</v>
      </c>
      <c r="F3370" s="213">
        <f>'고객관리 LIST'!E3369</f>
        <v>0</v>
      </c>
      <c r="G3370" s="211">
        <f>'고객관리 LIST'!F3369</f>
        <v>0</v>
      </c>
      <c r="H3370" s="211">
        <f>'고객관리 LIST'!G3369</f>
        <v>0</v>
      </c>
      <c r="I3370" s="211">
        <f>'고객관리 LIST'!H3369</f>
        <v>0</v>
      </c>
      <c r="J3370" s="211">
        <f>'고객관리 LIST'!V3369</f>
        <v>0</v>
      </c>
      <c r="K3370" s="211">
        <f>'고객관리 LIST'!W3369</f>
        <v>0</v>
      </c>
      <c r="L3370" s="211">
        <f>'고객관리 LIST'!Y3369</f>
        <v>0</v>
      </c>
      <c r="M3370" s="211">
        <f>'고객관리 LIST'!Z3369</f>
        <v>0</v>
      </c>
      <c r="N3370" s="211">
        <f>'고객관리 LIST'!AA3369</f>
        <v>0</v>
      </c>
      <c r="O3370" s="221">
        <f>'고객관리 LIST'!AB3369</f>
        <v>0</v>
      </c>
    </row>
    <row r="3371" spans="1:15" ht="20.100000000000001" hidden="1" customHeight="1" x14ac:dyDescent="0.3">
      <c r="A3371" s="82">
        <f ca="1">'메뉴 추가'!I3366</f>
        <v>-46310</v>
      </c>
      <c r="B3371" s="210">
        <f>'고객관리 LIST'!X3370</f>
        <v>0</v>
      </c>
      <c r="C3371" s="211">
        <f>'고객관리 LIST'!B3370</f>
        <v>0</v>
      </c>
      <c r="D3371" s="211">
        <f>'고객관리 LIST'!C3370</f>
        <v>0</v>
      </c>
      <c r="E3371" s="212">
        <f>'고객관리 LIST'!D3370</f>
        <v>0</v>
      </c>
      <c r="F3371" s="213">
        <f>'고객관리 LIST'!E3370</f>
        <v>0</v>
      </c>
      <c r="G3371" s="211">
        <f>'고객관리 LIST'!F3370</f>
        <v>0</v>
      </c>
      <c r="H3371" s="211">
        <f>'고객관리 LIST'!G3370</f>
        <v>0</v>
      </c>
      <c r="I3371" s="211">
        <f>'고객관리 LIST'!H3370</f>
        <v>0</v>
      </c>
      <c r="J3371" s="211">
        <f>'고객관리 LIST'!V3370</f>
        <v>0</v>
      </c>
      <c r="K3371" s="211">
        <f>'고객관리 LIST'!W3370</f>
        <v>0</v>
      </c>
      <c r="L3371" s="211">
        <f>'고객관리 LIST'!Y3370</f>
        <v>0</v>
      </c>
      <c r="M3371" s="211">
        <f>'고객관리 LIST'!Z3370</f>
        <v>0</v>
      </c>
      <c r="N3371" s="211">
        <f>'고객관리 LIST'!AA3370</f>
        <v>0</v>
      </c>
      <c r="O3371" s="221">
        <f>'고객관리 LIST'!AB3370</f>
        <v>0</v>
      </c>
    </row>
    <row r="3372" spans="1:15" ht="20.100000000000001" hidden="1" customHeight="1" x14ac:dyDescent="0.3">
      <c r="A3372" s="82">
        <f ca="1">'메뉴 추가'!I3367</f>
        <v>-46310</v>
      </c>
      <c r="B3372" s="210">
        <f>'고객관리 LIST'!X3371</f>
        <v>0</v>
      </c>
      <c r="C3372" s="211">
        <f>'고객관리 LIST'!B3371</f>
        <v>0</v>
      </c>
      <c r="D3372" s="211">
        <f>'고객관리 LIST'!C3371</f>
        <v>0</v>
      </c>
      <c r="E3372" s="212">
        <f>'고객관리 LIST'!D3371</f>
        <v>0</v>
      </c>
      <c r="F3372" s="213">
        <f>'고객관리 LIST'!E3371</f>
        <v>0</v>
      </c>
      <c r="G3372" s="211">
        <f>'고객관리 LIST'!F3371</f>
        <v>0</v>
      </c>
      <c r="H3372" s="211">
        <f>'고객관리 LIST'!G3371</f>
        <v>0</v>
      </c>
      <c r="I3372" s="211">
        <f>'고객관리 LIST'!H3371</f>
        <v>0</v>
      </c>
      <c r="J3372" s="211">
        <f>'고객관리 LIST'!V3371</f>
        <v>0</v>
      </c>
      <c r="K3372" s="211">
        <f>'고객관리 LIST'!W3371</f>
        <v>0</v>
      </c>
      <c r="L3372" s="211">
        <f>'고객관리 LIST'!Y3371</f>
        <v>0</v>
      </c>
      <c r="M3372" s="211">
        <f>'고객관리 LIST'!Z3371</f>
        <v>0</v>
      </c>
      <c r="N3372" s="211">
        <f>'고객관리 LIST'!AA3371</f>
        <v>0</v>
      </c>
      <c r="O3372" s="221">
        <f>'고객관리 LIST'!AB3371</f>
        <v>0</v>
      </c>
    </row>
    <row r="3373" spans="1:15" ht="20.100000000000001" hidden="1" customHeight="1" x14ac:dyDescent="0.3">
      <c r="A3373" s="82">
        <f ca="1">'메뉴 추가'!I3368</f>
        <v>-46310</v>
      </c>
      <c r="B3373" s="210">
        <f>'고객관리 LIST'!X3372</f>
        <v>0</v>
      </c>
      <c r="C3373" s="211">
        <f>'고객관리 LIST'!B3372</f>
        <v>0</v>
      </c>
      <c r="D3373" s="211">
        <f>'고객관리 LIST'!C3372</f>
        <v>0</v>
      </c>
      <c r="E3373" s="212">
        <f>'고객관리 LIST'!D3372</f>
        <v>0</v>
      </c>
      <c r="F3373" s="213">
        <f>'고객관리 LIST'!E3372</f>
        <v>0</v>
      </c>
      <c r="G3373" s="211">
        <f>'고객관리 LIST'!F3372</f>
        <v>0</v>
      </c>
      <c r="H3373" s="211">
        <f>'고객관리 LIST'!G3372</f>
        <v>0</v>
      </c>
      <c r="I3373" s="211">
        <f>'고객관리 LIST'!H3372</f>
        <v>0</v>
      </c>
      <c r="J3373" s="211">
        <f>'고객관리 LIST'!V3372</f>
        <v>0</v>
      </c>
      <c r="K3373" s="211">
        <f>'고객관리 LIST'!W3372</f>
        <v>0</v>
      </c>
      <c r="L3373" s="211">
        <f>'고객관리 LIST'!Y3372</f>
        <v>0</v>
      </c>
      <c r="M3373" s="211">
        <f>'고객관리 LIST'!Z3372</f>
        <v>0</v>
      </c>
      <c r="N3373" s="211">
        <f>'고객관리 LIST'!AA3372</f>
        <v>0</v>
      </c>
      <c r="O3373" s="221">
        <f>'고객관리 LIST'!AB3372</f>
        <v>0</v>
      </c>
    </row>
    <row r="3374" spans="1:15" ht="20.100000000000001" hidden="1" customHeight="1" x14ac:dyDescent="0.3">
      <c r="A3374" s="82">
        <f ca="1">'메뉴 추가'!I3369</f>
        <v>-46310</v>
      </c>
      <c r="B3374" s="210">
        <f>'고객관리 LIST'!X3373</f>
        <v>0</v>
      </c>
      <c r="C3374" s="211">
        <f>'고객관리 LIST'!B3373</f>
        <v>0</v>
      </c>
      <c r="D3374" s="211">
        <f>'고객관리 LIST'!C3373</f>
        <v>0</v>
      </c>
      <c r="E3374" s="212">
        <f>'고객관리 LIST'!D3373</f>
        <v>0</v>
      </c>
      <c r="F3374" s="213">
        <f>'고객관리 LIST'!E3373</f>
        <v>0</v>
      </c>
      <c r="G3374" s="211">
        <f>'고객관리 LIST'!F3373</f>
        <v>0</v>
      </c>
      <c r="H3374" s="211">
        <f>'고객관리 LIST'!G3373</f>
        <v>0</v>
      </c>
      <c r="I3374" s="211">
        <f>'고객관리 LIST'!H3373</f>
        <v>0</v>
      </c>
      <c r="J3374" s="211">
        <f>'고객관리 LIST'!V3373</f>
        <v>0</v>
      </c>
      <c r="K3374" s="211">
        <f>'고객관리 LIST'!W3373</f>
        <v>0</v>
      </c>
      <c r="L3374" s="211">
        <f>'고객관리 LIST'!Y3373</f>
        <v>0</v>
      </c>
      <c r="M3374" s="211">
        <f>'고객관리 LIST'!Z3373</f>
        <v>0</v>
      </c>
      <c r="N3374" s="211">
        <f>'고객관리 LIST'!AA3373</f>
        <v>0</v>
      </c>
      <c r="O3374" s="221">
        <f>'고객관리 LIST'!AB3373</f>
        <v>0</v>
      </c>
    </row>
    <row r="3375" spans="1:15" ht="20.100000000000001" hidden="1" customHeight="1" x14ac:dyDescent="0.3">
      <c r="A3375" s="82">
        <f ca="1">'메뉴 추가'!I3370</f>
        <v>-46310</v>
      </c>
      <c r="B3375" s="210">
        <f>'고객관리 LIST'!X3374</f>
        <v>0</v>
      </c>
      <c r="C3375" s="211">
        <f>'고객관리 LIST'!B3374</f>
        <v>0</v>
      </c>
      <c r="D3375" s="211">
        <f>'고객관리 LIST'!C3374</f>
        <v>0</v>
      </c>
      <c r="E3375" s="212">
        <f>'고객관리 LIST'!D3374</f>
        <v>0</v>
      </c>
      <c r="F3375" s="213">
        <f>'고객관리 LIST'!E3374</f>
        <v>0</v>
      </c>
      <c r="G3375" s="211">
        <f>'고객관리 LIST'!F3374</f>
        <v>0</v>
      </c>
      <c r="H3375" s="211">
        <f>'고객관리 LIST'!G3374</f>
        <v>0</v>
      </c>
      <c r="I3375" s="211">
        <f>'고객관리 LIST'!H3374</f>
        <v>0</v>
      </c>
      <c r="J3375" s="211">
        <f>'고객관리 LIST'!V3374</f>
        <v>0</v>
      </c>
      <c r="K3375" s="211">
        <f>'고객관리 LIST'!W3374</f>
        <v>0</v>
      </c>
      <c r="L3375" s="211">
        <f>'고객관리 LIST'!Y3374</f>
        <v>0</v>
      </c>
      <c r="M3375" s="211">
        <f>'고객관리 LIST'!Z3374</f>
        <v>0</v>
      </c>
      <c r="N3375" s="211">
        <f>'고객관리 LIST'!AA3374</f>
        <v>0</v>
      </c>
      <c r="O3375" s="221">
        <f>'고객관리 LIST'!AB3374</f>
        <v>0</v>
      </c>
    </row>
    <row r="3376" spans="1:15" ht="20.100000000000001" hidden="1" customHeight="1" x14ac:dyDescent="0.3">
      <c r="A3376" s="82">
        <f ca="1">'메뉴 추가'!I3371</f>
        <v>-46310</v>
      </c>
      <c r="B3376" s="210">
        <f>'고객관리 LIST'!X3375</f>
        <v>0</v>
      </c>
      <c r="C3376" s="211">
        <f>'고객관리 LIST'!B3375</f>
        <v>0</v>
      </c>
      <c r="D3376" s="211">
        <f>'고객관리 LIST'!C3375</f>
        <v>0</v>
      </c>
      <c r="E3376" s="212">
        <f>'고객관리 LIST'!D3375</f>
        <v>0</v>
      </c>
      <c r="F3376" s="213">
        <f>'고객관리 LIST'!E3375</f>
        <v>0</v>
      </c>
      <c r="G3376" s="211">
        <f>'고객관리 LIST'!F3375</f>
        <v>0</v>
      </c>
      <c r="H3376" s="211">
        <f>'고객관리 LIST'!G3375</f>
        <v>0</v>
      </c>
      <c r="I3376" s="211">
        <f>'고객관리 LIST'!H3375</f>
        <v>0</v>
      </c>
      <c r="J3376" s="211">
        <f>'고객관리 LIST'!V3375</f>
        <v>0</v>
      </c>
      <c r="K3376" s="211">
        <f>'고객관리 LIST'!W3375</f>
        <v>0</v>
      </c>
      <c r="L3376" s="211">
        <f>'고객관리 LIST'!Y3375</f>
        <v>0</v>
      </c>
      <c r="M3376" s="211">
        <f>'고객관리 LIST'!Z3375</f>
        <v>0</v>
      </c>
      <c r="N3376" s="211">
        <f>'고객관리 LIST'!AA3375</f>
        <v>0</v>
      </c>
      <c r="O3376" s="221">
        <f>'고객관리 LIST'!AB3375</f>
        <v>0</v>
      </c>
    </row>
    <row r="3377" spans="1:15" ht="20.100000000000001" hidden="1" customHeight="1" x14ac:dyDescent="0.3">
      <c r="A3377" s="82">
        <f ca="1">'메뉴 추가'!I3372</f>
        <v>-46310</v>
      </c>
      <c r="B3377" s="210">
        <f>'고객관리 LIST'!X3376</f>
        <v>0</v>
      </c>
      <c r="C3377" s="211">
        <f>'고객관리 LIST'!B3376</f>
        <v>0</v>
      </c>
      <c r="D3377" s="211">
        <f>'고객관리 LIST'!C3376</f>
        <v>0</v>
      </c>
      <c r="E3377" s="212">
        <f>'고객관리 LIST'!D3376</f>
        <v>0</v>
      </c>
      <c r="F3377" s="213">
        <f>'고객관리 LIST'!E3376</f>
        <v>0</v>
      </c>
      <c r="G3377" s="211">
        <f>'고객관리 LIST'!F3376</f>
        <v>0</v>
      </c>
      <c r="H3377" s="211">
        <f>'고객관리 LIST'!G3376</f>
        <v>0</v>
      </c>
      <c r="I3377" s="211">
        <f>'고객관리 LIST'!H3376</f>
        <v>0</v>
      </c>
      <c r="J3377" s="211">
        <f>'고객관리 LIST'!V3376</f>
        <v>0</v>
      </c>
      <c r="K3377" s="211">
        <f>'고객관리 LIST'!W3376</f>
        <v>0</v>
      </c>
      <c r="L3377" s="211">
        <f>'고객관리 LIST'!Y3376</f>
        <v>0</v>
      </c>
      <c r="M3377" s="211">
        <f>'고객관리 LIST'!Z3376</f>
        <v>0</v>
      </c>
      <c r="N3377" s="211">
        <f>'고객관리 LIST'!AA3376</f>
        <v>0</v>
      </c>
      <c r="O3377" s="221">
        <f>'고객관리 LIST'!AB3376</f>
        <v>0</v>
      </c>
    </row>
    <row r="3378" spans="1:15" ht="20.100000000000001" hidden="1" customHeight="1" x14ac:dyDescent="0.3">
      <c r="A3378" s="82">
        <f ca="1">'메뉴 추가'!I3373</f>
        <v>-46310</v>
      </c>
      <c r="B3378" s="210">
        <f>'고객관리 LIST'!X3377</f>
        <v>0</v>
      </c>
      <c r="C3378" s="211">
        <f>'고객관리 LIST'!B3377</f>
        <v>0</v>
      </c>
      <c r="D3378" s="211">
        <f>'고객관리 LIST'!C3377</f>
        <v>0</v>
      </c>
      <c r="E3378" s="212">
        <f>'고객관리 LIST'!D3377</f>
        <v>0</v>
      </c>
      <c r="F3378" s="213">
        <f>'고객관리 LIST'!E3377</f>
        <v>0</v>
      </c>
      <c r="G3378" s="211">
        <f>'고객관리 LIST'!F3377</f>
        <v>0</v>
      </c>
      <c r="H3378" s="211">
        <f>'고객관리 LIST'!G3377</f>
        <v>0</v>
      </c>
      <c r="I3378" s="211">
        <f>'고객관리 LIST'!H3377</f>
        <v>0</v>
      </c>
      <c r="J3378" s="211">
        <f>'고객관리 LIST'!V3377</f>
        <v>0</v>
      </c>
      <c r="K3378" s="211">
        <f>'고객관리 LIST'!W3377</f>
        <v>0</v>
      </c>
      <c r="L3378" s="211">
        <f>'고객관리 LIST'!Y3377</f>
        <v>0</v>
      </c>
      <c r="M3378" s="211">
        <f>'고객관리 LIST'!Z3377</f>
        <v>0</v>
      </c>
      <c r="N3378" s="211">
        <f>'고객관리 LIST'!AA3377</f>
        <v>0</v>
      </c>
      <c r="O3378" s="221">
        <f>'고객관리 LIST'!AB3377</f>
        <v>0</v>
      </c>
    </row>
    <row r="3379" spans="1:15" ht="20.100000000000001" hidden="1" customHeight="1" x14ac:dyDescent="0.3">
      <c r="A3379" s="82">
        <f ca="1">'메뉴 추가'!I3374</f>
        <v>-46310</v>
      </c>
      <c r="B3379" s="210">
        <f>'고객관리 LIST'!X3378</f>
        <v>0</v>
      </c>
      <c r="C3379" s="211">
        <f>'고객관리 LIST'!B3378</f>
        <v>0</v>
      </c>
      <c r="D3379" s="211">
        <f>'고객관리 LIST'!C3378</f>
        <v>0</v>
      </c>
      <c r="E3379" s="212">
        <f>'고객관리 LIST'!D3378</f>
        <v>0</v>
      </c>
      <c r="F3379" s="213">
        <f>'고객관리 LIST'!E3378</f>
        <v>0</v>
      </c>
      <c r="G3379" s="211">
        <f>'고객관리 LIST'!F3378</f>
        <v>0</v>
      </c>
      <c r="H3379" s="211">
        <f>'고객관리 LIST'!G3378</f>
        <v>0</v>
      </c>
      <c r="I3379" s="211">
        <f>'고객관리 LIST'!H3378</f>
        <v>0</v>
      </c>
      <c r="J3379" s="211">
        <f>'고객관리 LIST'!V3378</f>
        <v>0</v>
      </c>
      <c r="K3379" s="211">
        <f>'고객관리 LIST'!W3378</f>
        <v>0</v>
      </c>
      <c r="L3379" s="211">
        <f>'고객관리 LIST'!Y3378</f>
        <v>0</v>
      </c>
      <c r="M3379" s="211">
        <f>'고객관리 LIST'!Z3378</f>
        <v>0</v>
      </c>
      <c r="N3379" s="211">
        <f>'고객관리 LIST'!AA3378</f>
        <v>0</v>
      </c>
      <c r="O3379" s="221">
        <f>'고객관리 LIST'!AB3378</f>
        <v>0</v>
      </c>
    </row>
    <row r="3380" spans="1:15" ht="20.100000000000001" hidden="1" customHeight="1" x14ac:dyDescent="0.3">
      <c r="A3380" s="82">
        <f ca="1">'메뉴 추가'!I3375</f>
        <v>-46310</v>
      </c>
      <c r="B3380" s="210">
        <f>'고객관리 LIST'!X3379</f>
        <v>0</v>
      </c>
      <c r="C3380" s="211">
        <f>'고객관리 LIST'!B3379</f>
        <v>0</v>
      </c>
      <c r="D3380" s="211">
        <f>'고객관리 LIST'!C3379</f>
        <v>0</v>
      </c>
      <c r="E3380" s="212">
        <f>'고객관리 LIST'!D3379</f>
        <v>0</v>
      </c>
      <c r="F3380" s="213">
        <f>'고객관리 LIST'!E3379</f>
        <v>0</v>
      </c>
      <c r="G3380" s="211">
        <f>'고객관리 LIST'!F3379</f>
        <v>0</v>
      </c>
      <c r="H3380" s="211">
        <f>'고객관리 LIST'!G3379</f>
        <v>0</v>
      </c>
      <c r="I3380" s="211">
        <f>'고객관리 LIST'!H3379</f>
        <v>0</v>
      </c>
      <c r="J3380" s="211">
        <f>'고객관리 LIST'!V3379</f>
        <v>0</v>
      </c>
      <c r="K3380" s="211">
        <f>'고객관리 LIST'!W3379</f>
        <v>0</v>
      </c>
      <c r="L3380" s="211">
        <f>'고객관리 LIST'!Y3379</f>
        <v>0</v>
      </c>
      <c r="M3380" s="211">
        <f>'고객관리 LIST'!Z3379</f>
        <v>0</v>
      </c>
      <c r="N3380" s="211">
        <f>'고객관리 LIST'!AA3379</f>
        <v>0</v>
      </c>
      <c r="O3380" s="221">
        <f>'고객관리 LIST'!AB3379</f>
        <v>0</v>
      </c>
    </row>
    <row r="3381" spans="1:15" ht="20.100000000000001" hidden="1" customHeight="1" x14ac:dyDescent="0.3">
      <c r="A3381" s="82">
        <f ca="1">'메뉴 추가'!I3376</f>
        <v>-46310</v>
      </c>
      <c r="B3381" s="210">
        <f>'고객관리 LIST'!X3380</f>
        <v>0</v>
      </c>
      <c r="C3381" s="211">
        <f>'고객관리 LIST'!B3380</f>
        <v>0</v>
      </c>
      <c r="D3381" s="211">
        <f>'고객관리 LIST'!C3380</f>
        <v>0</v>
      </c>
      <c r="E3381" s="212">
        <f>'고객관리 LIST'!D3380</f>
        <v>0</v>
      </c>
      <c r="F3381" s="213">
        <f>'고객관리 LIST'!E3380</f>
        <v>0</v>
      </c>
      <c r="G3381" s="211">
        <f>'고객관리 LIST'!F3380</f>
        <v>0</v>
      </c>
      <c r="H3381" s="211">
        <f>'고객관리 LIST'!G3380</f>
        <v>0</v>
      </c>
      <c r="I3381" s="211">
        <f>'고객관리 LIST'!H3380</f>
        <v>0</v>
      </c>
      <c r="J3381" s="211">
        <f>'고객관리 LIST'!V3380</f>
        <v>0</v>
      </c>
      <c r="K3381" s="211">
        <f>'고객관리 LIST'!W3380</f>
        <v>0</v>
      </c>
      <c r="L3381" s="211">
        <f>'고객관리 LIST'!Y3380</f>
        <v>0</v>
      </c>
      <c r="M3381" s="211">
        <f>'고객관리 LIST'!Z3380</f>
        <v>0</v>
      </c>
      <c r="N3381" s="211">
        <f>'고객관리 LIST'!AA3380</f>
        <v>0</v>
      </c>
      <c r="O3381" s="221">
        <f>'고객관리 LIST'!AB3380</f>
        <v>0</v>
      </c>
    </row>
    <row r="3382" spans="1:15" ht="20.100000000000001" hidden="1" customHeight="1" x14ac:dyDescent="0.3">
      <c r="A3382" s="82">
        <f ca="1">'메뉴 추가'!I3377</f>
        <v>-46310</v>
      </c>
      <c r="B3382" s="210">
        <f>'고객관리 LIST'!X3381</f>
        <v>0</v>
      </c>
      <c r="C3382" s="211">
        <f>'고객관리 LIST'!B3381</f>
        <v>0</v>
      </c>
      <c r="D3382" s="211">
        <f>'고객관리 LIST'!C3381</f>
        <v>0</v>
      </c>
      <c r="E3382" s="212">
        <f>'고객관리 LIST'!D3381</f>
        <v>0</v>
      </c>
      <c r="F3382" s="213">
        <f>'고객관리 LIST'!E3381</f>
        <v>0</v>
      </c>
      <c r="G3382" s="211">
        <f>'고객관리 LIST'!F3381</f>
        <v>0</v>
      </c>
      <c r="H3382" s="211">
        <f>'고객관리 LIST'!G3381</f>
        <v>0</v>
      </c>
      <c r="I3382" s="211">
        <f>'고객관리 LIST'!H3381</f>
        <v>0</v>
      </c>
      <c r="J3382" s="211">
        <f>'고객관리 LIST'!V3381</f>
        <v>0</v>
      </c>
      <c r="K3382" s="211">
        <f>'고객관리 LIST'!W3381</f>
        <v>0</v>
      </c>
      <c r="L3382" s="211">
        <f>'고객관리 LIST'!Y3381</f>
        <v>0</v>
      </c>
      <c r="M3382" s="211">
        <f>'고객관리 LIST'!Z3381</f>
        <v>0</v>
      </c>
      <c r="N3382" s="211">
        <f>'고객관리 LIST'!AA3381</f>
        <v>0</v>
      </c>
      <c r="O3382" s="221">
        <f>'고객관리 LIST'!AB3381</f>
        <v>0</v>
      </c>
    </row>
    <row r="3383" spans="1:15" ht="20.100000000000001" hidden="1" customHeight="1" x14ac:dyDescent="0.3">
      <c r="A3383" s="82">
        <f ca="1">'메뉴 추가'!I3378</f>
        <v>-46310</v>
      </c>
      <c r="B3383" s="210">
        <f>'고객관리 LIST'!X3382</f>
        <v>0</v>
      </c>
      <c r="C3383" s="211">
        <f>'고객관리 LIST'!B3382</f>
        <v>0</v>
      </c>
      <c r="D3383" s="211">
        <f>'고객관리 LIST'!C3382</f>
        <v>0</v>
      </c>
      <c r="E3383" s="212">
        <f>'고객관리 LIST'!D3382</f>
        <v>0</v>
      </c>
      <c r="F3383" s="213">
        <f>'고객관리 LIST'!E3382</f>
        <v>0</v>
      </c>
      <c r="G3383" s="211">
        <f>'고객관리 LIST'!F3382</f>
        <v>0</v>
      </c>
      <c r="H3383" s="211">
        <f>'고객관리 LIST'!G3382</f>
        <v>0</v>
      </c>
      <c r="I3383" s="211">
        <f>'고객관리 LIST'!H3382</f>
        <v>0</v>
      </c>
      <c r="J3383" s="211">
        <f>'고객관리 LIST'!V3382</f>
        <v>0</v>
      </c>
      <c r="K3383" s="211">
        <f>'고객관리 LIST'!W3382</f>
        <v>0</v>
      </c>
      <c r="L3383" s="211">
        <f>'고객관리 LIST'!Y3382</f>
        <v>0</v>
      </c>
      <c r="M3383" s="211">
        <f>'고객관리 LIST'!Z3382</f>
        <v>0</v>
      </c>
      <c r="N3383" s="211">
        <f>'고객관리 LIST'!AA3382</f>
        <v>0</v>
      </c>
      <c r="O3383" s="221">
        <f>'고객관리 LIST'!AB3382</f>
        <v>0</v>
      </c>
    </row>
    <row r="3384" spans="1:15" ht="20.100000000000001" hidden="1" customHeight="1" x14ac:dyDescent="0.3">
      <c r="A3384" s="82">
        <f ca="1">'메뉴 추가'!I3379</f>
        <v>-46310</v>
      </c>
      <c r="B3384" s="210">
        <f>'고객관리 LIST'!X3383</f>
        <v>0</v>
      </c>
      <c r="C3384" s="211">
        <f>'고객관리 LIST'!B3383</f>
        <v>0</v>
      </c>
      <c r="D3384" s="211">
        <f>'고객관리 LIST'!C3383</f>
        <v>0</v>
      </c>
      <c r="E3384" s="212">
        <f>'고객관리 LIST'!D3383</f>
        <v>0</v>
      </c>
      <c r="F3384" s="213">
        <f>'고객관리 LIST'!E3383</f>
        <v>0</v>
      </c>
      <c r="G3384" s="211">
        <f>'고객관리 LIST'!F3383</f>
        <v>0</v>
      </c>
      <c r="H3384" s="211">
        <f>'고객관리 LIST'!G3383</f>
        <v>0</v>
      </c>
      <c r="I3384" s="211">
        <f>'고객관리 LIST'!H3383</f>
        <v>0</v>
      </c>
      <c r="J3384" s="211">
        <f>'고객관리 LIST'!V3383</f>
        <v>0</v>
      </c>
      <c r="K3384" s="211">
        <f>'고객관리 LIST'!W3383</f>
        <v>0</v>
      </c>
      <c r="L3384" s="211">
        <f>'고객관리 LIST'!Y3383</f>
        <v>0</v>
      </c>
      <c r="M3384" s="211">
        <f>'고객관리 LIST'!Z3383</f>
        <v>0</v>
      </c>
      <c r="N3384" s="211">
        <f>'고객관리 LIST'!AA3383</f>
        <v>0</v>
      </c>
      <c r="O3384" s="221">
        <f>'고객관리 LIST'!AB3383</f>
        <v>0</v>
      </c>
    </row>
    <row r="3385" spans="1:15" ht="20.100000000000001" hidden="1" customHeight="1" x14ac:dyDescent="0.3">
      <c r="A3385" s="82">
        <f ca="1">'메뉴 추가'!I3380</f>
        <v>-46310</v>
      </c>
      <c r="B3385" s="210">
        <f>'고객관리 LIST'!X3384</f>
        <v>0</v>
      </c>
      <c r="C3385" s="211">
        <f>'고객관리 LIST'!B3384</f>
        <v>0</v>
      </c>
      <c r="D3385" s="211">
        <f>'고객관리 LIST'!C3384</f>
        <v>0</v>
      </c>
      <c r="E3385" s="212">
        <f>'고객관리 LIST'!D3384</f>
        <v>0</v>
      </c>
      <c r="F3385" s="213">
        <f>'고객관리 LIST'!E3384</f>
        <v>0</v>
      </c>
      <c r="G3385" s="211">
        <f>'고객관리 LIST'!F3384</f>
        <v>0</v>
      </c>
      <c r="H3385" s="211">
        <f>'고객관리 LIST'!G3384</f>
        <v>0</v>
      </c>
      <c r="I3385" s="211">
        <f>'고객관리 LIST'!H3384</f>
        <v>0</v>
      </c>
      <c r="J3385" s="211">
        <f>'고객관리 LIST'!V3384</f>
        <v>0</v>
      </c>
      <c r="K3385" s="211">
        <f>'고객관리 LIST'!W3384</f>
        <v>0</v>
      </c>
      <c r="L3385" s="211">
        <f>'고객관리 LIST'!Y3384</f>
        <v>0</v>
      </c>
      <c r="M3385" s="211">
        <f>'고객관리 LIST'!Z3384</f>
        <v>0</v>
      </c>
      <c r="N3385" s="211">
        <f>'고객관리 LIST'!AA3384</f>
        <v>0</v>
      </c>
      <c r="O3385" s="221">
        <f>'고객관리 LIST'!AB3384</f>
        <v>0</v>
      </c>
    </row>
    <row r="3386" spans="1:15" ht="20.100000000000001" hidden="1" customHeight="1" x14ac:dyDescent="0.3">
      <c r="A3386" s="82">
        <f ca="1">'메뉴 추가'!I3381</f>
        <v>-46310</v>
      </c>
      <c r="B3386" s="210">
        <f>'고객관리 LIST'!X3385</f>
        <v>0</v>
      </c>
      <c r="C3386" s="211">
        <f>'고객관리 LIST'!B3385</f>
        <v>0</v>
      </c>
      <c r="D3386" s="211">
        <f>'고객관리 LIST'!C3385</f>
        <v>0</v>
      </c>
      <c r="E3386" s="212">
        <f>'고객관리 LIST'!D3385</f>
        <v>0</v>
      </c>
      <c r="F3386" s="213">
        <f>'고객관리 LIST'!E3385</f>
        <v>0</v>
      </c>
      <c r="G3386" s="211">
        <f>'고객관리 LIST'!F3385</f>
        <v>0</v>
      </c>
      <c r="H3386" s="211">
        <f>'고객관리 LIST'!G3385</f>
        <v>0</v>
      </c>
      <c r="I3386" s="211">
        <f>'고객관리 LIST'!H3385</f>
        <v>0</v>
      </c>
      <c r="J3386" s="211">
        <f>'고객관리 LIST'!V3385</f>
        <v>0</v>
      </c>
      <c r="K3386" s="211">
        <f>'고객관리 LIST'!W3385</f>
        <v>0</v>
      </c>
      <c r="L3386" s="211">
        <f>'고객관리 LIST'!Y3385</f>
        <v>0</v>
      </c>
      <c r="M3386" s="211">
        <f>'고객관리 LIST'!Z3385</f>
        <v>0</v>
      </c>
      <c r="N3386" s="211">
        <f>'고객관리 LIST'!AA3385</f>
        <v>0</v>
      </c>
      <c r="O3386" s="221">
        <f>'고객관리 LIST'!AB3385</f>
        <v>0</v>
      </c>
    </row>
    <row r="3387" spans="1:15" ht="20.100000000000001" hidden="1" customHeight="1" x14ac:dyDescent="0.3">
      <c r="A3387" s="82">
        <f ca="1">'메뉴 추가'!I3382</f>
        <v>-46310</v>
      </c>
      <c r="B3387" s="210">
        <f>'고객관리 LIST'!X3386</f>
        <v>0</v>
      </c>
      <c r="C3387" s="211">
        <f>'고객관리 LIST'!B3386</f>
        <v>0</v>
      </c>
      <c r="D3387" s="211">
        <f>'고객관리 LIST'!C3386</f>
        <v>0</v>
      </c>
      <c r="E3387" s="212">
        <f>'고객관리 LIST'!D3386</f>
        <v>0</v>
      </c>
      <c r="F3387" s="213">
        <f>'고객관리 LIST'!E3386</f>
        <v>0</v>
      </c>
      <c r="G3387" s="211">
        <f>'고객관리 LIST'!F3386</f>
        <v>0</v>
      </c>
      <c r="H3387" s="211">
        <f>'고객관리 LIST'!G3386</f>
        <v>0</v>
      </c>
      <c r="I3387" s="211">
        <f>'고객관리 LIST'!H3386</f>
        <v>0</v>
      </c>
      <c r="J3387" s="211">
        <f>'고객관리 LIST'!V3386</f>
        <v>0</v>
      </c>
      <c r="K3387" s="211">
        <f>'고객관리 LIST'!W3386</f>
        <v>0</v>
      </c>
      <c r="L3387" s="211">
        <f>'고객관리 LIST'!Y3386</f>
        <v>0</v>
      </c>
      <c r="M3387" s="211">
        <f>'고객관리 LIST'!Z3386</f>
        <v>0</v>
      </c>
      <c r="N3387" s="211">
        <f>'고객관리 LIST'!AA3386</f>
        <v>0</v>
      </c>
      <c r="O3387" s="221">
        <f>'고객관리 LIST'!AB3386</f>
        <v>0</v>
      </c>
    </row>
    <row r="3388" spans="1:15" ht="20.100000000000001" hidden="1" customHeight="1" x14ac:dyDescent="0.3">
      <c r="A3388" s="82">
        <f ca="1">'메뉴 추가'!I3383</f>
        <v>-46310</v>
      </c>
      <c r="B3388" s="210">
        <f>'고객관리 LIST'!X3387</f>
        <v>0</v>
      </c>
      <c r="C3388" s="211">
        <f>'고객관리 LIST'!B3387</f>
        <v>0</v>
      </c>
      <c r="D3388" s="211">
        <f>'고객관리 LIST'!C3387</f>
        <v>0</v>
      </c>
      <c r="E3388" s="212">
        <f>'고객관리 LIST'!D3387</f>
        <v>0</v>
      </c>
      <c r="F3388" s="213">
        <f>'고객관리 LIST'!E3387</f>
        <v>0</v>
      </c>
      <c r="G3388" s="211">
        <f>'고객관리 LIST'!F3387</f>
        <v>0</v>
      </c>
      <c r="H3388" s="211">
        <f>'고객관리 LIST'!G3387</f>
        <v>0</v>
      </c>
      <c r="I3388" s="211">
        <f>'고객관리 LIST'!H3387</f>
        <v>0</v>
      </c>
      <c r="J3388" s="211">
        <f>'고객관리 LIST'!V3387</f>
        <v>0</v>
      </c>
      <c r="K3388" s="211">
        <f>'고객관리 LIST'!W3387</f>
        <v>0</v>
      </c>
      <c r="L3388" s="211">
        <f>'고객관리 LIST'!Y3387</f>
        <v>0</v>
      </c>
      <c r="M3388" s="211">
        <f>'고객관리 LIST'!Z3387</f>
        <v>0</v>
      </c>
      <c r="N3388" s="211">
        <f>'고객관리 LIST'!AA3387</f>
        <v>0</v>
      </c>
      <c r="O3388" s="221">
        <f>'고객관리 LIST'!AB3387</f>
        <v>0</v>
      </c>
    </row>
    <row r="3389" spans="1:15" ht="20.100000000000001" hidden="1" customHeight="1" x14ac:dyDescent="0.3">
      <c r="A3389" s="82">
        <f ca="1">'메뉴 추가'!I3384</f>
        <v>-46310</v>
      </c>
      <c r="B3389" s="210">
        <f>'고객관리 LIST'!X3388</f>
        <v>0</v>
      </c>
      <c r="C3389" s="211">
        <f>'고객관리 LIST'!B3388</f>
        <v>0</v>
      </c>
      <c r="D3389" s="211">
        <f>'고객관리 LIST'!C3388</f>
        <v>0</v>
      </c>
      <c r="E3389" s="212">
        <f>'고객관리 LIST'!D3388</f>
        <v>0</v>
      </c>
      <c r="F3389" s="213">
        <f>'고객관리 LIST'!E3388</f>
        <v>0</v>
      </c>
      <c r="G3389" s="211">
        <f>'고객관리 LIST'!F3388</f>
        <v>0</v>
      </c>
      <c r="H3389" s="211">
        <f>'고객관리 LIST'!G3388</f>
        <v>0</v>
      </c>
      <c r="I3389" s="211">
        <f>'고객관리 LIST'!H3388</f>
        <v>0</v>
      </c>
      <c r="J3389" s="211">
        <f>'고객관리 LIST'!V3388</f>
        <v>0</v>
      </c>
      <c r="K3389" s="211">
        <f>'고객관리 LIST'!W3388</f>
        <v>0</v>
      </c>
      <c r="L3389" s="211">
        <f>'고객관리 LIST'!Y3388</f>
        <v>0</v>
      </c>
      <c r="M3389" s="211">
        <f>'고객관리 LIST'!Z3388</f>
        <v>0</v>
      </c>
      <c r="N3389" s="211">
        <f>'고객관리 LIST'!AA3388</f>
        <v>0</v>
      </c>
      <c r="O3389" s="221">
        <f>'고객관리 LIST'!AB3388</f>
        <v>0</v>
      </c>
    </row>
    <row r="3390" spans="1:15" ht="20.100000000000001" hidden="1" customHeight="1" x14ac:dyDescent="0.3">
      <c r="A3390" s="82">
        <f ca="1">'메뉴 추가'!I3385</f>
        <v>-46310</v>
      </c>
      <c r="B3390" s="210">
        <f>'고객관리 LIST'!X3389</f>
        <v>0</v>
      </c>
      <c r="C3390" s="211">
        <f>'고객관리 LIST'!B3389</f>
        <v>0</v>
      </c>
      <c r="D3390" s="211">
        <f>'고객관리 LIST'!C3389</f>
        <v>0</v>
      </c>
      <c r="E3390" s="212">
        <f>'고객관리 LIST'!D3389</f>
        <v>0</v>
      </c>
      <c r="F3390" s="213">
        <f>'고객관리 LIST'!E3389</f>
        <v>0</v>
      </c>
      <c r="G3390" s="211">
        <f>'고객관리 LIST'!F3389</f>
        <v>0</v>
      </c>
      <c r="H3390" s="211">
        <f>'고객관리 LIST'!G3389</f>
        <v>0</v>
      </c>
      <c r="I3390" s="211">
        <f>'고객관리 LIST'!H3389</f>
        <v>0</v>
      </c>
      <c r="J3390" s="211">
        <f>'고객관리 LIST'!V3389</f>
        <v>0</v>
      </c>
      <c r="K3390" s="211">
        <f>'고객관리 LIST'!W3389</f>
        <v>0</v>
      </c>
      <c r="L3390" s="211">
        <f>'고객관리 LIST'!Y3389</f>
        <v>0</v>
      </c>
      <c r="M3390" s="211">
        <f>'고객관리 LIST'!Z3389</f>
        <v>0</v>
      </c>
      <c r="N3390" s="211">
        <f>'고객관리 LIST'!AA3389</f>
        <v>0</v>
      </c>
      <c r="O3390" s="221">
        <f>'고객관리 LIST'!AB3389</f>
        <v>0</v>
      </c>
    </row>
    <row r="3391" spans="1:15" ht="20.100000000000001" hidden="1" customHeight="1" x14ac:dyDescent="0.3">
      <c r="A3391" s="82">
        <f ca="1">'메뉴 추가'!I3386</f>
        <v>-46310</v>
      </c>
      <c r="B3391" s="210">
        <f>'고객관리 LIST'!X3390</f>
        <v>0</v>
      </c>
      <c r="C3391" s="211">
        <f>'고객관리 LIST'!B3390</f>
        <v>0</v>
      </c>
      <c r="D3391" s="211">
        <f>'고객관리 LIST'!C3390</f>
        <v>0</v>
      </c>
      <c r="E3391" s="212">
        <f>'고객관리 LIST'!D3390</f>
        <v>0</v>
      </c>
      <c r="F3391" s="213">
        <f>'고객관리 LIST'!E3390</f>
        <v>0</v>
      </c>
      <c r="G3391" s="211">
        <f>'고객관리 LIST'!F3390</f>
        <v>0</v>
      </c>
      <c r="H3391" s="211">
        <f>'고객관리 LIST'!G3390</f>
        <v>0</v>
      </c>
      <c r="I3391" s="211">
        <f>'고객관리 LIST'!H3390</f>
        <v>0</v>
      </c>
      <c r="J3391" s="211">
        <f>'고객관리 LIST'!V3390</f>
        <v>0</v>
      </c>
      <c r="K3391" s="211">
        <f>'고객관리 LIST'!W3390</f>
        <v>0</v>
      </c>
      <c r="L3391" s="211">
        <f>'고객관리 LIST'!Y3390</f>
        <v>0</v>
      </c>
      <c r="M3391" s="211">
        <f>'고객관리 LIST'!Z3390</f>
        <v>0</v>
      </c>
      <c r="N3391" s="211">
        <f>'고객관리 LIST'!AA3390</f>
        <v>0</v>
      </c>
      <c r="O3391" s="221">
        <f>'고객관리 LIST'!AB3390</f>
        <v>0</v>
      </c>
    </row>
    <row r="3392" spans="1:15" ht="20.100000000000001" hidden="1" customHeight="1" x14ac:dyDescent="0.3">
      <c r="A3392" s="82">
        <f ca="1">'메뉴 추가'!I3387</f>
        <v>-46310</v>
      </c>
      <c r="B3392" s="210">
        <f>'고객관리 LIST'!X3391</f>
        <v>0</v>
      </c>
      <c r="C3392" s="211">
        <f>'고객관리 LIST'!B3391</f>
        <v>0</v>
      </c>
      <c r="D3392" s="211">
        <f>'고객관리 LIST'!C3391</f>
        <v>0</v>
      </c>
      <c r="E3392" s="212">
        <f>'고객관리 LIST'!D3391</f>
        <v>0</v>
      </c>
      <c r="F3392" s="213">
        <f>'고객관리 LIST'!E3391</f>
        <v>0</v>
      </c>
      <c r="G3392" s="211">
        <f>'고객관리 LIST'!F3391</f>
        <v>0</v>
      </c>
      <c r="H3392" s="211">
        <f>'고객관리 LIST'!G3391</f>
        <v>0</v>
      </c>
      <c r="I3392" s="211">
        <f>'고객관리 LIST'!H3391</f>
        <v>0</v>
      </c>
      <c r="J3392" s="211">
        <f>'고객관리 LIST'!V3391</f>
        <v>0</v>
      </c>
      <c r="K3392" s="211">
        <f>'고객관리 LIST'!W3391</f>
        <v>0</v>
      </c>
      <c r="L3392" s="211">
        <f>'고객관리 LIST'!Y3391</f>
        <v>0</v>
      </c>
      <c r="M3392" s="211">
        <f>'고객관리 LIST'!Z3391</f>
        <v>0</v>
      </c>
      <c r="N3392" s="211">
        <f>'고객관리 LIST'!AA3391</f>
        <v>0</v>
      </c>
      <c r="O3392" s="221">
        <f>'고객관리 LIST'!AB3391</f>
        <v>0</v>
      </c>
    </row>
    <row r="3393" spans="1:15" ht="20.100000000000001" hidden="1" customHeight="1" x14ac:dyDescent="0.3">
      <c r="A3393" s="82">
        <f ca="1">'메뉴 추가'!I3388</f>
        <v>-46310</v>
      </c>
      <c r="B3393" s="210">
        <f>'고객관리 LIST'!X3392</f>
        <v>0</v>
      </c>
      <c r="C3393" s="211">
        <f>'고객관리 LIST'!B3392</f>
        <v>0</v>
      </c>
      <c r="D3393" s="211">
        <f>'고객관리 LIST'!C3392</f>
        <v>0</v>
      </c>
      <c r="E3393" s="212">
        <f>'고객관리 LIST'!D3392</f>
        <v>0</v>
      </c>
      <c r="F3393" s="213">
        <f>'고객관리 LIST'!E3392</f>
        <v>0</v>
      </c>
      <c r="G3393" s="211">
        <f>'고객관리 LIST'!F3392</f>
        <v>0</v>
      </c>
      <c r="H3393" s="211">
        <f>'고객관리 LIST'!G3392</f>
        <v>0</v>
      </c>
      <c r="I3393" s="211">
        <f>'고객관리 LIST'!H3392</f>
        <v>0</v>
      </c>
      <c r="J3393" s="211">
        <f>'고객관리 LIST'!V3392</f>
        <v>0</v>
      </c>
      <c r="K3393" s="211">
        <f>'고객관리 LIST'!W3392</f>
        <v>0</v>
      </c>
      <c r="L3393" s="211">
        <f>'고객관리 LIST'!Y3392</f>
        <v>0</v>
      </c>
      <c r="M3393" s="211">
        <f>'고객관리 LIST'!Z3392</f>
        <v>0</v>
      </c>
      <c r="N3393" s="211">
        <f>'고객관리 LIST'!AA3392</f>
        <v>0</v>
      </c>
      <c r="O3393" s="221">
        <f>'고객관리 LIST'!AB3392</f>
        <v>0</v>
      </c>
    </row>
    <row r="3394" spans="1:15" ht="20.100000000000001" hidden="1" customHeight="1" x14ac:dyDescent="0.3">
      <c r="A3394" s="82">
        <f ca="1">'메뉴 추가'!I3389</f>
        <v>-46310</v>
      </c>
      <c r="B3394" s="210">
        <f>'고객관리 LIST'!X3393</f>
        <v>0</v>
      </c>
      <c r="C3394" s="211">
        <f>'고객관리 LIST'!B3393</f>
        <v>0</v>
      </c>
      <c r="D3394" s="211">
        <f>'고객관리 LIST'!C3393</f>
        <v>0</v>
      </c>
      <c r="E3394" s="212">
        <f>'고객관리 LIST'!D3393</f>
        <v>0</v>
      </c>
      <c r="F3394" s="213">
        <f>'고객관리 LIST'!E3393</f>
        <v>0</v>
      </c>
      <c r="G3394" s="211">
        <f>'고객관리 LIST'!F3393</f>
        <v>0</v>
      </c>
      <c r="H3394" s="211">
        <f>'고객관리 LIST'!G3393</f>
        <v>0</v>
      </c>
      <c r="I3394" s="211">
        <f>'고객관리 LIST'!H3393</f>
        <v>0</v>
      </c>
      <c r="J3394" s="211">
        <f>'고객관리 LIST'!V3393</f>
        <v>0</v>
      </c>
      <c r="K3394" s="211">
        <f>'고객관리 LIST'!W3393</f>
        <v>0</v>
      </c>
      <c r="L3394" s="211">
        <f>'고객관리 LIST'!Y3393</f>
        <v>0</v>
      </c>
      <c r="M3394" s="211">
        <f>'고객관리 LIST'!Z3393</f>
        <v>0</v>
      </c>
      <c r="N3394" s="211">
        <f>'고객관리 LIST'!AA3393</f>
        <v>0</v>
      </c>
      <c r="O3394" s="221">
        <f>'고객관리 LIST'!AB3393</f>
        <v>0</v>
      </c>
    </row>
    <row r="3395" spans="1:15" ht="20.100000000000001" hidden="1" customHeight="1" x14ac:dyDescent="0.3">
      <c r="A3395" s="82">
        <f ca="1">'메뉴 추가'!I3390</f>
        <v>-46310</v>
      </c>
      <c r="B3395" s="210">
        <f>'고객관리 LIST'!X3394</f>
        <v>0</v>
      </c>
      <c r="C3395" s="211">
        <f>'고객관리 LIST'!B3394</f>
        <v>0</v>
      </c>
      <c r="D3395" s="211">
        <f>'고객관리 LIST'!C3394</f>
        <v>0</v>
      </c>
      <c r="E3395" s="212">
        <f>'고객관리 LIST'!D3394</f>
        <v>0</v>
      </c>
      <c r="F3395" s="213">
        <f>'고객관리 LIST'!E3394</f>
        <v>0</v>
      </c>
      <c r="G3395" s="211">
        <f>'고객관리 LIST'!F3394</f>
        <v>0</v>
      </c>
      <c r="H3395" s="211">
        <f>'고객관리 LIST'!G3394</f>
        <v>0</v>
      </c>
      <c r="I3395" s="211">
        <f>'고객관리 LIST'!H3394</f>
        <v>0</v>
      </c>
      <c r="J3395" s="211">
        <f>'고객관리 LIST'!V3394</f>
        <v>0</v>
      </c>
      <c r="K3395" s="211">
        <f>'고객관리 LIST'!W3394</f>
        <v>0</v>
      </c>
      <c r="L3395" s="211">
        <f>'고객관리 LIST'!Y3394</f>
        <v>0</v>
      </c>
      <c r="M3395" s="211">
        <f>'고객관리 LIST'!Z3394</f>
        <v>0</v>
      </c>
      <c r="N3395" s="211">
        <f>'고객관리 LIST'!AA3394</f>
        <v>0</v>
      </c>
      <c r="O3395" s="221">
        <f>'고객관리 LIST'!AB3394</f>
        <v>0</v>
      </c>
    </row>
    <row r="3396" spans="1:15" ht="20.100000000000001" hidden="1" customHeight="1" x14ac:dyDescent="0.3">
      <c r="A3396" s="82">
        <f ca="1">'메뉴 추가'!I3391</f>
        <v>-46310</v>
      </c>
      <c r="B3396" s="210">
        <f>'고객관리 LIST'!X3395</f>
        <v>0</v>
      </c>
      <c r="C3396" s="211">
        <f>'고객관리 LIST'!B3395</f>
        <v>0</v>
      </c>
      <c r="D3396" s="211">
        <f>'고객관리 LIST'!C3395</f>
        <v>0</v>
      </c>
      <c r="E3396" s="212">
        <f>'고객관리 LIST'!D3395</f>
        <v>0</v>
      </c>
      <c r="F3396" s="213">
        <f>'고객관리 LIST'!E3395</f>
        <v>0</v>
      </c>
      <c r="G3396" s="211">
        <f>'고객관리 LIST'!F3395</f>
        <v>0</v>
      </c>
      <c r="H3396" s="211">
        <f>'고객관리 LIST'!G3395</f>
        <v>0</v>
      </c>
      <c r="I3396" s="211">
        <f>'고객관리 LIST'!H3395</f>
        <v>0</v>
      </c>
      <c r="J3396" s="211">
        <f>'고객관리 LIST'!V3395</f>
        <v>0</v>
      </c>
      <c r="K3396" s="211">
        <f>'고객관리 LIST'!W3395</f>
        <v>0</v>
      </c>
      <c r="L3396" s="211">
        <f>'고객관리 LIST'!Y3395</f>
        <v>0</v>
      </c>
      <c r="M3396" s="211">
        <f>'고객관리 LIST'!Z3395</f>
        <v>0</v>
      </c>
      <c r="N3396" s="211">
        <f>'고객관리 LIST'!AA3395</f>
        <v>0</v>
      </c>
      <c r="O3396" s="221">
        <f>'고객관리 LIST'!AB3395</f>
        <v>0</v>
      </c>
    </row>
    <row r="3397" spans="1:15" ht="20.100000000000001" hidden="1" customHeight="1" x14ac:dyDescent="0.3">
      <c r="A3397" s="82">
        <f ca="1">'메뉴 추가'!I3392</f>
        <v>-46310</v>
      </c>
      <c r="B3397" s="210">
        <f>'고객관리 LIST'!X3396</f>
        <v>0</v>
      </c>
      <c r="C3397" s="211">
        <f>'고객관리 LIST'!B3396</f>
        <v>0</v>
      </c>
      <c r="D3397" s="211">
        <f>'고객관리 LIST'!C3396</f>
        <v>0</v>
      </c>
      <c r="E3397" s="212">
        <f>'고객관리 LIST'!D3396</f>
        <v>0</v>
      </c>
      <c r="F3397" s="213">
        <f>'고객관리 LIST'!E3396</f>
        <v>0</v>
      </c>
      <c r="G3397" s="211">
        <f>'고객관리 LIST'!F3396</f>
        <v>0</v>
      </c>
      <c r="H3397" s="211">
        <f>'고객관리 LIST'!G3396</f>
        <v>0</v>
      </c>
      <c r="I3397" s="211">
        <f>'고객관리 LIST'!H3396</f>
        <v>0</v>
      </c>
      <c r="J3397" s="211">
        <f>'고객관리 LIST'!V3396</f>
        <v>0</v>
      </c>
      <c r="K3397" s="211">
        <f>'고객관리 LIST'!W3396</f>
        <v>0</v>
      </c>
      <c r="L3397" s="211">
        <f>'고객관리 LIST'!Y3396</f>
        <v>0</v>
      </c>
      <c r="M3397" s="211">
        <f>'고객관리 LIST'!Z3396</f>
        <v>0</v>
      </c>
      <c r="N3397" s="211">
        <f>'고객관리 LIST'!AA3396</f>
        <v>0</v>
      </c>
      <c r="O3397" s="221">
        <f>'고객관리 LIST'!AB3396</f>
        <v>0</v>
      </c>
    </row>
    <row r="3398" spans="1:15" ht="20.100000000000001" hidden="1" customHeight="1" x14ac:dyDescent="0.3">
      <c r="A3398" s="82">
        <f ca="1">'메뉴 추가'!I3393</f>
        <v>-46310</v>
      </c>
      <c r="B3398" s="210">
        <f>'고객관리 LIST'!X3397</f>
        <v>0</v>
      </c>
      <c r="C3398" s="211">
        <f>'고객관리 LIST'!B3397</f>
        <v>0</v>
      </c>
      <c r="D3398" s="211">
        <f>'고객관리 LIST'!C3397</f>
        <v>0</v>
      </c>
      <c r="E3398" s="212">
        <f>'고객관리 LIST'!D3397</f>
        <v>0</v>
      </c>
      <c r="F3398" s="213">
        <f>'고객관리 LIST'!E3397</f>
        <v>0</v>
      </c>
      <c r="G3398" s="211">
        <f>'고객관리 LIST'!F3397</f>
        <v>0</v>
      </c>
      <c r="H3398" s="211">
        <f>'고객관리 LIST'!G3397</f>
        <v>0</v>
      </c>
      <c r="I3398" s="211">
        <f>'고객관리 LIST'!H3397</f>
        <v>0</v>
      </c>
      <c r="J3398" s="211">
        <f>'고객관리 LIST'!V3397</f>
        <v>0</v>
      </c>
      <c r="K3398" s="211">
        <f>'고객관리 LIST'!W3397</f>
        <v>0</v>
      </c>
      <c r="L3398" s="211">
        <f>'고객관리 LIST'!Y3397</f>
        <v>0</v>
      </c>
      <c r="M3398" s="211">
        <f>'고객관리 LIST'!Z3397</f>
        <v>0</v>
      </c>
      <c r="N3398" s="211">
        <f>'고객관리 LIST'!AA3397</f>
        <v>0</v>
      </c>
      <c r="O3398" s="221">
        <f>'고객관리 LIST'!AB3397</f>
        <v>0</v>
      </c>
    </row>
    <row r="3399" spans="1:15" ht="20.100000000000001" hidden="1" customHeight="1" x14ac:dyDescent="0.3">
      <c r="A3399" s="82">
        <f ca="1">'메뉴 추가'!I3394</f>
        <v>-46310</v>
      </c>
      <c r="B3399" s="210">
        <f>'고객관리 LIST'!X3398</f>
        <v>0</v>
      </c>
      <c r="C3399" s="211">
        <f>'고객관리 LIST'!B3398</f>
        <v>0</v>
      </c>
      <c r="D3399" s="211">
        <f>'고객관리 LIST'!C3398</f>
        <v>0</v>
      </c>
      <c r="E3399" s="212">
        <f>'고객관리 LIST'!D3398</f>
        <v>0</v>
      </c>
      <c r="F3399" s="213">
        <f>'고객관리 LIST'!E3398</f>
        <v>0</v>
      </c>
      <c r="G3399" s="211">
        <f>'고객관리 LIST'!F3398</f>
        <v>0</v>
      </c>
      <c r="H3399" s="211">
        <f>'고객관리 LIST'!G3398</f>
        <v>0</v>
      </c>
      <c r="I3399" s="211">
        <f>'고객관리 LIST'!H3398</f>
        <v>0</v>
      </c>
      <c r="J3399" s="211">
        <f>'고객관리 LIST'!V3398</f>
        <v>0</v>
      </c>
      <c r="K3399" s="211">
        <f>'고객관리 LIST'!W3398</f>
        <v>0</v>
      </c>
      <c r="L3399" s="211">
        <f>'고객관리 LIST'!Y3398</f>
        <v>0</v>
      </c>
      <c r="M3399" s="211">
        <f>'고객관리 LIST'!Z3398</f>
        <v>0</v>
      </c>
      <c r="N3399" s="211">
        <f>'고객관리 LIST'!AA3398</f>
        <v>0</v>
      </c>
      <c r="O3399" s="221">
        <f>'고객관리 LIST'!AB3398</f>
        <v>0</v>
      </c>
    </row>
    <row r="3400" spans="1:15" ht="20.100000000000001" hidden="1" customHeight="1" x14ac:dyDescent="0.3">
      <c r="A3400" s="82">
        <f ca="1">'메뉴 추가'!I3395</f>
        <v>-46310</v>
      </c>
      <c r="B3400" s="210">
        <f>'고객관리 LIST'!X3399</f>
        <v>0</v>
      </c>
      <c r="C3400" s="211">
        <f>'고객관리 LIST'!B3399</f>
        <v>0</v>
      </c>
      <c r="D3400" s="211">
        <f>'고객관리 LIST'!C3399</f>
        <v>0</v>
      </c>
      <c r="E3400" s="212">
        <f>'고객관리 LIST'!D3399</f>
        <v>0</v>
      </c>
      <c r="F3400" s="213">
        <f>'고객관리 LIST'!E3399</f>
        <v>0</v>
      </c>
      <c r="G3400" s="211">
        <f>'고객관리 LIST'!F3399</f>
        <v>0</v>
      </c>
      <c r="H3400" s="211">
        <f>'고객관리 LIST'!G3399</f>
        <v>0</v>
      </c>
      <c r="I3400" s="211">
        <f>'고객관리 LIST'!H3399</f>
        <v>0</v>
      </c>
      <c r="J3400" s="211">
        <f>'고객관리 LIST'!V3399</f>
        <v>0</v>
      </c>
      <c r="K3400" s="211">
        <f>'고객관리 LIST'!W3399</f>
        <v>0</v>
      </c>
      <c r="L3400" s="211">
        <f>'고객관리 LIST'!Y3399</f>
        <v>0</v>
      </c>
      <c r="M3400" s="211">
        <f>'고객관리 LIST'!Z3399</f>
        <v>0</v>
      </c>
      <c r="N3400" s="211">
        <f>'고객관리 LIST'!AA3399</f>
        <v>0</v>
      </c>
      <c r="O3400" s="221">
        <f>'고객관리 LIST'!AB3399</f>
        <v>0</v>
      </c>
    </row>
    <row r="3401" spans="1:15" ht="20.100000000000001" hidden="1" customHeight="1" x14ac:dyDescent="0.3">
      <c r="A3401" s="82">
        <f ca="1">'메뉴 추가'!I3396</f>
        <v>-46310</v>
      </c>
      <c r="B3401" s="210">
        <f>'고객관리 LIST'!X3400</f>
        <v>0</v>
      </c>
      <c r="C3401" s="211">
        <f>'고객관리 LIST'!B3400</f>
        <v>0</v>
      </c>
      <c r="D3401" s="211">
        <f>'고객관리 LIST'!C3400</f>
        <v>0</v>
      </c>
      <c r="E3401" s="212">
        <f>'고객관리 LIST'!D3400</f>
        <v>0</v>
      </c>
      <c r="F3401" s="213">
        <f>'고객관리 LIST'!E3400</f>
        <v>0</v>
      </c>
      <c r="G3401" s="211">
        <f>'고객관리 LIST'!F3400</f>
        <v>0</v>
      </c>
      <c r="H3401" s="211">
        <f>'고객관리 LIST'!G3400</f>
        <v>0</v>
      </c>
      <c r="I3401" s="211">
        <f>'고객관리 LIST'!H3400</f>
        <v>0</v>
      </c>
      <c r="J3401" s="211">
        <f>'고객관리 LIST'!V3400</f>
        <v>0</v>
      </c>
      <c r="K3401" s="211">
        <f>'고객관리 LIST'!W3400</f>
        <v>0</v>
      </c>
      <c r="L3401" s="211">
        <f>'고객관리 LIST'!Y3400</f>
        <v>0</v>
      </c>
      <c r="M3401" s="211">
        <f>'고객관리 LIST'!Z3400</f>
        <v>0</v>
      </c>
      <c r="N3401" s="211">
        <f>'고객관리 LIST'!AA3400</f>
        <v>0</v>
      </c>
      <c r="O3401" s="221">
        <f>'고객관리 LIST'!AB3400</f>
        <v>0</v>
      </c>
    </row>
    <row r="3402" spans="1:15" ht="20.100000000000001" hidden="1" customHeight="1" x14ac:dyDescent="0.3">
      <c r="A3402" s="82">
        <f ca="1">'메뉴 추가'!I3397</f>
        <v>-46310</v>
      </c>
      <c r="B3402" s="210">
        <f>'고객관리 LIST'!X3401</f>
        <v>0</v>
      </c>
      <c r="C3402" s="211">
        <f>'고객관리 LIST'!B3401</f>
        <v>0</v>
      </c>
      <c r="D3402" s="211">
        <f>'고객관리 LIST'!C3401</f>
        <v>0</v>
      </c>
      <c r="E3402" s="212">
        <f>'고객관리 LIST'!D3401</f>
        <v>0</v>
      </c>
      <c r="F3402" s="213">
        <f>'고객관리 LIST'!E3401</f>
        <v>0</v>
      </c>
      <c r="G3402" s="211">
        <f>'고객관리 LIST'!F3401</f>
        <v>0</v>
      </c>
      <c r="H3402" s="211">
        <f>'고객관리 LIST'!G3401</f>
        <v>0</v>
      </c>
      <c r="I3402" s="211">
        <f>'고객관리 LIST'!H3401</f>
        <v>0</v>
      </c>
      <c r="J3402" s="211">
        <f>'고객관리 LIST'!V3401</f>
        <v>0</v>
      </c>
      <c r="K3402" s="211">
        <f>'고객관리 LIST'!W3401</f>
        <v>0</v>
      </c>
      <c r="L3402" s="211">
        <f>'고객관리 LIST'!Y3401</f>
        <v>0</v>
      </c>
      <c r="M3402" s="211">
        <f>'고객관리 LIST'!Z3401</f>
        <v>0</v>
      </c>
      <c r="N3402" s="211">
        <f>'고객관리 LIST'!AA3401</f>
        <v>0</v>
      </c>
      <c r="O3402" s="221">
        <f>'고객관리 LIST'!AB3401</f>
        <v>0</v>
      </c>
    </row>
    <row r="3403" spans="1:15" ht="20.100000000000001" hidden="1" customHeight="1" x14ac:dyDescent="0.3">
      <c r="A3403" s="82">
        <f ca="1">'메뉴 추가'!I3398</f>
        <v>-46310</v>
      </c>
      <c r="B3403" s="210">
        <f>'고객관리 LIST'!X3402</f>
        <v>0</v>
      </c>
      <c r="C3403" s="211">
        <f>'고객관리 LIST'!B3402</f>
        <v>0</v>
      </c>
      <c r="D3403" s="211">
        <f>'고객관리 LIST'!C3402</f>
        <v>0</v>
      </c>
      <c r="E3403" s="212">
        <f>'고객관리 LIST'!D3402</f>
        <v>0</v>
      </c>
      <c r="F3403" s="213">
        <f>'고객관리 LIST'!E3402</f>
        <v>0</v>
      </c>
      <c r="G3403" s="211">
        <f>'고객관리 LIST'!F3402</f>
        <v>0</v>
      </c>
      <c r="H3403" s="211">
        <f>'고객관리 LIST'!G3402</f>
        <v>0</v>
      </c>
      <c r="I3403" s="211">
        <f>'고객관리 LIST'!H3402</f>
        <v>0</v>
      </c>
      <c r="J3403" s="211">
        <f>'고객관리 LIST'!V3402</f>
        <v>0</v>
      </c>
      <c r="K3403" s="211">
        <f>'고객관리 LIST'!W3402</f>
        <v>0</v>
      </c>
      <c r="L3403" s="211">
        <f>'고객관리 LIST'!Y3402</f>
        <v>0</v>
      </c>
      <c r="M3403" s="211">
        <f>'고객관리 LIST'!Z3402</f>
        <v>0</v>
      </c>
      <c r="N3403" s="211">
        <f>'고객관리 LIST'!AA3402</f>
        <v>0</v>
      </c>
      <c r="O3403" s="221">
        <f>'고객관리 LIST'!AB3402</f>
        <v>0</v>
      </c>
    </row>
    <row r="3404" spans="1:15" ht="20.100000000000001" hidden="1" customHeight="1" x14ac:dyDescent="0.3">
      <c r="A3404" s="82">
        <f ca="1">'메뉴 추가'!I3399</f>
        <v>-46310</v>
      </c>
      <c r="B3404" s="210">
        <f>'고객관리 LIST'!X3403</f>
        <v>0</v>
      </c>
      <c r="C3404" s="211">
        <f>'고객관리 LIST'!B3403</f>
        <v>0</v>
      </c>
      <c r="D3404" s="211">
        <f>'고객관리 LIST'!C3403</f>
        <v>0</v>
      </c>
      <c r="E3404" s="212">
        <f>'고객관리 LIST'!D3403</f>
        <v>0</v>
      </c>
      <c r="F3404" s="213">
        <f>'고객관리 LIST'!E3403</f>
        <v>0</v>
      </c>
      <c r="G3404" s="211">
        <f>'고객관리 LIST'!F3403</f>
        <v>0</v>
      </c>
      <c r="H3404" s="211">
        <f>'고객관리 LIST'!G3403</f>
        <v>0</v>
      </c>
      <c r="I3404" s="211">
        <f>'고객관리 LIST'!H3403</f>
        <v>0</v>
      </c>
      <c r="J3404" s="211">
        <f>'고객관리 LIST'!V3403</f>
        <v>0</v>
      </c>
      <c r="K3404" s="211">
        <f>'고객관리 LIST'!W3403</f>
        <v>0</v>
      </c>
      <c r="L3404" s="211">
        <f>'고객관리 LIST'!Y3403</f>
        <v>0</v>
      </c>
      <c r="M3404" s="211">
        <f>'고객관리 LIST'!Z3403</f>
        <v>0</v>
      </c>
      <c r="N3404" s="211">
        <f>'고객관리 LIST'!AA3403</f>
        <v>0</v>
      </c>
      <c r="O3404" s="221">
        <f>'고객관리 LIST'!AB3403</f>
        <v>0</v>
      </c>
    </row>
    <row r="3405" spans="1:15" ht="20.100000000000001" hidden="1" customHeight="1" x14ac:dyDescent="0.3">
      <c r="A3405" s="82">
        <f ca="1">'메뉴 추가'!I3400</f>
        <v>-46310</v>
      </c>
      <c r="B3405" s="210">
        <f>'고객관리 LIST'!X3404</f>
        <v>0</v>
      </c>
      <c r="C3405" s="211">
        <f>'고객관리 LIST'!B3404</f>
        <v>0</v>
      </c>
      <c r="D3405" s="211">
        <f>'고객관리 LIST'!C3404</f>
        <v>0</v>
      </c>
      <c r="E3405" s="212">
        <f>'고객관리 LIST'!D3404</f>
        <v>0</v>
      </c>
      <c r="F3405" s="213">
        <f>'고객관리 LIST'!E3404</f>
        <v>0</v>
      </c>
      <c r="G3405" s="211">
        <f>'고객관리 LIST'!F3404</f>
        <v>0</v>
      </c>
      <c r="H3405" s="211">
        <f>'고객관리 LIST'!G3404</f>
        <v>0</v>
      </c>
      <c r="I3405" s="211">
        <f>'고객관리 LIST'!H3404</f>
        <v>0</v>
      </c>
      <c r="J3405" s="211">
        <f>'고객관리 LIST'!V3404</f>
        <v>0</v>
      </c>
      <c r="K3405" s="211">
        <f>'고객관리 LIST'!W3404</f>
        <v>0</v>
      </c>
      <c r="L3405" s="211">
        <f>'고객관리 LIST'!Y3404</f>
        <v>0</v>
      </c>
      <c r="M3405" s="211">
        <f>'고객관리 LIST'!Z3404</f>
        <v>0</v>
      </c>
      <c r="N3405" s="211">
        <f>'고객관리 LIST'!AA3404</f>
        <v>0</v>
      </c>
      <c r="O3405" s="221">
        <f>'고객관리 LIST'!AB3404</f>
        <v>0</v>
      </c>
    </row>
    <row r="3406" spans="1:15" ht="20.100000000000001" hidden="1" customHeight="1" x14ac:dyDescent="0.3">
      <c r="A3406" s="82">
        <f ca="1">'메뉴 추가'!I3401</f>
        <v>-46310</v>
      </c>
      <c r="B3406" s="210">
        <f>'고객관리 LIST'!X3405</f>
        <v>0</v>
      </c>
      <c r="C3406" s="211">
        <f>'고객관리 LIST'!B3405</f>
        <v>0</v>
      </c>
      <c r="D3406" s="211">
        <f>'고객관리 LIST'!C3405</f>
        <v>0</v>
      </c>
      <c r="E3406" s="212">
        <f>'고객관리 LIST'!D3405</f>
        <v>0</v>
      </c>
      <c r="F3406" s="213">
        <f>'고객관리 LIST'!E3405</f>
        <v>0</v>
      </c>
      <c r="G3406" s="211">
        <f>'고객관리 LIST'!F3405</f>
        <v>0</v>
      </c>
      <c r="H3406" s="211">
        <f>'고객관리 LIST'!G3405</f>
        <v>0</v>
      </c>
      <c r="I3406" s="211">
        <f>'고객관리 LIST'!H3405</f>
        <v>0</v>
      </c>
      <c r="J3406" s="211">
        <f>'고객관리 LIST'!V3405</f>
        <v>0</v>
      </c>
      <c r="K3406" s="211">
        <f>'고객관리 LIST'!W3405</f>
        <v>0</v>
      </c>
      <c r="L3406" s="211">
        <f>'고객관리 LIST'!Y3405</f>
        <v>0</v>
      </c>
      <c r="M3406" s="211">
        <f>'고객관리 LIST'!Z3405</f>
        <v>0</v>
      </c>
      <c r="N3406" s="211">
        <f>'고객관리 LIST'!AA3405</f>
        <v>0</v>
      </c>
      <c r="O3406" s="221">
        <f>'고객관리 LIST'!AB3405</f>
        <v>0</v>
      </c>
    </row>
    <row r="3407" spans="1:15" ht="20.100000000000001" hidden="1" customHeight="1" x14ac:dyDescent="0.3">
      <c r="A3407" s="82">
        <f ca="1">'메뉴 추가'!I3402</f>
        <v>-46310</v>
      </c>
      <c r="B3407" s="210">
        <f>'고객관리 LIST'!X3406</f>
        <v>0</v>
      </c>
      <c r="C3407" s="211">
        <f>'고객관리 LIST'!B3406</f>
        <v>0</v>
      </c>
      <c r="D3407" s="211">
        <f>'고객관리 LIST'!C3406</f>
        <v>0</v>
      </c>
      <c r="E3407" s="212">
        <f>'고객관리 LIST'!D3406</f>
        <v>0</v>
      </c>
      <c r="F3407" s="213">
        <f>'고객관리 LIST'!E3406</f>
        <v>0</v>
      </c>
      <c r="G3407" s="211">
        <f>'고객관리 LIST'!F3406</f>
        <v>0</v>
      </c>
      <c r="H3407" s="211">
        <f>'고객관리 LIST'!G3406</f>
        <v>0</v>
      </c>
      <c r="I3407" s="211">
        <f>'고객관리 LIST'!H3406</f>
        <v>0</v>
      </c>
      <c r="J3407" s="211">
        <f>'고객관리 LIST'!V3406</f>
        <v>0</v>
      </c>
      <c r="K3407" s="211">
        <f>'고객관리 LIST'!W3406</f>
        <v>0</v>
      </c>
      <c r="L3407" s="211">
        <f>'고객관리 LIST'!Y3406</f>
        <v>0</v>
      </c>
      <c r="M3407" s="211">
        <f>'고객관리 LIST'!Z3406</f>
        <v>0</v>
      </c>
      <c r="N3407" s="211">
        <f>'고객관리 LIST'!AA3406</f>
        <v>0</v>
      </c>
      <c r="O3407" s="221">
        <f>'고객관리 LIST'!AB3406</f>
        <v>0</v>
      </c>
    </row>
    <row r="3408" spans="1:15" ht="20.100000000000001" hidden="1" customHeight="1" x14ac:dyDescent="0.3">
      <c r="A3408" s="82">
        <f ca="1">'메뉴 추가'!I3403</f>
        <v>-46310</v>
      </c>
      <c r="B3408" s="210">
        <f>'고객관리 LIST'!X3407</f>
        <v>0</v>
      </c>
      <c r="C3408" s="211">
        <f>'고객관리 LIST'!B3407</f>
        <v>0</v>
      </c>
      <c r="D3408" s="211">
        <f>'고객관리 LIST'!C3407</f>
        <v>0</v>
      </c>
      <c r="E3408" s="212">
        <f>'고객관리 LIST'!D3407</f>
        <v>0</v>
      </c>
      <c r="F3408" s="213">
        <f>'고객관리 LIST'!E3407</f>
        <v>0</v>
      </c>
      <c r="G3408" s="211">
        <f>'고객관리 LIST'!F3407</f>
        <v>0</v>
      </c>
      <c r="H3408" s="211">
        <f>'고객관리 LIST'!G3407</f>
        <v>0</v>
      </c>
      <c r="I3408" s="211">
        <f>'고객관리 LIST'!H3407</f>
        <v>0</v>
      </c>
      <c r="J3408" s="211">
        <f>'고객관리 LIST'!V3407</f>
        <v>0</v>
      </c>
      <c r="K3408" s="211">
        <f>'고객관리 LIST'!W3407</f>
        <v>0</v>
      </c>
      <c r="L3408" s="211">
        <f>'고객관리 LIST'!Y3407</f>
        <v>0</v>
      </c>
      <c r="M3408" s="211">
        <f>'고객관리 LIST'!Z3407</f>
        <v>0</v>
      </c>
      <c r="N3408" s="211">
        <f>'고객관리 LIST'!AA3407</f>
        <v>0</v>
      </c>
      <c r="O3408" s="221">
        <f>'고객관리 LIST'!AB3407</f>
        <v>0</v>
      </c>
    </row>
    <row r="3409" spans="1:15" ht="20.100000000000001" hidden="1" customHeight="1" x14ac:dyDescent="0.3">
      <c r="A3409" s="82">
        <f ca="1">'메뉴 추가'!I3404</f>
        <v>-46310</v>
      </c>
      <c r="B3409" s="210">
        <f>'고객관리 LIST'!X3408</f>
        <v>0</v>
      </c>
      <c r="C3409" s="211">
        <f>'고객관리 LIST'!B3408</f>
        <v>0</v>
      </c>
      <c r="D3409" s="211">
        <f>'고객관리 LIST'!C3408</f>
        <v>0</v>
      </c>
      <c r="E3409" s="212">
        <f>'고객관리 LIST'!D3408</f>
        <v>0</v>
      </c>
      <c r="F3409" s="213">
        <f>'고객관리 LIST'!E3408</f>
        <v>0</v>
      </c>
      <c r="G3409" s="211">
        <f>'고객관리 LIST'!F3408</f>
        <v>0</v>
      </c>
      <c r="H3409" s="211">
        <f>'고객관리 LIST'!G3408</f>
        <v>0</v>
      </c>
      <c r="I3409" s="211">
        <f>'고객관리 LIST'!H3408</f>
        <v>0</v>
      </c>
      <c r="J3409" s="211">
        <f>'고객관리 LIST'!V3408</f>
        <v>0</v>
      </c>
      <c r="K3409" s="211">
        <f>'고객관리 LIST'!W3408</f>
        <v>0</v>
      </c>
      <c r="L3409" s="211">
        <f>'고객관리 LIST'!Y3408</f>
        <v>0</v>
      </c>
      <c r="M3409" s="211">
        <f>'고객관리 LIST'!Z3408</f>
        <v>0</v>
      </c>
      <c r="N3409" s="211">
        <f>'고객관리 LIST'!AA3408</f>
        <v>0</v>
      </c>
      <c r="O3409" s="221">
        <f>'고객관리 LIST'!AB3408</f>
        <v>0</v>
      </c>
    </row>
    <row r="3410" spans="1:15" ht="20.100000000000001" hidden="1" customHeight="1" x14ac:dyDescent="0.3">
      <c r="A3410" s="82">
        <f ca="1">'메뉴 추가'!I3405</f>
        <v>-46310</v>
      </c>
      <c r="B3410" s="210">
        <f>'고객관리 LIST'!X3409</f>
        <v>0</v>
      </c>
      <c r="C3410" s="211">
        <f>'고객관리 LIST'!B3409</f>
        <v>0</v>
      </c>
      <c r="D3410" s="211">
        <f>'고객관리 LIST'!C3409</f>
        <v>0</v>
      </c>
      <c r="E3410" s="212">
        <f>'고객관리 LIST'!D3409</f>
        <v>0</v>
      </c>
      <c r="F3410" s="213">
        <f>'고객관리 LIST'!E3409</f>
        <v>0</v>
      </c>
      <c r="G3410" s="211">
        <f>'고객관리 LIST'!F3409</f>
        <v>0</v>
      </c>
      <c r="H3410" s="211">
        <f>'고객관리 LIST'!G3409</f>
        <v>0</v>
      </c>
      <c r="I3410" s="211">
        <f>'고객관리 LIST'!H3409</f>
        <v>0</v>
      </c>
      <c r="J3410" s="211">
        <f>'고객관리 LIST'!V3409</f>
        <v>0</v>
      </c>
      <c r="K3410" s="211">
        <f>'고객관리 LIST'!W3409</f>
        <v>0</v>
      </c>
      <c r="L3410" s="211">
        <f>'고객관리 LIST'!Y3409</f>
        <v>0</v>
      </c>
      <c r="M3410" s="211">
        <f>'고객관리 LIST'!Z3409</f>
        <v>0</v>
      </c>
      <c r="N3410" s="211">
        <f>'고객관리 LIST'!AA3409</f>
        <v>0</v>
      </c>
      <c r="O3410" s="221">
        <f>'고객관리 LIST'!AB3409</f>
        <v>0</v>
      </c>
    </row>
    <row r="3411" spans="1:15" ht="20.100000000000001" hidden="1" customHeight="1" x14ac:dyDescent="0.3">
      <c r="A3411" s="82">
        <f ca="1">'메뉴 추가'!I3406</f>
        <v>-46310</v>
      </c>
      <c r="B3411" s="210">
        <f>'고객관리 LIST'!X3410</f>
        <v>0</v>
      </c>
      <c r="C3411" s="211">
        <f>'고객관리 LIST'!B3410</f>
        <v>0</v>
      </c>
      <c r="D3411" s="211">
        <f>'고객관리 LIST'!C3410</f>
        <v>0</v>
      </c>
      <c r="E3411" s="212">
        <f>'고객관리 LIST'!D3410</f>
        <v>0</v>
      </c>
      <c r="F3411" s="213">
        <f>'고객관리 LIST'!E3410</f>
        <v>0</v>
      </c>
      <c r="G3411" s="211">
        <f>'고객관리 LIST'!F3410</f>
        <v>0</v>
      </c>
      <c r="H3411" s="211">
        <f>'고객관리 LIST'!G3410</f>
        <v>0</v>
      </c>
      <c r="I3411" s="211">
        <f>'고객관리 LIST'!H3410</f>
        <v>0</v>
      </c>
      <c r="J3411" s="211">
        <f>'고객관리 LIST'!V3410</f>
        <v>0</v>
      </c>
      <c r="K3411" s="211">
        <f>'고객관리 LIST'!W3410</f>
        <v>0</v>
      </c>
      <c r="L3411" s="211">
        <f>'고객관리 LIST'!Y3410</f>
        <v>0</v>
      </c>
      <c r="M3411" s="211">
        <f>'고객관리 LIST'!Z3410</f>
        <v>0</v>
      </c>
      <c r="N3411" s="211">
        <f>'고객관리 LIST'!AA3410</f>
        <v>0</v>
      </c>
      <c r="O3411" s="221">
        <f>'고객관리 LIST'!AB3410</f>
        <v>0</v>
      </c>
    </row>
    <row r="3412" spans="1:15" ht="20.100000000000001" hidden="1" customHeight="1" x14ac:dyDescent="0.3">
      <c r="A3412" s="82">
        <f ca="1">'메뉴 추가'!I3407</f>
        <v>-46310</v>
      </c>
      <c r="B3412" s="210">
        <f>'고객관리 LIST'!X3411</f>
        <v>0</v>
      </c>
      <c r="C3412" s="211">
        <f>'고객관리 LIST'!B3411</f>
        <v>0</v>
      </c>
      <c r="D3412" s="211">
        <f>'고객관리 LIST'!C3411</f>
        <v>0</v>
      </c>
      <c r="E3412" s="212">
        <f>'고객관리 LIST'!D3411</f>
        <v>0</v>
      </c>
      <c r="F3412" s="213">
        <f>'고객관리 LIST'!E3411</f>
        <v>0</v>
      </c>
      <c r="G3412" s="211">
        <f>'고객관리 LIST'!F3411</f>
        <v>0</v>
      </c>
      <c r="H3412" s="211">
        <f>'고객관리 LIST'!G3411</f>
        <v>0</v>
      </c>
      <c r="I3412" s="211">
        <f>'고객관리 LIST'!H3411</f>
        <v>0</v>
      </c>
      <c r="J3412" s="211">
        <f>'고객관리 LIST'!V3411</f>
        <v>0</v>
      </c>
      <c r="K3412" s="211">
        <f>'고객관리 LIST'!W3411</f>
        <v>0</v>
      </c>
      <c r="L3412" s="211">
        <f>'고객관리 LIST'!Y3411</f>
        <v>0</v>
      </c>
      <c r="M3412" s="211">
        <f>'고객관리 LIST'!Z3411</f>
        <v>0</v>
      </c>
      <c r="N3412" s="211">
        <f>'고객관리 LIST'!AA3411</f>
        <v>0</v>
      </c>
      <c r="O3412" s="221">
        <f>'고객관리 LIST'!AB3411</f>
        <v>0</v>
      </c>
    </row>
    <row r="3413" spans="1:15" ht="20.100000000000001" hidden="1" customHeight="1" x14ac:dyDescent="0.3">
      <c r="A3413" s="82">
        <f ca="1">'메뉴 추가'!I3408</f>
        <v>-46310</v>
      </c>
      <c r="B3413" s="210">
        <f>'고객관리 LIST'!X3412</f>
        <v>0</v>
      </c>
      <c r="C3413" s="211">
        <f>'고객관리 LIST'!B3412</f>
        <v>0</v>
      </c>
      <c r="D3413" s="211">
        <f>'고객관리 LIST'!C3412</f>
        <v>0</v>
      </c>
      <c r="E3413" s="212">
        <f>'고객관리 LIST'!D3412</f>
        <v>0</v>
      </c>
      <c r="F3413" s="213">
        <f>'고객관리 LIST'!E3412</f>
        <v>0</v>
      </c>
      <c r="G3413" s="211">
        <f>'고객관리 LIST'!F3412</f>
        <v>0</v>
      </c>
      <c r="H3413" s="211">
        <f>'고객관리 LIST'!G3412</f>
        <v>0</v>
      </c>
      <c r="I3413" s="211">
        <f>'고객관리 LIST'!H3412</f>
        <v>0</v>
      </c>
      <c r="J3413" s="211">
        <f>'고객관리 LIST'!V3412</f>
        <v>0</v>
      </c>
      <c r="K3413" s="211">
        <f>'고객관리 LIST'!W3412</f>
        <v>0</v>
      </c>
      <c r="L3413" s="211">
        <f>'고객관리 LIST'!Y3412</f>
        <v>0</v>
      </c>
      <c r="M3413" s="211">
        <f>'고객관리 LIST'!Z3412</f>
        <v>0</v>
      </c>
      <c r="N3413" s="211">
        <f>'고객관리 LIST'!AA3412</f>
        <v>0</v>
      </c>
      <c r="O3413" s="221">
        <f>'고객관리 LIST'!AB3412</f>
        <v>0</v>
      </c>
    </row>
    <row r="3414" spans="1:15" ht="20.100000000000001" hidden="1" customHeight="1" x14ac:dyDescent="0.3">
      <c r="A3414" s="82">
        <f ca="1">'메뉴 추가'!I3409</f>
        <v>-46310</v>
      </c>
      <c r="B3414" s="210">
        <f>'고객관리 LIST'!X3413</f>
        <v>0</v>
      </c>
      <c r="C3414" s="211">
        <f>'고객관리 LIST'!B3413</f>
        <v>0</v>
      </c>
      <c r="D3414" s="211">
        <f>'고객관리 LIST'!C3413</f>
        <v>0</v>
      </c>
      <c r="E3414" s="212">
        <f>'고객관리 LIST'!D3413</f>
        <v>0</v>
      </c>
      <c r="F3414" s="213">
        <f>'고객관리 LIST'!E3413</f>
        <v>0</v>
      </c>
      <c r="G3414" s="211">
        <f>'고객관리 LIST'!F3413</f>
        <v>0</v>
      </c>
      <c r="H3414" s="211">
        <f>'고객관리 LIST'!G3413</f>
        <v>0</v>
      </c>
      <c r="I3414" s="211">
        <f>'고객관리 LIST'!H3413</f>
        <v>0</v>
      </c>
      <c r="J3414" s="211">
        <f>'고객관리 LIST'!V3413</f>
        <v>0</v>
      </c>
      <c r="K3414" s="211">
        <f>'고객관리 LIST'!W3413</f>
        <v>0</v>
      </c>
      <c r="L3414" s="211">
        <f>'고객관리 LIST'!Y3413</f>
        <v>0</v>
      </c>
      <c r="M3414" s="211">
        <f>'고객관리 LIST'!Z3413</f>
        <v>0</v>
      </c>
      <c r="N3414" s="211">
        <f>'고객관리 LIST'!AA3413</f>
        <v>0</v>
      </c>
      <c r="O3414" s="221">
        <f>'고객관리 LIST'!AB3413</f>
        <v>0</v>
      </c>
    </row>
    <row r="3415" spans="1:15" ht="20.100000000000001" hidden="1" customHeight="1" x14ac:dyDescent="0.3">
      <c r="A3415" s="82">
        <f ca="1">'메뉴 추가'!I3410</f>
        <v>-46310</v>
      </c>
      <c r="B3415" s="210">
        <f>'고객관리 LIST'!X3414</f>
        <v>0</v>
      </c>
      <c r="C3415" s="211">
        <f>'고객관리 LIST'!B3414</f>
        <v>0</v>
      </c>
      <c r="D3415" s="211">
        <f>'고객관리 LIST'!C3414</f>
        <v>0</v>
      </c>
      <c r="E3415" s="212">
        <f>'고객관리 LIST'!D3414</f>
        <v>0</v>
      </c>
      <c r="F3415" s="213">
        <f>'고객관리 LIST'!E3414</f>
        <v>0</v>
      </c>
      <c r="G3415" s="211">
        <f>'고객관리 LIST'!F3414</f>
        <v>0</v>
      </c>
      <c r="H3415" s="211">
        <f>'고객관리 LIST'!G3414</f>
        <v>0</v>
      </c>
      <c r="I3415" s="211">
        <f>'고객관리 LIST'!H3414</f>
        <v>0</v>
      </c>
      <c r="J3415" s="211">
        <f>'고객관리 LIST'!V3414</f>
        <v>0</v>
      </c>
      <c r="K3415" s="211">
        <f>'고객관리 LIST'!W3414</f>
        <v>0</v>
      </c>
      <c r="L3415" s="211">
        <f>'고객관리 LIST'!Y3414</f>
        <v>0</v>
      </c>
      <c r="M3415" s="211">
        <f>'고객관리 LIST'!Z3414</f>
        <v>0</v>
      </c>
      <c r="N3415" s="211">
        <f>'고객관리 LIST'!AA3414</f>
        <v>0</v>
      </c>
      <c r="O3415" s="221">
        <f>'고객관리 LIST'!AB3414</f>
        <v>0</v>
      </c>
    </row>
    <row r="3416" spans="1:15" ht="20.100000000000001" hidden="1" customHeight="1" x14ac:dyDescent="0.3">
      <c r="A3416" s="82">
        <f ca="1">'메뉴 추가'!I3411</f>
        <v>-46310</v>
      </c>
      <c r="B3416" s="210">
        <f>'고객관리 LIST'!X3415</f>
        <v>0</v>
      </c>
      <c r="C3416" s="211">
        <f>'고객관리 LIST'!B3415</f>
        <v>0</v>
      </c>
      <c r="D3416" s="211">
        <f>'고객관리 LIST'!C3415</f>
        <v>0</v>
      </c>
      <c r="E3416" s="212">
        <f>'고객관리 LIST'!D3415</f>
        <v>0</v>
      </c>
      <c r="F3416" s="213">
        <f>'고객관리 LIST'!E3415</f>
        <v>0</v>
      </c>
      <c r="G3416" s="211">
        <f>'고객관리 LIST'!F3415</f>
        <v>0</v>
      </c>
      <c r="H3416" s="211">
        <f>'고객관리 LIST'!G3415</f>
        <v>0</v>
      </c>
      <c r="I3416" s="211">
        <f>'고객관리 LIST'!H3415</f>
        <v>0</v>
      </c>
      <c r="J3416" s="211">
        <f>'고객관리 LIST'!V3415</f>
        <v>0</v>
      </c>
      <c r="K3416" s="211">
        <f>'고객관리 LIST'!W3415</f>
        <v>0</v>
      </c>
      <c r="L3416" s="211">
        <f>'고객관리 LIST'!Y3415</f>
        <v>0</v>
      </c>
      <c r="M3416" s="211">
        <f>'고객관리 LIST'!Z3415</f>
        <v>0</v>
      </c>
      <c r="N3416" s="211">
        <f>'고객관리 LIST'!AA3415</f>
        <v>0</v>
      </c>
      <c r="O3416" s="221">
        <f>'고객관리 LIST'!AB3415</f>
        <v>0</v>
      </c>
    </row>
    <row r="3417" spans="1:15" ht="20.100000000000001" hidden="1" customHeight="1" x14ac:dyDescent="0.3">
      <c r="A3417" s="82">
        <f ca="1">'메뉴 추가'!I3412</f>
        <v>-46310</v>
      </c>
      <c r="B3417" s="210">
        <f>'고객관리 LIST'!X3416</f>
        <v>0</v>
      </c>
      <c r="C3417" s="211">
        <f>'고객관리 LIST'!B3416</f>
        <v>0</v>
      </c>
      <c r="D3417" s="211">
        <f>'고객관리 LIST'!C3416</f>
        <v>0</v>
      </c>
      <c r="E3417" s="212">
        <f>'고객관리 LIST'!D3416</f>
        <v>0</v>
      </c>
      <c r="F3417" s="213">
        <f>'고객관리 LIST'!E3416</f>
        <v>0</v>
      </c>
      <c r="G3417" s="211">
        <f>'고객관리 LIST'!F3416</f>
        <v>0</v>
      </c>
      <c r="H3417" s="211">
        <f>'고객관리 LIST'!G3416</f>
        <v>0</v>
      </c>
      <c r="I3417" s="211">
        <f>'고객관리 LIST'!H3416</f>
        <v>0</v>
      </c>
      <c r="J3417" s="211">
        <f>'고객관리 LIST'!V3416</f>
        <v>0</v>
      </c>
      <c r="K3417" s="211">
        <f>'고객관리 LIST'!W3416</f>
        <v>0</v>
      </c>
      <c r="L3417" s="211">
        <f>'고객관리 LIST'!Y3416</f>
        <v>0</v>
      </c>
      <c r="M3417" s="211">
        <f>'고객관리 LIST'!Z3416</f>
        <v>0</v>
      </c>
      <c r="N3417" s="211">
        <f>'고객관리 LIST'!AA3416</f>
        <v>0</v>
      </c>
      <c r="O3417" s="221">
        <f>'고객관리 LIST'!AB3416</f>
        <v>0</v>
      </c>
    </row>
    <row r="3418" spans="1:15" ht="20.100000000000001" hidden="1" customHeight="1" x14ac:dyDescent="0.3">
      <c r="A3418" s="82">
        <f ca="1">'메뉴 추가'!I3413</f>
        <v>-46310</v>
      </c>
      <c r="B3418" s="210">
        <f>'고객관리 LIST'!X3417</f>
        <v>0</v>
      </c>
      <c r="C3418" s="211">
        <f>'고객관리 LIST'!B3417</f>
        <v>0</v>
      </c>
      <c r="D3418" s="211">
        <f>'고객관리 LIST'!C3417</f>
        <v>0</v>
      </c>
      <c r="E3418" s="212">
        <f>'고객관리 LIST'!D3417</f>
        <v>0</v>
      </c>
      <c r="F3418" s="213">
        <f>'고객관리 LIST'!E3417</f>
        <v>0</v>
      </c>
      <c r="G3418" s="211">
        <f>'고객관리 LIST'!F3417</f>
        <v>0</v>
      </c>
      <c r="H3418" s="211">
        <f>'고객관리 LIST'!G3417</f>
        <v>0</v>
      </c>
      <c r="I3418" s="211">
        <f>'고객관리 LIST'!H3417</f>
        <v>0</v>
      </c>
      <c r="J3418" s="211">
        <f>'고객관리 LIST'!V3417</f>
        <v>0</v>
      </c>
      <c r="K3418" s="211">
        <f>'고객관리 LIST'!W3417</f>
        <v>0</v>
      </c>
      <c r="L3418" s="211">
        <f>'고객관리 LIST'!Y3417</f>
        <v>0</v>
      </c>
      <c r="M3418" s="211">
        <f>'고객관리 LIST'!Z3417</f>
        <v>0</v>
      </c>
      <c r="N3418" s="211">
        <f>'고객관리 LIST'!AA3417</f>
        <v>0</v>
      </c>
      <c r="O3418" s="221">
        <f>'고객관리 LIST'!AB3417</f>
        <v>0</v>
      </c>
    </row>
    <row r="3419" spans="1:15" ht="20.100000000000001" hidden="1" customHeight="1" x14ac:dyDescent="0.3">
      <c r="A3419" s="82">
        <f ca="1">'메뉴 추가'!I3414</f>
        <v>-46310</v>
      </c>
      <c r="B3419" s="210">
        <f>'고객관리 LIST'!X3418</f>
        <v>0</v>
      </c>
      <c r="C3419" s="211">
        <f>'고객관리 LIST'!B3418</f>
        <v>0</v>
      </c>
      <c r="D3419" s="211">
        <f>'고객관리 LIST'!C3418</f>
        <v>0</v>
      </c>
      <c r="E3419" s="212">
        <f>'고객관리 LIST'!D3418</f>
        <v>0</v>
      </c>
      <c r="F3419" s="213">
        <f>'고객관리 LIST'!E3418</f>
        <v>0</v>
      </c>
      <c r="G3419" s="211">
        <f>'고객관리 LIST'!F3418</f>
        <v>0</v>
      </c>
      <c r="H3419" s="211">
        <f>'고객관리 LIST'!G3418</f>
        <v>0</v>
      </c>
      <c r="I3419" s="211">
        <f>'고객관리 LIST'!H3418</f>
        <v>0</v>
      </c>
      <c r="J3419" s="211">
        <f>'고객관리 LIST'!V3418</f>
        <v>0</v>
      </c>
      <c r="K3419" s="211">
        <f>'고객관리 LIST'!W3418</f>
        <v>0</v>
      </c>
      <c r="L3419" s="211">
        <f>'고객관리 LIST'!Y3418</f>
        <v>0</v>
      </c>
      <c r="M3419" s="211">
        <f>'고객관리 LIST'!Z3418</f>
        <v>0</v>
      </c>
      <c r="N3419" s="211">
        <f>'고객관리 LIST'!AA3418</f>
        <v>0</v>
      </c>
      <c r="O3419" s="221">
        <f>'고객관리 LIST'!AB3418</f>
        <v>0</v>
      </c>
    </row>
    <row r="3420" spans="1:15" ht="20.100000000000001" hidden="1" customHeight="1" x14ac:dyDescent="0.3">
      <c r="A3420" s="82">
        <f ca="1">'메뉴 추가'!I3415</f>
        <v>-46310</v>
      </c>
      <c r="B3420" s="210">
        <f>'고객관리 LIST'!X3419</f>
        <v>0</v>
      </c>
      <c r="C3420" s="211">
        <f>'고객관리 LIST'!B3419</f>
        <v>0</v>
      </c>
      <c r="D3420" s="211">
        <f>'고객관리 LIST'!C3419</f>
        <v>0</v>
      </c>
      <c r="E3420" s="212">
        <f>'고객관리 LIST'!D3419</f>
        <v>0</v>
      </c>
      <c r="F3420" s="213">
        <f>'고객관리 LIST'!E3419</f>
        <v>0</v>
      </c>
      <c r="G3420" s="211">
        <f>'고객관리 LIST'!F3419</f>
        <v>0</v>
      </c>
      <c r="H3420" s="211">
        <f>'고객관리 LIST'!G3419</f>
        <v>0</v>
      </c>
      <c r="I3420" s="211">
        <f>'고객관리 LIST'!H3419</f>
        <v>0</v>
      </c>
      <c r="J3420" s="211">
        <f>'고객관리 LIST'!V3419</f>
        <v>0</v>
      </c>
      <c r="K3420" s="211">
        <f>'고객관리 LIST'!W3419</f>
        <v>0</v>
      </c>
      <c r="L3420" s="211">
        <f>'고객관리 LIST'!Y3419</f>
        <v>0</v>
      </c>
      <c r="M3420" s="211">
        <f>'고객관리 LIST'!Z3419</f>
        <v>0</v>
      </c>
      <c r="N3420" s="211">
        <f>'고객관리 LIST'!AA3419</f>
        <v>0</v>
      </c>
      <c r="O3420" s="221">
        <f>'고객관리 LIST'!AB3419</f>
        <v>0</v>
      </c>
    </row>
    <row r="3421" spans="1:15" ht="20.100000000000001" hidden="1" customHeight="1" x14ac:dyDescent="0.3">
      <c r="A3421" s="82">
        <f ca="1">'메뉴 추가'!I3416</f>
        <v>-46310</v>
      </c>
      <c r="B3421" s="210">
        <f>'고객관리 LIST'!X3420</f>
        <v>0</v>
      </c>
      <c r="C3421" s="211">
        <f>'고객관리 LIST'!B3420</f>
        <v>0</v>
      </c>
      <c r="D3421" s="211">
        <f>'고객관리 LIST'!C3420</f>
        <v>0</v>
      </c>
      <c r="E3421" s="212">
        <f>'고객관리 LIST'!D3420</f>
        <v>0</v>
      </c>
      <c r="F3421" s="213">
        <f>'고객관리 LIST'!E3420</f>
        <v>0</v>
      </c>
      <c r="G3421" s="211">
        <f>'고객관리 LIST'!F3420</f>
        <v>0</v>
      </c>
      <c r="H3421" s="211">
        <f>'고객관리 LIST'!G3420</f>
        <v>0</v>
      </c>
      <c r="I3421" s="211">
        <f>'고객관리 LIST'!H3420</f>
        <v>0</v>
      </c>
      <c r="J3421" s="211">
        <f>'고객관리 LIST'!V3420</f>
        <v>0</v>
      </c>
      <c r="K3421" s="211">
        <f>'고객관리 LIST'!W3420</f>
        <v>0</v>
      </c>
      <c r="L3421" s="211">
        <f>'고객관리 LIST'!Y3420</f>
        <v>0</v>
      </c>
      <c r="M3421" s="211">
        <f>'고객관리 LIST'!Z3420</f>
        <v>0</v>
      </c>
      <c r="N3421" s="211">
        <f>'고객관리 LIST'!AA3420</f>
        <v>0</v>
      </c>
      <c r="O3421" s="221">
        <f>'고객관리 LIST'!AB3420</f>
        <v>0</v>
      </c>
    </row>
    <row r="3422" spans="1:15" ht="20.100000000000001" hidden="1" customHeight="1" x14ac:dyDescent="0.3">
      <c r="A3422" s="82">
        <f ca="1">'메뉴 추가'!I3417</f>
        <v>-46310</v>
      </c>
    </row>
  </sheetData>
  <sheetProtection formatCells="0" formatColumns="0" formatRows="0" insertColumns="0" insertRows="0" insertHyperlinks="0" deleteColumns="0" deleteRows="0" sort="0" autoFilter="0" pivotTables="0"/>
  <protectedRanges>
    <protectedRange sqref="A1:XFD5" name="범위1"/>
  </protectedRanges>
  <autoFilter ref="A6:O3422" xr:uid="{281EC8F7-03CB-42B4-B9DF-AA231D9C056A}">
    <filterColumn colId="0">
      <customFilters and="1">
        <customFilter operator="greaterThanOrEqual" val="1"/>
        <customFilter operator="lessThanOrEqual" val="30"/>
      </customFilters>
    </filterColumn>
  </autoFilter>
  <phoneticPr fontId="1" type="noConversion"/>
  <conditionalFormatting sqref="B3422:B10000">
    <cfRule type="expression" dxfId="15" priority="6">
      <formula>AND(B3422&lt;&gt;"", TODAY()&gt;=EDATE(B3422,-1), TODAY()&lt;=B3422)</formula>
    </cfRule>
  </conditionalFormatting>
  <conditionalFormatting sqref="B3422:H10000 K3422:N10000">
    <cfRule type="expression" dxfId="14" priority="12">
      <formula>$D3421&lt;&gt;""</formula>
    </cfRule>
  </conditionalFormatting>
  <conditionalFormatting sqref="I3422:I10000">
    <cfRule type="expression" dxfId="13" priority="11">
      <formula>$D3421&lt;&gt;""</formula>
    </cfRule>
  </conditionalFormatting>
  <conditionalFormatting sqref="J3422:J10000">
    <cfRule type="expression" dxfId="12" priority="4">
      <formula>$D3421&lt;&gt;""</formula>
    </cfRule>
  </conditionalFormatting>
  <conditionalFormatting sqref="O3422:O10000">
    <cfRule type="expression" dxfId="11" priority="2">
      <formula>$D3421&lt;&gt;""</formula>
    </cfRule>
  </conditionalFormatting>
  <printOptions horizontalCentered="1" verticalCentered="1"/>
  <pageMargins left="0" right="0" top="0" bottom="0" header="0" footer="0"/>
  <pageSetup paperSize="9" scale="7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F99B1DD-86B2-44EF-98DA-9A05DA759EA6}">
          <x14:formula1>
            <xm:f>'메뉴 추가'!$D$3:$D$999999</xm:f>
          </x14:formula1>
          <xm:sqref>L3422:L5401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5E301-149F-4A1D-BC61-7FC2BEF0BAC7}">
  <sheetPr filterMode="1">
    <tabColor theme="4" tint="0.79998168889431442"/>
    <pageSetUpPr autoPageBreaks="0"/>
  </sheetPr>
  <dimension ref="A1:M4071"/>
  <sheetViews>
    <sheetView showGridLines="0" zoomScale="85" zoomScaleNormal="85" workbookViewId="0">
      <pane ySplit="5" topLeftCell="A6" activePane="bottomLeft" state="frozen"/>
      <selection pane="bottomLeft" activeCell="N2" sqref="N2"/>
    </sheetView>
  </sheetViews>
  <sheetFormatPr defaultRowHeight="20.100000000000001" customHeight="1" x14ac:dyDescent="0.3"/>
  <cols>
    <col min="1" max="1" width="4.625" style="82" customWidth="1"/>
    <col min="2" max="2" width="7.875" style="71" customWidth="1"/>
    <col min="3" max="3" width="8.125" style="71" customWidth="1"/>
    <col min="4" max="4" width="9" style="71"/>
    <col min="5" max="5" width="17" style="29" customWidth="1"/>
    <col min="6" max="6" width="16.25" style="263" customWidth="1"/>
    <col min="7" max="7" width="19.125" style="71" customWidth="1"/>
    <col min="8" max="9" width="9" style="71" customWidth="1"/>
    <col min="10" max="10" width="11.625" style="71" customWidth="1"/>
    <col min="11" max="11" width="19" style="71" customWidth="1"/>
    <col min="12" max="12" width="8.375" style="278" customWidth="1"/>
    <col min="13" max="13" width="2.625" style="1" customWidth="1"/>
    <col min="14" max="14" width="11" style="1" bestFit="1" customWidth="1"/>
    <col min="15" max="16384" width="9" style="1"/>
  </cols>
  <sheetData>
    <row r="1" spans="1:13" ht="16.899999999999999" customHeight="1" x14ac:dyDescent="0.3">
      <c r="G1" s="346">
        <f ca="1">DAY(TODAY())</f>
        <v>15</v>
      </c>
      <c r="I1" t="s">
        <v>408</v>
      </c>
    </row>
    <row r="2" spans="1:13" ht="37.35" customHeight="1" x14ac:dyDescent="0.3">
      <c r="B2" s="207"/>
      <c r="C2" s="208" t="s">
        <v>406</v>
      </c>
      <c r="D2" s="269"/>
      <c r="E2" s="275"/>
      <c r="F2" s="276"/>
      <c r="G2" s="347"/>
      <c r="H2" s="207"/>
      <c r="I2" s="227" t="s">
        <v>407</v>
      </c>
      <c r="J2" s="207"/>
      <c r="K2" s="207"/>
      <c r="L2" s="279"/>
    </row>
    <row r="3" spans="1:13" ht="9" customHeight="1" x14ac:dyDescent="0.3"/>
    <row r="4" spans="1:13" ht="9" customHeight="1" x14ac:dyDescent="0.3"/>
    <row r="5" spans="1:13" s="36" customFormat="1" ht="19.899999999999999" customHeight="1" x14ac:dyDescent="0.3">
      <c r="A5" s="82"/>
      <c r="B5" s="270" t="s">
        <v>42</v>
      </c>
      <c r="C5" s="271" t="s">
        <v>15</v>
      </c>
      <c r="D5" s="271" t="s">
        <v>34</v>
      </c>
      <c r="E5" s="272" t="s">
        <v>36</v>
      </c>
      <c r="F5" s="277" t="s">
        <v>37</v>
      </c>
      <c r="G5" s="271" t="s">
        <v>40</v>
      </c>
      <c r="H5" s="271" t="s">
        <v>113</v>
      </c>
      <c r="I5" s="271" t="s">
        <v>47</v>
      </c>
      <c r="J5" s="273" t="s">
        <v>43</v>
      </c>
      <c r="K5" s="273" t="s">
        <v>44</v>
      </c>
      <c r="L5" s="280" t="s">
        <v>45</v>
      </c>
    </row>
    <row r="6" spans="1:13" s="36" customFormat="1" ht="20.100000000000001" hidden="1" customHeight="1" x14ac:dyDescent="0.3">
      <c r="A6" s="82"/>
      <c r="B6" s="224"/>
      <c r="C6" s="224"/>
      <c r="D6" s="224"/>
      <c r="E6" s="225"/>
      <c r="F6" s="226"/>
      <c r="G6" s="224"/>
      <c r="H6" s="224"/>
      <c r="I6" s="224"/>
      <c r="J6" s="224"/>
      <c r="K6" s="224"/>
      <c r="L6" s="224"/>
    </row>
    <row r="7" spans="1:13" ht="19.899999999999999" customHeight="1" x14ac:dyDescent="0.3">
      <c r="A7" s="82" t="b">
        <f t="shared" ref="A7:A70" ca="1" si="0">B7=$G$1</f>
        <v>0</v>
      </c>
      <c r="B7" s="211">
        <f>'고객관리 LIST'!J6</f>
        <v>13</v>
      </c>
      <c r="C7" s="211" t="str">
        <f>'고객관리 LIST'!B6</f>
        <v>지인</v>
      </c>
      <c r="D7" s="211" t="str">
        <f>'고객관리 LIST'!C6</f>
        <v>배지연</v>
      </c>
      <c r="E7" s="212" t="str">
        <f>'고객관리 LIST'!D6</f>
        <v>960901-2000000</v>
      </c>
      <c r="F7" s="213">
        <f>'고객관리 LIST'!E6</f>
        <v>1076625117</v>
      </c>
      <c r="G7" s="211" t="str">
        <f>'고객관리 LIST'!H6</f>
        <v>보험나무</v>
      </c>
      <c r="H7" s="211" t="str">
        <f>'고객관리 LIST'!K6</f>
        <v>배지연</v>
      </c>
      <c r="I7" s="211" t="str">
        <f>'고객관리 LIST'!L6</f>
        <v>960901</v>
      </c>
      <c r="J7" s="211" t="str">
        <f>'고객관리 LIST'!M6</f>
        <v>신한카드</v>
      </c>
      <c r="K7" s="211" t="str">
        <f>'고객관리 LIST'!N6</f>
        <v>111-1111-1111-11</v>
      </c>
      <c r="L7" s="221" t="str">
        <f>'고객관리 LIST'!O6</f>
        <v>3/26</v>
      </c>
      <c r="M7" s="71"/>
    </row>
    <row r="8" spans="1:13" ht="20.100000000000001" hidden="1" customHeight="1" x14ac:dyDescent="0.3">
      <c r="A8" s="82" t="b">
        <f t="shared" ca="1" si="0"/>
        <v>0</v>
      </c>
      <c r="B8" s="211">
        <f>'고객관리 LIST'!J7</f>
        <v>10</v>
      </c>
      <c r="C8" s="211" t="str">
        <f>'고객관리 LIST'!B7</f>
        <v>DB</v>
      </c>
      <c r="D8" s="211" t="str">
        <f>'고객관리 LIST'!C7</f>
        <v>홍길동</v>
      </c>
      <c r="E8" s="212" t="str">
        <f>'고객관리 LIST'!D7</f>
        <v>020514-3000000</v>
      </c>
      <c r="F8" s="213">
        <f>'고객관리 LIST'!E7</f>
        <v>1012345678</v>
      </c>
      <c r="G8" s="211">
        <f>'고객관리 LIST'!H7</f>
        <v>0</v>
      </c>
      <c r="H8" s="211" t="str">
        <f>'고객관리 LIST'!K7</f>
        <v>홍길동</v>
      </c>
      <c r="I8" s="211" t="str">
        <f>'고객관리 LIST'!L7</f>
        <v>020514</v>
      </c>
      <c r="J8" s="211" t="str">
        <f>'고객관리 LIST'!M7</f>
        <v>현대카드</v>
      </c>
      <c r="K8" s="211" t="str">
        <f>'고객관리 LIST'!N7</f>
        <v>222-2222-2222</v>
      </c>
      <c r="L8" s="221" t="str">
        <f>'고객관리 LIST'!O7</f>
        <v>8/30</v>
      </c>
    </row>
    <row r="9" spans="1:13" ht="20.100000000000001" hidden="1" customHeight="1" x14ac:dyDescent="0.3">
      <c r="A9" s="82" t="b">
        <f t="shared" ca="1" si="0"/>
        <v>0</v>
      </c>
      <c r="B9" s="211">
        <f>'고객관리 LIST'!J8</f>
        <v>0</v>
      </c>
      <c r="C9" s="211">
        <f>'고객관리 LIST'!B8</f>
        <v>0</v>
      </c>
      <c r="D9" s="211">
        <f>'고객관리 LIST'!C8</f>
        <v>0</v>
      </c>
      <c r="E9" s="212">
        <f>'고객관리 LIST'!D8</f>
        <v>0</v>
      </c>
      <c r="F9" s="213">
        <f>'고객관리 LIST'!E8</f>
        <v>0</v>
      </c>
      <c r="G9" s="211">
        <f>'고객관리 LIST'!H8</f>
        <v>0</v>
      </c>
      <c r="H9" s="211">
        <f>'고객관리 LIST'!K8</f>
        <v>0</v>
      </c>
      <c r="I9" s="211" t="str">
        <f>'고객관리 LIST'!L8</f>
        <v/>
      </c>
      <c r="J9" s="211">
        <f>'고객관리 LIST'!M8</f>
        <v>0</v>
      </c>
      <c r="K9" s="211">
        <f>'고객관리 LIST'!N8</f>
        <v>0</v>
      </c>
      <c r="L9" s="221">
        <f>'고객관리 LIST'!O8</f>
        <v>0</v>
      </c>
    </row>
    <row r="10" spans="1:13" ht="20.100000000000001" hidden="1" customHeight="1" x14ac:dyDescent="0.3">
      <c r="A10" s="82" t="b">
        <f t="shared" ca="1" si="0"/>
        <v>0</v>
      </c>
      <c r="B10" s="211">
        <f>'고객관리 LIST'!J9</f>
        <v>0</v>
      </c>
      <c r="C10" s="211">
        <f>'고객관리 LIST'!B9</f>
        <v>0</v>
      </c>
      <c r="D10" s="211">
        <f>'고객관리 LIST'!C9</f>
        <v>0</v>
      </c>
      <c r="E10" s="212">
        <f>'고객관리 LIST'!D9</f>
        <v>0</v>
      </c>
      <c r="F10" s="213">
        <f>'고객관리 LIST'!E9</f>
        <v>0</v>
      </c>
      <c r="G10" s="211">
        <f>'고객관리 LIST'!H9</f>
        <v>0</v>
      </c>
      <c r="H10" s="211">
        <f>'고객관리 LIST'!K9</f>
        <v>0</v>
      </c>
      <c r="I10" s="211" t="str">
        <f>'고객관리 LIST'!L9</f>
        <v/>
      </c>
      <c r="J10" s="211">
        <f>'고객관리 LIST'!M9</f>
        <v>0</v>
      </c>
      <c r="K10" s="211">
        <f>'고객관리 LIST'!N9</f>
        <v>0</v>
      </c>
      <c r="L10" s="221">
        <f>'고객관리 LIST'!O9</f>
        <v>0</v>
      </c>
    </row>
    <row r="11" spans="1:13" ht="20.100000000000001" hidden="1" customHeight="1" x14ac:dyDescent="0.3">
      <c r="A11" s="82" t="b">
        <f t="shared" ca="1" si="0"/>
        <v>0</v>
      </c>
      <c r="B11" s="211">
        <f>'고객관리 LIST'!J10</f>
        <v>0</v>
      </c>
      <c r="C11" s="211">
        <f>'고객관리 LIST'!B10</f>
        <v>0</v>
      </c>
      <c r="D11" s="211">
        <f>'고객관리 LIST'!C10</f>
        <v>0</v>
      </c>
      <c r="E11" s="212">
        <f>'고객관리 LIST'!D10</f>
        <v>0</v>
      </c>
      <c r="F11" s="213">
        <f>'고객관리 LIST'!E10</f>
        <v>0</v>
      </c>
      <c r="G11" s="211">
        <f>'고객관리 LIST'!H10</f>
        <v>0</v>
      </c>
      <c r="H11" s="211">
        <f>'고객관리 LIST'!K10</f>
        <v>0</v>
      </c>
      <c r="I11" s="211" t="str">
        <f>'고객관리 LIST'!L10</f>
        <v/>
      </c>
      <c r="J11" s="211">
        <f>'고객관리 LIST'!M10</f>
        <v>0</v>
      </c>
      <c r="K11" s="211">
        <f>'고객관리 LIST'!N10</f>
        <v>0</v>
      </c>
      <c r="L11" s="221">
        <f>'고객관리 LIST'!O10</f>
        <v>0</v>
      </c>
    </row>
    <row r="12" spans="1:13" ht="20.100000000000001" hidden="1" customHeight="1" x14ac:dyDescent="0.3">
      <c r="A12" s="82" t="b">
        <f t="shared" ca="1" si="0"/>
        <v>0</v>
      </c>
      <c r="B12" s="211">
        <f>'고객관리 LIST'!J11</f>
        <v>0</v>
      </c>
      <c r="C12" s="211">
        <f>'고객관리 LIST'!B11</f>
        <v>0</v>
      </c>
      <c r="D12" s="211">
        <f>'고객관리 LIST'!C11</f>
        <v>0</v>
      </c>
      <c r="E12" s="212">
        <f>'고객관리 LIST'!D11</f>
        <v>0</v>
      </c>
      <c r="F12" s="213">
        <f>'고객관리 LIST'!E11</f>
        <v>0</v>
      </c>
      <c r="G12" s="211">
        <f>'고객관리 LIST'!H11</f>
        <v>0</v>
      </c>
      <c r="H12" s="211">
        <f>'고객관리 LIST'!K11</f>
        <v>0</v>
      </c>
      <c r="I12" s="211" t="str">
        <f>'고객관리 LIST'!L11</f>
        <v/>
      </c>
      <c r="J12" s="211">
        <f>'고객관리 LIST'!M11</f>
        <v>0</v>
      </c>
      <c r="K12" s="211">
        <f>'고객관리 LIST'!N11</f>
        <v>0</v>
      </c>
      <c r="L12" s="221">
        <f>'고객관리 LIST'!O11</f>
        <v>0</v>
      </c>
    </row>
    <row r="13" spans="1:13" ht="20.100000000000001" hidden="1" customHeight="1" x14ac:dyDescent="0.3">
      <c r="A13" s="82" t="b">
        <f t="shared" ca="1" si="0"/>
        <v>0</v>
      </c>
      <c r="B13" s="211">
        <f>'고객관리 LIST'!J12</f>
        <v>0</v>
      </c>
      <c r="C13" s="211">
        <f>'고객관리 LIST'!B12</f>
        <v>0</v>
      </c>
      <c r="D13" s="211">
        <f>'고객관리 LIST'!C12</f>
        <v>0</v>
      </c>
      <c r="E13" s="212">
        <f>'고객관리 LIST'!D12</f>
        <v>0</v>
      </c>
      <c r="F13" s="213">
        <f>'고객관리 LIST'!E12</f>
        <v>0</v>
      </c>
      <c r="G13" s="211">
        <f>'고객관리 LIST'!H12</f>
        <v>0</v>
      </c>
      <c r="H13" s="211">
        <f>'고객관리 LIST'!K12</f>
        <v>0</v>
      </c>
      <c r="I13" s="211" t="str">
        <f>'고객관리 LIST'!L12</f>
        <v/>
      </c>
      <c r="J13" s="211">
        <f>'고객관리 LIST'!M12</f>
        <v>0</v>
      </c>
      <c r="K13" s="211">
        <f>'고객관리 LIST'!N12</f>
        <v>0</v>
      </c>
      <c r="L13" s="221">
        <f>'고객관리 LIST'!O12</f>
        <v>0</v>
      </c>
    </row>
    <row r="14" spans="1:13" ht="20.100000000000001" hidden="1" customHeight="1" x14ac:dyDescent="0.3">
      <c r="A14" s="82" t="b">
        <f t="shared" ca="1" si="0"/>
        <v>0</v>
      </c>
      <c r="B14" s="211">
        <f>'고객관리 LIST'!J13</f>
        <v>0</v>
      </c>
      <c r="C14" s="211">
        <f>'고객관리 LIST'!B13</f>
        <v>0</v>
      </c>
      <c r="D14" s="211">
        <f>'고객관리 LIST'!C13</f>
        <v>0</v>
      </c>
      <c r="E14" s="212">
        <f>'고객관리 LIST'!D13</f>
        <v>0</v>
      </c>
      <c r="F14" s="213">
        <f>'고객관리 LIST'!E13</f>
        <v>0</v>
      </c>
      <c r="G14" s="211">
        <f>'고객관리 LIST'!H13</f>
        <v>0</v>
      </c>
      <c r="H14" s="211">
        <f>'고객관리 LIST'!K13</f>
        <v>0</v>
      </c>
      <c r="I14" s="211" t="str">
        <f>'고객관리 LIST'!L13</f>
        <v/>
      </c>
      <c r="J14" s="211">
        <f>'고객관리 LIST'!M13</f>
        <v>0</v>
      </c>
      <c r="K14" s="211">
        <f>'고객관리 LIST'!N13</f>
        <v>0</v>
      </c>
      <c r="L14" s="221">
        <f>'고객관리 LIST'!O13</f>
        <v>0</v>
      </c>
    </row>
    <row r="15" spans="1:13" ht="20.100000000000001" hidden="1" customHeight="1" x14ac:dyDescent="0.3">
      <c r="A15" s="82" t="b">
        <f t="shared" ca="1" si="0"/>
        <v>0</v>
      </c>
      <c r="B15" s="211">
        <f>'고객관리 LIST'!J14</f>
        <v>0</v>
      </c>
      <c r="C15" s="211">
        <f>'고객관리 LIST'!B14</f>
        <v>0</v>
      </c>
      <c r="D15" s="211">
        <f>'고객관리 LIST'!C14</f>
        <v>0</v>
      </c>
      <c r="E15" s="212">
        <f>'고객관리 LIST'!D14</f>
        <v>0</v>
      </c>
      <c r="F15" s="213">
        <f>'고객관리 LIST'!E14</f>
        <v>0</v>
      </c>
      <c r="G15" s="211">
        <f>'고객관리 LIST'!H14</f>
        <v>0</v>
      </c>
      <c r="H15" s="211">
        <f>'고객관리 LIST'!K14</f>
        <v>0</v>
      </c>
      <c r="I15" s="211" t="str">
        <f>'고객관리 LIST'!L14</f>
        <v/>
      </c>
      <c r="J15" s="211">
        <f>'고객관리 LIST'!M14</f>
        <v>0</v>
      </c>
      <c r="K15" s="211">
        <f>'고객관리 LIST'!N14</f>
        <v>0</v>
      </c>
      <c r="L15" s="221">
        <f>'고객관리 LIST'!O14</f>
        <v>0</v>
      </c>
    </row>
    <row r="16" spans="1:13" ht="20.100000000000001" hidden="1" customHeight="1" x14ac:dyDescent="0.3">
      <c r="A16" s="82" t="b">
        <f t="shared" ca="1" si="0"/>
        <v>0</v>
      </c>
      <c r="B16" s="211">
        <f>'고객관리 LIST'!J15</f>
        <v>0</v>
      </c>
      <c r="C16" s="211">
        <f>'고객관리 LIST'!B15</f>
        <v>0</v>
      </c>
      <c r="D16" s="211">
        <f>'고객관리 LIST'!C15</f>
        <v>0</v>
      </c>
      <c r="E16" s="212">
        <f>'고객관리 LIST'!D15</f>
        <v>0</v>
      </c>
      <c r="F16" s="213">
        <f>'고객관리 LIST'!E15</f>
        <v>0</v>
      </c>
      <c r="G16" s="211">
        <f>'고객관리 LIST'!H15</f>
        <v>0</v>
      </c>
      <c r="H16" s="211">
        <f>'고객관리 LIST'!K15</f>
        <v>0</v>
      </c>
      <c r="I16" s="211" t="str">
        <f>'고객관리 LIST'!L15</f>
        <v/>
      </c>
      <c r="J16" s="211">
        <f>'고객관리 LIST'!M15</f>
        <v>0</v>
      </c>
      <c r="K16" s="211">
        <f>'고객관리 LIST'!N15</f>
        <v>0</v>
      </c>
      <c r="L16" s="221">
        <f>'고객관리 LIST'!O15</f>
        <v>0</v>
      </c>
    </row>
    <row r="17" spans="1:12" ht="20.100000000000001" hidden="1" customHeight="1" x14ac:dyDescent="0.3">
      <c r="A17" s="82" t="b">
        <f t="shared" ca="1" si="0"/>
        <v>0</v>
      </c>
      <c r="B17" s="211">
        <f>'고객관리 LIST'!J16</f>
        <v>0</v>
      </c>
      <c r="C17" s="211">
        <f>'고객관리 LIST'!B16</f>
        <v>0</v>
      </c>
      <c r="D17" s="211">
        <f>'고객관리 LIST'!C16</f>
        <v>0</v>
      </c>
      <c r="E17" s="212">
        <f>'고객관리 LIST'!D16</f>
        <v>0</v>
      </c>
      <c r="F17" s="213">
        <f>'고객관리 LIST'!E16</f>
        <v>0</v>
      </c>
      <c r="G17" s="211">
        <f>'고객관리 LIST'!H16</f>
        <v>0</v>
      </c>
      <c r="H17" s="211">
        <f>'고객관리 LIST'!K16</f>
        <v>0</v>
      </c>
      <c r="I17" s="211" t="str">
        <f>'고객관리 LIST'!L16</f>
        <v/>
      </c>
      <c r="J17" s="211">
        <f>'고객관리 LIST'!M16</f>
        <v>0</v>
      </c>
      <c r="K17" s="211">
        <f>'고객관리 LIST'!N16</f>
        <v>0</v>
      </c>
      <c r="L17" s="221">
        <f>'고객관리 LIST'!O16</f>
        <v>0</v>
      </c>
    </row>
    <row r="18" spans="1:12" ht="20.100000000000001" hidden="1" customHeight="1" x14ac:dyDescent="0.3">
      <c r="A18" s="82" t="b">
        <f t="shared" ca="1" si="0"/>
        <v>0</v>
      </c>
      <c r="B18" s="211">
        <f>'고객관리 LIST'!J17</f>
        <v>0</v>
      </c>
      <c r="C18" s="211">
        <f>'고객관리 LIST'!B17</f>
        <v>0</v>
      </c>
      <c r="D18" s="211">
        <f>'고객관리 LIST'!C17</f>
        <v>0</v>
      </c>
      <c r="E18" s="212">
        <f>'고객관리 LIST'!D17</f>
        <v>0</v>
      </c>
      <c r="F18" s="213">
        <f>'고객관리 LIST'!E17</f>
        <v>0</v>
      </c>
      <c r="G18" s="211">
        <f>'고객관리 LIST'!H17</f>
        <v>0</v>
      </c>
      <c r="H18" s="211">
        <f>'고객관리 LIST'!K17</f>
        <v>0</v>
      </c>
      <c r="I18" s="211" t="str">
        <f>'고객관리 LIST'!L17</f>
        <v/>
      </c>
      <c r="J18" s="211">
        <f>'고객관리 LIST'!M17</f>
        <v>0</v>
      </c>
      <c r="K18" s="211">
        <f>'고객관리 LIST'!N17</f>
        <v>0</v>
      </c>
      <c r="L18" s="221">
        <f>'고객관리 LIST'!O17</f>
        <v>0</v>
      </c>
    </row>
    <row r="19" spans="1:12" ht="20.100000000000001" hidden="1" customHeight="1" x14ac:dyDescent="0.3">
      <c r="A19" s="82" t="b">
        <f t="shared" ca="1" si="0"/>
        <v>0</v>
      </c>
      <c r="B19" s="211">
        <f>'고객관리 LIST'!J18</f>
        <v>0</v>
      </c>
      <c r="C19" s="211">
        <f>'고객관리 LIST'!B18</f>
        <v>0</v>
      </c>
      <c r="D19" s="211">
        <f>'고객관리 LIST'!C18</f>
        <v>0</v>
      </c>
      <c r="E19" s="212">
        <f>'고객관리 LIST'!D18</f>
        <v>0</v>
      </c>
      <c r="F19" s="213">
        <f>'고객관리 LIST'!E18</f>
        <v>0</v>
      </c>
      <c r="G19" s="211">
        <f>'고객관리 LIST'!H18</f>
        <v>0</v>
      </c>
      <c r="H19" s="211">
        <f>'고객관리 LIST'!K18</f>
        <v>0</v>
      </c>
      <c r="I19" s="211" t="str">
        <f>'고객관리 LIST'!L18</f>
        <v/>
      </c>
      <c r="J19" s="211">
        <f>'고객관리 LIST'!M18</f>
        <v>0</v>
      </c>
      <c r="K19" s="211">
        <f>'고객관리 LIST'!N18</f>
        <v>0</v>
      </c>
      <c r="L19" s="221">
        <f>'고객관리 LIST'!O18</f>
        <v>0</v>
      </c>
    </row>
    <row r="20" spans="1:12" ht="20.100000000000001" hidden="1" customHeight="1" x14ac:dyDescent="0.3">
      <c r="A20" s="82" t="b">
        <f t="shared" ca="1" si="0"/>
        <v>0</v>
      </c>
      <c r="B20" s="211">
        <f>'고객관리 LIST'!J19</f>
        <v>0</v>
      </c>
      <c r="C20" s="211">
        <f>'고객관리 LIST'!B19</f>
        <v>0</v>
      </c>
      <c r="D20" s="211">
        <f>'고객관리 LIST'!C19</f>
        <v>0</v>
      </c>
      <c r="E20" s="212">
        <f>'고객관리 LIST'!D19</f>
        <v>0</v>
      </c>
      <c r="F20" s="213">
        <f>'고객관리 LIST'!E19</f>
        <v>0</v>
      </c>
      <c r="G20" s="211">
        <f>'고객관리 LIST'!H19</f>
        <v>0</v>
      </c>
      <c r="H20" s="211">
        <f>'고객관리 LIST'!K19</f>
        <v>0</v>
      </c>
      <c r="I20" s="211" t="str">
        <f>'고객관리 LIST'!L19</f>
        <v/>
      </c>
      <c r="J20" s="211">
        <f>'고객관리 LIST'!M19</f>
        <v>0</v>
      </c>
      <c r="K20" s="211">
        <f>'고객관리 LIST'!N19</f>
        <v>0</v>
      </c>
      <c r="L20" s="221">
        <f>'고객관리 LIST'!O19</f>
        <v>0</v>
      </c>
    </row>
    <row r="21" spans="1:12" ht="20.100000000000001" hidden="1" customHeight="1" x14ac:dyDescent="0.3">
      <c r="A21" s="82" t="b">
        <f t="shared" ca="1" si="0"/>
        <v>0</v>
      </c>
      <c r="B21" s="211">
        <f>'고객관리 LIST'!J20</f>
        <v>0</v>
      </c>
      <c r="C21" s="211">
        <f>'고객관리 LIST'!B20</f>
        <v>0</v>
      </c>
      <c r="D21" s="211">
        <f>'고객관리 LIST'!C20</f>
        <v>0</v>
      </c>
      <c r="E21" s="212">
        <f>'고객관리 LIST'!D20</f>
        <v>0</v>
      </c>
      <c r="F21" s="213">
        <f>'고객관리 LIST'!E20</f>
        <v>0</v>
      </c>
      <c r="G21" s="211">
        <f>'고객관리 LIST'!H20</f>
        <v>0</v>
      </c>
      <c r="H21" s="211">
        <f>'고객관리 LIST'!K20</f>
        <v>0</v>
      </c>
      <c r="I21" s="211" t="str">
        <f>'고객관리 LIST'!L20</f>
        <v/>
      </c>
      <c r="J21" s="211">
        <f>'고객관리 LIST'!M20</f>
        <v>0</v>
      </c>
      <c r="K21" s="211">
        <f>'고객관리 LIST'!N20</f>
        <v>0</v>
      </c>
      <c r="L21" s="221">
        <f>'고객관리 LIST'!O20</f>
        <v>0</v>
      </c>
    </row>
    <row r="22" spans="1:12" ht="20.100000000000001" hidden="1" customHeight="1" x14ac:dyDescent="0.3">
      <c r="A22" s="82" t="b">
        <f t="shared" ca="1" si="0"/>
        <v>0</v>
      </c>
      <c r="B22" s="211">
        <f>'고객관리 LIST'!J21</f>
        <v>0</v>
      </c>
      <c r="C22" s="211">
        <f>'고객관리 LIST'!B21</f>
        <v>0</v>
      </c>
      <c r="D22" s="211">
        <f>'고객관리 LIST'!C21</f>
        <v>0</v>
      </c>
      <c r="E22" s="212">
        <f>'고객관리 LIST'!D21</f>
        <v>0</v>
      </c>
      <c r="F22" s="213">
        <f>'고객관리 LIST'!E21</f>
        <v>0</v>
      </c>
      <c r="G22" s="211">
        <f>'고객관리 LIST'!H21</f>
        <v>0</v>
      </c>
      <c r="H22" s="211">
        <f>'고객관리 LIST'!K21</f>
        <v>0</v>
      </c>
      <c r="I22" s="211" t="str">
        <f>'고객관리 LIST'!L21</f>
        <v/>
      </c>
      <c r="J22" s="211">
        <f>'고객관리 LIST'!M21</f>
        <v>0</v>
      </c>
      <c r="K22" s="211">
        <f>'고객관리 LIST'!N21</f>
        <v>0</v>
      </c>
      <c r="L22" s="221">
        <f>'고객관리 LIST'!O21</f>
        <v>0</v>
      </c>
    </row>
    <row r="23" spans="1:12" ht="20.100000000000001" hidden="1" customHeight="1" x14ac:dyDescent="0.3">
      <c r="A23" s="82" t="b">
        <f t="shared" ca="1" si="0"/>
        <v>0</v>
      </c>
      <c r="B23" s="211">
        <f>'고객관리 LIST'!J22</f>
        <v>0</v>
      </c>
      <c r="C23" s="211">
        <f>'고객관리 LIST'!B22</f>
        <v>0</v>
      </c>
      <c r="D23" s="211">
        <f>'고객관리 LIST'!C22</f>
        <v>0</v>
      </c>
      <c r="E23" s="212">
        <f>'고객관리 LIST'!D22</f>
        <v>0</v>
      </c>
      <c r="F23" s="213">
        <f>'고객관리 LIST'!E22</f>
        <v>0</v>
      </c>
      <c r="G23" s="211">
        <f>'고객관리 LIST'!H22</f>
        <v>0</v>
      </c>
      <c r="H23" s="211">
        <f>'고객관리 LIST'!K22</f>
        <v>0</v>
      </c>
      <c r="I23" s="211" t="str">
        <f>'고객관리 LIST'!L22</f>
        <v/>
      </c>
      <c r="J23" s="211">
        <f>'고객관리 LIST'!M22</f>
        <v>0</v>
      </c>
      <c r="K23" s="211">
        <f>'고객관리 LIST'!N22</f>
        <v>0</v>
      </c>
      <c r="L23" s="221">
        <f>'고객관리 LIST'!O22</f>
        <v>0</v>
      </c>
    </row>
    <row r="24" spans="1:12" ht="20.100000000000001" hidden="1" customHeight="1" x14ac:dyDescent="0.3">
      <c r="A24" s="82" t="b">
        <f t="shared" ca="1" si="0"/>
        <v>0</v>
      </c>
      <c r="B24" s="211">
        <f>'고객관리 LIST'!J23</f>
        <v>0</v>
      </c>
      <c r="C24" s="211">
        <f>'고객관리 LIST'!B23</f>
        <v>0</v>
      </c>
      <c r="D24" s="211">
        <f>'고객관리 LIST'!C23</f>
        <v>0</v>
      </c>
      <c r="E24" s="212">
        <f>'고객관리 LIST'!D23</f>
        <v>0</v>
      </c>
      <c r="F24" s="213">
        <f>'고객관리 LIST'!E23</f>
        <v>0</v>
      </c>
      <c r="G24" s="211">
        <f>'고객관리 LIST'!H23</f>
        <v>0</v>
      </c>
      <c r="H24" s="211">
        <f>'고객관리 LIST'!K23</f>
        <v>0</v>
      </c>
      <c r="I24" s="211" t="str">
        <f>'고객관리 LIST'!L23</f>
        <v/>
      </c>
      <c r="J24" s="211">
        <f>'고객관리 LIST'!M23</f>
        <v>0</v>
      </c>
      <c r="K24" s="211">
        <f>'고객관리 LIST'!N23</f>
        <v>0</v>
      </c>
      <c r="L24" s="221">
        <f>'고객관리 LIST'!O23</f>
        <v>0</v>
      </c>
    </row>
    <row r="25" spans="1:12" ht="20.100000000000001" hidden="1" customHeight="1" x14ac:dyDescent="0.3">
      <c r="A25" s="82" t="b">
        <f t="shared" ca="1" si="0"/>
        <v>0</v>
      </c>
      <c r="B25" s="211">
        <f>'고객관리 LIST'!J24</f>
        <v>0</v>
      </c>
      <c r="C25" s="211">
        <f>'고객관리 LIST'!B24</f>
        <v>0</v>
      </c>
      <c r="D25" s="211">
        <f>'고객관리 LIST'!C24</f>
        <v>0</v>
      </c>
      <c r="E25" s="212">
        <f>'고객관리 LIST'!D24</f>
        <v>0</v>
      </c>
      <c r="F25" s="213">
        <f>'고객관리 LIST'!E24</f>
        <v>0</v>
      </c>
      <c r="G25" s="211">
        <f>'고객관리 LIST'!H24</f>
        <v>0</v>
      </c>
      <c r="H25" s="211">
        <f>'고객관리 LIST'!K24</f>
        <v>0</v>
      </c>
      <c r="I25" s="211" t="str">
        <f>'고객관리 LIST'!L24</f>
        <v/>
      </c>
      <c r="J25" s="211">
        <f>'고객관리 LIST'!M24</f>
        <v>0</v>
      </c>
      <c r="K25" s="211">
        <f>'고객관리 LIST'!N24</f>
        <v>0</v>
      </c>
      <c r="L25" s="221">
        <f>'고객관리 LIST'!O24</f>
        <v>0</v>
      </c>
    </row>
    <row r="26" spans="1:12" ht="20.100000000000001" hidden="1" customHeight="1" x14ac:dyDescent="0.3">
      <c r="A26" s="82" t="b">
        <f t="shared" ca="1" si="0"/>
        <v>0</v>
      </c>
      <c r="B26" s="211">
        <f>'고객관리 LIST'!J25</f>
        <v>0</v>
      </c>
      <c r="C26" s="211">
        <f>'고객관리 LIST'!B25</f>
        <v>0</v>
      </c>
      <c r="D26" s="211">
        <f>'고객관리 LIST'!C25</f>
        <v>0</v>
      </c>
      <c r="E26" s="212">
        <f>'고객관리 LIST'!D25</f>
        <v>0</v>
      </c>
      <c r="F26" s="213">
        <f>'고객관리 LIST'!E25</f>
        <v>0</v>
      </c>
      <c r="G26" s="211">
        <f>'고객관리 LIST'!H25</f>
        <v>0</v>
      </c>
      <c r="H26" s="211">
        <f>'고객관리 LIST'!K25</f>
        <v>0</v>
      </c>
      <c r="I26" s="211" t="str">
        <f>'고객관리 LIST'!L25</f>
        <v/>
      </c>
      <c r="J26" s="211">
        <f>'고객관리 LIST'!M25</f>
        <v>0</v>
      </c>
      <c r="K26" s="211">
        <f>'고객관리 LIST'!N25</f>
        <v>0</v>
      </c>
      <c r="L26" s="221">
        <f>'고객관리 LIST'!O25</f>
        <v>0</v>
      </c>
    </row>
    <row r="27" spans="1:12" ht="20.100000000000001" hidden="1" customHeight="1" x14ac:dyDescent="0.3">
      <c r="A27" s="82" t="b">
        <f t="shared" ca="1" si="0"/>
        <v>0</v>
      </c>
      <c r="B27" s="211">
        <f>'고객관리 LIST'!J26</f>
        <v>0</v>
      </c>
      <c r="C27" s="211">
        <f>'고객관리 LIST'!B26</f>
        <v>0</v>
      </c>
      <c r="D27" s="211">
        <f>'고객관리 LIST'!C26</f>
        <v>0</v>
      </c>
      <c r="E27" s="212">
        <f>'고객관리 LIST'!D26</f>
        <v>0</v>
      </c>
      <c r="F27" s="213">
        <f>'고객관리 LIST'!E26</f>
        <v>0</v>
      </c>
      <c r="G27" s="211">
        <f>'고객관리 LIST'!H26</f>
        <v>0</v>
      </c>
      <c r="H27" s="211">
        <f>'고객관리 LIST'!K26</f>
        <v>0</v>
      </c>
      <c r="I27" s="211" t="str">
        <f>'고객관리 LIST'!L26</f>
        <v/>
      </c>
      <c r="J27" s="211">
        <f>'고객관리 LIST'!M26</f>
        <v>0</v>
      </c>
      <c r="K27" s="211">
        <f>'고객관리 LIST'!N26</f>
        <v>0</v>
      </c>
      <c r="L27" s="221">
        <f>'고객관리 LIST'!O26</f>
        <v>0</v>
      </c>
    </row>
    <row r="28" spans="1:12" ht="20.100000000000001" hidden="1" customHeight="1" x14ac:dyDescent="0.3">
      <c r="A28" s="82" t="b">
        <f t="shared" ca="1" si="0"/>
        <v>0</v>
      </c>
      <c r="B28" s="211">
        <f>'고객관리 LIST'!J27</f>
        <v>0</v>
      </c>
      <c r="C28" s="211">
        <f>'고객관리 LIST'!B27</f>
        <v>0</v>
      </c>
      <c r="D28" s="211">
        <f>'고객관리 LIST'!C27</f>
        <v>0</v>
      </c>
      <c r="E28" s="212">
        <f>'고객관리 LIST'!D27</f>
        <v>0</v>
      </c>
      <c r="F28" s="213">
        <f>'고객관리 LIST'!E27</f>
        <v>0</v>
      </c>
      <c r="G28" s="211">
        <f>'고객관리 LIST'!H27</f>
        <v>0</v>
      </c>
      <c r="H28" s="211">
        <f>'고객관리 LIST'!K27</f>
        <v>0</v>
      </c>
      <c r="I28" s="211" t="str">
        <f>'고객관리 LIST'!L27</f>
        <v/>
      </c>
      <c r="J28" s="211">
        <f>'고객관리 LIST'!M27</f>
        <v>0</v>
      </c>
      <c r="K28" s="211">
        <f>'고객관리 LIST'!N27</f>
        <v>0</v>
      </c>
      <c r="L28" s="221">
        <f>'고객관리 LIST'!O27</f>
        <v>0</v>
      </c>
    </row>
    <row r="29" spans="1:12" ht="20.100000000000001" hidden="1" customHeight="1" x14ac:dyDescent="0.3">
      <c r="A29" s="82" t="b">
        <f t="shared" ca="1" si="0"/>
        <v>0</v>
      </c>
      <c r="B29" s="211">
        <f>'고객관리 LIST'!J28</f>
        <v>0</v>
      </c>
      <c r="C29" s="211">
        <f>'고객관리 LIST'!B28</f>
        <v>0</v>
      </c>
      <c r="D29" s="211">
        <f>'고객관리 LIST'!C28</f>
        <v>0</v>
      </c>
      <c r="E29" s="212">
        <f>'고객관리 LIST'!D28</f>
        <v>0</v>
      </c>
      <c r="F29" s="213">
        <f>'고객관리 LIST'!E28</f>
        <v>0</v>
      </c>
      <c r="G29" s="211">
        <f>'고객관리 LIST'!H28</f>
        <v>0</v>
      </c>
      <c r="H29" s="211">
        <f>'고객관리 LIST'!K28</f>
        <v>0</v>
      </c>
      <c r="I29" s="211" t="str">
        <f>'고객관리 LIST'!L28</f>
        <v/>
      </c>
      <c r="J29" s="211">
        <f>'고객관리 LIST'!M28</f>
        <v>0</v>
      </c>
      <c r="K29" s="211">
        <f>'고객관리 LIST'!N28</f>
        <v>0</v>
      </c>
      <c r="L29" s="221">
        <f>'고객관리 LIST'!O28</f>
        <v>0</v>
      </c>
    </row>
    <row r="30" spans="1:12" ht="20.100000000000001" hidden="1" customHeight="1" x14ac:dyDescent="0.3">
      <c r="A30" s="82" t="b">
        <f t="shared" ca="1" si="0"/>
        <v>0</v>
      </c>
      <c r="B30" s="211">
        <f>'고객관리 LIST'!J29</f>
        <v>0</v>
      </c>
      <c r="C30" s="211">
        <f>'고객관리 LIST'!B29</f>
        <v>0</v>
      </c>
      <c r="D30" s="211">
        <f>'고객관리 LIST'!C29</f>
        <v>0</v>
      </c>
      <c r="E30" s="212">
        <f>'고객관리 LIST'!D29</f>
        <v>0</v>
      </c>
      <c r="F30" s="213">
        <f>'고객관리 LIST'!E29</f>
        <v>0</v>
      </c>
      <c r="G30" s="211">
        <f>'고객관리 LIST'!H29</f>
        <v>0</v>
      </c>
      <c r="H30" s="211">
        <f>'고객관리 LIST'!K29</f>
        <v>0</v>
      </c>
      <c r="I30" s="211" t="str">
        <f>'고객관리 LIST'!L29</f>
        <v/>
      </c>
      <c r="J30" s="211">
        <f>'고객관리 LIST'!M29</f>
        <v>0</v>
      </c>
      <c r="K30" s="211">
        <f>'고객관리 LIST'!N29</f>
        <v>0</v>
      </c>
      <c r="L30" s="221">
        <f>'고객관리 LIST'!O29</f>
        <v>0</v>
      </c>
    </row>
    <row r="31" spans="1:12" ht="20.100000000000001" hidden="1" customHeight="1" x14ac:dyDescent="0.3">
      <c r="A31" s="82" t="b">
        <f t="shared" ca="1" si="0"/>
        <v>0</v>
      </c>
      <c r="B31" s="211">
        <f>'고객관리 LIST'!J30</f>
        <v>0</v>
      </c>
      <c r="C31" s="211">
        <f>'고객관리 LIST'!B30</f>
        <v>0</v>
      </c>
      <c r="D31" s="211">
        <f>'고객관리 LIST'!C30</f>
        <v>0</v>
      </c>
      <c r="E31" s="212">
        <f>'고객관리 LIST'!D30</f>
        <v>0</v>
      </c>
      <c r="F31" s="213">
        <f>'고객관리 LIST'!E30</f>
        <v>0</v>
      </c>
      <c r="G31" s="211">
        <f>'고객관리 LIST'!H30</f>
        <v>0</v>
      </c>
      <c r="H31" s="211">
        <f>'고객관리 LIST'!K30</f>
        <v>0</v>
      </c>
      <c r="I31" s="211" t="str">
        <f>'고객관리 LIST'!L30</f>
        <v/>
      </c>
      <c r="J31" s="211">
        <f>'고객관리 LIST'!M30</f>
        <v>0</v>
      </c>
      <c r="K31" s="211">
        <f>'고객관리 LIST'!N30</f>
        <v>0</v>
      </c>
      <c r="L31" s="221">
        <f>'고객관리 LIST'!O30</f>
        <v>0</v>
      </c>
    </row>
    <row r="32" spans="1:12" ht="20.100000000000001" hidden="1" customHeight="1" x14ac:dyDescent="0.3">
      <c r="A32" s="82" t="b">
        <f t="shared" ca="1" si="0"/>
        <v>0</v>
      </c>
      <c r="B32" s="211">
        <f>'고객관리 LIST'!J31</f>
        <v>0</v>
      </c>
      <c r="C32" s="211">
        <f>'고객관리 LIST'!B31</f>
        <v>0</v>
      </c>
      <c r="D32" s="211">
        <f>'고객관리 LIST'!C31</f>
        <v>0</v>
      </c>
      <c r="E32" s="212">
        <f>'고객관리 LIST'!D31</f>
        <v>0</v>
      </c>
      <c r="F32" s="213">
        <f>'고객관리 LIST'!E31</f>
        <v>0</v>
      </c>
      <c r="G32" s="211">
        <f>'고객관리 LIST'!H31</f>
        <v>0</v>
      </c>
      <c r="H32" s="211">
        <f>'고객관리 LIST'!K31</f>
        <v>0</v>
      </c>
      <c r="I32" s="211" t="str">
        <f>'고객관리 LIST'!L31</f>
        <v/>
      </c>
      <c r="J32" s="211">
        <f>'고객관리 LIST'!M31</f>
        <v>0</v>
      </c>
      <c r="K32" s="211">
        <f>'고객관리 LIST'!N31</f>
        <v>0</v>
      </c>
      <c r="L32" s="221">
        <f>'고객관리 LIST'!O31</f>
        <v>0</v>
      </c>
    </row>
    <row r="33" spans="1:12" ht="20.100000000000001" hidden="1" customHeight="1" x14ac:dyDescent="0.3">
      <c r="A33" s="82" t="b">
        <f t="shared" ca="1" si="0"/>
        <v>0</v>
      </c>
      <c r="B33" s="211">
        <f>'고객관리 LIST'!J32</f>
        <v>0</v>
      </c>
      <c r="C33" s="211">
        <f>'고객관리 LIST'!B32</f>
        <v>0</v>
      </c>
      <c r="D33" s="211">
        <f>'고객관리 LIST'!C32</f>
        <v>0</v>
      </c>
      <c r="E33" s="212">
        <f>'고객관리 LIST'!D32</f>
        <v>0</v>
      </c>
      <c r="F33" s="213">
        <f>'고객관리 LIST'!E32</f>
        <v>0</v>
      </c>
      <c r="G33" s="211">
        <f>'고객관리 LIST'!H32</f>
        <v>0</v>
      </c>
      <c r="H33" s="211">
        <f>'고객관리 LIST'!K32</f>
        <v>0</v>
      </c>
      <c r="I33" s="211" t="str">
        <f>'고객관리 LIST'!L32</f>
        <v/>
      </c>
      <c r="J33" s="211">
        <f>'고객관리 LIST'!M32</f>
        <v>0</v>
      </c>
      <c r="K33" s="211">
        <f>'고객관리 LIST'!N32</f>
        <v>0</v>
      </c>
      <c r="L33" s="221">
        <f>'고객관리 LIST'!O32</f>
        <v>0</v>
      </c>
    </row>
    <row r="34" spans="1:12" ht="20.100000000000001" hidden="1" customHeight="1" x14ac:dyDescent="0.3">
      <c r="A34" s="82" t="b">
        <f t="shared" ca="1" si="0"/>
        <v>0</v>
      </c>
      <c r="B34" s="211">
        <f>'고객관리 LIST'!J33</f>
        <v>0</v>
      </c>
      <c r="C34" s="211">
        <f>'고객관리 LIST'!B33</f>
        <v>0</v>
      </c>
      <c r="D34" s="211">
        <f>'고객관리 LIST'!C33</f>
        <v>0</v>
      </c>
      <c r="E34" s="212">
        <f>'고객관리 LIST'!D33</f>
        <v>0</v>
      </c>
      <c r="F34" s="213">
        <f>'고객관리 LIST'!E33</f>
        <v>0</v>
      </c>
      <c r="G34" s="211">
        <f>'고객관리 LIST'!H33</f>
        <v>0</v>
      </c>
      <c r="H34" s="211">
        <f>'고객관리 LIST'!K33</f>
        <v>0</v>
      </c>
      <c r="I34" s="211" t="str">
        <f>'고객관리 LIST'!L33</f>
        <v/>
      </c>
      <c r="J34" s="211">
        <f>'고객관리 LIST'!M33</f>
        <v>0</v>
      </c>
      <c r="K34" s="211">
        <f>'고객관리 LIST'!N33</f>
        <v>0</v>
      </c>
      <c r="L34" s="221">
        <f>'고객관리 LIST'!O33</f>
        <v>0</v>
      </c>
    </row>
    <row r="35" spans="1:12" ht="20.100000000000001" hidden="1" customHeight="1" x14ac:dyDescent="0.3">
      <c r="A35" s="82" t="b">
        <f t="shared" ca="1" si="0"/>
        <v>0</v>
      </c>
      <c r="B35" s="211">
        <f>'고객관리 LIST'!J34</f>
        <v>0</v>
      </c>
      <c r="C35" s="211">
        <f>'고객관리 LIST'!B34</f>
        <v>0</v>
      </c>
      <c r="D35" s="211">
        <f>'고객관리 LIST'!C34</f>
        <v>0</v>
      </c>
      <c r="E35" s="212">
        <f>'고객관리 LIST'!D34</f>
        <v>0</v>
      </c>
      <c r="F35" s="213">
        <f>'고객관리 LIST'!E34</f>
        <v>0</v>
      </c>
      <c r="G35" s="211">
        <f>'고객관리 LIST'!H34</f>
        <v>0</v>
      </c>
      <c r="H35" s="211">
        <f>'고객관리 LIST'!K34</f>
        <v>0</v>
      </c>
      <c r="I35" s="211" t="str">
        <f>'고객관리 LIST'!L34</f>
        <v/>
      </c>
      <c r="J35" s="211">
        <f>'고객관리 LIST'!M34</f>
        <v>0</v>
      </c>
      <c r="K35" s="211">
        <f>'고객관리 LIST'!N34</f>
        <v>0</v>
      </c>
      <c r="L35" s="221">
        <f>'고객관리 LIST'!O34</f>
        <v>0</v>
      </c>
    </row>
    <row r="36" spans="1:12" ht="20.100000000000001" hidden="1" customHeight="1" x14ac:dyDescent="0.3">
      <c r="A36" s="82" t="b">
        <f t="shared" ca="1" si="0"/>
        <v>0</v>
      </c>
      <c r="B36" s="211">
        <f>'고객관리 LIST'!J35</f>
        <v>0</v>
      </c>
      <c r="C36" s="211">
        <f>'고객관리 LIST'!B35</f>
        <v>0</v>
      </c>
      <c r="D36" s="211">
        <f>'고객관리 LIST'!C35</f>
        <v>0</v>
      </c>
      <c r="E36" s="212">
        <f>'고객관리 LIST'!D35</f>
        <v>0</v>
      </c>
      <c r="F36" s="213">
        <f>'고객관리 LIST'!E35</f>
        <v>0</v>
      </c>
      <c r="G36" s="211">
        <f>'고객관리 LIST'!H35</f>
        <v>0</v>
      </c>
      <c r="H36" s="211">
        <f>'고객관리 LIST'!K35</f>
        <v>0</v>
      </c>
      <c r="I36" s="211" t="str">
        <f>'고객관리 LIST'!L35</f>
        <v/>
      </c>
      <c r="J36" s="211">
        <f>'고객관리 LIST'!M35</f>
        <v>0</v>
      </c>
      <c r="K36" s="211">
        <f>'고객관리 LIST'!N35</f>
        <v>0</v>
      </c>
      <c r="L36" s="221">
        <f>'고객관리 LIST'!O35</f>
        <v>0</v>
      </c>
    </row>
    <row r="37" spans="1:12" ht="20.100000000000001" hidden="1" customHeight="1" x14ac:dyDescent="0.3">
      <c r="A37" s="82" t="b">
        <f t="shared" ca="1" si="0"/>
        <v>0</v>
      </c>
      <c r="B37" s="211">
        <f>'고객관리 LIST'!J36</f>
        <v>0</v>
      </c>
      <c r="C37" s="211">
        <f>'고객관리 LIST'!B36</f>
        <v>0</v>
      </c>
      <c r="D37" s="211">
        <f>'고객관리 LIST'!C36</f>
        <v>0</v>
      </c>
      <c r="E37" s="212">
        <f>'고객관리 LIST'!D36</f>
        <v>0</v>
      </c>
      <c r="F37" s="213">
        <f>'고객관리 LIST'!E36</f>
        <v>0</v>
      </c>
      <c r="G37" s="211">
        <f>'고객관리 LIST'!H36</f>
        <v>0</v>
      </c>
      <c r="H37" s="211">
        <f>'고객관리 LIST'!K36</f>
        <v>0</v>
      </c>
      <c r="I37" s="211" t="str">
        <f>'고객관리 LIST'!L36</f>
        <v/>
      </c>
      <c r="J37" s="211">
        <f>'고객관리 LIST'!M36</f>
        <v>0</v>
      </c>
      <c r="K37" s="211">
        <f>'고객관리 LIST'!N36</f>
        <v>0</v>
      </c>
      <c r="L37" s="221">
        <f>'고객관리 LIST'!O36</f>
        <v>0</v>
      </c>
    </row>
    <row r="38" spans="1:12" ht="20.100000000000001" hidden="1" customHeight="1" x14ac:dyDescent="0.3">
      <c r="A38" s="82" t="b">
        <f t="shared" ca="1" si="0"/>
        <v>0</v>
      </c>
      <c r="B38" s="211">
        <f>'고객관리 LIST'!J37</f>
        <v>0</v>
      </c>
      <c r="C38" s="211">
        <f>'고객관리 LIST'!B37</f>
        <v>0</v>
      </c>
      <c r="D38" s="211">
        <f>'고객관리 LIST'!C37</f>
        <v>0</v>
      </c>
      <c r="E38" s="212">
        <f>'고객관리 LIST'!D37</f>
        <v>0</v>
      </c>
      <c r="F38" s="213">
        <f>'고객관리 LIST'!E37</f>
        <v>0</v>
      </c>
      <c r="G38" s="211">
        <f>'고객관리 LIST'!H37</f>
        <v>0</v>
      </c>
      <c r="H38" s="211">
        <f>'고객관리 LIST'!K37</f>
        <v>0</v>
      </c>
      <c r="I38" s="211" t="str">
        <f>'고객관리 LIST'!L37</f>
        <v/>
      </c>
      <c r="J38" s="211">
        <f>'고객관리 LIST'!M37</f>
        <v>0</v>
      </c>
      <c r="K38" s="211">
        <f>'고객관리 LIST'!N37</f>
        <v>0</v>
      </c>
      <c r="L38" s="221">
        <f>'고객관리 LIST'!O37</f>
        <v>0</v>
      </c>
    </row>
    <row r="39" spans="1:12" ht="20.100000000000001" hidden="1" customHeight="1" x14ac:dyDescent="0.3">
      <c r="A39" s="82" t="b">
        <f t="shared" ca="1" si="0"/>
        <v>0</v>
      </c>
      <c r="B39" s="211">
        <f>'고객관리 LIST'!J38</f>
        <v>0</v>
      </c>
      <c r="C39" s="211">
        <f>'고객관리 LIST'!B38</f>
        <v>0</v>
      </c>
      <c r="D39" s="211">
        <f>'고객관리 LIST'!C38</f>
        <v>0</v>
      </c>
      <c r="E39" s="212">
        <f>'고객관리 LIST'!D38</f>
        <v>0</v>
      </c>
      <c r="F39" s="213">
        <f>'고객관리 LIST'!E38</f>
        <v>0</v>
      </c>
      <c r="G39" s="211">
        <f>'고객관리 LIST'!H38</f>
        <v>0</v>
      </c>
      <c r="H39" s="211">
        <f>'고객관리 LIST'!K38</f>
        <v>0</v>
      </c>
      <c r="I39" s="211" t="str">
        <f>'고객관리 LIST'!L38</f>
        <v/>
      </c>
      <c r="J39" s="211">
        <f>'고객관리 LIST'!M38</f>
        <v>0</v>
      </c>
      <c r="K39" s="211">
        <f>'고객관리 LIST'!N38</f>
        <v>0</v>
      </c>
      <c r="L39" s="221">
        <f>'고객관리 LIST'!O38</f>
        <v>0</v>
      </c>
    </row>
    <row r="40" spans="1:12" ht="20.100000000000001" hidden="1" customHeight="1" x14ac:dyDescent="0.3">
      <c r="A40" s="82" t="b">
        <f t="shared" ca="1" si="0"/>
        <v>0</v>
      </c>
      <c r="B40" s="211">
        <f>'고객관리 LIST'!J39</f>
        <v>0</v>
      </c>
      <c r="C40" s="211">
        <f>'고객관리 LIST'!B39</f>
        <v>0</v>
      </c>
      <c r="D40" s="211">
        <f>'고객관리 LIST'!C39</f>
        <v>0</v>
      </c>
      <c r="E40" s="212">
        <f>'고객관리 LIST'!D39</f>
        <v>0</v>
      </c>
      <c r="F40" s="213">
        <f>'고객관리 LIST'!E39</f>
        <v>0</v>
      </c>
      <c r="G40" s="211">
        <f>'고객관리 LIST'!H39</f>
        <v>0</v>
      </c>
      <c r="H40" s="211">
        <f>'고객관리 LIST'!K39</f>
        <v>0</v>
      </c>
      <c r="I40" s="211" t="str">
        <f>'고객관리 LIST'!L39</f>
        <v/>
      </c>
      <c r="J40" s="211">
        <f>'고객관리 LIST'!M39</f>
        <v>0</v>
      </c>
      <c r="K40" s="211">
        <f>'고객관리 LIST'!N39</f>
        <v>0</v>
      </c>
      <c r="L40" s="221">
        <f>'고객관리 LIST'!O39</f>
        <v>0</v>
      </c>
    </row>
    <row r="41" spans="1:12" ht="20.100000000000001" hidden="1" customHeight="1" x14ac:dyDescent="0.3">
      <c r="A41" s="82" t="b">
        <f t="shared" ca="1" si="0"/>
        <v>0</v>
      </c>
      <c r="B41" s="211">
        <f>'고객관리 LIST'!J40</f>
        <v>0</v>
      </c>
      <c r="C41" s="211">
        <f>'고객관리 LIST'!B40</f>
        <v>0</v>
      </c>
      <c r="D41" s="211">
        <f>'고객관리 LIST'!C40</f>
        <v>0</v>
      </c>
      <c r="E41" s="212">
        <f>'고객관리 LIST'!D40</f>
        <v>0</v>
      </c>
      <c r="F41" s="213">
        <f>'고객관리 LIST'!E40</f>
        <v>0</v>
      </c>
      <c r="G41" s="211">
        <f>'고객관리 LIST'!H40</f>
        <v>0</v>
      </c>
      <c r="H41" s="211">
        <f>'고객관리 LIST'!K40</f>
        <v>0</v>
      </c>
      <c r="I41" s="211" t="str">
        <f>'고객관리 LIST'!L40</f>
        <v/>
      </c>
      <c r="J41" s="211">
        <f>'고객관리 LIST'!M40</f>
        <v>0</v>
      </c>
      <c r="K41" s="211">
        <f>'고객관리 LIST'!N40</f>
        <v>0</v>
      </c>
      <c r="L41" s="221">
        <f>'고객관리 LIST'!O40</f>
        <v>0</v>
      </c>
    </row>
    <row r="42" spans="1:12" ht="20.100000000000001" hidden="1" customHeight="1" x14ac:dyDescent="0.3">
      <c r="A42" s="82" t="b">
        <f t="shared" ca="1" si="0"/>
        <v>0</v>
      </c>
      <c r="B42" s="211">
        <f>'고객관리 LIST'!J41</f>
        <v>0</v>
      </c>
      <c r="C42" s="211">
        <f>'고객관리 LIST'!B41</f>
        <v>0</v>
      </c>
      <c r="D42" s="211">
        <f>'고객관리 LIST'!C41</f>
        <v>0</v>
      </c>
      <c r="E42" s="212">
        <f>'고객관리 LIST'!D41</f>
        <v>0</v>
      </c>
      <c r="F42" s="213">
        <f>'고객관리 LIST'!E41</f>
        <v>0</v>
      </c>
      <c r="G42" s="211">
        <f>'고객관리 LIST'!H41</f>
        <v>0</v>
      </c>
      <c r="H42" s="211">
        <f>'고객관리 LIST'!K41</f>
        <v>0</v>
      </c>
      <c r="I42" s="211" t="str">
        <f>'고객관리 LIST'!L41</f>
        <v/>
      </c>
      <c r="J42" s="211">
        <f>'고객관리 LIST'!M41</f>
        <v>0</v>
      </c>
      <c r="K42" s="211">
        <f>'고객관리 LIST'!N41</f>
        <v>0</v>
      </c>
      <c r="L42" s="221">
        <f>'고객관리 LIST'!O41</f>
        <v>0</v>
      </c>
    </row>
    <row r="43" spans="1:12" ht="20.100000000000001" hidden="1" customHeight="1" x14ac:dyDescent="0.3">
      <c r="A43" s="82" t="b">
        <f t="shared" ca="1" si="0"/>
        <v>0</v>
      </c>
      <c r="B43" s="211">
        <f>'고객관리 LIST'!J42</f>
        <v>0</v>
      </c>
      <c r="C43" s="211">
        <f>'고객관리 LIST'!B42</f>
        <v>0</v>
      </c>
      <c r="D43" s="211">
        <f>'고객관리 LIST'!C42</f>
        <v>0</v>
      </c>
      <c r="E43" s="212">
        <f>'고객관리 LIST'!D42</f>
        <v>0</v>
      </c>
      <c r="F43" s="213">
        <f>'고객관리 LIST'!E42</f>
        <v>0</v>
      </c>
      <c r="G43" s="211">
        <f>'고객관리 LIST'!H42</f>
        <v>0</v>
      </c>
      <c r="H43" s="211">
        <f>'고객관리 LIST'!K42</f>
        <v>0</v>
      </c>
      <c r="I43" s="211" t="str">
        <f>'고객관리 LIST'!L42</f>
        <v/>
      </c>
      <c r="J43" s="211">
        <f>'고객관리 LIST'!M42</f>
        <v>0</v>
      </c>
      <c r="K43" s="211">
        <f>'고객관리 LIST'!N42</f>
        <v>0</v>
      </c>
      <c r="L43" s="221">
        <f>'고객관리 LIST'!O42</f>
        <v>0</v>
      </c>
    </row>
    <row r="44" spans="1:12" ht="20.100000000000001" hidden="1" customHeight="1" x14ac:dyDescent="0.3">
      <c r="A44" s="82" t="b">
        <f t="shared" ca="1" si="0"/>
        <v>0</v>
      </c>
      <c r="B44" s="211">
        <f>'고객관리 LIST'!J43</f>
        <v>0</v>
      </c>
      <c r="C44" s="211">
        <f>'고객관리 LIST'!B43</f>
        <v>0</v>
      </c>
      <c r="D44" s="211">
        <f>'고객관리 LIST'!C43</f>
        <v>0</v>
      </c>
      <c r="E44" s="212">
        <f>'고객관리 LIST'!D43</f>
        <v>0</v>
      </c>
      <c r="F44" s="213">
        <f>'고객관리 LIST'!E43</f>
        <v>0</v>
      </c>
      <c r="G44" s="211">
        <f>'고객관리 LIST'!H43</f>
        <v>0</v>
      </c>
      <c r="H44" s="211">
        <f>'고객관리 LIST'!K43</f>
        <v>0</v>
      </c>
      <c r="I44" s="211" t="str">
        <f>'고객관리 LIST'!L43</f>
        <v/>
      </c>
      <c r="J44" s="211">
        <f>'고객관리 LIST'!M43</f>
        <v>0</v>
      </c>
      <c r="K44" s="211">
        <f>'고객관리 LIST'!N43</f>
        <v>0</v>
      </c>
      <c r="L44" s="221">
        <f>'고객관리 LIST'!O43</f>
        <v>0</v>
      </c>
    </row>
    <row r="45" spans="1:12" ht="20.100000000000001" hidden="1" customHeight="1" x14ac:dyDescent="0.3">
      <c r="A45" s="82" t="b">
        <f t="shared" ca="1" si="0"/>
        <v>0</v>
      </c>
      <c r="B45" s="211">
        <f>'고객관리 LIST'!J44</f>
        <v>0</v>
      </c>
      <c r="C45" s="211">
        <f>'고객관리 LIST'!B44</f>
        <v>0</v>
      </c>
      <c r="D45" s="211">
        <f>'고객관리 LIST'!C44</f>
        <v>0</v>
      </c>
      <c r="E45" s="212">
        <f>'고객관리 LIST'!D44</f>
        <v>0</v>
      </c>
      <c r="F45" s="213">
        <f>'고객관리 LIST'!E44</f>
        <v>0</v>
      </c>
      <c r="G45" s="211">
        <f>'고객관리 LIST'!H44</f>
        <v>0</v>
      </c>
      <c r="H45" s="211">
        <f>'고객관리 LIST'!K44</f>
        <v>0</v>
      </c>
      <c r="I45" s="211" t="str">
        <f>'고객관리 LIST'!L44</f>
        <v/>
      </c>
      <c r="J45" s="211">
        <f>'고객관리 LIST'!M44</f>
        <v>0</v>
      </c>
      <c r="K45" s="211">
        <f>'고객관리 LIST'!N44</f>
        <v>0</v>
      </c>
      <c r="L45" s="221">
        <f>'고객관리 LIST'!O44</f>
        <v>0</v>
      </c>
    </row>
    <row r="46" spans="1:12" ht="20.100000000000001" hidden="1" customHeight="1" x14ac:dyDescent="0.3">
      <c r="A46" s="82" t="b">
        <f t="shared" ca="1" si="0"/>
        <v>0</v>
      </c>
      <c r="B46" s="211">
        <f>'고객관리 LIST'!J45</f>
        <v>0</v>
      </c>
      <c r="C46" s="211">
        <f>'고객관리 LIST'!B45</f>
        <v>0</v>
      </c>
      <c r="D46" s="211">
        <f>'고객관리 LIST'!C45</f>
        <v>0</v>
      </c>
      <c r="E46" s="212">
        <f>'고객관리 LIST'!D45</f>
        <v>0</v>
      </c>
      <c r="F46" s="213">
        <f>'고객관리 LIST'!E45</f>
        <v>0</v>
      </c>
      <c r="G46" s="211">
        <f>'고객관리 LIST'!H45</f>
        <v>0</v>
      </c>
      <c r="H46" s="211">
        <f>'고객관리 LIST'!K45</f>
        <v>0</v>
      </c>
      <c r="I46" s="211" t="str">
        <f>'고객관리 LIST'!L45</f>
        <v/>
      </c>
      <c r="J46" s="211">
        <f>'고객관리 LIST'!M45</f>
        <v>0</v>
      </c>
      <c r="K46" s="211">
        <f>'고객관리 LIST'!N45</f>
        <v>0</v>
      </c>
      <c r="L46" s="221">
        <f>'고객관리 LIST'!O45</f>
        <v>0</v>
      </c>
    </row>
    <row r="47" spans="1:12" ht="20.100000000000001" hidden="1" customHeight="1" x14ac:dyDescent="0.3">
      <c r="A47" s="82" t="b">
        <f t="shared" ca="1" si="0"/>
        <v>0</v>
      </c>
      <c r="B47" s="211">
        <f>'고객관리 LIST'!J46</f>
        <v>0</v>
      </c>
      <c r="C47" s="211">
        <f>'고객관리 LIST'!B46</f>
        <v>0</v>
      </c>
      <c r="D47" s="211">
        <f>'고객관리 LIST'!C46</f>
        <v>0</v>
      </c>
      <c r="E47" s="212">
        <f>'고객관리 LIST'!D46</f>
        <v>0</v>
      </c>
      <c r="F47" s="213">
        <f>'고객관리 LIST'!E46</f>
        <v>0</v>
      </c>
      <c r="G47" s="211">
        <f>'고객관리 LIST'!H46</f>
        <v>0</v>
      </c>
      <c r="H47" s="211">
        <f>'고객관리 LIST'!K46</f>
        <v>0</v>
      </c>
      <c r="I47" s="211" t="str">
        <f>'고객관리 LIST'!L46</f>
        <v/>
      </c>
      <c r="J47" s="211">
        <f>'고객관리 LIST'!M46</f>
        <v>0</v>
      </c>
      <c r="K47" s="211">
        <f>'고객관리 LIST'!N46</f>
        <v>0</v>
      </c>
      <c r="L47" s="221">
        <f>'고객관리 LIST'!O46</f>
        <v>0</v>
      </c>
    </row>
    <row r="48" spans="1:12" ht="20.100000000000001" hidden="1" customHeight="1" x14ac:dyDescent="0.3">
      <c r="A48" s="82" t="b">
        <f t="shared" ca="1" si="0"/>
        <v>0</v>
      </c>
      <c r="B48" s="211">
        <f>'고객관리 LIST'!J47</f>
        <v>0</v>
      </c>
      <c r="C48" s="211">
        <f>'고객관리 LIST'!B47</f>
        <v>0</v>
      </c>
      <c r="D48" s="211">
        <f>'고객관리 LIST'!C47</f>
        <v>0</v>
      </c>
      <c r="E48" s="212">
        <f>'고객관리 LIST'!D47</f>
        <v>0</v>
      </c>
      <c r="F48" s="213">
        <f>'고객관리 LIST'!E47</f>
        <v>0</v>
      </c>
      <c r="G48" s="211">
        <f>'고객관리 LIST'!H47</f>
        <v>0</v>
      </c>
      <c r="H48" s="211">
        <f>'고객관리 LIST'!K47</f>
        <v>0</v>
      </c>
      <c r="I48" s="211" t="str">
        <f>'고객관리 LIST'!L47</f>
        <v/>
      </c>
      <c r="J48" s="211">
        <f>'고객관리 LIST'!M47</f>
        <v>0</v>
      </c>
      <c r="K48" s="211">
        <f>'고객관리 LIST'!N47</f>
        <v>0</v>
      </c>
      <c r="L48" s="221">
        <f>'고객관리 LIST'!O47</f>
        <v>0</v>
      </c>
    </row>
    <row r="49" spans="1:12" ht="20.100000000000001" hidden="1" customHeight="1" x14ac:dyDescent="0.3">
      <c r="A49" s="82" t="b">
        <f t="shared" ca="1" si="0"/>
        <v>0</v>
      </c>
      <c r="B49" s="211">
        <f>'고객관리 LIST'!J48</f>
        <v>0</v>
      </c>
      <c r="C49" s="211">
        <f>'고객관리 LIST'!B48</f>
        <v>0</v>
      </c>
      <c r="D49" s="211">
        <f>'고객관리 LIST'!C48</f>
        <v>0</v>
      </c>
      <c r="E49" s="212">
        <f>'고객관리 LIST'!D48</f>
        <v>0</v>
      </c>
      <c r="F49" s="213">
        <f>'고객관리 LIST'!E48</f>
        <v>0</v>
      </c>
      <c r="G49" s="211">
        <f>'고객관리 LIST'!H48</f>
        <v>0</v>
      </c>
      <c r="H49" s="211">
        <f>'고객관리 LIST'!K48</f>
        <v>0</v>
      </c>
      <c r="I49" s="211" t="str">
        <f>'고객관리 LIST'!L48</f>
        <v/>
      </c>
      <c r="J49" s="211">
        <f>'고객관리 LIST'!M48</f>
        <v>0</v>
      </c>
      <c r="K49" s="211">
        <f>'고객관리 LIST'!N48</f>
        <v>0</v>
      </c>
      <c r="L49" s="221">
        <f>'고객관리 LIST'!O48</f>
        <v>0</v>
      </c>
    </row>
    <row r="50" spans="1:12" ht="20.100000000000001" hidden="1" customHeight="1" x14ac:dyDescent="0.3">
      <c r="A50" s="82" t="b">
        <f t="shared" ca="1" si="0"/>
        <v>0</v>
      </c>
      <c r="B50" s="211">
        <f>'고객관리 LIST'!J49</f>
        <v>0</v>
      </c>
      <c r="C50" s="211">
        <f>'고객관리 LIST'!B49</f>
        <v>0</v>
      </c>
      <c r="D50" s="211">
        <f>'고객관리 LIST'!C49</f>
        <v>0</v>
      </c>
      <c r="E50" s="212">
        <f>'고객관리 LIST'!D49</f>
        <v>0</v>
      </c>
      <c r="F50" s="213">
        <f>'고객관리 LIST'!E49</f>
        <v>0</v>
      </c>
      <c r="G50" s="211">
        <f>'고객관리 LIST'!H49</f>
        <v>0</v>
      </c>
      <c r="H50" s="211">
        <f>'고객관리 LIST'!K49</f>
        <v>0</v>
      </c>
      <c r="I50" s="211" t="str">
        <f>'고객관리 LIST'!L49</f>
        <v/>
      </c>
      <c r="J50" s="211">
        <f>'고객관리 LIST'!M49</f>
        <v>0</v>
      </c>
      <c r="K50" s="211">
        <f>'고객관리 LIST'!N49</f>
        <v>0</v>
      </c>
      <c r="L50" s="221">
        <f>'고객관리 LIST'!O49</f>
        <v>0</v>
      </c>
    </row>
    <row r="51" spans="1:12" ht="20.100000000000001" hidden="1" customHeight="1" x14ac:dyDescent="0.3">
      <c r="A51" s="82" t="b">
        <f t="shared" ca="1" si="0"/>
        <v>0</v>
      </c>
      <c r="B51" s="211">
        <f>'고객관리 LIST'!J50</f>
        <v>0</v>
      </c>
      <c r="C51" s="211">
        <f>'고객관리 LIST'!B50</f>
        <v>0</v>
      </c>
      <c r="D51" s="211">
        <f>'고객관리 LIST'!C50</f>
        <v>0</v>
      </c>
      <c r="E51" s="212">
        <f>'고객관리 LIST'!D50</f>
        <v>0</v>
      </c>
      <c r="F51" s="213">
        <f>'고객관리 LIST'!E50</f>
        <v>0</v>
      </c>
      <c r="G51" s="211">
        <f>'고객관리 LIST'!H50</f>
        <v>0</v>
      </c>
      <c r="H51" s="211">
        <f>'고객관리 LIST'!K50</f>
        <v>0</v>
      </c>
      <c r="I51" s="211" t="str">
        <f>'고객관리 LIST'!L50</f>
        <v/>
      </c>
      <c r="J51" s="211">
        <f>'고객관리 LIST'!M50</f>
        <v>0</v>
      </c>
      <c r="K51" s="211">
        <f>'고객관리 LIST'!N50</f>
        <v>0</v>
      </c>
      <c r="L51" s="221">
        <f>'고객관리 LIST'!O50</f>
        <v>0</v>
      </c>
    </row>
    <row r="52" spans="1:12" ht="20.100000000000001" hidden="1" customHeight="1" x14ac:dyDescent="0.3">
      <c r="A52" s="82" t="b">
        <f t="shared" ca="1" si="0"/>
        <v>0</v>
      </c>
      <c r="B52" s="211">
        <f>'고객관리 LIST'!J51</f>
        <v>0</v>
      </c>
      <c r="C52" s="211">
        <f>'고객관리 LIST'!B51</f>
        <v>0</v>
      </c>
      <c r="D52" s="211">
        <f>'고객관리 LIST'!C51</f>
        <v>0</v>
      </c>
      <c r="E52" s="212">
        <f>'고객관리 LIST'!D51</f>
        <v>0</v>
      </c>
      <c r="F52" s="213">
        <f>'고객관리 LIST'!E51</f>
        <v>0</v>
      </c>
      <c r="G52" s="211">
        <f>'고객관리 LIST'!H51</f>
        <v>0</v>
      </c>
      <c r="H52" s="211">
        <f>'고객관리 LIST'!K51</f>
        <v>0</v>
      </c>
      <c r="I52" s="211" t="str">
        <f>'고객관리 LIST'!L51</f>
        <v/>
      </c>
      <c r="J52" s="211">
        <f>'고객관리 LIST'!M51</f>
        <v>0</v>
      </c>
      <c r="K52" s="211">
        <f>'고객관리 LIST'!N51</f>
        <v>0</v>
      </c>
      <c r="L52" s="221">
        <f>'고객관리 LIST'!O51</f>
        <v>0</v>
      </c>
    </row>
    <row r="53" spans="1:12" ht="20.100000000000001" hidden="1" customHeight="1" x14ac:dyDescent="0.3">
      <c r="A53" s="82" t="b">
        <f t="shared" ca="1" si="0"/>
        <v>0</v>
      </c>
      <c r="B53" s="211">
        <f>'고객관리 LIST'!J52</f>
        <v>0</v>
      </c>
      <c r="C53" s="211">
        <f>'고객관리 LIST'!B52</f>
        <v>0</v>
      </c>
      <c r="D53" s="211">
        <f>'고객관리 LIST'!C52</f>
        <v>0</v>
      </c>
      <c r="E53" s="212">
        <f>'고객관리 LIST'!D52</f>
        <v>0</v>
      </c>
      <c r="F53" s="213">
        <f>'고객관리 LIST'!E52</f>
        <v>0</v>
      </c>
      <c r="G53" s="211">
        <f>'고객관리 LIST'!H52</f>
        <v>0</v>
      </c>
      <c r="H53" s="211">
        <f>'고객관리 LIST'!K52</f>
        <v>0</v>
      </c>
      <c r="I53" s="211" t="str">
        <f>'고객관리 LIST'!L52</f>
        <v/>
      </c>
      <c r="J53" s="211">
        <f>'고객관리 LIST'!M52</f>
        <v>0</v>
      </c>
      <c r="K53" s="211">
        <f>'고객관리 LIST'!N52</f>
        <v>0</v>
      </c>
      <c r="L53" s="221">
        <f>'고객관리 LIST'!O52</f>
        <v>0</v>
      </c>
    </row>
    <row r="54" spans="1:12" ht="20.100000000000001" hidden="1" customHeight="1" x14ac:dyDescent="0.3">
      <c r="A54" s="82" t="b">
        <f t="shared" ca="1" si="0"/>
        <v>0</v>
      </c>
      <c r="B54" s="211">
        <f>'고객관리 LIST'!J53</f>
        <v>0</v>
      </c>
      <c r="C54" s="211">
        <f>'고객관리 LIST'!B53</f>
        <v>0</v>
      </c>
      <c r="D54" s="211">
        <f>'고객관리 LIST'!C53</f>
        <v>0</v>
      </c>
      <c r="E54" s="212">
        <f>'고객관리 LIST'!D53</f>
        <v>0</v>
      </c>
      <c r="F54" s="213">
        <f>'고객관리 LIST'!E53</f>
        <v>0</v>
      </c>
      <c r="G54" s="211">
        <f>'고객관리 LIST'!H53</f>
        <v>0</v>
      </c>
      <c r="H54" s="211">
        <f>'고객관리 LIST'!K53</f>
        <v>0</v>
      </c>
      <c r="I54" s="211" t="str">
        <f>'고객관리 LIST'!L53</f>
        <v/>
      </c>
      <c r="J54" s="211">
        <f>'고객관리 LIST'!M53</f>
        <v>0</v>
      </c>
      <c r="K54" s="211">
        <f>'고객관리 LIST'!N53</f>
        <v>0</v>
      </c>
      <c r="L54" s="221">
        <f>'고객관리 LIST'!O53</f>
        <v>0</v>
      </c>
    </row>
    <row r="55" spans="1:12" ht="20.100000000000001" hidden="1" customHeight="1" x14ac:dyDescent="0.3">
      <c r="A55" s="82" t="b">
        <f t="shared" ca="1" si="0"/>
        <v>0</v>
      </c>
      <c r="B55" s="211">
        <f>'고객관리 LIST'!J54</f>
        <v>0</v>
      </c>
      <c r="C55" s="211">
        <f>'고객관리 LIST'!B54</f>
        <v>0</v>
      </c>
      <c r="D55" s="211">
        <f>'고객관리 LIST'!C54</f>
        <v>0</v>
      </c>
      <c r="E55" s="212">
        <f>'고객관리 LIST'!D54</f>
        <v>0</v>
      </c>
      <c r="F55" s="213">
        <f>'고객관리 LIST'!E54</f>
        <v>0</v>
      </c>
      <c r="G55" s="211">
        <f>'고객관리 LIST'!H54</f>
        <v>0</v>
      </c>
      <c r="H55" s="211">
        <f>'고객관리 LIST'!K54</f>
        <v>0</v>
      </c>
      <c r="I55" s="211" t="str">
        <f>'고객관리 LIST'!L54</f>
        <v/>
      </c>
      <c r="J55" s="211">
        <f>'고객관리 LIST'!M54</f>
        <v>0</v>
      </c>
      <c r="K55" s="211">
        <f>'고객관리 LIST'!N54</f>
        <v>0</v>
      </c>
      <c r="L55" s="221">
        <f>'고객관리 LIST'!O54</f>
        <v>0</v>
      </c>
    </row>
    <row r="56" spans="1:12" ht="20.100000000000001" hidden="1" customHeight="1" x14ac:dyDescent="0.3">
      <c r="A56" s="82" t="b">
        <f t="shared" ca="1" si="0"/>
        <v>0</v>
      </c>
      <c r="B56" s="211">
        <f>'고객관리 LIST'!J55</f>
        <v>0</v>
      </c>
      <c r="C56" s="211">
        <f>'고객관리 LIST'!B55</f>
        <v>0</v>
      </c>
      <c r="D56" s="211">
        <f>'고객관리 LIST'!C55</f>
        <v>0</v>
      </c>
      <c r="E56" s="212">
        <f>'고객관리 LIST'!D55</f>
        <v>0</v>
      </c>
      <c r="F56" s="213">
        <f>'고객관리 LIST'!E55</f>
        <v>0</v>
      </c>
      <c r="G56" s="211">
        <f>'고객관리 LIST'!H55</f>
        <v>0</v>
      </c>
      <c r="H56" s="211">
        <f>'고객관리 LIST'!K55</f>
        <v>0</v>
      </c>
      <c r="I56" s="211" t="str">
        <f>'고객관리 LIST'!L55</f>
        <v/>
      </c>
      <c r="J56" s="211">
        <f>'고객관리 LIST'!M55</f>
        <v>0</v>
      </c>
      <c r="K56" s="211">
        <f>'고객관리 LIST'!N55</f>
        <v>0</v>
      </c>
      <c r="L56" s="221">
        <f>'고객관리 LIST'!O55</f>
        <v>0</v>
      </c>
    </row>
    <row r="57" spans="1:12" ht="20.100000000000001" hidden="1" customHeight="1" x14ac:dyDescent="0.3">
      <c r="A57" s="82" t="b">
        <f t="shared" ca="1" si="0"/>
        <v>0</v>
      </c>
      <c r="B57" s="211">
        <f>'고객관리 LIST'!J56</f>
        <v>0</v>
      </c>
      <c r="C57" s="211">
        <f>'고객관리 LIST'!B56</f>
        <v>0</v>
      </c>
      <c r="D57" s="211">
        <f>'고객관리 LIST'!C56</f>
        <v>0</v>
      </c>
      <c r="E57" s="212">
        <f>'고객관리 LIST'!D56</f>
        <v>0</v>
      </c>
      <c r="F57" s="213">
        <f>'고객관리 LIST'!E56</f>
        <v>0</v>
      </c>
      <c r="G57" s="211">
        <f>'고객관리 LIST'!H56</f>
        <v>0</v>
      </c>
      <c r="H57" s="211">
        <f>'고객관리 LIST'!K56</f>
        <v>0</v>
      </c>
      <c r="I57" s="211" t="str">
        <f>'고객관리 LIST'!L56</f>
        <v/>
      </c>
      <c r="J57" s="211">
        <f>'고객관리 LIST'!M56</f>
        <v>0</v>
      </c>
      <c r="K57" s="211">
        <f>'고객관리 LIST'!N56</f>
        <v>0</v>
      </c>
      <c r="L57" s="221">
        <f>'고객관리 LIST'!O56</f>
        <v>0</v>
      </c>
    </row>
    <row r="58" spans="1:12" ht="20.100000000000001" hidden="1" customHeight="1" x14ac:dyDescent="0.3">
      <c r="A58" s="82" t="b">
        <f t="shared" ca="1" si="0"/>
        <v>0</v>
      </c>
      <c r="B58" s="211">
        <f>'고객관리 LIST'!J57</f>
        <v>0</v>
      </c>
      <c r="C58" s="211">
        <f>'고객관리 LIST'!B57</f>
        <v>0</v>
      </c>
      <c r="D58" s="211">
        <f>'고객관리 LIST'!C57</f>
        <v>0</v>
      </c>
      <c r="E58" s="212">
        <f>'고객관리 LIST'!D57</f>
        <v>0</v>
      </c>
      <c r="F58" s="213">
        <f>'고객관리 LIST'!E57</f>
        <v>0</v>
      </c>
      <c r="G58" s="211">
        <f>'고객관리 LIST'!H57</f>
        <v>0</v>
      </c>
      <c r="H58" s="211">
        <f>'고객관리 LIST'!K57</f>
        <v>0</v>
      </c>
      <c r="I58" s="211" t="str">
        <f>'고객관리 LIST'!L57</f>
        <v/>
      </c>
      <c r="J58" s="211">
        <f>'고객관리 LIST'!M57</f>
        <v>0</v>
      </c>
      <c r="K58" s="211">
        <f>'고객관리 LIST'!N57</f>
        <v>0</v>
      </c>
      <c r="L58" s="221">
        <f>'고객관리 LIST'!O57</f>
        <v>0</v>
      </c>
    </row>
    <row r="59" spans="1:12" ht="20.100000000000001" hidden="1" customHeight="1" x14ac:dyDescent="0.3">
      <c r="A59" s="82" t="b">
        <f t="shared" ca="1" si="0"/>
        <v>0</v>
      </c>
      <c r="B59" s="211">
        <f>'고객관리 LIST'!J58</f>
        <v>0</v>
      </c>
      <c r="C59" s="211">
        <f>'고객관리 LIST'!B58</f>
        <v>0</v>
      </c>
      <c r="D59" s="211">
        <f>'고객관리 LIST'!C58</f>
        <v>0</v>
      </c>
      <c r="E59" s="212">
        <f>'고객관리 LIST'!D58</f>
        <v>0</v>
      </c>
      <c r="F59" s="213">
        <f>'고객관리 LIST'!E58</f>
        <v>0</v>
      </c>
      <c r="G59" s="211">
        <f>'고객관리 LIST'!H58</f>
        <v>0</v>
      </c>
      <c r="H59" s="211">
        <f>'고객관리 LIST'!K58</f>
        <v>0</v>
      </c>
      <c r="I59" s="211" t="str">
        <f>'고객관리 LIST'!L58</f>
        <v/>
      </c>
      <c r="J59" s="211">
        <f>'고객관리 LIST'!M58</f>
        <v>0</v>
      </c>
      <c r="K59" s="211">
        <f>'고객관리 LIST'!N58</f>
        <v>0</v>
      </c>
      <c r="L59" s="221">
        <f>'고객관리 LIST'!O58</f>
        <v>0</v>
      </c>
    </row>
    <row r="60" spans="1:12" ht="20.100000000000001" hidden="1" customHeight="1" x14ac:dyDescent="0.3">
      <c r="A60" s="82" t="b">
        <f t="shared" ca="1" si="0"/>
        <v>0</v>
      </c>
      <c r="B60" s="211">
        <f>'고객관리 LIST'!J59</f>
        <v>0</v>
      </c>
      <c r="C60" s="211">
        <f>'고객관리 LIST'!B59</f>
        <v>0</v>
      </c>
      <c r="D60" s="211">
        <f>'고객관리 LIST'!C59</f>
        <v>0</v>
      </c>
      <c r="E60" s="212">
        <f>'고객관리 LIST'!D59</f>
        <v>0</v>
      </c>
      <c r="F60" s="213">
        <f>'고객관리 LIST'!E59</f>
        <v>0</v>
      </c>
      <c r="G60" s="211">
        <f>'고객관리 LIST'!H59</f>
        <v>0</v>
      </c>
      <c r="H60" s="211">
        <f>'고객관리 LIST'!K59</f>
        <v>0</v>
      </c>
      <c r="I60" s="211" t="str">
        <f>'고객관리 LIST'!L59</f>
        <v/>
      </c>
      <c r="J60" s="211">
        <f>'고객관리 LIST'!M59</f>
        <v>0</v>
      </c>
      <c r="K60" s="211">
        <f>'고객관리 LIST'!N59</f>
        <v>0</v>
      </c>
      <c r="L60" s="221">
        <f>'고객관리 LIST'!O59</f>
        <v>0</v>
      </c>
    </row>
    <row r="61" spans="1:12" ht="20.100000000000001" hidden="1" customHeight="1" x14ac:dyDescent="0.3">
      <c r="A61" s="82" t="b">
        <f t="shared" ca="1" si="0"/>
        <v>0</v>
      </c>
      <c r="B61" s="211">
        <f>'고객관리 LIST'!J60</f>
        <v>0</v>
      </c>
      <c r="C61" s="211">
        <f>'고객관리 LIST'!B60</f>
        <v>0</v>
      </c>
      <c r="D61" s="211">
        <f>'고객관리 LIST'!C60</f>
        <v>0</v>
      </c>
      <c r="E61" s="212">
        <f>'고객관리 LIST'!D60</f>
        <v>0</v>
      </c>
      <c r="F61" s="213">
        <f>'고객관리 LIST'!E60</f>
        <v>0</v>
      </c>
      <c r="G61" s="211">
        <f>'고객관리 LIST'!H60</f>
        <v>0</v>
      </c>
      <c r="H61" s="211">
        <f>'고객관리 LIST'!K60</f>
        <v>0</v>
      </c>
      <c r="I61" s="211" t="str">
        <f>'고객관리 LIST'!L60</f>
        <v/>
      </c>
      <c r="J61" s="211">
        <f>'고객관리 LIST'!M60</f>
        <v>0</v>
      </c>
      <c r="K61" s="211">
        <f>'고객관리 LIST'!N60</f>
        <v>0</v>
      </c>
      <c r="L61" s="221">
        <f>'고객관리 LIST'!O60</f>
        <v>0</v>
      </c>
    </row>
    <row r="62" spans="1:12" ht="20.100000000000001" hidden="1" customHeight="1" x14ac:dyDescent="0.3">
      <c r="A62" s="82" t="b">
        <f t="shared" ca="1" si="0"/>
        <v>0</v>
      </c>
      <c r="B62" s="211">
        <f>'고객관리 LIST'!J61</f>
        <v>0</v>
      </c>
      <c r="C62" s="211">
        <f>'고객관리 LIST'!B61</f>
        <v>0</v>
      </c>
      <c r="D62" s="211">
        <f>'고객관리 LIST'!C61</f>
        <v>0</v>
      </c>
      <c r="E62" s="212">
        <f>'고객관리 LIST'!D61</f>
        <v>0</v>
      </c>
      <c r="F62" s="213">
        <f>'고객관리 LIST'!E61</f>
        <v>0</v>
      </c>
      <c r="G62" s="211">
        <f>'고객관리 LIST'!H61</f>
        <v>0</v>
      </c>
      <c r="H62" s="211">
        <f>'고객관리 LIST'!K61</f>
        <v>0</v>
      </c>
      <c r="I62" s="211" t="str">
        <f>'고객관리 LIST'!L61</f>
        <v/>
      </c>
      <c r="J62" s="211">
        <f>'고객관리 LIST'!M61</f>
        <v>0</v>
      </c>
      <c r="K62" s="211">
        <f>'고객관리 LIST'!N61</f>
        <v>0</v>
      </c>
      <c r="L62" s="221">
        <f>'고객관리 LIST'!O61</f>
        <v>0</v>
      </c>
    </row>
    <row r="63" spans="1:12" ht="20.100000000000001" hidden="1" customHeight="1" x14ac:dyDescent="0.3">
      <c r="A63" s="82" t="b">
        <f t="shared" ca="1" si="0"/>
        <v>0</v>
      </c>
      <c r="B63" s="211">
        <f>'고객관리 LIST'!J62</f>
        <v>0</v>
      </c>
      <c r="C63" s="211">
        <f>'고객관리 LIST'!B62</f>
        <v>0</v>
      </c>
      <c r="D63" s="211">
        <f>'고객관리 LIST'!C62</f>
        <v>0</v>
      </c>
      <c r="E63" s="212">
        <f>'고객관리 LIST'!D62</f>
        <v>0</v>
      </c>
      <c r="F63" s="213">
        <f>'고객관리 LIST'!E62</f>
        <v>0</v>
      </c>
      <c r="G63" s="211">
        <f>'고객관리 LIST'!H62</f>
        <v>0</v>
      </c>
      <c r="H63" s="211">
        <f>'고객관리 LIST'!K62</f>
        <v>0</v>
      </c>
      <c r="I63" s="211" t="str">
        <f>'고객관리 LIST'!L62</f>
        <v/>
      </c>
      <c r="J63" s="211">
        <f>'고객관리 LIST'!M62</f>
        <v>0</v>
      </c>
      <c r="K63" s="211">
        <f>'고객관리 LIST'!N62</f>
        <v>0</v>
      </c>
      <c r="L63" s="221">
        <f>'고객관리 LIST'!O62</f>
        <v>0</v>
      </c>
    </row>
    <row r="64" spans="1:12" ht="20.100000000000001" hidden="1" customHeight="1" x14ac:dyDescent="0.3">
      <c r="A64" s="82" t="b">
        <f t="shared" ca="1" si="0"/>
        <v>0</v>
      </c>
      <c r="B64" s="211">
        <f>'고객관리 LIST'!J63</f>
        <v>0</v>
      </c>
      <c r="C64" s="211">
        <f>'고객관리 LIST'!B63</f>
        <v>0</v>
      </c>
      <c r="D64" s="211">
        <f>'고객관리 LIST'!C63</f>
        <v>0</v>
      </c>
      <c r="E64" s="212">
        <f>'고객관리 LIST'!D63</f>
        <v>0</v>
      </c>
      <c r="F64" s="213">
        <f>'고객관리 LIST'!E63</f>
        <v>0</v>
      </c>
      <c r="G64" s="211">
        <f>'고객관리 LIST'!H63</f>
        <v>0</v>
      </c>
      <c r="H64" s="211">
        <f>'고객관리 LIST'!K63</f>
        <v>0</v>
      </c>
      <c r="I64" s="211" t="str">
        <f>'고객관리 LIST'!L63</f>
        <v/>
      </c>
      <c r="J64" s="211">
        <f>'고객관리 LIST'!M63</f>
        <v>0</v>
      </c>
      <c r="K64" s="211">
        <f>'고객관리 LIST'!N63</f>
        <v>0</v>
      </c>
      <c r="L64" s="221">
        <f>'고객관리 LIST'!O63</f>
        <v>0</v>
      </c>
    </row>
    <row r="65" spans="1:12" ht="20.100000000000001" hidden="1" customHeight="1" x14ac:dyDescent="0.3">
      <c r="A65" s="82" t="b">
        <f t="shared" ca="1" si="0"/>
        <v>0</v>
      </c>
      <c r="B65" s="211">
        <f>'고객관리 LIST'!J64</f>
        <v>0</v>
      </c>
      <c r="C65" s="211">
        <f>'고객관리 LIST'!B64</f>
        <v>0</v>
      </c>
      <c r="D65" s="211">
        <f>'고객관리 LIST'!C64</f>
        <v>0</v>
      </c>
      <c r="E65" s="212">
        <f>'고객관리 LIST'!D64</f>
        <v>0</v>
      </c>
      <c r="F65" s="213">
        <f>'고객관리 LIST'!E64</f>
        <v>0</v>
      </c>
      <c r="G65" s="211">
        <f>'고객관리 LIST'!H64</f>
        <v>0</v>
      </c>
      <c r="H65" s="211">
        <f>'고객관리 LIST'!K64</f>
        <v>0</v>
      </c>
      <c r="I65" s="211" t="str">
        <f>'고객관리 LIST'!L64</f>
        <v/>
      </c>
      <c r="J65" s="211">
        <f>'고객관리 LIST'!M64</f>
        <v>0</v>
      </c>
      <c r="K65" s="211">
        <f>'고객관리 LIST'!N64</f>
        <v>0</v>
      </c>
      <c r="L65" s="221">
        <f>'고객관리 LIST'!O64</f>
        <v>0</v>
      </c>
    </row>
    <row r="66" spans="1:12" ht="20.100000000000001" hidden="1" customHeight="1" x14ac:dyDescent="0.3">
      <c r="A66" s="82" t="b">
        <f t="shared" ca="1" si="0"/>
        <v>0</v>
      </c>
      <c r="B66" s="211">
        <f>'고객관리 LIST'!J65</f>
        <v>0</v>
      </c>
      <c r="C66" s="211">
        <f>'고객관리 LIST'!B65</f>
        <v>0</v>
      </c>
      <c r="D66" s="211">
        <f>'고객관리 LIST'!C65</f>
        <v>0</v>
      </c>
      <c r="E66" s="212">
        <f>'고객관리 LIST'!D65</f>
        <v>0</v>
      </c>
      <c r="F66" s="213">
        <f>'고객관리 LIST'!E65</f>
        <v>0</v>
      </c>
      <c r="G66" s="211">
        <f>'고객관리 LIST'!H65</f>
        <v>0</v>
      </c>
      <c r="H66" s="211">
        <f>'고객관리 LIST'!K65</f>
        <v>0</v>
      </c>
      <c r="I66" s="211" t="str">
        <f>'고객관리 LIST'!L65</f>
        <v/>
      </c>
      <c r="J66" s="211">
        <f>'고객관리 LIST'!M65</f>
        <v>0</v>
      </c>
      <c r="K66" s="211">
        <f>'고객관리 LIST'!N65</f>
        <v>0</v>
      </c>
      <c r="L66" s="221">
        <f>'고객관리 LIST'!O65</f>
        <v>0</v>
      </c>
    </row>
    <row r="67" spans="1:12" ht="20.100000000000001" hidden="1" customHeight="1" x14ac:dyDescent="0.3">
      <c r="A67" s="82" t="b">
        <f t="shared" ca="1" si="0"/>
        <v>0</v>
      </c>
      <c r="B67" s="211">
        <f>'고객관리 LIST'!J66</f>
        <v>0</v>
      </c>
      <c r="C67" s="211">
        <f>'고객관리 LIST'!B66</f>
        <v>0</v>
      </c>
      <c r="D67" s="211">
        <f>'고객관리 LIST'!C66</f>
        <v>0</v>
      </c>
      <c r="E67" s="212">
        <f>'고객관리 LIST'!D66</f>
        <v>0</v>
      </c>
      <c r="F67" s="213">
        <f>'고객관리 LIST'!E66</f>
        <v>0</v>
      </c>
      <c r="G67" s="211">
        <f>'고객관리 LIST'!H66</f>
        <v>0</v>
      </c>
      <c r="H67" s="211">
        <f>'고객관리 LIST'!K66</f>
        <v>0</v>
      </c>
      <c r="I67" s="211" t="str">
        <f>'고객관리 LIST'!L66</f>
        <v/>
      </c>
      <c r="J67" s="211">
        <f>'고객관리 LIST'!M66</f>
        <v>0</v>
      </c>
      <c r="K67" s="211">
        <f>'고객관리 LIST'!N66</f>
        <v>0</v>
      </c>
      <c r="L67" s="221">
        <f>'고객관리 LIST'!O66</f>
        <v>0</v>
      </c>
    </row>
    <row r="68" spans="1:12" ht="20.100000000000001" hidden="1" customHeight="1" x14ac:dyDescent="0.3">
      <c r="A68" s="82" t="b">
        <f t="shared" ca="1" si="0"/>
        <v>0</v>
      </c>
      <c r="B68" s="211">
        <f>'고객관리 LIST'!J67</f>
        <v>0</v>
      </c>
      <c r="C68" s="211">
        <f>'고객관리 LIST'!B67</f>
        <v>0</v>
      </c>
      <c r="D68" s="211">
        <f>'고객관리 LIST'!C67</f>
        <v>0</v>
      </c>
      <c r="E68" s="212">
        <f>'고객관리 LIST'!D67</f>
        <v>0</v>
      </c>
      <c r="F68" s="213">
        <f>'고객관리 LIST'!E67</f>
        <v>0</v>
      </c>
      <c r="G68" s="211">
        <f>'고객관리 LIST'!H67</f>
        <v>0</v>
      </c>
      <c r="H68" s="211">
        <f>'고객관리 LIST'!K67</f>
        <v>0</v>
      </c>
      <c r="I68" s="211" t="str">
        <f>'고객관리 LIST'!L67</f>
        <v/>
      </c>
      <c r="J68" s="211">
        <f>'고객관리 LIST'!M67</f>
        <v>0</v>
      </c>
      <c r="K68" s="211">
        <f>'고객관리 LIST'!N67</f>
        <v>0</v>
      </c>
      <c r="L68" s="221">
        <f>'고객관리 LIST'!O67</f>
        <v>0</v>
      </c>
    </row>
    <row r="69" spans="1:12" ht="20.100000000000001" hidden="1" customHeight="1" x14ac:dyDescent="0.3">
      <c r="A69" s="82" t="b">
        <f t="shared" ca="1" si="0"/>
        <v>0</v>
      </c>
      <c r="B69" s="211">
        <f>'고객관리 LIST'!J68</f>
        <v>0</v>
      </c>
      <c r="C69" s="211">
        <f>'고객관리 LIST'!B68</f>
        <v>0</v>
      </c>
      <c r="D69" s="211">
        <f>'고객관리 LIST'!C68</f>
        <v>0</v>
      </c>
      <c r="E69" s="212">
        <f>'고객관리 LIST'!D68</f>
        <v>0</v>
      </c>
      <c r="F69" s="213">
        <f>'고객관리 LIST'!E68</f>
        <v>0</v>
      </c>
      <c r="G69" s="211">
        <f>'고객관리 LIST'!H68</f>
        <v>0</v>
      </c>
      <c r="H69" s="211">
        <f>'고객관리 LIST'!K68</f>
        <v>0</v>
      </c>
      <c r="I69" s="211" t="str">
        <f>'고객관리 LIST'!L68</f>
        <v/>
      </c>
      <c r="J69" s="211">
        <f>'고객관리 LIST'!M68</f>
        <v>0</v>
      </c>
      <c r="K69" s="211">
        <f>'고객관리 LIST'!N68</f>
        <v>0</v>
      </c>
      <c r="L69" s="221">
        <f>'고객관리 LIST'!O68</f>
        <v>0</v>
      </c>
    </row>
    <row r="70" spans="1:12" ht="20.100000000000001" hidden="1" customHeight="1" x14ac:dyDescent="0.3">
      <c r="A70" s="82" t="b">
        <f t="shared" ca="1" si="0"/>
        <v>0</v>
      </c>
      <c r="B70" s="211">
        <f>'고객관리 LIST'!J69</f>
        <v>0</v>
      </c>
      <c r="C70" s="211">
        <f>'고객관리 LIST'!B69</f>
        <v>0</v>
      </c>
      <c r="D70" s="211">
        <f>'고객관리 LIST'!C69</f>
        <v>0</v>
      </c>
      <c r="E70" s="212">
        <f>'고객관리 LIST'!D69</f>
        <v>0</v>
      </c>
      <c r="F70" s="213">
        <f>'고객관리 LIST'!E69</f>
        <v>0</v>
      </c>
      <c r="G70" s="211">
        <f>'고객관리 LIST'!H69</f>
        <v>0</v>
      </c>
      <c r="H70" s="211">
        <f>'고객관리 LIST'!K69</f>
        <v>0</v>
      </c>
      <c r="I70" s="211" t="str">
        <f>'고객관리 LIST'!L69</f>
        <v/>
      </c>
      <c r="J70" s="211">
        <f>'고객관리 LIST'!M69</f>
        <v>0</v>
      </c>
      <c r="K70" s="211">
        <f>'고객관리 LIST'!N69</f>
        <v>0</v>
      </c>
      <c r="L70" s="221">
        <f>'고객관리 LIST'!O69</f>
        <v>0</v>
      </c>
    </row>
    <row r="71" spans="1:12" ht="20.100000000000001" hidden="1" customHeight="1" x14ac:dyDescent="0.3">
      <c r="A71" s="82" t="b">
        <f t="shared" ref="A71:A134" ca="1" si="1">B71=$G$1</f>
        <v>0</v>
      </c>
      <c r="B71" s="211">
        <f>'고객관리 LIST'!J70</f>
        <v>0</v>
      </c>
      <c r="C71" s="211">
        <f>'고객관리 LIST'!B70</f>
        <v>0</v>
      </c>
      <c r="D71" s="211">
        <f>'고객관리 LIST'!C70</f>
        <v>0</v>
      </c>
      <c r="E71" s="212">
        <f>'고객관리 LIST'!D70</f>
        <v>0</v>
      </c>
      <c r="F71" s="213">
        <f>'고객관리 LIST'!E70</f>
        <v>0</v>
      </c>
      <c r="G71" s="211">
        <f>'고객관리 LIST'!H70</f>
        <v>0</v>
      </c>
      <c r="H71" s="211">
        <f>'고객관리 LIST'!K70</f>
        <v>0</v>
      </c>
      <c r="I71" s="211" t="str">
        <f>'고객관리 LIST'!L70</f>
        <v/>
      </c>
      <c r="J71" s="211">
        <f>'고객관리 LIST'!M70</f>
        <v>0</v>
      </c>
      <c r="K71" s="211">
        <f>'고객관리 LIST'!N70</f>
        <v>0</v>
      </c>
      <c r="L71" s="221">
        <f>'고객관리 LIST'!O70</f>
        <v>0</v>
      </c>
    </row>
    <row r="72" spans="1:12" ht="20.100000000000001" hidden="1" customHeight="1" x14ac:dyDescent="0.3">
      <c r="A72" s="82" t="b">
        <f t="shared" ca="1" si="1"/>
        <v>0</v>
      </c>
      <c r="B72" s="211">
        <f>'고객관리 LIST'!J71</f>
        <v>0</v>
      </c>
      <c r="C72" s="211">
        <f>'고객관리 LIST'!B71</f>
        <v>0</v>
      </c>
      <c r="D72" s="211">
        <f>'고객관리 LIST'!C71</f>
        <v>0</v>
      </c>
      <c r="E72" s="212">
        <f>'고객관리 LIST'!D71</f>
        <v>0</v>
      </c>
      <c r="F72" s="213">
        <f>'고객관리 LIST'!E71</f>
        <v>0</v>
      </c>
      <c r="G72" s="211">
        <f>'고객관리 LIST'!H71</f>
        <v>0</v>
      </c>
      <c r="H72" s="211">
        <f>'고객관리 LIST'!K71</f>
        <v>0</v>
      </c>
      <c r="I72" s="211" t="str">
        <f>'고객관리 LIST'!L71</f>
        <v/>
      </c>
      <c r="J72" s="211">
        <f>'고객관리 LIST'!M71</f>
        <v>0</v>
      </c>
      <c r="K72" s="211">
        <f>'고객관리 LIST'!N71</f>
        <v>0</v>
      </c>
      <c r="L72" s="221">
        <f>'고객관리 LIST'!O71</f>
        <v>0</v>
      </c>
    </row>
    <row r="73" spans="1:12" ht="20.100000000000001" hidden="1" customHeight="1" x14ac:dyDescent="0.3">
      <c r="A73" s="82" t="b">
        <f t="shared" ca="1" si="1"/>
        <v>0</v>
      </c>
      <c r="B73" s="211">
        <f>'고객관리 LIST'!J72</f>
        <v>0</v>
      </c>
      <c r="C73" s="211">
        <f>'고객관리 LIST'!B72</f>
        <v>0</v>
      </c>
      <c r="D73" s="211">
        <f>'고객관리 LIST'!C72</f>
        <v>0</v>
      </c>
      <c r="E73" s="212">
        <f>'고객관리 LIST'!D72</f>
        <v>0</v>
      </c>
      <c r="F73" s="213">
        <f>'고객관리 LIST'!E72</f>
        <v>0</v>
      </c>
      <c r="G73" s="211">
        <f>'고객관리 LIST'!H72</f>
        <v>0</v>
      </c>
      <c r="H73" s="211">
        <f>'고객관리 LIST'!K72</f>
        <v>0</v>
      </c>
      <c r="I73" s="211" t="str">
        <f>'고객관리 LIST'!L72</f>
        <v/>
      </c>
      <c r="J73" s="211">
        <f>'고객관리 LIST'!M72</f>
        <v>0</v>
      </c>
      <c r="K73" s="211">
        <f>'고객관리 LIST'!N72</f>
        <v>0</v>
      </c>
      <c r="L73" s="221">
        <f>'고객관리 LIST'!O72</f>
        <v>0</v>
      </c>
    </row>
    <row r="74" spans="1:12" ht="20.100000000000001" hidden="1" customHeight="1" x14ac:dyDescent="0.3">
      <c r="A74" s="82" t="b">
        <f t="shared" ca="1" si="1"/>
        <v>0</v>
      </c>
      <c r="B74" s="211">
        <f>'고객관리 LIST'!J73</f>
        <v>0</v>
      </c>
      <c r="C74" s="211">
        <f>'고객관리 LIST'!B73</f>
        <v>0</v>
      </c>
      <c r="D74" s="211">
        <f>'고객관리 LIST'!C73</f>
        <v>0</v>
      </c>
      <c r="E74" s="212">
        <f>'고객관리 LIST'!D73</f>
        <v>0</v>
      </c>
      <c r="F74" s="213">
        <f>'고객관리 LIST'!E73</f>
        <v>0</v>
      </c>
      <c r="G74" s="211">
        <f>'고객관리 LIST'!H73</f>
        <v>0</v>
      </c>
      <c r="H74" s="211">
        <f>'고객관리 LIST'!K73</f>
        <v>0</v>
      </c>
      <c r="I74" s="211" t="str">
        <f>'고객관리 LIST'!L73</f>
        <v/>
      </c>
      <c r="J74" s="211">
        <f>'고객관리 LIST'!M73</f>
        <v>0</v>
      </c>
      <c r="K74" s="211">
        <f>'고객관리 LIST'!N73</f>
        <v>0</v>
      </c>
      <c r="L74" s="221">
        <f>'고객관리 LIST'!O73</f>
        <v>0</v>
      </c>
    </row>
    <row r="75" spans="1:12" ht="20.100000000000001" hidden="1" customHeight="1" x14ac:dyDescent="0.3">
      <c r="A75" s="82" t="b">
        <f t="shared" ca="1" si="1"/>
        <v>0</v>
      </c>
      <c r="B75" s="211">
        <f>'고객관리 LIST'!J74</f>
        <v>0</v>
      </c>
      <c r="C75" s="211">
        <f>'고객관리 LIST'!B74</f>
        <v>0</v>
      </c>
      <c r="D75" s="211">
        <f>'고객관리 LIST'!C74</f>
        <v>0</v>
      </c>
      <c r="E75" s="212">
        <f>'고객관리 LIST'!D74</f>
        <v>0</v>
      </c>
      <c r="F75" s="213">
        <f>'고객관리 LIST'!E74</f>
        <v>0</v>
      </c>
      <c r="G75" s="211">
        <f>'고객관리 LIST'!H74</f>
        <v>0</v>
      </c>
      <c r="H75" s="211">
        <f>'고객관리 LIST'!K74</f>
        <v>0</v>
      </c>
      <c r="I75" s="211" t="str">
        <f>'고객관리 LIST'!L74</f>
        <v/>
      </c>
      <c r="J75" s="211">
        <f>'고객관리 LIST'!M74</f>
        <v>0</v>
      </c>
      <c r="K75" s="211">
        <f>'고객관리 LIST'!N74</f>
        <v>0</v>
      </c>
      <c r="L75" s="221">
        <f>'고객관리 LIST'!O74</f>
        <v>0</v>
      </c>
    </row>
    <row r="76" spans="1:12" ht="20.100000000000001" hidden="1" customHeight="1" x14ac:dyDescent="0.3">
      <c r="A76" s="82" t="b">
        <f t="shared" ca="1" si="1"/>
        <v>0</v>
      </c>
      <c r="B76" s="211">
        <f>'고객관리 LIST'!J75</f>
        <v>0</v>
      </c>
      <c r="C76" s="211">
        <f>'고객관리 LIST'!B75</f>
        <v>0</v>
      </c>
      <c r="D76" s="211">
        <f>'고객관리 LIST'!C75</f>
        <v>0</v>
      </c>
      <c r="E76" s="212">
        <f>'고객관리 LIST'!D75</f>
        <v>0</v>
      </c>
      <c r="F76" s="213">
        <f>'고객관리 LIST'!E75</f>
        <v>0</v>
      </c>
      <c r="G76" s="211">
        <f>'고객관리 LIST'!H75</f>
        <v>0</v>
      </c>
      <c r="H76" s="211">
        <f>'고객관리 LIST'!K75</f>
        <v>0</v>
      </c>
      <c r="I76" s="211" t="str">
        <f>'고객관리 LIST'!L75</f>
        <v/>
      </c>
      <c r="J76" s="211">
        <f>'고객관리 LIST'!M75</f>
        <v>0</v>
      </c>
      <c r="K76" s="211">
        <f>'고객관리 LIST'!N75</f>
        <v>0</v>
      </c>
      <c r="L76" s="221">
        <f>'고객관리 LIST'!O75</f>
        <v>0</v>
      </c>
    </row>
    <row r="77" spans="1:12" ht="20.100000000000001" hidden="1" customHeight="1" x14ac:dyDescent="0.3">
      <c r="A77" s="82" t="b">
        <f t="shared" ca="1" si="1"/>
        <v>0</v>
      </c>
      <c r="B77" s="211">
        <f>'고객관리 LIST'!J76</f>
        <v>0</v>
      </c>
      <c r="C77" s="211">
        <f>'고객관리 LIST'!B76</f>
        <v>0</v>
      </c>
      <c r="D77" s="211">
        <f>'고객관리 LIST'!C76</f>
        <v>0</v>
      </c>
      <c r="E77" s="212">
        <f>'고객관리 LIST'!D76</f>
        <v>0</v>
      </c>
      <c r="F77" s="213">
        <f>'고객관리 LIST'!E76</f>
        <v>0</v>
      </c>
      <c r="G77" s="211">
        <f>'고객관리 LIST'!H76</f>
        <v>0</v>
      </c>
      <c r="H77" s="211">
        <f>'고객관리 LIST'!K76</f>
        <v>0</v>
      </c>
      <c r="I77" s="211" t="str">
        <f>'고객관리 LIST'!L76</f>
        <v/>
      </c>
      <c r="J77" s="211">
        <f>'고객관리 LIST'!M76</f>
        <v>0</v>
      </c>
      <c r="K77" s="211">
        <f>'고객관리 LIST'!N76</f>
        <v>0</v>
      </c>
      <c r="L77" s="221">
        <f>'고객관리 LIST'!O76</f>
        <v>0</v>
      </c>
    </row>
    <row r="78" spans="1:12" ht="20.100000000000001" hidden="1" customHeight="1" x14ac:dyDescent="0.3">
      <c r="A78" s="82" t="b">
        <f t="shared" ca="1" si="1"/>
        <v>0</v>
      </c>
      <c r="B78" s="211">
        <f>'고객관리 LIST'!J77</f>
        <v>0</v>
      </c>
      <c r="C78" s="211">
        <f>'고객관리 LIST'!B77</f>
        <v>0</v>
      </c>
      <c r="D78" s="211">
        <f>'고객관리 LIST'!C77</f>
        <v>0</v>
      </c>
      <c r="E78" s="212">
        <f>'고객관리 LIST'!D77</f>
        <v>0</v>
      </c>
      <c r="F78" s="213">
        <f>'고객관리 LIST'!E77</f>
        <v>0</v>
      </c>
      <c r="G78" s="211">
        <f>'고객관리 LIST'!H77</f>
        <v>0</v>
      </c>
      <c r="H78" s="211">
        <f>'고객관리 LIST'!K77</f>
        <v>0</v>
      </c>
      <c r="I78" s="211" t="str">
        <f>'고객관리 LIST'!L77</f>
        <v/>
      </c>
      <c r="J78" s="211">
        <f>'고객관리 LIST'!M77</f>
        <v>0</v>
      </c>
      <c r="K78" s="211">
        <f>'고객관리 LIST'!N77</f>
        <v>0</v>
      </c>
      <c r="L78" s="221">
        <f>'고객관리 LIST'!O77</f>
        <v>0</v>
      </c>
    </row>
    <row r="79" spans="1:12" ht="20.100000000000001" hidden="1" customHeight="1" x14ac:dyDescent="0.3">
      <c r="A79" s="82" t="b">
        <f t="shared" ca="1" si="1"/>
        <v>0</v>
      </c>
      <c r="B79" s="211">
        <f>'고객관리 LIST'!J78</f>
        <v>0</v>
      </c>
      <c r="C79" s="211">
        <f>'고객관리 LIST'!B78</f>
        <v>0</v>
      </c>
      <c r="D79" s="211">
        <f>'고객관리 LIST'!C78</f>
        <v>0</v>
      </c>
      <c r="E79" s="212">
        <f>'고객관리 LIST'!D78</f>
        <v>0</v>
      </c>
      <c r="F79" s="213">
        <f>'고객관리 LIST'!E78</f>
        <v>0</v>
      </c>
      <c r="G79" s="211">
        <f>'고객관리 LIST'!H78</f>
        <v>0</v>
      </c>
      <c r="H79" s="211">
        <f>'고객관리 LIST'!K78</f>
        <v>0</v>
      </c>
      <c r="I79" s="211" t="str">
        <f>'고객관리 LIST'!L78</f>
        <v/>
      </c>
      <c r="J79" s="211">
        <f>'고객관리 LIST'!M78</f>
        <v>0</v>
      </c>
      <c r="K79" s="211">
        <f>'고객관리 LIST'!N78</f>
        <v>0</v>
      </c>
      <c r="L79" s="221">
        <f>'고객관리 LIST'!O78</f>
        <v>0</v>
      </c>
    </row>
    <row r="80" spans="1:12" ht="20.100000000000001" hidden="1" customHeight="1" x14ac:dyDescent="0.3">
      <c r="A80" s="82" t="b">
        <f t="shared" ca="1" si="1"/>
        <v>0</v>
      </c>
      <c r="B80" s="211">
        <f>'고객관리 LIST'!J79</f>
        <v>0</v>
      </c>
      <c r="C80" s="211">
        <f>'고객관리 LIST'!B79</f>
        <v>0</v>
      </c>
      <c r="D80" s="211">
        <f>'고객관리 LIST'!C79</f>
        <v>0</v>
      </c>
      <c r="E80" s="212">
        <f>'고객관리 LIST'!D79</f>
        <v>0</v>
      </c>
      <c r="F80" s="213">
        <f>'고객관리 LIST'!E79</f>
        <v>0</v>
      </c>
      <c r="G80" s="211">
        <f>'고객관리 LIST'!H79</f>
        <v>0</v>
      </c>
      <c r="H80" s="211">
        <f>'고객관리 LIST'!K79</f>
        <v>0</v>
      </c>
      <c r="I80" s="211" t="str">
        <f>'고객관리 LIST'!L79</f>
        <v/>
      </c>
      <c r="J80" s="211">
        <f>'고객관리 LIST'!M79</f>
        <v>0</v>
      </c>
      <c r="K80" s="211">
        <f>'고객관리 LIST'!N79</f>
        <v>0</v>
      </c>
      <c r="L80" s="221">
        <f>'고객관리 LIST'!O79</f>
        <v>0</v>
      </c>
    </row>
    <row r="81" spans="1:12" ht="20.100000000000001" hidden="1" customHeight="1" x14ac:dyDescent="0.3">
      <c r="A81" s="82" t="b">
        <f t="shared" ca="1" si="1"/>
        <v>0</v>
      </c>
      <c r="B81" s="211">
        <f>'고객관리 LIST'!J80</f>
        <v>0</v>
      </c>
      <c r="C81" s="211">
        <f>'고객관리 LIST'!B80</f>
        <v>0</v>
      </c>
      <c r="D81" s="211">
        <f>'고객관리 LIST'!C80</f>
        <v>0</v>
      </c>
      <c r="E81" s="212">
        <f>'고객관리 LIST'!D80</f>
        <v>0</v>
      </c>
      <c r="F81" s="213">
        <f>'고객관리 LIST'!E80</f>
        <v>0</v>
      </c>
      <c r="G81" s="211">
        <f>'고객관리 LIST'!H80</f>
        <v>0</v>
      </c>
      <c r="H81" s="211">
        <f>'고객관리 LIST'!K80</f>
        <v>0</v>
      </c>
      <c r="I81" s="211" t="str">
        <f>'고객관리 LIST'!L80</f>
        <v/>
      </c>
      <c r="J81" s="211">
        <f>'고객관리 LIST'!M80</f>
        <v>0</v>
      </c>
      <c r="K81" s="211">
        <f>'고객관리 LIST'!N80</f>
        <v>0</v>
      </c>
      <c r="L81" s="221">
        <f>'고객관리 LIST'!O80</f>
        <v>0</v>
      </c>
    </row>
    <row r="82" spans="1:12" ht="20.100000000000001" hidden="1" customHeight="1" x14ac:dyDescent="0.3">
      <c r="A82" s="82" t="b">
        <f t="shared" ca="1" si="1"/>
        <v>0</v>
      </c>
      <c r="B82" s="211">
        <f>'고객관리 LIST'!J81</f>
        <v>0</v>
      </c>
      <c r="C82" s="211">
        <f>'고객관리 LIST'!B81</f>
        <v>0</v>
      </c>
      <c r="D82" s="211">
        <f>'고객관리 LIST'!C81</f>
        <v>0</v>
      </c>
      <c r="E82" s="212">
        <f>'고객관리 LIST'!D81</f>
        <v>0</v>
      </c>
      <c r="F82" s="213">
        <f>'고객관리 LIST'!E81</f>
        <v>0</v>
      </c>
      <c r="G82" s="211">
        <f>'고객관리 LIST'!H81</f>
        <v>0</v>
      </c>
      <c r="H82" s="211">
        <f>'고객관리 LIST'!K81</f>
        <v>0</v>
      </c>
      <c r="I82" s="211" t="str">
        <f>'고객관리 LIST'!L81</f>
        <v/>
      </c>
      <c r="J82" s="211">
        <f>'고객관리 LIST'!M81</f>
        <v>0</v>
      </c>
      <c r="K82" s="211">
        <f>'고객관리 LIST'!N81</f>
        <v>0</v>
      </c>
      <c r="L82" s="221">
        <f>'고객관리 LIST'!O81</f>
        <v>0</v>
      </c>
    </row>
    <row r="83" spans="1:12" ht="20.100000000000001" hidden="1" customHeight="1" x14ac:dyDescent="0.3">
      <c r="A83" s="82" t="b">
        <f t="shared" ca="1" si="1"/>
        <v>0</v>
      </c>
      <c r="B83" s="211">
        <f>'고객관리 LIST'!J82</f>
        <v>0</v>
      </c>
      <c r="C83" s="211">
        <f>'고객관리 LIST'!B82</f>
        <v>0</v>
      </c>
      <c r="D83" s="211">
        <f>'고객관리 LIST'!C82</f>
        <v>0</v>
      </c>
      <c r="E83" s="212">
        <f>'고객관리 LIST'!D82</f>
        <v>0</v>
      </c>
      <c r="F83" s="213">
        <f>'고객관리 LIST'!E82</f>
        <v>0</v>
      </c>
      <c r="G83" s="211">
        <f>'고객관리 LIST'!H82</f>
        <v>0</v>
      </c>
      <c r="H83" s="211">
        <f>'고객관리 LIST'!K82</f>
        <v>0</v>
      </c>
      <c r="I83" s="211" t="str">
        <f>'고객관리 LIST'!L82</f>
        <v/>
      </c>
      <c r="J83" s="211">
        <f>'고객관리 LIST'!M82</f>
        <v>0</v>
      </c>
      <c r="K83" s="211">
        <f>'고객관리 LIST'!N82</f>
        <v>0</v>
      </c>
      <c r="L83" s="221">
        <f>'고객관리 LIST'!O82</f>
        <v>0</v>
      </c>
    </row>
    <row r="84" spans="1:12" ht="20.100000000000001" hidden="1" customHeight="1" x14ac:dyDescent="0.3">
      <c r="A84" s="82" t="b">
        <f t="shared" ca="1" si="1"/>
        <v>0</v>
      </c>
      <c r="B84" s="211">
        <f>'고객관리 LIST'!J83</f>
        <v>0</v>
      </c>
      <c r="C84" s="211">
        <f>'고객관리 LIST'!B83</f>
        <v>0</v>
      </c>
      <c r="D84" s="211">
        <f>'고객관리 LIST'!C83</f>
        <v>0</v>
      </c>
      <c r="E84" s="212">
        <f>'고객관리 LIST'!D83</f>
        <v>0</v>
      </c>
      <c r="F84" s="213">
        <f>'고객관리 LIST'!E83</f>
        <v>0</v>
      </c>
      <c r="G84" s="211">
        <f>'고객관리 LIST'!H83</f>
        <v>0</v>
      </c>
      <c r="H84" s="211">
        <f>'고객관리 LIST'!K83</f>
        <v>0</v>
      </c>
      <c r="I84" s="211" t="str">
        <f>'고객관리 LIST'!L83</f>
        <v/>
      </c>
      <c r="J84" s="211">
        <f>'고객관리 LIST'!M83</f>
        <v>0</v>
      </c>
      <c r="K84" s="211">
        <f>'고객관리 LIST'!N83</f>
        <v>0</v>
      </c>
      <c r="L84" s="221">
        <f>'고객관리 LIST'!O83</f>
        <v>0</v>
      </c>
    </row>
    <row r="85" spans="1:12" ht="20.100000000000001" hidden="1" customHeight="1" x14ac:dyDescent="0.3">
      <c r="A85" s="82" t="b">
        <f t="shared" ca="1" si="1"/>
        <v>0</v>
      </c>
      <c r="B85" s="211">
        <f>'고객관리 LIST'!J84</f>
        <v>0</v>
      </c>
      <c r="C85" s="211">
        <f>'고객관리 LIST'!B84</f>
        <v>0</v>
      </c>
      <c r="D85" s="211">
        <f>'고객관리 LIST'!C84</f>
        <v>0</v>
      </c>
      <c r="E85" s="212">
        <f>'고객관리 LIST'!D84</f>
        <v>0</v>
      </c>
      <c r="F85" s="213">
        <f>'고객관리 LIST'!E84</f>
        <v>0</v>
      </c>
      <c r="G85" s="211">
        <f>'고객관리 LIST'!H84</f>
        <v>0</v>
      </c>
      <c r="H85" s="211">
        <f>'고객관리 LIST'!K84</f>
        <v>0</v>
      </c>
      <c r="I85" s="211" t="str">
        <f>'고객관리 LIST'!L84</f>
        <v/>
      </c>
      <c r="J85" s="211">
        <f>'고객관리 LIST'!M84</f>
        <v>0</v>
      </c>
      <c r="K85" s="211">
        <f>'고객관리 LIST'!N84</f>
        <v>0</v>
      </c>
      <c r="L85" s="221">
        <f>'고객관리 LIST'!O84</f>
        <v>0</v>
      </c>
    </row>
    <row r="86" spans="1:12" ht="20.100000000000001" hidden="1" customHeight="1" x14ac:dyDescent="0.3">
      <c r="A86" s="82" t="b">
        <f t="shared" ca="1" si="1"/>
        <v>0</v>
      </c>
      <c r="B86" s="211">
        <f>'고객관리 LIST'!J85</f>
        <v>0</v>
      </c>
      <c r="C86" s="211">
        <f>'고객관리 LIST'!B85</f>
        <v>0</v>
      </c>
      <c r="D86" s="211">
        <f>'고객관리 LIST'!C85</f>
        <v>0</v>
      </c>
      <c r="E86" s="212">
        <f>'고객관리 LIST'!D85</f>
        <v>0</v>
      </c>
      <c r="F86" s="213">
        <f>'고객관리 LIST'!E85</f>
        <v>0</v>
      </c>
      <c r="G86" s="211">
        <f>'고객관리 LIST'!H85</f>
        <v>0</v>
      </c>
      <c r="H86" s="211">
        <f>'고객관리 LIST'!K85</f>
        <v>0</v>
      </c>
      <c r="I86" s="211" t="str">
        <f>'고객관리 LIST'!L85</f>
        <v/>
      </c>
      <c r="J86" s="211">
        <f>'고객관리 LIST'!M85</f>
        <v>0</v>
      </c>
      <c r="K86" s="211">
        <f>'고객관리 LIST'!N85</f>
        <v>0</v>
      </c>
      <c r="L86" s="221">
        <f>'고객관리 LIST'!O85</f>
        <v>0</v>
      </c>
    </row>
    <row r="87" spans="1:12" ht="20.100000000000001" hidden="1" customHeight="1" x14ac:dyDescent="0.3">
      <c r="A87" s="82" t="b">
        <f t="shared" ca="1" si="1"/>
        <v>0</v>
      </c>
      <c r="B87" s="211">
        <f>'고객관리 LIST'!J86</f>
        <v>0</v>
      </c>
      <c r="C87" s="211">
        <f>'고객관리 LIST'!B86</f>
        <v>0</v>
      </c>
      <c r="D87" s="211">
        <f>'고객관리 LIST'!C86</f>
        <v>0</v>
      </c>
      <c r="E87" s="212">
        <f>'고객관리 LIST'!D86</f>
        <v>0</v>
      </c>
      <c r="F87" s="213">
        <f>'고객관리 LIST'!E86</f>
        <v>0</v>
      </c>
      <c r="G87" s="211">
        <f>'고객관리 LIST'!H86</f>
        <v>0</v>
      </c>
      <c r="H87" s="211">
        <f>'고객관리 LIST'!K86</f>
        <v>0</v>
      </c>
      <c r="I87" s="211" t="str">
        <f>'고객관리 LIST'!L86</f>
        <v/>
      </c>
      <c r="J87" s="211">
        <f>'고객관리 LIST'!M86</f>
        <v>0</v>
      </c>
      <c r="K87" s="211">
        <f>'고객관리 LIST'!N86</f>
        <v>0</v>
      </c>
      <c r="L87" s="221">
        <f>'고객관리 LIST'!O86</f>
        <v>0</v>
      </c>
    </row>
    <row r="88" spans="1:12" ht="20.100000000000001" hidden="1" customHeight="1" x14ac:dyDescent="0.3">
      <c r="A88" s="82" t="b">
        <f t="shared" ca="1" si="1"/>
        <v>0</v>
      </c>
      <c r="B88" s="211">
        <f>'고객관리 LIST'!J87</f>
        <v>0</v>
      </c>
      <c r="C88" s="211">
        <f>'고객관리 LIST'!B87</f>
        <v>0</v>
      </c>
      <c r="D88" s="211">
        <f>'고객관리 LIST'!C87</f>
        <v>0</v>
      </c>
      <c r="E88" s="212">
        <f>'고객관리 LIST'!D87</f>
        <v>0</v>
      </c>
      <c r="F88" s="213">
        <f>'고객관리 LIST'!E87</f>
        <v>0</v>
      </c>
      <c r="G88" s="211">
        <f>'고객관리 LIST'!H87</f>
        <v>0</v>
      </c>
      <c r="H88" s="211">
        <f>'고객관리 LIST'!K87</f>
        <v>0</v>
      </c>
      <c r="I88" s="211" t="str">
        <f>'고객관리 LIST'!L87</f>
        <v/>
      </c>
      <c r="J88" s="211">
        <f>'고객관리 LIST'!M87</f>
        <v>0</v>
      </c>
      <c r="K88" s="211">
        <f>'고객관리 LIST'!N87</f>
        <v>0</v>
      </c>
      <c r="L88" s="221">
        <f>'고객관리 LIST'!O87</f>
        <v>0</v>
      </c>
    </row>
    <row r="89" spans="1:12" ht="20.100000000000001" hidden="1" customHeight="1" x14ac:dyDescent="0.3">
      <c r="A89" s="82" t="b">
        <f t="shared" ca="1" si="1"/>
        <v>0</v>
      </c>
      <c r="B89" s="211">
        <f>'고객관리 LIST'!J88</f>
        <v>0</v>
      </c>
      <c r="C89" s="211">
        <f>'고객관리 LIST'!B88</f>
        <v>0</v>
      </c>
      <c r="D89" s="211">
        <f>'고객관리 LIST'!C88</f>
        <v>0</v>
      </c>
      <c r="E89" s="212">
        <f>'고객관리 LIST'!D88</f>
        <v>0</v>
      </c>
      <c r="F89" s="213">
        <f>'고객관리 LIST'!E88</f>
        <v>0</v>
      </c>
      <c r="G89" s="211">
        <f>'고객관리 LIST'!H88</f>
        <v>0</v>
      </c>
      <c r="H89" s="211">
        <f>'고객관리 LIST'!K88</f>
        <v>0</v>
      </c>
      <c r="I89" s="211" t="str">
        <f>'고객관리 LIST'!L88</f>
        <v/>
      </c>
      <c r="J89" s="211">
        <f>'고객관리 LIST'!M88</f>
        <v>0</v>
      </c>
      <c r="K89" s="211">
        <f>'고객관리 LIST'!N88</f>
        <v>0</v>
      </c>
      <c r="L89" s="221">
        <f>'고객관리 LIST'!O88</f>
        <v>0</v>
      </c>
    </row>
    <row r="90" spans="1:12" ht="20.100000000000001" hidden="1" customHeight="1" x14ac:dyDescent="0.3">
      <c r="A90" s="82" t="b">
        <f t="shared" ca="1" si="1"/>
        <v>0</v>
      </c>
      <c r="B90" s="211">
        <f>'고객관리 LIST'!J89</f>
        <v>0</v>
      </c>
      <c r="C90" s="211">
        <f>'고객관리 LIST'!B89</f>
        <v>0</v>
      </c>
      <c r="D90" s="211">
        <f>'고객관리 LIST'!C89</f>
        <v>0</v>
      </c>
      <c r="E90" s="212">
        <f>'고객관리 LIST'!D89</f>
        <v>0</v>
      </c>
      <c r="F90" s="213">
        <f>'고객관리 LIST'!E89</f>
        <v>0</v>
      </c>
      <c r="G90" s="211">
        <f>'고객관리 LIST'!H89</f>
        <v>0</v>
      </c>
      <c r="H90" s="211">
        <f>'고객관리 LIST'!K89</f>
        <v>0</v>
      </c>
      <c r="I90" s="211" t="str">
        <f>'고객관리 LIST'!L89</f>
        <v/>
      </c>
      <c r="J90" s="211">
        <f>'고객관리 LIST'!M89</f>
        <v>0</v>
      </c>
      <c r="K90" s="211">
        <f>'고객관리 LIST'!N89</f>
        <v>0</v>
      </c>
      <c r="L90" s="221">
        <f>'고객관리 LIST'!O89</f>
        <v>0</v>
      </c>
    </row>
    <row r="91" spans="1:12" ht="20.100000000000001" hidden="1" customHeight="1" x14ac:dyDescent="0.3">
      <c r="A91" s="82" t="b">
        <f t="shared" ca="1" si="1"/>
        <v>0</v>
      </c>
      <c r="B91" s="211">
        <f>'고객관리 LIST'!J90</f>
        <v>0</v>
      </c>
      <c r="C91" s="211">
        <f>'고객관리 LIST'!B90</f>
        <v>0</v>
      </c>
      <c r="D91" s="211">
        <f>'고객관리 LIST'!C90</f>
        <v>0</v>
      </c>
      <c r="E91" s="212">
        <f>'고객관리 LIST'!D90</f>
        <v>0</v>
      </c>
      <c r="F91" s="213">
        <f>'고객관리 LIST'!E90</f>
        <v>0</v>
      </c>
      <c r="G91" s="211">
        <f>'고객관리 LIST'!H90</f>
        <v>0</v>
      </c>
      <c r="H91" s="211">
        <f>'고객관리 LIST'!K90</f>
        <v>0</v>
      </c>
      <c r="I91" s="211" t="str">
        <f>'고객관리 LIST'!L90</f>
        <v/>
      </c>
      <c r="J91" s="211">
        <f>'고객관리 LIST'!M90</f>
        <v>0</v>
      </c>
      <c r="K91" s="211">
        <f>'고객관리 LIST'!N90</f>
        <v>0</v>
      </c>
      <c r="L91" s="221">
        <f>'고객관리 LIST'!O90</f>
        <v>0</v>
      </c>
    </row>
    <row r="92" spans="1:12" ht="20.100000000000001" hidden="1" customHeight="1" x14ac:dyDescent="0.3">
      <c r="A92" s="82" t="b">
        <f t="shared" ca="1" si="1"/>
        <v>0</v>
      </c>
      <c r="B92" s="211">
        <f>'고객관리 LIST'!J91</f>
        <v>0</v>
      </c>
      <c r="C92" s="211">
        <f>'고객관리 LIST'!B91</f>
        <v>0</v>
      </c>
      <c r="D92" s="211">
        <f>'고객관리 LIST'!C91</f>
        <v>0</v>
      </c>
      <c r="E92" s="212">
        <f>'고객관리 LIST'!D91</f>
        <v>0</v>
      </c>
      <c r="F92" s="213">
        <f>'고객관리 LIST'!E91</f>
        <v>0</v>
      </c>
      <c r="G92" s="211">
        <f>'고객관리 LIST'!H91</f>
        <v>0</v>
      </c>
      <c r="H92" s="211">
        <f>'고객관리 LIST'!K91</f>
        <v>0</v>
      </c>
      <c r="I92" s="211" t="str">
        <f>'고객관리 LIST'!L91</f>
        <v/>
      </c>
      <c r="J92" s="211">
        <f>'고객관리 LIST'!M91</f>
        <v>0</v>
      </c>
      <c r="K92" s="211">
        <f>'고객관리 LIST'!N91</f>
        <v>0</v>
      </c>
      <c r="L92" s="221">
        <f>'고객관리 LIST'!O91</f>
        <v>0</v>
      </c>
    </row>
    <row r="93" spans="1:12" ht="20.100000000000001" hidden="1" customHeight="1" x14ac:dyDescent="0.3">
      <c r="A93" s="82" t="b">
        <f t="shared" ca="1" si="1"/>
        <v>0</v>
      </c>
      <c r="B93" s="211">
        <f>'고객관리 LIST'!J92</f>
        <v>0</v>
      </c>
      <c r="C93" s="211">
        <f>'고객관리 LIST'!B92</f>
        <v>0</v>
      </c>
      <c r="D93" s="211">
        <f>'고객관리 LIST'!C92</f>
        <v>0</v>
      </c>
      <c r="E93" s="212">
        <f>'고객관리 LIST'!D92</f>
        <v>0</v>
      </c>
      <c r="F93" s="213">
        <f>'고객관리 LIST'!E92</f>
        <v>0</v>
      </c>
      <c r="G93" s="211">
        <f>'고객관리 LIST'!H92</f>
        <v>0</v>
      </c>
      <c r="H93" s="211">
        <f>'고객관리 LIST'!K92</f>
        <v>0</v>
      </c>
      <c r="I93" s="211" t="str">
        <f>'고객관리 LIST'!L92</f>
        <v/>
      </c>
      <c r="J93" s="211">
        <f>'고객관리 LIST'!M92</f>
        <v>0</v>
      </c>
      <c r="K93" s="211">
        <f>'고객관리 LIST'!N92</f>
        <v>0</v>
      </c>
      <c r="L93" s="221">
        <f>'고객관리 LIST'!O92</f>
        <v>0</v>
      </c>
    </row>
    <row r="94" spans="1:12" ht="20.100000000000001" hidden="1" customHeight="1" x14ac:dyDescent="0.3">
      <c r="A94" s="82" t="b">
        <f t="shared" ca="1" si="1"/>
        <v>0</v>
      </c>
      <c r="B94" s="211">
        <f>'고객관리 LIST'!J93</f>
        <v>0</v>
      </c>
      <c r="C94" s="211">
        <f>'고객관리 LIST'!B93</f>
        <v>0</v>
      </c>
      <c r="D94" s="211">
        <f>'고객관리 LIST'!C93</f>
        <v>0</v>
      </c>
      <c r="E94" s="212">
        <f>'고객관리 LIST'!D93</f>
        <v>0</v>
      </c>
      <c r="F94" s="213">
        <f>'고객관리 LIST'!E93</f>
        <v>0</v>
      </c>
      <c r="G94" s="211">
        <f>'고객관리 LIST'!H93</f>
        <v>0</v>
      </c>
      <c r="H94" s="211">
        <f>'고객관리 LIST'!K93</f>
        <v>0</v>
      </c>
      <c r="I94" s="211" t="str">
        <f>'고객관리 LIST'!L93</f>
        <v/>
      </c>
      <c r="J94" s="211">
        <f>'고객관리 LIST'!M93</f>
        <v>0</v>
      </c>
      <c r="K94" s="211">
        <f>'고객관리 LIST'!N93</f>
        <v>0</v>
      </c>
      <c r="L94" s="221">
        <f>'고객관리 LIST'!O93</f>
        <v>0</v>
      </c>
    </row>
    <row r="95" spans="1:12" ht="20.100000000000001" hidden="1" customHeight="1" x14ac:dyDescent="0.3">
      <c r="A95" s="82" t="b">
        <f t="shared" ca="1" si="1"/>
        <v>0</v>
      </c>
      <c r="B95" s="211">
        <f>'고객관리 LIST'!J94</f>
        <v>0</v>
      </c>
      <c r="C95" s="211">
        <f>'고객관리 LIST'!B94</f>
        <v>0</v>
      </c>
      <c r="D95" s="211">
        <f>'고객관리 LIST'!C94</f>
        <v>0</v>
      </c>
      <c r="E95" s="212">
        <f>'고객관리 LIST'!D94</f>
        <v>0</v>
      </c>
      <c r="F95" s="213">
        <f>'고객관리 LIST'!E94</f>
        <v>0</v>
      </c>
      <c r="G95" s="211">
        <f>'고객관리 LIST'!H94</f>
        <v>0</v>
      </c>
      <c r="H95" s="211">
        <f>'고객관리 LIST'!K94</f>
        <v>0</v>
      </c>
      <c r="I95" s="211" t="str">
        <f>'고객관리 LIST'!L94</f>
        <v/>
      </c>
      <c r="J95" s="211">
        <f>'고객관리 LIST'!M94</f>
        <v>0</v>
      </c>
      <c r="K95" s="211">
        <f>'고객관리 LIST'!N94</f>
        <v>0</v>
      </c>
      <c r="L95" s="221">
        <f>'고객관리 LIST'!O94</f>
        <v>0</v>
      </c>
    </row>
    <row r="96" spans="1:12" ht="20.100000000000001" hidden="1" customHeight="1" x14ac:dyDescent="0.3">
      <c r="A96" s="82" t="b">
        <f t="shared" ca="1" si="1"/>
        <v>0</v>
      </c>
      <c r="B96" s="211">
        <f>'고객관리 LIST'!J95</f>
        <v>0</v>
      </c>
      <c r="C96" s="211">
        <f>'고객관리 LIST'!B95</f>
        <v>0</v>
      </c>
      <c r="D96" s="211">
        <f>'고객관리 LIST'!C95</f>
        <v>0</v>
      </c>
      <c r="E96" s="212">
        <f>'고객관리 LIST'!D95</f>
        <v>0</v>
      </c>
      <c r="F96" s="213">
        <f>'고객관리 LIST'!E95</f>
        <v>0</v>
      </c>
      <c r="G96" s="211">
        <f>'고객관리 LIST'!H95</f>
        <v>0</v>
      </c>
      <c r="H96" s="211">
        <f>'고객관리 LIST'!K95</f>
        <v>0</v>
      </c>
      <c r="I96" s="211" t="str">
        <f>'고객관리 LIST'!L95</f>
        <v/>
      </c>
      <c r="J96" s="211">
        <f>'고객관리 LIST'!M95</f>
        <v>0</v>
      </c>
      <c r="K96" s="211">
        <f>'고객관리 LIST'!N95</f>
        <v>0</v>
      </c>
      <c r="L96" s="221">
        <f>'고객관리 LIST'!O95</f>
        <v>0</v>
      </c>
    </row>
    <row r="97" spans="1:12" ht="20.100000000000001" hidden="1" customHeight="1" x14ac:dyDescent="0.3">
      <c r="A97" s="82" t="b">
        <f t="shared" ca="1" si="1"/>
        <v>0</v>
      </c>
      <c r="B97" s="211">
        <f>'고객관리 LIST'!J96</f>
        <v>0</v>
      </c>
      <c r="C97" s="211">
        <f>'고객관리 LIST'!B96</f>
        <v>0</v>
      </c>
      <c r="D97" s="211">
        <f>'고객관리 LIST'!C96</f>
        <v>0</v>
      </c>
      <c r="E97" s="212">
        <f>'고객관리 LIST'!D96</f>
        <v>0</v>
      </c>
      <c r="F97" s="213">
        <f>'고객관리 LIST'!E96</f>
        <v>0</v>
      </c>
      <c r="G97" s="211">
        <f>'고객관리 LIST'!H96</f>
        <v>0</v>
      </c>
      <c r="H97" s="211">
        <f>'고객관리 LIST'!K96</f>
        <v>0</v>
      </c>
      <c r="I97" s="211" t="str">
        <f>'고객관리 LIST'!L96</f>
        <v/>
      </c>
      <c r="J97" s="211">
        <f>'고객관리 LIST'!M96</f>
        <v>0</v>
      </c>
      <c r="K97" s="211">
        <f>'고객관리 LIST'!N96</f>
        <v>0</v>
      </c>
      <c r="L97" s="221">
        <f>'고객관리 LIST'!O96</f>
        <v>0</v>
      </c>
    </row>
    <row r="98" spans="1:12" ht="20.100000000000001" hidden="1" customHeight="1" x14ac:dyDescent="0.3">
      <c r="A98" s="82" t="b">
        <f t="shared" ca="1" si="1"/>
        <v>0</v>
      </c>
      <c r="B98" s="211">
        <f>'고객관리 LIST'!J97</f>
        <v>0</v>
      </c>
      <c r="C98" s="211">
        <f>'고객관리 LIST'!B97</f>
        <v>0</v>
      </c>
      <c r="D98" s="211">
        <f>'고객관리 LIST'!C97</f>
        <v>0</v>
      </c>
      <c r="E98" s="212">
        <f>'고객관리 LIST'!D97</f>
        <v>0</v>
      </c>
      <c r="F98" s="213">
        <f>'고객관리 LIST'!E97</f>
        <v>0</v>
      </c>
      <c r="G98" s="211">
        <f>'고객관리 LIST'!H97</f>
        <v>0</v>
      </c>
      <c r="H98" s="211">
        <f>'고객관리 LIST'!K97</f>
        <v>0</v>
      </c>
      <c r="I98" s="211" t="str">
        <f>'고객관리 LIST'!L97</f>
        <v/>
      </c>
      <c r="J98" s="211">
        <f>'고객관리 LIST'!M97</f>
        <v>0</v>
      </c>
      <c r="K98" s="211">
        <f>'고객관리 LIST'!N97</f>
        <v>0</v>
      </c>
      <c r="L98" s="221">
        <f>'고객관리 LIST'!O97</f>
        <v>0</v>
      </c>
    </row>
    <row r="99" spans="1:12" ht="20.100000000000001" hidden="1" customHeight="1" x14ac:dyDescent="0.3">
      <c r="A99" s="82" t="b">
        <f t="shared" ca="1" si="1"/>
        <v>0</v>
      </c>
      <c r="B99" s="211">
        <f>'고객관리 LIST'!J98</f>
        <v>0</v>
      </c>
      <c r="C99" s="211">
        <f>'고객관리 LIST'!B98</f>
        <v>0</v>
      </c>
      <c r="D99" s="211">
        <f>'고객관리 LIST'!C98</f>
        <v>0</v>
      </c>
      <c r="E99" s="212">
        <f>'고객관리 LIST'!D98</f>
        <v>0</v>
      </c>
      <c r="F99" s="213">
        <f>'고객관리 LIST'!E98</f>
        <v>0</v>
      </c>
      <c r="G99" s="211">
        <f>'고객관리 LIST'!H98</f>
        <v>0</v>
      </c>
      <c r="H99" s="211">
        <f>'고객관리 LIST'!K98</f>
        <v>0</v>
      </c>
      <c r="I99" s="211" t="str">
        <f>'고객관리 LIST'!L98</f>
        <v/>
      </c>
      <c r="J99" s="211">
        <f>'고객관리 LIST'!M98</f>
        <v>0</v>
      </c>
      <c r="K99" s="211">
        <f>'고객관리 LIST'!N98</f>
        <v>0</v>
      </c>
      <c r="L99" s="221">
        <f>'고객관리 LIST'!O98</f>
        <v>0</v>
      </c>
    </row>
    <row r="100" spans="1:12" ht="20.100000000000001" hidden="1" customHeight="1" x14ac:dyDescent="0.3">
      <c r="A100" s="82" t="b">
        <f t="shared" ca="1" si="1"/>
        <v>0</v>
      </c>
      <c r="B100" s="211">
        <f>'고객관리 LIST'!J99</f>
        <v>0</v>
      </c>
      <c r="C100" s="211">
        <f>'고객관리 LIST'!B99</f>
        <v>0</v>
      </c>
      <c r="D100" s="211">
        <f>'고객관리 LIST'!C99</f>
        <v>0</v>
      </c>
      <c r="E100" s="212">
        <f>'고객관리 LIST'!D99</f>
        <v>0</v>
      </c>
      <c r="F100" s="213">
        <f>'고객관리 LIST'!E99</f>
        <v>0</v>
      </c>
      <c r="G100" s="211">
        <f>'고객관리 LIST'!H99</f>
        <v>0</v>
      </c>
      <c r="H100" s="211">
        <f>'고객관리 LIST'!K99</f>
        <v>0</v>
      </c>
      <c r="I100" s="211" t="str">
        <f>'고객관리 LIST'!L99</f>
        <v/>
      </c>
      <c r="J100" s="211">
        <f>'고객관리 LIST'!M99</f>
        <v>0</v>
      </c>
      <c r="K100" s="211">
        <f>'고객관리 LIST'!N99</f>
        <v>0</v>
      </c>
      <c r="L100" s="221">
        <f>'고객관리 LIST'!O99</f>
        <v>0</v>
      </c>
    </row>
    <row r="101" spans="1:12" ht="20.100000000000001" hidden="1" customHeight="1" x14ac:dyDescent="0.3">
      <c r="A101" s="82" t="b">
        <f t="shared" ca="1" si="1"/>
        <v>0</v>
      </c>
      <c r="B101" s="211">
        <f>'고객관리 LIST'!J100</f>
        <v>0</v>
      </c>
      <c r="C101" s="211">
        <f>'고객관리 LIST'!B100</f>
        <v>0</v>
      </c>
      <c r="D101" s="211">
        <f>'고객관리 LIST'!C100</f>
        <v>0</v>
      </c>
      <c r="E101" s="212">
        <f>'고객관리 LIST'!D100</f>
        <v>0</v>
      </c>
      <c r="F101" s="213">
        <f>'고객관리 LIST'!E100</f>
        <v>0</v>
      </c>
      <c r="G101" s="211">
        <f>'고객관리 LIST'!H100</f>
        <v>0</v>
      </c>
      <c r="H101" s="211">
        <f>'고객관리 LIST'!K100</f>
        <v>0</v>
      </c>
      <c r="I101" s="211" t="str">
        <f>'고객관리 LIST'!L100</f>
        <v/>
      </c>
      <c r="J101" s="211">
        <f>'고객관리 LIST'!M100</f>
        <v>0</v>
      </c>
      <c r="K101" s="211">
        <f>'고객관리 LIST'!N100</f>
        <v>0</v>
      </c>
      <c r="L101" s="221">
        <f>'고객관리 LIST'!O100</f>
        <v>0</v>
      </c>
    </row>
    <row r="102" spans="1:12" ht="20.100000000000001" hidden="1" customHeight="1" x14ac:dyDescent="0.3">
      <c r="A102" s="82" t="b">
        <f t="shared" ca="1" si="1"/>
        <v>0</v>
      </c>
      <c r="B102" s="211">
        <f>'고객관리 LIST'!J101</f>
        <v>0</v>
      </c>
      <c r="C102" s="211">
        <f>'고객관리 LIST'!B101</f>
        <v>0</v>
      </c>
      <c r="D102" s="211">
        <f>'고객관리 LIST'!C101</f>
        <v>0</v>
      </c>
      <c r="E102" s="212">
        <f>'고객관리 LIST'!D101</f>
        <v>0</v>
      </c>
      <c r="F102" s="213">
        <f>'고객관리 LIST'!E101</f>
        <v>0</v>
      </c>
      <c r="G102" s="211">
        <f>'고객관리 LIST'!H101</f>
        <v>0</v>
      </c>
      <c r="H102" s="211">
        <f>'고객관리 LIST'!K101</f>
        <v>0</v>
      </c>
      <c r="I102" s="211" t="str">
        <f>'고객관리 LIST'!L101</f>
        <v/>
      </c>
      <c r="J102" s="211">
        <f>'고객관리 LIST'!M101</f>
        <v>0</v>
      </c>
      <c r="K102" s="211">
        <f>'고객관리 LIST'!N101</f>
        <v>0</v>
      </c>
      <c r="L102" s="221">
        <f>'고객관리 LIST'!O101</f>
        <v>0</v>
      </c>
    </row>
    <row r="103" spans="1:12" ht="20.100000000000001" hidden="1" customHeight="1" x14ac:dyDescent="0.3">
      <c r="A103" s="82" t="b">
        <f t="shared" ca="1" si="1"/>
        <v>0</v>
      </c>
      <c r="B103" s="211">
        <f>'고객관리 LIST'!J102</f>
        <v>0</v>
      </c>
      <c r="C103" s="211">
        <f>'고객관리 LIST'!B102</f>
        <v>0</v>
      </c>
      <c r="D103" s="211">
        <f>'고객관리 LIST'!C102</f>
        <v>0</v>
      </c>
      <c r="E103" s="212">
        <f>'고객관리 LIST'!D102</f>
        <v>0</v>
      </c>
      <c r="F103" s="213">
        <f>'고객관리 LIST'!E102</f>
        <v>0</v>
      </c>
      <c r="G103" s="211">
        <f>'고객관리 LIST'!H102</f>
        <v>0</v>
      </c>
      <c r="H103" s="211">
        <f>'고객관리 LIST'!K102</f>
        <v>0</v>
      </c>
      <c r="I103" s="211" t="str">
        <f>'고객관리 LIST'!L102</f>
        <v/>
      </c>
      <c r="J103" s="211">
        <f>'고객관리 LIST'!M102</f>
        <v>0</v>
      </c>
      <c r="K103" s="211">
        <f>'고객관리 LIST'!N102</f>
        <v>0</v>
      </c>
      <c r="L103" s="221">
        <f>'고객관리 LIST'!O102</f>
        <v>0</v>
      </c>
    </row>
    <row r="104" spans="1:12" ht="20.100000000000001" hidden="1" customHeight="1" x14ac:dyDescent="0.3">
      <c r="A104" s="82" t="b">
        <f t="shared" ca="1" si="1"/>
        <v>0</v>
      </c>
      <c r="B104" s="211">
        <f>'고객관리 LIST'!J103</f>
        <v>0</v>
      </c>
      <c r="C104" s="211">
        <f>'고객관리 LIST'!B103</f>
        <v>0</v>
      </c>
      <c r="D104" s="211">
        <f>'고객관리 LIST'!C103</f>
        <v>0</v>
      </c>
      <c r="E104" s="212">
        <f>'고객관리 LIST'!D103</f>
        <v>0</v>
      </c>
      <c r="F104" s="213">
        <f>'고객관리 LIST'!E103</f>
        <v>0</v>
      </c>
      <c r="G104" s="211">
        <f>'고객관리 LIST'!H103</f>
        <v>0</v>
      </c>
      <c r="H104" s="211">
        <f>'고객관리 LIST'!K103</f>
        <v>0</v>
      </c>
      <c r="I104" s="211" t="str">
        <f>'고객관리 LIST'!L103</f>
        <v/>
      </c>
      <c r="J104" s="211">
        <f>'고객관리 LIST'!M103</f>
        <v>0</v>
      </c>
      <c r="K104" s="211">
        <f>'고객관리 LIST'!N103</f>
        <v>0</v>
      </c>
      <c r="L104" s="221">
        <f>'고객관리 LIST'!O103</f>
        <v>0</v>
      </c>
    </row>
    <row r="105" spans="1:12" ht="20.100000000000001" hidden="1" customHeight="1" x14ac:dyDescent="0.3">
      <c r="A105" s="82" t="b">
        <f t="shared" ca="1" si="1"/>
        <v>0</v>
      </c>
      <c r="B105" s="211">
        <f>'고객관리 LIST'!J104</f>
        <v>0</v>
      </c>
      <c r="C105" s="211">
        <f>'고객관리 LIST'!B104</f>
        <v>0</v>
      </c>
      <c r="D105" s="211">
        <f>'고객관리 LIST'!C104</f>
        <v>0</v>
      </c>
      <c r="E105" s="212">
        <f>'고객관리 LIST'!D104</f>
        <v>0</v>
      </c>
      <c r="F105" s="213">
        <f>'고객관리 LIST'!E104</f>
        <v>0</v>
      </c>
      <c r="G105" s="211">
        <f>'고객관리 LIST'!H104</f>
        <v>0</v>
      </c>
      <c r="H105" s="211">
        <f>'고객관리 LIST'!K104</f>
        <v>0</v>
      </c>
      <c r="I105" s="211" t="str">
        <f>'고객관리 LIST'!L104</f>
        <v/>
      </c>
      <c r="J105" s="211">
        <f>'고객관리 LIST'!M104</f>
        <v>0</v>
      </c>
      <c r="K105" s="211">
        <f>'고객관리 LIST'!N104</f>
        <v>0</v>
      </c>
      <c r="L105" s="221">
        <f>'고객관리 LIST'!O104</f>
        <v>0</v>
      </c>
    </row>
    <row r="106" spans="1:12" ht="20.100000000000001" hidden="1" customHeight="1" x14ac:dyDescent="0.3">
      <c r="A106" s="82" t="b">
        <f t="shared" ca="1" si="1"/>
        <v>0</v>
      </c>
      <c r="B106" s="211">
        <f>'고객관리 LIST'!J105</f>
        <v>0</v>
      </c>
      <c r="C106" s="211">
        <f>'고객관리 LIST'!B105</f>
        <v>0</v>
      </c>
      <c r="D106" s="211">
        <f>'고객관리 LIST'!C105</f>
        <v>0</v>
      </c>
      <c r="E106" s="212">
        <f>'고객관리 LIST'!D105</f>
        <v>0</v>
      </c>
      <c r="F106" s="213">
        <f>'고객관리 LIST'!E105</f>
        <v>0</v>
      </c>
      <c r="G106" s="211">
        <f>'고객관리 LIST'!H105</f>
        <v>0</v>
      </c>
      <c r="H106" s="211">
        <f>'고객관리 LIST'!K105</f>
        <v>0</v>
      </c>
      <c r="I106" s="211" t="str">
        <f>'고객관리 LIST'!L105</f>
        <v/>
      </c>
      <c r="J106" s="211">
        <f>'고객관리 LIST'!M105</f>
        <v>0</v>
      </c>
      <c r="K106" s="211">
        <f>'고객관리 LIST'!N105</f>
        <v>0</v>
      </c>
      <c r="L106" s="221">
        <f>'고객관리 LIST'!O105</f>
        <v>0</v>
      </c>
    </row>
    <row r="107" spans="1:12" ht="20.100000000000001" hidden="1" customHeight="1" x14ac:dyDescent="0.3">
      <c r="A107" s="82" t="b">
        <f t="shared" ca="1" si="1"/>
        <v>0</v>
      </c>
      <c r="B107" s="211">
        <f>'고객관리 LIST'!J106</f>
        <v>0</v>
      </c>
      <c r="C107" s="211">
        <f>'고객관리 LIST'!B106</f>
        <v>0</v>
      </c>
      <c r="D107" s="211">
        <f>'고객관리 LIST'!C106</f>
        <v>0</v>
      </c>
      <c r="E107" s="212">
        <f>'고객관리 LIST'!D106</f>
        <v>0</v>
      </c>
      <c r="F107" s="213">
        <f>'고객관리 LIST'!E106</f>
        <v>0</v>
      </c>
      <c r="G107" s="211">
        <f>'고객관리 LIST'!H106</f>
        <v>0</v>
      </c>
      <c r="H107" s="211">
        <f>'고객관리 LIST'!K106</f>
        <v>0</v>
      </c>
      <c r="I107" s="211" t="str">
        <f>'고객관리 LIST'!L106</f>
        <v/>
      </c>
      <c r="J107" s="211">
        <f>'고객관리 LIST'!M106</f>
        <v>0</v>
      </c>
      <c r="K107" s="211">
        <f>'고객관리 LIST'!N106</f>
        <v>0</v>
      </c>
      <c r="L107" s="221">
        <f>'고객관리 LIST'!O106</f>
        <v>0</v>
      </c>
    </row>
    <row r="108" spans="1:12" ht="20.100000000000001" hidden="1" customHeight="1" x14ac:dyDescent="0.3">
      <c r="A108" s="82" t="b">
        <f t="shared" ca="1" si="1"/>
        <v>0</v>
      </c>
      <c r="B108" s="211">
        <f>'고객관리 LIST'!J107</f>
        <v>0</v>
      </c>
      <c r="C108" s="211">
        <f>'고객관리 LIST'!B107</f>
        <v>0</v>
      </c>
      <c r="D108" s="211">
        <f>'고객관리 LIST'!C107</f>
        <v>0</v>
      </c>
      <c r="E108" s="212">
        <f>'고객관리 LIST'!D107</f>
        <v>0</v>
      </c>
      <c r="F108" s="213">
        <f>'고객관리 LIST'!E107</f>
        <v>0</v>
      </c>
      <c r="G108" s="211">
        <f>'고객관리 LIST'!H107</f>
        <v>0</v>
      </c>
      <c r="H108" s="211">
        <f>'고객관리 LIST'!K107</f>
        <v>0</v>
      </c>
      <c r="I108" s="211" t="str">
        <f>'고객관리 LIST'!L107</f>
        <v/>
      </c>
      <c r="J108" s="211">
        <f>'고객관리 LIST'!M107</f>
        <v>0</v>
      </c>
      <c r="K108" s="211">
        <f>'고객관리 LIST'!N107</f>
        <v>0</v>
      </c>
      <c r="L108" s="221">
        <f>'고객관리 LIST'!O107</f>
        <v>0</v>
      </c>
    </row>
    <row r="109" spans="1:12" ht="20.100000000000001" hidden="1" customHeight="1" x14ac:dyDescent="0.3">
      <c r="A109" s="82" t="b">
        <f t="shared" ca="1" si="1"/>
        <v>0</v>
      </c>
      <c r="B109" s="211">
        <f>'고객관리 LIST'!J108</f>
        <v>0</v>
      </c>
      <c r="C109" s="211">
        <f>'고객관리 LIST'!B108</f>
        <v>0</v>
      </c>
      <c r="D109" s="211">
        <f>'고객관리 LIST'!C108</f>
        <v>0</v>
      </c>
      <c r="E109" s="212">
        <f>'고객관리 LIST'!D108</f>
        <v>0</v>
      </c>
      <c r="F109" s="213">
        <f>'고객관리 LIST'!E108</f>
        <v>0</v>
      </c>
      <c r="G109" s="211">
        <f>'고객관리 LIST'!H108</f>
        <v>0</v>
      </c>
      <c r="H109" s="211">
        <f>'고객관리 LIST'!K108</f>
        <v>0</v>
      </c>
      <c r="I109" s="211" t="str">
        <f>'고객관리 LIST'!L108</f>
        <v/>
      </c>
      <c r="J109" s="211">
        <f>'고객관리 LIST'!M108</f>
        <v>0</v>
      </c>
      <c r="K109" s="211">
        <f>'고객관리 LIST'!N108</f>
        <v>0</v>
      </c>
      <c r="L109" s="221">
        <f>'고객관리 LIST'!O108</f>
        <v>0</v>
      </c>
    </row>
    <row r="110" spans="1:12" ht="20.100000000000001" hidden="1" customHeight="1" x14ac:dyDescent="0.3">
      <c r="A110" s="82" t="b">
        <f t="shared" ca="1" si="1"/>
        <v>0</v>
      </c>
      <c r="B110" s="211">
        <f>'고객관리 LIST'!J109</f>
        <v>0</v>
      </c>
      <c r="C110" s="211">
        <f>'고객관리 LIST'!B109</f>
        <v>0</v>
      </c>
      <c r="D110" s="211">
        <f>'고객관리 LIST'!C109</f>
        <v>0</v>
      </c>
      <c r="E110" s="212">
        <f>'고객관리 LIST'!D109</f>
        <v>0</v>
      </c>
      <c r="F110" s="213">
        <f>'고객관리 LIST'!E109</f>
        <v>0</v>
      </c>
      <c r="G110" s="211">
        <f>'고객관리 LIST'!H109</f>
        <v>0</v>
      </c>
      <c r="H110" s="211">
        <f>'고객관리 LIST'!K109</f>
        <v>0</v>
      </c>
      <c r="I110" s="211" t="str">
        <f>'고객관리 LIST'!L109</f>
        <v/>
      </c>
      <c r="J110" s="211">
        <f>'고객관리 LIST'!M109</f>
        <v>0</v>
      </c>
      <c r="K110" s="211">
        <f>'고객관리 LIST'!N109</f>
        <v>0</v>
      </c>
      <c r="L110" s="221">
        <f>'고객관리 LIST'!O109</f>
        <v>0</v>
      </c>
    </row>
    <row r="111" spans="1:12" ht="20.100000000000001" hidden="1" customHeight="1" x14ac:dyDescent="0.3">
      <c r="A111" s="82" t="b">
        <f t="shared" ca="1" si="1"/>
        <v>0</v>
      </c>
      <c r="B111" s="211">
        <f>'고객관리 LIST'!J110</f>
        <v>0</v>
      </c>
      <c r="C111" s="211">
        <f>'고객관리 LIST'!B110</f>
        <v>0</v>
      </c>
      <c r="D111" s="211">
        <f>'고객관리 LIST'!C110</f>
        <v>0</v>
      </c>
      <c r="E111" s="212">
        <f>'고객관리 LIST'!D110</f>
        <v>0</v>
      </c>
      <c r="F111" s="213">
        <f>'고객관리 LIST'!E110</f>
        <v>0</v>
      </c>
      <c r="G111" s="211">
        <f>'고객관리 LIST'!H110</f>
        <v>0</v>
      </c>
      <c r="H111" s="211">
        <f>'고객관리 LIST'!K110</f>
        <v>0</v>
      </c>
      <c r="I111" s="211" t="str">
        <f>'고객관리 LIST'!L110</f>
        <v/>
      </c>
      <c r="J111" s="211">
        <f>'고객관리 LIST'!M110</f>
        <v>0</v>
      </c>
      <c r="K111" s="211">
        <f>'고객관리 LIST'!N110</f>
        <v>0</v>
      </c>
      <c r="L111" s="221">
        <f>'고객관리 LIST'!O110</f>
        <v>0</v>
      </c>
    </row>
    <row r="112" spans="1:12" ht="20.100000000000001" hidden="1" customHeight="1" x14ac:dyDescent="0.3">
      <c r="A112" s="82" t="b">
        <f t="shared" ca="1" si="1"/>
        <v>0</v>
      </c>
      <c r="B112" s="211">
        <f>'고객관리 LIST'!J111</f>
        <v>0</v>
      </c>
      <c r="C112" s="211">
        <f>'고객관리 LIST'!B111</f>
        <v>0</v>
      </c>
      <c r="D112" s="211">
        <f>'고객관리 LIST'!C111</f>
        <v>0</v>
      </c>
      <c r="E112" s="212">
        <f>'고객관리 LIST'!D111</f>
        <v>0</v>
      </c>
      <c r="F112" s="213">
        <f>'고객관리 LIST'!E111</f>
        <v>0</v>
      </c>
      <c r="G112" s="211">
        <f>'고객관리 LIST'!H111</f>
        <v>0</v>
      </c>
      <c r="H112" s="211">
        <f>'고객관리 LIST'!K111</f>
        <v>0</v>
      </c>
      <c r="I112" s="211" t="str">
        <f>'고객관리 LIST'!L111</f>
        <v/>
      </c>
      <c r="J112" s="211">
        <f>'고객관리 LIST'!M111</f>
        <v>0</v>
      </c>
      <c r="K112" s="211">
        <f>'고객관리 LIST'!N111</f>
        <v>0</v>
      </c>
      <c r="L112" s="221">
        <f>'고객관리 LIST'!O111</f>
        <v>0</v>
      </c>
    </row>
    <row r="113" spans="1:12" ht="20.100000000000001" hidden="1" customHeight="1" x14ac:dyDescent="0.3">
      <c r="A113" s="82" t="b">
        <f t="shared" ca="1" si="1"/>
        <v>0</v>
      </c>
      <c r="B113" s="211">
        <f>'고객관리 LIST'!J112</f>
        <v>0</v>
      </c>
      <c r="C113" s="211">
        <f>'고객관리 LIST'!B112</f>
        <v>0</v>
      </c>
      <c r="D113" s="211">
        <f>'고객관리 LIST'!C112</f>
        <v>0</v>
      </c>
      <c r="E113" s="212">
        <f>'고객관리 LIST'!D112</f>
        <v>0</v>
      </c>
      <c r="F113" s="213">
        <f>'고객관리 LIST'!E112</f>
        <v>0</v>
      </c>
      <c r="G113" s="211">
        <f>'고객관리 LIST'!H112</f>
        <v>0</v>
      </c>
      <c r="H113" s="211">
        <f>'고객관리 LIST'!K112</f>
        <v>0</v>
      </c>
      <c r="I113" s="211" t="str">
        <f>'고객관리 LIST'!L112</f>
        <v/>
      </c>
      <c r="J113" s="211">
        <f>'고객관리 LIST'!M112</f>
        <v>0</v>
      </c>
      <c r="K113" s="211">
        <f>'고객관리 LIST'!N112</f>
        <v>0</v>
      </c>
      <c r="L113" s="221">
        <f>'고객관리 LIST'!O112</f>
        <v>0</v>
      </c>
    </row>
    <row r="114" spans="1:12" ht="20.100000000000001" hidden="1" customHeight="1" x14ac:dyDescent="0.3">
      <c r="A114" s="82" t="b">
        <f t="shared" ca="1" si="1"/>
        <v>0</v>
      </c>
      <c r="B114" s="211">
        <f>'고객관리 LIST'!J113</f>
        <v>0</v>
      </c>
      <c r="C114" s="211">
        <f>'고객관리 LIST'!B113</f>
        <v>0</v>
      </c>
      <c r="D114" s="211">
        <f>'고객관리 LIST'!C113</f>
        <v>0</v>
      </c>
      <c r="E114" s="212">
        <f>'고객관리 LIST'!D113</f>
        <v>0</v>
      </c>
      <c r="F114" s="213">
        <f>'고객관리 LIST'!E113</f>
        <v>0</v>
      </c>
      <c r="G114" s="211">
        <f>'고객관리 LIST'!H113</f>
        <v>0</v>
      </c>
      <c r="H114" s="211">
        <f>'고객관리 LIST'!K113</f>
        <v>0</v>
      </c>
      <c r="I114" s="211" t="str">
        <f>'고객관리 LIST'!L113</f>
        <v/>
      </c>
      <c r="J114" s="211">
        <f>'고객관리 LIST'!M113</f>
        <v>0</v>
      </c>
      <c r="K114" s="211">
        <f>'고객관리 LIST'!N113</f>
        <v>0</v>
      </c>
      <c r="L114" s="221">
        <f>'고객관리 LIST'!O113</f>
        <v>0</v>
      </c>
    </row>
    <row r="115" spans="1:12" ht="20.100000000000001" hidden="1" customHeight="1" x14ac:dyDescent="0.3">
      <c r="A115" s="82" t="b">
        <f t="shared" ca="1" si="1"/>
        <v>0</v>
      </c>
      <c r="B115" s="211">
        <f>'고객관리 LIST'!J114</f>
        <v>0</v>
      </c>
      <c r="C115" s="211">
        <f>'고객관리 LIST'!B114</f>
        <v>0</v>
      </c>
      <c r="D115" s="211">
        <f>'고객관리 LIST'!C114</f>
        <v>0</v>
      </c>
      <c r="E115" s="212">
        <f>'고객관리 LIST'!D114</f>
        <v>0</v>
      </c>
      <c r="F115" s="213">
        <f>'고객관리 LIST'!E114</f>
        <v>0</v>
      </c>
      <c r="G115" s="211">
        <f>'고객관리 LIST'!H114</f>
        <v>0</v>
      </c>
      <c r="H115" s="211">
        <f>'고객관리 LIST'!K114</f>
        <v>0</v>
      </c>
      <c r="I115" s="211" t="str">
        <f>'고객관리 LIST'!L114</f>
        <v/>
      </c>
      <c r="J115" s="211">
        <f>'고객관리 LIST'!M114</f>
        <v>0</v>
      </c>
      <c r="K115" s="211">
        <f>'고객관리 LIST'!N114</f>
        <v>0</v>
      </c>
      <c r="L115" s="221">
        <f>'고객관리 LIST'!O114</f>
        <v>0</v>
      </c>
    </row>
    <row r="116" spans="1:12" ht="20.100000000000001" hidden="1" customHeight="1" x14ac:dyDescent="0.3">
      <c r="A116" s="82" t="b">
        <f t="shared" ca="1" si="1"/>
        <v>0</v>
      </c>
      <c r="B116" s="211">
        <f>'고객관리 LIST'!J115</f>
        <v>0</v>
      </c>
      <c r="C116" s="211">
        <f>'고객관리 LIST'!B115</f>
        <v>0</v>
      </c>
      <c r="D116" s="211">
        <f>'고객관리 LIST'!C115</f>
        <v>0</v>
      </c>
      <c r="E116" s="212">
        <f>'고객관리 LIST'!D115</f>
        <v>0</v>
      </c>
      <c r="F116" s="213">
        <f>'고객관리 LIST'!E115</f>
        <v>0</v>
      </c>
      <c r="G116" s="211">
        <f>'고객관리 LIST'!H115</f>
        <v>0</v>
      </c>
      <c r="H116" s="211">
        <f>'고객관리 LIST'!K115</f>
        <v>0</v>
      </c>
      <c r="I116" s="211" t="str">
        <f>'고객관리 LIST'!L115</f>
        <v/>
      </c>
      <c r="J116" s="211">
        <f>'고객관리 LIST'!M115</f>
        <v>0</v>
      </c>
      <c r="K116" s="211">
        <f>'고객관리 LIST'!N115</f>
        <v>0</v>
      </c>
      <c r="L116" s="221">
        <f>'고객관리 LIST'!O115</f>
        <v>0</v>
      </c>
    </row>
    <row r="117" spans="1:12" ht="20.100000000000001" hidden="1" customHeight="1" x14ac:dyDescent="0.3">
      <c r="A117" s="82" t="b">
        <f t="shared" ca="1" si="1"/>
        <v>0</v>
      </c>
      <c r="B117" s="211">
        <f>'고객관리 LIST'!J116</f>
        <v>0</v>
      </c>
      <c r="C117" s="211">
        <f>'고객관리 LIST'!B116</f>
        <v>0</v>
      </c>
      <c r="D117" s="211">
        <f>'고객관리 LIST'!C116</f>
        <v>0</v>
      </c>
      <c r="E117" s="212">
        <f>'고객관리 LIST'!D116</f>
        <v>0</v>
      </c>
      <c r="F117" s="213">
        <f>'고객관리 LIST'!E116</f>
        <v>0</v>
      </c>
      <c r="G117" s="211">
        <f>'고객관리 LIST'!H116</f>
        <v>0</v>
      </c>
      <c r="H117" s="211">
        <f>'고객관리 LIST'!K116</f>
        <v>0</v>
      </c>
      <c r="I117" s="211" t="str">
        <f>'고객관리 LIST'!L116</f>
        <v/>
      </c>
      <c r="J117" s="211">
        <f>'고객관리 LIST'!M116</f>
        <v>0</v>
      </c>
      <c r="K117" s="211">
        <f>'고객관리 LIST'!N116</f>
        <v>0</v>
      </c>
      <c r="L117" s="221">
        <f>'고객관리 LIST'!O116</f>
        <v>0</v>
      </c>
    </row>
    <row r="118" spans="1:12" ht="20.100000000000001" hidden="1" customHeight="1" x14ac:dyDescent="0.3">
      <c r="A118" s="82" t="b">
        <f t="shared" ca="1" si="1"/>
        <v>0</v>
      </c>
      <c r="B118" s="211">
        <f>'고객관리 LIST'!J117</f>
        <v>0</v>
      </c>
      <c r="C118" s="211">
        <f>'고객관리 LIST'!B117</f>
        <v>0</v>
      </c>
      <c r="D118" s="211">
        <f>'고객관리 LIST'!C117</f>
        <v>0</v>
      </c>
      <c r="E118" s="212">
        <f>'고객관리 LIST'!D117</f>
        <v>0</v>
      </c>
      <c r="F118" s="213">
        <f>'고객관리 LIST'!E117</f>
        <v>0</v>
      </c>
      <c r="G118" s="211">
        <f>'고객관리 LIST'!H117</f>
        <v>0</v>
      </c>
      <c r="H118" s="211">
        <f>'고객관리 LIST'!K117</f>
        <v>0</v>
      </c>
      <c r="I118" s="211" t="str">
        <f>'고객관리 LIST'!L117</f>
        <v/>
      </c>
      <c r="J118" s="211">
        <f>'고객관리 LIST'!M117</f>
        <v>0</v>
      </c>
      <c r="K118" s="211">
        <f>'고객관리 LIST'!N117</f>
        <v>0</v>
      </c>
      <c r="L118" s="221">
        <f>'고객관리 LIST'!O117</f>
        <v>0</v>
      </c>
    </row>
    <row r="119" spans="1:12" ht="20.100000000000001" hidden="1" customHeight="1" x14ac:dyDescent="0.3">
      <c r="A119" s="82" t="b">
        <f t="shared" ca="1" si="1"/>
        <v>0</v>
      </c>
      <c r="B119" s="211">
        <f>'고객관리 LIST'!J118</f>
        <v>0</v>
      </c>
      <c r="C119" s="211">
        <f>'고객관리 LIST'!B118</f>
        <v>0</v>
      </c>
      <c r="D119" s="211">
        <f>'고객관리 LIST'!C118</f>
        <v>0</v>
      </c>
      <c r="E119" s="212">
        <f>'고객관리 LIST'!D118</f>
        <v>0</v>
      </c>
      <c r="F119" s="213">
        <f>'고객관리 LIST'!E118</f>
        <v>0</v>
      </c>
      <c r="G119" s="211">
        <f>'고객관리 LIST'!H118</f>
        <v>0</v>
      </c>
      <c r="H119" s="211">
        <f>'고객관리 LIST'!K118</f>
        <v>0</v>
      </c>
      <c r="I119" s="211" t="str">
        <f>'고객관리 LIST'!L118</f>
        <v/>
      </c>
      <c r="J119" s="211">
        <f>'고객관리 LIST'!M118</f>
        <v>0</v>
      </c>
      <c r="K119" s="211">
        <f>'고객관리 LIST'!N118</f>
        <v>0</v>
      </c>
      <c r="L119" s="221">
        <f>'고객관리 LIST'!O118</f>
        <v>0</v>
      </c>
    </row>
    <row r="120" spans="1:12" ht="20.100000000000001" hidden="1" customHeight="1" x14ac:dyDescent="0.3">
      <c r="A120" s="82" t="b">
        <f t="shared" ca="1" si="1"/>
        <v>0</v>
      </c>
      <c r="B120" s="211">
        <f>'고객관리 LIST'!J119</f>
        <v>0</v>
      </c>
      <c r="C120" s="211">
        <f>'고객관리 LIST'!B119</f>
        <v>0</v>
      </c>
      <c r="D120" s="211">
        <f>'고객관리 LIST'!C119</f>
        <v>0</v>
      </c>
      <c r="E120" s="212">
        <f>'고객관리 LIST'!D119</f>
        <v>0</v>
      </c>
      <c r="F120" s="213">
        <f>'고객관리 LIST'!E119</f>
        <v>0</v>
      </c>
      <c r="G120" s="211">
        <f>'고객관리 LIST'!H119</f>
        <v>0</v>
      </c>
      <c r="H120" s="211">
        <f>'고객관리 LIST'!K119</f>
        <v>0</v>
      </c>
      <c r="I120" s="211" t="str">
        <f>'고객관리 LIST'!L119</f>
        <v/>
      </c>
      <c r="J120" s="211">
        <f>'고객관리 LIST'!M119</f>
        <v>0</v>
      </c>
      <c r="K120" s="211">
        <f>'고객관리 LIST'!N119</f>
        <v>0</v>
      </c>
      <c r="L120" s="221">
        <f>'고객관리 LIST'!O119</f>
        <v>0</v>
      </c>
    </row>
    <row r="121" spans="1:12" ht="20.100000000000001" hidden="1" customHeight="1" x14ac:dyDescent="0.3">
      <c r="A121" s="82" t="b">
        <f t="shared" ca="1" si="1"/>
        <v>0</v>
      </c>
      <c r="B121" s="211">
        <f>'고객관리 LIST'!J120</f>
        <v>0</v>
      </c>
      <c r="C121" s="211">
        <f>'고객관리 LIST'!B120</f>
        <v>0</v>
      </c>
      <c r="D121" s="211">
        <f>'고객관리 LIST'!C120</f>
        <v>0</v>
      </c>
      <c r="E121" s="212">
        <f>'고객관리 LIST'!D120</f>
        <v>0</v>
      </c>
      <c r="F121" s="213">
        <f>'고객관리 LIST'!E120</f>
        <v>0</v>
      </c>
      <c r="G121" s="211">
        <f>'고객관리 LIST'!H120</f>
        <v>0</v>
      </c>
      <c r="H121" s="211">
        <f>'고객관리 LIST'!K120</f>
        <v>0</v>
      </c>
      <c r="I121" s="211" t="str">
        <f>'고객관리 LIST'!L120</f>
        <v/>
      </c>
      <c r="J121" s="211">
        <f>'고객관리 LIST'!M120</f>
        <v>0</v>
      </c>
      <c r="K121" s="211">
        <f>'고객관리 LIST'!N120</f>
        <v>0</v>
      </c>
      <c r="L121" s="221">
        <f>'고객관리 LIST'!O120</f>
        <v>0</v>
      </c>
    </row>
    <row r="122" spans="1:12" ht="20.100000000000001" hidden="1" customHeight="1" x14ac:dyDescent="0.3">
      <c r="A122" s="82" t="b">
        <f t="shared" ca="1" si="1"/>
        <v>0</v>
      </c>
      <c r="B122" s="211">
        <f>'고객관리 LIST'!J121</f>
        <v>0</v>
      </c>
      <c r="C122" s="211">
        <f>'고객관리 LIST'!B121</f>
        <v>0</v>
      </c>
      <c r="D122" s="211">
        <f>'고객관리 LIST'!C121</f>
        <v>0</v>
      </c>
      <c r="E122" s="212">
        <f>'고객관리 LIST'!D121</f>
        <v>0</v>
      </c>
      <c r="F122" s="213">
        <f>'고객관리 LIST'!E121</f>
        <v>0</v>
      </c>
      <c r="G122" s="211">
        <f>'고객관리 LIST'!H121</f>
        <v>0</v>
      </c>
      <c r="H122" s="211">
        <f>'고객관리 LIST'!K121</f>
        <v>0</v>
      </c>
      <c r="I122" s="211" t="str">
        <f>'고객관리 LIST'!L121</f>
        <v/>
      </c>
      <c r="J122" s="211">
        <f>'고객관리 LIST'!M121</f>
        <v>0</v>
      </c>
      <c r="K122" s="211">
        <f>'고객관리 LIST'!N121</f>
        <v>0</v>
      </c>
      <c r="L122" s="221">
        <f>'고객관리 LIST'!O121</f>
        <v>0</v>
      </c>
    </row>
    <row r="123" spans="1:12" ht="20.100000000000001" hidden="1" customHeight="1" x14ac:dyDescent="0.3">
      <c r="A123" s="82" t="b">
        <f t="shared" ca="1" si="1"/>
        <v>0</v>
      </c>
      <c r="B123" s="211">
        <f>'고객관리 LIST'!J122</f>
        <v>0</v>
      </c>
      <c r="C123" s="211">
        <f>'고객관리 LIST'!B122</f>
        <v>0</v>
      </c>
      <c r="D123" s="211">
        <f>'고객관리 LIST'!C122</f>
        <v>0</v>
      </c>
      <c r="E123" s="212">
        <f>'고객관리 LIST'!D122</f>
        <v>0</v>
      </c>
      <c r="F123" s="213">
        <f>'고객관리 LIST'!E122</f>
        <v>0</v>
      </c>
      <c r="G123" s="211">
        <f>'고객관리 LIST'!H122</f>
        <v>0</v>
      </c>
      <c r="H123" s="211">
        <f>'고객관리 LIST'!K122</f>
        <v>0</v>
      </c>
      <c r="I123" s="211" t="str">
        <f>'고객관리 LIST'!L122</f>
        <v/>
      </c>
      <c r="J123" s="211">
        <f>'고객관리 LIST'!M122</f>
        <v>0</v>
      </c>
      <c r="K123" s="211">
        <f>'고객관리 LIST'!N122</f>
        <v>0</v>
      </c>
      <c r="L123" s="221">
        <f>'고객관리 LIST'!O122</f>
        <v>0</v>
      </c>
    </row>
    <row r="124" spans="1:12" ht="20.100000000000001" hidden="1" customHeight="1" x14ac:dyDescent="0.3">
      <c r="A124" s="82" t="b">
        <f t="shared" ca="1" si="1"/>
        <v>0</v>
      </c>
      <c r="B124" s="211">
        <f>'고객관리 LIST'!J123</f>
        <v>0</v>
      </c>
      <c r="C124" s="211">
        <f>'고객관리 LIST'!B123</f>
        <v>0</v>
      </c>
      <c r="D124" s="211">
        <f>'고객관리 LIST'!C123</f>
        <v>0</v>
      </c>
      <c r="E124" s="212">
        <f>'고객관리 LIST'!D123</f>
        <v>0</v>
      </c>
      <c r="F124" s="213">
        <f>'고객관리 LIST'!E123</f>
        <v>0</v>
      </c>
      <c r="G124" s="211">
        <f>'고객관리 LIST'!H123</f>
        <v>0</v>
      </c>
      <c r="H124" s="211">
        <f>'고객관리 LIST'!K123</f>
        <v>0</v>
      </c>
      <c r="I124" s="211" t="str">
        <f>'고객관리 LIST'!L123</f>
        <v/>
      </c>
      <c r="J124" s="211">
        <f>'고객관리 LIST'!M123</f>
        <v>0</v>
      </c>
      <c r="K124" s="211">
        <f>'고객관리 LIST'!N123</f>
        <v>0</v>
      </c>
      <c r="L124" s="221">
        <f>'고객관리 LIST'!O123</f>
        <v>0</v>
      </c>
    </row>
    <row r="125" spans="1:12" ht="20.100000000000001" hidden="1" customHeight="1" x14ac:dyDescent="0.3">
      <c r="A125" s="82" t="b">
        <f t="shared" ca="1" si="1"/>
        <v>0</v>
      </c>
      <c r="B125" s="211">
        <f>'고객관리 LIST'!J124</f>
        <v>0</v>
      </c>
      <c r="C125" s="211">
        <f>'고객관리 LIST'!B124</f>
        <v>0</v>
      </c>
      <c r="D125" s="211">
        <f>'고객관리 LIST'!C124</f>
        <v>0</v>
      </c>
      <c r="E125" s="212">
        <f>'고객관리 LIST'!D124</f>
        <v>0</v>
      </c>
      <c r="F125" s="213">
        <f>'고객관리 LIST'!E124</f>
        <v>0</v>
      </c>
      <c r="G125" s="211">
        <f>'고객관리 LIST'!H124</f>
        <v>0</v>
      </c>
      <c r="H125" s="211">
        <f>'고객관리 LIST'!K124</f>
        <v>0</v>
      </c>
      <c r="I125" s="211" t="str">
        <f>'고객관리 LIST'!L124</f>
        <v/>
      </c>
      <c r="J125" s="211">
        <f>'고객관리 LIST'!M124</f>
        <v>0</v>
      </c>
      <c r="K125" s="211">
        <f>'고객관리 LIST'!N124</f>
        <v>0</v>
      </c>
      <c r="L125" s="221">
        <f>'고객관리 LIST'!O124</f>
        <v>0</v>
      </c>
    </row>
    <row r="126" spans="1:12" ht="20.100000000000001" hidden="1" customHeight="1" x14ac:dyDescent="0.3">
      <c r="A126" s="82" t="b">
        <f t="shared" ca="1" si="1"/>
        <v>0</v>
      </c>
      <c r="B126" s="211">
        <f>'고객관리 LIST'!J125</f>
        <v>0</v>
      </c>
      <c r="C126" s="211">
        <f>'고객관리 LIST'!B125</f>
        <v>0</v>
      </c>
      <c r="D126" s="211">
        <f>'고객관리 LIST'!C125</f>
        <v>0</v>
      </c>
      <c r="E126" s="212">
        <f>'고객관리 LIST'!D125</f>
        <v>0</v>
      </c>
      <c r="F126" s="213">
        <f>'고객관리 LIST'!E125</f>
        <v>0</v>
      </c>
      <c r="G126" s="211">
        <f>'고객관리 LIST'!H125</f>
        <v>0</v>
      </c>
      <c r="H126" s="211">
        <f>'고객관리 LIST'!K125</f>
        <v>0</v>
      </c>
      <c r="I126" s="211" t="str">
        <f>'고객관리 LIST'!L125</f>
        <v/>
      </c>
      <c r="J126" s="211">
        <f>'고객관리 LIST'!M125</f>
        <v>0</v>
      </c>
      <c r="K126" s="211">
        <f>'고객관리 LIST'!N125</f>
        <v>0</v>
      </c>
      <c r="L126" s="221">
        <f>'고객관리 LIST'!O125</f>
        <v>0</v>
      </c>
    </row>
    <row r="127" spans="1:12" ht="20.100000000000001" hidden="1" customHeight="1" x14ac:dyDescent="0.3">
      <c r="A127" s="82" t="b">
        <f t="shared" ca="1" si="1"/>
        <v>0</v>
      </c>
      <c r="B127" s="211">
        <f>'고객관리 LIST'!J126</f>
        <v>0</v>
      </c>
      <c r="C127" s="211">
        <f>'고객관리 LIST'!B126</f>
        <v>0</v>
      </c>
      <c r="D127" s="211">
        <f>'고객관리 LIST'!C126</f>
        <v>0</v>
      </c>
      <c r="E127" s="212">
        <f>'고객관리 LIST'!D126</f>
        <v>0</v>
      </c>
      <c r="F127" s="213">
        <f>'고객관리 LIST'!E126</f>
        <v>0</v>
      </c>
      <c r="G127" s="211">
        <f>'고객관리 LIST'!H126</f>
        <v>0</v>
      </c>
      <c r="H127" s="211">
        <f>'고객관리 LIST'!K126</f>
        <v>0</v>
      </c>
      <c r="I127" s="211" t="str">
        <f>'고객관리 LIST'!L126</f>
        <v/>
      </c>
      <c r="J127" s="211">
        <f>'고객관리 LIST'!M126</f>
        <v>0</v>
      </c>
      <c r="K127" s="211">
        <f>'고객관리 LIST'!N126</f>
        <v>0</v>
      </c>
      <c r="L127" s="221">
        <f>'고객관리 LIST'!O126</f>
        <v>0</v>
      </c>
    </row>
    <row r="128" spans="1:12" ht="20.100000000000001" hidden="1" customHeight="1" x14ac:dyDescent="0.3">
      <c r="A128" s="82" t="b">
        <f t="shared" ca="1" si="1"/>
        <v>0</v>
      </c>
      <c r="B128" s="211">
        <f>'고객관리 LIST'!J127</f>
        <v>0</v>
      </c>
      <c r="C128" s="211">
        <f>'고객관리 LIST'!B127</f>
        <v>0</v>
      </c>
      <c r="D128" s="211">
        <f>'고객관리 LIST'!C127</f>
        <v>0</v>
      </c>
      <c r="E128" s="212">
        <f>'고객관리 LIST'!D127</f>
        <v>0</v>
      </c>
      <c r="F128" s="213">
        <f>'고객관리 LIST'!E127</f>
        <v>0</v>
      </c>
      <c r="G128" s="211">
        <f>'고객관리 LIST'!H127</f>
        <v>0</v>
      </c>
      <c r="H128" s="211">
        <f>'고객관리 LIST'!K127</f>
        <v>0</v>
      </c>
      <c r="I128" s="211" t="str">
        <f>'고객관리 LIST'!L127</f>
        <v/>
      </c>
      <c r="J128" s="211">
        <f>'고객관리 LIST'!M127</f>
        <v>0</v>
      </c>
      <c r="K128" s="211">
        <f>'고객관리 LIST'!N127</f>
        <v>0</v>
      </c>
      <c r="L128" s="221">
        <f>'고객관리 LIST'!O127</f>
        <v>0</v>
      </c>
    </row>
    <row r="129" spans="1:12" ht="20.100000000000001" hidden="1" customHeight="1" x14ac:dyDescent="0.3">
      <c r="A129" s="82" t="b">
        <f t="shared" ca="1" si="1"/>
        <v>0</v>
      </c>
      <c r="B129" s="211">
        <f>'고객관리 LIST'!J128</f>
        <v>0</v>
      </c>
      <c r="C129" s="211">
        <f>'고객관리 LIST'!B128</f>
        <v>0</v>
      </c>
      <c r="D129" s="211">
        <f>'고객관리 LIST'!C128</f>
        <v>0</v>
      </c>
      <c r="E129" s="212">
        <f>'고객관리 LIST'!D128</f>
        <v>0</v>
      </c>
      <c r="F129" s="213">
        <f>'고객관리 LIST'!E128</f>
        <v>0</v>
      </c>
      <c r="G129" s="211">
        <f>'고객관리 LIST'!H128</f>
        <v>0</v>
      </c>
      <c r="H129" s="211">
        <f>'고객관리 LIST'!K128</f>
        <v>0</v>
      </c>
      <c r="I129" s="211" t="str">
        <f>'고객관리 LIST'!L128</f>
        <v/>
      </c>
      <c r="J129" s="211">
        <f>'고객관리 LIST'!M128</f>
        <v>0</v>
      </c>
      <c r="K129" s="211">
        <f>'고객관리 LIST'!N128</f>
        <v>0</v>
      </c>
      <c r="L129" s="221">
        <f>'고객관리 LIST'!O128</f>
        <v>0</v>
      </c>
    </row>
    <row r="130" spans="1:12" ht="20.100000000000001" hidden="1" customHeight="1" x14ac:dyDescent="0.3">
      <c r="A130" s="82" t="b">
        <f t="shared" ca="1" si="1"/>
        <v>0</v>
      </c>
      <c r="B130" s="211">
        <f>'고객관리 LIST'!J129</f>
        <v>0</v>
      </c>
      <c r="C130" s="211">
        <f>'고객관리 LIST'!B129</f>
        <v>0</v>
      </c>
      <c r="D130" s="211">
        <f>'고객관리 LIST'!C129</f>
        <v>0</v>
      </c>
      <c r="E130" s="212">
        <f>'고객관리 LIST'!D129</f>
        <v>0</v>
      </c>
      <c r="F130" s="213">
        <f>'고객관리 LIST'!E129</f>
        <v>0</v>
      </c>
      <c r="G130" s="211">
        <f>'고객관리 LIST'!H129</f>
        <v>0</v>
      </c>
      <c r="H130" s="211">
        <f>'고객관리 LIST'!K129</f>
        <v>0</v>
      </c>
      <c r="I130" s="211" t="str">
        <f>'고객관리 LIST'!L129</f>
        <v/>
      </c>
      <c r="J130" s="211">
        <f>'고객관리 LIST'!M129</f>
        <v>0</v>
      </c>
      <c r="K130" s="211">
        <f>'고객관리 LIST'!N129</f>
        <v>0</v>
      </c>
      <c r="L130" s="221">
        <f>'고객관리 LIST'!O129</f>
        <v>0</v>
      </c>
    </row>
    <row r="131" spans="1:12" ht="20.100000000000001" hidden="1" customHeight="1" x14ac:dyDescent="0.3">
      <c r="A131" s="82" t="b">
        <f t="shared" ca="1" si="1"/>
        <v>0</v>
      </c>
      <c r="B131" s="211">
        <f>'고객관리 LIST'!J130</f>
        <v>0</v>
      </c>
      <c r="C131" s="211">
        <f>'고객관리 LIST'!B130</f>
        <v>0</v>
      </c>
      <c r="D131" s="211">
        <f>'고객관리 LIST'!C130</f>
        <v>0</v>
      </c>
      <c r="E131" s="212">
        <f>'고객관리 LIST'!D130</f>
        <v>0</v>
      </c>
      <c r="F131" s="213">
        <f>'고객관리 LIST'!E130</f>
        <v>0</v>
      </c>
      <c r="G131" s="211">
        <f>'고객관리 LIST'!H130</f>
        <v>0</v>
      </c>
      <c r="H131" s="211">
        <f>'고객관리 LIST'!K130</f>
        <v>0</v>
      </c>
      <c r="I131" s="211" t="str">
        <f>'고객관리 LIST'!L130</f>
        <v/>
      </c>
      <c r="J131" s="211">
        <f>'고객관리 LIST'!M130</f>
        <v>0</v>
      </c>
      <c r="K131" s="211">
        <f>'고객관리 LIST'!N130</f>
        <v>0</v>
      </c>
      <c r="L131" s="221">
        <f>'고객관리 LIST'!O130</f>
        <v>0</v>
      </c>
    </row>
    <row r="132" spans="1:12" ht="20.100000000000001" hidden="1" customHeight="1" x14ac:dyDescent="0.3">
      <c r="A132" s="82" t="b">
        <f t="shared" ca="1" si="1"/>
        <v>0</v>
      </c>
      <c r="B132" s="211">
        <f>'고객관리 LIST'!J131</f>
        <v>0</v>
      </c>
      <c r="C132" s="211">
        <f>'고객관리 LIST'!B131</f>
        <v>0</v>
      </c>
      <c r="D132" s="211">
        <f>'고객관리 LIST'!C131</f>
        <v>0</v>
      </c>
      <c r="E132" s="212">
        <f>'고객관리 LIST'!D131</f>
        <v>0</v>
      </c>
      <c r="F132" s="213">
        <f>'고객관리 LIST'!E131</f>
        <v>0</v>
      </c>
      <c r="G132" s="211">
        <f>'고객관리 LIST'!H131</f>
        <v>0</v>
      </c>
      <c r="H132" s="211">
        <f>'고객관리 LIST'!K131</f>
        <v>0</v>
      </c>
      <c r="I132" s="211" t="str">
        <f>'고객관리 LIST'!L131</f>
        <v/>
      </c>
      <c r="J132" s="211">
        <f>'고객관리 LIST'!M131</f>
        <v>0</v>
      </c>
      <c r="K132" s="211">
        <f>'고객관리 LIST'!N131</f>
        <v>0</v>
      </c>
      <c r="L132" s="221">
        <f>'고객관리 LIST'!O131</f>
        <v>0</v>
      </c>
    </row>
    <row r="133" spans="1:12" ht="20.100000000000001" hidden="1" customHeight="1" x14ac:dyDescent="0.3">
      <c r="A133" s="82" t="b">
        <f t="shared" ca="1" si="1"/>
        <v>0</v>
      </c>
      <c r="B133" s="211">
        <f>'고객관리 LIST'!J132</f>
        <v>0</v>
      </c>
      <c r="C133" s="211">
        <f>'고객관리 LIST'!B132</f>
        <v>0</v>
      </c>
      <c r="D133" s="211">
        <f>'고객관리 LIST'!C132</f>
        <v>0</v>
      </c>
      <c r="E133" s="212">
        <f>'고객관리 LIST'!D132</f>
        <v>0</v>
      </c>
      <c r="F133" s="213">
        <f>'고객관리 LIST'!E132</f>
        <v>0</v>
      </c>
      <c r="G133" s="211">
        <f>'고객관리 LIST'!H132</f>
        <v>0</v>
      </c>
      <c r="H133" s="211">
        <f>'고객관리 LIST'!K132</f>
        <v>0</v>
      </c>
      <c r="I133" s="211" t="str">
        <f>'고객관리 LIST'!L132</f>
        <v/>
      </c>
      <c r="J133" s="211">
        <f>'고객관리 LIST'!M132</f>
        <v>0</v>
      </c>
      <c r="K133" s="211">
        <f>'고객관리 LIST'!N132</f>
        <v>0</v>
      </c>
      <c r="L133" s="221">
        <f>'고객관리 LIST'!O132</f>
        <v>0</v>
      </c>
    </row>
    <row r="134" spans="1:12" ht="20.100000000000001" hidden="1" customHeight="1" x14ac:dyDescent="0.3">
      <c r="A134" s="82" t="b">
        <f t="shared" ca="1" si="1"/>
        <v>0</v>
      </c>
      <c r="B134" s="211">
        <f>'고객관리 LIST'!J133</f>
        <v>0</v>
      </c>
      <c r="C134" s="211">
        <f>'고객관리 LIST'!B133</f>
        <v>0</v>
      </c>
      <c r="D134" s="211">
        <f>'고객관리 LIST'!C133</f>
        <v>0</v>
      </c>
      <c r="E134" s="212">
        <f>'고객관리 LIST'!D133</f>
        <v>0</v>
      </c>
      <c r="F134" s="213">
        <f>'고객관리 LIST'!E133</f>
        <v>0</v>
      </c>
      <c r="G134" s="211">
        <f>'고객관리 LIST'!H133</f>
        <v>0</v>
      </c>
      <c r="H134" s="211">
        <f>'고객관리 LIST'!K133</f>
        <v>0</v>
      </c>
      <c r="I134" s="211" t="str">
        <f>'고객관리 LIST'!L133</f>
        <v/>
      </c>
      <c r="J134" s="211">
        <f>'고객관리 LIST'!M133</f>
        <v>0</v>
      </c>
      <c r="K134" s="211">
        <f>'고객관리 LIST'!N133</f>
        <v>0</v>
      </c>
      <c r="L134" s="221">
        <f>'고객관리 LIST'!O133</f>
        <v>0</v>
      </c>
    </row>
    <row r="135" spans="1:12" ht="20.100000000000001" hidden="1" customHeight="1" x14ac:dyDescent="0.3">
      <c r="A135" s="82" t="b">
        <f t="shared" ref="A135:A198" ca="1" si="2">B135=$G$1</f>
        <v>0</v>
      </c>
      <c r="B135" s="211">
        <f>'고객관리 LIST'!J134</f>
        <v>0</v>
      </c>
      <c r="C135" s="211">
        <f>'고객관리 LIST'!B134</f>
        <v>0</v>
      </c>
      <c r="D135" s="211">
        <f>'고객관리 LIST'!C134</f>
        <v>0</v>
      </c>
      <c r="E135" s="212">
        <f>'고객관리 LIST'!D134</f>
        <v>0</v>
      </c>
      <c r="F135" s="213">
        <f>'고객관리 LIST'!E134</f>
        <v>0</v>
      </c>
      <c r="G135" s="211">
        <f>'고객관리 LIST'!H134</f>
        <v>0</v>
      </c>
      <c r="H135" s="211">
        <f>'고객관리 LIST'!K134</f>
        <v>0</v>
      </c>
      <c r="I135" s="211" t="str">
        <f>'고객관리 LIST'!L134</f>
        <v/>
      </c>
      <c r="J135" s="211">
        <f>'고객관리 LIST'!M134</f>
        <v>0</v>
      </c>
      <c r="K135" s="211">
        <f>'고객관리 LIST'!N134</f>
        <v>0</v>
      </c>
      <c r="L135" s="221">
        <f>'고객관리 LIST'!O134</f>
        <v>0</v>
      </c>
    </row>
    <row r="136" spans="1:12" ht="20.100000000000001" hidden="1" customHeight="1" x14ac:dyDescent="0.3">
      <c r="A136" s="82" t="b">
        <f t="shared" ca="1" si="2"/>
        <v>0</v>
      </c>
      <c r="B136" s="211">
        <f>'고객관리 LIST'!J135</f>
        <v>0</v>
      </c>
      <c r="C136" s="211">
        <f>'고객관리 LIST'!B135</f>
        <v>0</v>
      </c>
      <c r="D136" s="211">
        <f>'고객관리 LIST'!C135</f>
        <v>0</v>
      </c>
      <c r="E136" s="212">
        <f>'고객관리 LIST'!D135</f>
        <v>0</v>
      </c>
      <c r="F136" s="213">
        <f>'고객관리 LIST'!E135</f>
        <v>0</v>
      </c>
      <c r="G136" s="211">
        <f>'고객관리 LIST'!H135</f>
        <v>0</v>
      </c>
      <c r="H136" s="211">
        <f>'고객관리 LIST'!K135</f>
        <v>0</v>
      </c>
      <c r="I136" s="211" t="str">
        <f>'고객관리 LIST'!L135</f>
        <v/>
      </c>
      <c r="J136" s="211">
        <f>'고객관리 LIST'!M135</f>
        <v>0</v>
      </c>
      <c r="K136" s="211">
        <f>'고객관리 LIST'!N135</f>
        <v>0</v>
      </c>
      <c r="L136" s="221">
        <f>'고객관리 LIST'!O135</f>
        <v>0</v>
      </c>
    </row>
    <row r="137" spans="1:12" ht="20.100000000000001" hidden="1" customHeight="1" x14ac:dyDescent="0.3">
      <c r="A137" s="82" t="b">
        <f t="shared" ca="1" si="2"/>
        <v>0</v>
      </c>
      <c r="B137" s="211">
        <f>'고객관리 LIST'!J136</f>
        <v>0</v>
      </c>
      <c r="C137" s="211">
        <f>'고객관리 LIST'!B136</f>
        <v>0</v>
      </c>
      <c r="D137" s="211">
        <f>'고객관리 LIST'!C136</f>
        <v>0</v>
      </c>
      <c r="E137" s="212">
        <f>'고객관리 LIST'!D136</f>
        <v>0</v>
      </c>
      <c r="F137" s="213">
        <f>'고객관리 LIST'!E136</f>
        <v>0</v>
      </c>
      <c r="G137" s="211">
        <f>'고객관리 LIST'!H136</f>
        <v>0</v>
      </c>
      <c r="H137" s="211">
        <f>'고객관리 LIST'!K136</f>
        <v>0</v>
      </c>
      <c r="I137" s="211" t="str">
        <f>'고객관리 LIST'!L136</f>
        <v/>
      </c>
      <c r="J137" s="211">
        <f>'고객관리 LIST'!M136</f>
        <v>0</v>
      </c>
      <c r="K137" s="211">
        <f>'고객관리 LIST'!N136</f>
        <v>0</v>
      </c>
      <c r="L137" s="221">
        <f>'고객관리 LIST'!O136</f>
        <v>0</v>
      </c>
    </row>
    <row r="138" spans="1:12" ht="20.100000000000001" hidden="1" customHeight="1" x14ac:dyDescent="0.3">
      <c r="A138" s="82" t="b">
        <f t="shared" ca="1" si="2"/>
        <v>0</v>
      </c>
      <c r="B138" s="211">
        <f>'고객관리 LIST'!J137</f>
        <v>0</v>
      </c>
      <c r="C138" s="211">
        <f>'고객관리 LIST'!B137</f>
        <v>0</v>
      </c>
      <c r="D138" s="211">
        <f>'고객관리 LIST'!C137</f>
        <v>0</v>
      </c>
      <c r="E138" s="212">
        <f>'고객관리 LIST'!D137</f>
        <v>0</v>
      </c>
      <c r="F138" s="213">
        <f>'고객관리 LIST'!E137</f>
        <v>0</v>
      </c>
      <c r="G138" s="211">
        <f>'고객관리 LIST'!H137</f>
        <v>0</v>
      </c>
      <c r="H138" s="211">
        <f>'고객관리 LIST'!K137</f>
        <v>0</v>
      </c>
      <c r="I138" s="211" t="str">
        <f>'고객관리 LIST'!L137</f>
        <v/>
      </c>
      <c r="J138" s="211">
        <f>'고객관리 LIST'!M137</f>
        <v>0</v>
      </c>
      <c r="K138" s="211">
        <f>'고객관리 LIST'!N137</f>
        <v>0</v>
      </c>
      <c r="L138" s="221">
        <f>'고객관리 LIST'!O137</f>
        <v>0</v>
      </c>
    </row>
    <row r="139" spans="1:12" ht="20.100000000000001" hidden="1" customHeight="1" x14ac:dyDescent="0.3">
      <c r="A139" s="82" t="b">
        <f t="shared" ca="1" si="2"/>
        <v>0</v>
      </c>
      <c r="B139" s="211">
        <f>'고객관리 LIST'!J138</f>
        <v>0</v>
      </c>
      <c r="C139" s="211">
        <f>'고객관리 LIST'!B138</f>
        <v>0</v>
      </c>
      <c r="D139" s="211">
        <f>'고객관리 LIST'!C138</f>
        <v>0</v>
      </c>
      <c r="E139" s="212">
        <f>'고객관리 LIST'!D138</f>
        <v>0</v>
      </c>
      <c r="F139" s="213">
        <f>'고객관리 LIST'!E138</f>
        <v>0</v>
      </c>
      <c r="G139" s="211">
        <f>'고객관리 LIST'!H138</f>
        <v>0</v>
      </c>
      <c r="H139" s="211">
        <f>'고객관리 LIST'!K138</f>
        <v>0</v>
      </c>
      <c r="I139" s="211" t="str">
        <f>'고객관리 LIST'!L138</f>
        <v/>
      </c>
      <c r="J139" s="211">
        <f>'고객관리 LIST'!M138</f>
        <v>0</v>
      </c>
      <c r="K139" s="211">
        <f>'고객관리 LIST'!N138</f>
        <v>0</v>
      </c>
      <c r="L139" s="221">
        <f>'고객관리 LIST'!O138</f>
        <v>0</v>
      </c>
    </row>
    <row r="140" spans="1:12" ht="20.100000000000001" hidden="1" customHeight="1" x14ac:dyDescent="0.3">
      <c r="A140" s="82" t="b">
        <f t="shared" ca="1" si="2"/>
        <v>0</v>
      </c>
      <c r="B140" s="211">
        <f>'고객관리 LIST'!J139</f>
        <v>0</v>
      </c>
      <c r="C140" s="211">
        <f>'고객관리 LIST'!B139</f>
        <v>0</v>
      </c>
      <c r="D140" s="211">
        <f>'고객관리 LIST'!C139</f>
        <v>0</v>
      </c>
      <c r="E140" s="212">
        <f>'고객관리 LIST'!D139</f>
        <v>0</v>
      </c>
      <c r="F140" s="213">
        <f>'고객관리 LIST'!E139</f>
        <v>0</v>
      </c>
      <c r="G140" s="211">
        <f>'고객관리 LIST'!H139</f>
        <v>0</v>
      </c>
      <c r="H140" s="211">
        <f>'고객관리 LIST'!K139</f>
        <v>0</v>
      </c>
      <c r="I140" s="211" t="str">
        <f>'고객관리 LIST'!L139</f>
        <v/>
      </c>
      <c r="J140" s="211">
        <f>'고객관리 LIST'!M139</f>
        <v>0</v>
      </c>
      <c r="K140" s="211">
        <f>'고객관리 LIST'!N139</f>
        <v>0</v>
      </c>
      <c r="L140" s="221">
        <f>'고객관리 LIST'!O139</f>
        <v>0</v>
      </c>
    </row>
    <row r="141" spans="1:12" ht="20.100000000000001" hidden="1" customHeight="1" x14ac:dyDescent="0.3">
      <c r="A141" s="82" t="b">
        <f t="shared" ca="1" si="2"/>
        <v>0</v>
      </c>
      <c r="B141" s="211">
        <f>'고객관리 LIST'!J140</f>
        <v>0</v>
      </c>
      <c r="C141" s="211">
        <f>'고객관리 LIST'!B140</f>
        <v>0</v>
      </c>
      <c r="D141" s="211">
        <f>'고객관리 LIST'!C140</f>
        <v>0</v>
      </c>
      <c r="E141" s="212">
        <f>'고객관리 LIST'!D140</f>
        <v>0</v>
      </c>
      <c r="F141" s="213">
        <f>'고객관리 LIST'!E140</f>
        <v>0</v>
      </c>
      <c r="G141" s="211">
        <f>'고객관리 LIST'!H140</f>
        <v>0</v>
      </c>
      <c r="H141" s="211">
        <f>'고객관리 LIST'!K140</f>
        <v>0</v>
      </c>
      <c r="I141" s="211" t="str">
        <f>'고객관리 LIST'!L140</f>
        <v/>
      </c>
      <c r="J141" s="211">
        <f>'고객관리 LIST'!M140</f>
        <v>0</v>
      </c>
      <c r="K141" s="211">
        <f>'고객관리 LIST'!N140</f>
        <v>0</v>
      </c>
      <c r="L141" s="221">
        <f>'고객관리 LIST'!O140</f>
        <v>0</v>
      </c>
    </row>
    <row r="142" spans="1:12" ht="20.100000000000001" hidden="1" customHeight="1" x14ac:dyDescent="0.3">
      <c r="A142" s="82" t="b">
        <f t="shared" ca="1" si="2"/>
        <v>0</v>
      </c>
      <c r="B142" s="211">
        <f>'고객관리 LIST'!J141</f>
        <v>0</v>
      </c>
      <c r="C142" s="211">
        <f>'고객관리 LIST'!B141</f>
        <v>0</v>
      </c>
      <c r="D142" s="211">
        <f>'고객관리 LIST'!C141</f>
        <v>0</v>
      </c>
      <c r="E142" s="212">
        <f>'고객관리 LIST'!D141</f>
        <v>0</v>
      </c>
      <c r="F142" s="213">
        <f>'고객관리 LIST'!E141</f>
        <v>0</v>
      </c>
      <c r="G142" s="211">
        <f>'고객관리 LIST'!H141</f>
        <v>0</v>
      </c>
      <c r="H142" s="211">
        <f>'고객관리 LIST'!K141</f>
        <v>0</v>
      </c>
      <c r="I142" s="211" t="str">
        <f>'고객관리 LIST'!L141</f>
        <v/>
      </c>
      <c r="J142" s="211">
        <f>'고객관리 LIST'!M141</f>
        <v>0</v>
      </c>
      <c r="K142" s="211">
        <f>'고객관리 LIST'!N141</f>
        <v>0</v>
      </c>
      <c r="L142" s="221">
        <f>'고객관리 LIST'!O141</f>
        <v>0</v>
      </c>
    </row>
    <row r="143" spans="1:12" ht="20.100000000000001" hidden="1" customHeight="1" x14ac:dyDescent="0.3">
      <c r="A143" s="82" t="b">
        <f t="shared" ca="1" si="2"/>
        <v>0</v>
      </c>
      <c r="B143" s="211">
        <f>'고객관리 LIST'!J142</f>
        <v>0</v>
      </c>
      <c r="C143" s="211">
        <f>'고객관리 LIST'!B142</f>
        <v>0</v>
      </c>
      <c r="D143" s="211">
        <f>'고객관리 LIST'!C142</f>
        <v>0</v>
      </c>
      <c r="E143" s="212">
        <f>'고객관리 LIST'!D142</f>
        <v>0</v>
      </c>
      <c r="F143" s="213">
        <f>'고객관리 LIST'!E142</f>
        <v>0</v>
      </c>
      <c r="G143" s="211">
        <f>'고객관리 LIST'!H142</f>
        <v>0</v>
      </c>
      <c r="H143" s="211">
        <f>'고객관리 LIST'!K142</f>
        <v>0</v>
      </c>
      <c r="I143" s="211" t="str">
        <f>'고객관리 LIST'!L142</f>
        <v/>
      </c>
      <c r="J143" s="211">
        <f>'고객관리 LIST'!M142</f>
        <v>0</v>
      </c>
      <c r="K143" s="211">
        <f>'고객관리 LIST'!N142</f>
        <v>0</v>
      </c>
      <c r="L143" s="221">
        <f>'고객관리 LIST'!O142</f>
        <v>0</v>
      </c>
    </row>
    <row r="144" spans="1:12" ht="20.100000000000001" hidden="1" customHeight="1" x14ac:dyDescent="0.3">
      <c r="A144" s="82" t="b">
        <f t="shared" ca="1" si="2"/>
        <v>0</v>
      </c>
      <c r="B144" s="211">
        <f>'고객관리 LIST'!J143</f>
        <v>0</v>
      </c>
      <c r="C144" s="211">
        <f>'고객관리 LIST'!B143</f>
        <v>0</v>
      </c>
      <c r="D144" s="211">
        <f>'고객관리 LIST'!C143</f>
        <v>0</v>
      </c>
      <c r="E144" s="212">
        <f>'고객관리 LIST'!D143</f>
        <v>0</v>
      </c>
      <c r="F144" s="213">
        <f>'고객관리 LIST'!E143</f>
        <v>0</v>
      </c>
      <c r="G144" s="211">
        <f>'고객관리 LIST'!H143</f>
        <v>0</v>
      </c>
      <c r="H144" s="211">
        <f>'고객관리 LIST'!K143</f>
        <v>0</v>
      </c>
      <c r="I144" s="211" t="str">
        <f>'고객관리 LIST'!L143</f>
        <v/>
      </c>
      <c r="J144" s="211">
        <f>'고객관리 LIST'!M143</f>
        <v>0</v>
      </c>
      <c r="K144" s="211">
        <f>'고객관리 LIST'!N143</f>
        <v>0</v>
      </c>
      <c r="L144" s="221">
        <f>'고객관리 LIST'!O143</f>
        <v>0</v>
      </c>
    </row>
    <row r="145" spans="1:12" ht="20.100000000000001" hidden="1" customHeight="1" x14ac:dyDescent="0.3">
      <c r="A145" s="82" t="b">
        <f t="shared" ca="1" si="2"/>
        <v>0</v>
      </c>
      <c r="B145" s="211">
        <f>'고객관리 LIST'!J144</f>
        <v>0</v>
      </c>
      <c r="C145" s="211">
        <f>'고객관리 LIST'!B144</f>
        <v>0</v>
      </c>
      <c r="D145" s="211">
        <f>'고객관리 LIST'!C144</f>
        <v>0</v>
      </c>
      <c r="E145" s="212">
        <f>'고객관리 LIST'!D144</f>
        <v>0</v>
      </c>
      <c r="F145" s="213">
        <f>'고객관리 LIST'!E144</f>
        <v>0</v>
      </c>
      <c r="G145" s="211">
        <f>'고객관리 LIST'!H144</f>
        <v>0</v>
      </c>
      <c r="H145" s="211">
        <f>'고객관리 LIST'!K144</f>
        <v>0</v>
      </c>
      <c r="I145" s="211" t="str">
        <f>'고객관리 LIST'!L144</f>
        <v/>
      </c>
      <c r="J145" s="211">
        <f>'고객관리 LIST'!M144</f>
        <v>0</v>
      </c>
      <c r="K145" s="211">
        <f>'고객관리 LIST'!N144</f>
        <v>0</v>
      </c>
      <c r="L145" s="221">
        <f>'고객관리 LIST'!O144</f>
        <v>0</v>
      </c>
    </row>
    <row r="146" spans="1:12" ht="20.100000000000001" hidden="1" customHeight="1" x14ac:dyDescent="0.3">
      <c r="A146" s="82" t="b">
        <f t="shared" ca="1" si="2"/>
        <v>0</v>
      </c>
      <c r="B146" s="211">
        <f>'고객관리 LIST'!J145</f>
        <v>0</v>
      </c>
      <c r="C146" s="211">
        <f>'고객관리 LIST'!B145</f>
        <v>0</v>
      </c>
      <c r="D146" s="211">
        <f>'고객관리 LIST'!C145</f>
        <v>0</v>
      </c>
      <c r="E146" s="212">
        <f>'고객관리 LIST'!D145</f>
        <v>0</v>
      </c>
      <c r="F146" s="213">
        <f>'고객관리 LIST'!E145</f>
        <v>0</v>
      </c>
      <c r="G146" s="211">
        <f>'고객관리 LIST'!H145</f>
        <v>0</v>
      </c>
      <c r="H146" s="211">
        <f>'고객관리 LIST'!K145</f>
        <v>0</v>
      </c>
      <c r="I146" s="211" t="str">
        <f>'고객관리 LIST'!L145</f>
        <v/>
      </c>
      <c r="J146" s="211">
        <f>'고객관리 LIST'!M145</f>
        <v>0</v>
      </c>
      <c r="K146" s="211">
        <f>'고객관리 LIST'!N145</f>
        <v>0</v>
      </c>
      <c r="L146" s="221">
        <f>'고객관리 LIST'!O145</f>
        <v>0</v>
      </c>
    </row>
    <row r="147" spans="1:12" ht="20.100000000000001" hidden="1" customHeight="1" x14ac:dyDescent="0.3">
      <c r="A147" s="82" t="b">
        <f t="shared" ca="1" si="2"/>
        <v>0</v>
      </c>
      <c r="B147" s="211">
        <f>'고객관리 LIST'!J146</f>
        <v>0</v>
      </c>
      <c r="C147" s="211">
        <f>'고객관리 LIST'!B146</f>
        <v>0</v>
      </c>
      <c r="D147" s="211">
        <f>'고객관리 LIST'!C146</f>
        <v>0</v>
      </c>
      <c r="E147" s="212">
        <f>'고객관리 LIST'!D146</f>
        <v>0</v>
      </c>
      <c r="F147" s="213">
        <f>'고객관리 LIST'!E146</f>
        <v>0</v>
      </c>
      <c r="G147" s="211">
        <f>'고객관리 LIST'!H146</f>
        <v>0</v>
      </c>
      <c r="H147" s="211">
        <f>'고객관리 LIST'!K146</f>
        <v>0</v>
      </c>
      <c r="I147" s="211" t="str">
        <f>'고객관리 LIST'!L146</f>
        <v/>
      </c>
      <c r="J147" s="211">
        <f>'고객관리 LIST'!M146</f>
        <v>0</v>
      </c>
      <c r="K147" s="211">
        <f>'고객관리 LIST'!N146</f>
        <v>0</v>
      </c>
      <c r="L147" s="221">
        <f>'고객관리 LIST'!O146</f>
        <v>0</v>
      </c>
    </row>
    <row r="148" spans="1:12" ht="20.100000000000001" hidden="1" customHeight="1" x14ac:dyDescent="0.3">
      <c r="A148" s="82" t="b">
        <f t="shared" ca="1" si="2"/>
        <v>0</v>
      </c>
      <c r="B148" s="211">
        <f>'고객관리 LIST'!J147</f>
        <v>0</v>
      </c>
      <c r="C148" s="211">
        <f>'고객관리 LIST'!B147</f>
        <v>0</v>
      </c>
      <c r="D148" s="211">
        <f>'고객관리 LIST'!C147</f>
        <v>0</v>
      </c>
      <c r="E148" s="212">
        <f>'고객관리 LIST'!D147</f>
        <v>0</v>
      </c>
      <c r="F148" s="213">
        <f>'고객관리 LIST'!E147</f>
        <v>0</v>
      </c>
      <c r="G148" s="211">
        <f>'고객관리 LIST'!H147</f>
        <v>0</v>
      </c>
      <c r="H148" s="211">
        <f>'고객관리 LIST'!K147</f>
        <v>0</v>
      </c>
      <c r="I148" s="211" t="str">
        <f>'고객관리 LIST'!L147</f>
        <v/>
      </c>
      <c r="J148" s="211">
        <f>'고객관리 LIST'!M147</f>
        <v>0</v>
      </c>
      <c r="K148" s="211">
        <f>'고객관리 LIST'!N147</f>
        <v>0</v>
      </c>
      <c r="L148" s="221">
        <f>'고객관리 LIST'!O147</f>
        <v>0</v>
      </c>
    </row>
    <row r="149" spans="1:12" ht="20.100000000000001" hidden="1" customHeight="1" x14ac:dyDescent="0.3">
      <c r="A149" s="82" t="b">
        <f t="shared" ca="1" si="2"/>
        <v>0</v>
      </c>
      <c r="B149" s="211">
        <f>'고객관리 LIST'!J148</f>
        <v>0</v>
      </c>
      <c r="C149" s="211">
        <f>'고객관리 LIST'!B148</f>
        <v>0</v>
      </c>
      <c r="D149" s="211">
        <f>'고객관리 LIST'!C148</f>
        <v>0</v>
      </c>
      <c r="E149" s="212">
        <f>'고객관리 LIST'!D148</f>
        <v>0</v>
      </c>
      <c r="F149" s="213">
        <f>'고객관리 LIST'!E148</f>
        <v>0</v>
      </c>
      <c r="G149" s="211">
        <f>'고객관리 LIST'!H148</f>
        <v>0</v>
      </c>
      <c r="H149" s="211">
        <f>'고객관리 LIST'!K148</f>
        <v>0</v>
      </c>
      <c r="I149" s="211" t="str">
        <f>'고객관리 LIST'!L148</f>
        <v/>
      </c>
      <c r="J149" s="211">
        <f>'고객관리 LIST'!M148</f>
        <v>0</v>
      </c>
      <c r="K149" s="211">
        <f>'고객관리 LIST'!N148</f>
        <v>0</v>
      </c>
      <c r="L149" s="221">
        <f>'고객관리 LIST'!O148</f>
        <v>0</v>
      </c>
    </row>
    <row r="150" spans="1:12" ht="20.100000000000001" hidden="1" customHeight="1" x14ac:dyDescent="0.3">
      <c r="A150" s="82" t="b">
        <f t="shared" ca="1" si="2"/>
        <v>0</v>
      </c>
      <c r="B150" s="211">
        <f>'고객관리 LIST'!J149</f>
        <v>0</v>
      </c>
      <c r="C150" s="211">
        <f>'고객관리 LIST'!B149</f>
        <v>0</v>
      </c>
      <c r="D150" s="211">
        <f>'고객관리 LIST'!C149</f>
        <v>0</v>
      </c>
      <c r="E150" s="212">
        <f>'고객관리 LIST'!D149</f>
        <v>0</v>
      </c>
      <c r="F150" s="213">
        <f>'고객관리 LIST'!E149</f>
        <v>0</v>
      </c>
      <c r="G150" s="211">
        <f>'고객관리 LIST'!H149</f>
        <v>0</v>
      </c>
      <c r="H150" s="211">
        <f>'고객관리 LIST'!K149</f>
        <v>0</v>
      </c>
      <c r="I150" s="211" t="str">
        <f>'고객관리 LIST'!L149</f>
        <v/>
      </c>
      <c r="J150" s="211">
        <f>'고객관리 LIST'!M149</f>
        <v>0</v>
      </c>
      <c r="K150" s="211">
        <f>'고객관리 LIST'!N149</f>
        <v>0</v>
      </c>
      <c r="L150" s="221">
        <f>'고객관리 LIST'!O149</f>
        <v>0</v>
      </c>
    </row>
    <row r="151" spans="1:12" ht="20.100000000000001" hidden="1" customHeight="1" x14ac:dyDescent="0.3">
      <c r="A151" s="82" t="b">
        <f t="shared" ca="1" si="2"/>
        <v>0</v>
      </c>
      <c r="B151" s="211">
        <f>'고객관리 LIST'!J150</f>
        <v>0</v>
      </c>
      <c r="C151" s="211">
        <f>'고객관리 LIST'!B150</f>
        <v>0</v>
      </c>
      <c r="D151" s="211">
        <f>'고객관리 LIST'!C150</f>
        <v>0</v>
      </c>
      <c r="E151" s="212">
        <f>'고객관리 LIST'!D150</f>
        <v>0</v>
      </c>
      <c r="F151" s="213">
        <f>'고객관리 LIST'!E150</f>
        <v>0</v>
      </c>
      <c r="G151" s="211">
        <f>'고객관리 LIST'!H150</f>
        <v>0</v>
      </c>
      <c r="H151" s="211">
        <f>'고객관리 LIST'!K150</f>
        <v>0</v>
      </c>
      <c r="I151" s="211" t="str">
        <f>'고객관리 LIST'!L150</f>
        <v/>
      </c>
      <c r="J151" s="211">
        <f>'고객관리 LIST'!M150</f>
        <v>0</v>
      </c>
      <c r="K151" s="211">
        <f>'고객관리 LIST'!N150</f>
        <v>0</v>
      </c>
      <c r="L151" s="221">
        <f>'고객관리 LIST'!O150</f>
        <v>0</v>
      </c>
    </row>
    <row r="152" spans="1:12" ht="20.100000000000001" hidden="1" customHeight="1" x14ac:dyDescent="0.3">
      <c r="A152" s="82" t="b">
        <f t="shared" ca="1" si="2"/>
        <v>0</v>
      </c>
      <c r="B152" s="211">
        <f>'고객관리 LIST'!J151</f>
        <v>0</v>
      </c>
      <c r="C152" s="211">
        <f>'고객관리 LIST'!B151</f>
        <v>0</v>
      </c>
      <c r="D152" s="211">
        <f>'고객관리 LIST'!C151</f>
        <v>0</v>
      </c>
      <c r="E152" s="212">
        <f>'고객관리 LIST'!D151</f>
        <v>0</v>
      </c>
      <c r="F152" s="213">
        <f>'고객관리 LIST'!E151</f>
        <v>0</v>
      </c>
      <c r="G152" s="211">
        <f>'고객관리 LIST'!H151</f>
        <v>0</v>
      </c>
      <c r="H152" s="211">
        <f>'고객관리 LIST'!K151</f>
        <v>0</v>
      </c>
      <c r="I152" s="211" t="str">
        <f>'고객관리 LIST'!L151</f>
        <v/>
      </c>
      <c r="J152" s="211">
        <f>'고객관리 LIST'!M151</f>
        <v>0</v>
      </c>
      <c r="K152" s="211">
        <f>'고객관리 LIST'!N151</f>
        <v>0</v>
      </c>
      <c r="L152" s="221">
        <f>'고객관리 LIST'!O151</f>
        <v>0</v>
      </c>
    </row>
    <row r="153" spans="1:12" ht="20.100000000000001" hidden="1" customHeight="1" x14ac:dyDescent="0.3">
      <c r="A153" s="82" t="b">
        <f t="shared" ca="1" si="2"/>
        <v>0</v>
      </c>
      <c r="B153" s="211">
        <f>'고객관리 LIST'!J152</f>
        <v>0</v>
      </c>
      <c r="C153" s="211">
        <f>'고객관리 LIST'!B152</f>
        <v>0</v>
      </c>
      <c r="D153" s="211">
        <f>'고객관리 LIST'!C152</f>
        <v>0</v>
      </c>
      <c r="E153" s="212">
        <f>'고객관리 LIST'!D152</f>
        <v>0</v>
      </c>
      <c r="F153" s="213">
        <f>'고객관리 LIST'!E152</f>
        <v>0</v>
      </c>
      <c r="G153" s="211">
        <f>'고객관리 LIST'!H152</f>
        <v>0</v>
      </c>
      <c r="H153" s="211">
        <f>'고객관리 LIST'!K152</f>
        <v>0</v>
      </c>
      <c r="I153" s="211" t="str">
        <f>'고객관리 LIST'!L152</f>
        <v/>
      </c>
      <c r="J153" s="211">
        <f>'고객관리 LIST'!M152</f>
        <v>0</v>
      </c>
      <c r="K153" s="211">
        <f>'고객관리 LIST'!N152</f>
        <v>0</v>
      </c>
      <c r="L153" s="221">
        <f>'고객관리 LIST'!O152</f>
        <v>0</v>
      </c>
    </row>
    <row r="154" spans="1:12" ht="20.100000000000001" hidden="1" customHeight="1" x14ac:dyDescent="0.3">
      <c r="A154" s="82" t="b">
        <f t="shared" ca="1" si="2"/>
        <v>0</v>
      </c>
      <c r="B154" s="211">
        <f>'고객관리 LIST'!J153</f>
        <v>0</v>
      </c>
      <c r="C154" s="211">
        <f>'고객관리 LIST'!B153</f>
        <v>0</v>
      </c>
      <c r="D154" s="211">
        <f>'고객관리 LIST'!C153</f>
        <v>0</v>
      </c>
      <c r="E154" s="212">
        <f>'고객관리 LIST'!D153</f>
        <v>0</v>
      </c>
      <c r="F154" s="213">
        <f>'고객관리 LIST'!E153</f>
        <v>0</v>
      </c>
      <c r="G154" s="211">
        <f>'고객관리 LIST'!H153</f>
        <v>0</v>
      </c>
      <c r="H154" s="211">
        <f>'고객관리 LIST'!K153</f>
        <v>0</v>
      </c>
      <c r="I154" s="211" t="str">
        <f>'고객관리 LIST'!L153</f>
        <v/>
      </c>
      <c r="J154" s="211">
        <f>'고객관리 LIST'!M153</f>
        <v>0</v>
      </c>
      <c r="K154" s="211">
        <f>'고객관리 LIST'!N153</f>
        <v>0</v>
      </c>
      <c r="L154" s="221">
        <f>'고객관리 LIST'!O153</f>
        <v>0</v>
      </c>
    </row>
    <row r="155" spans="1:12" ht="20.100000000000001" hidden="1" customHeight="1" x14ac:dyDescent="0.3">
      <c r="A155" s="82" t="b">
        <f t="shared" ca="1" si="2"/>
        <v>0</v>
      </c>
      <c r="B155" s="211">
        <f>'고객관리 LIST'!J154</f>
        <v>0</v>
      </c>
      <c r="C155" s="211">
        <f>'고객관리 LIST'!B154</f>
        <v>0</v>
      </c>
      <c r="D155" s="211">
        <f>'고객관리 LIST'!C154</f>
        <v>0</v>
      </c>
      <c r="E155" s="212">
        <f>'고객관리 LIST'!D154</f>
        <v>0</v>
      </c>
      <c r="F155" s="213">
        <f>'고객관리 LIST'!E154</f>
        <v>0</v>
      </c>
      <c r="G155" s="211">
        <f>'고객관리 LIST'!H154</f>
        <v>0</v>
      </c>
      <c r="H155" s="211">
        <f>'고객관리 LIST'!K154</f>
        <v>0</v>
      </c>
      <c r="I155" s="211" t="str">
        <f>'고객관리 LIST'!L154</f>
        <v/>
      </c>
      <c r="J155" s="211">
        <f>'고객관리 LIST'!M154</f>
        <v>0</v>
      </c>
      <c r="K155" s="211">
        <f>'고객관리 LIST'!N154</f>
        <v>0</v>
      </c>
      <c r="L155" s="221">
        <f>'고객관리 LIST'!O154</f>
        <v>0</v>
      </c>
    </row>
    <row r="156" spans="1:12" ht="20.100000000000001" hidden="1" customHeight="1" x14ac:dyDescent="0.3">
      <c r="A156" s="82" t="b">
        <f t="shared" ca="1" si="2"/>
        <v>0</v>
      </c>
      <c r="B156" s="211">
        <f>'고객관리 LIST'!J155</f>
        <v>0</v>
      </c>
      <c r="C156" s="211">
        <f>'고객관리 LIST'!B155</f>
        <v>0</v>
      </c>
      <c r="D156" s="211">
        <f>'고객관리 LIST'!C155</f>
        <v>0</v>
      </c>
      <c r="E156" s="212">
        <f>'고객관리 LIST'!D155</f>
        <v>0</v>
      </c>
      <c r="F156" s="213">
        <f>'고객관리 LIST'!E155</f>
        <v>0</v>
      </c>
      <c r="G156" s="211">
        <f>'고객관리 LIST'!H155</f>
        <v>0</v>
      </c>
      <c r="H156" s="211">
        <f>'고객관리 LIST'!K155</f>
        <v>0</v>
      </c>
      <c r="I156" s="211" t="str">
        <f>'고객관리 LIST'!L155</f>
        <v/>
      </c>
      <c r="J156" s="211">
        <f>'고객관리 LIST'!M155</f>
        <v>0</v>
      </c>
      <c r="K156" s="211">
        <f>'고객관리 LIST'!N155</f>
        <v>0</v>
      </c>
      <c r="L156" s="221">
        <f>'고객관리 LIST'!O155</f>
        <v>0</v>
      </c>
    </row>
    <row r="157" spans="1:12" ht="20.100000000000001" hidden="1" customHeight="1" x14ac:dyDescent="0.3">
      <c r="A157" s="82" t="b">
        <f t="shared" ca="1" si="2"/>
        <v>0</v>
      </c>
      <c r="B157" s="211">
        <f>'고객관리 LIST'!J156</f>
        <v>0</v>
      </c>
      <c r="C157" s="211">
        <f>'고객관리 LIST'!B156</f>
        <v>0</v>
      </c>
      <c r="D157" s="211">
        <f>'고객관리 LIST'!C156</f>
        <v>0</v>
      </c>
      <c r="E157" s="212">
        <f>'고객관리 LIST'!D156</f>
        <v>0</v>
      </c>
      <c r="F157" s="213">
        <f>'고객관리 LIST'!E156</f>
        <v>0</v>
      </c>
      <c r="G157" s="211">
        <f>'고객관리 LIST'!H156</f>
        <v>0</v>
      </c>
      <c r="H157" s="211">
        <f>'고객관리 LIST'!K156</f>
        <v>0</v>
      </c>
      <c r="I157" s="211" t="str">
        <f>'고객관리 LIST'!L156</f>
        <v/>
      </c>
      <c r="J157" s="211">
        <f>'고객관리 LIST'!M156</f>
        <v>0</v>
      </c>
      <c r="K157" s="211">
        <f>'고객관리 LIST'!N156</f>
        <v>0</v>
      </c>
      <c r="L157" s="221">
        <f>'고객관리 LIST'!O156</f>
        <v>0</v>
      </c>
    </row>
    <row r="158" spans="1:12" ht="20.100000000000001" hidden="1" customHeight="1" x14ac:dyDescent="0.3">
      <c r="A158" s="82" t="b">
        <f t="shared" ca="1" si="2"/>
        <v>0</v>
      </c>
      <c r="B158" s="211">
        <f>'고객관리 LIST'!J157</f>
        <v>0</v>
      </c>
      <c r="C158" s="211">
        <f>'고객관리 LIST'!B157</f>
        <v>0</v>
      </c>
      <c r="D158" s="211">
        <f>'고객관리 LIST'!C157</f>
        <v>0</v>
      </c>
      <c r="E158" s="212">
        <f>'고객관리 LIST'!D157</f>
        <v>0</v>
      </c>
      <c r="F158" s="213">
        <f>'고객관리 LIST'!E157</f>
        <v>0</v>
      </c>
      <c r="G158" s="211">
        <f>'고객관리 LIST'!H157</f>
        <v>0</v>
      </c>
      <c r="H158" s="211">
        <f>'고객관리 LIST'!K157</f>
        <v>0</v>
      </c>
      <c r="I158" s="211" t="str">
        <f>'고객관리 LIST'!L157</f>
        <v/>
      </c>
      <c r="J158" s="211">
        <f>'고객관리 LIST'!M157</f>
        <v>0</v>
      </c>
      <c r="K158" s="211">
        <f>'고객관리 LIST'!N157</f>
        <v>0</v>
      </c>
      <c r="L158" s="221">
        <f>'고객관리 LIST'!O157</f>
        <v>0</v>
      </c>
    </row>
    <row r="159" spans="1:12" ht="20.100000000000001" hidden="1" customHeight="1" x14ac:dyDescent="0.3">
      <c r="A159" s="82" t="b">
        <f t="shared" ca="1" si="2"/>
        <v>0</v>
      </c>
      <c r="B159" s="211">
        <f>'고객관리 LIST'!J158</f>
        <v>0</v>
      </c>
      <c r="C159" s="211">
        <f>'고객관리 LIST'!B158</f>
        <v>0</v>
      </c>
      <c r="D159" s="211">
        <f>'고객관리 LIST'!C158</f>
        <v>0</v>
      </c>
      <c r="E159" s="212">
        <f>'고객관리 LIST'!D158</f>
        <v>0</v>
      </c>
      <c r="F159" s="213">
        <f>'고객관리 LIST'!E158</f>
        <v>0</v>
      </c>
      <c r="G159" s="211">
        <f>'고객관리 LIST'!H158</f>
        <v>0</v>
      </c>
      <c r="H159" s="211">
        <f>'고객관리 LIST'!K158</f>
        <v>0</v>
      </c>
      <c r="I159" s="211" t="str">
        <f>'고객관리 LIST'!L158</f>
        <v/>
      </c>
      <c r="J159" s="211">
        <f>'고객관리 LIST'!M158</f>
        <v>0</v>
      </c>
      <c r="K159" s="211">
        <f>'고객관리 LIST'!N158</f>
        <v>0</v>
      </c>
      <c r="L159" s="221">
        <f>'고객관리 LIST'!O158</f>
        <v>0</v>
      </c>
    </row>
    <row r="160" spans="1:12" ht="20.100000000000001" hidden="1" customHeight="1" x14ac:dyDescent="0.3">
      <c r="A160" s="82" t="b">
        <f t="shared" ca="1" si="2"/>
        <v>0</v>
      </c>
      <c r="B160" s="211">
        <f>'고객관리 LIST'!J159</f>
        <v>0</v>
      </c>
      <c r="C160" s="211">
        <f>'고객관리 LIST'!B159</f>
        <v>0</v>
      </c>
      <c r="D160" s="211">
        <f>'고객관리 LIST'!C159</f>
        <v>0</v>
      </c>
      <c r="E160" s="212">
        <f>'고객관리 LIST'!D159</f>
        <v>0</v>
      </c>
      <c r="F160" s="213">
        <f>'고객관리 LIST'!E159</f>
        <v>0</v>
      </c>
      <c r="G160" s="211">
        <f>'고객관리 LIST'!H159</f>
        <v>0</v>
      </c>
      <c r="H160" s="211">
        <f>'고객관리 LIST'!K159</f>
        <v>0</v>
      </c>
      <c r="I160" s="211" t="str">
        <f>'고객관리 LIST'!L159</f>
        <v/>
      </c>
      <c r="J160" s="211">
        <f>'고객관리 LIST'!M159</f>
        <v>0</v>
      </c>
      <c r="K160" s="211">
        <f>'고객관리 LIST'!N159</f>
        <v>0</v>
      </c>
      <c r="L160" s="221">
        <f>'고객관리 LIST'!O159</f>
        <v>0</v>
      </c>
    </row>
    <row r="161" spans="1:12" ht="20.100000000000001" hidden="1" customHeight="1" x14ac:dyDescent="0.3">
      <c r="A161" s="82" t="b">
        <f t="shared" ca="1" si="2"/>
        <v>0</v>
      </c>
      <c r="B161" s="211">
        <f>'고객관리 LIST'!J160</f>
        <v>0</v>
      </c>
      <c r="C161" s="211">
        <f>'고객관리 LIST'!B160</f>
        <v>0</v>
      </c>
      <c r="D161" s="211">
        <f>'고객관리 LIST'!C160</f>
        <v>0</v>
      </c>
      <c r="E161" s="212">
        <f>'고객관리 LIST'!D160</f>
        <v>0</v>
      </c>
      <c r="F161" s="213">
        <f>'고객관리 LIST'!E160</f>
        <v>0</v>
      </c>
      <c r="G161" s="211">
        <f>'고객관리 LIST'!H160</f>
        <v>0</v>
      </c>
      <c r="H161" s="211">
        <f>'고객관리 LIST'!K160</f>
        <v>0</v>
      </c>
      <c r="I161" s="211" t="str">
        <f>'고객관리 LIST'!L160</f>
        <v/>
      </c>
      <c r="J161" s="211">
        <f>'고객관리 LIST'!M160</f>
        <v>0</v>
      </c>
      <c r="K161" s="211">
        <f>'고객관리 LIST'!N160</f>
        <v>0</v>
      </c>
      <c r="L161" s="221">
        <f>'고객관리 LIST'!O160</f>
        <v>0</v>
      </c>
    </row>
    <row r="162" spans="1:12" ht="20.100000000000001" hidden="1" customHeight="1" x14ac:dyDescent="0.3">
      <c r="A162" s="82" t="b">
        <f t="shared" ca="1" si="2"/>
        <v>0</v>
      </c>
      <c r="B162" s="211">
        <f>'고객관리 LIST'!J161</f>
        <v>0</v>
      </c>
      <c r="C162" s="211">
        <f>'고객관리 LIST'!B161</f>
        <v>0</v>
      </c>
      <c r="D162" s="211">
        <f>'고객관리 LIST'!C161</f>
        <v>0</v>
      </c>
      <c r="E162" s="212">
        <f>'고객관리 LIST'!D161</f>
        <v>0</v>
      </c>
      <c r="F162" s="213">
        <f>'고객관리 LIST'!E161</f>
        <v>0</v>
      </c>
      <c r="G162" s="211">
        <f>'고객관리 LIST'!H161</f>
        <v>0</v>
      </c>
      <c r="H162" s="211">
        <f>'고객관리 LIST'!K161</f>
        <v>0</v>
      </c>
      <c r="I162" s="211" t="str">
        <f>'고객관리 LIST'!L161</f>
        <v/>
      </c>
      <c r="J162" s="211">
        <f>'고객관리 LIST'!M161</f>
        <v>0</v>
      </c>
      <c r="K162" s="211">
        <f>'고객관리 LIST'!N161</f>
        <v>0</v>
      </c>
      <c r="L162" s="221">
        <f>'고객관리 LIST'!O161</f>
        <v>0</v>
      </c>
    </row>
    <row r="163" spans="1:12" ht="20.100000000000001" hidden="1" customHeight="1" x14ac:dyDescent="0.3">
      <c r="A163" s="82" t="b">
        <f t="shared" ca="1" si="2"/>
        <v>0</v>
      </c>
      <c r="B163" s="211">
        <f>'고객관리 LIST'!J162</f>
        <v>0</v>
      </c>
      <c r="C163" s="211">
        <f>'고객관리 LIST'!B162</f>
        <v>0</v>
      </c>
      <c r="D163" s="211">
        <f>'고객관리 LIST'!C162</f>
        <v>0</v>
      </c>
      <c r="E163" s="212">
        <f>'고객관리 LIST'!D162</f>
        <v>0</v>
      </c>
      <c r="F163" s="213">
        <f>'고객관리 LIST'!E162</f>
        <v>0</v>
      </c>
      <c r="G163" s="211">
        <f>'고객관리 LIST'!H162</f>
        <v>0</v>
      </c>
      <c r="H163" s="211">
        <f>'고객관리 LIST'!K162</f>
        <v>0</v>
      </c>
      <c r="I163" s="211" t="str">
        <f>'고객관리 LIST'!L162</f>
        <v/>
      </c>
      <c r="J163" s="211">
        <f>'고객관리 LIST'!M162</f>
        <v>0</v>
      </c>
      <c r="K163" s="211">
        <f>'고객관리 LIST'!N162</f>
        <v>0</v>
      </c>
      <c r="L163" s="221">
        <f>'고객관리 LIST'!O162</f>
        <v>0</v>
      </c>
    </row>
    <row r="164" spans="1:12" ht="20.100000000000001" hidden="1" customHeight="1" x14ac:dyDescent="0.3">
      <c r="A164" s="82" t="b">
        <f t="shared" ca="1" si="2"/>
        <v>0</v>
      </c>
      <c r="B164" s="211">
        <f>'고객관리 LIST'!J163</f>
        <v>0</v>
      </c>
      <c r="C164" s="211">
        <f>'고객관리 LIST'!B163</f>
        <v>0</v>
      </c>
      <c r="D164" s="211">
        <f>'고객관리 LIST'!C163</f>
        <v>0</v>
      </c>
      <c r="E164" s="212">
        <f>'고객관리 LIST'!D163</f>
        <v>0</v>
      </c>
      <c r="F164" s="213">
        <f>'고객관리 LIST'!E163</f>
        <v>0</v>
      </c>
      <c r="G164" s="211">
        <f>'고객관리 LIST'!H163</f>
        <v>0</v>
      </c>
      <c r="H164" s="211">
        <f>'고객관리 LIST'!K163</f>
        <v>0</v>
      </c>
      <c r="I164" s="211" t="str">
        <f>'고객관리 LIST'!L163</f>
        <v/>
      </c>
      <c r="J164" s="211">
        <f>'고객관리 LIST'!M163</f>
        <v>0</v>
      </c>
      <c r="K164" s="211">
        <f>'고객관리 LIST'!N163</f>
        <v>0</v>
      </c>
      <c r="L164" s="221">
        <f>'고객관리 LIST'!O163</f>
        <v>0</v>
      </c>
    </row>
    <row r="165" spans="1:12" ht="20.100000000000001" hidden="1" customHeight="1" x14ac:dyDescent="0.3">
      <c r="A165" s="82" t="b">
        <f t="shared" ca="1" si="2"/>
        <v>0</v>
      </c>
      <c r="B165" s="211">
        <f>'고객관리 LIST'!J164</f>
        <v>0</v>
      </c>
      <c r="C165" s="211">
        <f>'고객관리 LIST'!B164</f>
        <v>0</v>
      </c>
      <c r="D165" s="211">
        <f>'고객관리 LIST'!C164</f>
        <v>0</v>
      </c>
      <c r="E165" s="212">
        <f>'고객관리 LIST'!D164</f>
        <v>0</v>
      </c>
      <c r="F165" s="213">
        <f>'고객관리 LIST'!E164</f>
        <v>0</v>
      </c>
      <c r="G165" s="211">
        <f>'고객관리 LIST'!H164</f>
        <v>0</v>
      </c>
      <c r="H165" s="211">
        <f>'고객관리 LIST'!K164</f>
        <v>0</v>
      </c>
      <c r="I165" s="211" t="str">
        <f>'고객관리 LIST'!L164</f>
        <v/>
      </c>
      <c r="J165" s="211">
        <f>'고객관리 LIST'!M164</f>
        <v>0</v>
      </c>
      <c r="K165" s="211">
        <f>'고객관리 LIST'!N164</f>
        <v>0</v>
      </c>
      <c r="L165" s="221">
        <f>'고객관리 LIST'!O164</f>
        <v>0</v>
      </c>
    </row>
    <row r="166" spans="1:12" ht="20.100000000000001" hidden="1" customHeight="1" x14ac:dyDescent="0.3">
      <c r="A166" s="82" t="b">
        <f t="shared" ca="1" si="2"/>
        <v>0</v>
      </c>
      <c r="B166" s="211">
        <f>'고객관리 LIST'!J165</f>
        <v>0</v>
      </c>
      <c r="C166" s="211">
        <f>'고객관리 LIST'!B165</f>
        <v>0</v>
      </c>
      <c r="D166" s="211">
        <f>'고객관리 LIST'!C165</f>
        <v>0</v>
      </c>
      <c r="E166" s="212">
        <f>'고객관리 LIST'!D165</f>
        <v>0</v>
      </c>
      <c r="F166" s="213">
        <f>'고객관리 LIST'!E165</f>
        <v>0</v>
      </c>
      <c r="G166" s="211">
        <f>'고객관리 LIST'!H165</f>
        <v>0</v>
      </c>
      <c r="H166" s="211">
        <f>'고객관리 LIST'!K165</f>
        <v>0</v>
      </c>
      <c r="I166" s="211" t="str">
        <f>'고객관리 LIST'!L165</f>
        <v/>
      </c>
      <c r="J166" s="211">
        <f>'고객관리 LIST'!M165</f>
        <v>0</v>
      </c>
      <c r="K166" s="211">
        <f>'고객관리 LIST'!N165</f>
        <v>0</v>
      </c>
      <c r="L166" s="221">
        <f>'고객관리 LIST'!O165</f>
        <v>0</v>
      </c>
    </row>
    <row r="167" spans="1:12" ht="20.100000000000001" hidden="1" customHeight="1" x14ac:dyDescent="0.3">
      <c r="A167" s="82" t="b">
        <f t="shared" ca="1" si="2"/>
        <v>0</v>
      </c>
      <c r="B167" s="211">
        <f>'고객관리 LIST'!J166</f>
        <v>0</v>
      </c>
      <c r="C167" s="211">
        <f>'고객관리 LIST'!B166</f>
        <v>0</v>
      </c>
      <c r="D167" s="211">
        <f>'고객관리 LIST'!C166</f>
        <v>0</v>
      </c>
      <c r="E167" s="212">
        <f>'고객관리 LIST'!D166</f>
        <v>0</v>
      </c>
      <c r="F167" s="213">
        <f>'고객관리 LIST'!E166</f>
        <v>0</v>
      </c>
      <c r="G167" s="211">
        <f>'고객관리 LIST'!H166</f>
        <v>0</v>
      </c>
      <c r="H167" s="211">
        <f>'고객관리 LIST'!K166</f>
        <v>0</v>
      </c>
      <c r="I167" s="211" t="str">
        <f>'고객관리 LIST'!L166</f>
        <v/>
      </c>
      <c r="J167" s="211">
        <f>'고객관리 LIST'!M166</f>
        <v>0</v>
      </c>
      <c r="K167" s="211">
        <f>'고객관리 LIST'!N166</f>
        <v>0</v>
      </c>
      <c r="L167" s="221">
        <f>'고객관리 LIST'!O166</f>
        <v>0</v>
      </c>
    </row>
    <row r="168" spans="1:12" ht="20.100000000000001" hidden="1" customHeight="1" x14ac:dyDescent="0.3">
      <c r="A168" s="82" t="b">
        <f t="shared" ca="1" si="2"/>
        <v>0</v>
      </c>
      <c r="B168" s="211">
        <f>'고객관리 LIST'!J167</f>
        <v>0</v>
      </c>
      <c r="C168" s="211">
        <f>'고객관리 LIST'!B167</f>
        <v>0</v>
      </c>
      <c r="D168" s="211">
        <f>'고객관리 LIST'!C167</f>
        <v>0</v>
      </c>
      <c r="E168" s="212">
        <f>'고객관리 LIST'!D167</f>
        <v>0</v>
      </c>
      <c r="F168" s="213">
        <f>'고객관리 LIST'!E167</f>
        <v>0</v>
      </c>
      <c r="G168" s="211">
        <f>'고객관리 LIST'!H167</f>
        <v>0</v>
      </c>
      <c r="H168" s="211">
        <f>'고객관리 LIST'!K167</f>
        <v>0</v>
      </c>
      <c r="I168" s="211" t="str">
        <f>'고객관리 LIST'!L167</f>
        <v/>
      </c>
      <c r="J168" s="211">
        <f>'고객관리 LIST'!M167</f>
        <v>0</v>
      </c>
      <c r="K168" s="211">
        <f>'고객관리 LIST'!N167</f>
        <v>0</v>
      </c>
      <c r="L168" s="221">
        <f>'고객관리 LIST'!O167</f>
        <v>0</v>
      </c>
    </row>
    <row r="169" spans="1:12" ht="20.100000000000001" hidden="1" customHeight="1" x14ac:dyDescent="0.3">
      <c r="A169" s="82" t="b">
        <f t="shared" ca="1" si="2"/>
        <v>0</v>
      </c>
      <c r="B169" s="211">
        <f>'고객관리 LIST'!J168</f>
        <v>0</v>
      </c>
      <c r="C169" s="211">
        <f>'고객관리 LIST'!B168</f>
        <v>0</v>
      </c>
      <c r="D169" s="211">
        <f>'고객관리 LIST'!C168</f>
        <v>0</v>
      </c>
      <c r="E169" s="212">
        <f>'고객관리 LIST'!D168</f>
        <v>0</v>
      </c>
      <c r="F169" s="213">
        <f>'고객관리 LIST'!E168</f>
        <v>0</v>
      </c>
      <c r="G169" s="211">
        <f>'고객관리 LIST'!H168</f>
        <v>0</v>
      </c>
      <c r="H169" s="211">
        <f>'고객관리 LIST'!K168</f>
        <v>0</v>
      </c>
      <c r="I169" s="211" t="str">
        <f>'고객관리 LIST'!L168</f>
        <v/>
      </c>
      <c r="J169" s="211">
        <f>'고객관리 LIST'!M168</f>
        <v>0</v>
      </c>
      <c r="K169" s="211">
        <f>'고객관리 LIST'!N168</f>
        <v>0</v>
      </c>
      <c r="L169" s="221">
        <f>'고객관리 LIST'!O168</f>
        <v>0</v>
      </c>
    </row>
    <row r="170" spans="1:12" ht="20.100000000000001" hidden="1" customHeight="1" x14ac:dyDescent="0.3">
      <c r="A170" s="82" t="b">
        <f t="shared" ca="1" si="2"/>
        <v>0</v>
      </c>
      <c r="B170" s="211">
        <f>'고객관리 LIST'!J169</f>
        <v>0</v>
      </c>
      <c r="C170" s="211">
        <f>'고객관리 LIST'!B169</f>
        <v>0</v>
      </c>
      <c r="D170" s="211">
        <f>'고객관리 LIST'!C169</f>
        <v>0</v>
      </c>
      <c r="E170" s="212">
        <f>'고객관리 LIST'!D169</f>
        <v>0</v>
      </c>
      <c r="F170" s="213">
        <f>'고객관리 LIST'!E169</f>
        <v>0</v>
      </c>
      <c r="G170" s="211">
        <f>'고객관리 LIST'!H169</f>
        <v>0</v>
      </c>
      <c r="H170" s="211">
        <f>'고객관리 LIST'!K169</f>
        <v>0</v>
      </c>
      <c r="I170" s="211" t="str">
        <f>'고객관리 LIST'!L169</f>
        <v/>
      </c>
      <c r="J170" s="211">
        <f>'고객관리 LIST'!M169</f>
        <v>0</v>
      </c>
      <c r="K170" s="211">
        <f>'고객관리 LIST'!N169</f>
        <v>0</v>
      </c>
      <c r="L170" s="221">
        <f>'고객관리 LIST'!O169</f>
        <v>0</v>
      </c>
    </row>
    <row r="171" spans="1:12" ht="20.100000000000001" hidden="1" customHeight="1" x14ac:dyDescent="0.3">
      <c r="A171" s="82" t="b">
        <f t="shared" ca="1" si="2"/>
        <v>0</v>
      </c>
      <c r="B171" s="211">
        <f>'고객관리 LIST'!J170</f>
        <v>0</v>
      </c>
      <c r="C171" s="211">
        <f>'고객관리 LIST'!B170</f>
        <v>0</v>
      </c>
      <c r="D171" s="211">
        <f>'고객관리 LIST'!C170</f>
        <v>0</v>
      </c>
      <c r="E171" s="212">
        <f>'고객관리 LIST'!D170</f>
        <v>0</v>
      </c>
      <c r="F171" s="213">
        <f>'고객관리 LIST'!E170</f>
        <v>0</v>
      </c>
      <c r="G171" s="211">
        <f>'고객관리 LIST'!H170</f>
        <v>0</v>
      </c>
      <c r="H171" s="211">
        <f>'고객관리 LIST'!K170</f>
        <v>0</v>
      </c>
      <c r="I171" s="211" t="str">
        <f>'고객관리 LIST'!L170</f>
        <v/>
      </c>
      <c r="J171" s="211">
        <f>'고객관리 LIST'!M170</f>
        <v>0</v>
      </c>
      <c r="K171" s="211">
        <f>'고객관리 LIST'!N170</f>
        <v>0</v>
      </c>
      <c r="L171" s="221">
        <f>'고객관리 LIST'!O170</f>
        <v>0</v>
      </c>
    </row>
    <row r="172" spans="1:12" ht="20.100000000000001" hidden="1" customHeight="1" x14ac:dyDescent="0.3">
      <c r="A172" s="82" t="b">
        <f t="shared" ca="1" si="2"/>
        <v>0</v>
      </c>
      <c r="B172" s="211">
        <f>'고객관리 LIST'!J171</f>
        <v>0</v>
      </c>
      <c r="C172" s="211">
        <f>'고객관리 LIST'!B171</f>
        <v>0</v>
      </c>
      <c r="D172" s="211">
        <f>'고객관리 LIST'!C171</f>
        <v>0</v>
      </c>
      <c r="E172" s="212">
        <f>'고객관리 LIST'!D171</f>
        <v>0</v>
      </c>
      <c r="F172" s="213">
        <f>'고객관리 LIST'!E171</f>
        <v>0</v>
      </c>
      <c r="G172" s="211">
        <f>'고객관리 LIST'!H171</f>
        <v>0</v>
      </c>
      <c r="H172" s="211">
        <f>'고객관리 LIST'!K171</f>
        <v>0</v>
      </c>
      <c r="I172" s="211" t="str">
        <f>'고객관리 LIST'!L171</f>
        <v/>
      </c>
      <c r="J172" s="211">
        <f>'고객관리 LIST'!M171</f>
        <v>0</v>
      </c>
      <c r="K172" s="211">
        <f>'고객관리 LIST'!N171</f>
        <v>0</v>
      </c>
      <c r="L172" s="221">
        <f>'고객관리 LIST'!O171</f>
        <v>0</v>
      </c>
    </row>
    <row r="173" spans="1:12" ht="20.100000000000001" hidden="1" customHeight="1" x14ac:dyDescent="0.3">
      <c r="A173" s="82" t="b">
        <f t="shared" ca="1" si="2"/>
        <v>0</v>
      </c>
      <c r="B173" s="211">
        <f>'고객관리 LIST'!J172</f>
        <v>0</v>
      </c>
      <c r="C173" s="211">
        <f>'고객관리 LIST'!B172</f>
        <v>0</v>
      </c>
      <c r="D173" s="211">
        <f>'고객관리 LIST'!C172</f>
        <v>0</v>
      </c>
      <c r="E173" s="212">
        <f>'고객관리 LIST'!D172</f>
        <v>0</v>
      </c>
      <c r="F173" s="213">
        <f>'고객관리 LIST'!E172</f>
        <v>0</v>
      </c>
      <c r="G173" s="211">
        <f>'고객관리 LIST'!H172</f>
        <v>0</v>
      </c>
      <c r="H173" s="211">
        <f>'고객관리 LIST'!K172</f>
        <v>0</v>
      </c>
      <c r="I173" s="211" t="str">
        <f>'고객관리 LIST'!L172</f>
        <v/>
      </c>
      <c r="J173" s="211">
        <f>'고객관리 LIST'!M172</f>
        <v>0</v>
      </c>
      <c r="K173" s="211">
        <f>'고객관리 LIST'!N172</f>
        <v>0</v>
      </c>
      <c r="L173" s="221">
        <f>'고객관리 LIST'!O172</f>
        <v>0</v>
      </c>
    </row>
    <row r="174" spans="1:12" ht="20.100000000000001" hidden="1" customHeight="1" x14ac:dyDescent="0.3">
      <c r="A174" s="82" t="b">
        <f t="shared" ca="1" si="2"/>
        <v>0</v>
      </c>
      <c r="B174" s="211">
        <f>'고객관리 LIST'!J173</f>
        <v>0</v>
      </c>
      <c r="C174" s="211">
        <f>'고객관리 LIST'!B173</f>
        <v>0</v>
      </c>
      <c r="D174" s="211">
        <f>'고객관리 LIST'!C173</f>
        <v>0</v>
      </c>
      <c r="E174" s="212">
        <f>'고객관리 LIST'!D173</f>
        <v>0</v>
      </c>
      <c r="F174" s="213">
        <f>'고객관리 LIST'!E173</f>
        <v>0</v>
      </c>
      <c r="G174" s="211">
        <f>'고객관리 LIST'!H173</f>
        <v>0</v>
      </c>
      <c r="H174" s="211">
        <f>'고객관리 LIST'!K173</f>
        <v>0</v>
      </c>
      <c r="I174" s="211" t="str">
        <f>'고객관리 LIST'!L173</f>
        <v/>
      </c>
      <c r="J174" s="211">
        <f>'고객관리 LIST'!M173</f>
        <v>0</v>
      </c>
      <c r="K174" s="211">
        <f>'고객관리 LIST'!N173</f>
        <v>0</v>
      </c>
      <c r="L174" s="221">
        <f>'고객관리 LIST'!O173</f>
        <v>0</v>
      </c>
    </row>
    <row r="175" spans="1:12" ht="20.100000000000001" hidden="1" customHeight="1" x14ac:dyDescent="0.3">
      <c r="A175" s="82" t="b">
        <f t="shared" ca="1" si="2"/>
        <v>0</v>
      </c>
      <c r="B175" s="211">
        <f>'고객관리 LIST'!J174</f>
        <v>0</v>
      </c>
      <c r="C175" s="211">
        <f>'고객관리 LIST'!B174</f>
        <v>0</v>
      </c>
      <c r="D175" s="211">
        <f>'고객관리 LIST'!C174</f>
        <v>0</v>
      </c>
      <c r="E175" s="212">
        <f>'고객관리 LIST'!D174</f>
        <v>0</v>
      </c>
      <c r="F175" s="213">
        <f>'고객관리 LIST'!E174</f>
        <v>0</v>
      </c>
      <c r="G175" s="211">
        <f>'고객관리 LIST'!H174</f>
        <v>0</v>
      </c>
      <c r="H175" s="211">
        <f>'고객관리 LIST'!K174</f>
        <v>0</v>
      </c>
      <c r="I175" s="211" t="str">
        <f>'고객관리 LIST'!L174</f>
        <v/>
      </c>
      <c r="J175" s="211">
        <f>'고객관리 LIST'!M174</f>
        <v>0</v>
      </c>
      <c r="K175" s="211">
        <f>'고객관리 LIST'!N174</f>
        <v>0</v>
      </c>
      <c r="L175" s="221">
        <f>'고객관리 LIST'!O174</f>
        <v>0</v>
      </c>
    </row>
    <row r="176" spans="1:12" ht="20.100000000000001" hidden="1" customHeight="1" x14ac:dyDescent="0.3">
      <c r="A176" s="82" t="b">
        <f t="shared" ca="1" si="2"/>
        <v>0</v>
      </c>
      <c r="B176" s="211">
        <f>'고객관리 LIST'!J175</f>
        <v>0</v>
      </c>
      <c r="C176" s="211">
        <f>'고객관리 LIST'!B175</f>
        <v>0</v>
      </c>
      <c r="D176" s="211">
        <f>'고객관리 LIST'!C175</f>
        <v>0</v>
      </c>
      <c r="E176" s="212">
        <f>'고객관리 LIST'!D175</f>
        <v>0</v>
      </c>
      <c r="F176" s="213">
        <f>'고객관리 LIST'!E175</f>
        <v>0</v>
      </c>
      <c r="G176" s="211">
        <f>'고객관리 LIST'!H175</f>
        <v>0</v>
      </c>
      <c r="H176" s="211">
        <f>'고객관리 LIST'!K175</f>
        <v>0</v>
      </c>
      <c r="I176" s="211" t="str">
        <f>'고객관리 LIST'!L175</f>
        <v/>
      </c>
      <c r="J176" s="211">
        <f>'고객관리 LIST'!M175</f>
        <v>0</v>
      </c>
      <c r="K176" s="211">
        <f>'고객관리 LIST'!N175</f>
        <v>0</v>
      </c>
      <c r="L176" s="221">
        <f>'고객관리 LIST'!O175</f>
        <v>0</v>
      </c>
    </row>
    <row r="177" spans="1:12" ht="20.100000000000001" hidden="1" customHeight="1" x14ac:dyDescent="0.3">
      <c r="A177" s="82" t="b">
        <f t="shared" ca="1" si="2"/>
        <v>0</v>
      </c>
      <c r="B177" s="211">
        <f>'고객관리 LIST'!J176</f>
        <v>0</v>
      </c>
      <c r="C177" s="211">
        <f>'고객관리 LIST'!B176</f>
        <v>0</v>
      </c>
      <c r="D177" s="211">
        <f>'고객관리 LIST'!C176</f>
        <v>0</v>
      </c>
      <c r="E177" s="212">
        <f>'고객관리 LIST'!D176</f>
        <v>0</v>
      </c>
      <c r="F177" s="213">
        <f>'고객관리 LIST'!E176</f>
        <v>0</v>
      </c>
      <c r="G177" s="211">
        <f>'고객관리 LIST'!H176</f>
        <v>0</v>
      </c>
      <c r="H177" s="211">
        <f>'고객관리 LIST'!K176</f>
        <v>0</v>
      </c>
      <c r="I177" s="211" t="str">
        <f>'고객관리 LIST'!L176</f>
        <v/>
      </c>
      <c r="J177" s="211">
        <f>'고객관리 LIST'!M176</f>
        <v>0</v>
      </c>
      <c r="K177" s="211">
        <f>'고객관리 LIST'!N176</f>
        <v>0</v>
      </c>
      <c r="L177" s="221">
        <f>'고객관리 LIST'!O176</f>
        <v>0</v>
      </c>
    </row>
    <row r="178" spans="1:12" ht="20.100000000000001" hidden="1" customHeight="1" x14ac:dyDescent="0.3">
      <c r="A178" s="82" t="b">
        <f t="shared" ca="1" si="2"/>
        <v>0</v>
      </c>
      <c r="B178" s="211">
        <f>'고객관리 LIST'!J177</f>
        <v>0</v>
      </c>
      <c r="C178" s="211">
        <f>'고객관리 LIST'!B177</f>
        <v>0</v>
      </c>
      <c r="D178" s="211">
        <f>'고객관리 LIST'!C177</f>
        <v>0</v>
      </c>
      <c r="E178" s="212">
        <f>'고객관리 LIST'!D177</f>
        <v>0</v>
      </c>
      <c r="F178" s="213">
        <f>'고객관리 LIST'!E177</f>
        <v>0</v>
      </c>
      <c r="G178" s="211">
        <f>'고객관리 LIST'!H177</f>
        <v>0</v>
      </c>
      <c r="H178" s="211">
        <f>'고객관리 LIST'!K177</f>
        <v>0</v>
      </c>
      <c r="I178" s="211" t="str">
        <f>'고객관리 LIST'!L177</f>
        <v/>
      </c>
      <c r="J178" s="211">
        <f>'고객관리 LIST'!M177</f>
        <v>0</v>
      </c>
      <c r="K178" s="211">
        <f>'고객관리 LIST'!N177</f>
        <v>0</v>
      </c>
      <c r="L178" s="221">
        <f>'고객관리 LIST'!O177</f>
        <v>0</v>
      </c>
    </row>
    <row r="179" spans="1:12" ht="20.100000000000001" hidden="1" customHeight="1" x14ac:dyDescent="0.3">
      <c r="A179" s="82" t="b">
        <f t="shared" ca="1" si="2"/>
        <v>0</v>
      </c>
      <c r="B179" s="211">
        <f>'고객관리 LIST'!J178</f>
        <v>0</v>
      </c>
      <c r="C179" s="211">
        <f>'고객관리 LIST'!B178</f>
        <v>0</v>
      </c>
      <c r="D179" s="211">
        <f>'고객관리 LIST'!C178</f>
        <v>0</v>
      </c>
      <c r="E179" s="212">
        <f>'고객관리 LIST'!D178</f>
        <v>0</v>
      </c>
      <c r="F179" s="213">
        <f>'고객관리 LIST'!E178</f>
        <v>0</v>
      </c>
      <c r="G179" s="211">
        <f>'고객관리 LIST'!H178</f>
        <v>0</v>
      </c>
      <c r="H179" s="211">
        <f>'고객관리 LIST'!K178</f>
        <v>0</v>
      </c>
      <c r="I179" s="211" t="str">
        <f>'고객관리 LIST'!L178</f>
        <v/>
      </c>
      <c r="J179" s="211">
        <f>'고객관리 LIST'!M178</f>
        <v>0</v>
      </c>
      <c r="K179" s="211">
        <f>'고객관리 LIST'!N178</f>
        <v>0</v>
      </c>
      <c r="L179" s="221">
        <f>'고객관리 LIST'!O178</f>
        <v>0</v>
      </c>
    </row>
    <row r="180" spans="1:12" ht="20.100000000000001" hidden="1" customHeight="1" x14ac:dyDescent="0.3">
      <c r="A180" s="82" t="b">
        <f t="shared" ca="1" si="2"/>
        <v>0</v>
      </c>
      <c r="B180" s="211">
        <f>'고객관리 LIST'!J179</f>
        <v>0</v>
      </c>
      <c r="C180" s="211">
        <f>'고객관리 LIST'!B179</f>
        <v>0</v>
      </c>
      <c r="D180" s="211">
        <f>'고객관리 LIST'!C179</f>
        <v>0</v>
      </c>
      <c r="E180" s="212">
        <f>'고객관리 LIST'!D179</f>
        <v>0</v>
      </c>
      <c r="F180" s="213">
        <f>'고객관리 LIST'!E179</f>
        <v>0</v>
      </c>
      <c r="G180" s="211">
        <f>'고객관리 LIST'!H179</f>
        <v>0</v>
      </c>
      <c r="H180" s="211">
        <f>'고객관리 LIST'!K179</f>
        <v>0</v>
      </c>
      <c r="I180" s="211" t="str">
        <f>'고객관리 LIST'!L179</f>
        <v/>
      </c>
      <c r="J180" s="211">
        <f>'고객관리 LIST'!M179</f>
        <v>0</v>
      </c>
      <c r="K180" s="211">
        <f>'고객관리 LIST'!N179</f>
        <v>0</v>
      </c>
      <c r="L180" s="221">
        <f>'고객관리 LIST'!O179</f>
        <v>0</v>
      </c>
    </row>
    <row r="181" spans="1:12" ht="20.100000000000001" hidden="1" customHeight="1" x14ac:dyDescent="0.3">
      <c r="A181" s="82" t="b">
        <f t="shared" ca="1" si="2"/>
        <v>0</v>
      </c>
      <c r="B181" s="211">
        <f>'고객관리 LIST'!J180</f>
        <v>0</v>
      </c>
      <c r="C181" s="211">
        <f>'고객관리 LIST'!B180</f>
        <v>0</v>
      </c>
      <c r="D181" s="211">
        <f>'고객관리 LIST'!C180</f>
        <v>0</v>
      </c>
      <c r="E181" s="212">
        <f>'고객관리 LIST'!D180</f>
        <v>0</v>
      </c>
      <c r="F181" s="213">
        <f>'고객관리 LIST'!E180</f>
        <v>0</v>
      </c>
      <c r="G181" s="211">
        <f>'고객관리 LIST'!H180</f>
        <v>0</v>
      </c>
      <c r="H181" s="211">
        <f>'고객관리 LIST'!K180</f>
        <v>0</v>
      </c>
      <c r="I181" s="211" t="str">
        <f>'고객관리 LIST'!L180</f>
        <v/>
      </c>
      <c r="J181" s="211">
        <f>'고객관리 LIST'!M180</f>
        <v>0</v>
      </c>
      <c r="K181" s="211">
        <f>'고객관리 LIST'!N180</f>
        <v>0</v>
      </c>
      <c r="L181" s="221">
        <f>'고객관리 LIST'!O180</f>
        <v>0</v>
      </c>
    </row>
    <row r="182" spans="1:12" ht="20.100000000000001" hidden="1" customHeight="1" x14ac:dyDescent="0.3">
      <c r="A182" s="82" t="b">
        <f t="shared" ca="1" si="2"/>
        <v>0</v>
      </c>
      <c r="B182" s="211">
        <f>'고객관리 LIST'!J181</f>
        <v>0</v>
      </c>
      <c r="C182" s="211">
        <f>'고객관리 LIST'!B181</f>
        <v>0</v>
      </c>
      <c r="D182" s="211">
        <f>'고객관리 LIST'!C181</f>
        <v>0</v>
      </c>
      <c r="E182" s="212">
        <f>'고객관리 LIST'!D181</f>
        <v>0</v>
      </c>
      <c r="F182" s="213">
        <f>'고객관리 LIST'!E181</f>
        <v>0</v>
      </c>
      <c r="G182" s="211">
        <f>'고객관리 LIST'!H181</f>
        <v>0</v>
      </c>
      <c r="H182" s="211">
        <f>'고객관리 LIST'!K181</f>
        <v>0</v>
      </c>
      <c r="I182" s="211" t="str">
        <f>'고객관리 LIST'!L181</f>
        <v/>
      </c>
      <c r="J182" s="211">
        <f>'고객관리 LIST'!M181</f>
        <v>0</v>
      </c>
      <c r="K182" s="211">
        <f>'고객관리 LIST'!N181</f>
        <v>0</v>
      </c>
      <c r="L182" s="221">
        <f>'고객관리 LIST'!O181</f>
        <v>0</v>
      </c>
    </row>
    <row r="183" spans="1:12" ht="20.100000000000001" hidden="1" customHeight="1" x14ac:dyDescent="0.3">
      <c r="A183" s="82" t="b">
        <f t="shared" ca="1" si="2"/>
        <v>0</v>
      </c>
      <c r="B183" s="211">
        <f>'고객관리 LIST'!J182</f>
        <v>0</v>
      </c>
      <c r="C183" s="211">
        <f>'고객관리 LIST'!B182</f>
        <v>0</v>
      </c>
      <c r="D183" s="211">
        <f>'고객관리 LIST'!C182</f>
        <v>0</v>
      </c>
      <c r="E183" s="212">
        <f>'고객관리 LIST'!D182</f>
        <v>0</v>
      </c>
      <c r="F183" s="213">
        <f>'고객관리 LIST'!E182</f>
        <v>0</v>
      </c>
      <c r="G183" s="211">
        <f>'고객관리 LIST'!H182</f>
        <v>0</v>
      </c>
      <c r="H183" s="211">
        <f>'고객관리 LIST'!K182</f>
        <v>0</v>
      </c>
      <c r="I183" s="211" t="str">
        <f>'고객관리 LIST'!L182</f>
        <v/>
      </c>
      <c r="J183" s="211">
        <f>'고객관리 LIST'!M182</f>
        <v>0</v>
      </c>
      <c r="K183" s="211">
        <f>'고객관리 LIST'!N182</f>
        <v>0</v>
      </c>
      <c r="L183" s="221">
        <f>'고객관리 LIST'!O182</f>
        <v>0</v>
      </c>
    </row>
    <row r="184" spans="1:12" ht="20.100000000000001" hidden="1" customHeight="1" x14ac:dyDescent="0.3">
      <c r="A184" s="82" t="b">
        <f t="shared" ca="1" si="2"/>
        <v>0</v>
      </c>
      <c r="B184" s="211">
        <f>'고객관리 LIST'!J183</f>
        <v>0</v>
      </c>
      <c r="C184" s="211">
        <f>'고객관리 LIST'!B183</f>
        <v>0</v>
      </c>
      <c r="D184" s="211">
        <f>'고객관리 LIST'!C183</f>
        <v>0</v>
      </c>
      <c r="E184" s="212">
        <f>'고객관리 LIST'!D183</f>
        <v>0</v>
      </c>
      <c r="F184" s="213">
        <f>'고객관리 LIST'!E183</f>
        <v>0</v>
      </c>
      <c r="G184" s="211">
        <f>'고객관리 LIST'!H183</f>
        <v>0</v>
      </c>
      <c r="H184" s="211">
        <f>'고객관리 LIST'!K183</f>
        <v>0</v>
      </c>
      <c r="I184" s="211" t="str">
        <f>'고객관리 LIST'!L183</f>
        <v/>
      </c>
      <c r="J184" s="211">
        <f>'고객관리 LIST'!M183</f>
        <v>0</v>
      </c>
      <c r="K184" s="211">
        <f>'고객관리 LIST'!N183</f>
        <v>0</v>
      </c>
      <c r="L184" s="221">
        <f>'고객관리 LIST'!O183</f>
        <v>0</v>
      </c>
    </row>
    <row r="185" spans="1:12" ht="20.100000000000001" hidden="1" customHeight="1" x14ac:dyDescent="0.3">
      <c r="A185" s="82" t="b">
        <f t="shared" ca="1" si="2"/>
        <v>0</v>
      </c>
      <c r="B185" s="211">
        <f>'고객관리 LIST'!J184</f>
        <v>0</v>
      </c>
      <c r="C185" s="211">
        <f>'고객관리 LIST'!B184</f>
        <v>0</v>
      </c>
      <c r="D185" s="211">
        <f>'고객관리 LIST'!C184</f>
        <v>0</v>
      </c>
      <c r="E185" s="212">
        <f>'고객관리 LIST'!D184</f>
        <v>0</v>
      </c>
      <c r="F185" s="213">
        <f>'고객관리 LIST'!E184</f>
        <v>0</v>
      </c>
      <c r="G185" s="211">
        <f>'고객관리 LIST'!H184</f>
        <v>0</v>
      </c>
      <c r="H185" s="211">
        <f>'고객관리 LIST'!K184</f>
        <v>0</v>
      </c>
      <c r="I185" s="211" t="str">
        <f>'고객관리 LIST'!L184</f>
        <v/>
      </c>
      <c r="J185" s="211">
        <f>'고객관리 LIST'!M184</f>
        <v>0</v>
      </c>
      <c r="K185" s="211">
        <f>'고객관리 LIST'!N184</f>
        <v>0</v>
      </c>
      <c r="L185" s="221">
        <f>'고객관리 LIST'!O184</f>
        <v>0</v>
      </c>
    </row>
    <row r="186" spans="1:12" ht="20.100000000000001" hidden="1" customHeight="1" x14ac:dyDescent="0.3">
      <c r="A186" s="82" t="b">
        <f t="shared" ca="1" si="2"/>
        <v>0</v>
      </c>
      <c r="B186" s="211">
        <f>'고객관리 LIST'!J185</f>
        <v>0</v>
      </c>
      <c r="C186" s="211">
        <f>'고객관리 LIST'!B185</f>
        <v>0</v>
      </c>
      <c r="D186" s="211">
        <f>'고객관리 LIST'!C185</f>
        <v>0</v>
      </c>
      <c r="E186" s="212">
        <f>'고객관리 LIST'!D185</f>
        <v>0</v>
      </c>
      <c r="F186" s="213">
        <f>'고객관리 LIST'!E185</f>
        <v>0</v>
      </c>
      <c r="G186" s="211">
        <f>'고객관리 LIST'!H185</f>
        <v>0</v>
      </c>
      <c r="H186" s="211">
        <f>'고객관리 LIST'!K185</f>
        <v>0</v>
      </c>
      <c r="I186" s="211" t="str">
        <f>'고객관리 LIST'!L185</f>
        <v/>
      </c>
      <c r="J186" s="211">
        <f>'고객관리 LIST'!M185</f>
        <v>0</v>
      </c>
      <c r="K186" s="211">
        <f>'고객관리 LIST'!N185</f>
        <v>0</v>
      </c>
      <c r="L186" s="221">
        <f>'고객관리 LIST'!O185</f>
        <v>0</v>
      </c>
    </row>
    <row r="187" spans="1:12" ht="20.100000000000001" hidden="1" customHeight="1" x14ac:dyDescent="0.3">
      <c r="A187" s="82" t="b">
        <f t="shared" ca="1" si="2"/>
        <v>0</v>
      </c>
      <c r="B187" s="211">
        <f>'고객관리 LIST'!J186</f>
        <v>0</v>
      </c>
      <c r="C187" s="211">
        <f>'고객관리 LIST'!B186</f>
        <v>0</v>
      </c>
      <c r="D187" s="211">
        <f>'고객관리 LIST'!C186</f>
        <v>0</v>
      </c>
      <c r="E187" s="212">
        <f>'고객관리 LIST'!D186</f>
        <v>0</v>
      </c>
      <c r="F187" s="213">
        <f>'고객관리 LIST'!E186</f>
        <v>0</v>
      </c>
      <c r="G187" s="211">
        <f>'고객관리 LIST'!H186</f>
        <v>0</v>
      </c>
      <c r="H187" s="211">
        <f>'고객관리 LIST'!K186</f>
        <v>0</v>
      </c>
      <c r="I187" s="211" t="str">
        <f>'고객관리 LIST'!L186</f>
        <v/>
      </c>
      <c r="J187" s="211">
        <f>'고객관리 LIST'!M186</f>
        <v>0</v>
      </c>
      <c r="K187" s="211">
        <f>'고객관리 LIST'!N186</f>
        <v>0</v>
      </c>
      <c r="L187" s="221">
        <f>'고객관리 LIST'!O186</f>
        <v>0</v>
      </c>
    </row>
    <row r="188" spans="1:12" ht="20.100000000000001" hidden="1" customHeight="1" x14ac:dyDescent="0.3">
      <c r="A188" s="82" t="b">
        <f t="shared" ca="1" si="2"/>
        <v>0</v>
      </c>
      <c r="B188" s="211">
        <f>'고객관리 LIST'!J187</f>
        <v>0</v>
      </c>
      <c r="C188" s="211">
        <f>'고객관리 LIST'!B187</f>
        <v>0</v>
      </c>
      <c r="D188" s="211">
        <f>'고객관리 LIST'!C187</f>
        <v>0</v>
      </c>
      <c r="E188" s="212">
        <f>'고객관리 LIST'!D187</f>
        <v>0</v>
      </c>
      <c r="F188" s="213">
        <f>'고객관리 LIST'!E187</f>
        <v>0</v>
      </c>
      <c r="G188" s="211">
        <f>'고객관리 LIST'!H187</f>
        <v>0</v>
      </c>
      <c r="H188" s="211">
        <f>'고객관리 LIST'!K187</f>
        <v>0</v>
      </c>
      <c r="I188" s="211" t="str">
        <f>'고객관리 LIST'!L187</f>
        <v/>
      </c>
      <c r="J188" s="211">
        <f>'고객관리 LIST'!M187</f>
        <v>0</v>
      </c>
      <c r="K188" s="211">
        <f>'고객관리 LIST'!N187</f>
        <v>0</v>
      </c>
      <c r="L188" s="221">
        <f>'고객관리 LIST'!O187</f>
        <v>0</v>
      </c>
    </row>
    <row r="189" spans="1:12" ht="20.100000000000001" hidden="1" customHeight="1" x14ac:dyDescent="0.3">
      <c r="A189" s="82" t="b">
        <f t="shared" ca="1" si="2"/>
        <v>0</v>
      </c>
      <c r="B189" s="211">
        <f>'고객관리 LIST'!J188</f>
        <v>0</v>
      </c>
      <c r="C189" s="211">
        <f>'고객관리 LIST'!B188</f>
        <v>0</v>
      </c>
      <c r="D189" s="211">
        <f>'고객관리 LIST'!C188</f>
        <v>0</v>
      </c>
      <c r="E189" s="212">
        <f>'고객관리 LIST'!D188</f>
        <v>0</v>
      </c>
      <c r="F189" s="213">
        <f>'고객관리 LIST'!E188</f>
        <v>0</v>
      </c>
      <c r="G189" s="211">
        <f>'고객관리 LIST'!H188</f>
        <v>0</v>
      </c>
      <c r="H189" s="211">
        <f>'고객관리 LIST'!K188</f>
        <v>0</v>
      </c>
      <c r="I189" s="211" t="str">
        <f>'고객관리 LIST'!L188</f>
        <v/>
      </c>
      <c r="J189" s="211">
        <f>'고객관리 LIST'!M188</f>
        <v>0</v>
      </c>
      <c r="K189" s="211">
        <f>'고객관리 LIST'!N188</f>
        <v>0</v>
      </c>
      <c r="L189" s="221">
        <f>'고객관리 LIST'!O188</f>
        <v>0</v>
      </c>
    </row>
    <row r="190" spans="1:12" ht="20.100000000000001" hidden="1" customHeight="1" x14ac:dyDescent="0.3">
      <c r="A190" s="82" t="b">
        <f t="shared" ca="1" si="2"/>
        <v>0</v>
      </c>
      <c r="B190" s="211">
        <f>'고객관리 LIST'!J189</f>
        <v>0</v>
      </c>
      <c r="C190" s="211">
        <f>'고객관리 LIST'!B189</f>
        <v>0</v>
      </c>
      <c r="D190" s="211">
        <f>'고객관리 LIST'!C189</f>
        <v>0</v>
      </c>
      <c r="E190" s="212">
        <f>'고객관리 LIST'!D189</f>
        <v>0</v>
      </c>
      <c r="F190" s="213">
        <f>'고객관리 LIST'!E189</f>
        <v>0</v>
      </c>
      <c r="G190" s="211">
        <f>'고객관리 LIST'!H189</f>
        <v>0</v>
      </c>
      <c r="H190" s="211">
        <f>'고객관리 LIST'!K189</f>
        <v>0</v>
      </c>
      <c r="I190" s="211" t="str">
        <f>'고객관리 LIST'!L189</f>
        <v/>
      </c>
      <c r="J190" s="211">
        <f>'고객관리 LIST'!M189</f>
        <v>0</v>
      </c>
      <c r="K190" s="211">
        <f>'고객관리 LIST'!N189</f>
        <v>0</v>
      </c>
      <c r="L190" s="221">
        <f>'고객관리 LIST'!O189</f>
        <v>0</v>
      </c>
    </row>
    <row r="191" spans="1:12" ht="20.100000000000001" hidden="1" customHeight="1" x14ac:dyDescent="0.3">
      <c r="A191" s="82" t="b">
        <f t="shared" ca="1" si="2"/>
        <v>0</v>
      </c>
      <c r="B191" s="211">
        <f>'고객관리 LIST'!J190</f>
        <v>0</v>
      </c>
      <c r="C191" s="211">
        <f>'고객관리 LIST'!B190</f>
        <v>0</v>
      </c>
      <c r="D191" s="211">
        <f>'고객관리 LIST'!C190</f>
        <v>0</v>
      </c>
      <c r="E191" s="212">
        <f>'고객관리 LIST'!D190</f>
        <v>0</v>
      </c>
      <c r="F191" s="213">
        <f>'고객관리 LIST'!E190</f>
        <v>0</v>
      </c>
      <c r="G191" s="211">
        <f>'고객관리 LIST'!H190</f>
        <v>0</v>
      </c>
      <c r="H191" s="211">
        <f>'고객관리 LIST'!K190</f>
        <v>0</v>
      </c>
      <c r="I191" s="211" t="str">
        <f>'고객관리 LIST'!L190</f>
        <v/>
      </c>
      <c r="J191" s="211">
        <f>'고객관리 LIST'!M190</f>
        <v>0</v>
      </c>
      <c r="K191" s="211">
        <f>'고객관리 LIST'!N190</f>
        <v>0</v>
      </c>
      <c r="L191" s="221">
        <f>'고객관리 LIST'!O190</f>
        <v>0</v>
      </c>
    </row>
    <row r="192" spans="1:12" ht="20.100000000000001" hidden="1" customHeight="1" x14ac:dyDescent="0.3">
      <c r="A192" s="82" t="b">
        <f t="shared" ca="1" si="2"/>
        <v>0</v>
      </c>
      <c r="B192" s="211">
        <f>'고객관리 LIST'!J191</f>
        <v>0</v>
      </c>
      <c r="C192" s="211">
        <f>'고객관리 LIST'!B191</f>
        <v>0</v>
      </c>
      <c r="D192" s="211">
        <f>'고객관리 LIST'!C191</f>
        <v>0</v>
      </c>
      <c r="E192" s="212">
        <f>'고객관리 LIST'!D191</f>
        <v>0</v>
      </c>
      <c r="F192" s="213">
        <f>'고객관리 LIST'!E191</f>
        <v>0</v>
      </c>
      <c r="G192" s="211">
        <f>'고객관리 LIST'!H191</f>
        <v>0</v>
      </c>
      <c r="H192" s="211">
        <f>'고객관리 LIST'!K191</f>
        <v>0</v>
      </c>
      <c r="I192" s="211" t="str">
        <f>'고객관리 LIST'!L191</f>
        <v/>
      </c>
      <c r="J192" s="211">
        <f>'고객관리 LIST'!M191</f>
        <v>0</v>
      </c>
      <c r="K192" s="211">
        <f>'고객관리 LIST'!N191</f>
        <v>0</v>
      </c>
      <c r="L192" s="221">
        <f>'고객관리 LIST'!O191</f>
        <v>0</v>
      </c>
    </row>
    <row r="193" spans="1:12" ht="20.100000000000001" hidden="1" customHeight="1" x14ac:dyDescent="0.3">
      <c r="A193" s="82" t="b">
        <f t="shared" ca="1" si="2"/>
        <v>0</v>
      </c>
      <c r="B193" s="211">
        <f>'고객관리 LIST'!J192</f>
        <v>0</v>
      </c>
      <c r="C193" s="211">
        <f>'고객관리 LIST'!B192</f>
        <v>0</v>
      </c>
      <c r="D193" s="211">
        <f>'고객관리 LIST'!C192</f>
        <v>0</v>
      </c>
      <c r="E193" s="212">
        <f>'고객관리 LIST'!D192</f>
        <v>0</v>
      </c>
      <c r="F193" s="213">
        <f>'고객관리 LIST'!E192</f>
        <v>0</v>
      </c>
      <c r="G193" s="211">
        <f>'고객관리 LIST'!H192</f>
        <v>0</v>
      </c>
      <c r="H193" s="211">
        <f>'고객관리 LIST'!K192</f>
        <v>0</v>
      </c>
      <c r="I193" s="211" t="str">
        <f>'고객관리 LIST'!L192</f>
        <v/>
      </c>
      <c r="J193" s="211">
        <f>'고객관리 LIST'!M192</f>
        <v>0</v>
      </c>
      <c r="K193" s="211">
        <f>'고객관리 LIST'!N192</f>
        <v>0</v>
      </c>
      <c r="L193" s="221">
        <f>'고객관리 LIST'!O192</f>
        <v>0</v>
      </c>
    </row>
    <row r="194" spans="1:12" ht="20.100000000000001" hidden="1" customHeight="1" x14ac:dyDescent="0.3">
      <c r="A194" s="82" t="b">
        <f t="shared" ca="1" si="2"/>
        <v>0</v>
      </c>
      <c r="B194" s="211">
        <f>'고객관리 LIST'!J193</f>
        <v>0</v>
      </c>
      <c r="C194" s="211">
        <f>'고객관리 LIST'!B193</f>
        <v>0</v>
      </c>
      <c r="D194" s="211">
        <f>'고객관리 LIST'!C193</f>
        <v>0</v>
      </c>
      <c r="E194" s="212">
        <f>'고객관리 LIST'!D193</f>
        <v>0</v>
      </c>
      <c r="F194" s="213">
        <f>'고객관리 LIST'!E193</f>
        <v>0</v>
      </c>
      <c r="G194" s="211">
        <f>'고객관리 LIST'!H193</f>
        <v>0</v>
      </c>
      <c r="H194" s="211">
        <f>'고객관리 LIST'!K193</f>
        <v>0</v>
      </c>
      <c r="I194" s="211" t="str">
        <f>'고객관리 LIST'!L193</f>
        <v/>
      </c>
      <c r="J194" s="211">
        <f>'고객관리 LIST'!M193</f>
        <v>0</v>
      </c>
      <c r="K194" s="211">
        <f>'고객관리 LIST'!N193</f>
        <v>0</v>
      </c>
      <c r="L194" s="221">
        <f>'고객관리 LIST'!O193</f>
        <v>0</v>
      </c>
    </row>
    <row r="195" spans="1:12" ht="20.100000000000001" hidden="1" customHeight="1" x14ac:dyDescent="0.3">
      <c r="A195" s="82" t="b">
        <f t="shared" ca="1" si="2"/>
        <v>0</v>
      </c>
      <c r="B195" s="211">
        <f>'고객관리 LIST'!J194</f>
        <v>0</v>
      </c>
      <c r="C195" s="211">
        <f>'고객관리 LIST'!B194</f>
        <v>0</v>
      </c>
      <c r="D195" s="211">
        <f>'고객관리 LIST'!C194</f>
        <v>0</v>
      </c>
      <c r="E195" s="212">
        <f>'고객관리 LIST'!D194</f>
        <v>0</v>
      </c>
      <c r="F195" s="213">
        <f>'고객관리 LIST'!E194</f>
        <v>0</v>
      </c>
      <c r="G195" s="211">
        <f>'고객관리 LIST'!H194</f>
        <v>0</v>
      </c>
      <c r="H195" s="211">
        <f>'고객관리 LIST'!K194</f>
        <v>0</v>
      </c>
      <c r="I195" s="211" t="str">
        <f>'고객관리 LIST'!L194</f>
        <v/>
      </c>
      <c r="J195" s="211">
        <f>'고객관리 LIST'!M194</f>
        <v>0</v>
      </c>
      <c r="K195" s="211">
        <f>'고객관리 LIST'!N194</f>
        <v>0</v>
      </c>
      <c r="L195" s="221">
        <f>'고객관리 LIST'!O194</f>
        <v>0</v>
      </c>
    </row>
    <row r="196" spans="1:12" ht="20.100000000000001" hidden="1" customHeight="1" x14ac:dyDescent="0.3">
      <c r="A196" s="82" t="b">
        <f t="shared" ca="1" si="2"/>
        <v>0</v>
      </c>
      <c r="B196" s="211">
        <f>'고객관리 LIST'!J195</f>
        <v>0</v>
      </c>
      <c r="C196" s="211">
        <f>'고객관리 LIST'!B195</f>
        <v>0</v>
      </c>
      <c r="D196" s="211">
        <f>'고객관리 LIST'!C195</f>
        <v>0</v>
      </c>
      <c r="E196" s="212">
        <f>'고객관리 LIST'!D195</f>
        <v>0</v>
      </c>
      <c r="F196" s="213">
        <f>'고객관리 LIST'!E195</f>
        <v>0</v>
      </c>
      <c r="G196" s="211">
        <f>'고객관리 LIST'!H195</f>
        <v>0</v>
      </c>
      <c r="H196" s="211">
        <f>'고객관리 LIST'!K195</f>
        <v>0</v>
      </c>
      <c r="I196" s="211" t="str">
        <f>'고객관리 LIST'!L195</f>
        <v/>
      </c>
      <c r="J196" s="211">
        <f>'고객관리 LIST'!M195</f>
        <v>0</v>
      </c>
      <c r="K196" s="211">
        <f>'고객관리 LIST'!N195</f>
        <v>0</v>
      </c>
      <c r="L196" s="221">
        <f>'고객관리 LIST'!O195</f>
        <v>0</v>
      </c>
    </row>
    <row r="197" spans="1:12" ht="20.100000000000001" hidden="1" customHeight="1" x14ac:dyDescent="0.3">
      <c r="A197" s="82" t="b">
        <f t="shared" ca="1" si="2"/>
        <v>0</v>
      </c>
      <c r="B197" s="211">
        <f>'고객관리 LIST'!J196</f>
        <v>0</v>
      </c>
      <c r="C197" s="211">
        <f>'고객관리 LIST'!B196</f>
        <v>0</v>
      </c>
      <c r="D197" s="211">
        <f>'고객관리 LIST'!C196</f>
        <v>0</v>
      </c>
      <c r="E197" s="212">
        <f>'고객관리 LIST'!D196</f>
        <v>0</v>
      </c>
      <c r="F197" s="213">
        <f>'고객관리 LIST'!E196</f>
        <v>0</v>
      </c>
      <c r="G197" s="211">
        <f>'고객관리 LIST'!H196</f>
        <v>0</v>
      </c>
      <c r="H197" s="211">
        <f>'고객관리 LIST'!K196</f>
        <v>0</v>
      </c>
      <c r="I197" s="211" t="str">
        <f>'고객관리 LIST'!L196</f>
        <v/>
      </c>
      <c r="J197" s="211">
        <f>'고객관리 LIST'!M196</f>
        <v>0</v>
      </c>
      <c r="K197" s="211">
        <f>'고객관리 LIST'!N196</f>
        <v>0</v>
      </c>
      <c r="L197" s="221">
        <f>'고객관리 LIST'!O196</f>
        <v>0</v>
      </c>
    </row>
    <row r="198" spans="1:12" ht="20.100000000000001" hidden="1" customHeight="1" x14ac:dyDescent="0.3">
      <c r="A198" s="82" t="b">
        <f t="shared" ca="1" si="2"/>
        <v>0</v>
      </c>
      <c r="B198" s="211">
        <f>'고객관리 LIST'!J197</f>
        <v>0</v>
      </c>
      <c r="C198" s="211">
        <f>'고객관리 LIST'!B197</f>
        <v>0</v>
      </c>
      <c r="D198" s="211">
        <f>'고객관리 LIST'!C197</f>
        <v>0</v>
      </c>
      <c r="E198" s="212">
        <f>'고객관리 LIST'!D197</f>
        <v>0</v>
      </c>
      <c r="F198" s="213">
        <f>'고객관리 LIST'!E197</f>
        <v>0</v>
      </c>
      <c r="G198" s="211">
        <f>'고객관리 LIST'!H197</f>
        <v>0</v>
      </c>
      <c r="H198" s="211">
        <f>'고객관리 LIST'!K197</f>
        <v>0</v>
      </c>
      <c r="I198" s="211" t="str">
        <f>'고객관리 LIST'!L197</f>
        <v/>
      </c>
      <c r="J198" s="211">
        <f>'고객관리 LIST'!M197</f>
        <v>0</v>
      </c>
      <c r="K198" s="211">
        <f>'고객관리 LIST'!N197</f>
        <v>0</v>
      </c>
      <c r="L198" s="221">
        <f>'고객관리 LIST'!O197</f>
        <v>0</v>
      </c>
    </row>
    <row r="199" spans="1:12" ht="20.100000000000001" hidden="1" customHeight="1" x14ac:dyDescent="0.3">
      <c r="A199" s="82" t="b">
        <f t="shared" ref="A199:A262" ca="1" si="3">B199=$G$1</f>
        <v>0</v>
      </c>
      <c r="B199" s="211">
        <f>'고객관리 LIST'!J198</f>
        <v>0</v>
      </c>
      <c r="C199" s="211">
        <f>'고객관리 LIST'!B198</f>
        <v>0</v>
      </c>
      <c r="D199" s="211">
        <f>'고객관리 LIST'!C198</f>
        <v>0</v>
      </c>
      <c r="E199" s="212">
        <f>'고객관리 LIST'!D198</f>
        <v>0</v>
      </c>
      <c r="F199" s="213">
        <f>'고객관리 LIST'!E198</f>
        <v>0</v>
      </c>
      <c r="G199" s="211">
        <f>'고객관리 LIST'!H198</f>
        <v>0</v>
      </c>
      <c r="H199" s="211">
        <f>'고객관리 LIST'!K198</f>
        <v>0</v>
      </c>
      <c r="I199" s="211" t="str">
        <f>'고객관리 LIST'!L198</f>
        <v/>
      </c>
      <c r="J199" s="211">
        <f>'고객관리 LIST'!M198</f>
        <v>0</v>
      </c>
      <c r="K199" s="211">
        <f>'고객관리 LIST'!N198</f>
        <v>0</v>
      </c>
      <c r="L199" s="221">
        <f>'고객관리 LIST'!O198</f>
        <v>0</v>
      </c>
    </row>
    <row r="200" spans="1:12" ht="20.100000000000001" hidden="1" customHeight="1" x14ac:dyDescent="0.3">
      <c r="A200" s="82" t="b">
        <f t="shared" ca="1" si="3"/>
        <v>0</v>
      </c>
      <c r="B200" s="211">
        <f>'고객관리 LIST'!J199</f>
        <v>0</v>
      </c>
      <c r="C200" s="211">
        <f>'고객관리 LIST'!B199</f>
        <v>0</v>
      </c>
      <c r="D200" s="211">
        <f>'고객관리 LIST'!C199</f>
        <v>0</v>
      </c>
      <c r="E200" s="212">
        <f>'고객관리 LIST'!D199</f>
        <v>0</v>
      </c>
      <c r="F200" s="213">
        <f>'고객관리 LIST'!E199</f>
        <v>0</v>
      </c>
      <c r="G200" s="211">
        <f>'고객관리 LIST'!H199</f>
        <v>0</v>
      </c>
      <c r="H200" s="211">
        <f>'고객관리 LIST'!K199</f>
        <v>0</v>
      </c>
      <c r="I200" s="211" t="str">
        <f>'고객관리 LIST'!L199</f>
        <v/>
      </c>
      <c r="J200" s="211">
        <f>'고객관리 LIST'!M199</f>
        <v>0</v>
      </c>
      <c r="K200" s="211">
        <f>'고객관리 LIST'!N199</f>
        <v>0</v>
      </c>
      <c r="L200" s="221">
        <f>'고객관리 LIST'!O199</f>
        <v>0</v>
      </c>
    </row>
    <row r="201" spans="1:12" ht="20.100000000000001" hidden="1" customHeight="1" x14ac:dyDescent="0.3">
      <c r="A201" s="82" t="b">
        <f t="shared" ca="1" si="3"/>
        <v>0</v>
      </c>
      <c r="B201" s="211">
        <f>'고객관리 LIST'!J200</f>
        <v>0</v>
      </c>
      <c r="C201" s="211">
        <f>'고객관리 LIST'!B200</f>
        <v>0</v>
      </c>
      <c r="D201" s="211">
        <f>'고객관리 LIST'!C200</f>
        <v>0</v>
      </c>
      <c r="E201" s="212">
        <f>'고객관리 LIST'!D200</f>
        <v>0</v>
      </c>
      <c r="F201" s="213">
        <f>'고객관리 LIST'!E200</f>
        <v>0</v>
      </c>
      <c r="G201" s="211">
        <f>'고객관리 LIST'!H200</f>
        <v>0</v>
      </c>
      <c r="H201" s="211">
        <f>'고객관리 LIST'!K200</f>
        <v>0</v>
      </c>
      <c r="I201" s="211" t="str">
        <f>'고객관리 LIST'!L200</f>
        <v/>
      </c>
      <c r="J201" s="211">
        <f>'고객관리 LIST'!M200</f>
        <v>0</v>
      </c>
      <c r="K201" s="211">
        <f>'고객관리 LIST'!N200</f>
        <v>0</v>
      </c>
      <c r="L201" s="221">
        <f>'고객관리 LIST'!O200</f>
        <v>0</v>
      </c>
    </row>
    <row r="202" spans="1:12" ht="20.100000000000001" hidden="1" customHeight="1" x14ac:dyDescent="0.3">
      <c r="A202" s="82" t="b">
        <f t="shared" ca="1" si="3"/>
        <v>0</v>
      </c>
      <c r="B202" s="211">
        <f>'고객관리 LIST'!J201</f>
        <v>0</v>
      </c>
      <c r="C202" s="211">
        <f>'고객관리 LIST'!B201</f>
        <v>0</v>
      </c>
      <c r="D202" s="211">
        <f>'고객관리 LIST'!C201</f>
        <v>0</v>
      </c>
      <c r="E202" s="212">
        <f>'고객관리 LIST'!D201</f>
        <v>0</v>
      </c>
      <c r="F202" s="213">
        <f>'고객관리 LIST'!E201</f>
        <v>0</v>
      </c>
      <c r="G202" s="211">
        <f>'고객관리 LIST'!H201</f>
        <v>0</v>
      </c>
      <c r="H202" s="211">
        <f>'고객관리 LIST'!K201</f>
        <v>0</v>
      </c>
      <c r="I202" s="211" t="str">
        <f>'고객관리 LIST'!L201</f>
        <v/>
      </c>
      <c r="J202" s="211">
        <f>'고객관리 LIST'!M201</f>
        <v>0</v>
      </c>
      <c r="K202" s="211">
        <f>'고객관리 LIST'!N201</f>
        <v>0</v>
      </c>
      <c r="L202" s="221">
        <f>'고객관리 LIST'!O201</f>
        <v>0</v>
      </c>
    </row>
    <row r="203" spans="1:12" ht="20.100000000000001" hidden="1" customHeight="1" x14ac:dyDescent="0.3">
      <c r="A203" s="82" t="b">
        <f t="shared" ca="1" si="3"/>
        <v>0</v>
      </c>
      <c r="B203" s="211">
        <f>'고객관리 LIST'!J202</f>
        <v>0</v>
      </c>
      <c r="C203" s="211">
        <f>'고객관리 LIST'!B202</f>
        <v>0</v>
      </c>
      <c r="D203" s="211">
        <f>'고객관리 LIST'!C202</f>
        <v>0</v>
      </c>
      <c r="E203" s="212">
        <f>'고객관리 LIST'!D202</f>
        <v>0</v>
      </c>
      <c r="F203" s="213">
        <f>'고객관리 LIST'!E202</f>
        <v>0</v>
      </c>
      <c r="G203" s="211">
        <f>'고객관리 LIST'!H202</f>
        <v>0</v>
      </c>
      <c r="H203" s="211">
        <f>'고객관리 LIST'!K202</f>
        <v>0</v>
      </c>
      <c r="I203" s="211" t="str">
        <f>'고객관리 LIST'!L202</f>
        <v/>
      </c>
      <c r="J203" s="211">
        <f>'고객관리 LIST'!M202</f>
        <v>0</v>
      </c>
      <c r="K203" s="211">
        <f>'고객관리 LIST'!N202</f>
        <v>0</v>
      </c>
      <c r="L203" s="221">
        <f>'고객관리 LIST'!O202</f>
        <v>0</v>
      </c>
    </row>
    <row r="204" spans="1:12" ht="20.100000000000001" hidden="1" customHeight="1" x14ac:dyDescent="0.3">
      <c r="A204" s="82" t="b">
        <f t="shared" ca="1" si="3"/>
        <v>0</v>
      </c>
      <c r="B204" s="211">
        <f>'고객관리 LIST'!J203</f>
        <v>0</v>
      </c>
      <c r="C204" s="211">
        <f>'고객관리 LIST'!B203</f>
        <v>0</v>
      </c>
      <c r="D204" s="211">
        <f>'고객관리 LIST'!C203</f>
        <v>0</v>
      </c>
      <c r="E204" s="212">
        <f>'고객관리 LIST'!D203</f>
        <v>0</v>
      </c>
      <c r="F204" s="213">
        <f>'고객관리 LIST'!E203</f>
        <v>0</v>
      </c>
      <c r="G204" s="211">
        <f>'고객관리 LIST'!H203</f>
        <v>0</v>
      </c>
      <c r="H204" s="211">
        <f>'고객관리 LIST'!K203</f>
        <v>0</v>
      </c>
      <c r="I204" s="211" t="str">
        <f>'고객관리 LIST'!L203</f>
        <v/>
      </c>
      <c r="J204" s="211">
        <f>'고객관리 LIST'!M203</f>
        <v>0</v>
      </c>
      <c r="K204" s="211">
        <f>'고객관리 LIST'!N203</f>
        <v>0</v>
      </c>
      <c r="L204" s="221">
        <f>'고객관리 LIST'!O203</f>
        <v>0</v>
      </c>
    </row>
    <row r="205" spans="1:12" ht="20.100000000000001" hidden="1" customHeight="1" x14ac:dyDescent="0.3">
      <c r="A205" s="82" t="b">
        <f t="shared" ca="1" si="3"/>
        <v>0</v>
      </c>
      <c r="B205" s="211">
        <f>'고객관리 LIST'!J204</f>
        <v>0</v>
      </c>
      <c r="C205" s="211">
        <f>'고객관리 LIST'!B204</f>
        <v>0</v>
      </c>
      <c r="D205" s="211">
        <f>'고객관리 LIST'!C204</f>
        <v>0</v>
      </c>
      <c r="E205" s="212">
        <f>'고객관리 LIST'!D204</f>
        <v>0</v>
      </c>
      <c r="F205" s="213">
        <f>'고객관리 LIST'!E204</f>
        <v>0</v>
      </c>
      <c r="G205" s="211">
        <f>'고객관리 LIST'!H204</f>
        <v>0</v>
      </c>
      <c r="H205" s="211">
        <f>'고객관리 LIST'!K204</f>
        <v>0</v>
      </c>
      <c r="I205" s="211" t="str">
        <f>'고객관리 LIST'!L204</f>
        <v/>
      </c>
      <c r="J205" s="211">
        <f>'고객관리 LIST'!M204</f>
        <v>0</v>
      </c>
      <c r="K205" s="211">
        <f>'고객관리 LIST'!N204</f>
        <v>0</v>
      </c>
      <c r="L205" s="221">
        <f>'고객관리 LIST'!O204</f>
        <v>0</v>
      </c>
    </row>
    <row r="206" spans="1:12" ht="20.100000000000001" hidden="1" customHeight="1" x14ac:dyDescent="0.3">
      <c r="A206" s="82" t="b">
        <f t="shared" ca="1" si="3"/>
        <v>0</v>
      </c>
      <c r="B206" s="211">
        <f>'고객관리 LIST'!J205</f>
        <v>0</v>
      </c>
      <c r="C206" s="211">
        <f>'고객관리 LIST'!B205</f>
        <v>0</v>
      </c>
      <c r="D206" s="211">
        <f>'고객관리 LIST'!C205</f>
        <v>0</v>
      </c>
      <c r="E206" s="212">
        <f>'고객관리 LIST'!D205</f>
        <v>0</v>
      </c>
      <c r="F206" s="213">
        <f>'고객관리 LIST'!E205</f>
        <v>0</v>
      </c>
      <c r="G206" s="211">
        <f>'고객관리 LIST'!H205</f>
        <v>0</v>
      </c>
      <c r="H206" s="211">
        <f>'고객관리 LIST'!K205</f>
        <v>0</v>
      </c>
      <c r="I206" s="211" t="str">
        <f>'고객관리 LIST'!L205</f>
        <v/>
      </c>
      <c r="J206" s="211">
        <f>'고객관리 LIST'!M205</f>
        <v>0</v>
      </c>
      <c r="K206" s="211">
        <f>'고객관리 LIST'!N205</f>
        <v>0</v>
      </c>
      <c r="L206" s="221">
        <f>'고객관리 LIST'!O205</f>
        <v>0</v>
      </c>
    </row>
    <row r="207" spans="1:12" ht="20.100000000000001" hidden="1" customHeight="1" x14ac:dyDescent="0.3">
      <c r="A207" s="82" t="b">
        <f t="shared" ca="1" si="3"/>
        <v>0</v>
      </c>
      <c r="B207" s="211">
        <f>'고객관리 LIST'!J206</f>
        <v>0</v>
      </c>
      <c r="C207" s="211">
        <f>'고객관리 LIST'!B206</f>
        <v>0</v>
      </c>
      <c r="D207" s="211">
        <f>'고객관리 LIST'!C206</f>
        <v>0</v>
      </c>
      <c r="E207" s="212">
        <f>'고객관리 LIST'!D206</f>
        <v>0</v>
      </c>
      <c r="F207" s="213">
        <f>'고객관리 LIST'!E206</f>
        <v>0</v>
      </c>
      <c r="G207" s="211">
        <f>'고객관리 LIST'!H206</f>
        <v>0</v>
      </c>
      <c r="H207" s="211">
        <f>'고객관리 LIST'!K206</f>
        <v>0</v>
      </c>
      <c r="I207" s="211" t="str">
        <f>'고객관리 LIST'!L206</f>
        <v/>
      </c>
      <c r="J207" s="211">
        <f>'고객관리 LIST'!M206</f>
        <v>0</v>
      </c>
      <c r="K207" s="211">
        <f>'고객관리 LIST'!N206</f>
        <v>0</v>
      </c>
      <c r="L207" s="221">
        <f>'고객관리 LIST'!O206</f>
        <v>0</v>
      </c>
    </row>
    <row r="208" spans="1:12" ht="20.100000000000001" hidden="1" customHeight="1" x14ac:dyDescent="0.3">
      <c r="A208" s="82" t="b">
        <f t="shared" ca="1" si="3"/>
        <v>0</v>
      </c>
      <c r="B208" s="211">
        <f>'고객관리 LIST'!J207</f>
        <v>0</v>
      </c>
      <c r="C208" s="211">
        <f>'고객관리 LIST'!B207</f>
        <v>0</v>
      </c>
      <c r="D208" s="211">
        <f>'고객관리 LIST'!C207</f>
        <v>0</v>
      </c>
      <c r="E208" s="212">
        <f>'고객관리 LIST'!D207</f>
        <v>0</v>
      </c>
      <c r="F208" s="213">
        <f>'고객관리 LIST'!E207</f>
        <v>0</v>
      </c>
      <c r="G208" s="211">
        <f>'고객관리 LIST'!H207</f>
        <v>0</v>
      </c>
      <c r="H208" s="211">
        <f>'고객관리 LIST'!K207</f>
        <v>0</v>
      </c>
      <c r="I208" s="211" t="str">
        <f>'고객관리 LIST'!L207</f>
        <v/>
      </c>
      <c r="J208" s="211">
        <f>'고객관리 LIST'!M207</f>
        <v>0</v>
      </c>
      <c r="K208" s="211">
        <f>'고객관리 LIST'!N207</f>
        <v>0</v>
      </c>
      <c r="L208" s="221">
        <f>'고객관리 LIST'!O207</f>
        <v>0</v>
      </c>
    </row>
    <row r="209" spans="1:12" ht="20.100000000000001" hidden="1" customHeight="1" x14ac:dyDescent="0.3">
      <c r="A209" s="82" t="b">
        <f t="shared" ca="1" si="3"/>
        <v>0</v>
      </c>
      <c r="B209" s="211">
        <f>'고객관리 LIST'!J208</f>
        <v>0</v>
      </c>
      <c r="C209" s="211">
        <f>'고객관리 LIST'!B208</f>
        <v>0</v>
      </c>
      <c r="D209" s="211">
        <f>'고객관리 LIST'!C208</f>
        <v>0</v>
      </c>
      <c r="E209" s="212">
        <f>'고객관리 LIST'!D208</f>
        <v>0</v>
      </c>
      <c r="F209" s="213">
        <f>'고객관리 LIST'!E208</f>
        <v>0</v>
      </c>
      <c r="G209" s="211">
        <f>'고객관리 LIST'!H208</f>
        <v>0</v>
      </c>
      <c r="H209" s="211">
        <f>'고객관리 LIST'!K208</f>
        <v>0</v>
      </c>
      <c r="I209" s="211" t="str">
        <f>'고객관리 LIST'!L208</f>
        <v/>
      </c>
      <c r="J209" s="211">
        <f>'고객관리 LIST'!M208</f>
        <v>0</v>
      </c>
      <c r="K209" s="211">
        <f>'고객관리 LIST'!N208</f>
        <v>0</v>
      </c>
      <c r="L209" s="221">
        <f>'고객관리 LIST'!O208</f>
        <v>0</v>
      </c>
    </row>
    <row r="210" spans="1:12" ht="20.100000000000001" hidden="1" customHeight="1" x14ac:dyDescent="0.3">
      <c r="A210" s="82" t="b">
        <f t="shared" ca="1" si="3"/>
        <v>0</v>
      </c>
      <c r="B210" s="211">
        <f>'고객관리 LIST'!J209</f>
        <v>0</v>
      </c>
      <c r="C210" s="211">
        <f>'고객관리 LIST'!B209</f>
        <v>0</v>
      </c>
      <c r="D210" s="211">
        <f>'고객관리 LIST'!C209</f>
        <v>0</v>
      </c>
      <c r="E210" s="212">
        <f>'고객관리 LIST'!D209</f>
        <v>0</v>
      </c>
      <c r="F210" s="213">
        <f>'고객관리 LIST'!E209</f>
        <v>0</v>
      </c>
      <c r="G210" s="211">
        <f>'고객관리 LIST'!H209</f>
        <v>0</v>
      </c>
      <c r="H210" s="211">
        <f>'고객관리 LIST'!K209</f>
        <v>0</v>
      </c>
      <c r="I210" s="211" t="str">
        <f>'고객관리 LIST'!L209</f>
        <v/>
      </c>
      <c r="J210" s="211">
        <f>'고객관리 LIST'!M209</f>
        <v>0</v>
      </c>
      <c r="K210" s="211">
        <f>'고객관리 LIST'!N209</f>
        <v>0</v>
      </c>
      <c r="L210" s="221">
        <f>'고객관리 LIST'!O209</f>
        <v>0</v>
      </c>
    </row>
    <row r="211" spans="1:12" ht="20.100000000000001" hidden="1" customHeight="1" x14ac:dyDescent="0.3">
      <c r="A211" s="82" t="b">
        <f t="shared" ca="1" si="3"/>
        <v>0</v>
      </c>
      <c r="B211" s="211">
        <f>'고객관리 LIST'!J210</f>
        <v>0</v>
      </c>
      <c r="C211" s="211">
        <f>'고객관리 LIST'!B210</f>
        <v>0</v>
      </c>
      <c r="D211" s="211">
        <f>'고객관리 LIST'!C210</f>
        <v>0</v>
      </c>
      <c r="E211" s="212">
        <f>'고객관리 LIST'!D210</f>
        <v>0</v>
      </c>
      <c r="F211" s="213">
        <f>'고객관리 LIST'!E210</f>
        <v>0</v>
      </c>
      <c r="G211" s="211">
        <f>'고객관리 LIST'!H210</f>
        <v>0</v>
      </c>
      <c r="H211" s="211">
        <f>'고객관리 LIST'!K210</f>
        <v>0</v>
      </c>
      <c r="I211" s="211" t="str">
        <f>'고객관리 LIST'!L210</f>
        <v/>
      </c>
      <c r="J211" s="211">
        <f>'고객관리 LIST'!M210</f>
        <v>0</v>
      </c>
      <c r="K211" s="211">
        <f>'고객관리 LIST'!N210</f>
        <v>0</v>
      </c>
      <c r="L211" s="221">
        <f>'고객관리 LIST'!O210</f>
        <v>0</v>
      </c>
    </row>
    <row r="212" spans="1:12" ht="20.100000000000001" hidden="1" customHeight="1" x14ac:dyDescent="0.3">
      <c r="A212" s="82" t="b">
        <f t="shared" ca="1" si="3"/>
        <v>0</v>
      </c>
      <c r="B212" s="211">
        <f>'고객관리 LIST'!J211</f>
        <v>0</v>
      </c>
      <c r="C212" s="211">
        <f>'고객관리 LIST'!B211</f>
        <v>0</v>
      </c>
      <c r="D212" s="211">
        <f>'고객관리 LIST'!C211</f>
        <v>0</v>
      </c>
      <c r="E212" s="212">
        <f>'고객관리 LIST'!D211</f>
        <v>0</v>
      </c>
      <c r="F212" s="213">
        <f>'고객관리 LIST'!E211</f>
        <v>0</v>
      </c>
      <c r="G212" s="211">
        <f>'고객관리 LIST'!H211</f>
        <v>0</v>
      </c>
      <c r="H212" s="211">
        <f>'고객관리 LIST'!K211</f>
        <v>0</v>
      </c>
      <c r="I212" s="211" t="str">
        <f>'고객관리 LIST'!L211</f>
        <v/>
      </c>
      <c r="J212" s="211">
        <f>'고객관리 LIST'!M211</f>
        <v>0</v>
      </c>
      <c r="K212" s="211">
        <f>'고객관리 LIST'!N211</f>
        <v>0</v>
      </c>
      <c r="L212" s="221">
        <f>'고객관리 LIST'!O211</f>
        <v>0</v>
      </c>
    </row>
    <row r="213" spans="1:12" ht="20.100000000000001" hidden="1" customHeight="1" x14ac:dyDescent="0.3">
      <c r="A213" s="82" t="b">
        <f t="shared" ca="1" si="3"/>
        <v>0</v>
      </c>
      <c r="B213" s="211">
        <f>'고객관리 LIST'!J212</f>
        <v>0</v>
      </c>
      <c r="C213" s="211">
        <f>'고객관리 LIST'!B212</f>
        <v>0</v>
      </c>
      <c r="D213" s="211">
        <f>'고객관리 LIST'!C212</f>
        <v>0</v>
      </c>
      <c r="E213" s="212">
        <f>'고객관리 LIST'!D212</f>
        <v>0</v>
      </c>
      <c r="F213" s="213">
        <f>'고객관리 LIST'!E212</f>
        <v>0</v>
      </c>
      <c r="G213" s="211">
        <f>'고객관리 LIST'!H212</f>
        <v>0</v>
      </c>
      <c r="H213" s="211">
        <f>'고객관리 LIST'!K212</f>
        <v>0</v>
      </c>
      <c r="I213" s="211" t="str">
        <f>'고객관리 LIST'!L212</f>
        <v/>
      </c>
      <c r="J213" s="211">
        <f>'고객관리 LIST'!M212</f>
        <v>0</v>
      </c>
      <c r="K213" s="211">
        <f>'고객관리 LIST'!N212</f>
        <v>0</v>
      </c>
      <c r="L213" s="221">
        <f>'고객관리 LIST'!O212</f>
        <v>0</v>
      </c>
    </row>
    <row r="214" spans="1:12" ht="20.100000000000001" hidden="1" customHeight="1" x14ac:dyDescent="0.3">
      <c r="A214" s="82" t="b">
        <f t="shared" ca="1" si="3"/>
        <v>0</v>
      </c>
      <c r="B214" s="211">
        <f>'고객관리 LIST'!J213</f>
        <v>0</v>
      </c>
      <c r="C214" s="211">
        <f>'고객관리 LIST'!B213</f>
        <v>0</v>
      </c>
      <c r="D214" s="211">
        <f>'고객관리 LIST'!C213</f>
        <v>0</v>
      </c>
      <c r="E214" s="212">
        <f>'고객관리 LIST'!D213</f>
        <v>0</v>
      </c>
      <c r="F214" s="213">
        <f>'고객관리 LIST'!E213</f>
        <v>0</v>
      </c>
      <c r="G214" s="211">
        <f>'고객관리 LIST'!H213</f>
        <v>0</v>
      </c>
      <c r="H214" s="211">
        <f>'고객관리 LIST'!K213</f>
        <v>0</v>
      </c>
      <c r="I214" s="211" t="str">
        <f>'고객관리 LIST'!L213</f>
        <v/>
      </c>
      <c r="J214" s="211">
        <f>'고객관리 LIST'!M213</f>
        <v>0</v>
      </c>
      <c r="K214" s="211">
        <f>'고객관리 LIST'!N213</f>
        <v>0</v>
      </c>
      <c r="L214" s="221">
        <f>'고객관리 LIST'!O213</f>
        <v>0</v>
      </c>
    </row>
    <row r="215" spans="1:12" ht="20.100000000000001" hidden="1" customHeight="1" x14ac:dyDescent="0.3">
      <c r="A215" s="82" t="b">
        <f t="shared" ca="1" si="3"/>
        <v>0</v>
      </c>
      <c r="B215" s="211">
        <f>'고객관리 LIST'!J214</f>
        <v>0</v>
      </c>
      <c r="C215" s="211">
        <f>'고객관리 LIST'!B214</f>
        <v>0</v>
      </c>
      <c r="D215" s="211">
        <f>'고객관리 LIST'!C214</f>
        <v>0</v>
      </c>
      <c r="E215" s="212">
        <f>'고객관리 LIST'!D214</f>
        <v>0</v>
      </c>
      <c r="F215" s="213">
        <f>'고객관리 LIST'!E214</f>
        <v>0</v>
      </c>
      <c r="G215" s="211">
        <f>'고객관리 LIST'!H214</f>
        <v>0</v>
      </c>
      <c r="H215" s="211">
        <f>'고객관리 LIST'!K214</f>
        <v>0</v>
      </c>
      <c r="I215" s="211" t="str">
        <f>'고객관리 LIST'!L214</f>
        <v/>
      </c>
      <c r="J215" s="211">
        <f>'고객관리 LIST'!M214</f>
        <v>0</v>
      </c>
      <c r="K215" s="211">
        <f>'고객관리 LIST'!N214</f>
        <v>0</v>
      </c>
      <c r="L215" s="221">
        <f>'고객관리 LIST'!O214</f>
        <v>0</v>
      </c>
    </row>
    <row r="216" spans="1:12" ht="20.100000000000001" hidden="1" customHeight="1" x14ac:dyDescent="0.3">
      <c r="A216" s="82" t="b">
        <f t="shared" ca="1" si="3"/>
        <v>0</v>
      </c>
      <c r="B216" s="211">
        <f>'고객관리 LIST'!J215</f>
        <v>0</v>
      </c>
      <c r="C216" s="211">
        <f>'고객관리 LIST'!B215</f>
        <v>0</v>
      </c>
      <c r="D216" s="211">
        <f>'고객관리 LIST'!C215</f>
        <v>0</v>
      </c>
      <c r="E216" s="212">
        <f>'고객관리 LIST'!D215</f>
        <v>0</v>
      </c>
      <c r="F216" s="213">
        <f>'고객관리 LIST'!E215</f>
        <v>0</v>
      </c>
      <c r="G216" s="211">
        <f>'고객관리 LIST'!H215</f>
        <v>0</v>
      </c>
      <c r="H216" s="211">
        <f>'고객관리 LIST'!K215</f>
        <v>0</v>
      </c>
      <c r="I216" s="211" t="str">
        <f>'고객관리 LIST'!L215</f>
        <v/>
      </c>
      <c r="J216" s="211">
        <f>'고객관리 LIST'!M215</f>
        <v>0</v>
      </c>
      <c r="K216" s="211">
        <f>'고객관리 LIST'!N215</f>
        <v>0</v>
      </c>
      <c r="L216" s="221">
        <f>'고객관리 LIST'!O215</f>
        <v>0</v>
      </c>
    </row>
    <row r="217" spans="1:12" ht="20.100000000000001" hidden="1" customHeight="1" x14ac:dyDescent="0.3">
      <c r="A217" s="82" t="b">
        <f t="shared" ca="1" si="3"/>
        <v>0</v>
      </c>
      <c r="B217" s="211">
        <f>'고객관리 LIST'!J216</f>
        <v>0</v>
      </c>
      <c r="C217" s="211">
        <f>'고객관리 LIST'!B216</f>
        <v>0</v>
      </c>
      <c r="D217" s="211">
        <f>'고객관리 LIST'!C216</f>
        <v>0</v>
      </c>
      <c r="E217" s="212">
        <f>'고객관리 LIST'!D216</f>
        <v>0</v>
      </c>
      <c r="F217" s="213">
        <f>'고객관리 LIST'!E216</f>
        <v>0</v>
      </c>
      <c r="G217" s="211">
        <f>'고객관리 LIST'!H216</f>
        <v>0</v>
      </c>
      <c r="H217" s="211">
        <f>'고객관리 LIST'!K216</f>
        <v>0</v>
      </c>
      <c r="I217" s="211" t="str">
        <f>'고객관리 LIST'!L216</f>
        <v/>
      </c>
      <c r="J217" s="211">
        <f>'고객관리 LIST'!M216</f>
        <v>0</v>
      </c>
      <c r="K217" s="211">
        <f>'고객관리 LIST'!N216</f>
        <v>0</v>
      </c>
      <c r="L217" s="221">
        <f>'고객관리 LIST'!O216</f>
        <v>0</v>
      </c>
    </row>
    <row r="218" spans="1:12" ht="20.100000000000001" hidden="1" customHeight="1" x14ac:dyDescent="0.3">
      <c r="A218" s="82" t="b">
        <f t="shared" ca="1" si="3"/>
        <v>0</v>
      </c>
      <c r="B218" s="211">
        <f>'고객관리 LIST'!J217</f>
        <v>0</v>
      </c>
      <c r="C218" s="211">
        <f>'고객관리 LIST'!B217</f>
        <v>0</v>
      </c>
      <c r="D218" s="211">
        <f>'고객관리 LIST'!C217</f>
        <v>0</v>
      </c>
      <c r="E218" s="212">
        <f>'고객관리 LIST'!D217</f>
        <v>0</v>
      </c>
      <c r="F218" s="213">
        <f>'고객관리 LIST'!E217</f>
        <v>0</v>
      </c>
      <c r="G218" s="211">
        <f>'고객관리 LIST'!H217</f>
        <v>0</v>
      </c>
      <c r="H218" s="211">
        <f>'고객관리 LIST'!K217</f>
        <v>0</v>
      </c>
      <c r="I218" s="211" t="str">
        <f>'고객관리 LIST'!L217</f>
        <v/>
      </c>
      <c r="J218" s="211">
        <f>'고객관리 LIST'!M217</f>
        <v>0</v>
      </c>
      <c r="K218" s="211">
        <f>'고객관리 LIST'!N217</f>
        <v>0</v>
      </c>
      <c r="L218" s="221">
        <f>'고객관리 LIST'!O217</f>
        <v>0</v>
      </c>
    </row>
    <row r="219" spans="1:12" ht="20.100000000000001" hidden="1" customHeight="1" x14ac:dyDescent="0.3">
      <c r="A219" s="82" t="b">
        <f t="shared" ca="1" si="3"/>
        <v>0</v>
      </c>
      <c r="B219" s="211">
        <f>'고객관리 LIST'!J218</f>
        <v>0</v>
      </c>
      <c r="C219" s="211">
        <f>'고객관리 LIST'!B218</f>
        <v>0</v>
      </c>
      <c r="D219" s="211">
        <f>'고객관리 LIST'!C218</f>
        <v>0</v>
      </c>
      <c r="E219" s="212">
        <f>'고객관리 LIST'!D218</f>
        <v>0</v>
      </c>
      <c r="F219" s="213">
        <f>'고객관리 LIST'!E218</f>
        <v>0</v>
      </c>
      <c r="G219" s="211">
        <f>'고객관리 LIST'!H218</f>
        <v>0</v>
      </c>
      <c r="H219" s="211">
        <f>'고객관리 LIST'!K218</f>
        <v>0</v>
      </c>
      <c r="I219" s="211" t="str">
        <f>'고객관리 LIST'!L218</f>
        <v/>
      </c>
      <c r="J219" s="211">
        <f>'고객관리 LIST'!M218</f>
        <v>0</v>
      </c>
      <c r="K219" s="211">
        <f>'고객관리 LIST'!N218</f>
        <v>0</v>
      </c>
      <c r="L219" s="221">
        <f>'고객관리 LIST'!O218</f>
        <v>0</v>
      </c>
    </row>
    <row r="220" spans="1:12" ht="20.100000000000001" hidden="1" customHeight="1" x14ac:dyDescent="0.3">
      <c r="A220" s="82" t="b">
        <f t="shared" ca="1" si="3"/>
        <v>0</v>
      </c>
      <c r="B220" s="211">
        <f>'고객관리 LIST'!J219</f>
        <v>0</v>
      </c>
      <c r="C220" s="211">
        <f>'고객관리 LIST'!B219</f>
        <v>0</v>
      </c>
      <c r="D220" s="211">
        <f>'고객관리 LIST'!C219</f>
        <v>0</v>
      </c>
      <c r="E220" s="212">
        <f>'고객관리 LIST'!D219</f>
        <v>0</v>
      </c>
      <c r="F220" s="213">
        <f>'고객관리 LIST'!E219</f>
        <v>0</v>
      </c>
      <c r="G220" s="211">
        <f>'고객관리 LIST'!H219</f>
        <v>0</v>
      </c>
      <c r="H220" s="211">
        <f>'고객관리 LIST'!K219</f>
        <v>0</v>
      </c>
      <c r="I220" s="211" t="str">
        <f>'고객관리 LIST'!L219</f>
        <v/>
      </c>
      <c r="J220" s="211">
        <f>'고객관리 LIST'!M219</f>
        <v>0</v>
      </c>
      <c r="K220" s="211">
        <f>'고객관리 LIST'!N219</f>
        <v>0</v>
      </c>
      <c r="L220" s="221">
        <f>'고객관리 LIST'!O219</f>
        <v>0</v>
      </c>
    </row>
    <row r="221" spans="1:12" ht="20.100000000000001" hidden="1" customHeight="1" x14ac:dyDescent="0.3">
      <c r="A221" s="82" t="b">
        <f t="shared" ca="1" si="3"/>
        <v>0</v>
      </c>
      <c r="B221" s="211">
        <f>'고객관리 LIST'!J220</f>
        <v>0</v>
      </c>
      <c r="C221" s="211">
        <f>'고객관리 LIST'!B220</f>
        <v>0</v>
      </c>
      <c r="D221" s="211">
        <f>'고객관리 LIST'!C220</f>
        <v>0</v>
      </c>
      <c r="E221" s="212">
        <f>'고객관리 LIST'!D220</f>
        <v>0</v>
      </c>
      <c r="F221" s="213">
        <f>'고객관리 LIST'!E220</f>
        <v>0</v>
      </c>
      <c r="G221" s="211">
        <f>'고객관리 LIST'!H220</f>
        <v>0</v>
      </c>
      <c r="H221" s="211">
        <f>'고객관리 LIST'!K220</f>
        <v>0</v>
      </c>
      <c r="I221" s="211" t="str">
        <f>'고객관리 LIST'!L220</f>
        <v/>
      </c>
      <c r="J221" s="211">
        <f>'고객관리 LIST'!M220</f>
        <v>0</v>
      </c>
      <c r="K221" s="211">
        <f>'고객관리 LIST'!N220</f>
        <v>0</v>
      </c>
      <c r="L221" s="221">
        <f>'고객관리 LIST'!O220</f>
        <v>0</v>
      </c>
    </row>
    <row r="222" spans="1:12" ht="20.100000000000001" hidden="1" customHeight="1" x14ac:dyDescent="0.3">
      <c r="A222" s="82" t="b">
        <f t="shared" ca="1" si="3"/>
        <v>0</v>
      </c>
      <c r="B222" s="211">
        <f>'고객관리 LIST'!J221</f>
        <v>0</v>
      </c>
      <c r="C222" s="211">
        <f>'고객관리 LIST'!B221</f>
        <v>0</v>
      </c>
      <c r="D222" s="211">
        <f>'고객관리 LIST'!C221</f>
        <v>0</v>
      </c>
      <c r="E222" s="212">
        <f>'고객관리 LIST'!D221</f>
        <v>0</v>
      </c>
      <c r="F222" s="213">
        <f>'고객관리 LIST'!E221</f>
        <v>0</v>
      </c>
      <c r="G222" s="211">
        <f>'고객관리 LIST'!H221</f>
        <v>0</v>
      </c>
      <c r="H222" s="211">
        <f>'고객관리 LIST'!K221</f>
        <v>0</v>
      </c>
      <c r="I222" s="211" t="str">
        <f>'고객관리 LIST'!L221</f>
        <v/>
      </c>
      <c r="J222" s="211">
        <f>'고객관리 LIST'!M221</f>
        <v>0</v>
      </c>
      <c r="K222" s="211">
        <f>'고객관리 LIST'!N221</f>
        <v>0</v>
      </c>
      <c r="L222" s="221">
        <f>'고객관리 LIST'!O221</f>
        <v>0</v>
      </c>
    </row>
    <row r="223" spans="1:12" ht="20.100000000000001" hidden="1" customHeight="1" x14ac:dyDescent="0.3">
      <c r="A223" s="82" t="b">
        <f t="shared" ca="1" si="3"/>
        <v>0</v>
      </c>
      <c r="B223" s="211">
        <f>'고객관리 LIST'!J222</f>
        <v>0</v>
      </c>
      <c r="C223" s="211">
        <f>'고객관리 LIST'!B222</f>
        <v>0</v>
      </c>
      <c r="D223" s="211">
        <f>'고객관리 LIST'!C222</f>
        <v>0</v>
      </c>
      <c r="E223" s="212">
        <f>'고객관리 LIST'!D222</f>
        <v>0</v>
      </c>
      <c r="F223" s="213">
        <f>'고객관리 LIST'!E222</f>
        <v>0</v>
      </c>
      <c r="G223" s="211">
        <f>'고객관리 LIST'!H222</f>
        <v>0</v>
      </c>
      <c r="H223" s="211">
        <f>'고객관리 LIST'!K222</f>
        <v>0</v>
      </c>
      <c r="I223" s="211" t="str">
        <f>'고객관리 LIST'!L222</f>
        <v/>
      </c>
      <c r="J223" s="211">
        <f>'고객관리 LIST'!M222</f>
        <v>0</v>
      </c>
      <c r="K223" s="211">
        <f>'고객관리 LIST'!N222</f>
        <v>0</v>
      </c>
      <c r="L223" s="221">
        <f>'고객관리 LIST'!O222</f>
        <v>0</v>
      </c>
    </row>
    <row r="224" spans="1:12" ht="20.100000000000001" hidden="1" customHeight="1" x14ac:dyDescent="0.3">
      <c r="A224" s="82" t="b">
        <f t="shared" ca="1" si="3"/>
        <v>0</v>
      </c>
      <c r="B224" s="211">
        <f>'고객관리 LIST'!J223</f>
        <v>0</v>
      </c>
      <c r="C224" s="211">
        <f>'고객관리 LIST'!B223</f>
        <v>0</v>
      </c>
      <c r="D224" s="211">
        <f>'고객관리 LIST'!C223</f>
        <v>0</v>
      </c>
      <c r="E224" s="212">
        <f>'고객관리 LIST'!D223</f>
        <v>0</v>
      </c>
      <c r="F224" s="213">
        <f>'고객관리 LIST'!E223</f>
        <v>0</v>
      </c>
      <c r="G224" s="211">
        <f>'고객관리 LIST'!H223</f>
        <v>0</v>
      </c>
      <c r="H224" s="211">
        <f>'고객관리 LIST'!K223</f>
        <v>0</v>
      </c>
      <c r="I224" s="211" t="str">
        <f>'고객관리 LIST'!L223</f>
        <v/>
      </c>
      <c r="J224" s="211">
        <f>'고객관리 LIST'!M223</f>
        <v>0</v>
      </c>
      <c r="K224" s="211">
        <f>'고객관리 LIST'!N223</f>
        <v>0</v>
      </c>
      <c r="L224" s="221">
        <f>'고객관리 LIST'!O223</f>
        <v>0</v>
      </c>
    </row>
    <row r="225" spans="1:12" ht="20.100000000000001" hidden="1" customHeight="1" x14ac:dyDescent="0.3">
      <c r="A225" s="82" t="b">
        <f t="shared" ca="1" si="3"/>
        <v>0</v>
      </c>
      <c r="B225" s="211">
        <f>'고객관리 LIST'!J224</f>
        <v>0</v>
      </c>
      <c r="C225" s="211">
        <f>'고객관리 LIST'!B224</f>
        <v>0</v>
      </c>
      <c r="D225" s="211">
        <f>'고객관리 LIST'!C224</f>
        <v>0</v>
      </c>
      <c r="E225" s="212">
        <f>'고객관리 LIST'!D224</f>
        <v>0</v>
      </c>
      <c r="F225" s="213">
        <f>'고객관리 LIST'!E224</f>
        <v>0</v>
      </c>
      <c r="G225" s="211">
        <f>'고객관리 LIST'!H224</f>
        <v>0</v>
      </c>
      <c r="H225" s="211">
        <f>'고객관리 LIST'!K224</f>
        <v>0</v>
      </c>
      <c r="I225" s="211" t="str">
        <f>'고객관리 LIST'!L224</f>
        <v/>
      </c>
      <c r="J225" s="211">
        <f>'고객관리 LIST'!M224</f>
        <v>0</v>
      </c>
      <c r="K225" s="211">
        <f>'고객관리 LIST'!N224</f>
        <v>0</v>
      </c>
      <c r="L225" s="221">
        <f>'고객관리 LIST'!O224</f>
        <v>0</v>
      </c>
    </row>
    <row r="226" spans="1:12" ht="20.100000000000001" hidden="1" customHeight="1" x14ac:dyDescent="0.3">
      <c r="A226" s="82" t="b">
        <f t="shared" ca="1" si="3"/>
        <v>0</v>
      </c>
      <c r="B226" s="211">
        <f>'고객관리 LIST'!J225</f>
        <v>0</v>
      </c>
      <c r="C226" s="211">
        <f>'고객관리 LIST'!B225</f>
        <v>0</v>
      </c>
      <c r="D226" s="211">
        <f>'고객관리 LIST'!C225</f>
        <v>0</v>
      </c>
      <c r="E226" s="212">
        <f>'고객관리 LIST'!D225</f>
        <v>0</v>
      </c>
      <c r="F226" s="213">
        <f>'고객관리 LIST'!E225</f>
        <v>0</v>
      </c>
      <c r="G226" s="211">
        <f>'고객관리 LIST'!H225</f>
        <v>0</v>
      </c>
      <c r="H226" s="211">
        <f>'고객관리 LIST'!K225</f>
        <v>0</v>
      </c>
      <c r="I226" s="211" t="str">
        <f>'고객관리 LIST'!L225</f>
        <v/>
      </c>
      <c r="J226" s="211">
        <f>'고객관리 LIST'!M225</f>
        <v>0</v>
      </c>
      <c r="K226" s="211">
        <f>'고객관리 LIST'!N225</f>
        <v>0</v>
      </c>
      <c r="L226" s="221">
        <f>'고객관리 LIST'!O225</f>
        <v>0</v>
      </c>
    </row>
    <row r="227" spans="1:12" ht="20.100000000000001" hidden="1" customHeight="1" x14ac:dyDescent="0.3">
      <c r="A227" s="82" t="b">
        <f t="shared" ca="1" si="3"/>
        <v>0</v>
      </c>
      <c r="B227" s="211">
        <f>'고객관리 LIST'!J226</f>
        <v>0</v>
      </c>
      <c r="C227" s="211">
        <f>'고객관리 LIST'!B226</f>
        <v>0</v>
      </c>
      <c r="D227" s="211">
        <f>'고객관리 LIST'!C226</f>
        <v>0</v>
      </c>
      <c r="E227" s="212">
        <f>'고객관리 LIST'!D226</f>
        <v>0</v>
      </c>
      <c r="F227" s="213">
        <f>'고객관리 LIST'!E226</f>
        <v>0</v>
      </c>
      <c r="G227" s="211">
        <f>'고객관리 LIST'!H226</f>
        <v>0</v>
      </c>
      <c r="H227" s="211">
        <f>'고객관리 LIST'!K226</f>
        <v>0</v>
      </c>
      <c r="I227" s="211" t="str">
        <f>'고객관리 LIST'!L226</f>
        <v/>
      </c>
      <c r="J227" s="211">
        <f>'고객관리 LIST'!M226</f>
        <v>0</v>
      </c>
      <c r="K227" s="211">
        <f>'고객관리 LIST'!N226</f>
        <v>0</v>
      </c>
      <c r="L227" s="221">
        <f>'고객관리 LIST'!O226</f>
        <v>0</v>
      </c>
    </row>
    <row r="228" spans="1:12" ht="20.100000000000001" hidden="1" customHeight="1" x14ac:dyDescent="0.3">
      <c r="A228" s="82" t="b">
        <f t="shared" ca="1" si="3"/>
        <v>0</v>
      </c>
      <c r="B228" s="211">
        <f>'고객관리 LIST'!J227</f>
        <v>0</v>
      </c>
      <c r="C228" s="211">
        <f>'고객관리 LIST'!B227</f>
        <v>0</v>
      </c>
      <c r="D228" s="211">
        <f>'고객관리 LIST'!C227</f>
        <v>0</v>
      </c>
      <c r="E228" s="212">
        <f>'고객관리 LIST'!D227</f>
        <v>0</v>
      </c>
      <c r="F228" s="213">
        <f>'고객관리 LIST'!E227</f>
        <v>0</v>
      </c>
      <c r="G228" s="211">
        <f>'고객관리 LIST'!H227</f>
        <v>0</v>
      </c>
      <c r="H228" s="211">
        <f>'고객관리 LIST'!K227</f>
        <v>0</v>
      </c>
      <c r="I228" s="211" t="str">
        <f>'고객관리 LIST'!L227</f>
        <v/>
      </c>
      <c r="J228" s="211">
        <f>'고객관리 LIST'!M227</f>
        <v>0</v>
      </c>
      <c r="K228" s="211">
        <f>'고객관리 LIST'!N227</f>
        <v>0</v>
      </c>
      <c r="L228" s="221">
        <f>'고객관리 LIST'!O227</f>
        <v>0</v>
      </c>
    </row>
    <row r="229" spans="1:12" ht="20.100000000000001" hidden="1" customHeight="1" x14ac:dyDescent="0.3">
      <c r="A229" s="82" t="b">
        <f t="shared" ca="1" si="3"/>
        <v>0</v>
      </c>
      <c r="B229" s="211">
        <f>'고객관리 LIST'!J228</f>
        <v>0</v>
      </c>
      <c r="C229" s="211">
        <f>'고객관리 LIST'!B228</f>
        <v>0</v>
      </c>
      <c r="D229" s="211">
        <f>'고객관리 LIST'!C228</f>
        <v>0</v>
      </c>
      <c r="E229" s="212">
        <f>'고객관리 LIST'!D228</f>
        <v>0</v>
      </c>
      <c r="F229" s="213">
        <f>'고객관리 LIST'!E228</f>
        <v>0</v>
      </c>
      <c r="G229" s="211">
        <f>'고객관리 LIST'!H228</f>
        <v>0</v>
      </c>
      <c r="H229" s="211">
        <f>'고객관리 LIST'!K228</f>
        <v>0</v>
      </c>
      <c r="I229" s="211" t="str">
        <f>'고객관리 LIST'!L228</f>
        <v/>
      </c>
      <c r="J229" s="211">
        <f>'고객관리 LIST'!M228</f>
        <v>0</v>
      </c>
      <c r="K229" s="211">
        <f>'고객관리 LIST'!N228</f>
        <v>0</v>
      </c>
      <c r="L229" s="221">
        <f>'고객관리 LIST'!O228</f>
        <v>0</v>
      </c>
    </row>
    <row r="230" spans="1:12" ht="20.100000000000001" hidden="1" customHeight="1" x14ac:dyDescent="0.3">
      <c r="A230" s="82" t="b">
        <f t="shared" ca="1" si="3"/>
        <v>0</v>
      </c>
      <c r="B230" s="211">
        <f>'고객관리 LIST'!J229</f>
        <v>0</v>
      </c>
      <c r="C230" s="211">
        <f>'고객관리 LIST'!B229</f>
        <v>0</v>
      </c>
      <c r="D230" s="211">
        <f>'고객관리 LIST'!C229</f>
        <v>0</v>
      </c>
      <c r="E230" s="212">
        <f>'고객관리 LIST'!D229</f>
        <v>0</v>
      </c>
      <c r="F230" s="213">
        <f>'고객관리 LIST'!E229</f>
        <v>0</v>
      </c>
      <c r="G230" s="211">
        <f>'고객관리 LIST'!H229</f>
        <v>0</v>
      </c>
      <c r="H230" s="211">
        <f>'고객관리 LIST'!K229</f>
        <v>0</v>
      </c>
      <c r="I230" s="211" t="str">
        <f>'고객관리 LIST'!L229</f>
        <v/>
      </c>
      <c r="J230" s="211">
        <f>'고객관리 LIST'!M229</f>
        <v>0</v>
      </c>
      <c r="K230" s="211">
        <f>'고객관리 LIST'!N229</f>
        <v>0</v>
      </c>
      <c r="L230" s="221">
        <f>'고객관리 LIST'!O229</f>
        <v>0</v>
      </c>
    </row>
    <row r="231" spans="1:12" ht="20.100000000000001" hidden="1" customHeight="1" x14ac:dyDescent="0.3">
      <c r="A231" s="82" t="b">
        <f t="shared" ca="1" si="3"/>
        <v>0</v>
      </c>
      <c r="B231" s="211">
        <f>'고객관리 LIST'!J230</f>
        <v>0</v>
      </c>
      <c r="C231" s="211">
        <f>'고객관리 LIST'!B230</f>
        <v>0</v>
      </c>
      <c r="D231" s="211">
        <f>'고객관리 LIST'!C230</f>
        <v>0</v>
      </c>
      <c r="E231" s="212">
        <f>'고객관리 LIST'!D230</f>
        <v>0</v>
      </c>
      <c r="F231" s="213">
        <f>'고객관리 LIST'!E230</f>
        <v>0</v>
      </c>
      <c r="G231" s="211">
        <f>'고객관리 LIST'!H230</f>
        <v>0</v>
      </c>
      <c r="H231" s="211">
        <f>'고객관리 LIST'!K230</f>
        <v>0</v>
      </c>
      <c r="I231" s="211" t="str">
        <f>'고객관리 LIST'!L230</f>
        <v/>
      </c>
      <c r="J231" s="211">
        <f>'고객관리 LIST'!M230</f>
        <v>0</v>
      </c>
      <c r="K231" s="211">
        <f>'고객관리 LIST'!N230</f>
        <v>0</v>
      </c>
      <c r="L231" s="221">
        <f>'고객관리 LIST'!O230</f>
        <v>0</v>
      </c>
    </row>
    <row r="232" spans="1:12" ht="20.100000000000001" hidden="1" customHeight="1" x14ac:dyDescent="0.3">
      <c r="A232" s="82" t="b">
        <f t="shared" ca="1" si="3"/>
        <v>0</v>
      </c>
      <c r="B232" s="211">
        <f>'고객관리 LIST'!J231</f>
        <v>0</v>
      </c>
      <c r="C232" s="211">
        <f>'고객관리 LIST'!B231</f>
        <v>0</v>
      </c>
      <c r="D232" s="211">
        <f>'고객관리 LIST'!C231</f>
        <v>0</v>
      </c>
      <c r="E232" s="212">
        <f>'고객관리 LIST'!D231</f>
        <v>0</v>
      </c>
      <c r="F232" s="213">
        <f>'고객관리 LIST'!E231</f>
        <v>0</v>
      </c>
      <c r="G232" s="211">
        <f>'고객관리 LIST'!H231</f>
        <v>0</v>
      </c>
      <c r="H232" s="211">
        <f>'고객관리 LIST'!K231</f>
        <v>0</v>
      </c>
      <c r="I232" s="211" t="str">
        <f>'고객관리 LIST'!L231</f>
        <v/>
      </c>
      <c r="J232" s="211">
        <f>'고객관리 LIST'!M231</f>
        <v>0</v>
      </c>
      <c r="K232" s="211">
        <f>'고객관리 LIST'!N231</f>
        <v>0</v>
      </c>
      <c r="L232" s="221">
        <f>'고객관리 LIST'!O231</f>
        <v>0</v>
      </c>
    </row>
    <row r="233" spans="1:12" ht="20.100000000000001" hidden="1" customHeight="1" x14ac:dyDescent="0.3">
      <c r="A233" s="82" t="b">
        <f t="shared" ca="1" si="3"/>
        <v>0</v>
      </c>
      <c r="B233" s="211">
        <f>'고객관리 LIST'!J232</f>
        <v>0</v>
      </c>
      <c r="C233" s="211">
        <f>'고객관리 LIST'!B232</f>
        <v>0</v>
      </c>
      <c r="D233" s="211">
        <f>'고객관리 LIST'!C232</f>
        <v>0</v>
      </c>
      <c r="E233" s="212">
        <f>'고객관리 LIST'!D232</f>
        <v>0</v>
      </c>
      <c r="F233" s="213">
        <f>'고객관리 LIST'!E232</f>
        <v>0</v>
      </c>
      <c r="G233" s="211">
        <f>'고객관리 LIST'!H232</f>
        <v>0</v>
      </c>
      <c r="H233" s="211">
        <f>'고객관리 LIST'!K232</f>
        <v>0</v>
      </c>
      <c r="I233" s="211" t="str">
        <f>'고객관리 LIST'!L232</f>
        <v/>
      </c>
      <c r="J233" s="211">
        <f>'고객관리 LIST'!M232</f>
        <v>0</v>
      </c>
      <c r="K233" s="211">
        <f>'고객관리 LIST'!N232</f>
        <v>0</v>
      </c>
      <c r="L233" s="221">
        <f>'고객관리 LIST'!O232</f>
        <v>0</v>
      </c>
    </row>
    <row r="234" spans="1:12" ht="20.100000000000001" hidden="1" customHeight="1" x14ac:dyDescent="0.3">
      <c r="A234" s="82" t="b">
        <f t="shared" ca="1" si="3"/>
        <v>0</v>
      </c>
      <c r="B234" s="211">
        <f>'고객관리 LIST'!J233</f>
        <v>0</v>
      </c>
      <c r="C234" s="211">
        <f>'고객관리 LIST'!B233</f>
        <v>0</v>
      </c>
      <c r="D234" s="211">
        <f>'고객관리 LIST'!C233</f>
        <v>0</v>
      </c>
      <c r="E234" s="212">
        <f>'고객관리 LIST'!D233</f>
        <v>0</v>
      </c>
      <c r="F234" s="213">
        <f>'고객관리 LIST'!E233</f>
        <v>0</v>
      </c>
      <c r="G234" s="211">
        <f>'고객관리 LIST'!H233</f>
        <v>0</v>
      </c>
      <c r="H234" s="211">
        <f>'고객관리 LIST'!K233</f>
        <v>0</v>
      </c>
      <c r="I234" s="211" t="str">
        <f>'고객관리 LIST'!L233</f>
        <v/>
      </c>
      <c r="J234" s="211">
        <f>'고객관리 LIST'!M233</f>
        <v>0</v>
      </c>
      <c r="K234" s="211">
        <f>'고객관리 LIST'!N233</f>
        <v>0</v>
      </c>
      <c r="L234" s="221">
        <f>'고객관리 LIST'!O233</f>
        <v>0</v>
      </c>
    </row>
    <row r="235" spans="1:12" ht="20.100000000000001" hidden="1" customHeight="1" x14ac:dyDescent="0.3">
      <c r="A235" s="82" t="b">
        <f t="shared" ca="1" si="3"/>
        <v>0</v>
      </c>
      <c r="B235" s="211">
        <f>'고객관리 LIST'!J234</f>
        <v>0</v>
      </c>
      <c r="C235" s="211">
        <f>'고객관리 LIST'!B234</f>
        <v>0</v>
      </c>
      <c r="D235" s="211">
        <f>'고객관리 LIST'!C234</f>
        <v>0</v>
      </c>
      <c r="E235" s="212">
        <f>'고객관리 LIST'!D234</f>
        <v>0</v>
      </c>
      <c r="F235" s="213">
        <f>'고객관리 LIST'!E234</f>
        <v>0</v>
      </c>
      <c r="G235" s="211">
        <f>'고객관리 LIST'!H234</f>
        <v>0</v>
      </c>
      <c r="H235" s="211">
        <f>'고객관리 LIST'!K234</f>
        <v>0</v>
      </c>
      <c r="I235" s="211" t="str">
        <f>'고객관리 LIST'!L234</f>
        <v/>
      </c>
      <c r="J235" s="211">
        <f>'고객관리 LIST'!M234</f>
        <v>0</v>
      </c>
      <c r="K235" s="211">
        <f>'고객관리 LIST'!N234</f>
        <v>0</v>
      </c>
      <c r="L235" s="221">
        <f>'고객관리 LIST'!O234</f>
        <v>0</v>
      </c>
    </row>
    <row r="236" spans="1:12" ht="20.100000000000001" hidden="1" customHeight="1" x14ac:dyDescent="0.3">
      <c r="A236" s="82" t="b">
        <f t="shared" ca="1" si="3"/>
        <v>0</v>
      </c>
      <c r="B236" s="211">
        <f>'고객관리 LIST'!J235</f>
        <v>0</v>
      </c>
      <c r="C236" s="211">
        <f>'고객관리 LIST'!B235</f>
        <v>0</v>
      </c>
      <c r="D236" s="211">
        <f>'고객관리 LIST'!C235</f>
        <v>0</v>
      </c>
      <c r="E236" s="212">
        <f>'고객관리 LIST'!D235</f>
        <v>0</v>
      </c>
      <c r="F236" s="213">
        <f>'고객관리 LIST'!E235</f>
        <v>0</v>
      </c>
      <c r="G236" s="211">
        <f>'고객관리 LIST'!H235</f>
        <v>0</v>
      </c>
      <c r="H236" s="211">
        <f>'고객관리 LIST'!K235</f>
        <v>0</v>
      </c>
      <c r="I236" s="211" t="str">
        <f>'고객관리 LIST'!L235</f>
        <v/>
      </c>
      <c r="J236" s="211">
        <f>'고객관리 LIST'!M235</f>
        <v>0</v>
      </c>
      <c r="K236" s="211">
        <f>'고객관리 LIST'!N235</f>
        <v>0</v>
      </c>
      <c r="L236" s="221">
        <f>'고객관리 LIST'!O235</f>
        <v>0</v>
      </c>
    </row>
    <row r="237" spans="1:12" ht="20.100000000000001" hidden="1" customHeight="1" x14ac:dyDescent="0.3">
      <c r="A237" s="82" t="b">
        <f t="shared" ca="1" si="3"/>
        <v>0</v>
      </c>
      <c r="B237" s="211">
        <f>'고객관리 LIST'!J236</f>
        <v>0</v>
      </c>
      <c r="C237" s="211">
        <f>'고객관리 LIST'!B236</f>
        <v>0</v>
      </c>
      <c r="D237" s="211">
        <f>'고객관리 LIST'!C236</f>
        <v>0</v>
      </c>
      <c r="E237" s="212">
        <f>'고객관리 LIST'!D236</f>
        <v>0</v>
      </c>
      <c r="F237" s="213">
        <f>'고객관리 LIST'!E236</f>
        <v>0</v>
      </c>
      <c r="G237" s="211">
        <f>'고객관리 LIST'!H236</f>
        <v>0</v>
      </c>
      <c r="H237" s="211">
        <f>'고객관리 LIST'!K236</f>
        <v>0</v>
      </c>
      <c r="I237" s="211" t="str">
        <f>'고객관리 LIST'!L236</f>
        <v/>
      </c>
      <c r="J237" s="211">
        <f>'고객관리 LIST'!M236</f>
        <v>0</v>
      </c>
      <c r="K237" s="211">
        <f>'고객관리 LIST'!N236</f>
        <v>0</v>
      </c>
      <c r="L237" s="221">
        <f>'고객관리 LIST'!O236</f>
        <v>0</v>
      </c>
    </row>
    <row r="238" spans="1:12" ht="20.100000000000001" hidden="1" customHeight="1" x14ac:dyDescent="0.3">
      <c r="A238" s="82" t="b">
        <f t="shared" ca="1" si="3"/>
        <v>0</v>
      </c>
      <c r="B238" s="211">
        <f>'고객관리 LIST'!J237</f>
        <v>0</v>
      </c>
      <c r="C238" s="211">
        <f>'고객관리 LIST'!B237</f>
        <v>0</v>
      </c>
      <c r="D238" s="211">
        <f>'고객관리 LIST'!C237</f>
        <v>0</v>
      </c>
      <c r="E238" s="212">
        <f>'고객관리 LIST'!D237</f>
        <v>0</v>
      </c>
      <c r="F238" s="213">
        <f>'고객관리 LIST'!E237</f>
        <v>0</v>
      </c>
      <c r="G238" s="211">
        <f>'고객관리 LIST'!H237</f>
        <v>0</v>
      </c>
      <c r="H238" s="211">
        <f>'고객관리 LIST'!K237</f>
        <v>0</v>
      </c>
      <c r="I238" s="211" t="str">
        <f>'고객관리 LIST'!L237</f>
        <v/>
      </c>
      <c r="J238" s="211">
        <f>'고객관리 LIST'!M237</f>
        <v>0</v>
      </c>
      <c r="K238" s="211">
        <f>'고객관리 LIST'!N237</f>
        <v>0</v>
      </c>
      <c r="L238" s="221">
        <f>'고객관리 LIST'!O237</f>
        <v>0</v>
      </c>
    </row>
    <row r="239" spans="1:12" ht="20.100000000000001" hidden="1" customHeight="1" x14ac:dyDescent="0.3">
      <c r="A239" s="82" t="b">
        <f t="shared" ca="1" si="3"/>
        <v>0</v>
      </c>
      <c r="B239" s="211">
        <f>'고객관리 LIST'!J238</f>
        <v>0</v>
      </c>
      <c r="C239" s="211">
        <f>'고객관리 LIST'!B238</f>
        <v>0</v>
      </c>
      <c r="D239" s="211">
        <f>'고객관리 LIST'!C238</f>
        <v>0</v>
      </c>
      <c r="E239" s="212">
        <f>'고객관리 LIST'!D238</f>
        <v>0</v>
      </c>
      <c r="F239" s="213">
        <f>'고객관리 LIST'!E238</f>
        <v>0</v>
      </c>
      <c r="G239" s="211">
        <f>'고객관리 LIST'!H238</f>
        <v>0</v>
      </c>
      <c r="H239" s="211">
        <f>'고객관리 LIST'!K238</f>
        <v>0</v>
      </c>
      <c r="I239" s="211" t="str">
        <f>'고객관리 LIST'!L238</f>
        <v/>
      </c>
      <c r="J239" s="211">
        <f>'고객관리 LIST'!M238</f>
        <v>0</v>
      </c>
      <c r="K239" s="211">
        <f>'고객관리 LIST'!N238</f>
        <v>0</v>
      </c>
      <c r="L239" s="221">
        <f>'고객관리 LIST'!O238</f>
        <v>0</v>
      </c>
    </row>
    <row r="240" spans="1:12" ht="20.100000000000001" hidden="1" customHeight="1" x14ac:dyDescent="0.3">
      <c r="A240" s="82" t="b">
        <f t="shared" ca="1" si="3"/>
        <v>0</v>
      </c>
      <c r="B240" s="211">
        <f>'고객관리 LIST'!J239</f>
        <v>0</v>
      </c>
      <c r="C240" s="211">
        <f>'고객관리 LIST'!B239</f>
        <v>0</v>
      </c>
      <c r="D240" s="211">
        <f>'고객관리 LIST'!C239</f>
        <v>0</v>
      </c>
      <c r="E240" s="212">
        <f>'고객관리 LIST'!D239</f>
        <v>0</v>
      </c>
      <c r="F240" s="213">
        <f>'고객관리 LIST'!E239</f>
        <v>0</v>
      </c>
      <c r="G240" s="211">
        <f>'고객관리 LIST'!H239</f>
        <v>0</v>
      </c>
      <c r="H240" s="211">
        <f>'고객관리 LIST'!K239</f>
        <v>0</v>
      </c>
      <c r="I240" s="211" t="str">
        <f>'고객관리 LIST'!L239</f>
        <v/>
      </c>
      <c r="J240" s="211">
        <f>'고객관리 LIST'!M239</f>
        <v>0</v>
      </c>
      <c r="K240" s="211">
        <f>'고객관리 LIST'!N239</f>
        <v>0</v>
      </c>
      <c r="L240" s="221">
        <f>'고객관리 LIST'!O239</f>
        <v>0</v>
      </c>
    </row>
    <row r="241" spans="1:12" ht="20.100000000000001" hidden="1" customHeight="1" x14ac:dyDescent="0.3">
      <c r="A241" s="82" t="b">
        <f t="shared" ca="1" si="3"/>
        <v>0</v>
      </c>
      <c r="B241" s="211">
        <f>'고객관리 LIST'!J240</f>
        <v>0</v>
      </c>
      <c r="C241" s="211">
        <f>'고객관리 LIST'!B240</f>
        <v>0</v>
      </c>
      <c r="D241" s="211">
        <f>'고객관리 LIST'!C240</f>
        <v>0</v>
      </c>
      <c r="E241" s="212">
        <f>'고객관리 LIST'!D240</f>
        <v>0</v>
      </c>
      <c r="F241" s="213">
        <f>'고객관리 LIST'!E240</f>
        <v>0</v>
      </c>
      <c r="G241" s="211">
        <f>'고객관리 LIST'!H240</f>
        <v>0</v>
      </c>
      <c r="H241" s="211">
        <f>'고객관리 LIST'!K240</f>
        <v>0</v>
      </c>
      <c r="I241" s="211" t="str">
        <f>'고객관리 LIST'!L240</f>
        <v/>
      </c>
      <c r="J241" s="211">
        <f>'고객관리 LIST'!M240</f>
        <v>0</v>
      </c>
      <c r="K241" s="211">
        <f>'고객관리 LIST'!N240</f>
        <v>0</v>
      </c>
      <c r="L241" s="221">
        <f>'고객관리 LIST'!O240</f>
        <v>0</v>
      </c>
    </row>
    <row r="242" spans="1:12" ht="20.100000000000001" hidden="1" customHeight="1" x14ac:dyDescent="0.3">
      <c r="A242" s="82" t="b">
        <f t="shared" ca="1" si="3"/>
        <v>0</v>
      </c>
      <c r="B242" s="211">
        <f>'고객관리 LIST'!J241</f>
        <v>0</v>
      </c>
      <c r="C242" s="211">
        <f>'고객관리 LIST'!B241</f>
        <v>0</v>
      </c>
      <c r="D242" s="211">
        <f>'고객관리 LIST'!C241</f>
        <v>0</v>
      </c>
      <c r="E242" s="212">
        <f>'고객관리 LIST'!D241</f>
        <v>0</v>
      </c>
      <c r="F242" s="213">
        <f>'고객관리 LIST'!E241</f>
        <v>0</v>
      </c>
      <c r="G242" s="211">
        <f>'고객관리 LIST'!H241</f>
        <v>0</v>
      </c>
      <c r="H242" s="211">
        <f>'고객관리 LIST'!K241</f>
        <v>0</v>
      </c>
      <c r="I242" s="211" t="str">
        <f>'고객관리 LIST'!L241</f>
        <v/>
      </c>
      <c r="J242" s="211">
        <f>'고객관리 LIST'!M241</f>
        <v>0</v>
      </c>
      <c r="K242" s="211">
        <f>'고객관리 LIST'!N241</f>
        <v>0</v>
      </c>
      <c r="L242" s="221">
        <f>'고객관리 LIST'!O241</f>
        <v>0</v>
      </c>
    </row>
    <row r="243" spans="1:12" ht="20.100000000000001" hidden="1" customHeight="1" x14ac:dyDescent="0.3">
      <c r="A243" s="82" t="b">
        <f t="shared" ca="1" si="3"/>
        <v>0</v>
      </c>
      <c r="B243" s="211">
        <f>'고객관리 LIST'!J242</f>
        <v>0</v>
      </c>
      <c r="C243" s="211">
        <f>'고객관리 LIST'!B242</f>
        <v>0</v>
      </c>
      <c r="D243" s="211">
        <f>'고객관리 LIST'!C242</f>
        <v>0</v>
      </c>
      <c r="E243" s="212">
        <f>'고객관리 LIST'!D242</f>
        <v>0</v>
      </c>
      <c r="F243" s="213">
        <f>'고객관리 LIST'!E242</f>
        <v>0</v>
      </c>
      <c r="G243" s="211">
        <f>'고객관리 LIST'!H242</f>
        <v>0</v>
      </c>
      <c r="H243" s="211">
        <f>'고객관리 LIST'!K242</f>
        <v>0</v>
      </c>
      <c r="I243" s="211" t="str">
        <f>'고객관리 LIST'!L242</f>
        <v/>
      </c>
      <c r="J243" s="211">
        <f>'고객관리 LIST'!M242</f>
        <v>0</v>
      </c>
      <c r="K243" s="211">
        <f>'고객관리 LIST'!N242</f>
        <v>0</v>
      </c>
      <c r="L243" s="221">
        <f>'고객관리 LIST'!O242</f>
        <v>0</v>
      </c>
    </row>
    <row r="244" spans="1:12" ht="20.100000000000001" hidden="1" customHeight="1" x14ac:dyDescent="0.3">
      <c r="A244" s="82" t="b">
        <f t="shared" ca="1" si="3"/>
        <v>0</v>
      </c>
      <c r="B244" s="211">
        <f>'고객관리 LIST'!J243</f>
        <v>0</v>
      </c>
      <c r="C244" s="211">
        <f>'고객관리 LIST'!B243</f>
        <v>0</v>
      </c>
      <c r="D244" s="211">
        <f>'고객관리 LIST'!C243</f>
        <v>0</v>
      </c>
      <c r="E244" s="212">
        <f>'고객관리 LIST'!D243</f>
        <v>0</v>
      </c>
      <c r="F244" s="213">
        <f>'고객관리 LIST'!E243</f>
        <v>0</v>
      </c>
      <c r="G244" s="211">
        <f>'고객관리 LIST'!H243</f>
        <v>0</v>
      </c>
      <c r="H244" s="211">
        <f>'고객관리 LIST'!K243</f>
        <v>0</v>
      </c>
      <c r="I244" s="211" t="str">
        <f>'고객관리 LIST'!L243</f>
        <v/>
      </c>
      <c r="J244" s="211">
        <f>'고객관리 LIST'!M243</f>
        <v>0</v>
      </c>
      <c r="K244" s="211">
        <f>'고객관리 LIST'!N243</f>
        <v>0</v>
      </c>
      <c r="L244" s="221">
        <f>'고객관리 LIST'!O243</f>
        <v>0</v>
      </c>
    </row>
    <row r="245" spans="1:12" ht="20.100000000000001" hidden="1" customHeight="1" x14ac:dyDescent="0.3">
      <c r="A245" s="82" t="b">
        <f t="shared" ca="1" si="3"/>
        <v>0</v>
      </c>
      <c r="B245" s="211">
        <f>'고객관리 LIST'!J244</f>
        <v>0</v>
      </c>
      <c r="C245" s="211">
        <f>'고객관리 LIST'!B244</f>
        <v>0</v>
      </c>
      <c r="D245" s="211">
        <f>'고객관리 LIST'!C244</f>
        <v>0</v>
      </c>
      <c r="E245" s="212">
        <f>'고객관리 LIST'!D244</f>
        <v>0</v>
      </c>
      <c r="F245" s="213">
        <f>'고객관리 LIST'!E244</f>
        <v>0</v>
      </c>
      <c r="G245" s="211">
        <f>'고객관리 LIST'!H244</f>
        <v>0</v>
      </c>
      <c r="H245" s="211">
        <f>'고객관리 LIST'!K244</f>
        <v>0</v>
      </c>
      <c r="I245" s="211" t="str">
        <f>'고객관리 LIST'!L244</f>
        <v/>
      </c>
      <c r="J245" s="211">
        <f>'고객관리 LIST'!M244</f>
        <v>0</v>
      </c>
      <c r="K245" s="211">
        <f>'고객관리 LIST'!N244</f>
        <v>0</v>
      </c>
      <c r="L245" s="221">
        <f>'고객관리 LIST'!O244</f>
        <v>0</v>
      </c>
    </row>
    <row r="246" spans="1:12" ht="20.100000000000001" hidden="1" customHeight="1" x14ac:dyDescent="0.3">
      <c r="A246" s="82" t="b">
        <f t="shared" ca="1" si="3"/>
        <v>0</v>
      </c>
      <c r="B246" s="211">
        <f>'고객관리 LIST'!J245</f>
        <v>0</v>
      </c>
      <c r="C246" s="211">
        <f>'고객관리 LIST'!B245</f>
        <v>0</v>
      </c>
      <c r="D246" s="211">
        <f>'고객관리 LIST'!C245</f>
        <v>0</v>
      </c>
      <c r="E246" s="212">
        <f>'고객관리 LIST'!D245</f>
        <v>0</v>
      </c>
      <c r="F246" s="213">
        <f>'고객관리 LIST'!E245</f>
        <v>0</v>
      </c>
      <c r="G246" s="211">
        <f>'고객관리 LIST'!H245</f>
        <v>0</v>
      </c>
      <c r="H246" s="211">
        <f>'고객관리 LIST'!K245</f>
        <v>0</v>
      </c>
      <c r="I246" s="211" t="str">
        <f>'고객관리 LIST'!L245</f>
        <v/>
      </c>
      <c r="J246" s="211">
        <f>'고객관리 LIST'!M245</f>
        <v>0</v>
      </c>
      <c r="K246" s="211">
        <f>'고객관리 LIST'!N245</f>
        <v>0</v>
      </c>
      <c r="L246" s="221">
        <f>'고객관리 LIST'!O245</f>
        <v>0</v>
      </c>
    </row>
    <row r="247" spans="1:12" ht="20.100000000000001" hidden="1" customHeight="1" x14ac:dyDescent="0.3">
      <c r="A247" s="82" t="b">
        <f t="shared" ca="1" si="3"/>
        <v>0</v>
      </c>
      <c r="B247" s="211">
        <f>'고객관리 LIST'!J246</f>
        <v>0</v>
      </c>
      <c r="C247" s="211">
        <f>'고객관리 LIST'!B246</f>
        <v>0</v>
      </c>
      <c r="D247" s="211">
        <f>'고객관리 LIST'!C246</f>
        <v>0</v>
      </c>
      <c r="E247" s="212">
        <f>'고객관리 LIST'!D246</f>
        <v>0</v>
      </c>
      <c r="F247" s="213">
        <f>'고객관리 LIST'!E246</f>
        <v>0</v>
      </c>
      <c r="G247" s="211">
        <f>'고객관리 LIST'!H246</f>
        <v>0</v>
      </c>
      <c r="H247" s="211">
        <f>'고객관리 LIST'!K246</f>
        <v>0</v>
      </c>
      <c r="I247" s="211" t="str">
        <f>'고객관리 LIST'!L246</f>
        <v/>
      </c>
      <c r="J247" s="211">
        <f>'고객관리 LIST'!M246</f>
        <v>0</v>
      </c>
      <c r="K247" s="211">
        <f>'고객관리 LIST'!N246</f>
        <v>0</v>
      </c>
      <c r="L247" s="221">
        <f>'고객관리 LIST'!O246</f>
        <v>0</v>
      </c>
    </row>
    <row r="248" spans="1:12" ht="20.100000000000001" hidden="1" customHeight="1" x14ac:dyDescent="0.3">
      <c r="A248" s="82" t="b">
        <f t="shared" ca="1" si="3"/>
        <v>0</v>
      </c>
      <c r="B248" s="211">
        <f>'고객관리 LIST'!J247</f>
        <v>0</v>
      </c>
      <c r="C248" s="211">
        <f>'고객관리 LIST'!B247</f>
        <v>0</v>
      </c>
      <c r="D248" s="211">
        <f>'고객관리 LIST'!C247</f>
        <v>0</v>
      </c>
      <c r="E248" s="212">
        <f>'고객관리 LIST'!D247</f>
        <v>0</v>
      </c>
      <c r="F248" s="213">
        <f>'고객관리 LIST'!E247</f>
        <v>0</v>
      </c>
      <c r="G248" s="211">
        <f>'고객관리 LIST'!H247</f>
        <v>0</v>
      </c>
      <c r="H248" s="211">
        <f>'고객관리 LIST'!K247</f>
        <v>0</v>
      </c>
      <c r="I248" s="211" t="str">
        <f>'고객관리 LIST'!L247</f>
        <v/>
      </c>
      <c r="J248" s="211">
        <f>'고객관리 LIST'!M247</f>
        <v>0</v>
      </c>
      <c r="K248" s="211">
        <f>'고객관리 LIST'!N247</f>
        <v>0</v>
      </c>
      <c r="L248" s="221">
        <f>'고객관리 LIST'!O247</f>
        <v>0</v>
      </c>
    </row>
    <row r="249" spans="1:12" ht="20.100000000000001" hidden="1" customHeight="1" x14ac:dyDescent="0.3">
      <c r="A249" s="82" t="b">
        <f t="shared" ca="1" si="3"/>
        <v>0</v>
      </c>
      <c r="B249" s="211">
        <f>'고객관리 LIST'!J248</f>
        <v>0</v>
      </c>
      <c r="C249" s="211">
        <f>'고객관리 LIST'!B248</f>
        <v>0</v>
      </c>
      <c r="D249" s="211">
        <f>'고객관리 LIST'!C248</f>
        <v>0</v>
      </c>
      <c r="E249" s="212">
        <f>'고객관리 LIST'!D248</f>
        <v>0</v>
      </c>
      <c r="F249" s="213">
        <f>'고객관리 LIST'!E248</f>
        <v>0</v>
      </c>
      <c r="G249" s="211">
        <f>'고객관리 LIST'!H248</f>
        <v>0</v>
      </c>
      <c r="H249" s="211">
        <f>'고객관리 LIST'!K248</f>
        <v>0</v>
      </c>
      <c r="I249" s="211" t="str">
        <f>'고객관리 LIST'!L248</f>
        <v/>
      </c>
      <c r="J249" s="211">
        <f>'고객관리 LIST'!M248</f>
        <v>0</v>
      </c>
      <c r="K249" s="211">
        <f>'고객관리 LIST'!N248</f>
        <v>0</v>
      </c>
      <c r="L249" s="221">
        <f>'고객관리 LIST'!O248</f>
        <v>0</v>
      </c>
    </row>
    <row r="250" spans="1:12" ht="20.100000000000001" hidden="1" customHeight="1" x14ac:dyDescent="0.3">
      <c r="A250" s="82" t="b">
        <f t="shared" ca="1" si="3"/>
        <v>0</v>
      </c>
      <c r="B250" s="211">
        <f>'고객관리 LIST'!J249</f>
        <v>0</v>
      </c>
      <c r="C250" s="211">
        <f>'고객관리 LIST'!B249</f>
        <v>0</v>
      </c>
      <c r="D250" s="211">
        <f>'고객관리 LIST'!C249</f>
        <v>0</v>
      </c>
      <c r="E250" s="212">
        <f>'고객관리 LIST'!D249</f>
        <v>0</v>
      </c>
      <c r="F250" s="213">
        <f>'고객관리 LIST'!E249</f>
        <v>0</v>
      </c>
      <c r="G250" s="211">
        <f>'고객관리 LIST'!H249</f>
        <v>0</v>
      </c>
      <c r="H250" s="211">
        <f>'고객관리 LIST'!K249</f>
        <v>0</v>
      </c>
      <c r="I250" s="211" t="str">
        <f>'고객관리 LIST'!L249</f>
        <v/>
      </c>
      <c r="J250" s="211">
        <f>'고객관리 LIST'!M249</f>
        <v>0</v>
      </c>
      <c r="K250" s="211">
        <f>'고객관리 LIST'!N249</f>
        <v>0</v>
      </c>
      <c r="L250" s="221">
        <f>'고객관리 LIST'!O249</f>
        <v>0</v>
      </c>
    </row>
    <row r="251" spans="1:12" ht="20.100000000000001" hidden="1" customHeight="1" x14ac:dyDescent="0.3">
      <c r="A251" s="82" t="b">
        <f t="shared" ca="1" si="3"/>
        <v>0</v>
      </c>
      <c r="B251" s="211">
        <f>'고객관리 LIST'!J250</f>
        <v>0</v>
      </c>
      <c r="C251" s="211">
        <f>'고객관리 LIST'!B250</f>
        <v>0</v>
      </c>
      <c r="D251" s="211">
        <f>'고객관리 LIST'!C250</f>
        <v>0</v>
      </c>
      <c r="E251" s="212">
        <f>'고객관리 LIST'!D250</f>
        <v>0</v>
      </c>
      <c r="F251" s="213">
        <f>'고객관리 LIST'!E250</f>
        <v>0</v>
      </c>
      <c r="G251" s="211">
        <f>'고객관리 LIST'!H250</f>
        <v>0</v>
      </c>
      <c r="H251" s="211">
        <f>'고객관리 LIST'!K250</f>
        <v>0</v>
      </c>
      <c r="I251" s="211" t="str">
        <f>'고객관리 LIST'!L250</f>
        <v/>
      </c>
      <c r="J251" s="211">
        <f>'고객관리 LIST'!M250</f>
        <v>0</v>
      </c>
      <c r="K251" s="211">
        <f>'고객관리 LIST'!N250</f>
        <v>0</v>
      </c>
      <c r="L251" s="221">
        <f>'고객관리 LIST'!O250</f>
        <v>0</v>
      </c>
    </row>
    <row r="252" spans="1:12" ht="20.100000000000001" hidden="1" customHeight="1" x14ac:dyDescent="0.3">
      <c r="A252" s="82" t="b">
        <f t="shared" ca="1" si="3"/>
        <v>0</v>
      </c>
      <c r="B252" s="211">
        <f>'고객관리 LIST'!J251</f>
        <v>0</v>
      </c>
      <c r="C252" s="211">
        <f>'고객관리 LIST'!B251</f>
        <v>0</v>
      </c>
      <c r="D252" s="211">
        <f>'고객관리 LIST'!C251</f>
        <v>0</v>
      </c>
      <c r="E252" s="212">
        <f>'고객관리 LIST'!D251</f>
        <v>0</v>
      </c>
      <c r="F252" s="213">
        <f>'고객관리 LIST'!E251</f>
        <v>0</v>
      </c>
      <c r="G252" s="211">
        <f>'고객관리 LIST'!H251</f>
        <v>0</v>
      </c>
      <c r="H252" s="211">
        <f>'고객관리 LIST'!K251</f>
        <v>0</v>
      </c>
      <c r="I252" s="211" t="str">
        <f>'고객관리 LIST'!L251</f>
        <v/>
      </c>
      <c r="J252" s="211">
        <f>'고객관리 LIST'!M251</f>
        <v>0</v>
      </c>
      <c r="K252" s="211">
        <f>'고객관리 LIST'!N251</f>
        <v>0</v>
      </c>
      <c r="L252" s="221">
        <f>'고객관리 LIST'!O251</f>
        <v>0</v>
      </c>
    </row>
    <row r="253" spans="1:12" ht="20.100000000000001" hidden="1" customHeight="1" x14ac:dyDescent="0.3">
      <c r="A253" s="82" t="b">
        <f t="shared" ca="1" si="3"/>
        <v>0</v>
      </c>
      <c r="B253" s="211">
        <f>'고객관리 LIST'!J252</f>
        <v>0</v>
      </c>
      <c r="C253" s="211">
        <f>'고객관리 LIST'!B252</f>
        <v>0</v>
      </c>
      <c r="D253" s="211">
        <f>'고객관리 LIST'!C252</f>
        <v>0</v>
      </c>
      <c r="E253" s="212">
        <f>'고객관리 LIST'!D252</f>
        <v>0</v>
      </c>
      <c r="F253" s="213">
        <f>'고객관리 LIST'!E252</f>
        <v>0</v>
      </c>
      <c r="G253" s="211">
        <f>'고객관리 LIST'!H252</f>
        <v>0</v>
      </c>
      <c r="H253" s="211">
        <f>'고객관리 LIST'!K252</f>
        <v>0</v>
      </c>
      <c r="I253" s="211" t="str">
        <f>'고객관리 LIST'!L252</f>
        <v/>
      </c>
      <c r="J253" s="211">
        <f>'고객관리 LIST'!M252</f>
        <v>0</v>
      </c>
      <c r="K253" s="211">
        <f>'고객관리 LIST'!N252</f>
        <v>0</v>
      </c>
      <c r="L253" s="221">
        <f>'고객관리 LIST'!O252</f>
        <v>0</v>
      </c>
    </row>
    <row r="254" spans="1:12" ht="20.100000000000001" hidden="1" customHeight="1" x14ac:dyDescent="0.3">
      <c r="A254" s="82" t="b">
        <f t="shared" ca="1" si="3"/>
        <v>0</v>
      </c>
      <c r="B254" s="211">
        <f>'고객관리 LIST'!J253</f>
        <v>0</v>
      </c>
      <c r="C254" s="211">
        <f>'고객관리 LIST'!B253</f>
        <v>0</v>
      </c>
      <c r="D254" s="211">
        <f>'고객관리 LIST'!C253</f>
        <v>0</v>
      </c>
      <c r="E254" s="212">
        <f>'고객관리 LIST'!D253</f>
        <v>0</v>
      </c>
      <c r="F254" s="213">
        <f>'고객관리 LIST'!E253</f>
        <v>0</v>
      </c>
      <c r="G254" s="211">
        <f>'고객관리 LIST'!H253</f>
        <v>0</v>
      </c>
      <c r="H254" s="211">
        <f>'고객관리 LIST'!K253</f>
        <v>0</v>
      </c>
      <c r="I254" s="211" t="str">
        <f>'고객관리 LIST'!L253</f>
        <v/>
      </c>
      <c r="J254" s="211">
        <f>'고객관리 LIST'!M253</f>
        <v>0</v>
      </c>
      <c r="K254" s="211">
        <f>'고객관리 LIST'!N253</f>
        <v>0</v>
      </c>
      <c r="L254" s="221">
        <f>'고객관리 LIST'!O253</f>
        <v>0</v>
      </c>
    </row>
    <row r="255" spans="1:12" ht="20.100000000000001" hidden="1" customHeight="1" x14ac:dyDescent="0.3">
      <c r="A255" s="82" t="b">
        <f t="shared" ca="1" si="3"/>
        <v>0</v>
      </c>
      <c r="B255" s="211">
        <f>'고객관리 LIST'!J254</f>
        <v>0</v>
      </c>
      <c r="C255" s="211">
        <f>'고객관리 LIST'!B254</f>
        <v>0</v>
      </c>
      <c r="D255" s="211">
        <f>'고객관리 LIST'!C254</f>
        <v>0</v>
      </c>
      <c r="E255" s="212">
        <f>'고객관리 LIST'!D254</f>
        <v>0</v>
      </c>
      <c r="F255" s="213">
        <f>'고객관리 LIST'!E254</f>
        <v>0</v>
      </c>
      <c r="G255" s="211">
        <f>'고객관리 LIST'!H254</f>
        <v>0</v>
      </c>
      <c r="H255" s="211">
        <f>'고객관리 LIST'!K254</f>
        <v>0</v>
      </c>
      <c r="I255" s="211" t="str">
        <f>'고객관리 LIST'!L254</f>
        <v/>
      </c>
      <c r="J255" s="211">
        <f>'고객관리 LIST'!M254</f>
        <v>0</v>
      </c>
      <c r="K255" s="211">
        <f>'고객관리 LIST'!N254</f>
        <v>0</v>
      </c>
      <c r="L255" s="221">
        <f>'고객관리 LIST'!O254</f>
        <v>0</v>
      </c>
    </row>
    <row r="256" spans="1:12" ht="20.100000000000001" hidden="1" customHeight="1" x14ac:dyDescent="0.3">
      <c r="A256" s="82" t="b">
        <f t="shared" ca="1" si="3"/>
        <v>0</v>
      </c>
      <c r="B256" s="211">
        <f>'고객관리 LIST'!J255</f>
        <v>0</v>
      </c>
      <c r="C256" s="211">
        <f>'고객관리 LIST'!B255</f>
        <v>0</v>
      </c>
      <c r="D256" s="211">
        <f>'고객관리 LIST'!C255</f>
        <v>0</v>
      </c>
      <c r="E256" s="212">
        <f>'고객관리 LIST'!D255</f>
        <v>0</v>
      </c>
      <c r="F256" s="213">
        <f>'고객관리 LIST'!E255</f>
        <v>0</v>
      </c>
      <c r="G256" s="211">
        <f>'고객관리 LIST'!H255</f>
        <v>0</v>
      </c>
      <c r="H256" s="211">
        <f>'고객관리 LIST'!K255</f>
        <v>0</v>
      </c>
      <c r="I256" s="211" t="str">
        <f>'고객관리 LIST'!L255</f>
        <v/>
      </c>
      <c r="J256" s="211">
        <f>'고객관리 LIST'!M255</f>
        <v>0</v>
      </c>
      <c r="K256" s="211">
        <f>'고객관리 LIST'!N255</f>
        <v>0</v>
      </c>
      <c r="L256" s="221">
        <f>'고객관리 LIST'!O255</f>
        <v>0</v>
      </c>
    </row>
    <row r="257" spans="1:12" ht="20.100000000000001" hidden="1" customHeight="1" x14ac:dyDescent="0.3">
      <c r="A257" s="82" t="b">
        <f t="shared" ca="1" si="3"/>
        <v>0</v>
      </c>
      <c r="B257" s="211">
        <f>'고객관리 LIST'!J256</f>
        <v>0</v>
      </c>
      <c r="C257" s="211">
        <f>'고객관리 LIST'!B256</f>
        <v>0</v>
      </c>
      <c r="D257" s="211">
        <f>'고객관리 LIST'!C256</f>
        <v>0</v>
      </c>
      <c r="E257" s="212">
        <f>'고객관리 LIST'!D256</f>
        <v>0</v>
      </c>
      <c r="F257" s="213">
        <f>'고객관리 LIST'!E256</f>
        <v>0</v>
      </c>
      <c r="G257" s="211">
        <f>'고객관리 LIST'!H256</f>
        <v>0</v>
      </c>
      <c r="H257" s="211">
        <f>'고객관리 LIST'!K256</f>
        <v>0</v>
      </c>
      <c r="I257" s="211" t="str">
        <f>'고객관리 LIST'!L256</f>
        <v/>
      </c>
      <c r="J257" s="211">
        <f>'고객관리 LIST'!M256</f>
        <v>0</v>
      </c>
      <c r="K257" s="211">
        <f>'고객관리 LIST'!N256</f>
        <v>0</v>
      </c>
      <c r="L257" s="221">
        <f>'고객관리 LIST'!O256</f>
        <v>0</v>
      </c>
    </row>
    <row r="258" spans="1:12" ht="20.100000000000001" hidden="1" customHeight="1" x14ac:dyDescent="0.3">
      <c r="A258" s="82" t="b">
        <f t="shared" ca="1" si="3"/>
        <v>0</v>
      </c>
      <c r="B258" s="211">
        <f>'고객관리 LIST'!J257</f>
        <v>0</v>
      </c>
      <c r="C258" s="211">
        <f>'고객관리 LIST'!B257</f>
        <v>0</v>
      </c>
      <c r="D258" s="211">
        <f>'고객관리 LIST'!C257</f>
        <v>0</v>
      </c>
      <c r="E258" s="212">
        <f>'고객관리 LIST'!D257</f>
        <v>0</v>
      </c>
      <c r="F258" s="213">
        <f>'고객관리 LIST'!E257</f>
        <v>0</v>
      </c>
      <c r="G258" s="211">
        <f>'고객관리 LIST'!H257</f>
        <v>0</v>
      </c>
      <c r="H258" s="211">
        <f>'고객관리 LIST'!K257</f>
        <v>0</v>
      </c>
      <c r="I258" s="211" t="str">
        <f>'고객관리 LIST'!L257</f>
        <v/>
      </c>
      <c r="J258" s="211">
        <f>'고객관리 LIST'!M257</f>
        <v>0</v>
      </c>
      <c r="K258" s="211">
        <f>'고객관리 LIST'!N257</f>
        <v>0</v>
      </c>
      <c r="L258" s="221">
        <f>'고객관리 LIST'!O257</f>
        <v>0</v>
      </c>
    </row>
    <row r="259" spans="1:12" ht="20.100000000000001" hidden="1" customHeight="1" x14ac:dyDescent="0.3">
      <c r="A259" s="82" t="b">
        <f t="shared" ca="1" si="3"/>
        <v>0</v>
      </c>
      <c r="B259" s="211">
        <f>'고객관리 LIST'!J258</f>
        <v>0</v>
      </c>
      <c r="C259" s="211">
        <f>'고객관리 LIST'!B258</f>
        <v>0</v>
      </c>
      <c r="D259" s="211">
        <f>'고객관리 LIST'!C258</f>
        <v>0</v>
      </c>
      <c r="E259" s="212">
        <f>'고객관리 LIST'!D258</f>
        <v>0</v>
      </c>
      <c r="F259" s="213">
        <f>'고객관리 LIST'!E258</f>
        <v>0</v>
      </c>
      <c r="G259" s="211">
        <f>'고객관리 LIST'!H258</f>
        <v>0</v>
      </c>
      <c r="H259" s="211">
        <f>'고객관리 LIST'!K258</f>
        <v>0</v>
      </c>
      <c r="I259" s="211" t="str">
        <f>'고객관리 LIST'!L258</f>
        <v/>
      </c>
      <c r="J259" s="211">
        <f>'고객관리 LIST'!M258</f>
        <v>0</v>
      </c>
      <c r="K259" s="211">
        <f>'고객관리 LIST'!N258</f>
        <v>0</v>
      </c>
      <c r="L259" s="221">
        <f>'고객관리 LIST'!O258</f>
        <v>0</v>
      </c>
    </row>
    <row r="260" spans="1:12" ht="20.100000000000001" hidden="1" customHeight="1" x14ac:dyDescent="0.3">
      <c r="A260" s="82" t="b">
        <f t="shared" ca="1" si="3"/>
        <v>0</v>
      </c>
      <c r="B260" s="211">
        <f>'고객관리 LIST'!J259</f>
        <v>0</v>
      </c>
      <c r="C260" s="211">
        <f>'고객관리 LIST'!B259</f>
        <v>0</v>
      </c>
      <c r="D260" s="211">
        <f>'고객관리 LIST'!C259</f>
        <v>0</v>
      </c>
      <c r="E260" s="212">
        <f>'고객관리 LIST'!D259</f>
        <v>0</v>
      </c>
      <c r="F260" s="213">
        <f>'고객관리 LIST'!E259</f>
        <v>0</v>
      </c>
      <c r="G260" s="211">
        <f>'고객관리 LIST'!H259</f>
        <v>0</v>
      </c>
      <c r="H260" s="211">
        <f>'고객관리 LIST'!K259</f>
        <v>0</v>
      </c>
      <c r="I260" s="211" t="str">
        <f>'고객관리 LIST'!L259</f>
        <v/>
      </c>
      <c r="J260" s="211">
        <f>'고객관리 LIST'!M259</f>
        <v>0</v>
      </c>
      <c r="K260" s="211">
        <f>'고객관리 LIST'!N259</f>
        <v>0</v>
      </c>
      <c r="L260" s="221">
        <f>'고객관리 LIST'!O259</f>
        <v>0</v>
      </c>
    </row>
    <row r="261" spans="1:12" ht="20.100000000000001" hidden="1" customHeight="1" x14ac:dyDescent="0.3">
      <c r="A261" s="82" t="b">
        <f t="shared" ca="1" si="3"/>
        <v>0</v>
      </c>
      <c r="B261" s="211">
        <f>'고객관리 LIST'!J260</f>
        <v>0</v>
      </c>
      <c r="C261" s="211">
        <f>'고객관리 LIST'!B260</f>
        <v>0</v>
      </c>
      <c r="D261" s="211">
        <f>'고객관리 LIST'!C260</f>
        <v>0</v>
      </c>
      <c r="E261" s="212">
        <f>'고객관리 LIST'!D260</f>
        <v>0</v>
      </c>
      <c r="F261" s="213">
        <f>'고객관리 LIST'!E260</f>
        <v>0</v>
      </c>
      <c r="G261" s="211">
        <f>'고객관리 LIST'!H260</f>
        <v>0</v>
      </c>
      <c r="H261" s="211">
        <f>'고객관리 LIST'!K260</f>
        <v>0</v>
      </c>
      <c r="I261" s="211" t="str">
        <f>'고객관리 LIST'!L260</f>
        <v/>
      </c>
      <c r="J261" s="211">
        <f>'고객관리 LIST'!M260</f>
        <v>0</v>
      </c>
      <c r="K261" s="211">
        <f>'고객관리 LIST'!N260</f>
        <v>0</v>
      </c>
      <c r="L261" s="221">
        <f>'고객관리 LIST'!O260</f>
        <v>0</v>
      </c>
    </row>
    <row r="262" spans="1:12" ht="20.100000000000001" hidden="1" customHeight="1" x14ac:dyDescent="0.3">
      <c r="A262" s="82" t="b">
        <f t="shared" ca="1" si="3"/>
        <v>0</v>
      </c>
      <c r="B262" s="211">
        <f>'고객관리 LIST'!J261</f>
        <v>0</v>
      </c>
      <c r="C262" s="211">
        <f>'고객관리 LIST'!B261</f>
        <v>0</v>
      </c>
      <c r="D262" s="211">
        <f>'고객관리 LIST'!C261</f>
        <v>0</v>
      </c>
      <c r="E262" s="212">
        <f>'고객관리 LIST'!D261</f>
        <v>0</v>
      </c>
      <c r="F262" s="213">
        <f>'고객관리 LIST'!E261</f>
        <v>0</v>
      </c>
      <c r="G262" s="211">
        <f>'고객관리 LIST'!H261</f>
        <v>0</v>
      </c>
      <c r="H262" s="211">
        <f>'고객관리 LIST'!K261</f>
        <v>0</v>
      </c>
      <c r="I262" s="211" t="str">
        <f>'고객관리 LIST'!L261</f>
        <v/>
      </c>
      <c r="J262" s="211">
        <f>'고객관리 LIST'!M261</f>
        <v>0</v>
      </c>
      <c r="K262" s="211">
        <f>'고객관리 LIST'!N261</f>
        <v>0</v>
      </c>
      <c r="L262" s="221">
        <f>'고객관리 LIST'!O261</f>
        <v>0</v>
      </c>
    </row>
    <row r="263" spans="1:12" ht="20.100000000000001" hidden="1" customHeight="1" x14ac:dyDescent="0.3">
      <c r="A263" s="82" t="b">
        <f t="shared" ref="A263:A326" ca="1" si="4">B263=$G$1</f>
        <v>0</v>
      </c>
      <c r="B263" s="211">
        <f>'고객관리 LIST'!J262</f>
        <v>0</v>
      </c>
      <c r="C263" s="211">
        <f>'고객관리 LIST'!B262</f>
        <v>0</v>
      </c>
      <c r="D263" s="211">
        <f>'고객관리 LIST'!C262</f>
        <v>0</v>
      </c>
      <c r="E263" s="212">
        <f>'고객관리 LIST'!D262</f>
        <v>0</v>
      </c>
      <c r="F263" s="213">
        <f>'고객관리 LIST'!E262</f>
        <v>0</v>
      </c>
      <c r="G263" s="211">
        <f>'고객관리 LIST'!H262</f>
        <v>0</v>
      </c>
      <c r="H263" s="211">
        <f>'고객관리 LIST'!K262</f>
        <v>0</v>
      </c>
      <c r="I263" s="211" t="str">
        <f>'고객관리 LIST'!L262</f>
        <v/>
      </c>
      <c r="J263" s="211">
        <f>'고객관리 LIST'!M262</f>
        <v>0</v>
      </c>
      <c r="K263" s="211">
        <f>'고객관리 LIST'!N262</f>
        <v>0</v>
      </c>
      <c r="L263" s="221">
        <f>'고객관리 LIST'!O262</f>
        <v>0</v>
      </c>
    </row>
    <row r="264" spans="1:12" ht="20.100000000000001" hidden="1" customHeight="1" x14ac:dyDescent="0.3">
      <c r="A264" s="82" t="b">
        <f t="shared" ca="1" si="4"/>
        <v>0</v>
      </c>
      <c r="B264" s="211">
        <f>'고객관리 LIST'!J263</f>
        <v>0</v>
      </c>
      <c r="C264" s="211">
        <f>'고객관리 LIST'!B263</f>
        <v>0</v>
      </c>
      <c r="D264" s="211">
        <f>'고객관리 LIST'!C263</f>
        <v>0</v>
      </c>
      <c r="E264" s="212">
        <f>'고객관리 LIST'!D263</f>
        <v>0</v>
      </c>
      <c r="F264" s="213">
        <f>'고객관리 LIST'!E263</f>
        <v>0</v>
      </c>
      <c r="G264" s="211">
        <f>'고객관리 LIST'!H263</f>
        <v>0</v>
      </c>
      <c r="H264" s="211">
        <f>'고객관리 LIST'!K263</f>
        <v>0</v>
      </c>
      <c r="I264" s="211" t="str">
        <f>'고객관리 LIST'!L263</f>
        <v/>
      </c>
      <c r="J264" s="211">
        <f>'고객관리 LIST'!M263</f>
        <v>0</v>
      </c>
      <c r="K264" s="211">
        <f>'고객관리 LIST'!N263</f>
        <v>0</v>
      </c>
      <c r="L264" s="221">
        <f>'고객관리 LIST'!O263</f>
        <v>0</v>
      </c>
    </row>
    <row r="265" spans="1:12" ht="20.100000000000001" hidden="1" customHeight="1" x14ac:dyDescent="0.3">
      <c r="A265" s="82" t="b">
        <f t="shared" ca="1" si="4"/>
        <v>0</v>
      </c>
      <c r="B265" s="211">
        <f>'고객관리 LIST'!J264</f>
        <v>0</v>
      </c>
      <c r="C265" s="211">
        <f>'고객관리 LIST'!B264</f>
        <v>0</v>
      </c>
      <c r="D265" s="211">
        <f>'고객관리 LIST'!C264</f>
        <v>0</v>
      </c>
      <c r="E265" s="212">
        <f>'고객관리 LIST'!D264</f>
        <v>0</v>
      </c>
      <c r="F265" s="213">
        <f>'고객관리 LIST'!E264</f>
        <v>0</v>
      </c>
      <c r="G265" s="211">
        <f>'고객관리 LIST'!H264</f>
        <v>0</v>
      </c>
      <c r="H265" s="211">
        <f>'고객관리 LIST'!K264</f>
        <v>0</v>
      </c>
      <c r="I265" s="211" t="str">
        <f>'고객관리 LIST'!L264</f>
        <v/>
      </c>
      <c r="J265" s="211">
        <f>'고객관리 LIST'!M264</f>
        <v>0</v>
      </c>
      <c r="K265" s="211">
        <f>'고객관리 LIST'!N264</f>
        <v>0</v>
      </c>
      <c r="L265" s="221">
        <f>'고객관리 LIST'!O264</f>
        <v>0</v>
      </c>
    </row>
    <row r="266" spans="1:12" ht="20.100000000000001" hidden="1" customHeight="1" x14ac:dyDescent="0.3">
      <c r="A266" s="82" t="b">
        <f t="shared" ca="1" si="4"/>
        <v>0</v>
      </c>
      <c r="B266" s="211">
        <f>'고객관리 LIST'!J265</f>
        <v>0</v>
      </c>
      <c r="C266" s="211">
        <f>'고객관리 LIST'!B265</f>
        <v>0</v>
      </c>
      <c r="D266" s="211">
        <f>'고객관리 LIST'!C265</f>
        <v>0</v>
      </c>
      <c r="E266" s="212">
        <f>'고객관리 LIST'!D265</f>
        <v>0</v>
      </c>
      <c r="F266" s="213">
        <f>'고객관리 LIST'!E265</f>
        <v>0</v>
      </c>
      <c r="G266" s="211">
        <f>'고객관리 LIST'!H265</f>
        <v>0</v>
      </c>
      <c r="H266" s="211">
        <f>'고객관리 LIST'!K265</f>
        <v>0</v>
      </c>
      <c r="I266" s="211" t="str">
        <f>'고객관리 LIST'!L265</f>
        <v/>
      </c>
      <c r="J266" s="211">
        <f>'고객관리 LIST'!M265</f>
        <v>0</v>
      </c>
      <c r="K266" s="211">
        <f>'고객관리 LIST'!N265</f>
        <v>0</v>
      </c>
      <c r="L266" s="221">
        <f>'고객관리 LIST'!O265</f>
        <v>0</v>
      </c>
    </row>
    <row r="267" spans="1:12" ht="20.100000000000001" hidden="1" customHeight="1" x14ac:dyDescent="0.3">
      <c r="A267" s="82" t="b">
        <f t="shared" ca="1" si="4"/>
        <v>0</v>
      </c>
      <c r="B267" s="211">
        <f>'고객관리 LIST'!J266</f>
        <v>0</v>
      </c>
      <c r="C267" s="211">
        <f>'고객관리 LIST'!B266</f>
        <v>0</v>
      </c>
      <c r="D267" s="211">
        <f>'고객관리 LIST'!C266</f>
        <v>0</v>
      </c>
      <c r="E267" s="212">
        <f>'고객관리 LIST'!D266</f>
        <v>0</v>
      </c>
      <c r="F267" s="213">
        <f>'고객관리 LIST'!E266</f>
        <v>0</v>
      </c>
      <c r="G267" s="211">
        <f>'고객관리 LIST'!H266</f>
        <v>0</v>
      </c>
      <c r="H267" s="211">
        <f>'고객관리 LIST'!K266</f>
        <v>0</v>
      </c>
      <c r="I267" s="211" t="str">
        <f>'고객관리 LIST'!L266</f>
        <v/>
      </c>
      <c r="J267" s="211">
        <f>'고객관리 LIST'!M266</f>
        <v>0</v>
      </c>
      <c r="K267" s="211">
        <f>'고객관리 LIST'!N266</f>
        <v>0</v>
      </c>
      <c r="L267" s="221">
        <f>'고객관리 LIST'!O266</f>
        <v>0</v>
      </c>
    </row>
    <row r="268" spans="1:12" ht="20.100000000000001" hidden="1" customHeight="1" x14ac:dyDescent="0.3">
      <c r="A268" s="82" t="b">
        <f t="shared" ca="1" si="4"/>
        <v>0</v>
      </c>
      <c r="B268" s="211">
        <f>'고객관리 LIST'!J267</f>
        <v>0</v>
      </c>
      <c r="C268" s="211">
        <f>'고객관리 LIST'!B267</f>
        <v>0</v>
      </c>
      <c r="D268" s="211">
        <f>'고객관리 LIST'!C267</f>
        <v>0</v>
      </c>
      <c r="E268" s="212">
        <f>'고객관리 LIST'!D267</f>
        <v>0</v>
      </c>
      <c r="F268" s="213">
        <f>'고객관리 LIST'!E267</f>
        <v>0</v>
      </c>
      <c r="G268" s="211">
        <f>'고객관리 LIST'!H267</f>
        <v>0</v>
      </c>
      <c r="H268" s="211">
        <f>'고객관리 LIST'!K267</f>
        <v>0</v>
      </c>
      <c r="I268" s="211" t="str">
        <f>'고객관리 LIST'!L267</f>
        <v/>
      </c>
      <c r="J268" s="211">
        <f>'고객관리 LIST'!M267</f>
        <v>0</v>
      </c>
      <c r="K268" s="211">
        <f>'고객관리 LIST'!N267</f>
        <v>0</v>
      </c>
      <c r="L268" s="221">
        <f>'고객관리 LIST'!O267</f>
        <v>0</v>
      </c>
    </row>
    <row r="269" spans="1:12" ht="20.100000000000001" hidden="1" customHeight="1" x14ac:dyDescent="0.3">
      <c r="A269" s="82" t="b">
        <f t="shared" ca="1" si="4"/>
        <v>0</v>
      </c>
      <c r="B269" s="211">
        <f>'고객관리 LIST'!J268</f>
        <v>0</v>
      </c>
      <c r="C269" s="211">
        <f>'고객관리 LIST'!B268</f>
        <v>0</v>
      </c>
      <c r="D269" s="211">
        <f>'고객관리 LIST'!C268</f>
        <v>0</v>
      </c>
      <c r="E269" s="212">
        <f>'고객관리 LIST'!D268</f>
        <v>0</v>
      </c>
      <c r="F269" s="213">
        <f>'고객관리 LIST'!E268</f>
        <v>0</v>
      </c>
      <c r="G269" s="211">
        <f>'고객관리 LIST'!H268</f>
        <v>0</v>
      </c>
      <c r="H269" s="211">
        <f>'고객관리 LIST'!K268</f>
        <v>0</v>
      </c>
      <c r="I269" s="211" t="str">
        <f>'고객관리 LIST'!L268</f>
        <v/>
      </c>
      <c r="J269" s="211">
        <f>'고객관리 LIST'!M268</f>
        <v>0</v>
      </c>
      <c r="K269" s="211">
        <f>'고객관리 LIST'!N268</f>
        <v>0</v>
      </c>
      <c r="L269" s="221">
        <f>'고객관리 LIST'!O268</f>
        <v>0</v>
      </c>
    </row>
    <row r="270" spans="1:12" ht="20.100000000000001" hidden="1" customHeight="1" x14ac:dyDescent="0.3">
      <c r="A270" s="82" t="b">
        <f t="shared" ca="1" si="4"/>
        <v>0</v>
      </c>
      <c r="B270" s="211">
        <f>'고객관리 LIST'!J269</f>
        <v>0</v>
      </c>
      <c r="C270" s="211">
        <f>'고객관리 LIST'!B269</f>
        <v>0</v>
      </c>
      <c r="D270" s="211">
        <f>'고객관리 LIST'!C269</f>
        <v>0</v>
      </c>
      <c r="E270" s="212">
        <f>'고객관리 LIST'!D269</f>
        <v>0</v>
      </c>
      <c r="F270" s="213">
        <f>'고객관리 LIST'!E269</f>
        <v>0</v>
      </c>
      <c r="G270" s="211">
        <f>'고객관리 LIST'!H269</f>
        <v>0</v>
      </c>
      <c r="H270" s="211">
        <f>'고객관리 LIST'!K269</f>
        <v>0</v>
      </c>
      <c r="I270" s="211" t="str">
        <f>'고객관리 LIST'!L269</f>
        <v/>
      </c>
      <c r="J270" s="211">
        <f>'고객관리 LIST'!M269</f>
        <v>0</v>
      </c>
      <c r="K270" s="211">
        <f>'고객관리 LIST'!N269</f>
        <v>0</v>
      </c>
      <c r="L270" s="221">
        <f>'고객관리 LIST'!O269</f>
        <v>0</v>
      </c>
    </row>
    <row r="271" spans="1:12" ht="20.100000000000001" hidden="1" customHeight="1" x14ac:dyDescent="0.3">
      <c r="A271" s="82" t="b">
        <f t="shared" ca="1" si="4"/>
        <v>0</v>
      </c>
      <c r="B271" s="211">
        <f>'고객관리 LIST'!J270</f>
        <v>0</v>
      </c>
      <c r="C271" s="211">
        <f>'고객관리 LIST'!B270</f>
        <v>0</v>
      </c>
      <c r="D271" s="211">
        <f>'고객관리 LIST'!C270</f>
        <v>0</v>
      </c>
      <c r="E271" s="212">
        <f>'고객관리 LIST'!D270</f>
        <v>0</v>
      </c>
      <c r="F271" s="213">
        <f>'고객관리 LIST'!E270</f>
        <v>0</v>
      </c>
      <c r="G271" s="211">
        <f>'고객관리 LIST'!H270</f>
        <v>0</v>
      </c>
      <c r="H271" s="211">
        <f>'고객관리 LIST'!K270</f>
        <v>0</v>
      </c>
      <c r="I271" s="211" t="str">
        <f>'고객관리 LIST'!L270</f>
        <v/>
      </c>
      <c r="J271" s="211">
        <f>'고객관리 LIST'!M270</f>
        <v>0</v>
      </c>
      <c r="K271" s="211">
        <f>'고객관리 LIST'!N270</f>
        <v>0</v>
      </c>
      <c r="L271" s="221">
        <f>'고객관리 LIST'!O270</f>
        <v>0</v>
      </c>
    </row>
    <row r="272" spans="1:12" ht="20.100000000000001" hidden="1" customHeight="1" x14ac:dyDescent="0.3">
      <c r="A272" s="82" t="b">
        <f t="shared" ca="1" si="4"/>
        <v>0</v>
      </c>
      <c r="B272" s="211">
        <f>'고객관리 LIST'!J271</f>
        <v>0</v>
      </c>
      <c r="C272" s="211">
        <f>'고객관리 LIST'!B271</f>
        <v>0</v>
      </c>
      <c r="D272" s="211">
        <f>'고객관리 LIST'!C271</f>
        <v>0</v>
      </c>
      <c r="E272" s="212">
        <f>'고객관리 LIST'!D271</f>
        <v>0</v>
      </c>
      <c r="F272" s="213">
        <f>'고객관리 LIST'!E271</f>
        <v>0</v>
      </c>
      <c r="G272" s="211">
        <f>'고객관리 LIST'!H271</f>
        <v>0</v>
      </c>
      <c r="H272" s="211">
        <f>'고객관리 LIST'!K271</f>
        <v>0</v>
      </c>
      <c r="I272" s="211" t="str">
        <f>'고객관리 LIST'!L271</f>
        <v/>
      </c>
      <c r="J272" s="211">
        <f>'고객관리 LIST'!M271</f>
        <v>0</v>
      </c>
      <c r="K272" s="211">
        <f>'고객관리 LIST'!N271</f>
        <v>0</v>
      </c>
      <c r="L272" s="221">
        <f>'고객관리 LIST'!O271</f>
        <v>0</v>
      </c>
    </row>
    <row r="273" spans="1:12" ht="20.100000000000001" hidden="1" customHeight="1" x14ac:dyDescent="0.3">
      <c r="A273" s="82" t="b">
        <f t="shared" ca="1" si="4"/>
        <v>0</v>
      </c>
      <c r="B273" s="211">
        <f>'고객관리 LIST'!J272</f>
        <v>0</v>
      </c>
      <c r="C273" s="211">
        <f>'고객관리 LIST'!B272</f>
        <v>0</v>
      </c>
      <c r="D273" s="211">
        <f>'고객관리 LIST'!C272</f>
        <v>0</v>
      </c>
      <c r="E273" s="212">
        <f>'고객관리 LIST'!D272</f>
        <v>0</v>
      </c>
      <c r="F273" s="213">
        <f>'고객관리 LIST'!E272</f>
        <v>0</v>
      </c>
      <c r="G273" s="211">
        <f>'고객관리 LIST'!H272</f>
        <v>0</v>
      </c>
      <c r="H273" s="211">
        <f>'고객관리 LIST'!K272</f>
        <v>0</v>
      </c>
      <c r="I273" s="211" t="str">
        <f>'고객관리 LIST'!L272</f>
        <v/>
      </c>
      <c r="J273" s="211">
        <f>'고객관리 LIST'!M272</f>
        <v>0</v>
      </c>
      <c r="K273" s="211">
        <f>'고객관리 LIST'!N272</f>
        <v>0</v>
      </c>
      <c r="L273" s="221">
        <f>'고객관리 LIST'!O272</f>
        <v>0</v>
      </c>
    </row>
    <row r="274" spans="1:12" ht="20.100000000000001" hidden="1" customHeight="1" x14ac:dyDescent="0.3">
      <c r="A274" s="82" t="b">
        <f t="shared" ca="1" si="4"/>
        <v>0</v>
      </c>
      <c r="B274" s="211">
        <f>'고객관리 LIST'!J273</f>
        <v>0</v>
      </c>
      <c r="C274" s="211">
        <f>'고객관리 LIST'!B273</f>
        <v>0</v>
      </c>
      <c r="D274" s="211">
        <f>'고객관리 LIST'!C273</f>
        <v>0</v>
      </c>
      <c r="E274" s="212">
        <f>'고객관리 LIST'!D273</f>
        <v>0</v>
      </c>
      <c r="F274" s="213">
        <f>'고객관리 LIST'!E273</f>
        <v>0</v>
      </c>
      <c r="G274" s="211">
        <f>'고객관리 LIST'!H273</f>
        <v>0</v>
      </c>
      <c r="H274" s="211">
        <f>'고객관리 LIST'!K273</f>
        <v>0</v>
      </c>
      <c r="I274" s="211" t="str">
        <f>'고객관리 LIST'!L273</f>
        <v/>
      </c>
      <c r="J274" s="211">
        <f>'고객관리 LIST'!M273</f>
        <v>0</v>
      </c>
      <c r="K274" s="211">
        <f>'고객관리 LIST'!N273</f>
        <v>0</v>
      </c>
      <c r="L274" s="221">
        <f>'고객관리 LIST'!O273</f>
        <v>0</v>
      </c>
    </row>
    <row r="275" spans="1:12" ht="20.100000000000001" hidden="1" customHeight="1" x14ac:dyDescent="0.3">
      <c r="A275" s="82" t="b">
        <f t="shared" ca="1" si="4"/>
        <v>0</v>
      </c>
      <c r="B275" s="211">
        <f>'고객관리 LIST'!J274</f>
        <v>0</v>
      </c>
      <c r="C275" s="211">
        <f>'고객관리 LIST'!B274</f>
        <v>0</v>
      </c>
      <c r="D275" s="211">
        <f>'고객관리 LIST'!C274</f>
        <v>0</v>
      </c>
      <c r="E275" s="212">
        <f>'고객관리 LIST'!D274</f>
        <v>0</v>
      </c>
      <c r="F275" s="213">
        <f>'고객관리 LIST'!E274</f>
        <v>0</v>
      </c>
      <c r="G275" s="211">
        <f>'고객관리 LIST'!H274</f>
        <v>0</v>
      </c>
      <c r="H275" s="211">
        <f>'고객관리 LIST'!K274</f>
        <v>0</v>
      </c>
      <c r="I275" s="211" t="str">
        <f>'고객관리 LIST'!L274</f>
        <v/>
      </c>
      <c r="J275" s="211">
        <f>'고객관리 LIST'!M274</f>
        <v>0</v>
      </c>
      <c r="K275" s="211">
        <f>'고객관리 LIST'!N274</f>
        <v>0</v>
      </c>
      <c r="L275" s="221">
        <f>'고객관리 LIST'!O274</f>
        <v>0</v>
      </c>
    </row>
    <row r="276" spans="1:12" ht="20.100000000000001" hidden="1" customHeight="1" x14ac:dyDescent="0.3">
      <c r="A276" s="82" t="b">
        <f t="shared" ca="1" si="4"/>
        <v>0</v>
      </c>
      <c r="B276" s="211">
        <f>'고객관리 LIST'!J275</f>
        <v>0</v>
      </c>
      <c r="C276" s="211">
        <f>'고객관리 LIST'!B275</f>
        <v>0</v>
      </c>
      <c r="D276" s="211">
        <f>'고객관리 LIST'!C275</f>
        <v>0</v>
      </c>
      <c r="E276" s="212">
        <f>'고객관리 LIST'!D275</f>
        <v>0</v>
      </c>
      <c r="F276" s="213">
        <f>'고객관리 LIST'!E275</f>
        <v>0</v>
      </c>
      <c r="G276" s="211">
        <f>'고객관리 LIST'!H275</f>
        <v>0</v>
      </c>
      <c r="H276" s="211">
        <f>'고객관리 LIST'!K275</f>
        <v>0</v>
      </c>
      <c r="I276" s="211" t="str">
        <f>'고객관리 LIST'!L275</f>
        <v/>
      </c>
      <c r="J276" s="211">
        <f>'고객관리 LIST'!M275</f>
        <v>0</v>
      </c>
      <c r="K276" s="211">
        <f>'고객관리 LIST'!N275</f>
        <v>0</v>
      </c>
      <c r="L276" s="221">
        <f>'고객관리 LIST'!O275</f>
        <v>0</v>
      </c>
    </row>
    <row r="277" spans="1:12" ht="20.100000000000001" hidden="1" customHeight="1" x14ac:dyDescent="0.3">
      <c r="A277" s="82" t="b">
        <f t="shared" ca="1" si="4"/>
        <v>0</v>
      </c>
      <c r="B277" s="211">
        <f>'고객관리 LIST'!J276</f>
        <v>0</v>
      </c>
      <c r="C277" s="211">
        <f>'고객관리 LIST'!B276</f>
        <v>0</v>
      </c>
      <c r="D277" s="211">
        <f>'고객관리 LIST'!C276</f>
        <v>0</v>
      </c>
      <c r="E277" s="212">
        <f>'고객관리 LIST'!D276</f>
        <v>0</v>
      </c>
      <c r="F277" s="213">
        <f>'고객관리 LIST'!E276</f>
        <v>0</v>
      </c>
      <c r="G277" s="211">
        <f>'고객관리 LIST'!H276</f>
        <v>0</v>
      </c>
      <c r="H277" s="211">
        <f>'고객관리 LIST'!K276</f>
        <v>0</v>
      </c>
      <c r="I277" s="211" t="str">
        <f>'고객관리 LIST'!L276</f>
        <v/>
      </c>
      <c r="J277" s="211">
        <f>'고객관리 LIST'!M276</f>
        <v>0</v>
      </c>
      <c r="K277" s="211">
        <f>'고객관리 LIST'!N276</f>
        <v>0</v>
      </c>
      <c r="L277" s="221">
        <f>'고객관리 LIST'!O276</f>
        <v>0</v>
      </c>
    </row>
    <row r="278" spans="1:12" ht="20.100000000000001" hidden="1" customHeight="1" x14ac:dyDescent="0.3">
      <c r="A278" s="82" t="b">
        <f t="shared" ca="1" si="4"/>
        <v>0</v>
      </c>
      <c r="B278" s="211">
        <f>'고객관리 LIST'!J277</f>
        <v>0</v>
      </c>
      <c r="C278" s="211">
        <f>'고객관리 LIST'!B277</f>
        <v>0</v>
      </c>
      <c r="D278" s="211">
        <f>'고객관리 LIST'!C277</f>
        <v>0</v>
      </c>
      <c r="E278" s="212">
        <f>'고객관리 LIST'!D277</f>
        <v>0</v>
      </c>
      <c r="F278" s="213">
        <f>'고객관리 LIST'!E277</f>
        <v>0</v>
      </c>
      <c r="G278" s="211">
        <f>'고객관리 LIST'!H277</f>
        <v>0</v>
      </c>
      <c r="H278" s="211">
        <f>'고객관리 LIST'!K277</f>
        <v>0</v>
      </c>
      <c r="I278" s="211" t="str">
        <f>'고객관리 LIST'!L277</f>
        <v/>
      </c>
      <c r="J278" s="211">
        <f>'고객관리 LIST'!M277</f>
        <v>0</v>
      </c>
      <c r="K278" s="211">
        <f>'고객관리 LIST'!N277</f>
        <v>0</v>
      </c>
      <c r="L278" s="221">
        <f>'고객관리 LIST'!O277</f>
        <v>0</v>
      </c>
    </row>
    <row r="279" spans="1:12" ht="20.100000000000001" hidden="1" customHeight="1" x14ac:dyDescent="0.3">
      <c r="A279" s="82" t="b">
        <f t="shared" ca="1" si="4"/>
        <v>0</v>
      </c>
      <c r="B279" s="211">
        <f>'고객관리 LIST'!J278</f>
        <v>0</v>
      </c>
      <c r="C279" s="211">
        <f>'고객관리 LIST'!B278</f>
        <v>0</v>
      </c>
      <c r="D279" s="211">
        <f>'고객관리 LIST'!C278</f>
        <v>0</v>
      </c>
      <c r="E279" s="212">
        <f>'고객관리 LIST'!D278</f>
        <v>0</v>
      </c>
      <c r="F279" s="213">
        <f>'고객관리 LIST'!E278</f>
        <v>0</v>
      </c>
      <c r="G279" s="211">
        <f>'고객관리 LIST'!H278</f>
        <v>0</v>
      </c>
      <c r="H279" s="211">
        <f>'고객관리 LIST'!K278</f>
        <v>0</v>
      </c>
      <c r="I279" s="211" t="str">
        <f>'고객관리 LIST'!L278</f>
        <v/>
      </c>
      <c r="J279" s="211">
        <f>'고객관리 LIST'!M278</f>
        <v>0</v>
      </c>
      <c r="K279" s="211">
        <f>'고객관리 LIST'!N278</f>
        <v>0</v>
      </c>
      <c r="L279" s="221">
        <f>'고객관리 LIST'!O278</f>
        <v>0</v>
      </c>
    </row>
    <row r="280" spans="1:12" ht="20.100000000000001" hidden="1" customHeight="1" x14ac:dyDescent="0.3">
      <c r="A280" s="82" t="b">
        <f t="shared" ca="1" si="4"/>
        <v>0</v>
      </c>
      <c r="B280" s="211">
        <f>'고객관리 LIST'!J279</f>
        <v>0</v>
      </c>
      <c r="C280" s="211">
        <f>'고객관리 LIST'!B279</f>
        <v>0</v>
      </c>
      <c r="D280" s="211">
        <f>'고객관리 LIST'!C279</f>
        <v>0</v>
      </c>
      <c r="E280" s="212">
        <f>'고객관리 LIST'!D279</f>
        <v>0</v>
      </c>
      <c r="F280" s="213">
        <f>'고객관리 LIST'!E279</f>
        <v>0</v>
      </c>
      <c r="G280" s="211">
        <f>'고객관리 LIST'!H279</f>
        <v>0</v>
      </c>
      <c r="H280" s="211">
        <f>'고객관리 LIST'!K279</f>
        <v>0</v>
      </c>
      <c r="I280" s="211" t="str">
        <f>'고객관리 LIST'!L279</f>
        <v/>
      </c>
      <c r="J280" s="211">
        <f>'고객관리 LIST'!M279</f>
        <v>0</v>
      </c>
      <c r="K280" s="211">
        <f>'고객관리 LIST'!N279</f>
        <v>0</v>
      </c>
      <c r="L280" s="221">
        <f>'고객관리 LIST'!O279</f>
        <v>0</v>
      </c>
    </row>
    <row r="281" spans="1:12" ht="20.100000000000001" hidden="1" customHeight="1" x14ac:dyDescent="0.3">
      <c r="A281" s="82" t="b">
        <f t="shared" ca="1" si="4"/>
        <v>0</v>
      </c>
      <c r="B281" s="211">
        <f>'고객관리 LIST'!J280</f>
        <v>0</v>
      </c>
      <c r="C281" s="211">
        <f>'고객관리 LIST'!B280</f>
        <v>0</v>
      </c>
      <c r="D281" s="211">
        <f>'고객관리 LIST'!C280</f>
        <v>0</v>
      </c>
      <c r="E281" s="212">
        <f>'고객관리 LIST'!D280</f>
        <v>0</v>
      </c>
      <c r="F281" s="213">
        <f>'고객관리 LIST'!E280</f>
        <v>0</v>
      </c>
      <c r="G281" s="211">
        <f>'고객관리 LIST'!H280</f>
        <v>0</v>
      </c>
      <c r="H281" s="211">
        <f>'고객관리 LIST'!K280</f>
        <v>0</v>
      </c>
      <c r="I281" s="211" t="str">
        <f>'고객관리 LIST'!L280</f>
        <v/>
      </c>
      <c r="J281" s="211">
        <f>'고객관리 LIST'!M280</f>
        <v>0</v>
      </c>
      <c r="K281" s="211">
        <f>'고객관리 LIST'!N280</f>
        <v>0</v>
      </c>
      <c r="L281" s="221">
        <f>'고객관리 LIST'!O280</f>
        <v>0</v>
      </c>
    </row>
    <row r="282" spans="1:12" ht="20.100000000000001" hidden="1" customHeight="1" x14ac:dyDescent="0.3">
      <c r="A282" s="82" t="b">
        <f t="shared" ca="1" si="4"/>
        <v>0</v>
      </c>
      <c r="B282" s="211">
        <f>'고객관리 LIST'!J281</f>
        <v>0</v>
      </c>
      <c r="C282" s="211">
        <f>'고객관리 LIST'!B281</f>
        <v>0</v>
      </c>
      <c r="D282" s="211">
        <f>'고객관리 LIST'!C281</f>
        <v>0</v>
      </c>
      <c r="E282" s="212">
        <f>'고객관리 LIST'!D281</f>
        <v>0</v>
      </c>
      <c r="F282" s="213">
        <f>'고객관리 LIST'!E281</f>
        <v>0</v>
      </c>
      <c r="G282" s="211">
        <f>'고객관리 LIST'!H281</f>
        <v>0</v>
      </c>
      <c r="H282" s="211">
        <f>'고객관리 LIST'!K281</f>
        <v>0</v>
      </c>
      <c r="I282" s="211" t="str">
        <f>'고객관리 LIST'!L281</f>
        <v/>
      </c>
      <c r="J282" s="211">
        <f>'고객관리 LIST'!M281</f>
        <v>0</v>
      </c>
      <c r="K282" s="211">
        <f>'고객관리 LIST'!N281</f>
        <v>0</v>
      </c>
      <c r="L282" s="221">
        <f>'고객관리 LIST'!O281</f>
        <v>0</v>
      </c>
    </row>
    <row r="283" spans="1:12" ht="20.100000000000001" hidden="1" customHeight="1" x14ac:dyDescent="0.3">
      <c r="A283" s="82" t="b">
        <f t="shared" ca="1" si="4"/>
        <v>0</v>
      </c>
      <c r="B283" s="211">
        <f>'고객관리 LIST'!J282</f>
        <v>0</v>
      </c>
      <c r="C283" s="211">
        <f>'고객관리 LIST'!B282</f>
        <v>0</v>
      </c>
      <c r="D283" s="211">
        <f>'고객관리 LIST'!C282</f>
        <v>0</v>
      </c>
      <c r="E283" s="212">
        <f>'고객관리 LIST'!D282</f>
        <v>0</v>
      </c>
      <c r="F283" s="213">
        <f>'고객관리 LIST'!E282</f>
        <v>0</v>
      </c>
      <c r="G283" s="211">
        <f>'고객관리 LIST'!H282</f>
        <v>0</v>
      </c>
      <c r="H283" s="211">
        <f>'고객관리 LIST'!K282</f>
        <v>0</v>
      </c>
      <c r="I283" s="211" t="str">
        <f>'고객관리 LIST'!L282</f>
        <v/>
      </c>
      <c r="J283" s="211">
        <f>'고객관리 LIST'!M282</f>
        <v>0</v>
      </c>
      <c r="K283" s="211">
        <f>'고객관리 LIST'!N282</f>
        <v>0</v>
      </c>
      <c r="L283" s="221">
        <f>'고객관리 LIST'!O282</f>
        <v>0</v>
      </c>
    </row>
    <row r="284" spans="1:12" ht="20.100000000000001" hidden="1" customHeight="1" x14ac:dyDescent="0.3">
      <c r="A284" s="82" t="b">
        <f t="shared" ca="1" si="4"/>
        <v>0</v>
      </c>
      <c r="B284" s="211">
        <f>'고객관리 LIST'!J283</f>
        <v>0</v>
      </c>
      <c r="C284" s="211">
        <f>'고객관리 LIST'!B283</f>
        <v>0</v>
      </c>
      <c r="D284" s="211">
        <f>'고객관리 LIST'!C283</f>
        <v>0</v>
      </c>
      <c r="E284" s="212">
        <f>'고객관리 LIST'!D283</f>
        <v>0</v>
      </c>
      <c r="F284" s="213">
        <f>'고객관리 LIST'!E283</f>
        <v>0</v>
      </c>
      <c r="G284" s="211">
        <f>'고객관리 LIST'!H283</f>
        <v>0</v>
      </c>
      <c r="H284" s="211">
        <f>'고객관리 LIST'!K283</f>
        <v>0</v>
      </c>
      <c r="I284" s="211" t="str">
        <f>'고객관리 LIST'!L283</f>
        <v/>
      </c>
      <c r="J284" s="211">
        <f>'고객관리 LIST'!M283</f>
        <v>0</v>
      </c>
      <c r="K284" s="211">
        <f>'고객관리 LIST'!N283</f>
        <v>0</v>
      </c>
      <c r="L284" s="221">
        <f>'고객관리 LIST'!O283</f>
        <v>0</v>
      </c>
    </row>
    <row r="285" spans="1:12" ht="20.100000000000001" hidden="1" customHeight="1" x14ac:dyDescent="0.3">
      <c r="A285" s="82" t="b">
        <f t="shared" ca="1" si="4"/>
        <v>0</v>
      </c>
      <c r="B285" s="211">
        <f>'고객관리 LIST'!J284</f>
        <v>0</v>
      </c>
      <c r="C285" s="211">
        <f>'고객관리 LIST'!B284</f>
        <v>0</v>
      </c>
      <c r="D285" s="211">
        <f>'고객관리 LIST'!C284</f>
        <v>0</v>
      </c>
      <c r="E285" s="212">
        <f>'고객관리 LIST'!D284</f>
        <v>0</v>
      </c>
      <c r="F285" s="213">
        <f>'고객관리 LIST'!E284</f>
        <v>0</v>
      </c>
      <c r="G285" s="211">
        <f>'고객관리 LIST'!H284</f>
        <v>0</v>
      </c>
      <c r="H285" s="211">
        <f>'고객관리 LIST'!K284</f>
        <v>0</v>
      </c>
      <c r="I285" s="211" t="str">
        <f>'고객관리 LIST'!L284</f>
        <v/>
      </c>
      <c r="J285" s="211">
        <f>'고객관리 LIST'!M284</f>
        <v>0</v>
      </c>
      <c r="K285" s="211">
        <f>'고객관리 LIST'!N284</f>
        <v>0</v>
      </c>
      <c r="L285" s="221">
        <f>'고객관리 LIST'!O284</f>
        <v>0</v>
      </c>
    </row>
    <row r="286" spans="1:12" ht="20.100000000000001" hidden="1" customHeight="1" x14ac:dyDescent="0.3">
      <c r="A286" s="82" t="b">
        <f t="shared" ca="1" si="4"/>
        <v>0</v>
      </c>
      <c r="B286" s="211">
        <f>'고객관리 LIST'!J285</f>
        <v>0</v>
      </c>
      <c r="C286" s="211">
        <f>'고객관리 LIST'!B285</f>
        <v>0</v>
      </c>
      <c r="D286" s="211">
        <f>'고객관리 LIST'!C285</f>
        <v>0</v>
      </c>
      <c r="E286" s="212">
        <f>'고객관리 LIST'!D285</f>
        <v>0</v>
      </c>
      <c r="F286" s="213">
        <f>'고객관리 LIST'!E285</f>
        <v>0</v>
      </c>
      <c r="G286" s="211">
        <f>'고객관리 LIST'!H285</f>
        <v>0</v>
      </c>
      <c r="H286" s="211">
        <f>'고객관리 LIST'!K285</f>
        <v>0</v>
      </c>
      <c r="I286" s="211" t="str">
        <f>'고객관리 LIST'!L285</f>
        <v/>
      </c>
      <c r="J286" s="211">
        <f>'고객관리 LIST'!M285</f>
        <v>0</v>
      </c>
      <c r="K286" s="211">
        <f>'고객관리 LIST'!N285</f>
        <v>0</v>
      </c>
      <c r="L286" s="221">
        <f>'고객관리 LIST'!O285</f>
        <v>0</v>
      </c>
    </row>
    <row r="287" spans="1:12" ht="20.100000000000001" hidden="1" customHeight="1" x14ac:dyDescent="0.3">
      <c r="A287" s="82" t="b">
        <f t="shared" ca="1" si="4"/>
        <v>0</v>
      </c>
      <c r="B287" s="211">
        <f>'고객관리 LIST'!J286</f>
        <v>0</v>
      </c>
      <c r="C287" s="211">
        <f>'고객관리 LIST'!B286</f>
        <v>0</v>
      </c>
      <c r="D287" s="211">
        <f>'고객관리 LIST'!C286</f>
        <v>0</v>
      </c>
      <c r="E287" s="212">
        <f>'고객관리 LIST'!D286</f>
        <v>0</v>
      </c>
      <c r="F287" s="213">
        <f>'고객관리 LIST'!E286</f>
        <v>0</v>
      </c>
      <c r="G287" s="211">
        <f>'고객관리 LIST'!H286</f>
        <v>0</v>
      </c>
      <c r="H287" s="211">
        <f>'고객관리 LIST'!K286</f>
        <v>0</v>
      </c>
      <c r="I287" s="211" t="str">
        <f>'고객관리 LIST'!L286</f>
        <v/>
      </c>
      <c r="J287" s="211">
        <f>'고객관리 LIST'!M286</f>
        <v>0</v>
      </c>
      <c r="K287" s="211">
        <f>'고객관리 LIST'!N286</f>
        <v>0</v>
      </c>
      <c r="L287" s="221">
        <f>'고객관리 LIST'!O286</f>
        <v>0</v>
      </c>
    </row>
    <row r="288" spans="1:12" ht="20.100000000000001" hidden="1" customHeight="1" x14ac:dyDescent="0.3">
      <c r="A288" s="82" t="b">
        <f t="shared" ca="1" si="4"/>
        <v>0</v>
      </c>
      <c r="B288" s="211">
        <f>'고객관리 LIST'!J287</f>
        <v>0</v>
      </c>
      <c r="C288" s="211">
        <f>'고객관리 LIST'!B287</f>
        <v>0</v>
      </c>
      <c r="D288" s="211">
        <f>'고객관리 LIST'!C287</f>
        <v>0</v>
      </c>
      <c r="E288" s="212">
        <f>'고객관리 LIST'!D287</f>
        <v>0</v>
      </c>
      <c r="F288" s="213">
        <f>'고객관리 LIST'!E287</f>
        <v>0</v>
      </c>
      <c r="G288" s="211">
        <f>'고객관리 LIST'!H287</f>
        <v>0</v>
      </c>
      <c r="H288" s="211">
        <f>'고객관리 LIST'!K287</f>
        <v>0</v>
      </c>
      <c r="I288" s="211" t="str">
        <f>'고객관리 LIST'!L287</f>
        <v/>
      </c>
      <c r="J288" s="211">
        <f>'고객관리 LIST'!M287</f>
        <v>0</v>
      </c>
      <c r="K288" s="211">
        <f>'고객관리 LIST'!N287</f>
        <v>0</v>
      </c>
      <c r="L288" s="221">
        <f>'고객관리 LIST'!O287</f>
        <v>0</v>
      </c>
    </row>
    <row r="289" spans="1:12" ht="20.100000000000001" hidden="1" customHeight="1" x14ac:dyDescent="0.3">
      <c r="A289" s="82" t="b">
        <f t="shared" ca="1" si="4"/>
        <v>0</v>
      </c>
      <c r="B289" s="211">
        <f>'고객관리 LIST'!J288</f>
        <v>0</v>
      </c>
      <c r="C289" s="211">
        <f>'고객관리 LIST'!B288</f>
        <v>0</v>
      </c>
      <c r="D289" s="211">
        <f>'고객관리 LIST'!C288</f>
        <v>0</v>
      </c>
      <c r="E289" s="212">
        <f>'고객관리 LIST'!D288</f>
        <v>0</v>
      </c>
      <c r="F289" s="213">
        <f>'고객관리 LIST'!E288</f>
        <v>0</v>
      </c>
      <c r="G289" s="211">
        <f>'고객관리 LIST'!H288</f>
        <v>0</v>
      </c>
      <c r="H289" s="211">
        <f>'고객관리 LIST'!K288</f>
        <v>0</v>
      </c>
      <c r="I289" s="211" t="str">
        <f>'고객관리 LIST'!L288</f>
        <v/>
      </c>
      <c r="J289" s="211">
        <f>'고객관리 LIST'!M288</f>
        <v>0</v>
      </c>
      <c r="K289" s="211">
        <f>'고객관리 LIST'!N288</f>
        <v>0</v>
      </c>
      <c r="L289" s="221">
        <f>'고객관리 LIST'!O288</f>
        <v>0</v>
      </c>
    </row>
    <row r="290" spans="1:12" ht="20.100000000000001" hidden="1" customHeight="1" x14ac:dyDescent="0.3">
      <c r="A290" s="82" t="b">
        <f t="shared" ca="1" si="4"/>
        <v>0</v>
      </c>
      <c r="B290" s="211">
        <f>'고객관리 LIST'!J289</f>
        <v>0</v>
      </c>
      <c r="C290" s="211">
        <f>'고객관리 LIST'!B289</f>
        <v>0</v>
      </c>
      <c r="D290" s="211">
        <f>'고객관리 LIST'!C289</f>
        <v>0</v>
      </c>
      <c r="E290" s="212">
        <f>'고객관리 LIST'!D289</f>
        <v>0</v>
      </c>
      <c r="F290" s="213">
        <f>'고객관리 LIST'!E289</f>
        <v>0</v>
      </c>
      <c r="G290" s="211">
        <f>'고객관리 LIST'!H289</f>
        <v>0</v>
      </c>
      <c r="H290" s="211">
        <f>'고객관리 LIST'!K289</f>
        <v>0</v>
      </c>
      <c r="I290" s="211" t="str">
        <f>'고객관리 LIST'!L289</f>
        <v/>
      </c>
      <c r="J290" s="211">
        <f>'고객관리 LIST'!M289</f>
        <v>0</v>
      </c>
      <c r="K290" s="211">
        <f>'고객관리 LIST'!N289</f>
        <v>0</v>
      </c>
      <c r="L290" s="221">
        <f>'고객관리 LIST'!O289</f>
        <v>0</v>
      </c>
    </row>
    <row r="291" spans="1:12" ht="20.100000000000001" hidden="1" customHeight="1" x14ac:dyDescent="0.3">
      <c r="A291" s="82" t="b">
        <f t="shared" ca="1" si="4"/>
        <v>0</v>
      </c>
      <c r="B291" s="211">
        <f>'고객관리 LIST'!J290</f>
        <v>0</v>
      </c>
      <c r="C291" s="211">
        <f>'고객관리 LIST'!B290</f>
        <v>0</v>
      </c>
      <c r="D291" s="211">
        <f>'고객관리 LIST'!C290</f>
        <v>0</v>
      </c>
      <c r="E291" s="212">
        <f>'고객관리 LIST'!D290</f>
        <v>0</v>
      </c>
      <c r="F291" s="213">
        <f>'고객관리 LIST'!E290</f>
        <v>0</v>
      </c>
      <c r="G291" s="211">
        <f>'고객관리 LIST'!H290</f>
        <v>0</v>
      </c>
      <c r="H291" s="211">
        <f>'고객관리 LIST'!K290</f>
        <v>0</v>
      </c>
      <c r="I291" s="211" t="str">
        <f>'고객관리 LIST'!L290</f>
        <v/>
      </c>
      <c r="J291" s="211">
        <f>'고객관리 LIST'!M290</f>
        <v>0</v>
      </c>
      <c r="K291" s="211">
        <f>'고객관리 LIST'!N290</f>
        <v>0</v>
      </c>
      <c r="L291" s="221">
        <f>'고객관리 LIST'!O290</f>
        <v>0</v>
      </c>
    </row>
    <row r="292" spans="1:12" ht="20.100000000000001" hidden="1" customHeight="1" x14ac:dyDescent="0.3">
      <c r="A292" s="82" t="b">
        <f t="shared" ca="1" si="4"/>
        <v>0</v>
      </c>
      <c r="B292" s="211">
        <f>'고객관리 LIST'!J291</f>
        <v>0</v>
      </c>
      <c r="C292" s="211">
        <f>'고객관리 LIST'!B291</f>
        <v>0</v>
      </c>
      <c r="D292" s="211">
        <f>'고객관리 LIST'!C291</f>
        <v>0</v>
      </c>
      <c r="E292" s="212">
        <f>'고객관리 LIST'!D291</f>
        <v>0</v>
      </c>
      <c r="F292" s="213">
        <f>'고객관리 LIST'!E291</f>
        <v>0</v>
      </c>
      <c r="G292" s="211">
        <f>'고객관리 LIST'!H291</f>
        <v>0</v>
      </c>
      <c r="H292" s="211">
        <f>'고객관리 LIST'!K291</f>
        <v>0</v>
      </c>
      <c r="I292" s="211" t="str">
        <f>'고객관리 LIST'!L291</f>
        <v/>
      </c>
      <c r="J292" s="211">
        <f>'고객관리 LIST'!M291</f>
        <v>0</v>
      </c>
      <c r="K292" s="211">
        <f>'고객관리 LIST'!N291</f>
        <v>0</v>
      </c>
      <c r="L292" s="221">
        <f>'고객관리 LIST'!O291</f>
        <v>0</v>
      </c>
    </row>
    <row r="293" spans="1:12" ht="20.100000000000001" hidden="1" customHeight="1" x14ac:dyDescent="0.3">
      <c r="A293" s="82" t="b">
        <f t="shared" ca="1" si="4"/>
        <v>0</v>
      </c>
      <c r="B293" s="211">
        <f>'고객관리 LIST'!J292</f>
        <v>0</v>
      </c>
      <c r="C293" s="211">
        <f>'고객관리 LIST'!B292</f>
        <v>0</v>
      </c>
      <c r="D293" s="211">
        <f>'고객관리 LIST'!C292</f>
        <v>0</v>
      </c>
      <c r="E293" s="212">
        <f>'고객관리 LIST'!D292</f>
        <v>0</v>
      </c>
      <c r="F293" s="213">
        <f>'고객관리 LIST'!E292</f>
        <v>0</v>
      </c>
      <c r="G293" s="211">
        <f>'고객관리 LIST'!H292</f>
        <v>0</v>
      </c>
      <c r="H293" s="211">
        <f>'고객관리 LIST'!K292</f>
        <v>0</v>
      </c>
      <c r="I293" s="211" t="str">
        <f>'고객관리 LIST'!L292</f>
        <v/>
      </c>
      <c r="J293" s="211">
        <f>'고객관리 LIST'!M292</f>
        <v>0</v>
      </c>
      <c r="K293" s="211">
        <f>'고객관리 LIST'!N292</f>
        <v>0</v>
      </c>
      <c r="L293" s="221">
        <f>'고객관리 LIST'!O292</f>
        <v>0</v>
      </c>
    </row>
    <row r="294" spans="1:12" ht="20.100000000000001" hidden="1" customHeight="1" x14ac:dyDescent="0.3">
      <c r="A294" s="82" t="b">
        <f t="shared" ca="1" si="4"/>
        <v>0</v>
      </c>
      <c r="B294" s="211">
        <f>'고객관리 LIST'!J293</f>
        <v>0</v>
      </c>
      <c r="C294" s="211">
        <f>'고객관리 LIST'!B293</f>
        <v>0</v>
      </c>
      <c r="D294" s="211">
        <f>'고객관리 LIST'!C293</f>
        <v>0</v>
      </c>
      <c r="E294" s="212">
        <f>'고객관리 LIST'!D293</f>
        <v>0</v>
      </c>
      <c r="F294" s="213">
        <f>'고객관리 LIST'!E293</f>
        <v>0</v>
      </c>
      <c r="G294" s="211">
        <f>'고객관리 LIST'!H293</f>
        <v>0</v>
      </c>
      <c r="H294" s="211">
        <f>'고객관리 LIST'!K293</f>
        <v>0</v>
      </c>
      <c r="I294" s="211" t="str">
        <f>'고객관리 LIST'!L293</f>
        <v/>
      </c>
      <c r="J294" s="211">
        <f>'고객관리 LIST'!M293</f>
        <v>0</v>
      </c>
      <c r="K294" s="211">
        <f>'고객관리 LIST'!N293</f>
        <v>0</v>
      </c>
      <c r="L294" s="221">
        <f>'고객관리 LIST'!O293</f>
        <v>0</v>
      </c>
    </row>
    <row r="295" spans="1:12" ht="20.100000000000001" hidden="1" customHeight="1" x14ac:dyDescent="0.3">
      <c r="A295" s="82" t="b">
        <f t="shared" ca="1" si="4"/>
        <v>0</v>
      </c>
      <c r="B295" s="211">
        <f>'고객관리 LIST'!J294</f>
        <v>0</v>
      </c>
      <c r="C295" s="211">
        <f>'고객관리 LIST'!B294</f>
        <v>0</v>
      </c>
      <c r="D295" s="211">
        <f>'고객관리 LIST'!C294</f>
        <v>0</v>
      </c>
      <c r="E295" s="212">
        <f>'고객관리 LIST'!D294</f>
        <v>0</v>
      </c>
      <c r="F295" s="213">
        <f>'고객관리 LIST'!E294</f>
        <v>0</v>
      </c>
      <c r="G295" s="211">
        <f>'고객관리 LIST'!H294</f>
        <v>0</v>
      </c>
      <c r="H295" s="211">
        <f>'고객관리 LIST'!K294</f>
        <v>0</v>
      </c>
      <c r="I295" s="211" t="str">
        <f>'고객관리 LIST'!L294</f>
        <v/>
      </c>
      <c r="J295" s="211">
        <f>'고객관리 LIST'!M294</f>
        <v>0</v>
      </c>
      <c r="K295" s="211">
        <f>'고객관리 LIST'!N294</f>
        <v>0</v>
      </c>
      <c r="L295" s="221">
        <f>'고객관리 LIST'!O294</f>
        <v>0</v>
      </c>
    </row>
    <row r="296" spans="1:12" ht="20.100000000000001" hidden="1" customHeight="1" x14ac:dyDescent="0.3">
      <c r="A296" s="82" t="b">
        <f t="shared" ca="1" si="4"/>
        <v>0</v>
      </c>
      <c r="B296" s="211">
        <f>'고객관리 LIST'!J295</f>
        <v>0</v>
      </c>
      <c r="C296" s="211">
        <f>'고객관리 LIST'!B295</f>
        <v>0</v>
      </c>
      <c r="D296" s="211">
        <f>'고객관리 LIST'!C295</f>
        <v>0</v>
      </c>
      <c r="E296" s="212">
        <f>'고객관리 LIST'!D295</f>
        <v>0</v>
      </c>
      <c r="F296" s="213">
        <f>'고객관리 LIST'!E295</f>
        <v>0</v>
      </c>
      <c r="G296" s="211">
        <f>'고객관리 LIST'!H295</f>
        <v>0</v>
      </c>
      <c r="H296" s="211">
        <f>'고객관리 LIST'!K295</f>
        <v>0</v>
      </c>
      <c r="I296" s="211" t="str">
        <f>'고객관리 LIST'!L295</f>
        <v/>
      </c>
      <c r="J296" s="211">
        <f>'고객관리 LIST'!M295</f>
        <v>0</v>
      </c>
      <c r="K296" s="211">
        <f>'고객관리 LIST'!N295</f>
        <v>0</v>
      </c>
      <c r="L296" s="221">
        <f>'고객관리 LIST'!O295</f>
        <v>0</v>
      </c>
    </row>
    <row r="297" spans="1:12" ht="20.100000000000001" hidden="1" customHeight="1" x14ac:dyDescent="0.3">
      <c r="A297" s="82" t="b">
        <f t="shared" ca="1" si="4"/>
        <v>0</v>
      </c>
      <c r="B297" s="211">
        <f>'고객관리 LIST'!J296</f>
        <v>0</v>
      </c>
      <c r="C297" s="211">
        <f>'고객관리 LIST'!B296</f>
        <v>0</v>
      </c>
      <c r="D297" s="211">
        <f>'고객관리 LIST'!C296</f>
        <v>0</v>
      </c>
      <c r="E297" s="212">
        <f>'고객관리 LIST'!D296</f>
        <v>0</v>
      </c>
      <c r="F297" s="213">
        <f>'고객관리 LIST'!E296</f>
        <v>0</v>
      </c>
      <c r="G297" s="211">
        <f>'고객관리 LIST'!H296</f>
        <v>0</v>
      </c>
      <c r="H297" s="211">
        <f>'고객관리 LIST'!K296</f>
        <v>0</v>
      </c>
      <c r="I297" s="211" t="str">
        <f>'고객관리 LIST'!L296</f>
        <v/>
      </c>
      <c r="J297" s="211">
        <f>'고객관리 LIST'!M296</f>
        <v>0</v>
      </c>
      <c r="K297" s="211">
        <f>'고객관리 LIST'!N296</f>
        <v>0</v>
      </c>
      <c r="L297" s="221">
        <f>'고객관리 LIST'!O296</f>
        <v>0</v>
      </c>
    </row>
    <row r="298" spans="1:12" ht="20.100000000000001" hidden="1" customHeight="1" x14ac:dyDescent="0.3">
      <c r="A298" s="82" t="b">
        <f t="shared" ca="1" si="4"/>
        <v>0</v>
      </c>
      <c r="B298" s="211">
        <f>'고객관리 LIST'!J297</f>
        <v>0</v>
      </c>
      <c r="C298" s="211">
        <f>'고객관리 LIST'!B297</f>
        <v>0</v>
      </c>
      <c r="D298" s="211">
        <f>'고객관리 LIST'!C297</f>
        <v>0</v>
      </c>
      <c r="E298" s="212">
        <f>'고객관리 LIST'!D297</f>
        <v>0</v>
      </c>
      <c r="F298" s="213">
        <f>'고객관리 LIST'!E297</f>
        <v>0</v>
      </c>
      <c r="G298" s="211">
        <f>'고객관리 LIST'!H297</f>
        <v>0</v>
      </c>
      <c r="H298" s="211">
        <f>'고객관리 LIST'!K297</f>
        <v>0</v>
      </c>
      <c r="I298" s="211" t="str">
        <f>'고객관리 LIST'!L297</f>
        <v/>
      </c>
      <c r="J298" s="211">
        <f>'고객관리 LIST'!M297</f>
        <v>0</v>
      </c>
      <c r="K298" s="211">
        <f>'고객관리 LIST'!N297</f>
        <v>0</v>
      </c>
      <c r="L298" s="221">
        <f>'고객관리 LIST'!O297</f>
        <v>0</v>
      </c>
    </row>
    <row r="299" spans="1:12" ht="20.100000000000001" hidden="1" customHeight="1" x14ac:dyDescent="0.3">
      <c r="A299" s="82" t="b">
        <f t="shared" ca="1" si="4"/>
        <v>0</v>
      </c>
      <c r="B299" s="211">
        <f>'고객관리 LIST'!J298</f>
        <v>0</v>
      </c>
      <c r="C299" s="211">
        <f>'고객관리 LIST'!B298</f>
        <v>0</v>
      </c>
      <c r="D299" s="211">
        <f>'고객관리 LIST'!C298</f>
        <v>0</v>
      </c>
      <c r="E299" s="212">
        <f>'고객관리 LIST'!D298</f>
        <v>0</v>
      </c>
      <c r="F299" s="213">
        <f>'고객관리 LIST'!E298</f>
        <v>0</v>
      </c>
      <c r="G299" s="211">
        <f>'고객관리 LIST'!H298</f>
        <v>0</v>
      </c>
      <c r="H299" s="211">
        <f>'고객관리 LIST'!K298</f>
        <v>0</v>
      </c>
      <c r="I299" s="211" t="str">
        <f>'고객관리 LIST'!L298</f>
        <v/>
      </c>
      <c r="J299" s="211">
        <f>'고객관리 LIST'!M298</f>
        <v>0</v>
      </c>
      <c r="K299" s="211">
        <f>'고객관리 LIST'!N298</f>
        <v>0</v>
      </c>
      <c r="L299" s="221">
        <f>'고객관리 LIST'!O298</f>
        <v>0</v>
      </c>
    </row>
    <row r="300" spans="1:12" ht="20.100000000000001" hidden="1" customHeight="1" x14ac:dyDescent="0.3">
      <c r="A300" s="82" t="b">
        <f t="shared" ca="1" si="4"/>
        <v>0</v>
      </c>
      <c r="B300" s="211">
        <f>'고객관리 LIST'!J299</f>
        <v>0</v>
      </c>
      <c r="C300" s="211">
        <f>'고객관리 LIST'!B299</f>
        <v>0</v>
      </c>
      <c r="D300" s="211">
        <f>'고객관리 LIST'!C299</f>
        <v>0</v>
      </c>
      <c r="E300" s="212">
        <f>'고객관리 LIST'!D299</f>
        <v>0</v>
      </c>
      <c r="F300" s="213">
        <f>'고객관리 LIST'!E299</f>
        <v>0</v>
      </c>
      <c r="G300" s="211">
        <f>'고객관리 LIST'!H299</f>
        <v>0</v>
      </c>
      <c r="H300" s="211">
        <f>'고객관리 LIST'!K299</f>
        <v>0</v>
      </c>
      <c r="I300" s="211" t="str">
        <f>'고객관리 LIST'!L299</f>
        <v/>
      </c>
      <c r="J300" s="211">
        <f>'고객관리 LIST'!M299</f>
        <v>0</v>
      </c>
      <c r="K300" s="211">
        <f>'고객관리 LIST'!N299</f>
        <v>0</v>
      </c>
      <c r="L300" s="221">
        <f>'고객관리 LIST'!O299</f>
        <v>0</v>
      </c>
    </row>
    <row r="301" spans="1:12" ht="20.100000000000001" hidden="1" customHeight="1" x14ac:dyDescent="0.3">
      <c r="A301" s="82" t="b">
        <f t="shared" ca="1" si="4"/>
        <v>0</v>
      </c>
      <c r="B301" s="211">
        <f>'고객관리 LIST'!J300</f>
        <v>0</v>
      </c>
      <c r="C301" s="211">
        <f>'고객관리 LIST'!B300</f>
        <v>0</v>
      </c>
      <c r="D301" s="211">
        <f>'고객관리 LIST'!C300</f>
        <v>0</v>
      </c>
      <c r="E301" s="212">
        <f>'고객관리 LIST'!D300</f>
        <v>0</v>
      </c>
      <c r="F301" s="213">
        <f>'고객관리 LIST'!E300</f>
        <v>0</v>
      </c>
      <c r="G301" s="211">
        <f>'고객관리 LIST'!H300</f>
        <v>0</v>
      </c>
      <c r="H301" s="211">
        <f>'고객관리 LIST'!K300</f>
        <v>0</v>
      </c>
      <c r="I301" s="211" t="str">
        <f>'고객관리 LIST'!L300</f>
        <v/>
      </c>
      <c r="J301" s="211">
        <f>'고객관리 LIST'!M300</f>
        <v>0</v>
      </c>
      <c r="K301" s="211">
        <f>'고객관리 LIST'!N300</f>
        <v>0</v>
      </c>
      <c r="L301" s="221">
        <f>'고객관리 LIST'!O300</f>
        <v>0</v>
      </c>
    </row>
    <row r="302" spans="1:12" ht="20.100000000000001" hidden="1" customHeight="1" x14ac:dyDescent="0.3">
      <c r="A302" s="82" t="b">
        <f t="shared" ca="1" si="4"/>
        <v>0</v>
      </c>
      <c r="B302" s="211">
        <f>'고객관리 LIST'!J301</f>
        <v>0</v>
      </c>
      <c r="C302" s="211">
        <f>'고객관리 LIST'!B301</f>
        <v>0</v>
      </c>
      <c r="D302" s="211">
        <f>'고객관리 LIST'!C301</f>
        <v>0</v>
      </c>
      <c r="E302" s="212">
        <f>'고객관리 LIST'!D301</f>
        <v>0</v>
      </c>
      <c r="F302" s="213">
        <f>'고객관리 LIST'!E301</f>
        <v>0</v>
      </c>
      <c r="G302" s="211">
        <f>'고객관리 LIST'!H301</f>
        <v>0</v>
      </c>
      <c r="H302" s="211">
        <f>'고객관리 LIST'!K301</f>
        <v>0</v>
      </c>
      <c r="I302" s="211" t="str">
        <f>'고객관리 LIST'!L301</f>
        <v/>
      </c>
      <c r="J302" s="211">
        <f>'고객관리 LIST'!M301</f>
        <v>0</v>
      </c>
      <c r="K302" s="211">
        <f>'고객관리 LIST'!N301</f>
        <v>0</v>
      </c>
      <c r="L302" s="221">
        <f>'고객관리 LIST'!O301</f>
        <v>0</v>
      </c>
    </row>
    <row r="303" spans="1:12" ht="20.100000000000001" hidden="1" customHeight="1" x14ac:dyDescent="0.3">
      <c r="A303" s="82" t="b">
        <f t="shared" ca="1" si="4"/>
        <v>0</v>
      </c>
      <c r="B303" s="211">
        <f>'고객관리 LIST'!J302</f>
        <v>0</v>
      </c>
      <c r="C303" s="211">
        <f>'고객관리 LIST'!B302</f>
        <v>0</v>
      </c>
      <c r="D303" s="211">
        <f>'고객관리 LIST'!C302</f>
        <v>0</v>
      </c>
      <c r="E303" s="212">
        <f>'고객관리 LIST'!D302</f>
        <v>0</v>
      </c>
      <c r="F303" s="213">
        <f>'고객관리 LIST'!E302</f>
        <v>0</v>
      </c>
      <c r="G303" s="211">
        <f>'고객관리 LIST'!H302</f>
        <v>0</v>
      </c>
      <c r="H303" s="211">
        <f>'고객관리 LIST'!K302</f>
        <v>0</v>
      </c>
      <c r="I303" s="211" t="str">
        <f>'고객관리 LIST'!L302</f>
        <v/>
      </c>
      <c r="J303" s="211">
        <f>'고객관리 LIST'!M302</f>
        <v>0</v>
      </c>
      <c r="K303" s="211">
        <f>'고객관리 LIST'!N302</f>
        <v>0</v>
      </c>
      <c r="L303" s="221">
        <f>'고객관리 LIST'!O302</f>
        <v>0</v>
      </c>
    </row>
    <row r="304" spans="1:12" ht="20.100000000000001" hidden="1" customHeight="1" x14ac:dyDescent="0.3">
      <c r="A304" s="82" t="b">
        <f t="shared" ca="1" si="4"/>
        <v>0</v>
      </c>
      <c r="B304" s="211">
        <f>'고객관리 LIST'!J303</f>
        <v>0</v>
      </c>
      <c r="C304" s="211">
        <f>'고객관리 LIST'!B303</f>
        <v>0</v>
      </c>
      <c r="D304" s="211">
        <f>'고객관리 LIST'!C303</f>
        <v>0</v>
      </c>
      <c r="E304" s="212">
        <f>'고객관리 LIST'!D303</f>
        <v>0</v>
      </c>
      <c r="F304" s="213">
        <f>'고객관리 LIST'!E303</f>
        <v>0</v>
      </c>
      <c r="G304" s="211">
        <f>'고객관리 LIST'!H303</f>
        <v>0</v>
      </c>
      <c r="H304" s="211">
        <f>'고객관리 LIST'!K303</f>
        <v>0</v>
      </c>
      <c r="I304" s="211" t="str">
        <f>'고객관리 LIST'!L303</f>
        <v/>
      </c>
      <c r="J304" s="211">
        <f>'고객관리 LIST'!M303</f>
        <v>0</v>
      </c>
      <c r="K304" s="211">
        <f>'고객관리 LIST'!N303</f>
        <v>0</v>
      </c>
      <c r="L304" s="221">
        <f>'고객관리 LIST'!O303</f>
        <v>0</v>
      </c>
    </row>
    <row r="305" spans="1:12" ht="20.100000000000001" hidden="1" customHeight="1" x14ac:dyDescent="0.3">
      <c r="A305" s="82" t="b">
        <f t="shared" ca="1" si="4"/>
        <v>0</v>
      </c>
      <c r="B305" s="211">
        <f>'고객관리 LIST'!J304</f>
        <v>0</v>
      </c>
      <c r="C305" s="211">
        <f>'고객관리 LIST'!B304</f>
        <v>0</v>
      </c>
      <c r="D305" s="211">
        <f>'고객관리 LIST'!C304</f>
        <v>0</v>
      </c>
      <c r="E305" s="212">
        <f>'고객관리 LIST'!D304</f>
        <v>0</v>
      </c>
      <c r="F305" s="213">
        <f>'고객관리 LIST'!E304</f>
        <v>0</v>
      </c>
      <c r="G305" s="211">
        <f>'고객관리 LIST'!H304</f>
        <v>0</v>
      </c>
      <c r="H305" s="211">
        <f>'고객관리 LIST'!K304</f>
        <v>0</v>
      </c>
      <c r="I305" s="211" t="str">
        <f>'고객관리 LIST'!L304</f>
        <v/>
      </c>
      <c r="J305" s="211">
        <f>'고객관리 LIST'!M304</f>
        <v>0</v>
      </c>
      <c r="K305" s="211">
        <f>'고객관리 LIST'!N304</f>
        <v>0</v>
      </c>
      <c r="L305" s="221">
        <f>'고객관리 LIST'!O304</f>
        <v>0</v>
      </c>
    </row>
    <row r="306" spans="1:12" ht="20.100000000000001" hidden="1" customHeight="1" x14ac:dyDescent="0.3">
      <c r="A306" s="82" t="b">
        <f t="shared" ca="1" si="4"/>
        <v>0</v>
      </c>
      <c r="B306" s="211">
        <f>'고객관리 LIST'!J305</f>
        <v>0</v>
      </c>
      <c r="C306" s="211">
        <f>'고객관리 LIST'!B305</f>
        <v>0</v>
      </c>
      <c r="D306" s="211">
        <f>'고객관리 LIST'!C305</f>
        <v>0</v>
      </c>
      <c r="E306" s="212">
        <f>'고객관리 LIST'!D305</f>
        <v>0</v>
      </c>
      <c r="F306" s="213">
        <f>'고객관리 LIST'!E305</f>
        <v>0</v>
      </c>
      <c r="G306" s="211">
        <f>'고객관리 LIST'!H305</f>
        <v>0</v>
      </c>
      <c r="H306" s="211">
        <f>'고객관리 LIST'!K305</f>
        <v>0</v>
      </c>
      <c r="I306" s="211" t="str">
        <f>'고객관리 LIST'!L305</f>
        <v/>
      </c>
      <c r="J306" s="211">
        <f>'고객관리 LIST'!M305</f>
        <v>0</v>
      </c>
      <c r="K306" s="211">
        <f>'고객관리 LIST'!N305</f>
        <v>0</v>
      </c>
      <c r="L306" s="221">
        <f>'고객관리 LIST'!O305</f>
        <v>0</v>
      </c>
    </row>
    <row r="307" spans="1:12" ht="20.100000000000001" hidden="1" customHeight="1" x14ac:dyDescent="0.3">
      <c r="A307" s="82" t="b">
        <f t="shared" ca="1" si="4"/>
        <v>0</v>
      </c>
      <c r="B307" s="211">
        <f>'고객관리 LIST'!J306</f>
        <v>0</v>
      </c>
      <c r="C307" s="211">
        <f>'고객관리 LIST'!B306</f>
        <v>0</v>
      </c>
      <c r="D307" s="211">
        <f>'고객관리 LIST'!C306</f>
        <v>0</v>
      </c>
      <c r="E307" s="212">
        <f>'고객관리 LIST'!D306</f>
        <v>0</v>
      </c>
      <c r="F307" s="213">
        <f>'고객관리 LIST'!E306</f>
        <v>0</v>
      </c>
      <c r="G307" s="211">
        <f>'고객관리 LIST'!H306</f>
        <v>0</v>
      </c>
      <c r="H307" s="211">
        <f>'고객관리 LIST'!K306</f>
        <v>0</v>
      </c>
      <c r="I307" s="211" t="str">
        <f>'고객관리 LIST'!L306</f>
        <v/>
      </c>
      <c r="J307" s="211">
        <f>'고객관리 LIST'!M306</f>
        <v>0</v>
      </c>
      <c r="K307" s="211">
        <f>'고객관리 LIST'!N306</f>
        <v>0</v>
      </c>
      <c r="L307" s="221">
        <f>'고객관리 LIST'!O306</f>
        <v>0</v>
      </c>
    </row>
    <row r="308" spans="1:12" ht="20.100000000000001" hidden="1" customHeight="1" x14ac:dyDescent="0.3">
      <c r="A308" s="82" t="b">
        <f t="shared" ca="1" si="4"/>
        <v>0</v>
      </c>
      <c r="B308" s="211">
        <f>'고객관리 LIST'!J307</f>
        <v>0</v>
      </c>
      <c r="C308" s="211">
        <f>'고객관리 LIST'!B307</f>
        <v>0</v>
      </c>
      <c r="D308" s="211">
        <f>'고객관리 LIST'!C307</f>
        <v>0</v>
      </c>
      <c r="E308" s="212">
        <f>'고객관리 LIST'!D307</f>
        <v>0</v>
      </c>
      <c r="F308" s="213">
        <f>'고객관리 LIST'!E307</f>
        <v>0</v>
      </c>
      <c r="G308" s="211">
        <f>'고객관리 LIST'!H307</f>
        <v>0</v>
      </c>
      <c r="H308" s="211">
        <f>'고객관리 LIST'!K307</f>
        <v>0</v>
      </c>
      <c r="I308" s="211" t="str">
        <f>'고객관리 LIST'!L307</f>
        <v/>
      </c>
      <c r="J308" s="211">
        <f>'고객관리 LIST'!M307</f>
        <v>0</v>
      </c>
      <c r="K308" s="211">
        <f>'고객관리 LIST'!N307</f>
        <v>0</v>
      </c>
      <c r="L308" s="221">
        <f>'고객관리 LIST'!O307</f>
        <v>0</v>
      </c>
    </row>
    <row r="309" spans="1:12" ht="20.100000000000001" hidden="1" customHeight="1" x14ac:dyDescent="0.3">
      <c r="A309" s="82" t="b">
        <f t="shared" ca="1" si="4"/>
        <v>0</v>
      </c>
      <c r="B309" s="211">
        <f>'고객관리 LIST'!J308</f>
        <v>0</v>
      </c>
      <c r="C309" s="211">
        <f>'고객관리 LIST'!B308</f>
        <v>0</v>
      </c>
      <c r="D309" s="211">
        <f>'고객관리 LIST'!C308</f>
        <v>0</v>
      </c>
      <c r="E309" s="212">
        <f>'고객관리 LIST'!D308</f>
        <v>0</v>
      </c>
      <c r="F309" s="213">
        <f>'고객관리 LIST'!E308</f>
        <v>0</v>
      </c>
      <c r="G309" s="211">
        <f>'고객관리 LIST'!H308</f>
        <v>0</v>
      </c>
      <c r="H309" s="211">
        <f>'고객관리 LIST'!K308</f>
        <v>0</v>
      </c>
      <c r="I309" s="211" t="str">
        <f>'고객관리 LIST'!L308</f>
        <v/>
      </c>
      <c r="J309" s="211">
        <f>'고객관리 LIST'!M308</f>
        <v>0</v>
      </c>
      <c r="K309" s="211">
        <f>'고객관리 LIST'!N308</f>
        <v>0</v>
      </c>
      <c r="L309" s="221">
        <f>'고객관리 LIST'!O308</f>
        <v>0</v>
      </c>
    </row>
    <row r="310" spans="1:12" ht="20.100000000000001" hidden="1" customHeight="1" x14ac:dyDescent="0.3">
      <c r="A310" s="82" t="b">
        <f t="shared" ca="1" si="4"/>
        <v>0</v>
      </c>
      <c r="B310" s="211">
        <f>'고객관리 LIST'!J309</f>
        <v>0</v>
      </c>
      <c r="C310" s="211">
        <f>'고객관리 LIST'!B309</f>
        <v>0</v>
      </c>
      <c r="D310" s="211">
        <f>'고객관리 LIST'!C309</f>
        <v>0</v>
      </c>
      <c r="E310" s="212">
        <f>'고객관리 LIST'!D309</f>
        <v>0</v>
      </c>
      <c r="F310" s="213">
        <f>'고객관리 LIST'!E309</f>
        <v>0</v>
      </c>
      <c r="G310" s="211">
        <f>'고객관리 LIST'!H309</f>
        <v>0</v>
      </c>
      <c r="H310" s="211">
        <f>'고객관리 LIST'!K309</f>
        <v>0</v>
      </c>
      <c r="I310" s="211" t="str">
        <f>'고객관리 LIST'!L309</f>
        <v/>
      </c>
      <c r="J310" s="211">
        <f>'고객관리 LIST'!M309</f>
        <v>0</v>
      </c>
      <c r="K310" s="211">
        <f>'고객관리 LIST'!N309</f>
        <v>0</v>
      </c>
      <c r="L310" s="221">
        <f>'고객관리 LIST'!O309</f>
        <v>0</v>
      </c>
    </row>
    <row r="311" spans="1:12" ht="20.100000000000001" hidden="1" customHeight="1" x14ac:dyDescent="0.3">
      <c r="A311" s="82" t="b">
        <f t="shared" ca="1" si="4"/>
        <v>0</v>
      </c>
      <c r="B311" s="211">
        <f>'고객관리 LIST'!J310</f>
        <v>0</v>
      </c>
      <c r="C311" s="211">
        <f>'고객관리 LIST'!B310</f>
        <v>0</v>
      </c>
      <c r="D311" s="211">
        <f>'고객관리 LIST'!C310</f>
        <v>0</v>
      </c>
      <c r="E311" s="212">
        <f>'고객관리 LIST'!D310</f>
        <v>0</v>
      </c>
      <c r="F311" s="213">
        <f>'고객관리 LIST'!E310</f>
        <v>0</v>
      </c>
      <c r="G311" s="211">
        <f>'고객관리 LIST'!H310</f>
        <v>0</v>
      </c>
      <c r="H311" s="211">
        <f>'고객관리 LIST'!K310</f>
        <v>0</v>
      </c>
      <c r="I311" s="211" t="str">
        <f>'고객관리 LIST'!L310</f>
        <v/>
      </c>
      <c r="J311" s="211">
        <f>'고객관리 LIST'!M310</f>
        <v>0</v>
      </c>
      <c r="K311" s="211">
        <f>'고객관리 LIST'!N310</f>
        <v>0</v>
      </c>
      <c r="L311" s="221">
        <f>'고객관리 LIST'!O310</f>
        <v>0</v>
      </c>
    </row>
    <row r="312" spans="1:12" ht="20.100000000000001" hidden="1" customHeight="1" x14ac:dyDescent="0.3">
      <c r="A312" s="82" t="b">
        <f t="shared" ca="1" si="4"/>
        <v>0</v>
      </c>
      <c r="B312" s="211">
        <f>'고객관리 LIST'!J311</f>
        <v>0</v>
      </c>
      <c r="C312" s="211">
        <f>'고객관리 LIST'!B311</f>
        <v>0</v>
      </c>
      <c r="D312" s="211">
        <f>'고객관리 LIST'!C311</f>
        <v>0</v>
      </c>
      <c r="E312" s="212">
        <f>'고객관리 LIST'!D311</f>
        <v>0</v>
      </c>
      <c r="F312" s="213">
        <f>'고객관리 LIST'!E311</f>
        <v>0</v>
      </c>
      <c r="G312" s="211">
        <f>'고객관리 LIST'!H311</f>
        <v>0</v>
      </c>
      <c r="H312" s="211">
        <f>'고객관리 LIST'!K311</f>
        <v>0</v>
      </c>
      <c r="I312" s="211" t="str">
        <f>'고객관리 LIST'!L311</f>
        <v/>
      </c>
      <c r="J312" s="211">
        <f>'고객관리 LIST'!M311</f>
        <v>0</v>
      </c>
      <c r="K312" s="211">
        <f>'고객관리 LIST'!N311</f>
        <v>0</v>
      </c>
      <c r="L312" s="221">
        <f>'고객관리 LIST'!O311</f>
        <v>0</v>
      </c>
    </row>
    <row r="313" spans="1:12" ht="20.100000000000001" hidden="1" customHeight="1" x14ac:dyDescent="0.3">
      <c r="A313" s="82" t="b">
        <f t="shared" ca="1" si="4"/>
        <v>0</v>
      </c>
      <c r="B313" s="211">
        <f>'고객관리 LIST'!J312</f>
        <v>0</v>
      </c>
      <c r="C313" s="211">
        <f>'고객관리 LIST'!B312</f>
        <v>0</v>
      </c>
      <c r="D313" s="211">
        <f>'고객관리 LIST'!C312</f>
        <v>0</v>
      </c>
      <c r="E313" s="212">
        <f>'고객관리 LIST'!D312</f>
        <v>0</v>
      </c>
      <c r="F313" s="213">
        <f>'고객관리 LIST'!E312</f>
        <v>0</v>
      </c>
      <c r="G313" s="211">
        <f>'고객관리 LIST'!H312</f>
        <v>0</v>
      </c>
      <c r="H313" s="211">
        <f>'고객관리 LIST'!K312</f>
        <v>0</v>
      </c>
      <c r="I313" s="211" t="str">
        <f>'고객관리 LIST'!L312</f>
        <v/>
      </c>
      <c r="J313" s="211">
        <f>'고객관리 LIST'!M312</f>
        <v>0</v>
      </c>
      <c r="K313" s="211">
        <f>'고객관리 LIST'!N312</f>
        <v>0</v>
      </c>
      <c r="L313" s="221">
        <f>'고객관리 LIST'!O312</f>
        <v>0</v>
      </c>
    </row>
    <row r="314" spans="1:12" ht="20.100000000000001" hidden="1" customHeight="1" x14ac:dyDescent="0.3">
      <c r="A314" s="82" t="b">
        <f t="shared" ca="1" si="4"/>
        <v>0</v>
      </c>
      <c r="B314" s="211">
        <f>'고객관리 LIST'!J313</f>
        <v>0</v>
      </c>
      <c r="C314" s="211">
        <f>'고객관리 LIST'!B313</f>
        <v>0</v>
      </c>
      <c r="D314" s="211">
        <f>'고객관리 LIST'!C313</f>
        <v>0</v>
      </c>
      <c r="E314" s="212">
        <f>'고객관리 LIST'!D313</f>
        <v>0</v>
      </c>
      <c r="F314" s="213">
        <f>'고객관리 LIST'!E313</f>
        <v>0</v>
      </c>
      <c r="G314" s="211">
        <f>'고객관리 LIST'!H313</f>
        <v>0</v>
      </c>
      <c r="H314" s="211">
        <f>'고객관리 LIST'!K313</f>
        <v>0</v>
      </c>
      <c r="I314" s="211" t="str">
        <f>'고객관리 LIST'!L313</f>
        <v/>
      </c>
      <c r="J314" s="211">
        <f>'고객관리 LIST'!M313</f>
        <v>0</v>
      </c>
      <c r="K314" s="211">
        <f>'고객관리 LIST'!N313</f>
        <v>0</v>
      </c>
      <c r="L314" s="221">
        <f>'고객관리 LIST'!O313</f>
        <v>0</v>
      </c>
    </row>
    <row r="315" spans="1:12" ht="20.100000000000001" hidden="1" customHeight="1" x14ac:dyDescent="0.3">
      <c r="A315" s="82" t="b">
        <f t="shared" ca="1" si="4"/>
        <v>0</v>
      </c>
      <c r="B315" s="211">
        <f>'고객관리 LIST'!J314</f>
        <v>0</v>
      </c>
      <c r="C315" s="211">
        <f>'고객관리 LIST'!B314</f>
        <v>0</v>
      </c>
      <c r="D315" s="211">
        <f>'고객관리 LIST'!C314</f>
        <v>0</v>
      </c>
      <c r="E315" s="212">
        <f>'고객관리 LIST'!D314</f>
        <v>0</v>
      </c>
      <c r="F315" s="213">
        <f>'고객관리 LIST'!E314</f>
        <v>0</v>
      </c>
      <c r="G315" s="211">
        <f>'고객관리 LIST'!H314</f>
        <v>0</v>
      </c>
      <c r="H315" s="211">
        <f>'고객관리 LIST'!K314</f>
        <v>0</v>
      </c>
      <c r="I315" s="211" t="str">
        <f>'고객관리 LIST'!L314</f>
        <v/>
      </c>
      <c r="J315" s="211">
        <f>'고객관리 LIST'!M314</f>
        <v>0</v>
      </c>
      <c r="K315" s="211">
        <f>'고객관리 LIST'!N314</f>
        <v>0</v>
      </c>
      <c r="L315" s="221">
        <f>'고객관리 LIST'!O314</f>
        <v>0</v>
      </c>
    </row>
    <row r="316" spans="1:12" ht="20.100000000000001" hidden="1" customHeight="1" x14ac:dyDescent="0.3">
      <c r="A316" s="82" t="b">
        <f t="shared" ca="1" si="4"/>
        <v>0</v>
      </c>
      <c r="B316" s="211">
        <f>'고객관리 LIST'!J315</f>
        <v>0</v>
      </c>
      <c r="C316" s="211">
        <f>'고객관리 LIST'!B315</f>
        <v>0</v>
      </c>
      <c r="D316" s="211">
        <f>'고객관리 LIST'!C315</f>
        <v>0</v>
      </c>
      <c r="E316" s="212">
        <f>'고객관리 LIST'!D315</f>
        <v>0</v>
      </c>
      <c r="F316" s="213">
        <f>'고객관리 LIST'!E315</f>
        <v>0</v>
      </c>
      <c r="G316" s="211">
        <f>'고객관리 LIST'!H315</f>
        <v>0</v>
      </c>
      <c r="H316" s="211">
        <f>'고객관리 LIST'!K315</f>
        <v>0</v>
      </c>
      <c r="I316" s="211" t="str">
        <f>'고객관리 LIST'!L315</f>
        <v/>
      </c>
      <c r="J316" s="211">
        <f>'고객관리 LIST'!M315</f>
        <v>0</v>
      </c>
      <c r="K316" s="211">
        <f>'고객관리 LIST'!N315</f>
        <v>0</v>
      </c>
      <c r="L316" s="221">
        <f>'고객관리 LIST'!O315</f>
        <v>0</v>
      </c>
    </row>
    <row r="317" spans="1:12" ht="20.100000000000001" hidden="1" customHeight="1" x14ac:dyDescent="0.3">
      <c r="A317" s="82" t="b">
        <f t="shared" ca="1" si="4"/>
        <v>0</v>
      </c>
      <c r="B317" s="211">
        <f>'고객관리 LIST'!J316</f>
        <v>0</v>
      </c>
      <c r="C317" s="211">
        <f>'고객관리 LIST'!B316</f>
        <v>0</v>
      </c>
      <c r="D317" s="211">
        <f>'고객관리 LIST'!C316</f>
        <v>0</v>
      </c>
      <c r="E317" s="212">
        <f>'고객관리 LIST'!D316</f>
        <v>0</v>
      </c>
      <c r="F317" s="213">
        <f>'고객관리 LIST'!E316</f>
        <v>0</v>
      </c>
      <c r="G317" s="211">
        <f>'고객관리 LIST'!H316</f>
        <v>0</v>
      </c>
      <c r="H317" s="211">
        <f>'고객관리 LIST'!K316</f>
        <v>0</v>
      </c>
      <c r="I317" s="211" t="str">
        <f>'고객관리 LIST'!L316</f>
        <v/>
      </c>
      <c r="J317" s="211">
        <f>'고객관리 LIST'!M316</f>
        <v>0</v>
      </c>
      <c r="K317" s="211">
        <f>'고객관리 LIST'!N316</f>
        <v>0</v>
      </c>
      <c r="L317" s="221">
        <f>'고객관리 LIST'!O316</f>
        <v>0</v>
      </c>
    </row>
    <row r="318" spans="1:12" ht="20.100000000000001" hidden="1" customHeight="1" x14ac:dyDescent="0.3">
      <c r="A318" s="82" t="b">
        <f t="shared" ca="1" si="4"/>
        <v>0</v>
      </c>
      <c r="B318" s="211">
        <f>'고객관리 LIST'!J317</f>
        <v>0</v>
      </c>
      <c r="C318" s="211">
        <f>'고객관리 LIST'!B317</f>
        <v>0</v>
      </c>
      <c r="D318" s="211">
        <f>'고객관리 LIST'!C317</f>
        <v>0</v>
      </c>
      <c r="E318" s="212">
        <f>'고객관리 LIST'!D317</f>
        <v>0</v>
      </c>
      <c r="F318" s="213">
        <f>'고객관리 LIST'!E317</f>
        <v>0</v>
      </c>
      <c r="G318" s="211">
        <f>'고객관리 LIST'!H317</f>
        <v>0</v>
      </c>
      <c r="H318" s="211">
        <f>'고객관리 LIST'!K317</f>
        <v>0</v>
      </c>
      <c r="I318" s="211" t="str">
        <f>'고객관리 LIST'!L317</f>
        <v/>
      </c>
      <c r="J318" s="211">
        <f>'고객관리 LIST'!M317</f>
        <v>0</v>
      </c>
      <c r="K318" s="211">
        <f>'고객관리 LIST'!N317</f>
        <v>0</v>
      </c>
      <c r="L318" s="221">
        <f>'고객관리 LIST'!O317</f>
        <v>0</v>
      </c>
    </row>
    <row r="319" spans="1:12" ht="20.100000000000001" hidden="1" customHeight="1" x14ac:dyDescent="0.3">
      <c r="A319" s="82" t="b">
        <f t="shared" ca="1" si="4"/>
        <v>0</v>
      </c>
      <c r="B319" s="211">
        <f>'고객관리 LIST'!J318</f>
        <v>0</v>
      </c>
      <c r="C319" s="211">
        <f>'고객관리 LIST'!B318</f>
        <v>0</v>
      </c>
      <c r="D319" s="211">
        <f>'고객관리 LIST'!C318</f>
        <v>0</v>
      </c>
      <c r="E319" s="212">
        <f>'고객관리 LIST'!D318</f>
        <v>0</v>
      </c>
      <c r="F319" s="213">
        <f>'고객관리 LIST'!E318</f>
        <v>0</v>
      </c>
      <c r="G319" s="211">
        <f>'고객관리 LIST'!H318</f>
        <v>0</v>
      </c>
      <c r="H319" s="211">
        <f>'고객관리 LIST'!K318</f>
        <v>0</v>
      </c>
      <c r="I319" s="211" t="str">
        <f>'고객관리 LIST'!L318</f>
        <v/>
      </c>
      <c r="J319" s="211">
        <f>'고객관리 LIST'!M318</f>
        <v>0</v>
      </c>
      <c r="K319" s="211">
        <f>'고객관리 LIST'!N318</f>
        <v>0</v>
      </c>
      <c r="L319" s="221">
        <f>'고객관리 LIST'!O318</f>
        <v>0</v>
      </c>
    </row>
    <row r="320" spans="1:12" ht="20.100000000000001" hidden="1" customHeight="1" x14ac:dyDescent="0.3">
      <c r="A320" s="82" t="b">
        <f t="shared" ca="1" si="4"/>
        <v>0</v>
      </c>
      <c r="B320" s="211">
        <f>'고객관리 LIST'!J319</f>
        <v>0</v>
      </c>
      <c r="C320" s="211">
        <f>'고객관리 LIST'!B319</f>
        <v>0</v>
      </c>
      <c r="D320" s="211">
        <f>'고객관리 LIST'!C319</f>
        <v>0</v>
      </c>
      <c r="E320" s="212">
        <f>'고객관리 LIST'!D319</f>
        <v>0</v>
      </c>
      <c r="F320" s="213">
        <f>'고객관리 LIST'!E319</f>
        <v>0</v>
      </c>
      <c r="G320" s="211">
        <f>'고객관리 LIST'!H319</f>
        <v>0</v>
      </c>
      <c r="H320" s="211">
        <f>'고객관리 LIST'!K319</f>
        <v>0</v>
      </c>
      <c r="I320" s="211" t="str">
        <f>'고객관리 LIST'!L319</f>
        <v/>
      </c>
      <c r="J320" s="211">
        <f>'고객관리 LIST'!M319</f>
        <v>0</v>
      </c>
      <c r="K320" s="211">
        <f>'고객관리 LIST'!N319</f>
        <v>0</v>
      </c>
      <c r="L320" s="221">
        <f>'고객관리 LIST'!O319</f>
        <v>0</v>
      </c>
    </row>
    <row r="321" spans="1:12" ht="20.100000000000001" hidden="1" customHeight="1" x14ac:dyDescent="0.3">
      <c r="A321" s="82" t="b">
        <f t="shared" ca="1" si="4"/>
        <v>0</v>
      </c>
      <c r="B321" s="211">
        <f>'고객관리 LIST'!J320</f>
        <v>0</v>
      </c>
      <c r="C321" s="211">
        <f>'고객관리 LIST'!B320</f>
        <v>0</v>
      </c>
      <c r="D321" s="211">
        <f>'고객관리 LIST'!C320</f>
        <v>0</v>
      </c>
      <c r="E321" s="212">
        <f>'고객관리 LIST'!D320</f>
        <v>0</v>
      </c>
      <c r="F321" s="213">
        <f>'고객관리 LIST'!E320</f>
        <v>0</v>
      </c>
      <c r="G321" s="211">
        <f>'고객관리 LIST'!H320</f>
        <v>0</v>
      </c>
      <c r="H321" s="211">
        <f>'고객관리 LIST'!K320</f>
        <v>0</v>
      </c>
      <c r="I321" s="211" t="str">
        <f>'고객관리 LIST'!L320</f>
        <v/>
      </c>
      <c r="J321" s="211">
        <f>'고객관리 LIST'!M320</f>
        <v>0</v>
      </c>
      <c r="K321" s="211">
        <f>'고객관리 LIST'!N320</f>
        <v>0</v>
      </c>
      <c r="L321" s="221">
        <f>'고객관리 LIST'!O320</f>
        <v>0</v>
      </c>
    </row>
    <row r="322" spans="1:12" ht="20.100000000000001" hidden="1" customHeight="1" x14ac:dyDescent="0.3">
      <c r="A322" s="82" t="b">
        <f t="shared" ca="1" si="4"/>
        <v>0</v>
      </c>
      <c r="B322" s="211">
        <f>'고객관리 LIST'!J321</f>
        <v>0</v>
      </c>
      <c r="C322" s="211">
        <f>'고객관리 LIST'!B321</f>
        <v>0</v>
      </c>
      <c r="D322" s="211">
        <f>'고객관리 LIST'!C321</f>
        <v>0</v>
      </c>
      <c r="E322" s="212">
        <f>'고객관리 LIST'!D321</f>
        <v>0</v>
      </c>
      <c r="F322" s="213">
        <f>'고객관리 LIST'!E321</f>
        <v>0</v>
      </c>
      <c r="G322" s="211">
        <f>'고객관리 LIST'!H321</f>
        <v>0</v>
      </c>
      <c r="H322" s="211">
        <f>'고객관리 LIST'!K321</f>
        <v>0</v>
      </c>
      <c r="I322" s="211" t="str">
        <f>'고객관리 LIST'!L321</f>
        <v/>
      </c>
      <c r="J322" s="211">
        <f>'고객관리 LIST'!M321</f>
        <v>0</v>
      </c>
      <c r="K322" s="211">
        <f>'고객관리 LIST'!N321</f>
        <v>0</v>
      </c>
      <c r="L322" s="221">
        <f>'고객관리 LIST'!O321</f>
        <v>0</v>
      </c>
    </row>
    <row r="323" spans="1:12" ht="20.100000000000001" hidden="1" customHeight="1" x14ac:dyDescent="0.3">
      <c r="A323" s="82" t="b">
        <f t="shared" ca="1" si="4"/>
        <v>0</v>
      </c>
      <c r="B323" s="211">
        <f>'고객관리 LIST'!J322</f>
        <v>0</v>
      </c>
      <c r="C323" s="211">
        <f>'고객관리 LIST'!B322</f>
        <v>0</v>
      </c>
      <c r="D323" s="211">
        <f>'고객관리 LIST'!C322</f>
        <v>0</v>
      </c>
      <c r="E323" s="212">
        <f>'고객관리 LIST'!D322</f>
        <v>0</v>
      </c>
      <c r="F323" s="213">
        <f>'고객관리 LIST'!E322</f>
        <v>0</v>
      </c>
      <c r="G323" s="211">
        <f>'고객관리 LIST'!H322</f>
        <v>0</v>
      </c>
      <c r="H323" s="211">
        <f>'고객관리 LIST'!K322</f>
        <v>0</v>
      </c>
      <c r="I323" s="211" t="str">
        <f>'고객관리 LIST'!L322</f>
        <v/>
      </c>
      <c r="J323" s="211">
        <f>'고객관리 LIST'!M322</f>
        <v>0</v>
      </c>
      <c r="K323" s="211">
        <f>'고객관리 LIST'!N322</f>
        <v>0</v>
      </c>
      <c r="L323" s="221">
        <f>'고객관리 LIST'!O322</f>
        <v>0</v>
      </c>
    </row>
    <row r="324" spans="1:12" ht="20.100000000000001" hidden="1" customHeight="1" x14ac:dyDescent="0.3">
      <c r="A324" s="82" t="b">
        <f t="shared" ca="1" si="4"/>
        <v>0</v>
      </c>
      <c r="B324" s="211">
        <f>'고객관리 LIST'!J323</f>
        <v>0</v>
      </c>
      <c r="C324" s="211">
        <f>'고객관리 LIST'!B323</f>
        <v>0</v>
      </c>
      <c r="D324" s="211">
        <f>'고객관리 LIST'!C323</f>
        <v>0</v>
      </c>
      <c r="E324" s="212">
        <f>'고객관리 LIST'!D323</f>
        <v>0</v>
      </c>
      <c r="F324" s="213">
        <f>'고객관리 LIST'!E323</f>
        <v>0</v>
      </c>
      <c r="G324" s="211">
        <f>'고객관리 LIST'!H323</f>
        <v>0</v>
      </c>
      <c r="H324" s="211">
        <f>'고객관리 LIST'!K323</f>
        <v>0</v>
      </c>
      <c r="I324" s="211" t="str">
        <f>'고객관리 LIST'!L323</f>
        <v/>
      </c>
      <c r="J324" s="211">
        <f>'고객관리 LIST'!M323</f>
        <v>0</v>
      </c>
      <c r="K324" s="211">
        <f>'고객관리 LIST'!N323</f>
        <v>0</v>
      </c>
      <c r="L324" s="221">
        <f>'고객관리 LIST'!O323</f>
        <v>0</v>
      </c>
    </row>
    <row r="325" spans="1:12" ht="20.100000000000001" hidden="1" customHeight="1" x14ac:dyDescent="0.3">
      <c r="A325" s="82" t="b">
        <f t="shared" ca="1" si="4"/>
        <v>0</v>
      </c>
      <c r="B325" s="211">
        <f>'고객관리 LIST'!J324</f>
        <v>0</v>
      </c>
      <c r="C325" s="211">
        <f>'고객관리 LIST'!B324</f>
        <v>0</v>
      </c>
      <c r="D325" s="211">
        <f>'고객관리 LIST'!C324</f>
        <v>0</v>
      </c>
      <c r="E325" s="212">
        <f>'고객관리 LIST'!D324</f>
        <v>0</v>
      </c>
      <c r="F325" s="213">
        <f>'고객관리 LIST'!E324</f>
        <v>0</v>
      </c>
      <c r="G325" s="211">
        <f>'고객관리 LIST'!H324</f>
        <v>0</v>
      </c>
      <c r="H325" s="211">
        <f>'고객관리 LIST'!K324</f>
        <v>0</v>
      </c>
      <c r="I325" s="211" t="str">
        <f>'고객관리 LIST'!L324</f>
        <v/>
      </c>
      <c r="J325" s="211">
        <f>'고객관리 LIST'!M324</f>
        <v>0</v>
      </c>
      <c r="K325" s="211">
        <f>'고객관리 LIST'!N324</f>
        <v>0</v>
      </c>
      <c r="L325" s="221">
        <f>'고객관리 LIST'!O324</f>
        <v>0</v>
      </c>
    </row>
    <row r="326" spans="1:12" ht="20.100000000000001" hidden="1" customHeight="1" x14ac:dyDescent="0.3">
      <c r="A326" s="82" t="b">
        <f t="shared" ca="1" si="4"/>
        <v>0</v>
      </c>
      <c r="B326" s="211">
        <f>'고객관리 LIST'!J325</f>
        <v>0</v>
      </c>
      <c r="C326" s="211">
        <f>'고객관리 LIST'!B325</f>
        <v>0</v>
      </c>
      <c r="D326" s="211">
        <f>'고객관리 LIST'!C325</f>
        <v>0</v>
      </c>
      <c r="E326" s="212">
        <f>'고객관리 LIST'!D325</f>
        <v>0</v>
      </c>
      <c r="F326" s="213">
        <f>'고객관리 LIST'!E325</f>
        <v>0</v>
      </c>
      <c r="G326" s="211">
        <f>'고객관리 LIST'!H325</f>
        <v>0</v>
      </c>
      <c r="H326" s="211">
        <f>'고객관리 LIST'!K325</f>
        <v>0</v>
      </c>
      <c r="I326" s="211" t="str">
        <f>'고객관리 LIST'!L325</f>
        <v/>
      </c>
      <c r="J326" s="211">
        <f>'고객관리 LIST'!M325</f>
        <v>0</v>
      </c>
      <c r="K326" s="211">
        <f>'고객관리 LIST'!N325</f>
        <v>0</v>
      </c>
      <c r="L326" s="221">
        <f>'고객관리 LIST'!O325</f>
        <v>0</v>
      </c>
    </row>
    <row r="327" spans="1:12" ht="20.100000000000001" hidden="1" customHeight="1" x14ac:dyDescent="0.3">
      <c r="A327" s="82" t="b">
        <f t="shared" ref="A327:A390" ca="1" si="5">B327=$G$1</f>
        <v>0</v>
      </c>
      <c r="B327" s="211">
        <f>'고객관리 LIST'!J326</f>
        <v>0</v>
      </c>
      <c r="C327" s="211">
        <f>'고객관리 LIST'!B326</f>
        <v>0</v>
      </c>
      <c r="D327" s="211">
        <f>'고객관리 LIST'!C326</f>
        <v>0</v>
      </c>
      <c r="E327" s="212">
        <f>'고객관리 LIST'!D326</f>
        <v>0</v>
      </c>
      <c r="F327" s="213">
        <f>'고객관리 LIST'!E326</f>
        <v>0</v>
      </c>
      <c r="G327" s="211">
        <f>'고객관리 LIST'!H326</f>
        <v>0</v>
      </c>
      <c r="H327" s="211">
        <f>'고객관리 LIST'!K326</f>
        <v>0</v>
      </c>
      <c r="I327" s="211" t="str">
        <f>'고객관리 LIST'!L326</f>
        <v/>
      </c>
      <c r="J327" s="211">
        <f>'고객관리 LIST'!M326</f>
        <v>0</v>
      </c>
      <c r="K327" s="211">
        <f>'고객관리 LIST'!N326</f>
        <v>0</v>
      </c>
      <c r="L327" s="221">
        <f>'고객관리 LIST'!O326</f>
        <v>0</v>
      </c>
    </row>
    <row r="328" spans="1:12" ht="20.100000000000001" hidden="1" customHeight="1" x14ac:dyDescent="0.3">
      <c r="A328" s="82" t="b">
        <f t="shared" ca="1" si="5"/>
        <v>0</v>
      </c>
      <c r="B328" s="211">
        <f>'고객관리 LIST'!J327</f>
        <v>0</v>
      </c>
      <c r="C328" s="211">
        <f>'고객관리 LIST'!B327</f>
        <v>0</v>
      </c>
      <c r="D328" s="211">
        <f>'고객관리 LIST'!C327</f>
        <v>0</v>
      </c>
      <c r="E328" s="212">
        <f>'고객관리 LIST'!D327</f>
        <v>0</v>
      </c>
      <c r="F328" s="213">
        <f>'고객관리 LIST'!E327</f>
        <v>0</v>
      </c>
      <c r="G328" s="211">
        <f>'고객관리 LIST'!H327</f>
        <v>0</v>
      </c>
      <c r="H328" s="211">
        <f>'고객관리 LIST'!K327</f>
        <v>0</v>
      </c>
      <c r="I328" s="211" t="str">
        <f>'고객관리 LIST'!L327</f>
        <v/>
      </c>
      <c r="J328" s="211">
        <f>'고객관리 LIST'!M327</f>
        <v>0</v>
      </c>
      <c r="K328" s="211">
        <f>'고객관리 LIST'!N327</f>
        <v>0</v>
      </c>
      <c r="L328" s="221">
        <f>'고객관리 LIST'!O327</f>
        <v>0</v>
      </c>
    </row>
    <row r="329" spans="1:12" ht="20.100000000000001" hidden="1" customHeight="1" x14ac:dyDescent="0.3">
      <c r="A329" s="82" t="b">
        <f t="shared" ca="1" si="5"/>
        <v>0</v>
      </c>
      <c r="B329" s="211">
        <f>'고객관리 LIST'!J328</f>
        <v>0</v>
      </c>
      <c r="C329" s="211">
        <f>'고객관리 LIST'!B328</f>
        <v>0</v>
      </c>
      <c r="D329" s="211">
        <f>'고객관리 LIST'!C328</f>
        <v>0</v>
      </c>
      <c r="E329" s="212">
        <f>'고객관리 LIST'!D328</f>
        <v>0</v>
      </c>
      <c r="F329" s="213">
        <f>'고객관리 LIST'!E328</f>
        <v>0</v>
      </c>
      <c r="G329" s="211">
        <f>'고객관리 LIST'!H328</f>
        <v>0</v>
      </c>
      <c r="H329" s="211">
        <f>'고객관리 LIST'!K328</f>
        <v>0</v>
      </c>
      <c r="I329" s="211" t="str">
        <f>'고객관리 LIST'!L328</f>
        <v/>
      </c>
      <c r="J329" s="211">
        <f>'고객관리 LIST'!M328</f>
        <v>0</v>
      </c>
      <c r="K329" s="211">
        <f>'고객관리 LIST'!N328</f>
        <v>0</v>
      </c>
      <c r="L329" s="221">
        <f>'고객관리 LIST'!O328</f>
        <v>0</v>
      </c>
    </row>
    <row r="330" spans="1:12" ht="20.100000000000001" hidden="1" customHeight="1" x14ac:dyDescent="0.3">
      <c r="A330" s="82" t="b">
        <f t="shared" ca="1" si="5"/>
        <v>0</v>
      </c>
      <c r="B330" s="211">
        <f>'고객관리 LIST'!J329</f>
        <v>0</v>
      </c>
      <c r="C330" s="211">
        <f>'고객관리 LIST'!B329</f>
        <v>0</v>
      </c>
      <c r="D330" s="211">
        <f>'고객관리 LIST'!C329</f>
        <v>0</v>
      </c>
      <c r="E330" s="212">
        <f>'고객관리 LIST'!D329</f>
        <v>0</v>
      </c>
      <c r="F330" s="213">
        <f>'고객관리 LIST'!E329</f>
        <v>0</v>
      </c>
      <c r="G330" s="211">
        <f>'고객관리 LIST'!H329</f>
        <v>0</v>
      </c>
      <c r="H330" s="211">
        <f>'고객관리 LIST'!K329</f>
        <v>0</v>
      </c>
      <c r="I330" s="211" t="str">
        <f>'고객관리 LIST'!L329</f>
        <v/>
      </c>
      <c r="J330" s="211">
        <f>'고객관리 LIST'!M329</f>
        <v>0</v>
      </c>
      <c r="K330" s="211">
        <f>'고객관리 LIST'!N329</f>
        <v>0</v>
      </c>
      <c r="L330" s="221">
        <f>'고객관리 LIST'!O329</f>
        <v>0</v>
      </c>
    </row>
    <row r="331" spans="1:12" ht="20.100000000000001" hidden="1" customHeight="1" x14ac:dyDescent="0.3">
      <c r="A331" s="82" t="b">
        <f t="shared" ca="1" si="5"/>
        <v>0</v>
      </c>
      <c r="B331" s="211">
        <f>'고객관리 LIST'!J330</f>
        <v>0</v>
      </c>
      <c r="C331" s="211">
        <f>'고객관리 LIST'!B330</f>
        <v>0</v>
      </c>
      <c r="D331" s="211">
        <f>'고객관리 LIST'!C330</f>
        <v>0</v>
      </c>
      <c r="E331" s="212">
        <f>'고객관리 LIST'!D330</f>
        <v>0</v>
      </c>
      <c r="F331" s="213">
        <f>'고객관리 LIST'!E330</f>
        <v>0</v>
      </c>
      <c r="G331" s="211">
        <f>'고객관리 LIST'!H330</f>
        <v>0</v>
      </c>
      <c r="H331" s="211">
        <f>'고객관리 LIST'!K330</f>
        <v>0</v>
      </c>
      <c r="I331" s="211" t="str">
        <f>'고객관리 LIST'!L330</f>
        <v/>
      </c>
      <c r="J331" s="211">
        <f>'고객관리 LIST'!M330</f>
        <v>0</v>
      </c>
      <c r="K331" s="211">
        <f>'고객관리 LIST'!N330</f>
        <v>0</v>
      </c>
      <c r="L331" s="221">
        <f>'고객관리 LIST'!O330</f>
        <v>0</v>
      </c>
    </row>
    <row r="332" spans="1:12" ht="20.100000000000001" hidden="1" customHeight="1" x14ac:dyDescent="0.3">
      <c r="A332" s="82" t="b">
        <f t="shared" ca="1" si="5"/>
        <v>0</v>
      </c>
      <c r="B332" s="211">
        <f>'고객관리 LIST'!J331</f>
        <v>0</v>
      </c>
      <c r="C332" s="211">
        <f>'고객관리 LIST'!B331</f>
        <v>0</v>
      </c>
      <c r="D332" s="211">
        <f>'고객관리 LIST'!C331</f>
        <v>0</v>
      </c>
      <c r="E332" s="212">
        <f>'고객관리 LIST'!D331</f>
        <v>0</v>
      </c>
      <c r="F332" s="213">
        <f>'고객관리 LIST'!E331</f>
        <v>0</v>
      </c>
      <c r="G332" s="211">
        <f>'고객관리 LIST'!H331</f>
        <v>0</v>
      </c>
      <c r="H332" s="211">
        <f>'고객관리 LIST'!K331</f>
        <v>0</v>
      </c>
      <c r="I332" s="211" t="str">
        <f>'고객관리 LIST'!L331</f>
        <v/>
      </c>
      <c r="J332" s="211">
        <f>'고객관리 LIST'!M331</f>
        <v>0</v>
      </c>
      <c r="K332" s="211">
        <f>'고객관리 LIST'!N331</f>
        <v>0</v>
      </c>
      <c r="L332" s="221">
        <f>'고객관리 LIST'!O331</f>
        <v>0</v>
      </c>
    </row>
    <row r="333" spans="1:12" ht="20.100000000000001" hidden="1" customHeight="1" x14ac:dyDescent="0.3">
      <c r="A333" s="82" t="b">
        <f t="shared" ca="1" si="5"/>
        <v>0</v>
      </c>
      <c r="B333" s="211">
        <f>'고객관리 LIST'!J332</f>
        <v>0</v>
      </c>
      <c r="C333" s="211">
        <f>'고객관리 LIST'!B332</f>
        <v>0</v>
      </c>
      <c r="D333" s="211">
        <f>'고객관리 LIST'!C332</f>
        <v>0</v>
      </c>
      <c r="E333" s="212">
        <f>'고객관리 LIST'!D332</f>
        <v>0</v>
      </c>
      <c r="F333" s="213">
        <f>'고객관리 LIST'!E332</f>
        <v>0</v>
      </c>
      <c r="G333" s="211">
        <f>'고객관리 LIST'!H332</f>
        <v>0</v>
      </c>
      <c r="H333" s="211">
        <f>'고객관리 LIST'!K332</f>
        <v>0</v>
      </c>
      <c r="I333" s="211" t="str">
        <f>'고객관리 LIST'!L332</f>
        <v/>
      </c>
      <c r="J333" s="211">
        <f>'고객관리 LIST'!M332</f>
        <v>0</v>
      </c>
      <c r="K333" s="211">
        <f>'고객관리 LIST'!N332</f>
        <v>0</v>
      </c>
      <c r="L333" s="221">
        <f>'고객관리 LIST'!O332</f>
        <v>0</v>
      </c>
    </row>
    <row r="334" spans="1:12" ht="20.100000000000001" hidden="1" customHeight="1" x14ac:dyDescent="0.3">
      <c r="A334" s="82" t="b">
        <f t="shared" ca="1" si="5"/>
        <v>0</v>
      </c>
      <c r="B334" s="211">
        <f>'고객관리 LIST'!J333</f>
        <v>0</v>
      </c>
      <c r="C334" s="211">
        <f>'고객관리 LIST'!B333</f>
        <v>0</v>
      </c>
      <c r="D334" s="211">
        <f>'고객관리 LIST'!C333</f>
        <v>0</v>
      </c>
      <c r="E334" s="212">
        <f>'고객관리 LIST'!D333</f>
        <v>0</v>
      </c>
      <c r="F334" s="213">
        <f>'고객관리 LIST'!E333</f>
        <v>0</v>
      </c>
      <c r="G334" s="211">
        <f>'고객관리 LIST'!H333</f>
        <v>0</v>
      </c>
      <c r="H334" s="211">
        <f>'고객관리 LIST'!K333</f>
        <v>0</v>
      </c>
      <c r="I334" s="211" t="str">
        <f>'고객관리 LIST'!L333</f>
        <v/>
      </c>
      <c r="J334" s="211">
        <f>'고객관리 LIST'!M333</f>
        <v>0</v>
      </c>
      <c r="K334" s="211">
        <f>'고객관리 LIST'!N333</f>
        <v>0</v>
      </c>
      <c r="L334" s="221">
        <f>'고객관리 LIST'!O333</f>
        <v>0</v>
      </c>
    </row>
    <row r="335" spans="1:12" ht="20.100000000000001" hidden="1" customHeight="1" x14ac:dyDescent="0.3">
      <c r="A335" s="82" t="b">
        <f t="shared" ca="1" si="5"/>
        <v>0</v>
      </c>
      <c r="B335" s="211">
        <f>'고객관리 LIST'!J334</f>
        <v>0</v>
      </c>
      <c r="C335" s="211">
        <f>'고객관리 LIST'!B334</f>
        <v>0</v>
      </c>
      <c r="D335" s="211">
        <f>'고객관리 LIST'!C334</f>
        <v>0</v>
      </c>
      <c r="E335" s="212">
        <f>'고객관리 LIST'!D334</f>
        <v>0</v>
      </c>
      <c r="F335" s="213">
        <f>'고객관리 LIST'!E334</f>
        <v>0</v>
      </c>
      <c r="G335" s="211">
        <f>'고객관리 LIST'!H334</f>
        <v>0</v>
      </c>
      <c r="H335" s="211">
        <f>'고객관리 LIST'!K334</f>
        <v>0</v>
      </c>
      <c r="I335" s="211" t="str">
        <f>'고객관리 LIST'!L334</f>
        <v/>
      </c>
      <c r="J335" s="211">
        <f>'고객관리 LIST'!M334</f>
        <v>0</v>
      </c>
      <c r="K335" s="211">
        <f>'고객관리 LIST'!N334</f>
        <v>0</v>
      </c>
      <c r="L335" s="221">
        <f>'고객관리 LIST'!O334</f>
        <v>0</v>
      </c>
    </row>
    <row r="336" spans="1:12" ht="20.100000000000001" hidden="1" customHeight="1" x14ac:dyDescent="0.3">
      <c r="A336" s="82" t="b">
        <f t="shared" ca="1" si="5"/>
        <v>0</v>
      </c>
      <c r="B336" s="211">
        <f>'고객관리 LIST'!J335</f>
        <v>0</v>
      </c>
      <c r="C336" s="211">
        <f>'고객관리 LIST'!B335</f>
        <v>0</v>
      </c>
      <c r="D336" s="211">
        <f>'고객관리 LIST'!C335</f>
        <v>0</v>
      </c>
      <c r="E336" s="212">
        <f>'고객관리 LIST'!D335</f>
        <v>0</v>
      </c>
      <c r="F336" s="213">
        <f>'고객관리 LIST'!E335</f>
        <v>0</v>
      </c>
      <c r="G336" s="211">
        <f>'고객관리 LIST'!H335</f>
        <v>0</v>
      </c>
      <c r="H336" s="211">
        <f>'고객관리 LIST'!K335</f>
        <v>0</v>
      </c>
      <c r="I336" s="211" t="str">
        <f>'고객관리 LIST'!L335</f>
        <v/>
      </c>
      <c r="J336" s="211">
        <f>'고객관리 LIST'!M335</f>
        <v>0</v>
      </c>
      <c r="K336" s="211">
        <f>'고객관리 LIST'!N335</f>
        <v>0</v>
      </c>
      <c r="L336" s="221">
        <f>'고객관리 LIST'!O335</f>
        <v>0</v>
      </c>
    </row>
    <row r="337" spans="1:12" ht="20.100000000000001" hidden="1" customHeight="1" x14ac:dyDescent="0.3">
      <c r="A337" s="82" t="b">
        <f t="shared" ca="1" si="5"/>
        <v>0</v>
      </c>
      <c r="B337" s="211">
        <f>'고객관리 LIST'!J336</f>
        <v>0</v>
      </c>
      <c r="C337" s="211">
        <f>'고객관리 LIST'!B336</f>
        <v>0</v>
      </c>
      <c r="D337" s="211">
        <f>'고객관리 LIST'!C336</f>
        <v>0</v>
      </c>
      <c r="E337" s="212">
        <f>'고객관리 LIST'!D336</f>
        <v>0</v>
      </c>
      <c r="F337" s="213">
        <f>'고객관리 LIST'!E336</f>
        <v>0</v>
      </c>
      <c r="G337" s="211">
        <f>'고객관리 LIST'!H336</f>
        <v>0</v>
      </c>
      <c r="H337" s="211">
        <f>'고객관리 LIST'!K336</f>
        <v>0</v>
      </c>
      <c r="I337" s="211" t="str">
        <f>'고객관리 LIST'!L336</f>
        <v/>
      </c>
      <c r="J337" s="211">
        <f>'고객관리 LIST'!M336</f>
        <v>0</v>
      </c>
      <c r="K337" s="211">
        <f>'고객관리 LIST'!N336</f>
        <v>0</v>
      </c>
      <c r="L337" s="221">
        <f>'고객관리 LIST'!O336</f>
        <v>0</v>
      </c>
    </row>
    <row r="338" spans="1:12" ht="20.100000000000001" hidden="1" customHeight="1" x14ac:dyDescent="0.3">
      <c r="A338" s="82" t="b">
        <f t="shared" ca="1" si="5"/>
        <v>0</v>
      </c>
      <c r="B338" s="211">
        <f>'고객관리 LIST'!J337</f>
        <v>0</v>
      </c>
      <c r="C338" s="211">
        <f>'고객관리 LIST'!B337</f>
        <v>0</v>
      </c>
      <c r="D338" s="211">
        <f>'고객관리 LIST'!C337</f>
        <v>0</v>
      </c>
      <c r="E338" s="212">
        <f>'고객관리 LIST'!D337</f>
        <v>0</v>
      </c>
      <c r="F338" s="213">
        <f>'고객관리 LIST'!E337</f>
        <v>0</v>
      </c>
      <c r="G338" s="211">
        <f>'고객관리 LIST'!H337</f>
        <v>0</v>
      </c>
      <c r="H338" s="211">
        <f>'고객관리 LIST'!K337</f>
        <v>0</v>
      </c>
      <c r="I338" s="211" t="str">
        <f>'고객관리 LIST'!L337</f>
        <v/>
      </c>
      <c r="J338" s="211">
        <f>'고객관리 LIST'!M337</f>
        <v>0</v>
      </c>
      <c r="K338" s="211">
        <f>'고객관리 LIST'!N337</f>
        <v>0</v>
      </c>
      <c r="L338" s="221">
        <f>'고객관리 LIST'!O337</f>
        <v>0</v>
      </c>
    </row>
    <row r="339" spans="1:12" ht="20.100000000000001" hidden="1" customHeight="1" x14ac:dyDescent="0.3">
      <c r="A339" s="82" t="b">
        <f t="shared" ca="1" si="5"/>
        <v>0</v>
      </c>
      <c r="B339" s="211">
        <f>'고객관리 LIST'!J338</f>
        <v>0</v>
      </c>
      <c r="C339" s="211">
        <f>'고객관리 LIST'!B338</f>
        <v>0</v>
      </c>
      <c r="D339" s="211">
        <f>'고객관리 LIST'!C338</f>
        <v>0</v>
      </c>
      <c r="E339" s="212">
        <f>'고객관리 LIST'!D338</f>
        <v>0</v>
      </c>
      <c r="F339" s="213">
        <f>'고객관리 LIST'!E338</f>
        <v>0</v>
      </c>
      <c r="G339" s="211">
        <f>'고객관리 LIST'!H338</f>
        <v>0</v>
      </c>
      <c r="H339" s="211">
        <f>'고객관리 LIST'!K338</f>
        <v>0</v>
      </c>
      <c r="I339" s="211" t="str">
        <f>'고객관리 LIST'!L338</f>
        <v/>
      </c>
      <c r="J339" s="211">
        <f>'고객관리 LIST'!M338</f>
        <v>0</v>
      </c>
      <c r="K339" s="211">
        <f>'고객관리 LIST'!N338</f>
        <v>0</v>
      </c>
      <c r="L339" s="221">
        <f>'고객관리 LIST'!O338</f>
        <v>0</v>
      </c>
    </row>
    <row r="340" spans="1:12" ht="20.100000000000001" hidden="1" customHeight="1" x14ac:dyDescent="0.3">
      <c r="A340" s="82" t="b">
        <f t="shared" ca="1" si="5"/>
        <v>0</v>
      </c>
      <c r="B340" s="211">
        <f>'고객관리 LIST'!J339</f>
        <v>0</v>
      </c>
      <c r="C340" s="211">
        <f>'고객관리 LIST'!B339</f>
        <v>0</v>
      </c>
      <c r="D340" s="211">
        <f>'고객관리 LIST'!C339</f>
        <v>0</v>
      </c>
      <c r="E340" s="212">
        <f>'고객관리 LIST'!D339</f>
        <v>0</v>
      </c>
      <c r="F340" s="213">
        <f>'고객관리 LIST'!E339</f>
        <v>0</v>
      </c>
      <c r="G340" s="211">
        <f>'고객관리 LIST'!H339</f>
        <v>0</v>
      </c>
      <c r="H340" s="211">
        <f>'고객관리 LIST'!K339</f>
        <v>0</v>
      </c>
      <c r="I340" s="211" t="str">
        <f>'고객관리 LIST'!L339</f>
        <v/>
      </c>
      <c r="J340" s="211">
        <f>'고객관리 LIST'!M339</f>
        <v>0</v>
      </c>
      <c r="K340" s="211">
        <f>'고객관리 LIST'!N339</f>
        <v>0</v>
      </c>
      <c r="L340" s="221">
        <f>'고객관리 LIST'!O339</f>
        <v>0</v>
      </c>
    </row>
    <row r="341" spans="1:12" ht="20.100000000000001" hidden="1" customHeight="1" x14ac:dyDescent="0.3">
      <c r="A341" s="82" t="b">
        <f t="shared" ca="1" si="5"/>
        <v>0</v>
      </c>
      <c r="B341" s="211">
        <f>'고객관리 LIST'!J340</f>
        <v>0</v>
      </c>
      <c r="C341" s="211">
        <f>'고객관리 LIST'!B340</f>
        <v>0</v>
      </c>
      <c r="D341" s="211">
        <f>'고객관리 LIST'!C340</f>
        <v>0</v>
      </c>
      <c r="E341" s="212">
        <f>'고객관리 LIST'!D340</f>
        <v>0</v>
      </c>
      <c r="F341" s="213">
        <f>'고객관리 LIST'!E340</f>
        <v>0</v>
      </c>
      <c r="G341" s="211">
        <f>'고객관리 LIST'!H340</f>
        <v>0</v>
      </c>
      <c r="H341" s="211">
        <f>'고객관리 LIST'!K340</f>
        <v>0</v>
      </c>
      <c r="I341" s="211" t="str">
        <f>'고객관리 LIST'!L340</f>
        <v/>
      </c>
      <c r="J341" s="211">
        <f>'고객관리 LIST'!M340</f>
        <v>0</v>
      </c>
      <c r="K341" s="211">
        <f>'고객관리 LIST'!N340</f>
        <v>0</v>
      </c>
      <c r="L341" s="221">
        <f>'고객관리 LIST'!O340</f>
        <v>0</v>
      </c>
    </row>
    <row r="342" spans="1:12" ht="20.100000000000001" hidden="1" customHeight="1" x14ac:dyDescent="0.3">
      <c r="A342" s="82" t="b">
        <f t="shared" ca="1" si="5"/>
        <v>0</v>
      </c>
      <c r="B342" s="211">
        <f>'고객관리 LIST'!J341</f>
        <v>0</v>
      </c>
      <c r="C342" s="211">
        <f>'고객관리 LIST'!B341</f>
        <v>0</v>
      </c>
      <c r="D342" s="211">
        <f>'고객관리 LIST'!C341</f>
        <v>0</v>
      </c>
      <c r="E342" s="212">
        <f>'고객관리 LIST'!D341</f>
        <v>0</v>
      </c>
      <c r="F342" s="213">
        <f>'고객관리 LIST'!E341</f>
        <v>0</v>
      </c>
      <c r="G342" s="211">
        <f>'고객관리 LIST'!H341</f>
        <v>0</v>
      </c>
      <c r="H342" s="211">
        <f>'고객관리 LIST'!K341</f>
        <v>0</v>
      </c>
      <c r="I342" s="211" t="str">
        <f>'고객관리 LIST'!L341</f>
        <v/>
      </c>
      <c r="J342" s="211">
        <f>'고객관리 LIST'!M341</f>
        <v>0</v>
      </c>
      <c r="K342" s="211">
        <f>'고객관리 LIST'!N341</f>
        <v>0</v>
      </c>
      <c r="L342" s="221">
        <f>'고객관리 LIST'!O341</f>
        <v>0</v>
      </c>
    </row>
    <row r="343" spans="1:12" ht="20.100000000000001" hidden="1" customHeight="1" x14ac:dyDescent="0.3">
      <c r="A343" s="82" t="b">
        <f t="shared" ca="1" si="5"/>
        <v>0</v>
      </c>
      <c r="B343" s="211">
        <f>'고객관리 LIST'!J342</f>
        <v>0</v>
      </c>
      <c r="C343" s="211">
        <f>'고객관리 LIST'!B342</f>
        <v>0</v>
      </c>
      <c r="D343" s="211">
        <f>'고객관리 LIST'!C342</f>
        <v>0</v>
      </c>
      <c r="E343" s="212">
        <f>'고객관리 LIST'!D342</f>
        <v>0</v>
      </c>
      <c r="F343" s="213">
        <f>'고객관리 LIST'!E342</f>
        <v>0</v>
      </c>
      <c r="G343" s="211">
        <f>'고객관리 LIST'!H342</f>
        <v>0</v>
      </c>
      <c r="H343" s="211">
        <f>'고객관리 LIST'!K342</f>
        <v>0</v>
      </c>
      <c r="I343" s="211" t="str">
        <f>'고객관리 LIST'!L342</f>
        <v/>
      </c>
      <c r="J343" s="211">
        <f>'고객관리 LIST'!M342</f>
        <v>0</v>
      </c>
      <c r="K343" s="211">
        <f>'고객관리 LIST'!N342</f>
        <v>0</v>
      </c>
      <c r="L343" s="221">
        <f>'고객관리 LIST'!O342</f>
        <v>0</v>
      </c>
    </row>
    <row r="344" spans="1:12" ht="20.100000000000001" hidden="1" customHeight="1" x14ac:dyDescent="0.3">
      <c r="A344" s="82" t="b">
        <f t="shared" ca="1" si="5"/>
        <v>0</v>
      </c>
      <c r="B344" s="211">
        <f>'고객관리 LIST'!J343</f>
        <v>0</v>
      </c>
      <c r="C344" s="211">
        <f>'고객관리 LIST'!B343</f>
        <v>0</v>
      </c>
      <c r="D344" s="211">
        <f>'고객관리 LIST'!C343</f>
        <v>0</v>
      </c>
      <c r="E344" s="212">
        <f>'고객관리 LIST'!D343</f>
        <v>0</v>
      </c>
      <c r="F344" s="213">
        <f>'고객관리 LIST'!E343</f>
        <v>0</v>
      </c>
      <c r="G344" s="211">
        <f>'고객관리 LIST'!H343</f>
        <v>0</v>
      </c>
      <c r="H344" s="211">
        <f>'고객관리 LIST'!K343</f>
        <v>0</v>
      </c>
      <c r="I344" s="211" t="str">
        <f>'고객관리 LIST'!L343</f>
        <v/>
      </c>
      <c r="J344" s="211">
        <f>'고객관리 LIST'!M343</f>
        <v>0</v>
      </c>
      <c r="K344" s="211">
        <f>'고객관리 LIST'!N343</f>
        <v>0</v>
      </c>
      <c r="L344" s="221">
        <f>'고객관리 LIST'!O343</f>
        <v>0</v>
      </c>
    </row>
    <row r="345" spans="1:12" ht="20.100000000000001" hidden="1" customHeight="1" x14ac:dyDescent="0.3">
      <c r="A345" s="82" t="b">
        <f t="shared" ca="1" si="5"/>
        <v>0</v>
      </c>
      <c r="B345" s="211">
        <f>'고객관리 LIST'!J344</f>
        <v>0</v>
      </c>
      <c r="C345" s="211">
        <f>'고객관리 LIST'!B344</f>
        <v>0</v>
      </c>
      <c r="D345" s="211">
        <f>'고객관리 LIST'!C344</f>
        <v>0</v>
      </c>
      <c r="E345" s="212">
        <f>'고객관리 LIST'!D344</f>
        <v>0</v>
      </c>
      <c r="F345" s="213">
        <f>'고객관리 LIST'!E344</f>
        <v>0</v>
      </c>
      <c r="G345" s="211">
        <f>'고객관리 LIST'!H344</f>
        <v>0</v>
      </c>
      <c r="H345" s="211">
        <f>'고객관리 LIST'!K344</f>
        <v>0</v>
      </c>
      <c r="I345" s="211" t="str">
        <f>'고객관리 LIST'!L344</f>
        <v/>
      </c>
      <c r="J345" s="211">
        <f>'고객관리 LIST'!M344</f>
        <v>0</v>
      </c>
      <c r="K345" s="211">
        <f>'고객관리 LIST'!N344</f>
        <v>0</v>
      </c>
      <c r="L345" s="221">
        <f>'고객관리 LIST'!O344</f>
        <v>0</v>
      </c>
    </row>
    <row r="346" spans="1:12" ht="20.100000000000001" hidden="1" customHeight="1" x14ac:dyDescent="0.3">
      <c r="A346" s="82" t="b">
        <f t="shared" ca="1" si="5"/>
        <v>0</v>
      </c>
      <c r="B346" s="211">
        <f>'고객관리 LIST'!J345</f>
        <v>0</v>
      </c>
      <c r="C346" s="211">
        <f>'고객관리 LIST'!B345</f>
        <v>0</v>
      </c>
      <c r="D346" s="211">
        <f>'고객관리 LIST'!C345</f>
        <v>0</v>
      </c>
      <c r="E346" s="212">
        <f>'고객관리 LIST'!D345</f>
        <v>0</v>
      </c>
      <c r="F346" s="213">
        <f>'고객관리 LIST'!E345</f>
        <v>0</v>
      </c>
      <c r="G346" s="211">
        <f>'고객관리 LIST'!H345</f>
        <v>0</v>
      </c>
      <c r="H346" s="211">
        <f>'고객관리 LIST'!K345</f>
        <v>0</v>
      </c>
      <c r="I346" s="211" t="str">
        <f>'고객관리 LIST'!L345</f>
        <v/>
      </c>
      <c r="J346" s="211">
        <f>'고객관리 LIST'!M345</f>
        <v>0</v>
      </c>
      <c r="K346" s="211">
        <f>'고객관리 LIST'!N345</f>
        <v>0</v>
      </c>
      <c r="L346" s="221">
        <f>'고객관리 LIST'!O345</f>
        <v>0</v>
      </c>
    </row>
    <row r="347" spans="1:12" ht="20.100000000000001" hidden="1" customHeight="1" x14ac:dyDescent="0.3">
      <c r="A347" s="82" t="b">
        <f t="shared" ca="1" si="5"/>
        <v>0</v>
      </c>
      <c r="B347" s="211">
        <f>'고객관리 LIST'!J346</f>
        <v>0</v>
      </c>
      <c r="C347" s="211">
        <f>'고객관리 LIST'!B346</f>
        <v>0</v>
      </c>
      <c r="D347" s="211">
        <f>'고객관리 LIST'!C346</f>
        <v>0</v>
      </c>
      <c r="E347" s="212">
        <f>'고객관리 LIST'!D346</f>
        <v>0</v>
      </c>
      <c r="F347" s="213">
        <f>'고객관리 LIST'!E346</f>
        <v>0</v>
      </c>
      <c r="G347" s="211">
        <f>'고객관리 LIST'!H346</f>
        <v>0</v>
      </c>
      <c r="H347" s="211">
        <f>'고객관리 LIST'!K346</f>
        <v>0</v>
      </c>
      <c r="I347" s="211" t="str">
        <f>'고객관리 LIST'!L346</f>
        <v/>
      </c>
      <c r="J347" s="211">
        <f>'고객관리 LIST'!M346</f>
        <v>0</v>
      </c>
      <c r="K347" s="211">
        <f>'고객관리 LIST'!N346</f>
        <v>0</v>
      </c>
      <c r="L347" s="221">
        <f>'고객관리 LIST'!O346</f>
        <v>0</v>
      </c>
    </row>
    <row r="348" spans="1:12" ht="20.100000000000001" hidden="1" customHeight="1" x14ac:dyDescent="0.3">
      <c r="A348" s="82" t="b">
        <f t="shared" ca="1" si="5"/>
        <v>0</v>
      </c>
      <c r="B348" s="211">
        <f>'고객관리 LIST'!J347</f>
        <v>0</v>
      </c>
      <c r="C348" s="211">
        <f>'고객관리 LIST'!B347</f>
        <v>0</v>
      </c>
      <c r="D348" s="211">
        <f>'고객관리 LIST'!C347</f>
        <v>0</v>
      </c>
      <c r="E348" s="212">
        <f>'고객관리 LIST'!D347</f>
        <v>0</v>
      </c>
      <c r="F348" s="213">
        <f>'고객관리 LIST'!E347</f>
        <v>0</v>
      </c>
      <c r="G348" s="211">
        <f>'고객관리 LIST'!H347</f>
        <v>0</v>
      </c>
      <c r="H348" s="211">
        <f>'고객관리 LIST'!K347</f>
        <v>0</v>
      </c>
      <c r="I348" s="211" t="str">
        <f>'고객관리 LIST'!L347</f>
        <v/>
      </c>
      <c r="J348" s="211">
        <f>'고객관리 LIST'!M347</f>
        <v>0</v>
      </c>
      <c r="K348" s="211">
        <f>'고객관리 LIST'!N347</f>
        <v>0</v>
      </c>
      <c r="L348" s="221">
        <f>'고객관리 LIST'!O347</f>
        <v>0</v>
      </c>
    </row>
    <row r="349" spans="1:12" ht="20.100000000000001" hidden="1" customHeight="1" x14ac:dyDescent="0.3">
      <c r="A349" s="82" t="b">
        <f t="shared" ca="1" si="5"/>
        <v>0</v>
      </c>
      <c r="B349" s="211">
        <f>'고객관리 LIST'!J348</f>
        <v>0</v>
      </c>
      <c r="C349" s="211">
        <f>'고객관리 LIST'!B348</f>
        <v>0</v>
      </c>
      <c r="D349" s="211">
        <f>'고객관리 LIST'!C348</f>
        <v>0</v>
      </c>
      <c r="E349" s="212">
        <f>'고객관리 LIST'!D348</f>
        <v>0</v>
      </c>
      <c r="F349" s="213">
        <f>'고객관리 LIST'!E348</f>
        <v>0</v>
      </c>
      <c r="G349" s="211">
        <f>'고객관리 LIST'!H348</f>
        <v>0</v>
      </c>
      <c r="H349" s="211">
        <f>'고객관리 LIST'!K348</f>
        <v>0</v>
      </c>
      <c r="I349" s="211" t="str">
        <f>'고객관리 LIST'!L348</f>
        <v/>
      </c>
      <c r="J349" s="211">
        <f>'고객관리 LIST'!M348</f>
        <v>0</v>
      </c>
      <c r="K349" s="211">
        <f>'고객관리 LIST'!N348</f>
        <v>0</v>
      </c>
      <c r="L349" s="221">
        <f>'고객관리 LIST'!O348</f>
        <v>0</v>
      </c>
    </row>
    <row r="350" spans="1:12" ht="20.100000000000001" hidden="1" customHeight="1" x14ac:dyDescent="0.3">
      <c r="A350" s="82" t="b">
        <f t="shared" ca="1" si="5"/>
        <v>0</v>
      </c>
      <c r="B350" s="211">
        <f>'고객관리 LIST'!J349</f>
        <v>0</v>
      </c>
      <c r="C350" s="211">
        <f>'고객관리 LIST'!B349</f>
        <v>0</v>
      </c>
      <c r="D350" s="211">
        <f>'고객관리 LIST'!C349</f>
        <v>0</v>
      </c>
      <c r="E350" s="212">
        <f>'고객관리 LIST'!D349</f>
        <v>0</v>
      </c>
      <c r="F350" s="213">
        <f>'고객관리 LIST'!E349</f>
        <v>0</v>
      </c>
      <c r="G350" s="211">
        <f>'고객관리 LIST'!H349</f>
        <v>0</v>
      </c>
      <c r="H350" s="211">
        <f>'고객관리 LIST'!K349</f>
        <v>0</v>
      </c>
      <c r="I350" s="211" t="str">
        <f>'고객관리 LIST'!L349</f>
        <v/>
      </c>
      <c r="J350" s="211">
        <f>'고객관리 LIST'!M349</f>
        <v>0</v>
      </c>
      <c r="K350" s="211">
        <f>'고객관리 LIST'!N349</f>
        <v>0</v>
      </c>
      <c r="L350" s="221">
        <f>'고객관리 LIST'!O349</f>
        <v>0</v>
      </c>
    </row>
    <row r="351" spans="1:12" ht="20.100000000000001" hidden="1" customHeight="1" x14ac:dyDescent="0.3">
      <c r="A351" s="82" t="b">
        <f t="shared" ca="1" si="5"/>
        <v>0</v>
      </c>
      <c r="B351" s="211">
        <f>'고객관리 LIST'!J350</f>
        <v>0</v>
      </c>
      <c r="C351" s="211">
        <f>'고객관리 LIST'!B350</f>
        <v>0</v>
      </c>
      <c r="D351" s="211">
        <f>'고객관리 LIST'!C350</f>
        <v>0</v>
      </c>
      <c r="E351" s="212">
        <f>'고객관리 LIST'!D350</f>
        <v>0</v>
      </c>
      <c r="F351" s="213">
        <f>'고객관리 LIST'!E350</f>
        <v>0</v>
      </c>
      <c r="G351" s="211">
        <f>'고객관리 LIST'!H350</f>
        <v>0</v>
      </c>
      <c r="H351" s="211">
        <f>'고객관리 LIST'!K350</f>
        <v>0</v>
      </c>
      <c r="I351" s="211" t="str">
        <f>'고객관리 LIST'!L350</f>
        <v/>
      </c>
      <c r="J351" s="211">
        <f>'고객관리 LIST'!M350</f>
        <v>0</v>
      </c>
      <c r="K351" s="211">
        <f>'고객관리 LIST'!N350</f>
        <v>0</v>
      </c>
      <c r="L351" s="221">
        <f>'고객관리 LIST'!O350</f>
        <v>0</v>
      </c>
    </row>
    <row r="352" spans="1:12" ht="20.100000000000001" hidden="1" customHeight="1" x14ac:dyDescent="0.3">
      <c r="A352" s="82" t="b">
        <f t="shared" ca="1" si="5"/>
        <v>0</v>
      </c>
      <c r="B352" s="211">
        <f>'고객관리 LIST'!J351</f>
        <v>0</v>
      </c>
      <c r="C352" s="211">
        <f>'고객관리 LIST'!B351</f>
        <v>0</v>
      </c>
      <c r="D352" s="211">
        <f>'고객관리 LIST'!C351</f>
        <v>0</v>
      </c>
      <c r="E352" s="212">
        <f>'고객관리 LIST'!D351</f>
        <v>0</v>
      </c>
      <c r="F352" s="213">
        <f>'고객관리 LIST'!E351</f>
        <v>0</v>
      </c>
      <c r="G352" s="211">
        <f>'고객관리 LIST'!H351</f>
        <v>0</v>
      </c>
      <c r="H352" s="211">
        <f>'고객관리 LIST'!K351</f>
        <v>0</v>
      </c>
      <c r="I352" s="211" t="str">
        <f>'고객관리 LIST'!L351</f>
        <v/>
      </c>
      <c r="J352" s="211">
        <f>'고객관리 LIST'!M351</f>
        <v>0</v>
      </c>
      <c r="K352" s="211">
        <f>'고객관리 LIST'!N351</f>
        <v>0</v>
      </c>
      <c r="L352" s="221">
        <f>'고객관리 LIST'!O351</f>
        <v>0</v>
      </c>
    </row>
    <row r="353" spans="1:12" ht="20.100000000000001" hidden="1" customHeight="1" x14ac:dyDescent="0.3">
      <c r="A353" s="82" t="b">
        <f t="shared" ca="1" si="5"/>
        <v>0</v>
      </c>
      <c r="B353" s="211">
        <f>'고객관리 LIST'!J352</f>
        <v>0</v>
      </c>
      <c r="C353" s="211">
        <f>'고객관리 LIST'!B352</f>
        <v>0</v>
      </c>
      <c r="D353" s="211">
        <f>'고객관리 LIST'!C352</f>
        <v>0</v>
      </c>
      <c r="E353" s="212">
        <f>'고객관리 LIST'!D352</f>
        <v>0</v>
      </c>
      <c r="F353" s="213">
        <f>'고객관리 LIST'!E352</f>
        <v>0</v>
      </c>
      <c r="G353" s="211">
        <f>'고객관리 LIST'!H352</f>
        <v>0</v>
      </c>
      <c r="H353" s="211">
        <f>'고객관리 LIST'!K352</f>
        <v>0</v>
      </c>
      <c r="I353" s="211" t="str">
        <f>'고객관리 LIST'!L352</f>
        <v/>
      </c>
      <c r="J353" s="211">
        <f>'고객관리 LIST'!M352</f>
        <v>0</v>
      </c>
      <c r="K353" s="211">
        <f>'고객관리 LIST'!N352</f>
        <v>0</v>
      </c>
      <c r="L353" s="221">
        <f>'고객관리 LIST'!O352</f>
        <v>0</v>
      </c>
    </row>
    <row r="354" spans="1:12" ht="20.100000000000001" hidden="1" customHeight="1" x14ac:dyDescent="0.3">
      <c r="A354" s="82" t="b">
        <f t="shared" ca="1" si="5"/>
        <v>0</v>
      </c>
      <c r="B354" s="211">
        <f>'고객관리 LIST'!J353</f>
        <v>0</v>
      </c>
      <c r="C354" s="211">
        <f>'고객관리 LIST'!B353</f>
        <v>0</v>
      </c>
      <c r="D354" s="211">
        <f>'고객관리 LIST'!C353</f>
        <v>0</v>
      </c>
      <c r="E354" s="212">
        <f>'고객관리 LIST'!D353</f>
        <v>0</v>
      </c>
      <c r="F354" s="213">
        <f>'고객관리 LIST'!E353</f>
        <v>0</v>
      </c>
      <c r="G354" s="211">
        <f>'고객관리 LIST'!H353</f>
        <v>0</v>
      </c>
      <c r="H354" s="211">
        <f>'고객관리 LIST'!K353</f>
        <v>0</v>
      </c>
      <c r="I354" s="211" t="str">
        <f>'고객관리 LIST'!L353</f>
        <v/>
      </c>
      <c r="J354" s="211">
        <f>'고객관리 LIST'!M353</f>
        <v>0</v>
      </c>
      <c r="K354" s="211">
        <f>'고객관리 LIST'!N353</f>
        <v>0</v>
      </c>
      <c r="L354" s="221">
        <f>'고객관리 LIST'!O353</f>
        <v>0</v>
      </c>
    </row>
    <row r="355" spans="1:12" ht="20.100000000000001" hidden="1" customHeight="1" x14ac:dyDescent="0.3">
      <c r="A355" s="82" t="b">
        <f t="shared" ca="1" si="5"/>
        <v>0</v>
      </c>
      <c r="B355" s="211">
        <f>'고객관리 LIST'!J354</f>
        <v>0</v>
      </c>
      <c r="C355" s="211">
        <f>'고객관리 LIST'!B354</f>
        <v>0</v>
      </c>
      <c r="D355" s="211">
        <f>'고객관리 LIST'!C354</f>
        <v>0</v>
      </c>
      <c r="E355" s="212">
        <f>'고객관리 LIST'!D354</f>
        <v>0</v>
      </c>
      <c r="F355" s="213">
        <f>'고객관리 LIST'!E354</f>
        <v>0</v>
      </c>
      <c r="G355" s="211">
        <f>'고객관리 LIST'!H354</f>
        <v>0</v>
      </c>
      <c r="H355" s="211">
        <f>'고객관리 LIST'!K354</f>
        <v>0</v>
      </c>
      <c r="I355" s="211" t="str">
        <f>'고객관리 LIST'!L354</f>
        <v/>
      </c>
      <c r="J355" s="211">
        <f>'고객관리 LIST'!M354</f>
        <v>0</v>
      </c>
      <c r="K355" s="211">
        <f>'고객관리 LIST'!N354</f>
        <v>0</v>
      </c>
      <c r="L355" s="221">
        <f>'고객관리 LIST'!O354</f>
        <v>0</v>
      </c>
    </row>
    <row r="356" spans="1:12" ht="20.100000000000001" hidden="1" customHeight="1" x14ac:dyDescent="0.3">
      <c r="A356" s="82" t="b">
        <f t="shared" ca="1" si="5"/>
        <v>0</v>
      </c>
      <c r="B356" s="211">
        <f>'고객관리 LIST'!J355</f>
        <v>0</v>
      </c>
      <c r="C356" s="211">
        <f>'고객관리 LIST'!B355</f>
        <v>0</v>
      </c>
      <c r="D356" s="211">
        <f>'고객관리 LIST'!C355</f>
        <v>0</v>
      </c>
      <c r="E356" s="212">
        <f>'고객관리 LIST'!D355</f>
        <v>0</v>
      </c>
      <c r="F356" s="213">
        <f>'고객관리 LIST'!E355</f>
        <v>0</v>
      </c>
      <c r="G356" s="211">
        <f>'고객관리 LIST'!H355</f>
        <v>0</v>
      </c>
      <c r="H356" s="211">
        <f>'고객관리 LIST'!K355</f>
        <v>0</v>
      </c>
      <c r="I356" s="211" t="str">
        <f>'고객관리 LIST'!L355</f>
        <v/>
      </c>
      <c r="J356" s="211">
        <f>'고객관리 LIST'!M355</f>
        <v>0</v>
      </c>
      <c r="K356" s="211">
        <f>'고객관리 LIST'!N355</f>
        <v>0</v>
      </c>
      <c r="L356" s="221">
        <f>'고객관리 LIST'!O355</f>
        <v>0</v>
      </c>
    </row>
    <row r="357" spans="1:12" ht="20.100000000000001" hidden="1" customHeight="1" x14ac:dyDescent="0.3">
      <c r="A357" s="82" t="b">
        <f t="shared" ca="1" si="5"/>
        <v>0</v>
      </c>
      <c r="B357" s="211">
        <f>'고객관리 LIST'!J356</f>
        <v>0</v>
      </c>
      <c r="C357" s="211">
        <f>'고객관리 LIST'!B356</f>
        <v>0</v>
      </c>
      <c r="D357" s="211">
        <f>'고객관리 LIST'!C356</f>
        <v>0</v>
      </c>
      <c r="E357" s="212">
        <f>'고객관리 LIST'!D356</f>
        <v>0</v>
      </c>
      <c r="F357" s="213">
        <f>'고객관리 LIST'!E356</f>
        <v>0</v>
      </c>
      <c r="G357" s="211">
        <f>'고객관리 LIST'!H356</f>
        <v>0</v>
      </c>
      <c r="H357" s="211">
        <f>'고객관리 LIST'!K356</f>
        <v>0</v>
      </c>
      <c r="I357" s="211" t="str">
        <f>'고객관리 LIST'!L356</f>
        <v/>
      </c>
      <c r="J357" s="211">
        <f>'고객관리 LIST'!M356</f>
        <v>0</v>
      </c>
      <c r="K357" s="211">
        <f>'고객관리 LIST'!N356</f>
        <v>0</v>
      </c>
      <c r="L357" s="221">
        <f>'고객관리 LIST'!O356</f>
        <v>0</v>
      </c>
    </row>
    <row r="358" spans="1:12" ht="20.100000000000001" hidden="1" customHeight="1" x14ac:dyDescent="0.3">
      <c r="A358" s="82" t="b">
        <f t="shared" ca="1" si="5"/>
        <v>0</v>
      </c>
      <c r="B358" s="211">
        <f>'고객관리 LIST'!J357</f>
        <v>0</v>
      </c>
      <c r="C358" s="211">
        <f>'고객관리 LIST'!B357</f>
        <v>0</v>
      </c>
      <c r="D358" s="211">
        <f>'고객관리 LIST'!C357</f>
        <v>0</v>
      </c>
      <c r="E358" s="212">
        <f>'고객관리 LIST'!D357</f>
        <v>0</v>
      </c>
      <c r="F358" s="213">
        <f>'고객관리 LIST'!E357</f>
        <v>0</v>
      </c>
      <c r="G358" s="211">
        <f>'고객관리 LIST'!H357</f>
        <v>0</v>
      </c>
      <c r="H358" s="211">
        <f>'고객관리 LIST'!K357</f>
        <v>0</v>
      </c>
      <c r="I358" s="211" t="str">
        <f>'고객관리 LIST'!L357</f>
        <v/>
      </c>
      <c r="J358" s="211">
        <f>'고객관리 LIST'!M357</f>
        <v>0</v>
      </c>
      <c r="K358" s="211">
        <f>'고객관리 LIST'!N357</f>
        <v>0</v>
      </c>
      <c r="L358" s="221">
        <f>'고객관리 LIST'!O357</f>
        <v>0</v>
      </c>
    </row>
    <row r="359" spans="1:12" ht="20.100000000000001" hidden="1" customHeight="1" x14ac:dyDescent="0.3">
      <c r="A359" s="82" t="b">
        <f t="shared" ca="1" si="5"/>
        <v>0</v>
      </c>
      <c r="B359" s="211">
        <f>'고객관리 LIST'!J358</f>
        <v>0</v>
      </c>
      <c r="C359" s="211">
        <f>'고객관리 LIST'!B358</f>
        <v>0</v>
      </c>
      <c r="D359" s="211">
        <f>'고객관리 LIST'!C358</f>
        <v>0</v>
      </c>
      <c r="E359" s="212">
        <f>'고객관리 LIST'!D358</f>
        <v>0</v>
      </c>
      <c r="F359" s="213">
        <f>'고객관리 LIST'!E358</f>
        <v>0</v>
      </c>
      <c r="G359" s="211">
        <f>'고객관리 LIST'!H358</f>
        <v>0</v>
      </c>
      <c r="H359" s="211">
        <f>'고객관리 LIST'!K358</f>
        <v>0</v>
      </c>
      <c r="I359" s="211" t="str">
        <f>'고객관리 LIST'!L358</f>
        <v/>
      </c>
      <c r="J359" s="211">
        <f>'고객관리 LIST'!M358</f>
        <v>0</v>
      </c>
      <c r="K359" s="211">
        <f>'고객관리 LIST'!N358</f>
        <v>0</v>
      </c>
      <c r="L359" s="221">
        <f>'고객관리 LIST'!O358</f>
        <v>0</v>
      </c>
    </row>
    <row r="360" spans="1:12" ht="20.100000000000001" hidden="1" customHeight="1" x14ac:dyDescent="0.3">
      <c r="A360" s="82" t="b">
        <f t="shared" ca="1" si="5"/>
        <v>0</v>
      </c>
      <c r="B360" s="211">
        <f>'고객관리 LIST'!J359</f>
        <v>0</v>
      </c>
      <c r="C360" s="211">
        <f>'고객관리 LIST'!B359</f>
        <v>0</v>
      </c>
      <c r="D360" s="211">
        <f>'고객관리 LIST'!C359</f>
        <v>0</v>
      </c>
      <c r="E360" s="212">
        <f>'고객관리 LIST'!D359</f>
        <v>0</v>
      </c>
      <c r="F360" s="213">
        <f>'고객관리 LIST'!E359</f>
        <v>0</v>
      </c>
      <c r="G360" s="211">
        <f>'고객관리 LIST'!H359</f>
        <v>0</v>
      </c>
      <c r="H360" s="211">
        <f>'고객관리 LIST'!K359</f>
        <v>0</v>
      </c>
      <c r="I360" s="211" t="str">
        <f>'고객관리 LIST'!L359</f>
        <v/>
      </c>
      <c r="J360" s="211">
        <f>'고객관리 LIST'!M359</f>
        <v>0</v>
      </c>
      <c r="K360" s="211">
        <f>'고객관리 LIST'!N359</f>
        <v>0</v>
      </c>
      <c r="L360" s="221">
        <f>'고객관리 LIST'!O359</f>
        <v>0</v>
      </c>
    </row>
    <row r="361" spans="1:12" ht="20.100000000000001" hidden="1" customHeight="1" x14ac:dyDescent="0.3">
      <c r="A361" s="82" t="b">
        <f t="shared" ca="1" si="5"/>
        <v>0</v>
      </c>
      <c r="B361" s="211">
        <f>'고객관리 LIST'!J360</f>
        <v>0</v>
      </c>
      <c r="C361" s="211">
        <f>'고객관리 LIST'!B360</f>
        <v>0</v>
      </c>
      <c r="D361" s="211">
        <f>'고객관리 LIST'!C360</f>
        <v>0</v>
      </c>
      <c r="E361" s="212">
        <f>'고객관리 LIST'!D360</f>
        <v>0</v>
      </c>
      <c r="F361" s="213">
        <f>'고객관리 LIST'!E360</f>
        <v>0</v>
      </c>
      <c r="G361" s="211">
        <f>'고객관리 LIST'!H360</f>
        <v>0</v>
      </c>
      <c r="H361" s="211">
        <f>'고객관리 LIST'!K360</f>
        <v>0</v>
      </c>
      <c r="I361" s="211" t="str">
        <f>'고객관리 LIST'!L360</f>
        <v/>
      </c>
      <c r="J361" s="211">
        <f>'고객관리 LIST'!M360</f>
        <v>0</v>
      </c>
      <c r="K361" s="211">
        <f>'고객관리 LIST'!N360</f>
        <v>0</v>
      </c>
      <c r="L361" s="221">
        <f>'고객관리 LIST'!O360</f>
        <v>0</v>
      </c>
    </row>
    <row r="362" spans="1:12" ht="20.100000000000001" hidden="1" customHeight="1" x14ac:dyDescent="0.3">
      <c r="A362" s="82" t="b">
        <f t="shared" ca="1" si="5"/>
        <v>0</v>
      </c>
      <c r="B362" s="211">
        <f>'고객관리 LIST'!J361</f>
        <v>0</v>
      </c>
      <c r="C362" s="211">
        <f>'고객관리 LIST'!B361</f>
        <v>0</v>
      </c>
      <c r="D362" s="211">
        <f>'고객관리 LIST'!C361</f>
        <v>0</v>
      </c>
      <c r="E362" s="212">
        <f>'고객관리 LIST'!D361</f>
        <v>0</v>
      </c>
      <c r="F362" s="213">
        <f>'고객관리 LIST'!E361</f>
        <v>0</v>
      </c>
      <c r="G362" s="211">
        <f>'고객관리 LIST'!H361</f>
        <v>0</v>
      </c>
      <c r="H362" s="211">
        <f>'고객관리 LIST'!K361</f>
        <v>0</v>
      </c>
      <c r="I362" s="211" t="str">
        <f>'고객관리 LIST'!L361</f>
        <v/>
      </c>
      <c r="J362" s="211">
        <f>'고객관리 LIST'!M361</f>
        <v>0</v>
      </c>
      <c r="K362" s="211">
        <f>'고객관리 LIST'!N361</f>
        <v>0</v>
      </c>
      <c r="L362" s="221">
        <f>'고객관리 LIST'!O361</f>
        <v>0</v>
      </c>
    </row>
    <row r="363" spans="1:12" ht="20.100000000000001" hidden="1" customHeight="1" x14ac:dyDescent="0.3">
      <c r="A363" s="82" t="b">
        <f t="shared" ca="1" si="5"/>
        <v>0</v>
      </c>
      <c r="B363" s="211">
        <f>'고객관리 LIST'!J362</f>
        <v>0</v>
      </c>
      <c r="C363" s="211">
        <f>'고객관리 LIST'!B362</f>
        <v>0</v>
      </c>
      <c r="D363" s="211">
        <f>'고객관리 LIST'!C362</f>
        <v>0</v>
      </c>
      <c r="E363" s="212">
        <f>'고객관리 LIST'!D362</f>
        <v>0</v>
      </c>
      <c r="F363" s="213">
        <f>'고객관리 LIST'!E362</f>
        <v>0</v>
      </c>
      <c r="G363" s="211">
        <f>'고객관리 LIST'!H362</f>
        <v>0</v>
      </c>
      <c r="H363" s="211">
        <f>'고객관리 LIST'!K362</f>
        <v>0</v>
      </c>
      <c r="I363" s="211" t="str">
        <f>'고객관리 LIST'!L362</f>
        <v/>
      </c>
      <c r="J363" s="211">
        <f>'고객관리 LIST'!M362</f>
        <v>0</v>
      </c>
      <c r="K363" s="211">
        <f>'고객관리 LIST'!N362</f>
        <v>0</v>
      </c>
      <c r="L363" s="221">
        <f>'고객관리 LIST'!O362</f>
        <v>0</v>
      </c>
    </row>
    <row r="364" spans="1:12" ht="20.100000000000001" hidden="1" customHeight="1" x14ac:dyDescent="0.3">
      <c r="A364" s="82" t="b">
        <f t="shared" ca="1" si="5"/>
        <v>0</v>
      </c>
      <c r="B364" s="211">
        <f>'고객관리 LIST'!J363</f>
        <v>0</v>
      </c>
      <c r="C364" s="211">
        <f>'고객관리 LIST'!B363</f>
        <v>0</v>
      </c>
      <c r="D364" s="211">
        <f>'고객관리 LIST'!C363</f>
        <v>0</v>
      </c>
      <c r="E364" s="212">
        <f>'고객관리 LIST'!D363</f>
        <v>0</v>
      </c>
      <c r="F364" s="213">
        <f>'고객관리 LIST'!E363</f>
        <v>0</v>
      </c>
      <c r="G364" s="211">
        <f>'고객관리 LIST'!H363</f>
        <v>0</v>
      </c>
      <c r="H364" s="211">
        <f>'고객관리 LIST'!K363</f>
        <v>0</v>
      </c>
      <c r="I364" s="211" t="str">
        <f>'고객관리 LIST'!L363</f>
        <v/>
      </c>
      <c r="J364" s="211">
        <f>'고객관리 LIST'!M363</f>
        <v>0</v>
      </c>
      <c r="K364" s="211">
        <f>'고객관리 LIST'!N363</f>
        <v>0</v>
      </c>
      <c r="L364" s="221">
        <f>'고객관리 LIST'!O363</f>
        <v>0</v>
      </c>
    </row>
    <row r="365" spans="1:12" ht="20.100000000000001" hidden="1" customHeight="1" x14ac:dyDescent="0.3">
      <c r="A365" s="82" t="b">
        <f t="shared" ca="1" si="5"/>
        <v>0</v>
      </c>
      <c r="B365" s="211">
        <f>'고객관리 LIST'!J364</f>
        <v>0</v>
      </c>
      <c r="C365" s="211">
        <f>'고객관리 LIST'!B364</f>
        <v>0</v>
      </c>
      <c r="D365" s="211">
        <f>'고객관리 LIST'!C364</f>
        <v>0</v>
      </c>
      <c r="E365" s="212">
        <f>'고객관리 LIST'!D364</f>
        <v>0</v>
      </c>
      <c r="F365" s="213">
        <f>'고객관리 LIST'!E364</f>
        <v>0</v>
      </c>
      <c r="G365" s="211">
        <f>'고객관리 LIST'!H364</f>
        <v>0</v>
      </c>
      <c r="H365" s="211">
        <f>'고객관리 LIST'!K364</f>
        <v>0</v>
      </c>
      <c r="I365" s="211" t="str">
        <f>'고객관리 LIST'!L364</f>
        <v/>
      </c>
      <c r="J365" s="211">
        <f>'고객관리 LIST'!M364</f>
        <v>0</v>
      </c>
      <c r="K365" s="211">
        <f>'고객관리 LIST'!N364</f>
        <v>0</v>
      </c>
      <c r="L365" s="221">
        <f>'고객관리 LIST'!O364</f>
        <v>0</v>
      </c>
    </row>
    <row r="366" spans="1:12" ht="20.100000000000001" hidden="1" customHeight="1" x14ac:dyDescent="0.3">
      <c r="A366" s="82" t="b">
        <f t="shared" ca="1" si="5"/>
        <v>0</v>
      </c>
      <c r="B366" s="211">
        <f>'고객관리 LIST'!J365</f>
        <v>0</v>
      </c>
      <c r="C366" s="211">
        <f>'고객관리 LIST'!B365</f>
        <v>0</v>
      </c>
      <c r="D366" s="211">
        <f>'고객관리 LIST'!C365</f>
        <v>0</v>
      </c>
      <c r="E366" s="212">
        <f>'고객관리 LIST'!D365</f>
        <v>0</v>
      </c>
      <c r="F366" s="213">
        <f>'고객관리 LIST'!E365</f>
        <v>0</v>
      </c>
      <c r="G366" s="211">
        <f>'고객관리 LIST'!H365</f>
        <v>0</v>
      </c>
      <c r="H366" s="211">
        <f>'고객관리 LIST'!K365</f>
        <v>0</v>
      </c>
      <c r="I366" s="211" t="str">
        <f>'고객관리 LIST'!L365</f>
        <v/>
      </c>
      <c r="J366" s="211">
        <f>'고객관리 LIST'!M365</f>
        <v>0</v>
      </c>
      <c r="K366" s="211">
        <f>'고객관리 LIST'!N365</f>
        <v>0</v>
      </c>
      <c r="L366" s="221">
        <f>'고객관리 LIST'!O365</f>
        <v>0</v>
      </c>
    </row>
    <row r="367" spans="1:12" ht="20.100000000000001" hidden="1" customHeight="1" x14ac:dyDescent="0.3">
      <c r="A367" s="82" t="b">
        <f t="shared" ca="1" si="5"/>
        <v>0</v>
      </c>
      <c r="B367" s="211">
        <f>'고객관리 LIST'!J366</f>
        <v>0</v>
      </c>
      <c r="C367" s="211">
        <f>'고객관리 LIST'!B366</f>
        <v>0</v>
      </c>
      <c r="D367" s="211">
        <f>'고객관리 LIST'!C366</f>
        <v>0</v>
      </c>
      <c r="E367" s="212">
        <f>'고객관리 LIST'!D366</f>
        <v>0</v>
      </c>
      <c r="F367" s="213">
        <f>'고객관리 LIST'!E366</f>
        <v>0</v>
      </c>
      <c r="G367" s="211">
        <f>'고객관리 LIST'!H366</f>
        <v>0</v>
      </c>
      <c r="H367" s="211">
        <f>'고객관리 LIST'!K366</f>
        <v>0</v>
      </c>
      <c r="I367" s="211" t="str">
        <f>'고객관리 LIST'!L366</f>
        <v/>
      </c>
      <c r="J367" s="211">
        <f>'고객관리 LIST'!M366</f>
        <v>0</v>
      </c>
      <c r="K367" s="211">
        <f>'고객관리 LIST'!N366</f>
        <v>0</v>
      </c>
      <c r="L367" s="221">
        <f>'고객관리 LIST'!O366</f>
        <v>0</v>
      </c>
    </row>
    <row r="368" spans="1:12" ht="20.100000000000001" hidden="1" customHeight="1" x14ac:dyDescent="0.3">
      <c r="A368" s="82" t="b">
        <f t="shared" ca="1" si="5"/>
        <v>0</v>
      </c>
      <c r="B368" s="211">
        <f>'고객관리 LIST'!J367</f>
        <v>0</v>
      </c>
      <c r="C368" s="211">
        <f>'고객관리 LIST'!B367</f>
        <v>0</v>
      </c>
      <c r="D368" s="211">
        <f>'고객관리 LIST'!C367</f>
        <v>0</v>
      </c>
      <c r="E368" s="212">
        <f>'고객관리 LIST'!D367</f>
        <v>0</v>
      </c>
      <c r="F368" s="213">
        <f>'고객관리 LIST'!E367</f>
        <v>0</v>
      </c>
      <c r="G368" s="211">
        <f>'고객관리 LIST'!H367</f>
        <v>0</v>
      </c>
      <c r="H368" s="211">
        <f>'고객관리 LIST'!K367</f>
        <v>0</v>
      </c>
      <c r="I368" s="211" t="str">
        <f>'고객관리 LIST'!L367</f>
        <v/>
      </c>
      <c r="J368" s="211">
        <f>'고객관리 LIST'!M367</f>
        <v>0</v>
      </c>
      <c r="K368" s="211">
        <f>'고객관리 LIST'!N367</f>
        <v>0</v>
      </c>
      <c r="L368" s="221">
        <f>'고객관리 LIST'!O367</f>
        <v>0</v>
      </c>
    </row>
    <row r="369" spans="1:12" ht="20.100000000000001" hidden="1" customHeight="1" x14ac:dyDescent="0.3">
      <c r="A369" s="82" t="b">
        <f t="shared" ca="1" si="5"/>
        <v>0</v>
      </c>
      <c r="B369" s="211">
        <f>'고객관리 LIST'!J368</f>
        <v>0</v>
      </c>
      <c r="C369" s="211">
        <f>'고객관리 LIST'!B368</f>
        <v>0</v>
      </c>
      <c r="D369" s="211">
        <f>'고객관리 LIST'!C368</f>
        <v>0</v>
      </c>
      <c r="E369" s="212">
        <f>'고객관리 LIST'!D368</f>
        <v>0</v>
      </c>
      <c r="F369" s="213">
        <f>'고객관리 LIST'!E368</f>
        <v>0</v>
      </c>
      <c r="G369" s="211">
        <f>'고객관리 LIST'!H368</f>
        <v>0</v>
      </c>
      <c r="H369" s="211">
        <f>'고객관리 LIST'!K368</f>
        <v>0</v>
      </c>
      <c r="I369" s="211" t="str">
        <f>'고객관리 LIST'!L368</f>
        <v/>
      </c>
      <c r="J369" s="211">
        <f>'고객관리 LIST'!M368</f>
        <v>0</v>
      </c>
      <c r="K369" s="211">
        <f>'고객관리 LIST'!N368</f>
        <v>0</v>
      </c>
      <c r="L369" s="221">
        <f>'고객관리 LIST'!O368</f>
        <v>0</v>
      </c>
    </row>
    <row r="370" spans="1:12" ht="20.100000000000001" hidden="1" customHeight="1" x14ac:dyDescent="0.3">
      <c r="A370" s="82" t="b">
        <f t="shared" ca="1" si="5"/>
        <v>0</v>
      </c>
      <c r="B370" s="211">
        <f>'고객관리 LIST'!J369</f>
        <v>0</v>
      </c>
      <c r="C370" s="211">
        <f>'고객관리 LIST'!B369</f>
        <v>0</v>
      </c>
      <c r="D370" s="211">
        <f>'고객관리 LIST'!C369</f>
        <v>0</v>
      </c>
      <c r="E370" s="212">
        <f>'고객관리 LIST'!D369</f>
        <v>0</v>
      </c>
      <c r="F370" s="213">
        <f>'고객관리 LIST'!E369</f>
        <v>0</v>
      </c>
      <c r="G370" s="211">
        <f>'고객관리 LIST'!H369</f>
        <v>0</v>
      </c>
      <c r="H370" s="211">
        <f>'고객관리 LIST'!K369</f>
        <v>0</v>
      </c>
      <c r="I370" s="211" t="str">
        <f>'고객관리 LIST'!L369</f>
        <v/>
      </c>
      <c r="J370" s="211">
        <f>'고객관리 LIST'!M369</f>
        <v>0</v>
      </c>
      <c r="K370" s="211">
        <f>'고객관리 LIST'!N369</f>
        <v>0</v>
      </c>
      <c r="L370" s="221">
        <f>'고객관리 LIST'!O369</f>
        <v>0</v>
      </c>
    </row>
    <row r="371" spans="1:12" ht="20.100000000000001" hidden="1" customHeight="1" x14ac:dyDescent="0.3">
      <c r="A371" s="82" t="b">
        <f t="shared" ca="1" si="5"/>
        <v>0</v>
      </c>
      <c r="B371" s="211">
        <f>'고객관리 LIST'!J370</f>
        <v>0</v>
      </c>
      <c r="C371" s="211">
        <f>'고객관리 LIST'!B370</f>
        <v>0</v>
      </c>
      <c r="D371" s="211">
        <f>'고객관리 LIST'!C370</f>
        <v>0</v>
      </c>
      <c r="E371" s="212">
        <f>'고객관리 LIST'!D370</f>
        <v>0</v>
      </c>
      <c r="F371" s="213">
        <f>'고객관리 LIST'!E370</f>
        <v>0</v>
      </c>
      <c r="G371" s="211">
        <f>'고객관리 LIST'!H370</f>
        <v>0</v>
      </c>
      <c r="H371" s="211">
        <f>'고객관리 LIST'!K370</f>
        <v>0</v>
      </c>
      <c r="I371" s="211" t="str">
        <f>'고객관리 LIST'!L370</f>
        <v/>
      </c>
      <c r="J371" s="211">
        <f>'고객관리 LIST'!M370</f>
        <v>0</v>
      </c>
      <c r="K371" s="211">
        <f>'고객관리 LIST'!N370</f>
        <v>0</v>
      </c>
      <c r="L371" s="221">
        <f>'고객관리 LIST'!O370</f>
        <v>0</v>
      </c>
    </row>
    <row r="372" spans="1:12" ht="20.100000000000001" hidden="1" customHeight="1" x14ac:dyDescent="0.3">
      <c r="A372" s="82" t="b">
        <f t="shared" ca="1" si="5"/>
        <v>0</v>
      </c>
      <c r="B372" s="211">
        <f>'고객관리 LIST'!J371</f>
        <v>0</v>
      </c>
      <c r="C372" s="211">
        <f>'고객관리 LIST'!B371</f>
        <v>0</v>
      </c>
      <c r="D372" s="211">
        <f>'고객관리 LIST'!C371</f>
        <v>0</v>
      </c>
      <c r="E372" s="212">
        <f>'고객관리 LIST'!D371</f>
        <v>0</v>
      </c>
      <c r="F372" s="213">
        <f>'고객관리 LIST'!E371</f>
        <v>0</v>
      </c>
      <c r="G372" s="211">
        <f>'고객관리 LIST'!H371</f>
        <v>0</v>
      </c>
      <c r="H372" s="211">
        <f>'고객관리 LIST'!K371</f>
        <v>0</v>
      </c>
      <c r="I372" s="211" t="str">
        <f>'고객관리 LIST'!L371</f>
        <v/>
      </c>
      <c r="J372" s="211">
        <f>'고객관리 LIST'!M371</f>
        <v>0</v>
      </c>
      <c r="K372" s="211">
        <f>'고객관리 LIST'!N371</f>
        <v>0</v>
      </c>
      <c r="L372" s="221">
        <f>'고객관리 LIST'!O371</f>
        <v>0</v>
      </c>
    </row>
    <row r="373" spans="1:12" ht="20.100000000000001" hidden="1" customHeight="1" x14ac:dyDescent="0.3">
      <c r="A373" s="82" t="b">
        <f t="shared" ca="1" si="5"/>
        <v>0</v>
      </c>
      <c r="B373" s="211">
        <f>'고객관리 LIST'!J372</f>
        <v>0</v>
      </c>
      <c r="C373" s="211">
        <f>'고객관리 LIST'!B372</f>
        <v>0</v>
      </c>
      <c r="D373" s="211">
        <f>'고객관리 LIST'!C372</f>
        <v>0</v>
      </c>
      <c r="E373" s="212">
        <f>'고객관리 LIST'!D372</f>
        <v>0</v>
      </c>
      <c r="F373" s="213">
        <f>'고객관리 LIST'!E372</f>
        <v>0</v>
      </c>
      <c r="G373" s="211">
        <f>'고객관리 LIST'!H372</f>
        <v>0</v>
      </c>
      <c r="H373" s="211">
        <f>'고객관리 LIST'!K372</f>
        <v>0</v>
      </c>
      <c r="I373" s="211" t="str">
        <f>'고객관리 LIST'!L372</f>
        <v/>
      </c>
      <c r="J373" s="211">
        <f>'고객관리 LIST'!M372</f>
        <v>0</v>
      </c>
      <c r="K373" s="211">
        <f>'고객관리 LIST'!N372</f>
        <v>0</v>
      </c>
      <c r="L373" s="221">
        <f>'고객관리 LIST'!O372</f>
        <v>0</v>
      </c>
    </row>
    <row r="374" spans="1:12" ht="20.100000000000001" hidden="1" customHeight="1" x14ac:dyDescent="0.3">
      <c r="A374" s="82" t="b">
        <f t="shared" ca="1" si="5"/>
        <v>0</v>
      </c>
      <c r="B374" s="211">
        <f>'고객관리 LIST'!J373</f>
        <v>0</v>
      </c>
      <c r="C374" s="211">
        <f>'고객관리 LIST'!B373</f>
        <v>0</v>
      </c>
      <c r="D374" s="211">
        <f>'고객관리 LIST'!C373</f>
        <v>0</v>
      </c>
      <c r="E374" s="212">
        <f>'고객관리 LIST'!D373</f>
        <v>0</v>
      </c>
      <c r="F374" s="213">
        <f>'고객관리 LIST'!E373</f>
        <v>0</v>
      </c>
      <c r="G374" s="211">
        <f>'고객관리 LIST'!H373</f>
        <v>0</v>
      </c>
      <c r="H374" s="211">
        <f>'고객관리 LIST'!K373</f>
        <v>0</v>
      </c>
      <c r="I374" s="211" t="str">
        <f>'고객관리 LIST'!L373</f>
        <v/>
      </c>
      <c r="J374" s="211">
        <f>'고객관리 LIST'!M373</f>
        <v>0</v>
      </c>
      <c r="K374" s="211">
        <f>'고객관리 LIST'!N373</f>
        <v>0</v>
      </c>
      <c r="L374" s="221">
        <f>'고객관리 LIST'!O373</f>
        <v>0</v>
      </c>
    </row>
    <row r="375" spans="1:12" ht="20.100000000000001" hidden="1" customHeight="1" x14ac:dyDescent="0.3">
      <c r="A375" s="82" t="b">
        <f t="shared" ca="1" si="5"/>
        <v>0</v>
      </c>
      <c r="B375" s="211">
        <f>'고객관리 LIST'!J374</f>
        <v>0</v>
      </c>
      <c r="C375" s="211">
        <f>'고객관리 LIST'!B374</f>
        <v>0</v>
      </c>
      <c r="D375" s="211">
        <f>'고객관리 LIST'!C374</f>
        <v>0</v>
      </c>
      <c r="E375" s="212">
        <f>'고객관리 LIST'!D374</f>
        <v>0</v>
      </c>
      <c r="F375" s="213">
        <f>'고객관리 LIST'!E374</f>
        <v>0</v>
      </c>
      <c r="G375" s="211">
        <f>'고객관리 LIST'!H374</f>
        <v>0</v>
      </c>
      <c r="H375" s="211">
        <f>'고객관리 LIST'!K374</f>
        <v>0</v>
      </c>
      <c r="I375" s="211" t="str">
        <f>'고객관리 LIST'!L374</f>
        <v/>
      </c>
      <c r="J375" s="211">
        <f>'고객관리 LIST'!M374</f>
        <v>0</v>
      </c>
      <c r="K375" s="211">
        <f>'고객관리 LIST'!N374</f>
        <v>0</v>
      </c>
      <c r="L375" s="221">
        <f>'고객관리 LIST'!O374</f>
        <v>0</v>
      </c>
    </row>
    <row r="376" spans="1:12" ht="20.100000000000001" hidden="1" customHeight="1" x14ac:dyDescent="0.3">
      <c r="A376" s="82" t="b">
        <f t="shared" ca="1" si="5"/>
        <v>0</v>
      </c>
      <c r="B376" s="211">
        <f>'고객관리 LIST'!J375</f>
        <v>0</v>
      </c>
      <c r="C376" s="211">
        <f>'고객관리 LIST'!B375</f>
        <v>0</v>
      </c>
      <c r="D376" s="211">
        <f>'고객관리 LIST'!C375</f>
        <v>0</v>
      </c>
      <c r="E376" s="212">
        <f>'고객관리 LIST'!D375</f>
        <v>0</v>
      </c>
      <c r="F376" s="213">
        <f>'고객관리 LIST'!E375</f>
        <v>0</v>
      </c>
      <c r="G376" s="211">
        <f>'고객관리 LIST'!H375</f>
        <v>0</v>
      </c>
      <c r="H376" s="211">
        <f>'고객관리 LIST'!K375</f>
        <v>0</v>
      </c>
      <c r="I376" s="211" t="str">
        <f>'고객관리 LIST'!L375</f>
        <v/>
      </c>
      <c r="J376" s="211">
        <f>'고객관리 LIST'!M375</f>
        <v>0</v>
      </c>
      <c r="K376" s="211">
        <f>'고객관리 LIST'!N375</f>
        <v>0</v>
      </c>
      <c r="L376" s="221">
        <f>'고객관리 LIST'!O375</f>
        <v>0</v>
      </c>
    </row>
    <row r="377" spans="1:12" ht="20.100000000000001" hidden="1" customHeight="1" x14ac:dyDescent="0.3">
      <c r="A377" s="82" t="b">
        <f t="shared" ca="1" si="5"/>
        <v>0</v>
      </c>
      <c r="B377" s="211">
        <f>'고객관리 LIST'!J376</f>
        <v>0</v>
      </c>
      <c r="C377" s="211">
        <f>'고객관리 LIST'!B376</f>
        <v>0</v>
      </c>
      <c r="D377" s="211">
        <f>'고객관리 LIST'!C376</f>
        <v>0</v>
      </c>
      <c r="E377" s="212">
        <f>'고객관리 LIST'!D376</f>
        <v>0</v>
      </c>
      <c r="F377" s="213">
        <f>'고객관리 LIST'!E376</f>
        <v>0</v>
      </c>
      <c r="G377" s="211">
        <f>'고객관리 LIST'!H376</f>
        <v>0</v>
      </c>
      <c r="H377" s="211">
        <f>'고객관리 LIST'!K376</f>
        <v>0</v>
      </c>
      <c r="I377" s="211" t="str">
        <f>'고객관리 LIST'!L376</f>
        <v/>
      </c>
      <c r="J377" s="211">
        <f>'고객관리 LIST'!M376</f>
        <v>0</v>
      </c>
      <c r="K377" s="211">
        <f>'고객관리 LIST'!N376</f>
        <v>0</v>
      </c>
      <c r="L377" s="221">
        <f>'고객관리 LIST'!O376</f>
        <v>0</v>
      </c>
    </row>
    <row r="378" spans="1:12" ht="20.100000000000001" hidden="1" customHeight="1" x14ac:dyDescent="0.3">
      <c r="A378" s="82" t="b">
        <f t="shared" ca="1" si="5"/>
        <v>0</v>
      </c>
      <c r="B378" s="211">
        <f>'고객관리 LIST'!J377</f>
        <v>0</v>
      </c>
      <c r="C378" s="211">
        <f>'고객관리 LIST'!B377</f>
        <v>0</v>
      </c>
      <c r="D378" s="211">
        <f>'고객관리 LIST'!C377</f>
        <v>0</v>
      </c>
      <c r="E378" s="212">
        <f>'고객관리 LIST'!D377</f>
        <v>0</v>
      </c>
      <c r="F378" s="213">
        <f>'고객관리 LIST'!E377</f>
        <v>0</v>
      </c>
      <c r="G378" s="211">
        <f>'고객관리 LIST'!H377</f>
        <v>0</v>
      </c>
      <c r="H378" s="211">
        <f>'고객관리 LIST'!K377</f>
        <v>0</v>
      </c>
      <c r="I378" s="211" t="str">
        <f>'고객관리 LIST'!L377</f>
        <v/>
      </c>
      <c r="J378" s="211">
        <f>'고객관리 LIST'!M377</f>
        <v>0</v>
      </c>
      <c r="K378" s="211">
        <f>'고객관리 LIST'!N377</f>
        <v>0</v>
      </c>
      <c r="L378" s="221">
        <f>'고객관리 LIST'!O377</f>
        <v>0</v>
      </c>
    </row>
    <row r="379" spans="1:12" ht="20.100000000000001" hidden="1" customHeight="1" x14ac:dyDescent="0.3">
      <c r="A379" s="82" t="b">
        <f t="shared" ca="1" si="5"/>
        <v>0</v>
      </c>
      <c r="B379" s="211">
        <f>'고객관리 LIST'!J378</f>
        <v>0</v>
      </c>
      <c r="C379" s="211">
        <f>'고객관리 LIST'!B378</f>
        <v>0</v>
      </c>
      <c r="D379" s="211">
        <f>'고객관리 LIST'!C378</f>
        <v>0</v>
      </c>
      <c r="E379" s="212">
        <f>'고객관리 LIST'!D378</f>
        <v>0</v>
      </c>
      <c r="F379" s="213">
        <f>'고객관리 LIST'!E378</f>
        <v>0</v>
      </c>
      <c r="G379" s="211">
        <f>'고객관리 LIST'!H378</f>
        <v>0</v>
      </c>
      <c r="H379" s="211">
        <f>'고객관리 LIST'!K378</f>
        <v>0</v>
      </c>
      <c r="I379" s="211" t="str">
        <f>'고객관리 LIST'!L378</f>
        <v/>
      </c>
      <c r="J379" s="211">
        <f>'고객관리 LIST'!M378</f>
        <v>0</v>
      </c>
      <c r="K379" s="211">
        <f>'고객관리 LIST'!N378</f>
        <v>0</v>
      </c>
      <c r="L379" s="221">
        <f>'고객관리 LIST'!O378</f>
        <v>0</v>
      </c>
    </row>
    <row r="380" spans="1:12" ht="20.100000000000001" hidden="1" customHeight="1" x14ac:dyDescent="0.3">
      <c r="A380" s="82" t="b">
        <f t="shared" ca="1" si="5"/>
        <v>0</v>
      </c>
      <c r="B380" s="211">
        <f>'고객관리 LIST'!J379</f>
        <v>0</v>
      </c>
      <c r="C380" s="211">
        <f>'고객관리 LIST'!B379</f>
        <v>0</v>
      </c>
      <c r="D380" s="211">
        <f>'고객관리 LIST'!C379</f>
        <v>0</v>
      </c>
      <c r="E380" s="212">
        <f>'고객관리 LIST'!D379</f>
        <v>0</v>
      </c>
      <c r="F380" s="213">
        <f>'고객관리 LIST'!E379</f>
        <v>0</v>
      </c>
      <c r="G380" s="211">
        <f>'고객관리 LIST'!H379</f>
        <v>0</v>
      </c>
      <c r="H380" s="211">
        <f>'고객관리 LIST'!K379</f>
        <v>0</v>
      </c>
      <c r="I380" s="211" t="str">
        <f>'고객관리 LIST'!L379</f>
        <v/>
      </c>
      <c r="J380" s="211">
        <f>'고객관리 LIST'!M379</f>
        <v>0</v>
      </c>
      <c r="K380" s="211">
        <f>'고객관리 LIST'!N379</f>
        <v>0</v>
      </c>
      <c r="L380" s="221">
        <f>'고객관리 LIST'!O379</f>
        <v>0</v>
      </c>
    </row>
    <row r="381" spans="1:12" ht="20.100000000000001" hidden="1" customHeight="1" x14ac:dyDescent="0.3">
      <c r="A381" s="82" t="b">
        <f t="shared" ca="1" si="5"/>
        <v>0</v>
      </c>
      <c r="B381" s="211">
        <f>'고객관리 LIST'!J380</f>
        <v>0</v>
      </c>
      <c r="C381" s="211">
        <f>'고객관리 LIST'!B380</f>
        <v>0</v>
      </c>
      <c r="D381" s="211">
        <f>'고객관리 LIST'!C380</f>
        <v>0</v>
      </c>
      <c r="E381" s="212">
        <f>'고객관리 LIST'!D380</f>
        <v>0</v>
      </c>
      <c r="F381" s="213">
        <f>'고객관리 LIST'!E380</f>
        <v>0</v>
      </c>
      <c r="G381" s="211">
        <f>'고객관리 LIST'!H380</f>
        <v>0</v>
      </c>
      <c r="H381" s="211">
        <f>'고객관리 LIST'!K380</f>
        <v>0</v>
      </c>
      <c r="I381" s="211" t="str">
        <f>'고객관리 LIST'!L380</f>
        <v/>
      </c>
      <c r="J381" s="211">
        <f>'고객관리 LIST'!M380</f>
        <v>0</v>
      </c>
      <c r="K381" s="211">
        <f>'고객관리 LIST'!N380</f>
        <v>0</v>
      </c>
      <c r="L381" s="221">
        <f>'고객관리 LIST'!O380</f>
        <v>0</v>
      </c>
    </row>
    <row r="382" spans="1:12" ht="20.100000000000001" hidden="1" customHeight="1" x14ac:dyDescent="0.3">
      <c r="A382" s="82" t="b">
        <f t="shared" ca="1" si="5"/>
        <v>0</v>
      </c>
      <c r="B382" s="211">
        <f>'고객관리 LIST'!J381</f>
        <v>0</v>
      </c>
      <c r="C382" s="211">
        <f>'고객관리 LIST'!B381</f>
        <v>0</v>
      </c>
      <c r="D382" s="211">
        <f>'고객관리 LIST'!C381</f>
        <v>0</v>
      </c>
      <c r="E382" s="212">
        <f>'고객관리 LIST'!D381</f>
        <v>0</v>
      </c>
      <c r="F382" s="213">
        <f>'고객관리 LIST'!E381</f>
        <v>0</v>
      </c>
      <c r="G382" s="211">
        <f>'고객관리 LIST'!H381</f>
        <v>0</v>
      </c>
      <c r="H382" s="211">
        <f>'고객관리 LIST'!K381</f>
        <v>0</v>
      </c>
      <c r="I382" s="211" t="str">
        <f>'고객관리 LIST'!L381</f>
        <v/>
      </c>
      <c r="J382" s="211">
        <f>'고객관리 LIST'!M381</f>
        <v>0</v>
      </c>
      <c r="K382" s="211">
        <f>'고객관리 LIST'!N381</f>
        <v>0</v>
      </c>
      <c r="L382" s="221">
        <f>'고객관리 LIST'!O381</f>
        <v>0</v>
      </c>
    </row>
    <row r="383" spans="1:12" ht="20.100000000000001" hidden="1" customHeight="1" x14ac:dyDescent="0.3">
      <c r="A383" s="82" t="b">
        <f t="shared" ca="1" si="5"/>
        <v>0</v>
      </c>
      <c r="B383" s="211">
        <f>'고객관리 LIST'!J382</f>
        <v>0</v>
      </c>
      <c r="C383" s="211">
        <f>'고객관리 LIST'!B382</f>
        <v>0</v>
      </c>
      <c r="D383" s="211">
        <f>'고객관리 LIST'!C382</f>
        <v>0</v>
      </c>
      <c r="E383" s="212">
        <f>'고객관리 LIST'!D382</f>
        <v>0</v>
      </c>
      <c r="F383" s="213">
        <f>'고객관리 LIST'!E382</f>
        <v>0</v>
      </c>
      <c r="G383" s="211">
        <f>'고객관리 LIST'!H382</f>
        <v>0</v>
      </c>
      <c r="H383" s="211">
        <f>'고객관리 LIST'!K382</f>
        <v>0</v>
      </c>
      <c r="I383" s="211" t="str">
        <f>'고객관리 LIST'!L382</f>
        <v/>
      </c>
      <c r="J383" s="211">
        <f>'고객관리 LIST'!M382</f>
        <v>0</v>
      </c>
      <c r="K383" s="211">
        <f>'고객관리 LIST'!N382</f>
        <v>0</v>
      </c>
      <c r="L383" s="221">
        <f>'고객관리 LIST'!O382</f>
        <v>0</v>
      </c>
    </row>
    <row r="384" spans="1:12" ht="20.100000000000001" hidden="1" customHeight="1" x14ac:dyDescent="0.3">
      <c r="A384" s="82" t="b">
        <f t="shared" ca="1" si="5"/>
        <v>0</v>
      </c>
      <c r="B384" s="211">
        <f>'고객관리 LIST'!J383</f>
        <v>0</v>
      </c>
      <c r="C384" s="211">
        <f>'고객관리 LIST'!B383</f>
        <v>0</v>
      </c>
      <c r="D384" s="211">
        <f>'고객관리 LIST'!C383</f>
        <v>0</v>
      </c>
      <c r="E384" s="212">
        <f>'고객관리 LIST'!D383</f>
        <v>0</v>
      </c>
      <c r="F384" s="213">
        <f>'고객관리 LIST'!E383</f>
        <v>0</v>
      </c>
      <c r="G384" s="211">
        <f>'고객관리 LIST'!H383</f>
        <v>0</v>
      </c>
      <c r="H384" s="211">
        <f>'고객관리 LIST'!K383</f>
        <v>0</v>
      </c>
      <c r="I384" s="211" t="str">
        <f>'고객관리 LIST'!L383</f>
        <v/>
      </c>
      <c r="J384" s="211">
        <f>'고객관리 LIST'!M383</f>
        <v>0</v>
      </c>
      <c r="K384" s="211">
        <f>'고객관리 LIST'!N383</f>
        <v>0</v>
      </c>
      <c r="L384" s="221">
        <f>'고객관리 LIST'!O383</f>
        <v>0</v>
      </c>
    </row>
    <row r="385" spans="1:12" ht="20.100000000000001" hidden="1" customHeight="1" x14ac:dyDescent="0.3">
      <c r="A385" s="82" t="b">
        <f t="shared" ca="1" si="5"/>
        <v>0</v>
      </c>
      <c r="B385" s="211">
        <f>'고객관리 LIST'!J384</f>
        <v>0</v>
      </c>
      <c r="C385" s="211">
        <f>'고객관리 LIST'!B384</f>
        <v>0</v>
      </c>
      <c r="D385" s="211">
        <f>'고객관리 LIST'!C384</f>
        <v>0</v>
      </c>
      <c r="E385" s="212">
        <f>'고객관리 LIST'!D384</f>
        <v>0</v>
      </c>
      <c r="F385" s="213">
        <f>'고객관리 LIST'!E384</f>
        <v>0</v>
      </c>
      <c r="G385" s="211">
        <f>'고객관리 LIST'!H384</f>
        <v>0</v>
      </c>
      <c r="H385" s="211">
        <f>'고객관리 LIST'!K384</f>
        <v>0</v>
      </c>
      <c r="I385" s="211" t="str">
        <f>'고객관리 LIST'!L384</f>
        <v/>
      </c>
      <c r="J385" s="211">
        <f>'고객관리 LIST'!M384</f>
        <v>0</v>
      </c>
      <c r="K385" s="211">
        <f>'고객관리 LIST'!N384</f>
        <v>0</v>
      </c>
      <c r="L385" s="221">
        <f>'고객관리 LIST'!O384</f>
        <v>0</v>
      </c>
    </row>
    <row r="386" spans="1:12" ht="20.100000000000001" hidden="1" customHeight="1" x14ac:dyDescent="0.3">
      <c r="A386" s="82" t="b">
        <f t="shared" ca="1" si="5"/>
        <v>0</v>
      </c>
      <c r="B386" s="211">
        <f>'고객관리 LIST'!J385</f>
        <v>0</v>
      </c>
      <c r="C386" s="211">
        <f>'고객관리 LIST'!B385</f>
        <v>0</v>
      </c>
      <c r="D386" s="211">
        <f>'고객관리 LIST'!C385</f>
        <v>0</v>
      </c>
      <c r="E386" s="212">
        <f>'고객관리 LIST'!D385</f>
        <v>0</v>
      </c>
      <c r="F386" s="213">
        <f>'고객관리 LIST'!E385</f>
        <v>0</v>
      </c>
      <c r="G386" s="211">
        <f>'고객관리 LIST'!H385</f>
        <v>0</v>
      </c>
      <c r="H386" s="211">
        <f>'고객관리 LIST'!K385</f>
        <v>0</v>
      </c>
      <c r="I386" s="211" t="str">
        <f>'고객관리 LIST'!L385</f>
        <v/>
      </c>
      <c r="J386" s="211">
        <f>'고객관리 LIST'!M385</f>
        <v>0</v>
      </c>
      <c r="K386" s="211">
        <f>'고객관리 LIST'!N385</f>
        <v>0</v>
      </c>
      <c r="L386" s="221">
        <f>'고객관리 LIST'!O385</f>
        <v>0</v>
      </c>
    </row>
    <row r="387" spans="1:12" ht="20.100000000000001" hidden="1" customHeight="1" x14ac:dyDescent="0.3">
      <c r="A387" s="82" t="b">
        <f t="shared" ca="1" si="5"/>
        <v>0</v>
      </c>
      <c r="B387" s="211">
        <f>'고객관리 LIST'!J386</f>
        <v>0</v>
      </c>
      <c r="C387" s="211">
        <f>'고객관리 LIST'!B386</f>
        <v>0</v>
      </c>
      <c r="D387" s="211">
        <f>'고객관리 LIST'!C386</f>
        <v>0</v>
      </c>
      <c r="E387" s="212">
        <f>'고객관리 LIST'!D386</f>
        <v>0</v>
      </c>
      <c r="F387" s="213">
        <f>'고객관리 LIST'!E386</f>
        <v>0</v>
      </c>
      <c r="G387" s="211">
        <f>'고객관리 LIST'!H386</f>
        <v>0</v>
      </c>
      <c r="H387" s="211">
        <f>'고객관리 LIST'!K386</f>
        <v>0</v>
      </c>
      <c r="I387" s="211" t="str">
        <f>'고객관리 LIST'!L386</f>
        <v/>
      </c>
      <c r="J387" s="211">
        <f>'고객관리 LIST'!M386</f>
        <v>0</v>
      </c>
      <c r="K387" s="211">
        <f>'고객관리 LIST'!N386</f>
        <v>0</v>
      </c>
      <c r="L387" s="221">
        <f>'고객관리 LIST'!O386</f>
        <v>0</v>
      </c>
    </row>
    <row r="388" spans="1:12" ht="20.100000000000001" hidden="1" customHeight="1" x14ac:dyDescent="0.3">
      <c r="A388" s="82" t="b">
        <f t="shared" ca="1" si="5"/>
        <v>0</v>
      </c>
      <c r="B388" s="211">
        <f>'고객관리 LIST'!J387</f>
        <v>0</v>
      </c>
      <c r="C388" s="211">
        <f>'고객관리 LIST'!B387</f>
        <v>0</v>
      </c>
      <c r="D388" s="211">
        <f>'고객관리 LIST'!C387</f>
        <v>0</v>
      </c>
      <c r="E388" s="212">
        <f>'고객관리 LIST'!D387</f>
        <v>0</v>
      </c>
      <c r="F388" s="213">
        <f>'고객관리 LIST'!E387</f>
        <v>0</v>
      </c>
      <c r="G388" s="211">
        <f>'고객관리 LIST'!H387</f>
        <v>0</v>
      </c>
      <c r="H388" s="211">
        <f>'고객관리 LIST'!K387</f>
        <v>0</v>
      </c>
      <c r="I388" s="211" t="str">
        <f>'고객관리 LIST'!L387</f>
        <v/>
      </c>
      <c r="J388" s="211">
        <f>'고객관리 LIST'!M387</f>
        <v>0</v>
      </c>
      <c r="K388" s="211">
        <f>'고객관리 LIST'!N387</f>
        <v>0</v>
      </c>
      <c r="L388" s="221">
        <f>'고객관리 LIST'!O387</f>
        <v>0</v>
      </c>
    </row>
    <row r="389" spans="1:12" ht="20.100000000000001" hidden="1" customHeight="1" x14ac:dyDescent="0.3">
      <c r="A389" s="82" t="b">
        <f t="shared" ca="1" si="5"/>
        <v>0</v>
      </c>
      <c r="B389" s="211">
        <f>'고객관리 LIST'!J388</f>
        <v>0</v>
      </c>
      <c r="C389" s="211">
        <f>'고객관리 LIST'!B388</f>
        <v>0</v>
      </c>
      <c r="D389" s="211">
        <f>'고객관리 LIST'!C388</f>
        <v>0</v>
      </c>
      <c r="E389" s="212">
        <f>'고객관리 LIST'!D388</f>
        <v>0</v>
      </c>
      <c r="F389" s="213">
        <f>'고객관리 LIST'!E388</f>
        <v>0</v>
      </c>
      <c r="G389" s="211">
        <f>'고객관리 LIST'!H388</f>
        <v>0</v>
      </c>
      <c r="H389" s="211">
        <f>'고객관리 LIST'!K388</f>
        <v>0</v>
      </c>
      <c r="I389" s="211" t="str">
        <f>'고객관리 LIST'!L388</f>
        <v/>
      </c>
      <c r="J389" s="211">
        <f>'고객관리 LIST'!M388</f>
        <v>0</v>
      </c>
      <c r="K389" s="211">
        <f>'고객관리 LIST'!N388</f>
        <v>0</v>
      </c>
      <c r="L389" s="221">
        <f>'고객관리 LIST'!O388</f>
        <v>0</v>
      </c>
    </row>
    <row r="390" spans="1:12" ht="20.100000000000001" hidden="1" customHeight="1" x14ac:dyDescent="0.3">
      <c r="A390" s="82" t="b">
        <f t="shared" ca="1" si="5"/>
        <v>0</v>
      </c>
      <c r="B390" s="211">
        <f>'고객관리 LIST'!J389</f>
        <v>0</v>
      </c>
      <c r="C390" s="211">
        <f>'고객관리 LIST'!B389</f>
        <v>0</v>
      </c>
      <c r="D390" s="211">
        <f>'고객관리 LIST'!C389</f>
        <v>0</v>
      </c>
      <c r="E390" s="212">
        <f>'고객관리 LIST'!D389</f>
        <v>0</v>
      </c>
      <c r="F390" s="213">
        <f>'고객관리 LIST'!E389</f>
        <v>0</v>
      </c>
      <c r="G390" s="211">
        <f>'고객관리 LIST'!H389</f>
        <v>0</v>
      </c>
      <c r="H390" s="211">
        <f>'고객관리 LIST'!K389</f>
        <v>0</v>
      </c>
      <c r="I390" s="211" t="str">
        <f>'고객관리 LIST'!L389</f>
        <v/>
      </c>
      <c r="J390" s="211">
        <f>'고객관리 LIST'!M389</f>
        <v>0</v>
      </c>
      <c r="K390" s="211">
        <f>'고객관리 LIST'!N389</f>
        <v>0</v>
      </c>
      <c r="L390" s="221">
        <f>'고객관리 LIST'!O389</f>
        <v>0</v>
      </c>
    </row>
    <row r="391" spans="1:12" ht="20.100000000000001" hidden="1" customHeight="1" x14ac:dyDescent="0.3">
      <c r="A391" s="82" t="b">
        <f t="shared" ref="A391:A454" ca="1" si="6">B391=$G$1</f>
        <v>0</v>
      </c>
      <c r="B391" s="211">
        <f>'고객관리 LIST'!J390</f>
        <v>0</v>
      </c>
      <c r="C391" s="211">
        <f>'고객관리 LIST'!B390</f>
        <v>0</v>
      </c>
      <c r="D391" s="211">
        <f>'고객관리 LIST'!C390</f>
        <v>0</v>
      </c>
      <c r="E391" s="212">
        <f>'고객관리 LIST'!D390</f>
        <v>0</v>
      </c>
      <c r="F391" s="213">
        <f>'고객관리 LIST'!E390</f>
        <v>0</v>
      </c>
      <c r="G391" s="211">
        <f>'고객관리 LIST'!H390</f>
        <v>0</v>
      </c>
      <c r="H391" s="211">
        <f>'고객관리 LIST'!K390</f>
        <v>0</v>
      </c>
      <c r="I391" s="211" t="str">
        <f>'고객관리 LIST'!L390</f>
        <v/>
      </c>
      <c r="J391" s="211">
        <f>'고객관리 LIST'!M390</f>
        <v>0</v>
      </c>
      <c r="K391" s="211">
        <f>'고객관리 LIST'!N390</f>
        <v>0</v>
      </c>
      <c r="L391" s="221">
        <f>'고객관리 LIST'!O390</f>
        <v>0</v>
      </c>
    </row>
    <row r="392" spans="1:12" ht="20.100000000000001" hidden="1" customHeight="1" x14ac:dyDescent="0.3">
      <c r="A392" s="82" t="b">
        <f t="shared" ca="1" si="6"/>
        <v>0</v>
      </c>
      <c r="B392" s="211">
        <f>'고객관리 LIST'!J391</f>
        <v>0</v>
      </c>
      <c r="C392" s="211">
        <f>'고객관리 LIST'!B391</f>
        <v>0</v>
      </c>
      <c r="D392" s="211">
        <f>'고객관리 LIST'!C391</f>
        <v>0</v>
      </c>
      <c r="E392" s="212">
        <f>'고객관리 LIST'!D391</f>
        <v>0</v>
      </c>
      <c r="F392" s="213">
        <f>'고객관리 LIST'!E391</f>
        <v>0</v>
      </c>
      <c r="G392" s="211">
        <f>'고객관리 LIST'!H391</f>
        <v>0</v>
      </c>
      <c r="H392" s="211">
        <f>'고객관리 LIST'!K391</f>
        <v>0</v>
      </c>
      <c r="I392" s="211" t="str">
        <f>'고객관리 LIST'!L391</f>
        <v/>
      </c>
      <c r="J392" s="211">
        <f>'고객관리 LIST'!M391</f>
        <v>0</v>
      </c>
      <c r="K392" s="211">
        <f>'고객관리 LIST'!N391</f>
        <v>0</v>
      </c>
      <c r="L392" s="221">
        <f>'고객관리 LIST'!O391</f>
        <v>0</v>
      </c>
    </row>
    <row r="393" spans="1:12" ht="20.100000000000001" hidden="1" customHeight="1" x14ac:dyDescent="0.3">
      <c r="A393" s="82" t="b">
        <f t="shared" ca="1" si="6"/>
        <v>0</v>
      </c>
      <c r="B393" s="211">
        <f>'고객관리 LIST'!J392</f>
        <v>0</v>
      </c>
      <c r="C393" s="211">
        <f>'고객관리 LIST'!B392</f>
        <v>0</v>
      </c>
      <c r="D393" s="211">
        <f>'고객관리 LIST'!C392</f>
        <v>0</v>
      </c>
      <c r="E393" s="212">
        <f>'고객관리 LIST'!D392</f>
        <v>0</v>
      </c>
      <c r="F393" s="213">
        <f>'고객관리 LIST'!E392</f>
        <v>0</v>
      </c>
      <c r="G393" s="211">
        <f>'고객관리 LIST'!H392</f>
        <v>0</v>
      </c>
      <c r="H393" s="211">
        <f>'고객관리 LIST'!K392</f>
        <v>0</v>
      </c>
      <c r="I393" s="211" t="str">
        <f>'고객관리 LIST'!L392</f>
        <v/>
      </c>
      <c r="J393" s="211">
        <f>'고객관리 LIST'!M392</f>
        <v>0</v>
      </c>
      <c r="K393" s="211">
        <f>'고객관리 LIST'!N392</f>
        <v>0</v>
      </c>
      <c r="L393" s="221">
        <f>'고객관리 LIST'!O392</f>
        <v>0</v>
      </c>
    </row>
    <row r="394" spans="1:12" ht="20.100000000000001" hidden="1" customHeight="1" x14ac:dyDescent="0.3">
      <c r="A394" s="82" t="b">
        <f t="shared" ca="1" si="6"/>
        <v>0</v>
      </c>
      <c r="B394" s="211">
        <f>'고객관리 LIST'!J393</f>
        <v>0</v>
      </c>
      <c r="C394" s="211">
        <f>'고객관리 LIST'!B393</f>
        <v>0</v>
      </c>
      <c r="D394" s="211">
        <f>'고객관리 LIST'!C393</f>
        <v>0</v>
      </c>
      <c r="E394" s="212">
        <f>'고객관리 LIST'!D393</f>
        <v>0</v>
      </c>
      <c r="F394" s="213">
        <f>'고객관리 LIST'!E393</f>
        <v>0</v>
      </c>
      <c r="G394" s="211">
        <f>'고객관리 LIST'!H393</f>
        <v>0</v>
      </c>
      <c r="H394" s="211">
        <f>'고객관리 LIST'!K393</f>
        <v>0</v>
      </c>
      <c r="I394" s="211" t="str">
        <f>'고객관리 LIST'!L393</f>
        <v/>
      </c>
      <c r="J394" s="211">
        <f>'고객관리 LIST'!M393</f>
        <v>0</v>
      </c>
      <c r="K394" s="211">
        <f>'고객관리 LIST'!N393</f>
        <v>0</v>
      </c>
      <c r="L394" s="221">
        <f>'고객관리 LIST'!O393</f>
        <v>0</v>
      </c>
    </row>
    <row r="395" spans="1:12" ht="20.100000000000001" hidden="1" customHeight="1" x14ac:dyDescent="0.3">
      <c r="A395" s="82" t="b">
        <f t="shared" ca="1" si="6"/>
        <v>0</v>
      </c>
      <c r="B395" s="211">
        <f>'고객관리 LIST'!J394</f>
        <v>0</v>
      </c>
      <c r="C395" s="211">
        <f>'고객관리 LIST'!B394</f>
        <v>0</v>
      </c>
      <c r="D395" s="211">
        <f>'고객관리 LIST'!C394</f>
        <v>0</v>
      </c>
      <c r="E395" s="212">
        <f>'고객관리 LIST'!D394</f>
        <v>0</v>
      </c>
      <c r="F395" s="213">
        <f>'고객관리 LIST'!E394</f>
        <v>0</v>
      </c>
      <c r="G395" s="211">
        <f>'고객관리 LIST'!H394</f>
        <v>0</v>
      </c>
      <c r="H395" s="211">
        <f>'고객관리 LIST'!K394</f>
        <v>0</v>
      </c>
      <c r="I395" s="211" t="str">
        <f>'고객관리 LIST'!L394</f>
        <v/>
      </c>
      <c r="J395" s="211">
        <f>'고객관리 LIST'!M394</f>
        <v>0</v>
      </c>
      <c r="K395" s="211">
        <f>'고객관리 LIST'!N394</f>
        <v>0</v>
      </c>
      <c r="L395" s="221">
        <f>'고객관리 LIST'!O394</f>
        <v>0</v>
      </c>
    </row>
    <row r="396" spans="1:12" ht="20.100000000000001" hidden="1" customHeight="1" x14ac:dyDescent="0.3">
      <c r="A396" s="82" t="b">
        <f t="shared" ca="1" si="6"/>
        <v>0</v>
      </c>
      <c r="B396" s="211">
        <f>'고객관리 LIST'!J395</f>
        <v>0</v>
      </c>
      <c r="C396" s="211">
        <f>'고객관리 LIST'!B395</f>
        <v>0</v>
      </c>
      <c r="D396" s="211">
        <f>'고객관리 LIST'!C395</f>
        <v>0</v>
      </c>
      <c r="E396" s="212">
        <f>'고객관리 LIST'!D395</f>
        <v>0</v>
      </c>
      <c r="F396" s="213">
        <f>'고객관리 LIST'!E395</f>
        <v>0</v>
      </c>
      <c r="G396" s="211">
        <f>'고객관리 LIST'!H395</f>
        <v>0</v>
      </c>
      <c r="H396" s="211">
        <f>'고객관리 LIST'!K395</f>
        <v>0</v>
      </c>
      <c r="I396" s="211" t="str">
        <f>'고객관리 LIST'!L395</f>
        <v/>
      </c>
      <c r="J396" s="211">
        <f>'고객관리 LIST'!M395</f>
        <v>0</v>
      </c>
      <c r="K396" s="211">
        <f>'고객관리 LIST'!N395</f>
        <v>0</v>
      </c>
      <c r="L396" s="221">
        <f>'고객관리 LIST'!O395</f>
        <v>0</v>
      </c>
    </row>
    <row r="397" spans="1:12" ht="20.100000000000001" hidden="1" customHeight="1" x14ac:dyDescent="0.3">
      <c r="A397" s="82" t="b">
        <f t="shared" ca="1" si="6"/>
        <v>0</v>
      </c>
      <c r="B397" s="211">
        <f>'고객관리 LIST'!J396</f>
        <v>0</v>
      </c>
      <c r="C397" s="211">
        <f>'고객관리 LIST'!B396</f>
        <v>0</v>
      </c>
      <c r="D397" s="211">
        <f>'고객관리 LIST'!C396</f>
        <v>0</v>
      </c>
      <c r="E397" s="212">
        <f>'고객관리 LIST'!D396</f>
        <v>0</v>
      </c>
      <c r="F397" s="213">
        <f>'고객관리 LIST'!E396</f>
        <v>0</v>
      </c>
      <c r="G397" s="211">
        <f>'고객관리 LIST'!H396</f>
        <v>0</v>
      </c>
      <c r="H397" s="211">
        <f>'고객관리 LIST'!K396</f>
        <v>0</v>
      </c>
      <c r="I397" s="211" t="str">
        <f>'고객관리 LIST'!L396</f>
        <v/>
      </c>
      <c r="J397" s="211">
        <f>'고객관리 LIST'!M396</f>
        <v>0</v>
      </c>
      <c r="K397" s="211">
        <f>'고객관리 LIST'!N396</f>
        <v>0</v>
      </c>
      <c r="L397" s="221">
        <f>'고객관리 LIST'!O396</f>
        <v>0</v>
      </c>
    </row>
    <row r="398" spans="1:12" ht="20.100000000000001" hidden="1" customHeight="1" x14ac:dyDescent="0.3">
      <c r="A398" s="82" t="b">
        <f t="shared" ca="1" si="6"/>
        <v>0</v>
      </c>
      <c r="B398" s="211">
        <f>'고객관리 LIST'!J397</f>
        <v>0</v>
      </c>
      <c r="C398" s="211">
        <f>'고객관리 LIST'!B397</f>
        <v>0</v>
      </c>
      <c r="D398" s="211">
        <f>'고객관리 LIST'!C397</f>
        <v>0</v>
      </c>
      <c r="E398" s="212">
        <f>'고객관리 LIST'!D397</f>
        <v>0</v>
      </c>
      <c r="F398" s="213">
        <f>'고객관리 LIST'!E397</f>
        <v>0</v>
      </c>
      <c r="G398" s="211">
        <f>'고객관리 LIST'!H397</f>
        <v>0</v>
      </c>
      <c r="H398" s="211">
        <f>'고객관리 LIST'!K397</f>
        <v>0</v>
      </c>
      <c r="I398" s="211" t="str">
        <f>'고객관리 LIST'!L397</f>
        <v/>
      </c>
      <c r="J398" s="211">
        <f>'고객관리 LIST'!M397</f>
        <v>0</v>
      </c>
      <c r="K398" s="211">
        <f>'고객관리 LIST'!N397</f>
        <v>0</v>
      </c>
      <c r="L398" s="221">
        <f>'고객관리 LIST'!O397</f>
        <v>0</v>
      </c>
    </row>
    <row r="399" spans="1:12" ht="20.100000000000001" hidden="1" customHeight="1" x14ac:dyDescent="0.3">
      <c r="A399" s="82" t="b">
        <f t="shared" ca="1" si="6"/>
        <v>0</v>
      </c>
      <c r="B399" s="211">
        <f>'고객관리 LIST'!J398</f>
        <v>0</v>
      </c>
      <c r="C399" s="211">
        <f>'고객관리 LIST'!B398</f>
        <v>0</v>
      </c>
      <c r="D399" s="211">
        <f>'고객관리 LIST'!C398</f>
        <v>0</v>
      </c>
      <c r="E399" s="212">
        <f>'고객관리 LIST'!D398</f>
        <v>0</v>
      </c>
      <c r="F399" s="213">
        <f>'고객관리 LIST'!E398</f>
        <v>0</v>
      </c>
      <c r="G399" s="211">
        <f>'고객관리 LIST'!H398</f>
        <v>0</v>
      </c>
      <c r="H399" s="211">
        <f>'고객관리 LIST'!K398</f>
        <v>0</v>
      </c>
      <c r="I399" s="211" t="str">
        <f>'고객관리 LIST'!L398</f>
        <v/>
      </c>
      <c r="J399" s="211">
        <f>'고객관리 LIST'!M398</f>
        <v>0</v>
      </c>
      <c r="K399" s="211">
        <f>'고객관리 LIST'!N398</f>
        <v>0</v>
      </c>
      <c r="L399" s="221">
        <f>'고객관리 LIST'!O398</f>
        <v>0</v>
      </c>
    </row>
    <row r="400" spans="1:12" ht="20.100000000000001" hidden="1" customHeight="1" x14ac:dyDescent="0.3">
      <c r="A400" s="82" t="b">
        <f t="shared" ca="1" si="6"/>
        <v>0</v>
      </c>
      <c r="B400" s="211">
        <f>'고객관리 LIST'!J399</f>
        <v>0</v>
      </c>
      <c r="C400" s="211">
        <f>'고객관리 LIST'!B399</f>
        <v>0</v>
      </c>
      <c r="D400" s="211">
        <f>'고객관리 LIST'!C399</f>
        <v>0</v>
      </c>
      <c r="E400" s="212">
        <f>'고객관리 LIST'!D399</f>
        <v>0</v>
      </c>
      <c r="F400" s="213">
        <f>'고객관리 LIST'!E399</f>
        <v>0</v>
      </c>
      <c r="G400" s="211">
        <f>'고객관리 LIST'!H399</f>
        <v>0</v>
      </c>
      <c r="H400" s="211">
        <f>'고객관리 LIST'!K399</f>
        <v>0</v>
      </c>
      <c r="I400" s="211" t="str">
        <f>'고객관리 LIST'!L399</f>
        <v/>
      </c>
      <c r="J400" s="211">
        <f>'고객관리 LIST'!M399</f>
        <v>0</v>
      </c>
      <c r="K400" s="211">
        <f>'고객관리 LIST'!N399</f>
        <v>0</v>
      </c>
      <c r="L400" s="221">
        <f>'고객관리 LIST'!O399</f>
        <v>0</v>
      </c>
    </row>
    <row r="401" spans="1:12" ht="20.100000000000001" hidden="1" customHeight="1" x14ac:dyDescent="0.3">
      <c r="A401" s="82" t="b">
        <f t="shared" ca="1" si="6"/>
        <v>0</v>
      </c>
      <c r="B401" s="211">
        <f>'고객관리 LIST'!J400</f>
        <v>0</v>
      </c>
      <c r="C401" s="211">
        <f>'고객관리 LIST'!B400</f>
        <v>0</v>
      </c>
      <c r="D401" s="211">
        <f>'고객관리 LIST'!C400</f>
        <v>0</v>
      </c>
      <c r="E401" s="212">
        <f>'고객관리 LIST'!D400</f>
        <v>0</v>
      </c>
      <c r="F401" s="213">
        <f>'고객관리 LIST'!E400</f>
        <v>0</v>
      </c>
      <c r="G401" s="211">
        <f>'고객관리 LIST'!H400</f>
        <v>0</v>
      </c>
      <c r="H401" s="211">
        <f>'고객관리 LIST'!K400</f>
        <v>0</v>
      </c>
      <c r="I401" s="211" t="str">
        <f>'고객관리 LIST'!L400</f>
        <v/>
      </c>
      <c r="J401" s="211">
        <f>'고객관리 LIST'!M400</f>
        <v>0</v>
      </c>
      <c r="K401" s="211">
        <f>'고객관리 LIST'!N400</f>
        <v>0</v>
      </c>
      <c r="L401" s="221">
        <f>'고객관리 LIST'!O400</f>
        <v>0</v>
      </c>
    </row>
    <row r="402" spans="1:12" ht="20.100000000000001" hidden="1" customHeight="1" x14ac:dyDescent="0.3">
      <c r="A402" s="82" t="b">
        <f t="shared" ca="1" si="6"/>
        <v>0</v>
      </c>
      <c r="B402" s="211">
        <f>'고객관리 LIST'!J401</f>
        <v>0</v>
      </c>
      <c r="C402" s="211">
        <f>'고객관리 LIST'!B401</f>
        <v>0</v>
      </c>
      <c r="D402" s="211">
        <f>'고객관리 LIST'!C401</f>
        <v>0</v>
      </c>
      <c r="E402" s="212">
        <f>'고객관리 LIST'!D401</f>
        <v>0</v>
      </c>
      <c r="F402" s="213">
        <f>'고객관리 LIST'!E401</f>
        <v>0</v>
      </c>
      <c r="G402" s="211">
        <f>'고객관리 LIST'!H401</f>
        <v>0</v>
      </c>
      <c r="H402" s="211">
        <f>'고객관리 LIST'!K401</f>
        <v>0</v>
      </c>
      <c r="I402" s="211" t="str">
        <f>'고객관리 LIST'!L401</f>
        <v/>
      </c>
      <c r="J402" s="211">
        <f>'고객관리 LIST'!M401</f>
        <v>0</v>
      </c>
      <c r="K402" s="211">
        <f>'고객관리 LIST'!N401</f>
        <v>0</v>
      </c>
      <c r="L402" s="221">
        <f>'고객관리 LIST'!O401</f>
        <v>0</v>
      </c>
    </row>
    <row r="403" spans="1:12" ht="20.100000000000001" hidden="1" customHeight="1" x14ac:dyDescent="0.3">
      <c r="A403" s="82" t="b">
        <f t="shared" ca="1" si="6"/>
        <v>0</v>
      </c>
      <c r="B403" s="211">
        <f>'고객관리 LIST'!J402</f>
        <v>0</v>
      </c>
      <c r="C403" s="211">
        <f>'고객관리 LIST'!B402</f>
        <v>0</v>
      </c>
      <c r="D403" s="211">
        <f>'고객관리 LIST'!C402</f>
        <v>0</v>
      </c>
      <c r="E403" s="212">
        <f>'고객관리 LIST'!D402</f>
        <v>0</v>
      </c>
      <c r="F403" s="213">
        <f>'고객관리 LIST'!E402</f>
        <v>0</v>
      </c>
      <c r="G403" s="211">
        <f>'고객관리 LIST'!H402</f>
        <v>0</v>
      </c>
      <c r="H403" s="211">
        <f>'고객관리 LIST'!K402</f>
        <v>0</v>
      </c>
      <c r="I403" s="211" t="str">
        <f>'고객관리 LIST'!L402</f>
        <v/>
      </c>
      <c r="J403" s="211">
        <f>'고객관리 LIST'!M402</f>
        <v>0</v>
      </c>
      <c r="K403" s="211">
        <f>'고객관리 LIST'!N402</f>
        <v>0</v>
      </c>
      <c r="L403" s="221">
        <f>'고객관리 LIST'!O402</f>
        <v>0</v>
      </c>
    </row>
    <row r="404" spans="1:12" ht="20.100000000000001" hidden="1" customHeight="1" x14ac:dyDescent="0.3">
      <c r="A404" s="82" t="b">
        <f t="shared" ca="1" si="6"/>
        <v>0</v>
      </c>
      <c r="B404" s="211">
        <f>'고객관리 LIST'!J403</f>
        <v>0</v>
      </c>
      <c r="C404" s="211">
        <f>'고객관리 LIST'!B403</f>
        <v>0</v>
      </c>
      <c r="D404" s="211">
        <f>'고객관리 LIST'!C403</f>
        <v>0</v>
      </c>
      <c r="E404" s="212">
        <f>'고객관리 LIST'!D403</f>
        <v>0</v>
      </c>
      <c r="F404" s="213">
        <f>'고객관리 LIST'!E403</f>
        <v>0</v>
      </c>
      <c r="G404" s="211">
        <f>'고객관리 LIST'!H403</f>
        <v>0</v>
      </c>
      <c r="H404" s="211">
        <f>'고객관리 LIST'!K403</f>
        <v>0</v>
      </c>
      <c r="I404" s="211" t="str">
        <f>'고객관리 LIST'!L403</f>
        <v/>
      </c>
      <c r="J404" s="211">
        <f>'고객관리 LIST'!M403</f>
        <v>0</v>
      </c>
      <c r="K404" s="211">
        <f>'고객관리 LIST'!N403</f>
        <v>0</v>
      </c>
      <c r="L404" s="221">
        <f>'고객관리 LIST'!O403</f>
        <v>0</v>
      </c>
    </row>
    <row r="405" spans="1:12" ht="20.100000000000001" hidden="1" customHeight="1" x14ac:dyDescent="0.3">
      <c r="A405" s="82" t="b">
        <f t="shared" ca="1" si="6"/>
        <v>0</v>
      </c>
      <c r="B405" s="211">
        <f>'고객관리 LIST'!J404</f>
        <v>0</v>
      </c>
      <c r="C405" s="211">
        <f>'고객관리 LIST'!B404</f>
        <v>0</v>
      </c>
      <c r="D405" s="211">
        <f>'고객관리 LIST'!C404</f>
        <v>0</v>
      </c>
      <c r="E405" s="212">
        <f>'고객관리 LIST'!D404</f>
        <v>0</v>
      </c>
      <c r="F405" s="213">
        <f>'고객관리 LIST'!E404</f>
        <v>0</v>
      </c>
      <c r="G405" s="211">
        <f>'고객관리 LIST'!H404</f>
        <v>0</v>
      </c>
      <c r="H405" s="211">
        <f>'고객관리 LIST'!K404</f>
        <v>0</v>
      </c>
      <c r="I405" s="211" t="str">
        <f>'고객관리 LIST'!L404</f>
        <v/>
      </c>
      <c r="J405" s="211">
        <f>'고객관리 LIST'!M404</f>
        <v>0</v>
      </c>
      <c r="K405" s="211">
        <f>'고객관리 LIST'!N404</f>
        <v>0</v>
      </c>
      <c r="L405" s="221">
        <f>'고객관리 LIST'!O404</f>
        <v>0</v>
      </c>
    </row>
    <row r="406" spans="1:12" ht="20.100000000000001" hidden="1" customHeight="1" x14ac:dyDescent="0.3">
      <c r="A406" s="82" t="b">
        <f t="shared" ca="1" si="6"/>
        <v>0</v>
      </c>
      <c r="B406" s="211">
        <f>'고객관리 LIST'!J405</f>
        <v>0</v>
      </c>
      <c r="C406" s="211">
        <f>'고객관리 LIST'!B405</f>
        <v>0</v>
      </c>
      <c r="D406" s="211">
        <f>'고객관리 LIST'!C405</f>
        <v>0</v>
      </c>
      <c r="E406" s="212">
        <f>'고객관리 LIST'!D405</f>
        <v>0</v>
      </c>
      <c r="F406" s="213">
        <f>'고객관리 LIST'!E405</f>
        <v>0</v>
      </c>
      <c r="G406" s="211">
        <f>'고객관리 LIST'!H405</f>
        <v>0</v>
      </c>
      <c r="H406" s="211">
        <f>'고객관리 LIST'!K405</f>
        <v>0</v>
      </c>
      <c r="I406" s="211" t="str">
        <f>'고객관리 LIST'!L405</f>
        <v/>
      </c>
      <c r="J406" s="211">
        <f>'고객관리 LIST'!M405</f>
        <v>0</v>
      </c>
      <c r="K406" s="211">
        <f>'고객관리 LIST'!N405</f>
        <v>0</v>
      </c>
      <c r="L406" s="221">
        <f>'고객관리 LIST'!O405</f>
        <v>0</v>
      </c>
    </row>
    <row r="407" spans="1:12" ht="20.100000000000001" hidden="1" customHeight="1" x14ac:dyDescent="0.3">
      <c r="A407" s="82" t="b">
        <f t="shared" ca="1" si="6"/>
        <v>0</v>
      </c>
      <c r="B407" s="211">
        <f>'고객관리 LIST'!J406</f>
        <v>0</v>
      </c>
      <c r="C407" s="211">
        <f>'고객관리 LIST'!B406</f>
        <v>0</v>
      </c>
      <c r="D407" s="211">
        <f>'고객관리 LIST'!C406</f>
        <v>0</v>
      </c>
      <c r="E407" s="212">
        <f>'고객관리 LIST'!D406</f>
        <v>0</v>
      </c>
      <c r="F407" s="213">
        <f>'고객관리 LIST'!E406</f>
        <v>0</v>
      </c>
      <c r="G407" s="211">
        <f>'고객관리 LIST'!H406</f>
        <v>0</v>
      </c>
      <c r="H407" s="211">
        <f>'고객관리 LIST'!K406</f>
        <v>0</v>
      </c>
      <c r="I407" s="211" t="str">
        <f>'고객관리 LIST'!L406</f>
        <v/>
      </c>
      <c r="J407" s="211">
        <f>'고객관리 LIST'!M406</f>
        <v>0</v>
      </c>
      <c r="K407" s="211">
        <f>'고객관리 LIST'!N406</f>
        <v>0</v>
      </c>
      <c r="L407" s="221">
        <f>'고객관리 LIST'!O406</f>
        <v>0</v>
      </c>
    </row>
    <row r="408" spans="1:12" ht="20.100000000000001" hidden="1" customHeight="1" x14ac:dyDescent="0.3">
      <c r="A408" s="82" t="b">
        <f t="shared" ca="1" si="6"/>
        <v>0</v>
      </c>
      <c r="B408" s="211">
        <f>'고객관리 LIST'!J407</f>
        <v>0</v>
      </c>
      <c r="C408" s="211">
        <f>'고객관리 LIST'!B407</f>
        <v>0</v>
      </c>
      <c r="D408" s="211">
        <f>'고객관리 LIST'!C407</f>
        <v>0</v>
      </c>
      <c r="E408" s="212">
        <f>'고객관리 LIST'!D407</f>
        <v>0</v>
      </c>
      <c r="F408" s="213">
        <f>'고객관리 LIST'!E407</f>
        <v>0</v>
      </c>
      <c r="G408" s="211">
        <f>'고객관리 LIST'!H407</f>
        <v>0</v>
      </c>
      <c r="H408" s="211">
        <f>'고객관리 LIST'!K407</f>
        <v>0</v>
      </c>
      <c r="I408" s="211" t="str">
        <f>'고객관리 LIST'!L407</f>
        <v/>
      </c>
      <c r="J408" s="211">
        <f>'고객관리 LIST'!M407</f>
        <v>0</v>
      </c>
      <c r="K408" s="211">
        <f>'고객관리 LIST'!N407</f>
        <v>0</v>
      </c>
      <c r="L408" s="221">
        <f>'고객관리 LIST'!O407</f>
        <v>0</v>
      </c>
    </row>
    <row r="409" spans="1:12" ht="20.100000000000001" hidden="1" customHeight="1" x14ac:dyDescent="0.3">
      <c r="A409" s="82" t="b">
        <f t="shared" ca="1" si="6"/>
        <v>0</v>
      </c>
      <c r="B409" s="211">
        <f>'고객관리 LIST'!J408</f>
        <v>0</v>
      </c>
      <c r="C409" s="211">
        <f>'고객관리 LIST'!B408</f>
        <v>0</v>
      </c>
      <c r="D409" s="211">
        <f>'고객관리 LIST'!C408</f>
        <v>0</v>
      </c>
      <c r="E409" s="212">
        <f>'고객관리 LIST'!D408</f>
        <v>0</v>
      </c>
      <c r="F409" s="213">
        <f>'고객관리 LIST'!E408</f>
        <v>0</v>
      </c>
      <c r="G409" s="211">
        <f>'고객관리 LIST'!H408</f>
        <v>0</v>
      </c>
      <c r="H409" s="211">
        <f>'고객관리 LIST'!K408</f>
        <v>0</v>
      </c>
      <c r="I409" s="211" t="str">
        <f>'고객관리 LIST'!L408</f>
        <v/>
      </c>
      <c r="J409" s="211">
        <f>'고객관리 LIST'!M408</f>
        <v>0</v>
      </c>
      <c r="K409" s="211">
        <f>'고객관리 LIST'!N408</f>
        <v>0</v>
      </c>
      <c r="L409" s="221">
        <f>'고객관리 LIST'!O408</f>
        <v>0</v>
      </c>
    </row>
    <row r="410" spans="1:12" ht="20.100000000000001" hidden="1" customHeight="1" x14ac:dyDescent="0.3">
      <c r="A410" s="82" t="b">
        <f t="shared" ca="1" si="6"/>
        <v>0</v>
      </c>
      <c r="B410" s="211">
        <f>'고객관리 LIST'!J409</f>
        <v>0</v>
      </c>
      <c r="C410" s="211">
        <f>'고객관리 LIST'!B409</f>
        <v>0</v>
      </c>
      <c r="D410" s="211">
        <f>'고객관리 LIST'!C409</f>
        <v>0</v>
      </c>
      <c r="E410" s="212">
        <f>'고객관리 LIST'!D409</f>
        <v>0</v>
      </c>
      <c r="F410" s="213">
        <f>'고객관리 LIST'!E409</f>
        <v>0</v>
      </c>
      <c r="G410" s="211">
        <f>'고객관리 LIST'!H409</f>
        <v>0</v>
      </c>
      <c r="H410" s="211">
        <f>'고객관리 LIST'!K409</f>
        <v>0</v>
      </c>
      <c r="I410" s="211" t="str">
        <f>'고객관리 LIST'!L409</f>
        <v/>
      </c>
      <c r="J410" s="211">
        <f>'고객관리 LIST'!M409</f>
        <v>0</v>
      </c>
      <c r="K410" s="211">
        <f>'고객관리 LIST'!N409</f>
        <v>0</v>
      </c>
      <c r="L410" s="221">
        <f>'고객관리 LIST'!O409</f>
        <v>0</v>
      </c>
    </row>
    <row r="411" spans="1:12" ht="20.100000000000001" hidden="1" customHeight="1" x14ac:dyDescent="0.3">
      <c r="A411" s="82" t="b">
        <f t="shared" ca="1" si="6"/>
        <v>0</v>
      </c>
      <c r="B411" s="211">
        <f>'고객관리 LIST'!J410</f>
        <v>0</v>
      </c>
      <c r="C411" s="211">
        <f>'고객관리 LIST'!B410</f>
        <v>0</v>
      </c>
      <c r="D411" s="211">
        <f>'고객관리 LIST'!C410</f>
        <v>0</v>
      </c>
      <c r="E411" s="212">
        <f>'고객관리 LIST'!D410</f>
        <v>0</v>
      </c>
      <c r="F411" s="213">
        <f>'고객관리 LIST'!E410</f>
        <v>0</v>
      </c>
      <c r="G411" s="211">
        <f>'고객관리 LIST'!H410</f>
        <v>0</v>
      </c>
      <c r="H411" s="211">
        <f>'고객관리 LIST'!K410</f>
        <v>0</v>
      </c>
      <c r="I411" s="211" t="str">
        <f>'고객관리 LIST'!L410</f>
        <v/>
      </c>
      <c r="J411" s="211">
        <f>'고객관리 LIST'!M410</f>
        <v>0</v>
      </c>
      <c r="K411" s="211">
        <f>'고객관리 LIST'!N410</f>
        <v>0</v>
      </c>
      <c r="L411" s="221">
        <f>'고객관리 LIST'!O410</f>
        <v>0</v>
      </c>
    </row>
    <row r="412" spans="1:12" ht="20.100000000000001" hidden="1" customHeight="1" x14ac:dyDescent="0.3">
      <c r="A412" s="82" t="b">
        <f t="shared" ca="1" si="6"/>
        <v>0</v>
      </c>
      <c r="B412" s="211">
        <f>'고객관리 LIST'!J411</f>
        <v>0</v>
      </c>
      <c r="C412" s="211">
        <f>'고객관리 LIST'!B411</f>
        <v>0</v>
      </c>
      <c r="D412" s="211">
        <f>'고객관리 LIST'!C411</f>
        <v>0</v>
      </c>
      <c r="E412" s="212">
        <f>'고객관리 LIST'!D411</f>
        <v>0</v>
      </c>
      <c r="F412" s="213">
        <f>'고객관리 LIST'!E411</f>
        <v>0</v>
      </c>
      <c r="G412" s="211">
        <f>'고객관리 LIST'!H411</f>
        <v>0</v>
      </c>
      <c r="H412" s="211">
        <f>'고객관리 LIST'!K411</f>
        <v>0</v>
      </c>
      <c r="I412" s="211" t="str">
        <f>'고객관리 LIST'!L411</f>
        <v/>
      </c>
      <c r="J412" s="211">
        <f>'고객관리 LIST'!M411</f>
        <v>0</v>
      </c>
      <c r="K412" s="211">
        <f>'고객관리 LIST'!N411</f>
        <v>0</v>
      </c>
      <c r="L412" s="221">
        <f>'고객관리 LIST'!O411</f>
        <v>0</v>
      </c>
    </row>
    <row r="413" spans="1:12" ht="20.100000000000001" hidden="1" customHeight="1" x14ac:dyDescent="0.3">
      <c r="A413" s="82" t="b">
        <f t="shared" ca="1" si="6"/>
        <v>0</v>
      </c>
      <c r="B413" s="211">
        <f>'고객관리 LIST'!J412</f>
        <v>0</v>
      </c>
      <c r="C413" s="211">
        <f>'고객관리 LIST'!B412</f>
        <v>0</v>
      </c>
      <c r="D413" s="211">
        <f>'고객관리 LIST'!C412</f>
        <v>0</v>
      </c>
      <c r="E413" s="212">
        <f>'고객관리 LIST'!D412</f>
        <v>0</v>
      </c>
      <c r="F413" s="213">
        <f>'고객관리 LIST'!E412</f>
        <v>0</v>
      </c>
      <c r="G413" s="211">
        <f>'고객관리 LIST'!H412</f>
        <v>0</v>
      </c>
      <c r="H413" s="211">
        <f>'고객관리 LIST'!K412</f>
        <v>0</v>
      </c>
      <c r="I413" s="211" t="str">
        <f>'고객관리 LIST'!L412</f>
        <v/>
      </c>
      <c r="J413" s="211">
        <f>'고객관리 LIST'!M412</f>
        <v>0</v>
      </c>
      <c r="K413" s="211">
        <f>'고객관리 LIST'!N412</f>
        <v>0</v>
      </c>
      <c r="L413" s="221">
        <f>'고객관리 LIST'!O412</f>
        <v>0</v>
      </c>
    </row>
    <row r="414" spans="1:12" ht="20.100000000000001" hidden="1" customHeight="1" x14ac:dyDescent="0.3">
      <c r="A414" s="82" t="b">
        <f t="shared" ca="1" si="6"/>
        <v>0</v>
      </c>
      <c r="B414" s="211">
        <f>'고객관리 LIST'!J413</f>
        <v>0</v>
      </c>
      <c r="C414" s="211">
        <f>'고객관리 LIST'!B413</f>
        <v>0</v>
      </c>
      <c r="D414" s="211">
        <f>'고객관리 LIST'!C413</f>
        <v>0</v>
      </c>
      <c r="E414" s="212">
        <f>'고객관리 LIST'!D413</f>
        <v>0</v>
      </c>
      <c r="F414" s="213">
        <f>'고객관리 LIST'!E413</f>
        <v>0</v>
      </c>
      <c r="G414" s="211">
        <f>'고객관리 LIST'!H413</f>
        <v>0</v>
      </c>
      <c r="H414" s="211">
        <f>'고객관리 LIST'!K413</f>
        <v>0</v>
      </c>
      <c r="I414" s="211" t="str">
        <f>'고객관리 LIST'!L413</f>
        <v/>
      </c>
      <c r="J414" s="211">
        <f>'고객관리 LIST'!M413</f>
        <v>0</v>
      </c>
      <c r="K414" s="211">
        <f>'고객관리 LIST'!N413</f>
        <v>0</v>
      </c>
      <c r="L414" s="221">
        <f>'고객관리 LIST'!O413</f>
        <v>0</v>
      </c>
    </row>
    <row r="415" spans="1:12" ht="20.100000000000001" hidden="1" customHeight="1" x14ac:dyDescent="0.3">
      <c r="A415" s="82" t="b">
        <f t="shared" ca="1" si="6"/>
        <v>0</v>
      </c>
      <c r="B415" s="211">
        <f>'고객관리 LIST'!J414</f>
        <v>0</v>
      </c>
      <c r="C415" s="211">
        <f>'고객관리 LIST'!B414</f>
        <v>0</v>
      </c>
      <c r="D415" s="211">
        <f>'고객관리 LIST'!C414</f>
        <v>0</v>
      </c>
      <c r="E415" s="212">
        <f>'고객관리 LIST'!D414</f>
        <v>0</v>
      </c>
      <c r="F415" s="213">
        <f>'고객관리 LIST'!E414</f>
        <v>0</v>
      </c>
      <c r="G415" s="211">
        <f>'고객관리 LIST'!H414</f>
        <v>0</v>
      </c>
      <c r="H415" s="211">
        <f>'고객관리 LIST'!K414</f>
        <v>0</v>
      </c>
      <c r="I415" s="211" t="str">
        <f>'고객관리 LIST'!L414</f>
        <v/>
      </c>
      <c r="J415" s="211">
        <f>'고객관리 LIST'!M414</f>
        <v>0</v>
      </c>
      <c r="K415" s="211">
        <f>'고객관리 LIST'!N414</f>
        <v>0</v>
      </c>
      <c r="L415" s="221">
        <f>'고객관리 LIST'!O414</f>
        <v>0</v>
      </c>
    </row>
    <row r="416" spans="1:12" ht="20.100000000000001" hidden="1" customHeight="1" x14ac:dyDescent="0.3">
      <c r="A416" s="82" t="b">
        <f t="shared" ca="1" si="6"/>
        <v>0</v>
      </c>
      <c r="B416" s="211">
        <f>'고객관리 LIST'!J415</f>
        <v>0</v>
      </c>
      <c r="C416" s="211">
        <f>'고객관리 LIST'!B415</f>
        <v>0</v>
      </c>
      <c r="D416" s="211">
        <f>'고객관리 LIST'!C415</f>
        <v>0</v>
      </c>
      <c r="E416" s="212">
        <f>'고객관리 LIST'!D415</f>
        <v>0</v>
      </c>
      <c r="F416" s="213">
        <f>'고객관리 LIST'!E415</f>
        <v>0</v>
      </c>
      <c r="G416" s="211">
        <f>'고객관리 LIST'!H415</f>
        <v>0</v>
      </c>
      <c r="H416" s="211">
        <f>'고객관리 LIST'!K415</f>
        <v>0</v>
      </c>
      <c r="I416" s="211" t="str">
        <f>'고객관리 LIST'!L415</f>
        <v/>
      </c>
      <c r="J416" s="211">
        <f>'고객관리 LIST'!M415</f>
        <v>0</v>
      </c>
      <c r="K416" s="211">
        <f>'고객관리 LIST'!N415</f>
        <v>0</v>
      </c>
      <c r="L416" s="221">
        <f>'고객관리 LIST'!O415</f>
        <v>0</v>
      </c>
    </row>
    <row r="417" spans="1:12" ht="20.100000000000001" hidden="1" customHeight="1" x14ac:dyDescent="0.3">
      <c r="A417" s="82" t="b">
        <f t="shared" ca="1" si="6"/>
        <v>0</v>
      </c>
      <c r="B417" s="211">
        <f>'고객관리 LIST'!J416</f>
        <v>0</v>
      </c>
      <c r="C417" s="211">
        <f>'고객관리 LIST'!B416</f>
        <v>0</v>
      </c>
      <c r="D417" s="211">
        <f>'고객관리 LIST'!C416</f>
        <v>0</v>
      </c>
      <c r="E417" s="212">
        <f>'고객관리 LIST'!D416</f>
        <v>0</v>
      </c>
      <c r="F417" s="213">
        <f>'고객관리 LIST'!E416</f>
        <v>0</v>
      </c>
      <c r="G417" s="211">
        <f>'고객관리 LIST'!H416</f>
        <v>0</v>
      </c>
      <c r="H417" s="211">
        <f>'고객관리 LIST'!K416</f>
        <v>0</v>
      </c>
      <c r="I417" s="211" t="str">
        <f>'고객관리 LIST'!L416</f>
        <v/>
      </c>
      <c r="J417" s="211">
        <f>'고객관리 LIST'!M416</f>
        <v>0</v>
      </c>
      <c r="K417" s="211">
        <f>'고객관리 LIST'!N416</f>
        <v>0</v>
      </c>
      <c r="L417" s="221">
        <f>'고객관리 LIST'!O416</f>
        <v>0</v>
      </c>
    </row>
    <row r="418" spans="1:12" ht="20.100000000000001" hidden="1" customHeight="1" x14ac:dyDescent="0.3">
      <c r="A418" s="82" t="b">
        <f t="shared" ca="1" si="6"/>
        <v>0</v>
      </c>
      <c r="B418" s="211">
        <f>'고객관리 LIST'!J417</f>
        <v>0</v>
      </c>
      <c r="C418" s="211">
        <f>'고객관리 LIST'!B417</f>
        <v>0</v>
      </c>
      <c r="D418" s="211">
        <f>'고객관리 LIST'!C417</f>
        <v>0</v>
      </c>
      <c r="E418" s="212">
        <f>'고객관리 LIST'!D417</f>
        <v>0</v>
      </c>
      <c r="F418" s="213">
        <f>'고객관리 LIST'!E417</f>
        <v>0</v>
      </c>
      <c r="G418" s="211">
        <f>'고객관리 LIST'!H417</f>
        <v>0</v>
      </c>
      <c r="H418" s="211">
        <f>'고객관리 LIST'!K417</f>
        <v>0</v>
      </c>
      <c r="I418" s="211" t="str">
        <f>'고객관리 LIST'!L417</f>
        <v/>
      </c>
      <c r="J418" s="211">
        <f>'고객관리 LIST'!M417</f>
        <v>0</v>
      </c>
      <c r="K418" s="211">
        <f>'고객관리 LIST'!N417</f>
        <v>0</v>
      </c>
      <c r="L418" s="221">
        <f>'고객관리 LIST'!O417</f>
        <v>0</v>
      </c>
    </row>
    <row r="419" spans="1:12" ht="20.100000000000001" hidden="1" customHeight="1" x14ac:dyDescent="0.3">
      <c r="A419" s="82" t="b">
        <f t="shared" ca="1" si="6"/>
        <v>0</v>
      </c>
      <c r="B419" s="211">
        <f>'고객관리 LIST'!J418</f>
        <v>0</v>
      </c>
      <c r="C419" s="211">
        <f>'고객관리 LIST'!B418</f>
        <v>0</v>
      </c>
      <c r="D419" s="211">
        <f>'고객관리 LIST'!C418</f>
        <v>0</v>
      </c>
      <c r="E419" s="212">
        <f>'고객관리 LIST'!D418</f>
        <v>0</v>
      </c>
      <c r="F419" s="213">
        <f>'고객관리 LIST'!E418</f>
        <v>0</v>
      </c>
      <c r="G419" s="211">
        <f>'고객관리 LIST'!H418</f>
        <v>0</v>
      </c>
      <c r="H419" s="211">
        <f>'고객관리 LIST'!K418</f>
        <v>0</v>
      </c>
      <c r="I419" s="211" t="str">
        <f>'고객관리 LIST'!L418</f>
        <v/>
      </c>
      <c r="J419" s="211">
        <f>'고객관리 LIST'!M418</f>
        <v>0</v>
      </c>
      <c r="K419" s="211">
        <f>'고객관리 LIST'!N418</f>
        <v>0</v>
      </c>
      <c r="L419" s="221">
        <f>'고객관리 LIST'!O418</f>
        <v>0</v>
      </c>
    </row>
    <row r="420" spans="1:12" ht="20.100000000000001" hidden="1" customHeight="1" x14ac:dyDescent="0.3">
      <c r="A420" s="82" t="b">
        <f t="shared" ca="1" si="6"/>
        <v>0</v>
      </c>
      <c r="B420" s="211">
        <f>'고객관리 LIST'!J419</f>
        <v>0</v>
      </c>
      <c r="C420" s="211">
        <f>'고객관리 LIST'!B419</f>
        <v>0</v>
      </c>
      <c r="D420" s="211">
        <f>'고객관리 LIST'!C419</f>
        <v>0</v>
      </c>
      <c r="E420" s="212">
        <f>'고객관리 LIST'!D419</f>
        <v>0</v>
      </c>
      <c r="F420" s="213">
        <f>'고객관리 LIST'!E419</f>
        <v>0</v>
      </c>
      <c r="G420" s="211">
        <f>'고객관리 LIST'!H419</f>
        <v>0</v>
      </c>
      <c r="H420" s="211">
        <f>'고객관리 LIST'!K419</f>
        <v>0</v>
      </c>
      <c r="I420" s="211" t="str">
        <f>'고객관리 LIST'!L419</f>
        <v/>
      </c>
      <c r="J420" s="211">
        <f>'고객관리 LIST'!M419</f>
        <v>0</v>
      </c>
      <c r="K420" s="211">
        <f>'고객관리 LIST'!N419</f>
        <v>0</v>
      </c>
      <c r="L420" s="221">
        <f>'고객관리 LIST'!O419</f>
        <v>0</v>
      </c>
    </row>
    <row r="421" spans="1:12" ht="20.100000000000001" hidden="1" customHeight="1" x14ac:dyDescent="0.3">
      <c r="A421" s="82" t="b">
        <f t="shared" ca="1" si="6"/>
        <v>0</v>
      </c>
      <c r="B421" s="211">
        <f>'고객관리 LIST'!J420</f>
        <v>0</v>
      </c>
      <c r="C421" s="211">
        <f>'고객관리 LIST'!B420</f>
        <v>0</v>
      </c>
      <c r="D421" s="211">
        <f>'고객관리 LIST'!C420</f>
        <v>0</v>
      </c>
      <c r="E421" s="212">
        <f>'고객관리 LIST'!D420</f>
        <v>0</v>
      </c>
      <c r="F421" s="213">
        <f>'고객관리 LIST'!E420</f>
        <v>0</v>
      </c>
      <c r="G421" s="211">
        <f>'고객관리 LIST'!H420</f>
        <v>0</v>
      </c>
      <c r="H421" s="211">
        <f>'고객관리 LIST'!K420</f>
        <v>0</v>
      </c>
      <c r="I421" s="211" t="str">
        <f>'고객관리 LIST'!L420</f>
        <v/>
      </c>
      <c r="J421" s="211">
        <f>'고객관리 LIST'!M420</f>
        <v>0</v>
      </c>
      <c r="K421" s="211">
        <f>'고객관리 LIST'!N420</f>
        <v>0</v>
      </c>
      <c r="L421" s="221">
        <f>'고객관리 LIST'!O420</f>
        <v>0</v>
      </c>
    </row>
    <row r="422" spans="1:12" ht="20.100000000000001" hidden="1" customHeight="1" x14ac:dyDescent="0.3">
      <c r="A422" s="82" t="b">
        <f t="shared" ca="1" si="6"/>
        <v>0</v>
      </c>
      <c r="B422" s="211">
        <f>'고객관리 LIST'!J421</f>
        <v>0</v>
      </c>
      <c r="C422" s="211">
        <f>'고객관리 LIST'!B421</f>
        <v>0</v>
      </c>
      <c r="D422" s="211">
        <f>'고객관리 LIST'!C421</f>
        <v>0</v>
      </c>
      <c r="E422" s="212">
        <f>'고객관리 LIST'!D421</f>
        <v>0</v>
      </c>
      <c r="F422" s="213">
        <f>'고객관리 LIST'!E421</f>
        <v>0</v>
      </c>
      <c r="G422" s="211">
        <f>'고객관리 LIST'!H421</f>
        <v>0</v>
      </c>
      <c r="H422" s="211">
        <f>'고객관리 LIST'!K421</f>
        <v>0</v>
      </c>
      <c r="I422" s="211" t="str">
        <f>'고객관리 LIST'!L421</f>
        <v/>
      </c>
      <c r="J422" s="211">
        <f>'고객관리 LIST'!M421</f>
        <v>0</v>
      </c>
      <c r="K422" s="211">
        <f>'고객관리 LIST'!N421</f>
        <v>0</v>
      </c>
      <c r="L422" s="221">
        <f>'고객관리 LIST'!O421</f>
        <v>0</v>
      </c>
    </row>
    <row r="423" spans="1:12" ht="20.100000000000001" hidden="1" customHeight="1" x14ac:dyDescent="0.3">
      <c r="A423" s="82" t="b">
        <f t="shared" ca="1" si="6"/>
        <v>0</v>
      </c>
      <c r="B423" s="211">
        <f>'고객관리 LIST'!J422</f>
        <v>0</v>
      </c>
      <c r="C423" s="211">
        <f>'고객관리 LIST'!B422</f>
        <v>0</v>
      </c>
      <c r="D423" s="211">
        <f>'고객관리 LIST'!C422</f>
        <v>0</v>
      </c>
      <c r="E423" s="212">
        <f>'고객관리 LIST'!D422</f>
        <v>0</v>
      </c>
      <c r="F423" s="213">
        <f>'고객관리 LIST'!E422</f>
        <v>0</v>
      </c>
      <c r="G423" s="211">
        <f>'고객관리 LIST'!H422</f>
        <v>0</v>
      </c>
      <c r="H423" s="211">
        <f>'고객관리 LIST'!K422</f>
        <v>0</v>
      </c>
      <c r="I423" s="211" t="str">
        <f>'고객관리 LIST'!L422</f>
        <v/>
      </c>
      <c r="J423" s="211">
        <f>'고객관리 LIST'!M422</f>
        <v>0</v>
      </c>
      <c r="K423" s="211">
        <f>'고객관리 LIST'!N422</f>
        <v>0</v>
      </c>
      <c r="L423" s="221">
        <f>'고객관리 LIST'!O422</f>
        <v>0</v>
      </c>
    </row>
    <row r="424" spans="1:12" ht="20.100000000000001" hidden="1" customHeight="1" x14ac:dyDescent="0.3">
      <c r="A424" s="82" t="b">
        <f t="shared" ca="1" si="6"/>
        <v>0</v>
      </c>
      <c r="B424" s="211">
        <f>'고객관리 LIST'!J423</f>
        <v>0</v>
      </c>
      <c r="C424" s="211">
        <f>'고객관리 LIST'!B423</f>
        <v>0</v>
      </c>
      <c r="D424" s="211">
        <f>'고객관리 LIST'!C423</f>
        <v>0</v>
      </c>
      <c r="E424" s="212">
        <f>'고객관리 LIST'!D423</f>
        <v>0</v>
      </c>
      <c r="F424" s="213">
        <f>'고객관리 LIST'!E423</f>
        <v>0</v>
      </c>
      <c r="G424" s="211">
        <f>'고객관리 LIST'!H423</f>
        <v>0</v>
      </c>
      <c r="H424" s="211">
        <f>'고객관리 LIST'!K423</f>
        <v>0</v>
      </c>
      <c r="I424" s="211" t="str">
        <f>'고객관리 LIST'!L423</f>
        <v/>
      </c>
      <c r="J424" s="211">
        <f>'고객관리 LIST'!M423</f>
        <v>0</v>
      </c>
      <c r="K424" s="211">
        <f>'고객관리 LIST'!N423</f>
        <v>0</v>
      </c>
      <c r="L424" s="221">
        <f>'고객관리 LIST'!O423</f>
        <v>0</v>
      </c>
    </row>
    <row r="425" spans="1:12" ht="20.100000000000001" hidden="1" customHeight="1" x14ac:dyDescent="0.3">
      <c r="A425" s="82" t="b">
        <f t="shared" ca="1" si="6"/>
        <v>0</v>
      </c>
      <c r="B425" s="211">
        <f>'고객관리 LIST'!J424</f>
        <v>0</v>
      </c>
      <c r="C425" s="211">
        <f>'고객관리 LIST'!B424</f>
        <v>0</v>
      </c>
      <c r="D425" s="211">
        <f>'고객관리 LIST'!C424</f>
        <v>0</v>
      </c>
      <c r="E425" s="212">
        <f>'고객관리 LIST'!D424</f>
        <v>0</v>
      </c>
      <c r="F425" s="213">
        <f>'고객관리 LIST'!E424</f>
        <v>0</v>
      </c>
      <c r="G425" s="211">
        <f>'고객관리 LIST'!H424</f>
        <v>0</v>
      </c>
      <c r="H425" s="211">
        <f>'고객관리 LIST'!K424</f>
        <v>0</v>
      </c>
      <c r="I425" s="211" t="str">
        <f>'고객관리 LIST'!L424</f>
        <v/>
      </c>
      <c r="J425" s="211">
        <f>'고객관리 LIST'!M424</f>
        <v>0</v>
      </c>
      <c r="K425" s="211">
        <f>'고객관리 LIST'!N424</f>
        <v>0</v>
      </c>
      <c r="L425" s="221">
        <f>'고객관리 LIST'!O424</f>
        <v>0</v>
      </c>
    </row>
    <row r="426" spans="1:12" ht="20.100000000000001" hidden="1" customHeight="1" x14ac:dyDescent="0.3">
      <c r="A426" s="82" t="b">
        <f t="shared" ca="1" si="6"/>
        <v>0</v>
      </c>
      <c r="B426" s="211">
        <f>'고객관리 LIST'!J425</f>
        <v>0</v>
      </c>
      <c r="C426" s="211">
        <f>'고객관리 LIST'!B425</f>
        <v>0</v>
      </c>
      <c r="D426" s="211">
        <f>'고객관리 LIST'!C425</f>
        <v>0</v>
      </c>
      <c r="E426" s="212">
        <f>'고객관리 LIST'!D425</f>
        <v>0</v>
      </c>
      <c r="F426" s="213">
        <f>'고객관리 LIST'!E425</f>
        <v>0</v>
      </c>
      <c r="G426" s="211">
        <f>'고객관리 LIST'!H425</f>
        <v>0</v>
      </c>
      <c r="H426" s="211">
        <f>'고객관리 LIST'!K425</f>
        <v>0</v>
      </c>
      <c r="I426" s="211" t="str">
        <f>'고객관리 LIST'!L425</f>
        <v/>
      </c>
      <c r="J426" s="211">
        <f>'고객관리 LIST'!M425</f>
        <v>0</v>
      </c>
      <c r="K426" s="211">
        <f>'고객관리 LIST'!N425</f>
        <v>0</v>
      </c>
      <c r="L426" s="221">
        <f>'고객관리 LIST'!O425</f>
        <v>0</v>
      </c>
    </row>
    <row r="427" spans="1:12" ht="20.100000000000001" hidden="1" customHeight="1" x14ac:dyDescent="0.3">
      <c r="A427" s="82" t="b">
        <f t="shared" ca="1" si="6"/>
        <v>0</v>
      </c>
      <c r="B427" s="211">
        <f>'고객관리 LIST'!J426</f>
        <v>0</v>
      </c>
      <c r="C427" s="211">
        <f>'고객관리 LIST'!B426</f>
        <v>0</v>
      </c>
      <c r="D427" s="211">
        <f>'고객관리 LIST'!C426</f>
        <v>0</v>
      </c>
      <c r="E427" s="212">
        <f>'고객관리 LIST'!D426</f>
        <v>0</v>
      </c>
      <c r="F427" s="213">
        <f>'고객관리 LIST'!E426</f>
        <v>0</v>
      </c>
      <c r="G427" s="211">
        <f>'고객관리 LIST'!H426</f>
        <v>0</v>
      </c>
      <c r="H427" s="211">
        <f>'고객관리 LIST'!K426</f>
        <v>0</v>
      </c>
      <c r="I427" s="211" t="str">
        <f>'고객관리 LIST'!L426</f>
        <v/>
      </c>
      <c r="J427" s="211">
        <f>'고객관리 LIST'!M426</f>
        <v>0</v>
      </c>
      <c r="K427" s="211">
        <f>'고객관리 LIST'!N426</f>
        <v>0</v>
      </c>
      <c r="L427" s="221">
        <f>'고객관리 LIST'!O426</f>
        <v>0</v>
      </c>
    </row>
    <row r="428" spans="1:12" ht="20.100000000000001" hidden="1" customHeight="1" x14ac:dyDescent="0.3">
      <c r="A428" s="82" t="b">
        <f t="shared" ca="1" si="6"/>
        <v>0</v>
      </c>
      <c r="B428" s="211">
        <f>'고객관리 LIST'!J427</f>
        <v>0</v>
      </c>
      <c r="C428" s="211">
        <f>'고객관리 LIST'!B427</f>
        <v>0</v>
      </c>
      <c r="D428" s="211">
        <f>'고객관리 LIST'!C427</f>
        <v>0</v>
      </c>
      <c r="E428" s="212">
        <f>'고객관리 LIST'!D427</f>
        <v>0</v>
      </c>
      <c r="F428" s="213">
        <f>'고객관리 LIST'!E427</f>
        <v>0</v>
      </c>
      <c r="G428" s="211">
        <f>'고객관리 LIST'!H427</f>
        <v>0</v>
      </c>
      <c r="H428" s="211">
        <f>'고객관리 LIST'!K427</f>
        <v>0</v>
      </c>
      <c r="I428" s="211" t="str">
        <f>'고객관리 LIST'!L427</f>
        <v/>
      </c>
      <c r="J428" s="211">
        <f>'고객관리 LIST'!M427</f>
        <v>0</v>
      </c>
      <c r="K428" s="211">
        <f>'고객관리 LIST'!N427</f>
        <v>0</v>
      </c>
      <c r="L428" s="221">
        <f>'고객관리 LIST'!O427</f>
        <v>0</v>
      </c>
    </row>
    <row r="429" spans="1:12" ht="20.100000000000001" hidden="1" customHeight="1" x14ac:dyDescent="0.3">
      <c r="A429" s="82" t="b">
        <f t="shared" ca="1" si="6"/>
        <v>0</v>
      </c>
      <c r="B429" s="211">
        <f>'고객관리 LIST'!J428</f>
        <v>0</v>
      </c>
      <c r="C429" s="211">
        <f>'고객관리 LIST'!B428</f>
        <v>0</v>
      </c>
      <c r="D429" s="211">
        <f>'고객관리 LIST'!C428</f>
        <v>0</v>
      </c>
      <c r="E429" s="212">
        <f>'고객관리 LIST'!D428</f>
        <v>0</v>
      </c>
      <c r="F429" s="213">
        <f>'고객관리 LIST'!E428</f>
        <v>0</v>
      </c>
      <c r="G429" s="211">
        <f>'고객관리 LIST'!H428</f>
        <v>0</v>
      </c>
      <c r="H429" s="211">
        <f>'고객관리 LIST'!K428</f>
        <v>0</v>
      </c>
      <c r="I429" s="211" t="str">
        <f>'고객관리 LIST'!L428</f>
        <v/>
      </c>
      <c r="J429" s="211">
        <f>'고객관리 LIST'!M428</f>
        <v>0</v>
      </c>
      <c r="K429" s="211">
        <f>'고객관리 LIST'!N428</f>
        <v>0</v>
      </c>
      <c r="L429" s="221">
        <f>'고객관리 LIST'!O428</f>
        <v>0</v>
      </c>
    </row>
    <row r="430" spans="1:12" ht="20.100000000000001" hidden="1" customHeight="1" x14ac:dyDescent="0.3">
      <c r="A430" s="82" t="b">
        <f t="shared" ca="1" si="6"/>
        <v>0</v>
      </c>
      <c r="B430" s="211">
        <f>'고객관리 LIST'!J429</f>
        <v>0</v>
      </c>
      <c r="C430" s="211">
        <f>'고객관리 LIST'!B429</f>
        <v>0</v>
      </c>
      <c r="D430" s="211">
        <f>'고객관리 LIST'!C429</f>
        <v>0</v>
      </c>
      <c r="E430" s="212">
        <f>'고객관리 LIST'!D429</f>
        <v>0</v>
      </c>
      <c r="F430" s="213">
        <f>'고객관리 LIST'!E429</f>
        <v>0</v>
      </c>
      <c r="G430" s="211">
        <f>'고객관리 LIST'!H429</f>
        <v>0</v>
      </c>
      <c r="H430" s="211">
        <f>'고객관리 LIST'!K429</f>
        <v>0</v>
      </c>
      <c r="I430" s="211" t="str">
        <f>'고객관리 LIST'!L429</f>
        <v/>
      </c>
      <c r="J430" s="211">
        <f>'고객관리 LIST'!M429</f>
        <v>0</v>
      </c>
      <c r="K430" s="211">
        <f>'고객관리 LIST'!N429</f>
        <v>0</v>
      </c>
      <c r="L430" s="221">
        <f>'고객관리 LIST'!O429</f>
        <v>0</v>
      </c>
    </row>
    <row r="431" spans="1:12" ht="20.100000000000001" hidden="1" customHeight="1" x14ac:dyDescent="0.3">
      <c r="A431" s="82" t="b">
        <f t="shared" ca="1" si="6"/>
        <v>0</v>
      </c>
      <c r="B431" s="211">
        <f>'고객관리 LIST'!J430</f>
        <v>0</v>
      </c>
      <c r="C431" s="211">
        <f>'고객관리 LIST'!B430</f>
        <v>0</v>
      </c>
      <c r="D431" s="211">
        <f>'고객관리 LIST'!C430</f>
        <v>0</v>
      </c>
      <c r="E431" s="212">
        <f>'고객관리 LIST'!D430</f>
        <v>0</v>
      </c>
      <c r="F431" s="213">
        <f>'고객관리 LIST'!E430</f>
        <v>0</v>
      </c>
      <c r="G431" s="211">
        <f>'고객관리 LIST'!H430</f>
        <v>0</v>
      </c>
      <c r="H431" s="211">
        <f>'고객관리 LIST'!K430</f>
        <v>0</v>
      </c>
      <c r="I431" s="211" t="str">
        <f>'고객관리 LIST'!L430</f>
        <v/>
      </c>
      <c r="J431" s="211">
        <f>'고객관리 LIST'!M430</f>
        <v>0</v>
      </c>
      <c r="K431" s="211">
        <f>'고객관리 LIST'!N430</f>
        <v>0</v>
      </c>
      <c r="L431" s="221">
        <f>'고객관리 LIST'!O430</f>
        <v>0</v>
      </c>
    </row>
    <row r="432" spans="1:12" ht="20.100000000000001" hidden="1" customHeight="1" x14ac:dyDescent="0.3">
      <c r="A432" s="82" t="b">
        <f t="shared" ca="1" si="6"/>
        <v>0</v>
      </c>
      <c r="B432" s="211">
        <f>'고객관리 LIST'!J431</f>
        <v>0</v>
      </c>
      <c r="C432" s="211">
        <f>'고객관리 LIST'!B431</f>
        <v>0</v>
      </c>
      <c r="D432" s="211">
        <f>'고객관리 LIST'!C431</f>
        <v>0</v>
      </c>
      <c r="E432" s="212">
        <f>'고객관리 LIST'!D431</f>
        <v>0</v>
      </c>
      <c r="F432" s="213">
        <f>'고객관리 LIST'!E431</f>
        <v>0</v>
      </c>
      <c r="G432" s="211">
        <f>'고객관리 LIST'!H431</f>
        <v>0</v>
      </c>
      <c r="H432" s="211">
        <f>'고객관리 LIST'!K431</f>
        <v>0</v>
      </c>
      <c r="I432" s="211" t="str">
        <f>'고객관리 LIST'!L431</f>
        <v/>
      </c>
      <c r="J432" s="211">
        <f>'고객관리 LIST'!M431</f>
        <v>0</v>
      </c>
      <c r="K432" s="211">
        <f>'고객관리 LIST'!N431</f>
        <v>0</v>
      </c>
      <c r="L432" s="221">
        <f>'고객관리 LIST'!O431</f>
        <v>0</v>
      </c>
    </row>
    <row r="433" spans="1:12" ht="20.100000000000001" hidden="1" customHeight="1" x14ac:dyDescent="0.3">
      <c r="A433" s="82" t="b">
        <f t="shared" ca="1" si="6"/>
        <v>0</v>
      </c>
      <c r="B433" s="211">
        <f>'고객관리 LIST'!J432</f>
        <v>0</v>
      </c>
      <c r="C433" s="211">
        <f>'고객관리 LIST'!B432</f>
        <v>0</v>
      </c>
      <c r="D433" s="211">
        <f>'고객관리 LIST'!C432</f>
        <v>0</v>
      </c>
      <c r="E433" s="212">
        <f>'고객관리 LIST'!D432</f>
        <v>0</v>
      </c>
      <c r="F433" s="213">
        <f>'고객관리 LIST'!E432</f>
        <v>0</v>
      </c>
      <c r="G433" s="211">
        <f>'고객관리 LIST'!H432</f>
        <v>0</v>
      </c>
      <c r="H433" s="211">
        <f>'고객관리 LIST'!K432</f>
        <v>0</v>
      </c>
      <c r="I433" s="211" t="str">
        <f>'고객관리 LIST'!L432</f>
        <v/>
      </c>
      <c r="J433" s="211">
        <f>'고객관리 LIST'!M432</f>
        <v>0</v>
      </c>
      <c r="K433" s="211">
        <f>'고객관리 LIST'!N432</f>
        <v>0</v>
      </c>
      <c r="L433" s="221">
        <f>'고객관리 LIST'!O432</f>
        <v>0</v>
      </c>
    </row>
    <row r="434" spans="1:12" ht="20.100000000000001" hidden="1" customHeight="1" x14ac:dyDescent="0.3">
      <c r="A434" s="82" t="b">
        <f t="shared" ca="1" si="6"/>
        <v>0</v>
      </c>
      <c r="B434" s="211">
        <f>'고객관리 LIST'!J433</f>
        <v>0</v>
      </c>
      <c r="C434" s="211">
        <f>'고객관리 LIST'!B433</f>
        <v>0</v>
      </c>
      <c r="D434" s="211">
        <f>'고객관리 LIST'!C433</f>
        <v>0</v>
      </c>
      <c r="E434" s="212">
        <f>'고객관리 LIST'!D433</f>
        <v>0</v>
      </c>
      <c r="F434" s="213">
        <f>'고객관리 LIST'!E433</f>
        <v>0</v>
      </c>
      <c r="G434" s="211">
        <f>'고객관리 LIST'!H433</f>
        <v>0</v>
      </c>
      <c r="H434" s="211">
        <f>'고객관리 LIST'!K433</f>
        <v>0</v>
      </c>
      <c r="I434" s="211" t="str">
        <f>'고객관리 LIST'!L433</f>
        <v/>
      </c>
      <c r="J434" s="211">
        <f>'고객관리 LIST'!M433</f>
        <v>0</v>
      </c>
      <c r="K434" s="211">
        <f>'고객관리 LIST'!N433</f>
        <v>0</v>
      </c>
      <c r="L434" s="221">
        <f>'고객관리 LIST'!O433</f>
        <v>0</v>
      </c>
    </row>
    <row r="435" spans="1:12" ht="20.100000000000001" hidden="1" customHeight="1" x14ac:dyDescent="0.3">
      <c r="A435" s="82" t="b">
        <f t="shared" ca="1" si="6"/>
        <v>0</v>
      </c>
      <c r="B435" s="211">
        <f>'고객관리 LIST'!J434</f>
        <v>0</v>
      </c>
      <c r="C435" s="211">
        <f>'고객관리 LIST'!B434</f>
        <v>0</v>
      </c>
      <c r="D435" s="211">
        <f>'고객관리 LIST'!C434</f>
        <v>0</v>
      </c>
      <c r="E435" s="212">
        <f>'고객관리 LIST'!D434</f>
        <v>0</v>
      </c>
      <c r="F435" s="213">
        <f>'고객관리 LIST'!E434</f>
        <v>0</v>
      </c>
      <c r="G435" s="211">
        <f>'고객관리 LIST'!H434</f>
        <v>0</v>
      </c>
      <c r="H435" s="211">
        <f>'고객관리 LIST'!K434</f>
        <v>0</v>
      </c>
      <c r="I435" s="211" t="str">
        <f>'고객관리 LIST'!L434</f>
        <v/>
      </c>
      <c r="J435" s="211">
        <f>'고객관리 LIST'!M434</f>
        <v>0</v>
      </c>
      <c r="K435" s="211">
        <f>'고객관리 LIST'!N434</f>
        <v>0</v>
      </c>
      <c r="L435" s="221">
        <f>'고객관리 LIST'!O434</f>
        <v>0</v>
      </c>
    </row>
    <row r="436" spans="1:12" ht="20.100000000000001" hidden="1" customHeight="1" x14ac:dyDescent="0.3">
      <c r="A436" s="82" t="b">
        <f t="shared" ca="1" si="6"/>
        <v>0</v>
      </c>
      <c r="B436" s="211">
        <f>'고객관리 LIST'!J435</f>
        <v>0</v>
      </c>
      <c r="C436" s="211">
        <f>'고객관리 LIST'!B435</f>
        <v>0</v>
      </c>
      <c r="D436" s="211">
        <f>'고객관리 LIST'!C435</f>
        <v>0</v>
      </c>
      <c r="E436" s="212">
        <f>'고객관리 LIST'!D435</f>
        <v>0</v>
      </c>
      <c r="F436" s="213">
        <f>'고객관리 LIST'!E435</f>
        <v>0</v>
      </c>
      <c r="G436" s="211">
        <f>'고객관리 LIST'!H435</f>
        <v>0</v>
      </c>
      <c r="H436" s="211">
        <f>'고객관리 LIST'!K435</f>
        <v>0</v>
      </c>
      <c r="I436" s="211" t="str">
        <f>'고객관리 LIST'!L435</f>
        <v/>
      </c>
      <c r="J436" s="211">
        <f>'고객관리 LIST'!M435</f>
        <v>0</v>
      </c>
      <c r="K436" s="211">
        <f>'고객관리 LIST'!N435</f>
        <v>0</v>
      </c>
      <c r="L436" s="221">
        <f>'고객관리 LIST'!O435</f>
        <v>0</v>
      </c>
    </row>
    <row r="437" spans="1:12" ht="20.100000000000001" hidden="1" customHeight="1" x14ac:dyDescent="0.3">
      <c r="A437" s="82" t="b">
        <f t="shared" ca="1" si="6"/>
        <v>0</v>
      </c>
      <c r="B437" s="211">
        <f>'고객관리 LIST'!J436</f>
        <v>0</v>
      </c>
      <c r="C437" s="211">
        <f>'고객관리 LIST'!B436</f>
        <v>0</v>
      </c>
      <c r="D437" s="211">
        <f>'고객관리 LIST'!C436</f>
        <v>0</v>
      </c>
      <c r="E437" s="212">
        <f>'고객관리 LIST'!D436</f>
        <v>0</v>
      </c>
      <c r="F437" s="213">
        <f>'고객관리 LIST'!E436</f>
        <v>0</v>
      </c>
      <c r="G437" s="211">
        <f>'고객관리 LIST'!H436</f>
        <v>0</v>
      </c>
      <c r="H437" s="211">
        <f>'고객관리 LIST'!K436</f>
        <v>0</v>
      </c>
      <c r="I437" s="211" t="str">
        <f>'고객관리 LIST'!L436</f>
        <v/>
      </c>
      <c r="J437" s="211">
        <f>'고객관리 LIST'!M436</f>
        <v>0</v>
      </c>
      <c r="K437" s="211">
        <f>'고객관리 LIST'!N436</f>
        <v>0</v>
      </c>
      <c r="L437" s="221">
        <f>'고객관리 LIST'!O436</f>
        <v>0</v>
      </c>
    </row>
    <row r="438" spans="1:12" ht="20.100000000000001" hidden="1" customHeight="1" x14ac:dyDescent="0.3">
      <c r="A438" s="82" t="b">
        <f t="shared" ca="1" si="6"/>
        <v>0</v>
      </c>
      <c r="B438" s="211">
        <f>'고객관리 LIST'!J437</f>
        <v>0</v>
      </c>
      <c r="C438" s="211">
        <f>'고객관리 LIST'!B437</f>
        <v>0</v>
      </c>
      <c r="D438" s="211">
        <f>'고객관리 LIST'!C437</f>
        <v>0</v>
      </c>
      <c r="E438" s="212">
        <f>'고객관리 LIST'!D437</f>
        <v>0</v>
      </c>
      <c r="F438" s="213">
        <f>'고객관리 LIST'!E437</f>
        <v>0</v>
      </c>
      <c r="G438" s="211">
        <f>'고객관리 LIST'!H437</f>
        <v>0</v>
      </c>
      <c r="H438" s="211">
        <f>'고객관리 LIST'!K437</f>
        <v>0</v>
      </c>
      <c r="I438" s="211" t="str">
        <f>'고객관리 LIST'!L437</f>
        <v/>
      </c>
      <c r="J438" s="211">
        <f>'고객관리 LIST'!M437</f>
        <v>0</v>
      </c>
      <c r="K438" s="211">
        <f>'고객관리 LIST'!N437</f>
        <v>0</v>
      </c>
      <c r="L438" s="221">
        <f>'고객관리 LIST'!O437</f>
        <v>0</v>
      </c>
    </row>
    <row r="439" spans="1:12" ht="20.100000000000001" hidden="1" customHeight="1" x14ac:dyDescent="0.3">
      <c r="A439" s="82" t="b">
        <f t="shared" ca="1" si="6"/>
        <v>0</v>
      </c>
      <c r="B439" s="211">
        <f>'고객관리 LIST'!J438</f>
        <v>0</v>
      </c>
      <c r="C439" s="211">
        <f>'고객관리 LIST'!B438</f>
        <v>0</v>
      </c>
      <c r="D439" s="211">
        <f>'고객관리 LIST'!C438</f>
        <v>0</v>
      </c>
      <c r="E439" s="212">
        <f>'고객관리 LIST'!D438</f>
        <v>0</v>
      </c>
      <c r="F439" s="213">
        <f>'고객관리 LIST'!E438</f>
        <v>0</v>
      </c>
      <c r="G439" s="211">
        <f>'고객관리 LIST'!H438</f>
        <v>0</v>
      </c>
      <c r="H439" s="211">
        <f>'고객관리 LIST'!K438</f>
        <v>0</v>
      </c>
      <c r="I439" s="211" t="str">
        <f>'고객관리 LIST'!L438</f>
        <v/>
      </c>
      <c r="J439" s="211">
        <f>'고객관리 LIST'!M438</f>
        <v>0</v>
      </c>
      <c r="K439" s="211">
        <f>'고객관리 LIST'!N438</f>
        <v>0</v>
      </c>
      <c r="L439" s="221">
        <f>'고객관리 LIST'!O438</f>
        <v>0</v>
      </c>
    </row>
    <row r="440" spans="1:12" ht="20.100000000000001" hidden="1" customHeight="1" x14ac:dyDescent="0.3">
      <c r="A440" s="82" t="b">
        <f t="shared" ca="1" si="6"/>
        <v>0</v>
      </c>
      <c r="B440" s="211">
        <f>'고객관리 LIST'!J439</f>
        <v>0</v>
      </c>
      <c r="C440" s="211">
        <f>'고객관리 LIST'!B439</f>
        <v>0</v>
      </c>
      <c r="D440" s="211">
        <f>'고객관리 LIST'!C439</f>
        <v>0</v>
      </c>
      <c r="E440" s="212">
        <f>'고객관리 LIST'!D439</f>
        <v>0</v>
      </c>
      <c r="F440" s="213">
        <f>'고객관리 LIST'!E439</f>
        <v>0</v>
      </c>
      <c r="G440" s="211">
        <f>'고객관리 LIST'!H439</f>
        <v>0</v>
      </c>
      <c r="H440" s="211">
        <f>'고객관리 LIST'!K439</f>
        <v>0</v>
      </c>
      <c r="I440" s="211" t="str">
        <f>'고객관리 LIST'!L439</f>
        <v/>
      </c>
      <c r="J440" s="211">
        <f>'고객관리 LIST'!M439</f>
        <v>0</v>
      </c>
      <c r="K440" s="211">
        <f>'고객관리 LIST'!N439</f>
        <v>0</v>
      </c>
      <c r="L440" s="221">
        <f>'고객관리 LIST'!O439</f>
        <v>0</v>
      </c>
    </row>
    <row r="441" spans="1:12" ht="20.100000000000001" hidden="1" customHeight="1" x14ac:dyDescent="0.3">
      <c r="A441" s="82" t="b">
        <f t="shared" ca="1" si="6"/>
        <v>0</v>
      </c>
      <c r="B441" s="211">
        <f>'고객관리 LIST'!J440</f>
        <v>0</v>
      </c>
      <c r="C441" s="211">
        <f>'고객관리 LIST'!B440</f>
        <v>0</v>
      </c>
      <c r="D441" s="211">
        <f>'고객관리 LIST'!C440</f>
        <v>0</v>
      </c>
      <c r="E441" s="212">
        <f>'고객관리 LIST'!D440</f>
        <v>0</v>
      </c>
      <c r="F441" s="213">
        <f>'고객관리 LIST'!E440</f>
        <v>0</v>
      </c>
      <c r="G441" s="211">
        <f>'고객관리 LIST'!H440</f>
        <v>0</v>
      </c>
      <c r="H441" s="211">
        <f>'고객관리 LIST'!K440</f>
        <v>0</v>
      </c>
      <c r="I441" s="211" t="str">
        <f>'고객관리 LIST'!L440</f>
        <v/>
      </c>
      <c r="J441" s="211">
        <f>'고객관리 LIST'!M440</f>
        <v>0</v>
      </c>
      <c r="K441" s="211">
        <f>'고객관리 LIST'!N440</f>
        <v>0</v>
      </c>
      <c r="L441" s="221">
        <f>'고객관리 LIST'!O440</f>
        <v>0</v>
      </c>
    </row>
    <row r="442" spans="1:12" ht="20.100000000000001" hidden="1" customHeight="1" x14ac:dyDescent="0.3">
      <c r="A442" s="82" t="b">
        <f t="shared" ca="1" si="6"/>
        <v>0</v>
      </c>
      <c r="B442" s="211">
        <f>'고객관리 LIST'!J441</f>
        <v>0</v>
      </c>
      <c r="C442" s="211">
        <f>'고객관리 LIST'!B441</f>
        <v>0</v>
      </c>
      <c r="D442" s="211">
        <f>'고객관리 LIST'!C441</f>
        <v>0</v>
      </c>
      <c r="E442" s="212">
        <f>'고객관리 LIST'!D441</f>
        <v>0</v>
      </c>
      <c r="F442" s="213">
        <f>'고객관리 LIST'!E441</f>
        <v>0</v>
      </c>
      <c r="G442" s="211">
        <f>'고객관리 LIST'!H441</f>
        <v>0</v>
      </c>
      <c r="H442" s="211">
        <f>'고객관리 LIST'!K441</f>
        <v>0</v>
      </c>
      <c r="I442" s="211" t="str">
        <f>'고객관리 LIST'!L441</f>
        <v/>
      </c>
      <c r="J442" s="211">
        <f>'고객관리 LIST'!M441</f>
        <v>0</v>
      </c>
      <c r="K442" s="211">
        <f>'고객관리 LIST'!N441</f>
        <v>0</v>
      </c>
      <c r="L442" s="221">
        <f>'고객관리 LIST'!O441</f>
        <v>0</v>
      </c>
    </row>
    <row r="443" spans="1:12" ht="20.100000000000001" hidden="1" customHeight="1" x14ac:dyDescent="0.3">
      <c r="A443" s="82" t="b">
        <f t="shared" ca="1" si="6"/>
        <v>0</v>
      </c>
      <c r="B443" s="211">
        <f>'고객관리 LIST'!J442</f>
        <v>0</v>
      </c>
      <c r="C443" s="211">
        <f>'고객관리 LIST'!B442</f>
        <v>0</v>
      </c>
      <c r="D443" s="211">
        <f>'고객관리 LIST'!C442</f>
        <v>0</v>
      </c>
      <c r="E443" s="212">
        <f>'고객관리 LIST'!D442</f>
        <v>0</v>
      </c>
      <c r="F443" s="213">
        <f>'고객관리 LIST'!E442</f>
        <v>0</v>
      </c>
      <c r="G443" s="211">
        <f>'고객관리 LIST'!H442</f>
        <v>0</v>
      </c>
      <c r="H443" s="211">
        <f>'고객관리 LIST'!K442</f>
        <v>0</v>
      </c>
      <c r="I443" s="211" t="str">
        <f>'고객관리 LIST'!L442</f>
        <v/>
      </c>
      <c r="J443" s="211">
        <f>'고객관리 LIST'!M442</f>
        <v>0</v>
      </c>
      <c r="K443" s="211">
        <f>'고객관리 LIST'!N442</f>
        <v>0</v>
      </c>
      <c r="L443" s="221">
        <f>'고객관리 LIST'!O442</f>
        <v>0</v>
      </c>
    </row>
    <row r="444" spans="1:12" ht="20.100000000000001" hidden="1" customHeight="1" x14ac:dyDescent="0.3">
      <c r="A444" s="82" t="b">
        <f t="shared" ca="1" si="6"/>
        <v>0</v>
      </c>
      <c r="B444" s="211">
        <f>'고객관리 LIST'!J443</f>
        <v>0</v>
      </c>
      <c r="C444" s="211">
        <f>'고객관리 LIST'!B443</f>
        <v>0</v>
      </c>
      <c r="D444" s="211">
        <f>'고객관리 LIST'!C443</f>
        <v>0</v>
      </c>
      <c r="E444" s="212">
        <f>'고객관리 LIST'!D443</f>
        <v>0</v>
      </c>
      <c r="F444" s="213">
        <f>'고객관리 LIST'!E443</f>
        <v>0</v>
      </c>
      <c r="G444" s="211">
        <f>'고객관리 LIST'!H443</f>
        <v>0</v>
      </c>
      <c r="H444" s="211">
        <f>'고객관리 LIST'!K443</f>
        <v>0</v>
      </c>
      <c r="I444" s="211" t="str">
        <f>'고객관리 LIST'!L443</f>
        <v/>
      </c>
      <c r="J444" s="211">
        <f>'고객관리 LIST'!M443</f>
        <v>0</v>
      </c>
      <c r="K444" s="211">
        <f>'고객관리 LIST'!N443</f>
        <v>0</v>
      </c>
      <c r="L444" s="221">
        <f>'고객관리 LIST'!O443</f>
        <v>0</v>
      </c>
    </row>
    <row r="445" spans="1:12" ht="20.100000000000001" hidden="1" customHeight="1" x14ac:dyDescent="0.3">
      <c r="A445" s="82" t="b">
        <f t="shared" ca="1" si="6"/>
        <v>0</v>
      </c>
      <c r="B445" s="211">
        <f>'고객관리 LIST'!J444</f>
        <v>0</v>
      </c>
      <c r="C445" s="211">
        <f>'고객관리 LIST'!B444</f>
        <v>0</v>
      </c>
      <c r="D445" s="211">
        <f>'고객관리 LIST'!C444</f>
        <v>0</v>
      </c>
      <c r="E445" s="212">
        <f>'고객관리 LIST'!D444</f>
        <v>0</v>
      </c>
      <c r="F445" s="213">
        <f>'고객관리 LIST'!E444</f>
        <v>0</v>
      </c>
      <c r="G445" s="211">
        <f>'고객관리 LIST'!H444</f>
        <v>0</v>
      </c>
      <c r="H445" s="211">
        <f>'고객관리 LIST'!K444</f>
        <v>0</v>
      </c>
      <c r="I445" s="211" t="str">
        <f>'고객관리 LIST'!L444</f>
        <v/>
      </c>
      <c r="J445" s="211">
        <f>'고객관리 LIST'!M444</f>
        <v>0</v>
      </c>
      <c r="K445" s="211">
        <f>'고객관리 LIST'!N444</f>
        <v>0</v>
      </c>
      <c r="L445" s="221">
        <f>'고객관리 LIST'!O444</f>
        <v>0</v>
      </c>
    </row>
    <row r="446" spans="1:12" ht="20.100000000000001" hidden="1" customHeight="1" x14ac:dyDescent="0.3">
      <c r="A446" s="82" t="b">
        <f t="shared" ca="1" si="6"/>
        <v>0</v>
      </c>
      <c r="B446" s="211">
        <f>'고객관리 LIST'!J445</f>
        <v>0</v>
      </c>
      <c r="C446" s="211">
        <f>'고객관리 LIST'!B445</f>
        <v>0</v>
      </c>
      <c r="D446" s="211">
        <f>'고객관리 LIST'!C445</f>
        <v>0</v>
      </c>
      <c r="E446" s="212">
        <f>'고객관리 LIST'!D445</f>
        <v>0</v>
      </c>
      <c r="F446" s="213">
        <f>'고객관리 LIST'!E445</f>
        <v>0</v>
      </c>
      <c r="G446" s="211">
        <f>'고객관리 LIST'!H445</f>
        <v>0</v>
      </c>
      <c r="H446" s="211">
        <f>'고객관리 LIST'!K445</f>
        <v>0</v>
      </c>
      <c r="I446" s="211" t="str">
        <f>'고객관리 LIST'!L445</f>
        <v/>
      </c>
      <c r="J446" s="211">
        <f>'고객관리 LIST'!M445</f>
        <v>0</v>
      </c>
      <c r="K446" s="211">
        <f>'고객관리 LIST'!N445</f>
        <v>0</v>
      </c>
      <c r="L446" s="221">
        <f>'고객관리 LIST'!O445</f>
        <v>0</v>
      </c>
    </row>
    <row r="447" spans="1:12" ht="20.100000000000001" hidden="1" customHeight="1" x14ac:dyDescent="0.3">
      <c r="A447" s="82" t="b">
        <f t="shared" ca="1" si="6"/>
        <v>0</v>
      </c>
      <c r="B447" s="211">
        <f>'고객관리 LIST'!J446</f>
        <v>0</v>
      </c>
      <c r="C447" s="211">
        <f>'고객관리 LIST'!B446</f>
        <v>0</v>
      </c>
      <c r="D447" s="211">
        <f>'고객관리 LIST'!C446</f>
        <v>0</v>
      </c>
      <c r="E447" s="212">
        <f>'고객관리 LIST'!D446</f>
        <v>0</v>
      </c>
      <c r="F447" s="213">
        <f>'고객관리 LIST'!E446</f>
        <v>0</v>
      </c>
      <c r="G447" s="211">
        <f>'고객관리 LIST'!H446</f>
        <v>0</v>
      </c>
      <c r="H447" s="211">
        <f>'고객관리 LIST'!K446</f>
        <v>0</v>
      </c>
      <c r="I447" s="211" t="str">
        <f>'고객관리 LIST'!L446</f>
        <v/>
      </c>
      <c r="J447" s="211">
        <f>'고객관리 LIST'!M446</f>
        <v>0</v>
      </c>
      <c r="K447" s="211">
        <f>'고객관리 LIST'!N446</f>
        <v>0</v>
      </c>
      <c r="L447" s="221">
        <f>'고객관리 LIST'!O446</f>
        <v>0</v>
      </c>
    </row>
    <row r="448" spans="1:12" ht="20.100000000000001" hidden="1" customHeight="1" x14ac:dyDescent="0.3">
      <c r="A448" s="82" t="b">
        <f t="shared" ca="1" si="6"/>
        <v>0</v>
      </c>
      <c r="B448" s="211">
        <f>'고객관리 LIST'!J447</f>
        <v>0</v>
      </c>
      <c r="C448" s="211">
        <f>'고객관리 LIST'!B447</f>
        <v>0</v>
      </c>
      <c r="D448" s="211">
        <f>'고객관리 LIST'!C447</f>
        <v>0</v>
      </c>
      <c r="E448" s="212">
        <f>'고객관리 LIST'!D447</f>
        <v>0</v>
      </c>
      <c r="F448" s="213">
        <f>'고객관리 LIST'!E447</f>
        <v>0</v>
      </c>
      <c r="G448" s="211">
        <f>'고객관리 LIST'!H447</f>
        <v>0</v>
      </c>
      <c r="H448" s="211">
        <f>'고객관리 LIST'!K447</f>
        <v>0</v>
      </c>
      <c r="I448" s="211" t="str">
        <f>'고객관리 LIST'!L447</f>
        <v/>
      </c>
      <c r="J448" s="211">
        <f>'고객관리 LIST'!M447</f>
        <v>0</v>
      </c>
      <c r="K448" s="211">
        <f>'고객관리 LIST'!N447</f>
        <v>0</v>
      </c>
      <c r="L448" s="221">
        <f>'고객관리 LIST'!O447</f>
        <v>0</v>
      </c>
    </row>
    <row r="449" spans="1:12" ht="20.100000000000001" hidden="1" customHeight="1" x14ac:dyDescent="0.3">
      <c r="A449" s="82" t="b">
        <f t="shared" ca="1" si="6"/>
        <v>0</v>
      </c>
      <c r="B449" s="211">
        <f>'고객관리 LIST'!J448</f>
        <v>0</v>
      </c>
      <c r="C449" s="211">
        <f>'고객관리 LIST'!B448</f>
        <v>0</v>
      </c>
      <c r="D449" s="211">
        <f>'고객관리 LIST'!C448</f>
        <v>0</v>
      </c>
      <c r="E449" s="212">
        <f>'고객관리 LIST'!D448</f>
        <v>0</v>
      </c>
      <c r="F449" s="213">
        <f>'고객관리 LIST'!E448</f>
        <v>0</v>
      </c>
      <c r="G449" s="211">
        <f>'고객관리 LIST'!H448</f>
        <v>0</v>
      </c>
      <c r="H449" s="211">
        <f>'고객관리 LIST'!K448</f>
        <v>0</v>
      </c>
      <c r="I449" s="211" t="str">
        <f>'고객관리 LIST'!L448</f>
        <v/>
      </c>
      <c r="J449" s="211">
        <f>'고객관리 LIST'!M448</f>
        <v>0</v>
      </c>
      <c r="K449" s="211">
        <f>'고객관리 LIST'!N448</f>
        <v>0</v>
      </c>
      <c r="L449" s="221">
        <f>'고객관리 LIST'!O448</f>
        <v>0</v>
      </c>
    </row>
    <row r="450" spans="1:12" ht="20.100000000000001" hidden="1" customHeight="1" x14ac:dyDescent="0.3">
      <c r="A450" s="82" t="b">
        <f t="shared" ca="1" si="6"/>
        <v>0</v>
      </c>
      <c r="B450" s="211">
        <f>'고객관리 LIST'!J449</f>
        <v>0</v>
      </c>
      <c r="C450" s="211">
        <f>'고객관리 LIST'!B449</f>
        <v>0</v>
      </c>
      <c r="D450" s="211">
        <f>'고객관리 LIST'!C449</f>
        <v>0</v>
      </c>
      <c r="E450" s="212">
        <f>'고객관리 LIST'!D449</f>
        <v>0</v>
      </c>
      <c r="F450" s="213">
        <f>'고객관리 LIST'!E449</f>
        <v>0</v>
      </c>
      <c r="G450" s="211">
        <f>'고객관리 LIST'!H449</f>
        <v>0</v>
      </c>
      <c r="H450" s="211">
        <f>'고객관리 LIST'!K449</f>
        <v>0</v>
      </c>
      <c r="I450" s="211" t="str">
        <f>'고객관리 LIST'!L449</f>
        <v/>
      </c>
      <c r="J450" s="211">
        <f>'고객관리 LIST'!M449</f>
        <v>0</v>
      </c>
      <c r="K450" s="211">
        <f>'고객관리 LIST'!N449</f>
        <v>0</v>
      </c>
      <c r="L450" s="221">
        <f>'고객관리 LIST'!O449</f>
        <v>0</v>
      </c>
    </row>
    <row r="451" spans="1:12" ht="20.100000000000001" hidden="1" customHeight="1" x14ac:dyDescent="0.3">
      <c r="A451" s="82" t="b">
        <f t="shared" ca="1" si="6"/>
        <v>0</v>
      </c>
      <c r="B451" s="211">
        <f>'고객관리 LIST'!J450</f>
        <v>0</v>
      </c>
      <c r="C451" s="211">
        <f>'고객관리 LIST'!B450</f>
        <v>0</v>
      </c>
      <c r="D451" s="211">
        <f>'고객관리 LIST'!C450</f>
        <v>0</v>
      </c>
      <c r="E451" s="212">
        <f>'고객관리 LIST'!D450</f>
        <v>0</v>
      </c>
      <c r="F451" s="213">
        <f>'고객관리 LIST'!E450</f>
        <v>0</v>
      </c>
      <c r="G451" s="211">
        <f>'고객관리 LIST'!H450</f>
        <v>0</v>
      </c>
      <c r="H451" s="211">
        <f>'고객관리 LIST'!K450</f>
        <v>0</v>
      </c>
      <c r="I451" s="211" t="str">
        <f>'고객관리 LIST'!L450</f>
        <v/>
      </c>
      <c r="J451" s="211">
        <f>'고객관리 LIST'!M450</f>
        <v>0</v>
      </c>
      <c r="K451" s="211">
        <f>'고객관리 LIST'!N450</f>
        <v>0</v>
      </c>
      <c r="L451" s="221">
        <f>'고객관리 LIST'!O450</f>
        <v>0</v>
      </c>
    </row>
    <row r="452" spans="1:12" ht="20.100000000000001" hidden="1" customHeight="1" x14ac:dyDescent="0.3">
      <c r="A452" s="82" t="b">
        <f t="shared" ca="1" si="6"/>
        <v>0</v>
      </c>
      <c r="B452" s="211">
        <f>'고객관리 LIST'!J451</f>
        <v>0</v>
      </c>
      <c r="C452" s="211">
        <f>'고객관리 LIST'!B451</f>
        <v>0</v>
      </c>
      <c r="D452" s="211">
        <f>'고객관리 LIST'!C451</f>
        <v>0</v>
      </c>
      <c r="E452" s="212">
        <f>'고객관리 LIST'!D451</f>
        <v>0</v>
      </c>
      <c r="F452" s="213">
        <f>'고객관리 LIST'!E451</f>
        <v>0</v>
      </c>
      <c r="G452" s="211">
        <f>'고객관리 LIST'!H451</f>
        <v>0</v>
      </c>
      <c r="H452" s="211">
        <f>'고객관리 LIST'!K451</f>
        <v>0</v>
      </c>
      <c r="I452" s="211" t="str">
        <f>'고객관리 LIST'!L451</f>
        <v/>
      </c>
      <c r="J452" s="211">
        <f>'고객관리 LIST'!M451</f>
        <v>0</v>
      </c>
      <c r="K452" s="211">
        <f>'고객관리 LIST'!N451</f>
        <v>0</v>
      </c>
      <c r="L452" s="221">
        <f>'고객관리 LIST'!O451</f>
        <v>0</v>
      </c>
    </row>
    <row r="453" spans="1:12" ht="20.100000000000001" hidden="1" customHeight="1" x14ac:dyDescent="0.3">
      <c r="A453" s="82" t="b">
        <f t="shared" ca="1" si="6"/>
        <v>0</v>
      </c>
      <c r="B453" s="211">
        <f>'고객관리 LIST'!J452</f>
        <v>0</v>
      </c>
      <c r="C453" s="211">
        <f>'고객관리 LIST'!B452</f>
        <v>0</v>
      </c>
      <c r="D453" s="211">
        <f>'고객관리 LIST'!C452</f>
        <v>0</v>
      </c>
      <c r="E453" s="212">
        <f>'고객관리 LIST'!D452</f>
        <v>0</v>
      </c>
      <c r="F453" s="213">
        <f>'고객관리 LIST'!E452</f>
        <v>0</v>
      </c>
      <c r="G453" s="211">
        <f>'고객관리 LIST'!H452</f>
        <v>0</v>
      </c>
      <c r="H453" s="211">
        <f>'고객관리 LIST'!K452</f>
        <v>0</v>
      </c>
      <c r="I453" s="211" t="str">
        <f>'고객관리 LIST'!L452</f>
        <v/>
      </c>
      <c r="J453" s="211">
        <f>'고객관리 LIST'!M452</f>
        <v>0</v>
      </c>
      <c r="K453" s="211">
        <f>'고객관리 LIST'!N452</f>
        <v>0</v>
      </c>
      <c r="L453" s="221">
        <f>'고객관리 LIST'!O452</f>
        <v>0</v>
      </c>
    </row>
    <row r="454" spans="1:12" ht="20.100000000000001" hidden="1" customHeight="1" x14ac:dyDescent="0.3">
      <c r="A454" s="82" t="b">
        <f t="shared" ca="1" si="6"/>
        <v>0</v>
      </c>
      <c r="B454" s="211">
        <f>'고객관리 LIST'!J453</f>
        <v>0</v>
      </c>
      <c r="C454" s="211">
        <f>'고객관리 LIST'!B453</f>
        <v>0</v>
      </c>
      <c r="D454" s="211">
        <f>'고객관리 LIST'!C453</f>
        <v>0</v>
      </c>
      <c r="E454" s="212">
        <f>'고객관리 LIST'!D453</f>
        <v>0</v>
      </c>
      <c r="F454" s="213">
        <f>'고객관리 LIST'!E453</f>
        <v>0</v>
      </c>
      <c r="G454" s="211">
        <f>'고객관리 LIST'!H453</f>
        <v>0</v>
      </c>
      <c r="H454" s="211">
        <f>'고객관리 LIST'!K453</f>
        <v>0</v>
      </c>
      <c r="I454" s="211" t="str">
        <f>'고객관리 LIST'!L453</f>
        <v/>
      </c>
      <c r="J454" s="211">
        <f>'고객관리 LIST'!M453</f>
        <v>0</v>
      </c>
      <c r="K454" s="211">
        <f>'고객관리 LIST'!N453</f>
        <v>0</v>
      </c>
      <c r="L454" s="221">
        <f>'고객관리 LIST'!O453</f>
        <v>0</v>
      </c>
    </row>
    <row r="455" spans="1:12" ht="20.100000000000001" hidden="1" customHeight="1" x14ac:dyDescent="0.3">
      <c r="A455" s="82" t="b">
        <f t="shared" ref="A455:A518" ca="1" si="7">B455=$G$1</f>
        <v>0</v>
      </c>
      <c r="B455" s="211">
        <f>'고객관리 LIST'!J454</f>
        <v>0</v>
      </c>
      <c r="C455" s="211">
        <f>'고객관리 LIST'!B454</f>
        <v>0</v>
      </c>
      <c r="D455" s="211">
        <f>'고객관리 LIST'!C454</f>
        <v>0</v>
      </c>
      <c r="E455" s="212">
        <f>'고객관리 LIST'!D454</f>
        <v>0</v>
      </c>
      <c r="F455" s="213">
        <f>'고객관리 LIST'!E454</f>
        <v>0</v>
      </c>
      <c r="G455" s="211">
        <f>'고객관리 LIST'!H454</f>
        <v>0</v>
      </c>
      <c r="H455" s="211">
        <f>'고객관리 LIST'!K454</f>
        <v>0</v>
      </c>
      <c r="I455" s="211" t="str">
        <f>'고객관리 LIST'!L454</f>
        <v/>
      </c>
      <c r="J455" s="211">
        <f>'고객관리 LIST'!M454</f>
        <v>0</v>
      </c>
      <c r="K455" s="211">
        <f>'고객관리 LIST'!N454</f>
        <v>0</v>
      </c>
      <c r="L455" s="221">
        <f>'고객관리 LIST'!O454</f>
        <v>0</v>
      </c>
    </row>
    <row r="456" spans="1:12" ht="20.100000000000001" hidden="1" customHeight="1" x14ac:dyDescent="0.3">
      <c r="A456" s="82" t="b">
        <f t="shared" ca="1" si="7"/>
        <v>0</v>
      </c>
      <c r="B456" s="211">
        <f>'고객관리 LIST'!J455</f>
        <v>0</v>
      </c>
      <c r="C456" s="211">
        <f>'고객관리 LIST'!B455</f>
        <v>0</v>
      </c>
      <c r="D456" s="211">
        <f>'고객관리 LIST'!C455</f>
        <v>0</v>
      </c>
      <c r="E456" s="212">
        <f>'고객관리 LIST'!D455</f>
        <v>0</v>
      </c>
      <c r="F456" s="213">
        <f>'고객관리 LIST'!E455</f>
        <v>0</v>
      </c>
      <c r="G456" s="211">
        <f>'고객관리 LIST'!H455</f>
        <v>0</v>
      </c>
      <c r="H456" s="211">
        <f>'고객관리 LIST'!K455</f>
        <v>0</v>
      </c>
      <c r="I456" s="211" t="str">
        <f>'고객관리 LIST'!L455</f>
        <v/>
      </c>
      <c r="J456" s="211">
        <f>'고객관리 LIST'!M455</f>
        <v>0</v>
      </c>
      <c r="K456" s="211">
        <f>'고객관리 LIST'!N455</f>
        <v>0</v>
      </c>
      <c r="L456" s="221">
        <f>'고객관리 LIST'!O455</f>
        <v>0</v>
      </c>
    </row>
    <row r="457" spans="1:12" ht="20.100000000000001" hidden="1" customHeight="1" x14ac:dyDescent="0.3">
      <c r="A457" s="82" t="b">
        <f t="shared" ca="1" si="7"/>
        <v>0</v>
      </c>
      <c r="B457" s="211">
        <f>'고객관리 LIST'!J456</f>
        <v>0</v>
      </c>
      <c r="C457" s="211">
        <f>'고객관리 LIST'!B456</f>
        <v>0</v>
      </c>
      <c r="D457" s="211">
        <f>'고객관리 LIST'!C456</f>
        <v>0</v>
      </c>
      <c r="E457" s="212">
        <f>'고객관리 LIST'!D456</f>
        <v>0</v>
      </c>
      <c r="F457" s="213">
        <f>'고객관리 LIST'!E456</f>
        <v>0</v>
      </c>
      <c r="G457" s="211">
        <f>'고객관리 LIST'!H456</f>
        <v>0</v>
      </c>
      <c r="H457" s="211">
        <f>'고객관리 LIST'!K456</f>
        <v>0</v>
      </c>
      <c r="I457" s="211" t="str">
        <f>'고객관리 LIST'!L456</f>
        <v/>
      </c>
      <c r="J457" s="211">
        <f>'고객관리 LIST'!M456</f>
        <v>0</v>
      </c>
      <c r="K457" s="211">
        <f>'고객관리 LIST'!N456</f>
        <v>0</v>
      </c>
      <c r="L457" s="221">
        <f>'고객관리 LIST'!O456</f>
        <v>0</v>
      </c>
    </row>
    <row r="458" spans="1:12" ht="20.100000000000001" hidden="1" customHeight="1" x14ac:dyDescent="0.3">
      <c r="A458" s="82" t="b">
        <f t="shared" ca="1" si="7"/>
        <v>0</v>
      </c>
      <c r="B458" s="211">
        <f>'고객관리 LIST'!J457</f>
        <v>0</v>
      </c>
      <c r="C458" s="211">
        <f>'고객관리 LIST'!B457</f>
        <v>0</v>
      </c>
      <c r="D458" s="211">
        <f>'고객관리 LIST'!C457</f>
        <v>0</v>
      </c>
      <c r="E458" s="212">
        <f>'고객관리 LIST'!D457</f>
        <v>0</v>
      </c>
      <c r="F458" s="213">
        <f>'고객관리 LIST'!E457</f>
        <v>0</v>
      </c>
      <c r="G458" s="211">
        <f>'고객관리 LIST'!H457</f>
        <v>0</v>
      </c>
      <c r="H458" s="211">
        <f>'고객관리 LIST'!K457</f>
        <v>0</v>
      </c>
      <c r="I458" s="211" t="str">
        <f>'고객관리 LIST'!L457</f>
        <v/>
      </c>
      <c r="J458" s="211">
        <f>'고객관리 LIST'!M457</f>
        <v>0</v>
      </c>
      <c r="K458" s="211">
        <f>'고객관리 LIST'!N457</f>
        <v>0</v>
      </c>
      <c r="L458" s="221">
        <f>'고객관리 LIST'!O457</f>
        <v>0</v>
      </c>
    </row>
    <row r="459" spans="1:12" ht="20.100000000000001" hidden="1" customHeight="1" x14ac:dyDescent="0.3">
      <c r="A459" s="82" t="b">
        <f t="shared" ca="1" si="7"/>
        <v>0</v>
      </c>
      <c r="B459" s="211">
        <f>'고객관리 LIST'!J458</f>
        <v>0</v>
      </c>
      <c r="C459" s="211">
        <f>'고객관리 LIST'!B458</f>
        <v>0</v>
      </c>
      <c r="D459" s="211">
        <f>'고객관리 LIST'!C458</f>
        <v>0</v>
      </c>
      <c r="E459" s="212">
        <f>'고객관리 LIST'!D458</f>
        <v>0</v>
      </c>
      <c r="F459" s="213">
        <f>'고객관리 LIST'!E458</f>
        <v>0</v>
      </c>
      <c r="G459" s="211">
        <f>'고객관리 LIST'!H458</f>
        <v>0</v>
      </c>
      <c r="H459" s="211">
        <f>'고객관리 LIST'!K458</f>
        <v>0</v>
      </c>
      <c r="I459" s="211" t="str">
        <f>'고객관리 LIST'!L458</f>
        <v/>
      </c>
      <c r="J459" s="211">
        <f>'고객관리 LIST'!M458</f>
        <v>0</v>
      </c>
      <c r="K459" s="211">
        <f>'고객관리 LIST'!N458</f>
        <v>0</v>
      </c>
      <c r="L459" s="221">
        <f>'고객관리 LIST'!O458</f>
        <v>0</v>
      </c>
    </row>
    <row r="460" spans="1:12" ht="20.100000000000001" hidden="1" customHeight="1" x14ac:dyDescent="0.3">
      <c r="A460" s="82" t="b">
        <f t="shared" ca="1" si="7"/>
        <v>0</v>
      </c>
      <c r="B460" s="211">
        <f>'고객관리 LIST'!J459</f>
        <v>0</v>
      </c>
      <c r="C460" s="211">
        <f>'고객관리 LIST'!B459</f>
        <v>0</v>
      </c>
      <c r="D460" s="211">
        <f>'고객관리 LIST'!C459</f>
        <v>0</v>
      </c>
      <c r="E460" s="212">
        <f>'고객관리 LIST'!D459</f>
        <v>0</v>
      </c>
      <c r="F460" s="213">
        <f>'고객관리 LIST'!E459</f>
        <v>0</v>
      </c>
      <c r="G460" s="211">
        <f>'고객관리 LIST'!H459</f>
        <v>0</v>
      </c>
      <c r="H460" s="211">
        <f>'고객관리 LIST'!K459</f>
        <v>0</v>
      </c>
      <c r="I460" s="211" t="str">
        <f>'고객관리 LIST'!L459</f>
        <v/>
      </c>
      <c r="J460" s="211">
        <f>'고객관리 LIST'!M459</f>
        <v>0</v>
      </c>
      <c r="K460" s="211">
        <f>'고객관리 LIST'!N459</f>
        <v>0</v>
      </c>
      <c r="L460" s="221">
        <f>'고객관리 LIST'!O459</f>
        <v>0</v>
      </c>
    </row>
    <row r="461" spans="1:12" ht="20.100000000000001" hidden="1" customHeight="1" x14ac:dyDescent="0.3">
      <c r="A461" s="82" t="b">
        <f t="shared" ca="1" si="7"/>
        <v>0</v>
      </c>
      <c r="B461" s="211">
        <f>'고객관리 LIST'!J460</f>
        <v>0</v>
      </c>
      <c r="C461" s="211">
        <f>'고객관리 LIST'!B460</f>
        <v>0</v>
      </c>
      <c r="D461" s="211">
        <f>'고객관리 LIST'!C460</f>
        <v>0</v>
      </c>
      <c r="E461" s="212">
        <f>'고객관리 LIST'!D460</f>
        <v>0</v>
      </c>
      <c r="F461" s="213">
        <f>'고객관리 LIST'!E460</f>
        <v>0</v>
      </c>
      <c r="G461" s="211">
        <f>'고객관리 LIST'!H460</f>
        <v>0</v>
      </c>
      <c r="H461" s="211">
        <f>'고객관리 LIST'!K460</f>
        <v>0</v>
      </c>
      <c r="I461" s="211" t="str">
        <f>'고객관리 LIST'!L460</f>
        <v/>
      </c>
      <c r="J461" s="211">
        <f>'고객관리 LIST'!M460</f>
        <v>0</v>
      </c>
      <c r="K461" s="211">
        <f>'고객관리 LIST'!N460</f>
        <v>0</v>
      </c>
      <c r="L461" s="221">
        <f>'고객관리 LIST'!O460</f>
        <v>0</v>
      </c>
    </row>
    <row r="462" spans="1:12" ht="20.100000000000001" hidden="1" customHeight="1" x14ac:dyDescent="0.3">
      <c r="A462" s="82" t="b">
        <f t="shared" ca="1" si="7"/>
        <v>0</v>
      </c>
      <c r="B462" s="211">
        <f>'고객관리 LIST'!J461</f>
        <v>0</v>
      </c>
      <c r="C462" s="211">
        <f>'고객관리 LIST'!B461</f>
        <v>0</v>
      </c>
      <c r="D462" s="211">
        <f>'고객관리 LIST'!C461</f>
        <v>0</v>
      </c>
      <c r="E462" s="212">
        <f>'고객관리 LIST'!D461</f>
        <v>0</v>
      </c>
      <c r="F462" s="213">
        <f>'고객관리 LIST'!E461</f>
        <v>0</v>
      </c>
      <c r="G462" s="211">
        <f>'고객관리 LIST'!H461</f>
        <v>0</v>
      </c>
      <c r="H462" s="211">
        <f>'고객관리 LIST'!K461</f>
        <v>0</v>
      </c>
      <c r="I462" s="211" t="str">
        <f>'고객관리 LIST'!L461</f>
        <v/>
      </c>
      <c r="J462" s="211">
        <f>'고객관리 LIST'!M461</f>
        <v>0</v>
      </c>
      <c r="K462" s="211">
        <f>'고객관리 LIST'!N461</f>
        <v>0</v>
      </c>
      <c r="L462" s="221">
        <f>'고객관리 LIST'!O461</f>
        <v>0</v>
      </c>
    </row>
    <row r="463" spans="1:12" ht="20.100000000000001" hidden="1" customHeight="1" x14ac:dyDescent="0.3">
      <c r="A463" s="82" t="b">
        <f t="shared" ca="1" si="7"/>
        <v>0</v>
      </c>
      <c r="B463" s="211">
        <f>'고객관리 LIST'!J462</f>
        <v>0</v>
      </c>
      <c r="C463" s="211">
        <f>'고객관리 LIST'!B462</f>
        <v>0</v>
      </c>
      <c r="D463" s="211">
        <f>'고객관리 LIST'!C462</f>
        <v>0</v>
      </c>
      <c r="E463" s="212">
        <f>'고객관리 LIST'!D462</f>
        <v>0</v>
      </c>
      <c r="F463" s="213">
        <f>'고객관리 LIST'!E462</f>
        <v>0</v>
      </c>
      <c r="G463" s="211">
        <f>'고객관리 LIST'!H462</f>
        <v>0</v>
      </c>
      <c r="H463" s="211">
        <f>'고객관리 LIST'!K462</f>
        <v>0</v>
      </c>
      <c r="I463" s="211" t="str">
        <f>'고객관리 LIST'!L462</f>
        <v/>
      </c>
      <c r="J463" s="211">
        <f>'고객관리 LIST'!M462</f>
        <v>0</v>
      </c>
      <c r="K463" s="211">
        <f>'고객관리 LIST'!N462</f>
        <v>0</v>
      </c>
      <c r="L463" s="221">
        <f>'고객관리 LIST'!O462</f>
        <v>0</v>
      </c>
    </row>
    <row r="464" spans="1:12" ht="20.100000000000001" hidden="1" customHeight="1" x14ac:dyDescent="0.3">
      <c r="A464" s="82" t="b">
        <f t="shared" ca="1" si="7"/>
        <v>0</v>
      </c>
      <c r="B464" s="211">
        <f>'고객관리 LIST'!J463</f>
        <v>0</v>
      </c>
      <c r="C464" s="211">
        <f>'고객관리 LIST'!B463</f>
        <v>0</v>
      </c>
      <c r="D464" s="211">
        <f>'고객관리 LIST'!C463</f>
        <v>0</v>
      </c>
      <c r="E464" s="212">
        <f>'고객관리 LIST'!D463</f>
        <v>0</v>
      </c>
      <c r="F464" s="213">
        <f>'고객관리 LIST'!E463</f>
        <v>0</v>
      </c>
      <c r="G464" s="211">
        <f>'고객관리 LIST'!H463</f>
        <v>0</v>
      </c>
      <c r="H464" s="211">
        <f>'고객관리 LIST'!K463</f>
        <v>0</v>
      </c>
      <c r="I464" s="211" t="str">
        <f>'고객관리 LIST'!L463</f>
        <v/>
      </c>
      <c r="J464" s="211">
        <f>'고객관리 LIST'!M463</f>
        <v>0</v>
      </c>
      <c r="K464" s="211">
        <f>'고객관리 LIST'!N463</f>
        <v>0</v>
      </c>
      <c r="L464" s="221">
        <f>'고객관리 LIST'!O463</f>
        <v>0</v>
      </c>
    </row>
    <row r="465" spans="1:12" ht="20.100000000000001" hidden="1" customHeight="1" x14ac:dyDescent="0.3">
      <c r="A465" s="82" t="b">
        <f t="shared" ca="1" si="7"/>
        <v>0</v>
      </c>
      <c r="B465" s="211">
        <f>'고객관리 LIST'!J464</f>
        <v>0</v>
      </c>
      <c r="C465" s="211">
        <f>'고객관리 LIST'!B464</f>
        <v>0</v>
      </c>
      <c r="D465" s="211">
        <f>'고객관리 LIST'!C464</f>
        <v>0</v>
      </c>
      <c r="E465" s="212">
        <f>'고객관리 LIST'!D464</f>
        <v>0</v>
      </c>
      <c r="F465" s="213">
        <f>'고객관리 LIST'!E464</f>
        <v>0</v>
      </c>
      <c r="G465" s="211">
        <f>'고객관리 LIST'!H464</f>
        <v>0</v>
      </c>
      <c r="H465" s="211">
        <f>'고객관리 LIST'!K464</f>
        <v>0</v>
      </c>
      <c r="I465" s="211" t="str">
        <f>'고객관리 LIST'!L464</f>
        <v/>
      </c>
      <c r="J465" s="211">
        <f>'고객관리 LIST'!M464</f>
        <v>0</v>
      </c>
      <c r="K465" s="211">
        <f>'고객관리 LIST'!N464</f>
        <v>0</v>
      </c>
      <c r="L465" s="221">
        <f>'고객관리 LIST'!O464</f>
        <v>0</v>
      </c>
    </row>
    <row r="466" spans="1:12" ht="20.100000000000001" hidden="1" customHeight="1" x14ac:dyDescent="0.3">
      <c r="A466" s="82" t="b">
        <f t="shared" ca="1" si="7"/>
        <v>0</v>
      </c>
      <c r="B466" s="211">
        <f>'고객관리 LIST'!J465</f>
        <v>0</v>
      </c>
      <c r="C466" s="211">
        <f>'고객관리 LIST'!B465</f>
        <v>0</v>
      </c>
      <c r="D466" s="211">
        <f>'고객관리 LIST'!C465</f>
        <v>0</v>
      </c>
      <c r="E466" s="212">
        <f>'고객관리 LIST'!D465</f>
        <v>0</v>
      </c>
      <c r="F466" s="213">
        <f>'고객관리 LIST'!E465</f>
        <v>0</v>
      </c>
      <c r="G466" s="211">
        <f>'고객관리 LIST'!H465</f>
        <v>0</v>
      </c>
      <c r="H466" s="211">
        <f>'고객관리 LIST'!K465</f>
        <v>0</v>
      </c>
      <c r="I466" s="211" t="str">
        <f>'고객관리 LIST'!L465</f>
        <v/>
      </c>
      <c r="J466" s="211">
        <f>'고객관리 LIST'!M465</f>
        <v>0</v>
      </c>
      <c r="K466" s="211">
        <f>'고객관리 LIST'!N465</f>
        <v>0</v>
      </c>
      <c r="L466" s="221">
        <f>'고객관리 LIST'!O465</f>
        <v>0</v>
      </c>
    </row>
    <row r="467" spans="1:12" ht="20.100000000000001" hidden="1" customHeight="1" x14ac:dyDescent="0.3">
      <c r="A467" s="82" t="b">
        <f t="shared" ca="1" si="7"/>
        <v>0</v>
      </c>
      <c r="B467" s="211">
        <f>'고객관리 LIST'!J466</f>
        <v>0</v>
      </c>
      <c r="C467" s="211">
        <f>'고객관리 LIST'!B466</f>
        <v>0</v>
      </c>
      <c r="D467" s="211">
        <f>'고객관리 LIST'!C466</f>
        <v>0</v>
      </c>
      <c r="E467" s="212">
        <f>'고객관리 LIST'!D466</f>
        <v>0</v>
      </c>
      <c r="F467" s="213">
        <f>'고객관리 LIST'!E466</f>
        <v>0</v>
      </c>
      <c r="G467" s="211">
        <f>'고객관리 LIST'!H466</f>
        <v>0</v>
      </c>
      <c r="H467" s="211">
        <f>'고객관리 LIST'!K466</f>
        <v>0</v>
      </c>
      <c r="I467" s="211" t="str">
        <f>'고객관리 LIST'!L466</f>
        <v/>
      </c>
      <c r="J467" s="211">
        <f>'고객관리 LIST'!M466</f>
        <v>0</v>
      </c>
      <c r="K467" s="211">
        <f>'고객관리 LIST'!N466</f>
        <v>0</v>
      </c>
      <c r="L467" s="221">
        <f>'고객관리 LIST'!O466</f>
        <v>0</v>
      </c>
    </row>
    <row r="468" spans="1:12" ht="20.100000000000001" hidden="1" customHeight="1" x14ac:dyDescent="0.3">
      <c r="A468" s="82" t="b">
        <f t="shared" ca="1" si="7"/>
        <v>0</v>
      </c>
      <c r="B468" s="211">
        <f>'고객관리 LIST'!J467</f>
        <v>0</v>
      </c>
      <c r="C468" s="211">
        <f>'고객관리 LIST'!B467</f>
        <v>0</v>
      </c>
      <c r="D468" s="211">
        <f>'고객관리 LIST'!C467</f>
        <v>0</v>
      </c>
      <c r="E468" s="212">
        <f>'고객관리 LIST'!D467</f>
        <v>0</v>
      </c>
      <c r="F468" s="213">
        <f>'고객관리 LIST'!E467</f>
        <v>0</v>
      </c>
      <c r="G468" s="211">
        <f>'고객관리 LIST'!H467</f>
        <v>0</v>
      </c>
      <c r="H468" s="211">
        <f>'고객관리 LIST'!K467</f>
        <v>0</v>
      </c>
      <c r="I468" s="211" t="str">
        <f>'고객관리 LIST'!L467</f>
        <v/>
      </c>
      <c r="J468" s="211">
        <f>'고객관리 LIST'!M467</f>
        <v>0</v>
      </c>
      <c r="K468" s="211">
        <f>'고객관리 LIST'!N467</f>
        <v>0</v>
      </c>
      <c r="L468" s="221">
        <f>'고객관리 LIST'!O467</f>
        <v>0</v>
      </c>
    </row>
    <row r="469" spans="1:12" ht="20.100000000000001" hidden="1" customHeight="1" x14ac:dyDescent="0.3">
      <c r="A469" s="82" t="b">
        <f t="shared" ca="1" si="7"/>
        <v>0</v>
      </c>
      <c r="B469" s="211">
        <f>'고객관리 LIST'!J468</f>
        <v>0</v>
      </c>
      <c r="C469" s="211">
        <f>'고객관리 LIST'!B468</f>
        <v>0</v>
      </c>
      <c r="D469" s="211">
        <f>'고객관리 LIST'!C468</f>
        <v>0</v>
      </c>
      <c r="E469" s="212">
        <f>'고객관리 LIST'!D468</f>
        <v>0</v>
      </c>
      <c r="F469" s="213">
        <f>'고객관리 LIST'!E468</f>
        <v>0</v>
      </c>
      <c r="G469" s="211">
        <f>'고객관리 LIST'!H468</f>
        <v>0</v>
      </c>
      <c r="H469" s="211">
        <f>'고객관리 LIST'!K468</f>
        <v>0</v>
      </c>
      <c r="I469" s="211" t="str">
        <f>'고객관리 LIST'!L468</f>
        <v/>
      </c>
      <c r="J469" s="211">
        <f>'고객관리 LIST'!M468</f>
        <v>0</v>
      </c>
      <c r="K469" s="211">
        <f>'고객관리 LIST'!N468</f>
        <v>0</v>
      </c>
      <c r="L469" s="221">
        <f>'고객관리 LIST'!O468</f>
        <v>0</v>
      </c>
    </row>
    <row r="470" spans="1:12" ht="20.100000000000001" hidden="1" customHeight="1" x14ac:dyDescent="0.3">
      <c r="A470" s="82" t="b">
        <f t="shared" ca="1" si="7"/>
        <v>0</v>
      </c>
      <c r="B470" s="211">
        <f>'고객관리 LIST'!J469</f>
        <v>0</v>
      </c>
      <c r="C470" s="211">
        <f>'고객관리 LIST'!B469</f>
        <v>0</v>
      </c>
      <c r="D470" s="211">
        <f>'고객관리 LIST'!C469</f>
        <v>0</v>
      </c>
      <c r="E470" s="212">
        <f>'고객관리 LIST'!D469</f>
        <v>0</v>
      </c>
      <c r="F470" s="213">
        <f>'고객관리 LIST'!E469</f>
        <v>0</v>
      </c>
      <c r="G470" s="211">
        <f>'고객관리 LIST'!H469</f>
        <v>0</v>
      </c>
      <c r="H470" s="211">
        <f>'고객관리 LIST'!K469</f>
        <v>0</v>
      </c>
      <c r="I470" s="211" t="str">
        <f>'고객관리 LIST'!L469</f>
        <v/>
      </c>
      <c r="J470" s="211">
        <f>'고객관리 LIST'!M469</f>
        <v>0</v>
      </c>
      <c r="K470" s="211">
        <f>'고객관리 LIST'!N469</f>
        <v>0</v>
      </c>
      <c r="L470" s="221">
        <f>'고객관리 LIST'!O469</f>
        <v>0</v>
      </c>
    </row>
    <row r="471" spans="1:12" ht="20.100000000000001" hidden="1" customHeight="1" x14ac:dyDescent="0.3">
      <c r="A471" s="82" t="b">
        <f t="shared" ca="1" si="7"/>
        <v>0</v>
      </c>
      <c r="B471" s="211">
        <f>'고객관리 LIST'!J470</f>
        <v>0</v>
      </c>
      <c r="C471" s="211">
        <f>'고객관리 LIST'!B470</f>
        <v>0</v>
      </c>
      <c r="D471" s="211">
        <f>'고객관리 LIST'!C470</f>
        <v>0</v>
      </c>
      <c r="E471" s="212">
        <f>'고객관리 LIST'!D470</f>
        <v>0</v>
      </c>
      <c r="F471" s="213">
        <f>'고객관리 LIST'!E470</f>
        <v>0</v>
      </c>
      <c r="G471" s="211">
        <f>'고객관리 LIST'!H470</f>
        <v>0</v>
      </c>
      <c r="H471" s="211">
        <f>'고객관리 LIST'!K470</f>
        <v>0</v>
      </c>
      <c r="I471" s="211" t="str">
        <f>'고객관리 LIST'!L470</f>
        <v/>
      </c>
      <c r="J471" s="211">
        <f>'고객관리 LIST'!M470</f>
        <v>0</v>
      </c>
      <c r="K471" s="211">
        <f>'고객관리 LIST'!N470</f>
        <v>0</v>
      </c>
      <c r="L471" s="221">
        <f>'고객관리 LIST'!O470</f>
        <v>0</v>
      </c>
    </row>
    <row r="472" spans="1:12" ht="20.100000000000001" hidden="1" customHeight="1" x14ac:dyDescent="0.3">
      <c r="A472" s="82" t="b">
        <f t="shared" ca="1" si="7"/>
        <v>0</v>
      </c>
      <c r="B472" s="211">
        <f>'고객관리 LIST'!J471</f>
        <v>0</v>
      </c>
      <c r="C472" s="211">
        <f>'고객관리 LIST'!B471</f>
        <v>0</v>
      </c>
      <c r="D472" s="211">
        <f>'고객관리 LIST'!C471</f>
        <v>0</v>
      </c>
      <c r="E472" s="212">
        <f>'고객관리 LIST'!D471</f>
        <v>0</v>
      </c>
      <c r="F472" s="213">
        <f>'고객관리 LIST'!E471</f>
        <v>0</v>
      </c>
      <c r="G472" s="211">
        <f>'고객관리 LIST'!H471</f>
        <v>0</v>
      </c>
      <c r="H472" s="211">
        <f>'고객관리 LIST'!K471</f>
        <v>0</v>
      </c>
      <c r="I472" s="211" t="str">
        <f>'고객관리 LIST'!L471</f>
        <v/>
      </c>
      <c r="J472" s="211">
        <f>'고객관리 LIST'!M471</f>
        <v>0</v>
      </c>
      <c r="K472" s="211">
        <f>'고객관리 LIST'!N471</f>
        <v>0</v>
      </c>
      <c r="L472" s="221">
        <f>'고객관리 LIST'!O471</f>
        <v>0</v>
      </c>
    </row>
    <row r="473" spans="1:12" ht="20.100000000000001" hidden="1" customHeight="1" x14ac:dyDescent="0.3">
      <c r="A473" s="82" t="b">
        <f t="shared" ca="1" si="7"/>
        <v>0</v>
      </c>
      <c r="B473" s="211">
        <f>'고객관리 LIST'!J472</f>
        <v>0</v>
      </c>
      <c r="C473" s="211">
        <f>'고객관리 LIST'!B472</f>
        <v>0</v>
      </c>
      <c r="D473" s="211">
        <f>'고객관리 LIST'!C472</f>
        <v>0</v>
      </c>
      <c r="E473" s="212">
        <f>'고객관리 LIST'!D472</f>
        <v>0</v>
      </c>
      <c r="F473" s="213">
        <f>'고객관리 LIST'!E472</f>
        <v>0</v>
      </c>
      <c r="G473" s="211">
        <f>'고객관리 LIST'!H472</f>
        <v>0</v>
      </c>
      <c r="H473" s="211">
        <f>'고객관리 LIST'!K472</f>
        <v>0</v>
      </c>
      <c r="I473" s="211" t="str">
        <f>'고객관리 LIST'!L472</f>
        <v/>
      </c>
      <c r="J473" s="211">
        <f>'고객관리 LIST'!M472</f>
        <v>0</v>
      </c>
      <c r="K473" s="211">
        <f>'고객관리 LIST'!N472</f>
        <v>0</v>
      </c>
      <c r="L473" s="221">
        <f>'고객관리 LIST'!O472</f>
        <v>0</v>
      </c>
    </row>
    <row r="474" spans="1:12" ht="20.100000000000001" hidden="1" customHeight="1" x14ac:dyDescent="0.3">
      <c r="A474" s="82" t="b">
        <f t="shared" ca="1" si="7"/>
        <v>0</v>
      </c>
      <c r="B474" s="211">
        <f>'고객관리 LIST'!J473</f>
        <v>0</v>
      </c>
      <c r="C474" s="211">
        <f>'고객관리 LIST'!B473</f>
        <v>0</v>
      </c>
      <c r="D474" s="211">
        <f>'고객관리 LIST'!C473</f>
        <v>0</v>
      </c>
      <c r="E474" s="212">
        <f>'고객관리 LIST'!D473</f>
        <v>0</v>
      </c>
      <c r="F474" s="213">
        <f>'고객관리 LIST'!E473</f>
        <v>0</v>
      </c>
      <c r="G474" s="211">
        <f>'고객관리 LIST'!H473</f>
        <v>0</v>
      </c>
      <c r="H474" s="211">
        <f>'고객관리 LIST'!K473</f>
        <v>0</v>
      </c>
      <c r="I474" s="211" t="str">
        <f>'고객관리 LIST'!L473</f>
        <v/>
      </c>
      <c r="J474" s="211">
        <f>'고객관리 LIST'!M473</f>
        <v>0</v>
      </c>
      <c r="K474" s="211">
        <f>'고객관리 LIST'!N473</f>
        <v>0</v>
      </c>
      <c r="L474" s="221">
        <f>'고객관리 LIST'!O473</f>
        <v>0</v>
      </c>
    </row>
    <row r="475" spans="1:12" ht="20.100000000000001" hidden="1" customHeight="1" x14ac:dyDescent="0.3">
      <c r="A475" s="82" t="b">
        <f t="shared" ca="1" si="7"/>
        <v>0</v>
      </c>
      <c r="B475" s="211">
        <f>'고객관리 LIST'!J474</f>
        <v>0</v>
      </c>
      <c r="C475" s="211">
        <f>'고객관리 LIST'!B474</f>
        <v>0</v>
      </c>
      <c r="D475" s="211">
        <f>'고객관리 LIST'!C474</f>
        <v>0</v>
      </c>
      <c r="E475" s="212">
        <f>'고객관리 LIST'!D474</f>
        <v>0</v>
      </c>
      <c r="F475" s="213">
        <f>'고객관리 LIST'!E474</f>
        <v>0</v>
      </c>
      <c r="G475" s="211">
        <f>'고객관리 LIST'!H474</f>
        <v>0</v>
      </c>
      <c r="H475" s="211">
        <f>'고객관리 LIST'!K474</f>
        <v>0</v>
      </c>
      <c r="I475" s="211" t="str">
        <f>'고객관리 LIST'!L474</f>
        <v/>
      </c>
      <c r="J475" s="211">
        <f>'고객관리 LIST'!M474</f>
        <v>0</v>
      </c>
      <c r="K475" s="211">
        <f>'고객관리 LIST'!N474</f>
        <v>0</v>
      </c>
      <c r="L475" s="221">
        <f>'고객관리 LIST'!O474</f>
        <v>0</v>
      </c>
    </row>
    <row r="476" spans="1:12" ht="20.100000000000001" hidden="1" customHeight="1" x14ac:dyDescent="0.3">
      <c r="A476" s="82" t="b">
        <f t="shared" ca="1" si="7"/>
        <v>0</v>
      </c>
      <c r="B476" s="211">
        <f>'고객관리 LIST'!J475</f>
        <v>0</v>
      </c>
      <c r="C476" s="211">
        <f>'고객관리 LIST'!B475</f>
        <v>0</v>
      </c>
      <c r="D476" s="211">
        <f>'고객관리 LIST'!C475</f>
        <v>0</v>
      </c>
      <c r="E476" s="212">
        <f>'고객관리 LIST'!D475</f>
        <v>0</v>
      </c>
      <c r="F476" s="213">
        <f>'고객관리 LIST'!E475</f>
        <v>0</v>
      </c>
      <c r="G476" s="211">
        <f>'고객관리 LIST'!H475</f>
        <v>0</v>
      </c>
      <c r="H476" s="211">
        <f>'고객관리 LIST'!K475</f>
        <v>0</v>
      </c>
      <c r="I476" s="211" t="str">
        <f>'고객관리 LIST'!L475</f>
        <v/>
      </c>
      <c r="J476" s="211">
        <f>'고객관리 LIST'!M475</f>
        <v>0</v>
      </c>
      <c r="K476" s="211">
        <f>'고객관리 LIST'!N475</f>
        <v>0</v>
      </c>
      <c r="L476" s="221">
        <f>'고객관리 LIST'!O475</f>
        <v>0</v>
      </c>
    </row>
    <row r="477" spans="1:12" ht="20.100000000000001" hidden="1" customHeight="1" x14ac:dyDescent="0.3">
      <c r="A477" s="82" t="b">
        <f t="shared" ca="1" si="7"/>
        <v>0</v>
      </c>
      <c r="B477" s="211">
        <f>'고객관리 LIST'!J476</f>
        <v>0</v>
      </c>
      <c r="C477" s="211">
        <f>'고객관리 LIST'!B476</f>
        <v>0</v>
      </c>
      <c r="D477" s="211">
        <f>'고객관리 LIST'!C476</f>
        <v>0</v>
      </c>
      <c r="E477" s="212">
        <f>'고객관리 LIST'!D476</f>
        <v>0</v>
      </c>
      <c r="F477" s="213">
        <f>'고객관리 LIST'!E476</f>
        <v>0</v>
      </c>
      <c r="G477" s="211">
        <f>'고객관리 LIST'!H476</f>
        <v>0</v>
      </c>
      <c r="H477" s="211">
        <f>'고객관리 LIST'!K476</f>
        <v>0</v>
      </c>
      <c r="I477" s="211" t="str">
        <f>'고객관리 LIST'!L476</f>
        <v/>
      </c>
      <c r="J477" s="211">
        <f>'고객관리 LIST'!M476</f>
        <v>0</v>
      </c>
      <c r="K477" s="211">
        <f>'고객관리 LIST'!N476</f>
        <v>0</v>
      </c>
      <c r="L477" s="221">
        <f>'고객관리 LIST'!O476</f>
        <v>0</v>
      </c>
    </row>
    <row r="478" spans="1:12" ht="20.100000000000001" hidden="1" customHeight="1" x14ac:dyDescent="0.3">
      <c r="A478" s="82" t="b">
        <f t="shared" ca="1" si="7"/>
        <v>0</v>
      </c>
      <c r="B478" s="211">
        <f>'고객관리 LIST'!J477</f>
        <v>0</v>
      </c>
      <c r="C478" s="211">
        <f>'고객관리 LIST'!B477</f>
        <v>0</v>
      </c>
      <c r="D478" s="211">
        <f>'고객관리 LIST'!C477</f>
        <v>0</v>
      </c>
      <c r="E478" s="212">
        <f>'고객관리 LIST'!D477</f>
        <v>0</v>
      </c>
      <c r="F478" s="213">
        <f>'고객관리 LIST'!E477</f>
        <v>0</v>
      </c>
      <c r="G478" s="211">
        <f>'고객관리 LIST'!H477</f>
        <v>0</v>
      </c>
      <c r="H478" s="211">
        <f>'고객관리 LIST'!K477</f>
        <v>0</v>
      </c>
      <c r="I478" s="211" t="str">
        <f>'고객관리 LIST'!L477</f>
        <v/>
      </c>
      <c r="J478" s="211">
        <f>'고객관리 LIST'!M477</f>
        <v>0</v>
      </c>
      <c r="K478" s="211">
        <f>'고객관리 LIST'!N477</f>
        <v>0</v>
      </c>
      <c r="L478" s="221">
        <f>'고객관리 LIST'!O477</f>
        <v>0</v>
      </c>
    </row>
    <row r="479" spans="1:12" ht="20.100000000000001" hidden="1" customHeight="1" x14ac:dyDescent="0.3">
      <c r="A479" s="82" t="b">
        <f t="shared" ca="1" si="7"/>
        <v>0</v>
      </c>
      <c r="B479" s="211">
        <f>'고객관리 LIST'!J478</f>
        <v>0</v>
      </c>
      <c r="C479" s="211">
        <f>'고객관리 LIST'!B478</f>
        <v>0</v>
      </c>
      <c r="D479" s="211">
        <f>'고객관리 LIST'!C478</f>
        <v>0</v>
      </c>
      <c r="E479" s="212">
        <f>'고객관리 LIST'!D478</f>
        <v>0</v>
      </c>
      <c r="F479" s="213">
        <f>'고객관리 LIST'!E478</f>
        <v>0</v>
      </c>
      <c r="G479" s="211">
        <f>'고객관리 LIST'!H478</f>
        <v>0</v>
      </c>
      <c r="H479" s="211">
        <f>'고객관리 LIST'!K478</f>
        <v>0</v>
      </c>
      <c r="I479" s="211" t="str">
        <f>'고객관리 LIST'!L478</f>
        <v/>
      </c>
      <c r="J479" s="211">
        <f>'고객관리 LIST'!M478</f>
        <v>0</v>
      </c>
      <c r="K479" s="211">
        <f>'고객관리 LIST'!N478</f>
        <v>0</v>
      </c>
      <c r="L479" s="221">
        <f>'고객관리 LIST'!O478</f>
        <v>0</v>
      </c>
    </row>
    <row r="480" spans="1:12" ht="20.100000000000001" hidden="1" customHeight="1" x14ac:dyDescent="0.3">
      <c r="A480" s="82" t="b">
        <f t="shared" ca="1" si="7"/>
        <v>0</v>
      </c>
      <c r="B480" s="211">
        <f>'고객관리 LIST'!J479</f>
        <v>0</v>
      </c>
      <c r="C480" s="211">
        <f>'고객관리 LIST'!B479</f>
        <v>0</v>
      </c>
      <c r="D480" s="211">
        <f>'고객관리 LIST'!C479</f>
        <v>0</v>
      </c>
      <c r="E480" s="212">
        <f>'고객관리 LIST'!D479</f>
        <v>0</v>
      </c>
      <c r="F480" s="213">
        <f>'고객관리 LIST'!E479</f>
        <v>0</v>
      </c>
      <c r="G480" s="211">
        <f>'고객관리 LIST'!H479</f>
        <v>0</v>
      </c>
      <c r="H480" s="211">
        <f>'고객관리 LIST'!K479</f>
        <v>0</v>
      </c>
      <c r="I480" s="211" t="str">
        <f>'고객관리 LIST'!L479</f>
        <v/>
      </c>
      <c r="J480" s="211">
        <f>'고객관리 LIST'!M479</f>
        <v>0</v>
      </c>
      <c r="K480" s="211">
        <f>'고객관리 LIST'!N479</f>
        <v>0</v>
      </c>
      <c r="L480" s="221">
        <f>'고객관리 LIST'!O479</f>
        <v>0</v>
      </c>
    </row>
    <row r="481" spans="1:12" ht="20.100000000000001" hidden="1" customHeight="1" x14ac:dyDescent="0.3">
      <c r="A481" s="82" t="b">
        <f t="shared" ca="1" si="7"/>
        <v>0</v>
      </c>
      <c r="B481" s="211">
        <f>'고객관리 LIST'!J480</f>
        <v>0</v>
      </c>
      <c r="C481" s="211">
        <f>'고객관리 LIST'!B480</f>
        <v>0</v>
      </c>
      <c r="D481" s="211">
        <f>'고객관리 LIST'!C480</f>
        <v>0</v>
      </c>
      <c r="E481" s="212">
        <f>'고객관리 LIST'!D480</f>
        <v>0</v>
      </c>
      <c r="F481" s="213">
        <f>'고객관리 LIST'!E480</f>
        <v>0</v>
      </c>
      <c r="G481" s="211">
        <f>'고객관리 LIST'!H480</f>
        <v>0</v>
      </c>
      <c r="H481" s="211">
        <f>'고객관리 LIST'!K480</f>
        <v>0</v>
      </c>
      <c r="I481" s="211" t="str">
        <f>'고객관리 LIST'!L480</f>
        <v/>
      </c>
      <c r="J481" s="211">
        <f>'고객관리 LIST'!M480</f>
        <v>0</v>
      </c>
      <c r="K481" s="211">
        <f>'고객관리 LIST'!N480</f>
        <v>0</v>
      </c>
      <c r="L481" s="221">
        <f>'고객관리 LIST'!O480</f>
        <v>0</v>
      </c>
    </row>
    <row r="482" spans="1:12" ht="20.100000000000001" hidden="1" customHeight="1" x14ac:dyDescent="0.3">
      <c r="A482" s="82" t="b">
        <f t="shared" ca="1" si="7"/>
        <v>0</v>
      </c>
      <c r="B482" s="211">
        <f>'고객관리 LIST'!J481</f>
        <v>0</v>
      </c>
      <c r="C482" s="211">
        <f>'고객관리 LIST'!B481</f>
        <v>0</v>
      </c>
      <c r="D482" s="211">
        <f>'고객관리 LIST'!C481</f>
        <v>0</v>
      </c>
      <c r="E482" s="212">
        <f>'고객관리 LIST'!D481</f>
        <v>0</v>
      </c>
      <c r="F482" s="213">
        <f>'고객관리 LIST'!E481</f>
        <v>0</v>
      </c>
      <c r="G482" s="211">
        <f>'고객관리 LIST'!H481</f>
        <v>0</v>
      </c>
      <c r="H482" s="211">
        <f>'고객관리 LIST'!K481</f>
        <v>0</v>
      </c>
      <c r="I482" s="211" t="str">
        <f>'고객관리 LIST'!L481</f>
        <v/>
      </c>
      <c r="J482" s="211">
        <f>'고객관리 LIST'!M481</f>
        <v>0</v>
      </c>
      <c r="K482" s="211">
        <f>'고객관리 LIST'!N481</f>
        <v>0</v>
      </c>
      <c r="L482" s="221">
        <f>'고객관리 LIST'!O481</f>
        <v>0</v>
      </c>
    </row>
    <row r="483" spans="1:12" ht="20.100000000000001" hidden="1" customHeight="1" x14ac:dyDescent="0.3">
      <c r="A483" s="82" t="b">
        <f t="shared" ca="1" si="7"/>
        <v>0</v>
      </c>
      <c r="B483" s="211">
        <f>'고객관리 LIST'!J482</f>
        <v>0</v>
      </c>
      <c r="C483" s="211">
        <f>'고객관리 LIST'!B482</f>
        <v>0</v>
      </c>
      <c r="D483" s="211">
        <f>'고객관리 LIST'!C482</f>
        <v>0</v>
      </c>
      <c r="E483" s="212">
        <f>'고객관리 LIST'!D482</f>
        <v>0</v>
      </c>
      <c r="F483" s="213">
        <f>'고객관리 LIST'!E482</f>
        <v>0</v>
      </c>
      <c r="G483" s="211">
        <f>'고객관리 LIST'!H482</f>
        <v>0</v>
      </c>
      <c r="H483" s="211">
        <f>'고객관리 LIST'!K482</f>
        <v>0</v>
      </c>
      <c r="I483" s="211" t="str">
        <f>'고객관리 LIST'!L482</f>
        <v/>
      </c>
      <c r="J483" s="211">
        <f>'고객관리 LIST'!M482</f>
        <v>0</v>
      </c>
      <c r="K483" s="211">
        <f>'고객관리 LIST'!N482</f>
        <v>0</v>
      </c>
      <c r="L483" s="221">
        <f>'고객관리 LIST'!O482</f>
        <v>0</v>
      </c>
    </row>
    <row r="484" spans="1:12" ht="20.100000000000001" hidden="1" customHeight="1" x14ac:dyDescent="0.3">
      <c r="A484" s="82" t="b">
        <f t="shared" ca="1" si="7"/>
        <v>0</v>
      </c>
      <c r="B484" s="211">
        <f>'고객관리 LIST'!J483</f>
        <v>0</v>
      </c>
      <c r="C484" s="211">
        <f>'고객관리 LIST'!B483</f>
        <v>0</v>
      </c>
      <c r="D484" s="211">
        <f>'고객관리 LIST'!C483</f>
        <v>0</v>
      </c>
      <c r="E484" s="212">
        <f>'고객관리 LIST'!D483</f>
        <v>0</v>
      </c>
      <c r="F484" s="213">
        <f>'고객관리 LIST'!E483</f>
        <v>0</v>
      </c>
      <c r="G484" s="211">
        <f>'고객관리 LIST'!H483</f>
        <v>0</v>
      </c>
      <c r="H484" s="211">
        <f>'고객관리 LIST'!K483</f>
        <v>0</v>
      </c>
      <c r="I484" s="211" t="str">
        <f>'고객관리 LIST'!L483</f>
        <v/>
      </c>
      <c r="J484" s="211">
        <f>'고객관리 LIST'!M483</f>
        <v>0</v>
      </c>
      <c r="K484" s="211">
        <f>'고객관리 LIST'!N483</f>
        <v>0</v>
      </c>
      <c r="L484" s="221">
        <f>'고객관리 LIST'!O483</f>
        <v>0</v>
      </c>
    </row>
    <row r="485" spans="1:12" ht="20.100000000000001" hidden="1" customHeight="1" x14ac:dyDescent="0.3">
      <c r="A485" s="82" t="b">
        <f t="shared" ca="1" si="7"/>
        <v>0</v>
      </c>
      <c r="B485" s="211">
        <f>'고객관리 LIST'!J484</f>
        <v>0</v>
      </c>
      <c r="C485" s="211">
        <f>'고객관리 LIST'!B484</f>
        <v>0</v>
      </c>
      <c r="D485" s="211">
        <f>'고객관리 LIST'!C484</f>
        <v>0</v>
      </c>
      <c r="E485" s="212">
        <f>'고객관리 LIST'!D484</f>
        <v>0</v>
      </c>
      <c r="F485" s="213">
        <f>'고객관리 LIST'!E484</f>
        <v>0</v>
      </c>
      <c r="G485" s="211">
        <f>'고객관리 LIST'!H484</f>
        <v>0</v>
      </c>
      <c r="H485" s="211">
        <f>'고객관리 LIST'!K484</f>
        <v>0</v>
      </c>
      <c r="I485" s="211" t="str">
        <f>'고객관리 LIST'!L484</f>
        <v/>
      </c>
      <c r="J485" s="211">
        <f>'고객관리 LIST'!M484</f>
        <v>0</v>
      </c>
      <c r="K485" s="211">
        <f>'고객관리 LIST'!N484</f>
        <v>0</v>
      </c>
      <c r="L485" s="221">
        <f>'고객관리 LIST'!O484</f>
        <v>0</v>
      </c>
    </row>
    <row r="486" spans="1:12" ht="20.100000000000001" hidden="1" customHeight="1" x14ac:dyDescent="0.3">
      <c r="A486" s="82" t="b">
        <f t="shared" ca="1" si="7"/>
        <v>0</v>
      </c>
      <c r="B486" s="211">
        <f>'고객관리 LIST'!J485</f>
        <v>0</v>
      </c>
      <c r="C486" s="211">
        <f>'고객관리 LIST'!B485</f>
        <v>0</v>
      </c>
      <c r="D486" s="211">
        <f>'고객관리 LIST'!C485</f>
        <v>0</v>
      </c>
      <c r="E486" s="212">
        <f>'고객관리 LIST'!D485</f>
        <v>0</v>
      </c>
      <c r="F486" s="213">
        <f>'고객관리 LIST'!E485</f>
        <v>0</v>
      </c>
      <c r="G486" s="211">
        <f>'고객관리 LIST'!H485</f>
        <v>0</v>
      </c>
      <c r="H486" s="211">
        <f>'고객관리 LIST'!K485</f>
        <v>0</v>
      </c>
      <c r="I486" s="211" t="str">
        <f>'고객관리 LIST'!L485</f>
        <v/>
      </c>
      <c r="J486" s="211">
        <f>'고객관리 LIST'!M485</f>
        <v>0</v>
      </c>
      <c r="K486" s="211">
        <f>'고객관리 LIST'!N485</f>
        <v>0</v>
      </c>
      <c r="L486" s="221">
        <f>'고객관리 LIST'!O485</f>
        <v>0</v>
      </c>
    </row>
    <row r="487" spans="1:12" ht="20.100000000000001" hidden="1" customHeight="1" x14ac:dyDescent="0.3">
      <c r="A487" s="82" t="b">
        <f t="shared" ca="1" si="7"/>
        <v>0</v>
      </c>
      <c r="B487" s="211">
        <f>'고객관리 LIST'!J486</f>
        <v>0</v>
      </c>
      <c r="C487" s="211">
        <f>'고객관리 LIST'!B486</f>
        <v>0</v>
      </c>
      <c r="D487" s="211">
        <f>'고객관리 LIST'!C486</f>
        <v>0</v>
      </c>
      <c r="E487" s="212">
        <f>'고객관리 LIST'!D486</f>
        <v>0</v>
      </c>
      <c r="F487" s="213">
        <f>'고객관리 LIST'!E486</f>
        <v>0</v>
      </c>
      <c r="G487" s="211">
        <f>'고객관리 LIST'!H486</f>
        <v>0</v>
      </c>
      <c r="H487" s="211">
        <f>'고객관리 LIST'!K486</f>
        <v>0</v>
      </c>
      <c r="I487" s="211" t="str">
        <f>'고객관리 LIST'!L486</f>
        <v/>
      </c>
      <c r="J487" s="211">
        <f>'고객관리 LIST'!M486</f>
        <v>0</v>
      </c>
      <c r="K487" s="211">
        <f>'고객관리 LIST'!N486</f>
        <v>0</v>
      </c>
      <c r="L487" s="221">
        <f>'고객관리 LIST'!O486</f>
        <v>0</v>
      </c>
    </row>
    <row r="488" spans="1:12" ht="20.100000000000001" hidden="1" customHeight="1" x14ac:dyDescent="0.3">
      <c r="A488" s="82" t="b">
        <f t="shared" ca="1" si="7"/>
        <v>0</v>
      </c>
      <c r="B488" s="211">
        <f>'고객관리 LIST'!J487</f>
        <v>0</v>
      </c>
      <c r="C488" s="211">
        <f>'고객관리 LIST'!B487</f>
        <v>0</v>
      </c>
      <c r="D488" s="211">
        <f>'고객관리 LIST'!C487</f>
        <v>0</v>
      </c>
      <c r="E488" s="212">
        <f>'고객관리 LIST'!D487</f>
        <v>0</v>
      </c>
      <c r="F488" s="213">
        <f>'고객관리 LIST'!E487</f>
        <v>0</v>
      </c>
      <c r="G488" s="211">
        <f>'고객관리 LIST'!H487</f>
        <v>0</v>
      </c>
      <c r="H488" s="211">
        <f>'고객관리 LIST'!K487</f>
        <v>0</v>
      </c>
      <c r="I488" s="211" t="str">
        <f>'고객관리 LIST'!L487</f>
        <v/>
      </c>
      <c r="J488" s="211">
        <f>'고객관리 LIST'!M487</f>
        <v>0</v>
      </c>
      <c r="K488" s="211">
        <f>'고객관리 LIST'!N487</f>
        <v>0</v>
      </c>
      <c r="L488" s="221">
        <f>'고객관리 LIST'!O487</f>
        <v>0</v>
      </c>
    </row>
    <row r="489" spans="1:12" ht="20.100000000000001" hidden="1" customHeight="1" x14ac:dyDescent="0.3">
      <c r="A489" s="82" t="b">
        <f t="shared" ca="1" si="7"/>
        <v>0</v>
      </c>
      <c r="B489" s="211">
        <f>'고객관리 LIST'!J488</f>
        <v>0</v>
      </c>
      <c r="C489" s="211">
        <f>'고객관리 LIST'!B488</f>
        <v>0</v>
      </c>
      <c r="D489" s="211">
        <f>'고객관리 LIST'!C488</f>
        <v>0</v>
      </c>
      <c r="E489" s="212">
        <f>'고객관리 LIST'!D488</f>
        <v>0</v>
      </c>
      <c r="F489" s="213">
        <f>'고객관리 LIST'!E488</f>
        <v>0</v>
      </c>
      <c r="G489" s="211">
        <f>'고객관리 LIST'!H488</f>
        <v>0</v>
      </c>
      <c r="H489" s="211">
        <f>'고객관리 LIST'!K488</f>
        <v>0</v>
      </c>
      <c r="I489" s="211" t="str">
        <f>'고객관리 LIST'!L488</f>
        <v/>
      </c>
      <c r="J489" s="211">
        <f>'고객관리 LIST'!M488</f>
        <v>0</v>
      </c>
      <c r="K489" s="211">
        <f>'고객관리 LIST'!N488</f>
        <v>0</v>
      </c>
      <c r="L489" s="221">
        <f>'고객관리 LIST'!O488</f>
        <v>0</v>
      </c>
    </row>
    <row r="490" spans="1:12" ht="20.100000000000001" hidden="1" customHeight="1" x14ac:dyDescent="0.3">
      <c r="A490" s="82" t="b">
        <f t="shared" ca="1" si="7"/>
        <v>0</v>
      </c>
      <c r="B490" s="211">
        <f>'고객관리 LIST'!J489</f>
        <v>0</v>
      </c>
      <c r="C490" s="211">
        <f>'고객관리 LIST'!B489</f>
        <v>0</v>
      </c>
      <c r="D490" s="211">
        <f>'고객관리 LIST'!C489</f>
        <v>0</v>
      </c>
      <c r="E490" s="212">
        <f>'고객관리 LIST'!D489</f>
        <v>0</v>
      </c>
      <c r="F490" s="213">
        <f>'고객관리 LIST'!E489</f>
        <v>0</v>
      </c>
      <c r="G490" s="211">
        <f>'고객관리 LIST'!H489</f>
        <v>0</v>
      </c>
      <c r="H490" s="211">
        <f>'고객관리 LIST'!K489</f>
        <v>0</v>
      </c>
      <c r="I490" s="211" t="str">
        <f>'고객관리 LIST'!L489</f>
        <v/>
      </c>
      <c r="J490" s="211">
        <f>'고객관리 LIST'!M489</f>
        <v>0</v>
      </c>
      <c r="K490" s="211">
        <f>'고객관리 LIST'!N489</f>
        <v>0</v>
      </c>
      <c r="L490" s="221">
        <f>'고객관리 LIST'!O489</f>
        <v>0</v>
      </c>
    </row>
    <row r="491" spans="1:12" ht="20.100000000000001" hidden="1" customHeight="1" x14ac:dyDescent="0.3">
      <c r="A491" s="82" t="b">
        <f t="shared" ca="1" si="7"/>
        <v>0</v>
      </c>
      <c r="B491" s="211">
        <f>'고객관리 LIST'!J490</f>
        <v>0</v>
      </c>
      <c r="C491" s="211">
        <f>'고객관리 LIST'!B490</f>
        <v>0</v>
      </c>
      <c r="D491" s="211">
        <f>'고객관리 LIST'!C490</f>
        <v>0</v>
      </c>
      <c r="E491" s="212">
        <f>'고객관리 LIST'!D490</f>
        <v>0</v>
      </c>
      <c r="F491" s="213">
        <f>'고객관리 LIST'!E490</f>
        <v>0</v>
      </c>
      <c r="G491" s="211">
        <f>'고객관리 LIST'!H490</f>
        <v>0</v>
      </c>
      <c r="H491" s="211">
        <f>'고객관리 LIST'!K490</f>
        <v>0</v>
      </c>
      <c r="I491" s="211" t="str">
        <f>'고객관리 LIST'!L490</f>
        <v/>
      </c>
      <c r="J491" s="211">
        <f>'고객관리 LIST'!M490</f>
        <v>0</v>
      </c>
      <c r="K491" s="211">
        <f>'고객관리 LIST'!N490</f>
        <v>0</v>
      </c>
      <c r="L491" s="221">
        <f>'고객관리 LIST'!O490</f>
        <v>0</v>
      </c>
    </row>
    <row r="492" spans="1:12" ht="20.100000000000001" hidden="1" customHeight="1" x14ac:dyDescent="0.3">
      <c r="A492" s="82" t="b">
        <f t="shared" ca="1" si="7"/>
        <v>0</v>
      </c>
      <c r="B492" s="211">
        <f>'고객관리 LIST'!J491</f>
        <v>0</v>
      </c>
      <c r="C492" s="211">
        <f>'고객관리 LIST'!B491</f>
        <v>0</v>
      </c>
      <c r="D492" s="211">
        <f>'고객관리 LIST'!C491</f>
        <v>0</v>
      </c>
      <c r="E492" s="212">
        <f>'고객관리 LIST'!D491</f>
        <v>0</v>
      </c>
      <c r="F492" s="213">
        <f>'고객관리 LIST'!E491</f>
        <v>0</v>
      </c>
      <c r="G492" s="211">
        <f>'고객관리 LIST'!H491</f>
        <v>0</v>
      </c>
      <c r="H492" s="211">
        <f>'고객관리 LIST'!K491</f>
        <v>0</v>
      </c>
      <c r="I492" s="211" t="str">
        <f>'고객관리 LIST'!L491</f>
        <v/>
      </c>
      <c r="J492" s="211">
        <f>'고객관리 LIST'!M491</f>
        <v>0</v>
      </c>
      <c r="K492" s="211">
        <f>'고객관리 LIST'!N491</f>
        <v>0</v>
      </c>
      <c r="L492" s="221">
        <f>'고객관리 LIST'!O491</f>
        <v>0</v>
      </c>
    </row>
    <row r="493" spans="1:12" ht="20.100000000000001" hidden="1" customHeight="1" x14ac:dyDescent="0.3">
      <c r="A493" s="82" t="b">
        <f t="shared" ca="1" si="7"/>
        <v>0</v>
      </c>
      <c r="B493" s="211">
        <f>'고객관리 LIST'!J492</f>
        <v>0</v>
      </c>
      <c r="C493" s="211">
        <f>'고객관리 LIST'!B492</f>
        <v>0</v>
      </c>
      <c r="D493" s="211">
        <f>'고객관리 LIST'!C492</f>
        <v>0</v>
      </c>
      <c r="E493" s="212">
        <f>'고객관리 LIST'!D492</f>
        <v>0</v>
      </c>
      <c r="F493" s="213">
        <f>'고객관리 LIST'!E492</f>
        <v>0</v>
      </c>
      <c r="G493" s="211">
        <f>'고객관리 LIST'!H492</f>
        <v>0</v>
      </c>
      <c r="H493" s="211">
        <f>'고객관리 LIST'!K492</f>
        <v>0</v>
      </c>
      <c r="I493" s="211" t="str">
        <f>'고객관리 LIST'!L492</f>
        <v/>
      </c>
      <c r="J493" s="211">
        <f>'고객관리 LIST'!M492</f>
        <v>0</v>
      </c>
      <c r="K493" s="211">
        <f>'고객관리 LIST'!N492</f>
        <v>0</v>
      </c>
      <c r="L493" s="221">
        <f>'고객관리 LIST'!O492</f>
        <v>0</v>
      </c>
    </row>
    <row r="494" spans="1:12" ht="20.100000000000001" hidden="1" customHeight="1" x14ac:dyDescent="0.3">
      <c r="A494" s="82" t="b">
        <f t="shared" ca="1" si="7"/>
        <v>0</v>
      </c>
      <c r="B494" s="211">
        <f>'고객관리 LIST'!J493</f>
        <v>0</v>
      </c>
      <c r="C494" s="211">
        <f>'고객관리 LIST'!B493</f>
        <v>0</v>
      </c>
      <c r="D494" s="211">
        <f>'고객관리 LIST'!C493</f>
        <v>0</v>
      </c>
      <c r="E494" s="212">
        <f>'고객관리 LIST'!D493</f>
        <v>0</v>
      </c>
      <c r="F494" s="213">
        <f>'고객관리 LIST'!E493</f>
        <v>0</v>
      </c>
      <c r="G494" s="211">
        <f>'고객관리 LIST'!H493</f>
        <v>0</v>
      </c>
      <c r="H494" s="211">
        <f>'고객관리 LIST'!K493</f>
        <v>0</v>
      </c>
      <c r="I494" s="211" t="str">
        <f>'고객관리 LIST'!L493</f>
        <v/>
      </c>
      <c r="J494" s="211">
        <f>'고객관리 LIST'!M493</f>
        <v>0</v>
      </c>
      <c r="K494" s="211">
        <f>'고객관리 LIST'!N493</f>
        <v>0</v>
      </c>
      <c r="L494" s="221">
        <f>'고객관리 LIST'!O493</f>
        <v>0</v>
      </c>
    </row>
    <row r="495" spans="1:12" ht="20.100000000000001" hidden="1" customHeight="1" x14ac:dyDescent="0.3">
      <c r="A495" s="82" t="b">
        <f t="shared" ca="1" si="7"/>
        <v>0</v>
      </c>
      <c r="B495" s="211">
        <f>'고객관리 LIST'!J494</f>
        <v>0</v>
      </c>
      <c r="C495" s="211">
        <f>'고객관리 LIST'!B494</f>
        <v>0</v>
      </c>
      <c r="D495" s="211">
        <f>'고객관리 LIST'!C494</f>
        <v>0</v>
      </c>
      <c r="E495" s="212">
        <f>'고객관리 LIST'!D494</f>
        <v>0</v>
      </c>
      <c r="F495" s="213">
        <f>'고객관리 LIST'!E494</f>
        <v>0</v>
      </c>
      <c r="G495" s="211">
        <f>'고객관리 LIST'!H494</f>
        <v>0</v>
      </c>
      <c r="H495" s="211">
        <f>'고객관리 LIST'!K494</f>
        <v>0</v>
      </c>
      <c r="I495" s="211" t="str">
        <f>'고객관리 LIST'!L494</f>
        <v/>
      </c>
      <c r="J495" s="211">
        <f>'고객관리 LIST'!M494</f>
        <v>0</v>
      </c>
      <c r="K495" s="211">
        <f>'고객관리 LIST'!N494</f>
        <v>0</v>
      </c>
      <c r="L495" s="221">
        <f>'고객관리 LIST'!O494</f>
        <v>0</v>
      </c>
    </row>
    <row r="496" spans="1:12" ht="20.100000000000001" hidden="1" customHeight="1" x14ac:dyDescent="0.3">
      <c r="A496" s="82" t="b">
        <f t="shared" ca="1" si="7"/>
        <v>0</v>
      </c>
      <c r="B496" s="211">
        <f>'고객관리 LIST'!J495</f>
        <v>0</v>
      </c>
      <c r="C496" s="211">
        <f>'고객관리 LIST'!B495</f>
        <v>0</v>
      </c>
      <c r="D496" s="211">
        <f>'고객관리 LIST'!C495</f>
        <v>0</v>
      </c>
      <c r="E496" s="212">
        <f>'고객관리 LIST'!D495</f>
        <v>0</v>
      </c>
      <c r="F496" s="213">
        <f>'고객관리 LIST'!E495</f>
        <v>0</v>
      </c>
      <c r="G496" s="211">
        <f>'고객관리 LIST'!H495</f>
        <v>0</v>
      </c>
      <c r="H496" s="211">
        <f>'고객관리 LIST'!K495</f>
        <v>0</v>
      </c>
      <c r="I496" s="211" t="str">
        <f>'고객관리 LIST'!L495</f>
        <v/>
      </c>
      <c r="J496" s="211">
        <f>'고객관리 LIST'!M495</f>
        <v>0</v>
      </c>
      <c r="K496" s="211">
        <f>'고객관리 LIST'!N495</f>
        <v>0</v>
      </c>
      <c r="L496" s="221">
        <f>'고객관리 LIST'!O495</f>
        <v>0</v>
      </c>
    </row>
    <row r="497" spans="1:12" ht="20.100000000000001" hidden="1" customHeight="1" x14ac:dyDescent="0.3">
      <c r="A497" s="82" t="b">
        <f t="shared" ca="1" si="7"/>
        <v>0</v>
      </c>
      <c r="B497" s="211">
        <f>'고객관리 LIST'!J496</f>
        <v>0</v>
      </c>
      <c r="C497" s="211">
        <f>'고객관리 LIST'!B496</f>
        <v>0</v>
      </c>
      <c r="D497" s="211">
        <f>'고객관리 LIST'!C496</f>
        <v>0</v>
      </c>
      <c r="E497" s="212">
        <f>'고객관리 LIST'!D496</f>
        <v>0</v>
      </c>
      <c r="F497" s="213">
        <f>'고객관리 LIST'!E496</f>
        <v>0</v>
      </c>
      <c r="G497" s="211">
        <f>'고객관리 LIST'!H496</f>
        <v>0</v>
      </c>
      <c r="H497" s="211">
        <f>'고객관리 LIST'!K496</f>
        <v>0</v>
      </c>
      <c r="I497" s="211" t="str">
        <f>'고객관리 LIST'!L496</f>
        <v/>
      </c>
      <c r="J497" s="211">
        <f>'고객관리 LIST'!M496</f>
        <v>0</v>
      </c>
      <c r="K497" s="211">
        <f>'고객관리 LIST'!N496</f>
        <v>0</v>
      </c>
      <c r="L497" s="221">
        <f>'고객관리 LIST'!O496</f>
        <v>0</v>
      </c>
    </row>
    <row r="498" spans="1:12" ht="20.100000000000001" hidden="1" customHeight="1" x14ac:dyDescent="0.3">
      <c r="A498" s="82" t="b">
        <f t="shared" ca="1" si="7"/>
        <v>0</v>
      </c>
      <c r="B498" s="211">
        <f>'고객관리 LIST'!J497</f>
        <v>0</v>
      </c>
      <c r="C498" s="211">
        <f>'고객관리 LIST'!B497</f>
        <v>0</v>
      </c>
      <c r="D498" s="211">
        <f>'고객관리 LIST'!C497</f>
        <v>0</v>
      </c>
      <c r="E498" s="212">
        <f>'고객관리 LIST'!D497</f>
        <v>0</v>
      </c>
      <c r="F498" s="213">
        <f>'고객관리 LIST'!E497</f>
        <v>0</v>
      </c>
      <c r="G498" s="211">
        <f>'고객관리 LIST'!H497</f>
        <v>0</v>
      </c>
      <c r="H498" s="211">
        <f>'고객관리 LIST'!K497</f>
        <v>0</v>
      </c>
      <c r="I498" s="211" t="str">
        <f>'고객관리 LIST'!L497</f>
        <v/>
      </c>
      <c r="J498" s="211">
        <f>'고객관리 LIST'!M497</f>
        <v>0</v>
      </c>
      <c r="K498" s="211">
        <f>'고객관리 LIST'!N497</f>
        <v>0</v>
      </c>
      <c r="L498" s="221">
        <f>'고객관리 LIST'!O497</f>
        <v>0</v>
      </c>
    </row>
    <row r="499" spans="1:12" ht="20.100000000000001" hidden="1" customHeight="1" x14ac:dyDescent="0.3">
      <c r="A499" s="82" t="b">
        <f t="shared" ca="1" si="7"/>
        <v>0</v>
      </c>
      <c r="B499" s="211">
        <f>'고객관리 LIST'!J498</f>
        <v>0</v>
      </c>
      <c r="C499" s="211">
        <f>'고객관리 LIST'!B498</f>
        <v>0</v>
      </c>
      <c r="D499" s="211">
        <f>'고객관리 LIST'!C498</f>
        <v>0</v>
      </c>
      <c r="E499" s="212">
        <f>'고객관리 LIST'!D498</f>
        <v>0</v>
      </c>
      <c r="F499" s="213">
        <f>'고객관리 LIST'!E498</f>
        <v>0</v>
      </c>
      <c r="G499" s="211">
        <f>'고객관리 LIST'!H498</f>
        <v>0</v>
      </c>
      <c r="H499" s="211">
        <f>'고객관리 LIST'!K498</f>
        <v>0</v>
      </c>
      <c r="I499" s="211" t="str">
        <f>'고객관리 LIST'!L498</f>
        <v/>
      </c>
      <c r="J499" s="211">
        <f>'고객관리 LIST'!M498</f>
        <v>0</v>
      </c>
      <c r="K499" s="211">
        <f>'고객관리 LIST'!N498</f>
        <v>0</v>
      </c>
      <c r="L499" s="221">
        <f>'고객관리 LIST'!O498</f>
        <v>0</v>
      </c>
    </row>
    <row r="500" spans="1:12" ht="20.100000000000001" hidden="1" customHeight="1" x14ac:dyDescent="0.3">
      <c r="A500" s="82" t="b">
        <f t="shared" ca="1" si="7"/>
        <v>0</v>
      </c>
      <c r="B500" s="211">
        <f>'고객관리 LIST'!J499</f>
        <v>0</v>
      </c>
      <c r="C500" s="211">
        <f>'고객관리 LIST'!B499</f>
        <v>0</v>
      </c>
      <c r="D500" s="211">
        <f>'고객관리 LIST'!C499</f>
        <v>0</v>
      </c>
      <c r="E500" s="212">
        <f>'고객관리 LIST'!D499</f>
        <v>0</v>
      </c>
      <c r="F500" s="213">
        <f>'고객관리 LIST'!E499</f>
        <v>0</v>
      </c>
      <c r="G500" s="211">
        <f>'고객관리 LIST'!H499</f>
        <v>0</v>
      </c>
      <c r="H500" s="211">
        <f>'고객관리 LIST'!K499</f>
        <v>0</v>
      </c>
      <c r="I500" s="211" t="str">
        <f>'고객관리 LIST'!L499</f>
        <v/>
      </c>
      <c r="J500" s="211">
        <f>'고객관리 LIST'!M499</f>
        <v>0</v>
      </c>
      <c r="K500" s="211">
        <f>'고객관리 LIST'!N499</f>
        <v>0</v>
      </c>
      <c r="L500" s="221">
        <f>'고객관리 LIST'!O499</f>
        <v>0</v>
      </c>
    </row>
    <row r="501" spans="1:12" ht="20.100000000000001" hidden="1" customHeight="1" x14ac:dyDescent="0.3">
      <c r="A501" s="82" t="b">
        <f t="shared" ca="1" si="7"/>
        <v>0</v>
      </c>
      <c r="B501" s="211">
        <f>'고객관리 LIST'!J500</f>
        <v>0</v>
      </c>
      <c r="C501" s="211">
        <f>'고객관리 LIST'!B500</f>
        <v>0</v>
      </c>
      <c r="D501" s="211">
        <f>'고객관리 LIST'!C500</f>
        <v>0</v>
      </c>
      <c r="E501" s="212">
        <f>'고객관리 LIST'!D500</f>
        <v>0</v>
      </c>
      <c r="F501" s="213">
        <f>'고객관리 LIST'!E500</f>
        <v>0</v>
      </c>
      <c r="G501" s="211">
        <f>'고객관리 LIST'!H500</f>
        <v>0</v>
      </c>
      <c r="H501" s="211">
        <f>'고객관리 LIST'!K500</f>
        <v>0</v>
      </c>
      <c r="I501" s="211" t="str">
        <f>'고객관리 LIST'!L500</f>
        <v/>
      </c>
      <c r="J501" s="211">
        <f>'고객관리 LIST'!M500</f>
        <v>0</v>
      </c>
      <c r="K501" s="211">
        <f>'고객관리 LIST'!N500</f>
        <v>0</v>
      </c>
      <c r="L501" s="221">
        <f>'고객관리 LIST'!O500</f>
        <v>0</v>
      </c>
    </row>
    <row r="502" spans="1:12" ht="20.100000000000001" hidden="1" customHeight="1" x14ac:dyDescent="0.3">
      <c r="A502" s="82" t="b">
        <f t="shared" ca="1" si="7"/>
        <v>0</v>
      </c>
      <c r="B502" s="211">
        <f>'고객관리 LIST'!J501</f>
        <v>0</v>
      </c>
      <c r="C502" s="211">
        <f>'고객관리 LIST'!B501</f>
        <v>0</v>
      </c>
      <c r="D502" s="211">
        <f>'고객관리 LIST'!C501</f>
        <v>0</v>
      </c>
      <c r="E502" s="212">
        <f>'고객관리 LIST'!D501</f>
        <v>0</v>
      </c>
      <c r="F502" s="213">
        <f>'고객관리 LIST'!E501</f>
        <v>0</v>
      </c>
      <c r="G502" s="211">
        <f>'고객관리 LIST'!H501</f>
        <v>0</v>
      </c>
      <c r="H502" s="211">
        <f>'고객관리 LIST'!K501</f>
        <v>0</v>
      </c>
      <c r="I502" s="211" t="str">
        <f>'고객관리 LIST'!L501</f>
        <v/>
      </c>
      <c r="J502" s="211">
        <f>'고객관리 LIST'!M501</f>
        <v>0</v>
      </c>
      <c r="K502" s="211">
        <f>'고객관리 LIST'!N501</f>
        <v>0</v>
      </c>
      <c r="L502" s="221">
        <f>'고객관리 LIST'!O501</f>
        <v>0</v>
      </c>
    </row>
    <row r="503" spans="1:12" ht="20.100000000000001" hidden="1" customHeight="1" x14ac:dyDescent="0.3">
      <c r="A503" s="82" t="b">
        <f t="shared" ca="1" si="7"/>
        <v>0</v>
      </c>
      <c r="B503" s="211">
        <f>'고객관리 LIST'!J502</f>
        <v>0</v>
      </c>
      <c r="C503" s="211">
        <f>'고객관리 LIST'!B502</f>
        <v>0</v>
      </c>
      <c r="D503" s="211">
        <f>'고객관리 LIST'!C502</f>
        <v>0</v>
      </c>
      <c r="E503" s="212">
        <f>'고객관리 LIST'!D502</f>
        <v>0</v>
      </c>
      <c r="F503" s="213">
        <f>'고객관리 LIST'!E502</f>
        <v>0</v>
      </c>
      <c r="G503" s="211">
        <f>'고객관리 LIST'!H502</f>
        <v>0</v>
      </c>
      <c r="H503" s="211">
        <f>'고객관리 LIST'!K502</f>
        <v>0</v>
      </c>
      <c r="I503" s="211" t="str">
        <f>'고객관리 LIST'!L502</f>
        <v/>
      </c>
      <c r="J503" s="211">
        <f>'고객관리 LIST'!M502</f>
        <v>0</v>
      </c>
      <c r="K503" s="211">
        <f>'고객관리 LIST'!N502</f>
        <v>0</v>
      </c>
      <c r="L503" s="221">
        <f>'고객관리 LIST'!O502</f>
        <v>0</v>
      </c>
    </row>
    <row r="504" spans="1:12" ht="20.100000000000001" hidden="1" customHeight="1" x14ac:dyDescent="0.3">
      <c r="A504" s="82" t="b">
        <f t="shared" ca="1" si="7"/>
        <v>0</v>
      </c>
      <c r="B504" s="211">
        <f>'고객관리 LIST'!J503</f>
        <v>0</v>
      </c>
      <c r="C504" s="211">
        <f>'고객관리 LIST'!B503</f>
        <v>0</v>
      </c>
      <c r="D504" s="211">
        <f>'고객관리 LIST'!C503</f>
        <v>0</v>
      </c>
      <c r="E504" s="212">
        <f>'고객관리 LIST'!D503</f>
        <v>0</v>
      </c>
      <c r="F504" s="213">
        <f>'고객관리 LIST'!E503</f>
        <v>0</v>
      </c>
      <c r="G504" s="211">
        <f>'고객관리 LIST'!H503</f>
        <v>0</v>
      </c>
      <c r="H504" s="211">
        <f>'고객관리 LIST'!K503</f>
        <v>0</v>
      </c>
      <c r="I504" s="211" t="str">
        <f>'고객관리 LIST'!L503</f>
        <v/>
      </c>
      <c r="J504" s="211">
        <f>'고객관리 LIST'!M503</f>
        <v>0</v>
      </c>
      <c r="K504" s="211">
        <f>'고객관리 LIST'!N503</f>
        <v>0</v>
      </c>
      <c r="L504" s="221">
        <f>'고객관리 LIST'!O503</f>
        <v>0</v>
      </c>
    </row>
    <row r="505" spans="1:12" ht="20.100000000000001" hidden="1" customHeight="1" x14ac:dyDescent="0.3">
      <c r="A505" s="82" t="b">
        <f t="shared" ca="1" si="7"/>
        <v>0</v>
      </c>
      <c r="B505" s="211">
        <f>'고객관리 LIST'!J504</f>
        <v>0</v>
      </c>
      <c r="C505" s="211">
        <f>'고객관리 LIST'!B504</f>
        <v>0</v>
      </c>
      <c r="D505" s="211">
        <f>'고객관리 LIST'!C504</f>
        <v>0</v>
      </c>
      <c r="E505" s="212">
        <f>'고객관리 LIST'!D504</f>
        <v>0</v>
      </c>
      <c r="F505" s="213">
        <f>'고객관리 LIST'!E504</f>
        <v>0</v>
      </c>
      <c r="G505" s="211">
        <f>'고객관리 LIST'!H504</f>
        <v>0</v>
      </c>
      <c r="H505" s="211">
        <f>'고객관리 LIST'!K504</f>
        <v>0</v>
      </c>
      <c r="I505" s="211" t="str">
        <f>'고객관리 LIST'!L504</f>
        <v/>
      </c>
      <c r="J505" s="211">
        <f>'고객관리 LIST'!M504</f>
        <v>0</v>
      </c>
      <c r="K505" s="211">
        <f>'고객관리 LIST'!N504</f>
        <v>0</v>
      </c>
      <c r="L505" s="221">
        <f>'고객관리 LIST'!O504</f>
        <v>0</v>
      </c>
    </row>
    <row r="506" spans="1:12" ht="20.100000000000001" hidden="1" customHeight="1" x14ac:dyDescent="0.3">
      <c r="A506" s="82" t="b">
        <f t="shared" ca="1" si="7"/>
        <v>0</v>
      </c>
      <c r="B506" s="211">
        <f>'고객관리 LIST'!J505</f>
        <v>0</v>
      </c>
      <c r="C506" s="211">
        <f>'고객관리 LIST'!B505</f>
        <v>0</v>
      </c>
      <c r="D506" s="211">
        <f>'고객관리 LIST'!C505</f>
        <v>0</v>
      </c>
      <c r="E506" s="212">
        <f>'고객관리 LIST'!D505</f>
        <v>0</v>
      </c>
      <c r="F506" s="213">
        <f>'고객관리 LIST'!E505</f>
        <v>0</v>
      </c>
      <c r="G506" s="211">
        <f>'고객관리 LIST'!H505</f>
        <v>0</v>
      </c>
      <c r="H506" s="211">
        <f>'고객관리 LIST'!K505</f>
        <v>0</v>
      </c>
      <c r="I506" s="211" t="str">
        <f>'고객관리 LIST'!L505</f>
        <v/>
      </c>
      <c r="J506" s="211">
        <f>'고객관리 LIST'!M505</f>
        <v>0</v>
      </c>
      <c r="K506" s="211">
        <f>'고객관리 LIST'!N505</f>
        <v>0</v>
      </c>
      <c r="L506" s="221">
        <f>'고객관리 LIST'!O505</f>
        <v>0</v>
      </c>
    </row>
    <row r="507" spans="1:12" ht="20.100000000000001" hidden="1" customHeight="1" x14ac:dyDescent="0.3">
      <c r="A507" s="82" t="b">
        <f t="shared" ca="1" si="7"/>
        <v>0</v>
      </c>
      <c r="B507" s="211">
        <f>'고객관리 LIST'!J506</f>
        <v>0</v>
      </c>
      <c r="C507" s="211">
        <f>'고객관리 LIST'!B506</f>
        <v>0</v>
      </c>
      <c r="D507" s="211">
        <f>'고객관리 LIST'!C506</f>
        <v>0</v>
      </c>
      <c r="E507" s="212">
        <f>'고객관리 LIST'!D506</f>
        <v>0</v>
      </c>
      <c r="F507" s="213">
        <f>'고객관리 LIST'!E506</f>
        <v>0</v>
      </c>
      <c r="G507" s="211">
        <f>'고객관리 LIST'!H506</f>
        <v>0</v>
      </c>
      <c r="H507" s="211">
        <f>'고객관리 LIST'!K506</f>
        <v>0</v>
      </c>
      <c r="I507" s="211" t="str">
        <f>'고객관리 LIST'!L506</f>
        <v/>
      </c>
      <c r="J507" s="211">
        <f>'고객관리 LIST'!M506</f>
        <v>0</v>
      </c>
      <c r="K507" s="211">
        <f>'고객관리 LIST'!N506</f>
        <v>0</v>
      </c>
      <c r="L507" s="221">
        <f>'고객관리 LIST'!O506</f>
        <v>0</v>
      </c>
    </row>
    <row r="508" spans="1:12" ht="20.100000000000001" hidden="1" customHeight="1" x14ac:dyDescent="0.3">
      <c r="A508" s="82" t="b">
        <f t="shared" ca="1" si="7"/>
        <v>0</v>
      </c>
      <c r="B508" s="211">
        <f>'고객관리 LIST'!J507</f>
        <v>0</v>
      </c>
      <c r="C508" s="211">
        <f>'고객관리 LIST'!B507</f>
        <v>0</v>
      </c>
      <c r="D508" s="211">
        <f>'고객관리 LIST'!C507</f>
        <v>0</v>
      </c>
      <c r="E508" s="212">
        <f>'고객관리 LIST'!D507</f>
        <v>0</v>
      </c>
      <c r="F508" s="213">
        <f>'고객관리 LIST'!E507</f>
        <v>0</v>
      </c>
      <c r="G508" s="211">
        <f>'고객관리 LIST'!H507</f>
        <v>0</v>
      </c>
      <c r="H508" s="211">
        <f>'고객관리 LIST'!K507</f>
        <v>0</v>
      </c>
      <c r="I508" s="211" t="str">
        <f>'고객관리 LIST'!L507</f>
        <v/>
      </c>
      <c r="J508" s="211">
        <f>'고객관리 LIST'!M507</f>
        <v>0</v>
      </c>
      <c r="K508" s="211">
        <f>'고객관리 LIST'!N507</f>
        <v>0</v>
      </c>
      <c r="L508" s="221">
        <f>'고객관리 LIST'!O507</f>
        <v>0</v>
      </c>
    </row>
    <row r="509" spans="1:12" ht="20.100000000000001" hidden="1" customHeight="1" x14ac:dyDescent="0.3">
      <c r="A509" s="82" t="b">
        <f t="shared" ca="1" si="7"/>
        <v>0</v>
      </c>
      <c r="B509" s="211">
        <f>'고객관리 LIST'!J508</f>
        <v>0</v>
      </c>
      <c r="C509" s="211">
        <f>'고객관리 LIST'!B508</f>
        <v>0</v>
      </c>
      <c r="D509" s="211">
        <f>'고객관리 LIST'!C508</f>
        <v>0</v>
      </c>
      <c r="E509" s="212">
        <f>'고객관리 LIST'!D508</f>
        <v>0</v>
      </c>
      <c r="F509" s="213">
        <f>'고객관리 LIST'!E508</f>
        <v>0</v>
      </c>
      <c r="G509" s="211">
        <f>'고객관리 LIST'!H508</f>
        <v>0</v>
      </c>
      <c r="H509" s="211">
        <f>'고객관리 LIST'!K508</f>
        <v>0</v>
      </c>
      <c r="I509" s="211" t="str">
        <f>'고객관리 LIST'!L508</f>
        <v/>
      </c>
      <c r="J509" s="211">
        <f>'고객관리 LIST'!M508</f>
        <v>0</v>
      </c>
      <c r="K509" s="211">
        <f>'고객관리 LIST'!N508</f>
        <v>0</v>
      </c>
      <c r="L509" s="221">
        <f>'고객관리 LIST'!O508</f>
        <v>0</v>
      </c>
    </row>
    <row r="510" spans="1:12" ht="20.100000000000001" hidden="1" customHeight="1" x14ac:dyDescent="0.3">
      <c r="A510" s="82" t="b">
        <f t="shared" ca="1" si="7"/>
        <v>0</v>
      </c>
      <c r="B510" s="211">
        <f>'고객관리 LIST'!J509</f>
        <v>0</v>
      </c>
      <c r="C510" s="211">
        <f>'고객관리 LIST'!B509</f>
        <v>0</v>
      </c>
      <c r="D510" s="211">
        <f>'고객관리 LIST'!C509</f>
        <v>0</v>
      </c>
      <c r="E510" s="212">
        <f>'고객관리 LIST'!D509</f>
        <v>0</v>
      </c>
      <c r="F510" s="213">
        <f>'고객관리 LIST'!E509</f>
        <v>0</v>
      </c>
      <c r="G510" s="211">
        <f>'고객관리 LIST'!H509</f>
        <v>0</v>
      </c>
      <c r="H510" s="211">
        <f>'고객관리 LIST'!K509</f>
        <v>0</v>
      </c>
      <c r="I510" s="211" t="str">
        <f>'고객관리 LIST'!L509</f>
        <v/>
      </c>
      <c r="J510" s="211">
        <f>'고객관리 LIST'!M509</f>
        <v>0</v>
      </c>
      <c r="K510" s="211">
        <f>'고객관리 LIST'!N509</f>
        <v>0</v>
      </c>
      <c r="L510" s="221">
        <f>'고객관리 LIST'!O509</f>
        <v>0</v>
      </c>
    </row>
    <row r="511" spans="1:12" ht="20.100000000000001" hidden="1" customHeight="1" x14ac:dyDescent="0.3">
      <c r="A511" s="82" t="b">
        <f t="shared" ca="1" si="7"/>
        <v>0</v>
      </c>
      <c r="B511" s="211">
        <f>'고객관리 LIST'!J510</f>
        <v>0</v>
      </c>
      <c r="C511" s="211">
        <f>'고객관리 LIST'!B510</f>
        <v>0</v>
      </c>
      <c r="D511" s="211">
        <f>'고객관리 LIST'!C510</f>
        <v>0</v>
      </c>
      <c r="E511" s="212">
        <f>'고객관리 LIST'!D510</f>
        <v>0</v>
      </c>
      <c r="F511" s="213">
        <f>'고객관리 LIST'!E510</f>
        <v>0</v>
      </c>
      <c r="G511" s="211">
        <f>'고객관리 LIST'!H510</f>
        <v>0</v>
      </c>
      <c r="H511" s="211">
        <f>'고객관리 LIST'!K510</f>
        <v>0</v>
      </c>
      <c r="I511" s="211" t="str">
        <f>'고객관리 LIST'!L510</f>
        <v/>
      </c>
      <c r="J511" s="211">
        <f>'고객관리 LIST'!M510</f>
        <v>0</v>
      </c>
      <c r="K511" s="211">
        <f>'고객관리 LIST'!N510</f>
        <v>0</v>
      </c>
      <c r="L511" s="221">
        <f>'고객관리 LIST'!O510</f>
        <v>0</v>
      </c>
    </row>
    <row r="512" spans="1:12" ht="20.100000000000001" hidden="1" customHeight="1" x14ac:dyDescent="0.3">
      <c r="A512" s="82" t="b">
        <f t="shared" ca="1" si="7"/>
        <v>0</v>
      </c>
      <c r="B512" s="211">
        <f>'고객관리 LIST'!J511</f>
        <v>0</v>
      </c>
      <c r="C512" s="211">
        <f>'고객관리 LIST'!B511</f>
        <v>0</v>
      </c>
      <c r="D512" s="211">
        <f>'고객관리 LIST'!C511</f>
        <v>0</v>
      </c>
      <c r="E512" s="212">
        <f>'고객관리 LIST'!D511</f>
        <v>0</v>
      </c>
      <c r="F512" s="213">
        <f>'고객관리 LIST'!E511</f>
        <v>0</v>
      </c>
      <c r="G512" s="211">
        <f>'고객관리 LIST'!H511</f>
        <v>0</v>
      </c>
      <c r="H512" s="211">
        <f>'고객관리 LIST'!K511</f>
        <v>0</v>
      </c>
      <c r="I512" s="211" t="str">
        <f>'고객관리 LIST'!L511</f>
        <v/>
      </c>
      <c r="J512" s="211">
        <f>'고객관리 LIST'!M511</f>
        <v>0</v>
      </c>
      <c r="K512" s="211">
        <f>'고객관리 LIST'!N511</f>
        <v>0</v>
      </c>
      <c r="L512" s="221">
        <f>'고객관리 LIST'!O511</f>
        <v>0</v>
      </c>
    </row>
    <row r="513" spans="1:12" ht="20.100000000000001" hidden="1" customHeight="1" x14ac:dyDescent="0.3">
      <c r="A513" s="82" t="b">
        <f t="shared" ca="1" si="7"/>
        <v>0</v>
      </c>
      <c r="B513" s="211">
        <f>'고객관리 LIST'!J512</f>
        <v>0</v>
      </c>
      <c r="C513" s="211">
        <f>'고객관리 LIST'!B512</f>
        <v>0</v>
      </c>
      <c r="D513" s="211">
        <f>'고객관리 LIST'!C512</f>
        <v>0</v>
      </c>
      <c r="E513" s="212">
        <f>'고객관리 LIST'!D512</f>
        <v>0</v>
      </c>
      <c r="F513" s="213">
        <f>'고객관리 LIST'!E512</f>
        <v>0</v>
      </c>
      <c r="G513" s="211">
        <f>'고객관리 LIST'!H512</f>
        <v>0</v>
      </c>
      <c r="H513" s="211">
        <f>'고객관리 LIST'!K512</f>
        <v>0</v>
      </c>
      <c r="I513" s="211" t="str">
        <f>'고객관리 LIST'!L512</f>
        <v/>
      </c>
      <c r="J513" s="211">
        <f>'고객관리 LIST'!M512</f>
        <v>0</v>
      </c>
      <c r="K513" s="211">
        <f>'고객관리 LIST'!N512</f>
        <v>0</v>
      </c>
      <c r="L513" s="221">
        <f>'고객관리 LIST'!O512</f>
        <v>0</v>
      </c>
    </row>
    <row r="514" spans="1:12" ht="20.100000000000001" hidden="1" customHeight="1" x14ac:dyDescent="0.3">
      <c r="A514" s="82" t="b">
        <f t="shared" ca="1" si="7"/>
        <v>0</v>
      </c>
      <c r="B514" s="211">
        <f>'고객관리 LIST'!J513</f>
        <v>0</v>
      </c>
      <c r="C514" s="211">
        <f>'고객관리 LIST'!B513</f>
        <v>0</v>
      </c>
      <c r="D514" s="211">
        <f>'고객관리 LIST'!C513</f>
        <v>0</v>
      </c>
      <c r="E514" s="212">
        <f>'고객관리 LIST'!D513</f>
        <v>0</v>
      </c>
      <c r="F514" s="213">
        <f>'고객관리 LIST'!E513</f>
        <v>0</v>
      </c>
      <c r="G514" s="211">
        <f>'고객관리 LIST'!H513</f>
        <v>0</v>
      </c>
      <c r="H514" s="211">
        <f>'고객관리 LIST'!K513</f>
        <v>0</v>
      </c>
      <c r="I514" s="211" t="str">
        <f>'고객관리 LIST'!L513</f>
        <v/>
      </c>
      <c r="J514" s="211">
        <f>'고객관리 LIST'!M513</f>
        <v>0</v>
      </c>
      <c r="K514" s="211">
        <f>'고객관리 LIST'!N513</f>
        <v>0</v>
      </c>
      <c r="L514" s="221">
        <f>'고객관리 LIST'!O513</f>
        <v>0</v>
      </c>
    </row>
    <row r="515" spans="1:12" ht="20.100000000000001" hidden="1" customHeight="1" x14ac:dyDescent="0.3">
      <c r="A515" s="82" t="b">
        <f t="shared" ca="1" si="7"/>
        <v>0</v>
      </c>
      <c r="B515" s="211">
        <f>'고객관리 LIST'!J514</f>
        <v>0</v>
      </c>
      <c r="C515" s="211">
        <f>'고객관리 LIST'!B514</f>
        <v>0</v>
      </c>
      <c r="D515" s="211">
        <f>'고객관리 LIST'!C514</f>
        <v>0</v>
      </c>
      <c r="E515" s="212">
        <f>'고객관리 LIST'!D514</f>
        <v>0</v>
      </c>
      <c r="F515" s="213">
        <f>'고객관리 LIST'!E514</f>
        <v>0</v>
      </c>
      <c r="G515" s="211">
        <f>'고객관리 LIST'!H514</f>
        <v>0</v>
      </c>
      <c r="H515" s="211">
        <f>'고객관리 LIST'!K514</f>
        <v>0</v>
      </c>
      <c r="I515" s="211" t="str">
        <f>'고객관리 LIST'!L514</f>
        <v/>
      </c>
      <c r="J515" s="211">
        <f>'고객관리 LIST'!M514</f>
        <v>0</v>
      </c>
      <c r="K515" s="211">
        <f>'고객관리 LIST'!N514</f>
        <v>0</v>
      </c>
      <c r="L515" s="221">
        <f>'고객관리 LIST'!O514</f>
        <v>0</v>
      </c>
    </row>
    <row r="516" spans="1:12" ht="20.100000000000001" hidden="1" customHeight="1" x14ac:dyDescent="0.3">
      <c r="A516" s="82" t="b">
        <f t="shared" ca="1" si="7"/>
        <v>0</v>
      </c>
      <c r="B516" s="211">
        <f>'고객관리 LIST'!J515</f>
        <v>0</v>
      </c>
      <c r="C516" s="211">
        <f>'고객관리 LIST'!B515</f>
        <v>0</v>
      </c>
      <c r="D516" s="211">
        <f>'고객관리 LIST'!C515</f>
        <v>0</v>
      </c>
      <c r="E516" s="212">
        <f>'고객관리 LIST'!D515</f>
        <v>0</v>
      </c>
      <c r="F516" s="213">
        <f>'고객관리 LIST'!E515</f>
        <v>0</v>
      </c>
      <c r="G516" s="211">
        <f>'고객관리 LIST'!H515</f>
        <v>0</v>
      </c>
      <c r="H516" s="211">
        <f>'고객관리 LIST'!K515</f>
        <v>0</v>
      </c>
      <c r="I516" s="211" t="str">
        <f>'고객관리 LIST'!L515</f>
        <v/>
      </c>
      <c r="J516" s="211">
        <f>'고객관리 LIST'!M515</f>
        <v>0</v>
      </c>
      <c r="K516" s="211">
        <f>'고객관리 LIST'!N515</f>
        <v>0</v>
      </c>
      <c r="L516" s="221">
        <f>'고객관리 LIST'!O515</f>
        <v>0</v>
      </c>
    </row>
    <row r="517" spans="1:12" ht="20.100000000000001" hidden="1" customHeight="1" x14ac:dyDescent="0.3">
      <c r="A517" s="82" t="b">
        <f t="shared" ca="1" si="7"/>
        <v>0</v>
      </c>
      <c r="B517" s="211">
        <f>'고객관리 LIST'!J516</f>
        <v>0</v>
      </c>
      <c r="C517" s="211">
        <f>'고객관리 LIST'!B516</f>
        <v>0</v>
      </c>
      <c r="D517" s="211">
        <f>'고객관리 LIST'!C516</f>
        <v>0</v>
      </c>
      <c r="E517" s="212">
        <f>'고객관리 LIST'!D516</f>
        <v>0</v>
      </c>
      <c r="F517" s="213">
        <f>'고객관리 LIST'!E516</f>
        <v>0</v>
      </c>
      <c r="G517" s="211">
        <f>'고객관리 LIST'!H516</f>
        <v>0</v>
      </c>
      <c r="H517" s="211">
        <f>'고객관리 LIST'!K516</f>
        <v>0</v>
      </c>
      <c r="I517" s="211" t="str">
        <f>'고객관리 LIST'!L516</f>
        <v/>
      </c>
      <c r="J517" s="211">
        <f>'고객관리 LIST'!M516</f>
        <v>0</v>
      </c>
      <c r="K517" s="211">
        <f>'고객관리 LIST'!N516</f>
        <v>0</v>
      </c>
      <c r="L517" s="221">
        <f>'고객관리 LIST'!O516</f>
        <v>0</v>
      </c>
    </row>
    <row r="518" spans="1:12" ht="20.100000000000001" hidden="1" customHeight="1" x14ac:dyDescent="0.3">
      <c r="A518" s="82" t="b">
        <f t="shared" ca="1" si="7"/>
        <v>0</v>
      </c>
      <c r="B518" s="211">
        <f>'고객관리 LIST'!J517</f>
        <v>0</v>
      </c>
      <c r="C518" s="211">
        <f>'고객관리 LIST'!B517</f>
        <v>0</v>
      </c>
      <c r="D518" s="211">
        <f>'고객관리 LIST'!C517</f>
        <v>0</v>
      </c>
      <c r="E518" s="212">
        <f>'고객관리 LIST'!D517</f>
        <v>0</v>
      </c>
      <c r="F518" s="213">
        <f>'고객관리 LIST'!E517</f>
        <v>0</v>
      </c>
      <c r="G518" s="211">
        <f>'고객관리 LIST'!H517</f>
        <v>0</v>
      </c>
      <c r="H518" s="211">
        <f>'고객관리 LIST'!K517</f>
        <v>0</v>
      </c>
      <c r="I518" s="211" t="str">
        <f>'고객관리 LIST'!L517</f>
        <v/>
      </c>
      <c r="J518" s="211">
        <f>'고객관리 LIST'!M517</f>
        <v>0</v>
      </c>
      <c r="K518" s="211">
        <f>'고객관리 LIST'!N517</f>
        <v>0</v>
      </c>
      <c r="L518" s="221">
        <f>'고객관리 LIST'!O517</f>
        <v>0</v>
      </c>
    </row>
    <row r="519" spans="1:12" ht="20.100000000000001" hidden="1" customHeight="1" x14ac:dyDescent="0.3">
      <c r="A519" s="82" t="b">
        <f t="shared" ref="A519:A582" ca="1" si="8">B519=$G$1</f>
        <v>0</v>
      </c>
      <c r="B519" s="211">
        <f>'고객관리 LIST'!J518</f>
        <v>0</v>
      </c>
      <c r="C519" s="211">
        <f>'고객관리 LIST'!B518</f>
        <v>0</v>
      </c>
      <c r="D519" s="211">
        <f>'고객관리 LIST'!C518</f>
        <v>0</v>
      </c>
      <c r="E519" s="212">
        <f>'고객관리 LIST'!D518</f>
        <v>0</v>
      </c>
      <c r="F519" s="213">
        <f>'고객관리 LIST'!E518</f>
        <v>0</v>
      </c>
      <c r="G519" s="211">
        <f>'고객관리 LIST'!H518</f>
        <v>0</v>
      </c>
      <c r="H519" s="211">
        <f>'고객관리 LIST'!K518</f>
        <v>0</v>
      </c>
      <c r="I519" s="211" t="str">
        <f>'고객관리 LIST'!L518</f>
        <v/>
      </c>
      <c r="J519" s="211">
        <f>'고객관리 LIST'!M518</f>
        <v>0</v>
      </c>
      <c r="K519" s="211">
        <f>'고객관리 LIST'!N518</f>
        <v>0</v>
      </c>
      <c r="L519" s="221">
        <f>'고객관리 LIST'!O518</f>
        <v>0</v>
      </c>
    </row>
    <row r="520" spans="1:12" ht="20.100000000000001" hidden="1" customHeight="1" x14ac:dyDescent="0.3">
      <c r="A520" s="82" t="b">
        <f t="shared" ca="1" si="8"/>
        <v>0</v>
      </c>
      <c r="B520" s="211">
        <f>'고객관리 LIST'!J519</f>
        <v>0</v>
      </c>
      <c r="C520" s="211">
        <f>'고객관리 LIST'!B519</f>
        <v>0</v>
      </c>
      <c r="D520" s="211">
        <f>'고객관리 LIST'!C519</f>
        <v>0</v>
      </c>
      <c r="E520" s="212">
        <f>'고객관리 LIST'!D519</f>
        <v>0</v>
      </c>
      <c r="F520" s="213">
        <f>'고객관리 LIST'!E519</f>
        <v>0</v>
      </c>
      <c r="G520" s="211">
        <f>'고객관리 LIST'!H519</f>
        <v>0</v>
      </c>
      <c r="H520" s="211">
        <f>'고객관리 LIST'!K519</f>
        <v>0</v>
      </c>
      <c r="I520" s="211" t="str">
        <f>'고객관리 LIST'!L519</f>
        <v/>
      </c>
      <c r="J520" s="211">
        <f>'고객관리 LIST'!M519</f>
        <v>0</v>
      </c>
      <c r="K520" s="211">
        <f>'고객관리 LIST'!N519</f>
        <v>0</v>
      </c>
      <c r="L520" s="221">
        <f>'고객관리 LIST'!O519</f>
        <v>0</v>
      </c>
    </row>
    <row r="521" spans="1:12" ht="20.100000000000001" hidden="1" customHeight="1" x14ac:dyDescent="0.3">
      <c r="A521" s="82" t="b">
        <f t="shared" ca="1" si="8"/>
        <v>0</v>
      </c>
      <c r="B521" s="211">
        <f>'고객관리 LIST'!J520</f>
        <v>0</v>
      </c>
      <c r="C521" s="211">
        <f>'고객관리 LIST'!B520</f>
        <v>0</v>
      </c>
      <c r="D521" s="211">
        <f>'고객관리 LIST'!C520</f>
        <v>0</v>
      </c>
      <c r="E521" s="212">
        <f>'고객관리 LIST'!D520</f>
        <v>0</v>
      </c>
      <c r="F521" s="213">
        <f>'고객관리 LIST'!E520</f>
        <v>0</v>
      </c>
      <c r="G521" s="211">
        <f>'고객관리 LIST'!H520</f>
        <v>0</v>
      </c>
      <c r="H521" s="211">
        <f>'고객관리 LIST'!K520</f>
        <v>0</v>
      </c>
      <c r="I521" s="211" t="str">
        <f>'고객관리 LIST'!L520</f>
        <v/>
      </c>
      <c r="J521" s="211">
        <f>'고객관리 LIST'!M520</f>
        <v>0</v>
      </c>
      <c r="K521" s="211">
        <f>'고객관리 LIST'!N520</f>
        <v>0</v>
      </c>
      <c r="L521" s="221">
        <f>'고객관리 LIST'!O520</f>
        <v>0</v>
      </c>
    </row>
    <row r="522" spans="1:12" ht="20.100000000000001" hidden="1" customHeight="1" x14ac:dyDescent="0.3">
      <c r="A522" s="82" t="b">
        <f t="shared" ca="1" si="8"/>
        <v>0</v>
      </c>
      <c r="B522" s="211">
        <f>'고객관리 LIST'!J521</f>
        <v>0</v>
      </c>
      <c r="C522" s="211">
        <f>'고객관리 LIST'!B521</f>
        <v>0</v>
      </c>
      <c r="D522" s="211">
        <f>'고객관리 LIST'!C521</f>
        <v>0</v>
      </c>
      <c r="E522" s="212">
        <f>'고객관리 LIST'!D521</f>
        <v>0</v>
      </c>
      <c r="F522" s="213">
        <f>'고객관리 LIST'!E521</f>
        <v>0</v>
      </c>
      <c r="G522" s="211">
        <f>'고객관리 LIST'!H521</f>
        <v>0</v>
      </c>
      <c r="H522" s="211">
        <f>'고객관리 LIST'!K521</f>
        <v>0</v>
      </c>
      <c r="I522" s="211" t="str">
        <f>'고객관리 LIST'!L521</f>
        <v/>
      </c>
      <c r="J522" s="211">
        <f>'고객관리 LIST'!M521</f>
        <v>0</v>
      </c>
      <c r="K522" s="211">
        <f>'고객관리 LIST'!N521</f>
        <v>0</v>
      </c>
      <c r="L522" s="221">
        <f>'고객관리 LIST'!O521</f>
        <v>0</v>
      </c>
    </row>
    <row r="523" spans="1:12" ht="20.100000000000001" hidden="1" customHeight="1" x14ac:dyDescent="0.3">
      <c r="A523" s="82" t="b">
        <f t="shared" ca="1" si="8"/>
        <v>0</v>
      </c>
      <c r="B523" s="211">
        <f>'고객관리 LIST'!J522</f>
        <v>0</v>
      </c>
      <c r="C523" s="211">
        <f>'고객관리 LIST'!B522</f>
        <v>0</v>
      </c>
      <c r="D523" s="211">
        <f>'고객관리 LIST'!C522</f>
        <v>0</v>
      </c>
      <c r="E523" s="212">
        <f>'고객관리 LIST'!D522</f>
        <v>0</v>
      </c>
      <c r="F523" s="213">
        <f>'고객관리 LIST'!E522</f>
        <v>0</v>
      </c>
      <c r="G523" s="211">
        <f>'고객관리 LIST'!H522</f>
        <v>0</v>
      </c>
      <c r="H523" s="211">
        <f>'고객관리 LIST'!K522</f>
        <v>0</v>
      </c>
      <c r="I523" s="211" t="str">
        <f>'고객관리 LIST'!L522</f>
        <v/>
      </c>
      <c r="J523" s="211">
        <f>'고객관리 LIST'!M522</f>
        <v>0</v>
      </c>
      <c r="K523" s="211">
        <f>'고객관리 LIST'!N522</f>
        <v>0</v>
      </c>
      <c r="L523" s="221">
        <f>'고객관리 LIST'!O522</f>
        <v>0</v>
      </c>
    </row>
    <row r="524" spans="1:12" ht="20.100000000000001" hidden="1" customHeight="1" x14ac:dyDescent="0.3">
      <c r="A524" s="82" t="b">
        <f t="shared" ca="1" si="8"/>
        <v>0</v>
      </c>
      <c r="B524" s="211">
        <f>'고객관리 LIST'!J523</f>
        <v>0</v>
      </c>
      <c r="C524" s="211">
        <f>'고객관리 LIST'!B523</f>
        <v>0</v>
      </c>
      <c r="D524" s="211">
        <f>'고객관리 LIST'!C523</f>
        <v>0</v>
      </c>
      <c r="E524" s="212">
        <f>'고객관리 LIST'!D523</f>
        <v>0</v>
      </c>
      <c r="F524" s="213">
        <f>'고객관리 LIST'!E523</f>
        <v>0</v>
      </c>
      <c r="G524" s="211">
        <f>'고객관리 LIST'!H523</f>
        <v>0</v>
      </c>
      <c r="H524" s="211">
        <f>'고객관리 LIST'!K523</f>
        <v>0</v>
      </c>
      <c r="I524" s="211" t="str">
        <f>'고객관리 LIST'!L523</f>
        <v/>
      </c>
      <c r="J524" s="211">
        <f>'고객관리 LIST'!M523</f>
        <v>0</v>
      </c>
      <c r="K524" s="211">
        <f>'고객관리 LIST'!N523</f>
        <v>0</v>
      </c>
      <c r="L524" s="221">
        <f>'고객관리 LIST'!O523</f>
        <v>0</v>
      </c>
    </row>
    <row r="525" spans="1:12" ht="20.100000000000001" hidden="1" customHeight="1" x14ac:dyDescent="0.3">
      <c r="A525" s="82" t="b">
        <f t="shared" ca="1" si="8"/>
        <v>0</v>
      </c>
      <c r="B525" s="211">
        <f>'고객관리 LIST'!J524</f>
        <v>0</v>
      </c>
      <c r="C525" s="211">
        <f>'고객관리 LIST'!B524</f>
        <v>0</v>
      </c>
      <c r="D525" s="211">
        <f>'고객관리 LIST'!C524</f>
        <v>0</v>
      </c>
      <c r="E525" s="212">
        <f>'고객관리 LIST'!D524</f>
        <v>0</v>
      </c>
      <c r="F525" s="213">
        <f>'고객관리 LIST'!E524</f>
        <v>0</v>
      </c>
      <c r="G525" s="211">
        <f>'고객관리 LIST'!H524</f>
        <v>0</v>
      </c>
      <c r="H525" s="211">
        <f>'고객관리 LIST'!K524</f>
        <v>0</v>
      </c>
      <c r="I525" s="211" t="str">
        <f>'고객관리 LIST'!L524</f>
        <v/>
      </c>
      <c r="J525" s="211">
        <f>'고객관리 LIST'!M524</f>
        <v>0</v>
      </c>
      <c r="K525" s="211">
        <f>'고객관리 LIST'!N524</f>
        <v>0</v>
      </c>
      <c r="L525" s="221">
        <f>'고객관리 LIST'!O524</f>
        <v>0</v>
      </c>
    </row>
    <row r="526" spans="1:12" ht="20.100000000000001" hidden="1" customHeight="1" x14ac:dyDescent="0.3">
      <c r="A526" s="82" t="b">
        <f t="shared" ca="1" si="8"/>
        <v>0</v>
      </c>
      <c r="B526" s="211">
        <f>'고객관리 LIST'!J525</f>
        <v>0</v>
      </c>
      <c r="C526" s="211">
        <f>'고객관리 LIST'!B525</f>
        <v>0</v>
      </c>
      <c r="D526" s="211">
        <f>'고객관리 LIST'!C525</f>
        <v>0</v>
      </c>
      <c r="E526" s="212">
        <f>'고객관리 LIST'!D525</f>
        <v>0</v>
      </c>
      <c r="F526" s="213">
        <f>'고객관리 LIST'!E525</f>
        <v>0</v>
      </c>
      <c r="G526" s="211">
        <f>'고객관리 LIST'!H525</f>
        <v>0</v>
      </c>
      <c r="H526" s="211">
        <f>'고객관리 LIST'!K525</f>
        <v>0</v>
      </c>
      <c r="I526" s="211" t="str">
        <f>'고객관리 LIST'!L525</f>
        <v/>
      </c>
      <c r="J526" s="211">
        <f>'고객관리 LIST'!M525</f>
        <v>0</v>
      </c>
      <c r="K526" s="211">
        <f>'고객관리 LIST'!N525</f>
        <v>0</v>
      </c>
      <c r="L526" s="221">
        <f>'고객관리 LIST'!O525</f>
        <v>0</v>
      </c>
    </row>
    <row r="527" spans="1:12" ht="20.100000000000001" hidden="1" customHeight="1" x14ac:dyDescent="0.3">
      <c r="A527" s="82" t="b">
        <f t="shared" ca="1" si="8"/>
        <v>0</v>
      </c>
      <c r="B527" s="211">
        <f>'고객관리 LIST'!J526</f>
        <v>0</v>
      </c>
      <c r="C527" s="211">
        <f>'고객관리 LIST'!B526</f>
        <v>0</v>
      </c>
      <c r="D527" s="211">
        <f>'고객관리 LIST'!C526</f>
        <v>0</v>
      </c>
      <c r="E527" s="212">
        <f>'고객관리 LIST'!D526</f>
        <v>0</v>
      </c>
      <c r="F527" s="213">
        <f>'고객관리 LIST'!E526</f>
        <v>0</v>
      </c>
      <c r="G527" s="211">
        <f>'고객관리 LIST'!H526</f>
        <v>0</v>
      </c>
      <c r="H527" s="211">
        <f>'고객관리 LIST'!K526</f>
        <v>0</v>
      </c>
      <c r="I527" s="211" t="str">
        <f>'고객관리 LIST'!L526</f>
        <v/>
      </c>
      <c r="J527" s="211">
        <f>'고객관리 LIST'!M526</f>
        <v>0</v>
      </c>
      <c r="K527" s="211">
        <f>'고객관리 LIST'!N526</f>
        <v>0</v>
      </c>
      <c r="L527" s="221">
        <f>'고객관리 LIST'!O526</f>
        <v>0</v>
      </c>
    </row>
    <row r="528" spans="1:12" ht="20.100000000000001" hidden="1" customHeight="1" x14ac:dyDescent="0.3">
      <c r="A528" s="82" t="b">
        <f t="shared" ca="1" si="8"/>
        <v>0</v>
      </c>
      <c r="B528" s="211">
        <f>'고객관리 LIST'!J527</f>
        <v>0</v>
      </c>
      <c r="C528" s="211">
        <f>'고객관리 LIST'!B527</f>
        <v>0</v>
      </c>
      <c r="D528" s="211">
        <f>'고객관리 LIST'!C527</f>
        <v>0</v>
      </c>
      <c r="E528" s="212">
        <f>'고객관리 LIST'!D527</f>
        <v>0</v>
      </c>
      <c r="F528" s="213">
        <f>'고객관리 LIST'!E527</f>
        <v>0</v>
      </c>
      <c r="G528" s="211">
        <f>'고객관리 LIST'!H527</f>
        <v>0</v>
      </c>
      <c r="H528" s="211">
        <f>'고객관리 LIST'!K527</f>
        <v>0</v>
      </c>
      <c r="I528" s="211" t="str">
        <f>'고객관리 LIST'!L527</f>
        <v/>
      </c>
      <c r="J528" s="211">
        <f>'고객관리 LIST'!M527</f>
        <v>0</v>
      </c>
      <c r="K528" s="211">
        <f>'고객관리 LIST'!N527</f>
        <v>0</v>
      </c>
      <c r="L528" s="221">
        <f>'고객관리 LIST'!O527</f>
        <v>0</v>
      </c>
    </row>
    <row r="529" spans="1:12" ht="20.100000000000001" hidden="1" customHeight="1" x14ac:dyDescent="0.3">
      <c r="A529" s="82" t="b">
        <f t="shared" ca="1" si="8"/>
        <v>0</v>
      </c>
      <c r="B529" s="211">
        <f>'고객관리 LIST'!J528</f>
        <v>0</v>
      </c>
      <c r="C529" s="211">
        <f>'고객관리 LIST'!B528</f>
        <v>0</v>
      </c>
      <c r="D529" s="211">
        <f>'고객관리 LIST'!C528</f>
        <v>0</v>
      </c>
      <c r="E529" s="212">
        <f>'고객관리 LIST'!D528</f>
        <v>0</v>
      </c>
      <c r="F529" s="213">
        <f>'고객관리 LIST'!E528</f>
        <v>0</v>
      </c>
      <c r="G529" s="211">
        <f>'고객관리 LIST'!H528</f>
        <v>0</v>
      </c>
      <c r="H529" s="211">
        <f>'고객관리 LIST'!K528</f>
        <v>0</v>
      </c>
      <c r="I529" s="211" t="str">
        <f>'고객관리 LIST'!L528</f>
        <v/>
      </c>
      <c r="J529" s="211">
        <f>'고객관리 LIST'!M528</f>
        <v>0</v>
      </c>
      <c r="K529" s="211">
        <f>'고객관리 LIST'!N528</f>
        <v>0</v>
      </c>
      <c r="L529" s="221">
        <f>'고객관리 LIST'!O528</f>
        <v>0</v>
      </c>
    </row>
    <row r="530" spans="1:12" ht="20.100000000000001" hidden="1" customHeight="1" x14ac:dyDescent="0.3">
      <c r="A530" s="82" t="b">
        <f t="shared" ca="1" si="8"/>
        <v>0</v>
      </c>
      <c r="B530" s="211">
        <f>'고객관리 LIST'!J529</f>
        <v>0</v>
      </c>
      <c r="C530" s="211">
        <f>'고객관리 LIST'!B529</f>
        <v>0</v>
      </c>
      <c r="D530" s="211">
        <f>'고객관리 LIST'!C529</f>
        <v>0</v>
      </c>
      <c r="E530" s="212">
        <f>'고객관리 LIST'!D529</f>
        <v>0</v>
      </c>
      <c r="F530" s="213">
        <f>'고객관리 LIST'!E529</f>
        <v>0</v>
      </c>
      <c r="G530" s="211">
        <f>'고객관리 LIST'!H529</f>
        <v>0</v>
      </c>
      <c r="H530" s="211">
        <f>'고객관리 LIST'!K529</f>
        <v>0</v>
      </c>
      <c r="I530" s="211" t="str">
        <f>'고객관리 LIST'!L529</f>
        <v/>
      </c>
      <c r="J530" s="211">
        <f>'고객관리 LIST'!M529</f>
        <v>0</v>
      </c>
      <c r="K530" s="211">
        <f>'고객관리 LIST'!N529</f>
        <v>0</v>
      </c>
      <c r="L530" s="221">
        <f>'고객관리 LIST'!O529</f>
        <v>0</v>
      </c>
    </row>
    <row r="531" spans="1:12" ht="20.100000000000001" hidden="1" customHeight="1" x14ac:dyDescent="0.3">
      <c r="A531" s="82" t="b">
        <f t="shared" ca="1" si="8"/>
        <v>0</v>
      </c>
      <c r="B531" s="211">
        <f>'고객관리 LIST'!J530</f>
        <v>0</v>
      </c>
      <c r="C531" s="211">
        <f>'고객관리 LIST'!B530</f>
        <v>0</v>
      </c>
      <c r="D531" s="211">
        <f>'고객관리 LIST'!C530</f>
        <v>0</v>
      </c>
      <c r="E531" s="212">
        <f>'고객관리 LIST'!D530</f>
        <v>0</v>
      </c>
      <c r="F531" s="213">
        <f>'고객관리 LIST'!E530</f>
        <v>0</v>
      </c>
      <c r="G531" s="211">
        <f>'고객관리 LIST'!H530</f>
        <v>0</v>
      </c>
      <c r="H531" s="211">
        <f>'고객관리 LIST'!K530</f>
        <v>0</v>
      </c>
      <c r="I531" s="211" t="str">
        <f>'고객관리 LIST'!L530</f>
        <v/>
      </c>
      <c r="J531" s="211">
        <f>'고객관리 LIST'!M530</f>
        <v>0</v>
      </c>
      <c r="K531" s="211">
        <f>'고객관리 LIST'!N530</f>
        <v>0</v>
      </c>
      <c r="L531" s="221">
        <f>'고객관리 LIST'!O530</f>
        <v>0</v>
      </c>
    </row>
    <row r="532" spans="1:12" ht="20.100000000000001" hidden="1" customHeight="1" x14ac:dyDescent="0.3">
      <c r="A532" s="82" t="b">
        <f t="shared" ca="1" si="8"/>
        <v>0</v>
      </c>
      <c r="B532" s="211">
        <f>'고객관리 LIST'!J531</f>
        <v>0</v>
      </c>
      <c r="C532" s="211">
        <f>'고객관리 LIST'!B531</f>
        <v>0</v>
      </c>
      <c r="D532" s="211">
        <f>'고객관리 LIST'!C531</f>
        <v>0</v>
      </c>
      <c r="E532" s="212">
        <f>'고객관리 LIST'!D531</f>
        <v>0</v>
      </c>
      <c r="F532" s="213">
        <f>'고객관리 LIST'!E531</f>
        <v>0</v>
      </c>
      <c r="G532" s="211">
        <f>'고객관리 LIST'!H531</f>
        <v>0</v>
      </c>
      <c r="H532" s="211">
        <f>'고객관리 LIST'!K531</f>
        <v>0</v>
      </c>
      <c r="I532" s="211" t="str">
        <f>'고객관리 LIST'!L531</f>
        <v/>
      </c>
      <c r="J532" s="211">
        <f>'고객관리 LIST'!M531</f>
        <v>0</v>
      </c>
      <c r="K532" s="211">
        <f>'고객관리 LIST'!N531</f>
        <v>0</v>
      </c>
      <c r="L532" s="221">
        <f>'고객관리 LIST'!O531</f>
        <v>0</v>
      </c>
    </row>
    <row r="533" spans="1:12" ht="20.100000000000001" hidden="1" customHeight="1" x14ac:dyDescent="0.3">
      <c r="A533" s="82" t="b">
        <f t="shared" ca="1" si="8"/>
        <v>0</v>
      </c>
      <c r="B533" s="211">
        <f>'고객관리 LIST'!J532</f>
        <v>0</v>
      </c>
      <c r="C533" s="211">
        <f>'고객관리 LIST'!B532</f>
        <v>0</v>
      </c>
      <c r="D533" s="211">
        <f>'고객관리 LIST'!C532</f>
        <v>0</v>
      </c>
      <c r="E533" s="212">
        <f>'고객관리 LIST'!D532</f>
        <v>0</v>
      </c>
      <c r="F533" s="213">
        <f>'고객관리 LIST'!E532</f>
        <v>0</v>
      </c>
      <c r="G533" s="211">
        <f>'고객관리 LIST'!H532</f>
        <v>0</v>
      </c>
      <c r="H533" s="211">
        <f>'고객관리 LIST'!K532</f>
        <v>0</v>
      </c>
      <c r="I533" s="211" t="str">
        <f>'고객관리 LIST'!L532</f>
        <v/>
      </c>
      <c r="J533" s="211">
        <f>'고객관리 LIST'!M532</f>
        <v>0</v>
      </c>
      <c r="K533" s="211">
        <f>'고객관리 LIST'!N532</f>
        <v>0</v>
      </c>
      <c r="L533" s="221">
        <f>'고객관리 LIST'!O532</f>
        <v>0</v>
      </c>
    </row>
    <row r="534" spans="1:12" ht="20.100000000000001" hidden="1" customHeight="1" x14ac:dyDescent="0.3">
      <c r="A534" s="82" t="b">
        <f t="shared" ca="1" si="8"/>
        <v>0</v>
      </c>
      <c r="B534" s="211">
        <f>'고객관리 LIST'!J533</f>
        <v>0</v>
      </c>
      <c r="C534" s="211">
        <f>'고객관리 LIST'!B533</f>
        <v>0</v>
      </c>
      <c r="D534" s="211">
        <f>'고객관리 LIST'!C533</f>
        <v>0</v>
      </c>
      <c r="E534" s="212">
        <f>'고객관리 LIST'!D533</f>
        <v>0</v>
      </c>
      <c r="F534" s="213">
        <f>'고객관리 LIST'!E533</f>
        <v>0</v>
      </c>
      <c r="G534" s="211">
        <f>'고객관리 LIST'!H533</f>
        <v>0</v>
      </c>
      <c r="H534" s="211">
        <f>'고객관리 LIST'!K533</f>
        <v>0</v>
      </c>
      <c r="I534" s="211" t="str">
        <f>'고객관리 LIST'!L533</f>
        <v/>
      </c>
      <c r="J534" s="211">
        <f>'고객관리 LIST'!M533</f>
        <v>0</v>
      </c>
      <c r="K534" s="211">
        <f>'고객관리 LIST'!N533</f>
        <v>0</v>
      </c>
      <c r="L534" s="221">
        <f>'고객관리 LIST'!O533</f>
        <v>0</v>
      </c>
    </row>
    <row r="535" spans="1:12" ht="20.100000000000001" hidden="1" customHeight="1" x14ac:dyDescent="0.3">
      <c r="A535" s="82" t="b">
        <f t="shared" ca="1" si="8"/>
        <v>0</v>
      </c>
      <c r="B535" s="211">
        <f>'고객관리 LIST'!J534</f>
        <v>0</v>
      </c>
      <c r="C535" s="211">
        <f>'고객관리 LIST'!B534</f>
        <v>0</v>
      </c>
      <c r="D535" s="211">
        <f>'고객관리 LIST'!C534</f>
        <v>0</v>
      </c>
      <c r="E535" s="212">
        <f>'고객관리 LIST'!D534</f>
        <v>0</v>
      </c>
      <c r="F535" s="213">
        <f>'고객관리 LIST'!E534</f>
        <v>0</v>
      </c>
      <c r="G535" s="211">
        <f>'고객관리 LIST'!H534</f>
        <v>0</v>
      </c>
      <c r="H535" s="211">
        <f>'고객관리 LIST'!K534</f>
        <v>0</v>
      </c>
      <c r="I535" s="211" t="str">
        <f>'고객관리 LIST'!L534</f>
        <v/>
      </c>
      <c r="J535" s="211">
        <f>'고객관리 LIST'!M534</f>
        <v>0</v>
      </c>
      <c r="K535" s="211">
        <f>'고객관리 LIST'!N534</f>
        <v>0</v>
      </c>
      <c r="L535" s="221">
        <f>'고객관리 LIST'!O534</f>
        <v>0</v>
      </c>
    </row>
    <row r="536" spans="1:12" ht="20.100000000000001" hidden="1" customHeight="1" x14ac:dyDescent="0.3">
      <c r="A536" s="82" t="b">
        <f t="shared" ca="1" si="8"/>
        <v>0</v>
      </c>
      <c r="B536" s="211">
        <f>'고객관리 LIST'!J535</f>
        <v>0</v>
      </c>
      <c r="C536" s="211">
        <f>'고객관리 LIST'!B535</f>
        <v>0</v>
      </c>
      <c r="D536" s="211">
        <f>'고객관리 LIST'!C535</f>
        <v>0</v>
      </c>
      <c r="E536" s="212">
        <f>'고객관리 LIST'!D535</f>
        <v>0</v>
      </c>
      <c r="F536" s="213">
        <f>'고객관리 LIST'!E535</f>
        <v>0</v>
      </c>
      <c r="G536" s="211">
        <f>'고객관리 LIST'!H535</f>
        <v>0</v>
      </c>
      <c r="H536" s="211">
        <f>'고객관리 LIST'!K535</f>
        <v>0</v>
      </c>
      <c r="I536" s="211" t="str">
        <f>'고객관리 LIST'!L535</f>
        <v/>
      </c>
      <c r="J536" s="211">
        <f>'고객관리 LIST'!M535</f>
        <v>0</v>
      </c>
      <c r="K536" s="211">
        <f>'고객관리 LIST'!N535</f>
        <v>0</v>
      </c>
      <c r="L536" s="221">
        <f>'고객관리 LIST'!O535</f>
        <v>0</v>
      </c>
    </row>
    <row r="537" spans="1:12" ht="20.100000000000001" hidden="1" customHeight="1" x14ac:dyDescent="0.3">
      <c r="A537" s="82" t="b">
        <f t="shared" ca="1" si="8"/>
        <v>0</v>
      </c>
      <c r="B537" s="211">
        <f>'고객관리 LIST'!J536</f>
        <v>0</v>
      </c>
      <c r="C537" s="211">
        <f>'고객관리 LIST'!B536</f>
        <v>0</v>
      </c>
      <c r="D537" s="211">
        <f>'고객관리 LIST'!C536</f>
        <v>0</v>
      </c>
      <c r="E537" s="212">
        <f>'고객관리 LIST'!D536</f>
        <v>0</v>
      </c>
      <c r="F537" s="213">
        <f>'고객관리 LIST'!E536</f>
        <v>0</v>
      </c>
      <c r="G537" s="211">
        <f>'고객관리 LIST'!H536</f>
        <v>0</v>
      </c>
      <c r="H537" s="211">
        <f>'고객관리 LIST'!K536</f>
        <v>0</v>
      </c>
      <c r="I537" s="211" t="str">
        <f>'고객관리 LIST'!L536</f>
        <v/>
      </c>
      <c r="J537" s="211">
        <f>'고객관리 LIST'!M536</f>
        <v>0</v>
      </c>
      <c r="K537" s="211">
        <f>'고객관리 LIST'!N536</f>
        <v>0</v>
      </c>
      <c r="L537" s="221">
        <f>'고객관리 LIST'!O536</f>
        <v>0</v>
      </c>
    </row>
    <row r="538" spans="1:12" ht="20.100000000000001" hidden="1" customHeight="1" x14ac:dyDescent="0.3">
      <c r="A538" s="82" t="b">
        <f t="shared" ca="1" si="8"/>
        <v>0</v>
      </c>
      <c r="B538" s="211">
        <f>'고객관리 LIST'!J537</f>
        <v>0</v>
      </c>
      <c r="C538" s="211">
        <f>'고객관리 LIST'!B537</f>
        <v>0</v>
      </c>
      <c r="D538" s="211">
        <f>'고객관리 LIST'!C537</f>
        <v>0</v>
      </c>
      <c r="E538" s="212">
        <f>'고객관리 LIST'!D537</f>
        <v>0</v>
      </c>
      <c r="F538" s="213">
        <f>'고객관리 LIST'!E537</f>
        <v>0</v>
      </c>
      <c r="G538" s="211">
        <f>'고객관리 LIST'!H537</f>
        <v>0</v>
      </c>
      <c r="H538" s="211">
        <f>'고객관리 LIST'!K537</f>
        <v>0</v>
      </c>
      <c r="I538" s="211" t="str">
        <f>'고객관리 LIST'!L537</f>
        <v/>
      </c>
      <c r="J538" s="211">
        <f>'고객관리 LIST'!M537</f>
        <v>0</v>
      </c>
      <c r="K538" s="211">
        <f>'고객관리 LIST'!N537</f>
        <v>0</v>
      </c>
      <c r="L538" s="221">
        <f>'고객관리 LIST'!O537</f>
        <v>0</v>
      </c>
    </row>
    <row r="539" spans="1:12" ht="20.100000000000001" hidden="1" customHeight="1" x14ac:dyDescent="0.3">
      <c r="A539" s="82" t="b">
        <f t="shared" ca="1" si="8"/>
        <v>0</v>
      </c>
      <c r="B539" s="211">
        <f>'고객관리 LIST'!J538</f>
        <v>0</v>
      </c>
      <c r="C539" s="211">
        <f>'고객관리 LIST'!B538</f>
        <v>0</v>
      </c>
      <c r="D539" s="211">
        <f>'고객관리 LIST'!C538</f>
        <v>0</v>
      </c>
      <c r="E539" s="212">
        <f>'고객관리 LIST'!D538</f>
        <v>0</v>
      </c>
      <c r="F539" s="213">
        <f>'고객관리 LIST'!E538</f>
        <v>0</v>
      </c>
      <c r="G539" s="211">
        <f>'고객관리 LIST'!H538</f>
        <v>0</v>
      </c>
      <c r="H539" s="211">
        <f>'고객관리 LIST'!K538</f>
        <v>0</v>
      </c>
      <c r="I539" s="211" t="str">
        <f>'고객관리 LIST'!L538</f>
        <v/>
      </c>
      <c r="J539" s="211">
        <f>'고객관리 LIST'!M538</f>
        <v>0</v>
      </c>
      <c r="K539" s="211">
        <f>'고객관리 LIST'!N538</f>
        <v>0</v>
      </c>
      <c r="L539" s="221">
        <f>'고객관리 LIST'!O538</f>
        <v>0</v>
      </c>
    </row>
    <row r="540" spans="1:12" ht="20.100000000000001" hidden="1" customHeight="1" x14ac:dyDescent="0.3">
      <c r="A540" s="82" t="b">
        <f t="shared" ca="1" si="8"/>
        <v>0</v>
      </c>
      <c r="B540" s="211">
        <f>'고객관리 LIST'!J539</f>
        <v>0</v>
      </c>
      <c r="C540" s="211">
        <f>'고객관리 LIST'!B539</f>
        <v>0</v>
      </c>
      <c r="D540" s="211">
        <f>'고객관리 LIST'!C539</f>
        <v>0</v>
      </c>
      <c r="E540" s="212">
        <f>'고객관리 LIST'!D539</f>
        <v>0</v>
      </c>
      <c r="F540" s="213">
        <f>'고객관리 LIST'!E539</f>
        <v>0</v>
      </c>
      <c r="G540" s="211">
        <f>'고객관리 LIST'!H539</f>
        <v>0</v>
      </c>
      <c r="H540" s="211">
        <f>'고객관리 LIST'!K539</f>
        <v>0</v>
      </c>
      <c r="I540" s="211" t="str">
        <f>'고객관리 LIST'!L539</f>
        <v/>
      </c>
      <c r="J540" s="211">
        <f>'고객관리 LIST'!M539</f>
        <v>0</v>
      </c>
      <c r="K540" s="211">
        <f>'고객관리 LIST'!N539</f>
        <v>0</v>
      </c>
      <c r="L540" s="221">
        <f>'고객관리 LIST'!O539</f>
        <v>0</v>
      </c>
    </row>
    <row r="541" spans="1:12" ht="20.100000000000001" hidden="1" customHeight="1" x14ac:dyDescent="0.3">
      <c r="A541" s="82" t="b">
        <f t="shared" ca="1" si="8"/>
        <v>0</v>
      </c>
      <c r="B541" s="211">
        <f>'고객관리 LIST'!J540</f>
        <v>0</v>
      </c>
      <c r="C541" s="211">
        <f>'고객관리 LIST'!B540</f>
        <v>0</v>
      </c>
      <c r="D541" s="211">
        <f>'고객관리 LIST'!C540</f>
        <v>0</v>
      </c>
      <c r="E541" s="212">
        <f>'고객관리 LIST'!D540</f>
        <v>0</v>
      </c>
      <c r="F541" s="213">
        <f>'고객관리 LIST'!E540</f>
        <v>0</v>
      </c>
      <c r="G541" s="211">
        <f>'고객관리 LIST'!H540</f>
        <v>0</v>
      </c>
      <c r="H541" s="211">
        <f>'고객관리 LIST'!K540</f>
        <v>0</v>
      </c>
      <c r="I541" s="211" t="str">
        <f>'고객관리 LIST'!L540</f>
        <v/>
      </c>
      <c r="J541" s="211">
        <f>'고객관리 LIST'!M540</f>
        <v>0</v>
      </c>
      <c r="K541" s="211">
        <f>'고객관리 LIST'!N540</f>
        <v>0</v>
      </c>
      <c r="L541" s="221">
        <f>'고객관리 LIST'!O540</f>
        <v>0</v>
      </c>
    </row>
    <row r="542" spans="1:12" ht="20.100000000000001" hidden="1" customHeight="1" x14ac:dyDescent="0.3">
      <c r="A542" s="82" t="b">
        <f t="shared" ca="1" si="8"/>
        <v>0</v>
      </c>
      <c r="B542" s="211">
        <f>'고객관리 LIST'!J541</f>
        <v>0</v>
      </c>
      <c r="C542" s="211">
        <f>'고객관리 LIST'!B541</f>
        <v>0</v>
      </c>
      <c r="D542" s="211">
        <f>'고객관리 LIST'!C541</f>
        <v>0</v>
      </c>
      <c r="E542" s="212">
        <f>'고객관리 LIST'!D541</f>
        <v>0</v>
      </c>
      <c r="F542" s="213">
        <f>'고객관리 LIST'!E541</f>
        <v>0</v>
      </c>
      <c r="G542" s="211">
        <f>'고객관리 LIST'!H541</f>
        <v>0</v>
      </c>
      <c r="H542" s="211">
        <f>'고객관리 LIST'!K541</f>
        <v>0</v>
      </c>
      <c r="I542" s="211" t="str">
        <f>'고객관리 LIST'!L541</f>
        <v/>
      </c>
      <c r="J542" s="211">
        <f>'고객관리 LIST'!M541</f>
        <v>0</v>
      </c>
      <c r="K542" s="211">
        <f>'고객관리 LIST'!N541</f>
        <v>0</v>
      </c>
      <c r="L542" s="221">
        <f>'고객관리 LIST'!O541</f>
        <v>0</v>
      </c>
    </row>
    <row r="543" spans="1:12" ht="20.100000000000001" hidden="1" customHeight="1" x14ac:dyDescent="0.3">
      <c r="A543" s="82" t="b">
        <f t="shared" ca="1" si="8"/>
        <v>0</v>
      </c>
      <c r="B543" s="211">
        <f>'고객관리 LIST'!J542</f>
        <v>0</v>
      </c>
      <c r="C543" s="211">
        <f>'고객관리 LIST'!B542</f>
        <v>0</v>
      </c>
      <c r="D543" s="211">
        <f>'고객관리 LIST'!C542</f>
        <v>0</v>
      </c>
      <c r="E543" s="212">
        <f>'고객관리 LIST'!D542</f>
        <v>0</v>
      </c>
      <c r="F543" s="213">
        <f>'고객관리 LIST'!E542</f>
        <v>0</v>
      </c>
      <c r="G543" s="211">
        <f>'고객관리 LIST'!H542</f>
        <v>0</v>
      </c>
      <c r="H543" s="211">
        <f>'고객관리 LIST'!K542</f>
        <v>0</v>
      </c>
      <c r="I543" s="211" t="str">
        <f>'고객관리 LIST'!L542</f>
        <v/>
      </c>
      <c r="J543" s="211">
        <f>'고객관리 LIST'!M542</f>
        <v>0</v>
      </c>
      <c r="K543" s="211">
        <f>'고객관리 LIST'!N542</f>
        <v>0</v>
      </c>
      <c r="L543" s="221">
        <f>'고객관리 LIST'!O542</f>
        <v>0</v>
      </c>
    </row>
    <row r="544" spans="1:12" ht="20.100000000000001" hidden="1" customHeight="1" x14ac:dyDescent="0.3">
      <c r="A544" s="82" t="b">
        <f t="shared" ca="1" si="8"/>
        <v>0</v>
      </c>
      <c r="B544" s="211">
        <f>'고객관리 LIST'!J543</f>
        <v>0</v>
      </c>
      <c r="C544" s="211">
        <f>'고객관리 LIST'!B543</f>
        <v>0</v>
      </c>
      <c r="D544" s="211">
        <f>'고객관리 LIST'!C543</f>
        <v>0</v>
      </c>
      <c r="E544" s="212">
        <f>'고객관리 LIST'!D543</f>
        <v>0</v>
      </c>
      <c r="F544" s="213">
        <f>'고객관리 LIST'!E543</f>
        <v>0</v>
      </c>
      <c r="G544" s="211">
        <f>'고객관리 LIST'!H543</f>
        <v>0</v>
      </c>
      <c r="H544" s="211">
        <f>'고객관리 LIST'!K543</f>
        <v>0</v>
      </c>
      <c r="I544" s="211" t="str">
        <f>'고객관리 LIST'!L543</f>
        <v/>
      </c>
      <c r="J544" s="211">
        <f>'고객관리 LIST'!M543</f>
        <v>0</v>
      </c>
      <c r="K544" s="211">
        <f>'고객관리 LIST'!N543</f>
        <v>0</v>
      </c>
      <c r="L544" s="221">
        <f>'고객관리 LIST'!O543</f>
        <v>0</v>
      </c>
    </row>
    <row r="545" spans="1:12" ht="20.100000000000001" hidden="1" customHeight="1" x14ac:dyDescent="0.3">
      <c r="A545" s="82" t="b">
        <f t="shared" ca="1" si="8"/>
        <v>0</v>
      </c>
      <c r="B545" s="211">
        <f>'고객관리 LIST'!J544</f>
        <v>0</v>
      </c>
      <c r="C545" s="211">
        <f>'고객관리 LIST'!B544</f>
        <v>0</v>
      </c>
      <c r="D545" s="211">
        <f>'고객관리 LIST'!C544</f>
        <v>0</v>
      </c>
      <c r="E545" s="212">
        <f>'고객관리 LIST'!D544</f>
        <v>0</v>
      </c>
      <c r="F545" s="213">
        <f>'고객관리 LIST'!E544</f>
        <v>0</v>
      </c>
      <c r="G545" s="211">
        <f>'고객관리 LIST'!H544</f>
        <v>0</v>
      </c>
      <c r="H545" s="211">
        <f>'고객관리 LIST'!K544</f>
        <v>0</v>
      </c>
      <c r="I545" s="211" t="str">
        <f>'고객관리 LIST'!L544</f>
        <v/>
      </c>
      <c r="J545" s="211">
        <f>'고객관리 LIST'!M544</f>
        <v>0</v>
      </c>
      <c r="K545" s="211">
        <f>'고객관리 LIST'!N544</f>
        <v>0</v>
      </c>
      <c r="L545" s="221">
        <f>'고객관리 LIST'!O544</f>
        <v>0</v>
      </c>
    </row>
    <row r="546" spans="1:12" ht="20.100000000000001" hidden="1" customHeight="1" x14ac:dyDescent="0.3">
      <c r="A546" s="82" t="b">
        <f t="shared" ca="1" si="8"/>
        <v>0</v>
      </c>
      <c r="B546" s="211">
        <f>'고객관리 LIST'!J545</f>
        <v>0</v>
      </c>
      <c r="C546" s="211">
        <f>'고객관리 LIST'!B545</f>
        <v>0</v>
      </c>
      <c r="D546" s="211">
        <f>'고객관리 LIST'!C545</f>
        <v>0</v>
      </c>
      <c r="E546" s="212">
        <f>'고객관리 LIST'!D545</f>
        <v>0</v>
      </c>
      <c r="F546" s="213">
        <f>'고객관리 LIST'!E545</f>
        <v>0</v>
      </c>
      <c r="G546" s="211">
        <f>'고객관리 LIST'!H545</f>
        <v>0</v>
      </c>
      <c r="H546" s="211">
        <f>'고객관리 LIST'!K545</f>
        <v>0</v>
      </c>
      <c r="I546" s="211" t="str">
        <f>'고객관리 LIST'!L545</f>
        <v/>
      </c>
      <c r="J546" s="211">
        <f>'고객관리 LIST'!M545</f>
        <v>0</v>
      </c>
      <c r="K546" s="211">
        <f>'고객관리 LIST'!N545</f>
        <v>0</v>
      </c>
      <c r="L546" s="221">
        <f>'고객관리 LIST'!O545</f>
        <v>0</v>
      </c>
    </row>
    <row r="547" spans="1:12" ht="20.100000000000001" hidden="1" customHeight="1" x14ac:dyDescent="0.3">
      <c r="A547" s="82" t="b">
        <f t="shared" ca="1" si="8"/>
        <v>0</v>
      </c>
      <c r="B547" s="211">
        <f>'고객관리 LIST'!J546</f>
        <v>0</v>
      </c>
      <c r="C547" s="211">
        <f>'고객관리 LIST'!B546</f>
        <v>0</v>
      </c>
      <c r="D547" s="211">
        <f>'고객관리 LIST'!C546</f>
        <v>0</v>
      </c>
      <c r="E547" s="212">
        <f>'고객관리 LIST'!D546</f>
        <v>0</v>
      </c>
      <c r="F547" s="213">
        <f>'고객관리 LIST'!E546</f>
        <v>0</v>
      </c>
      <c r="G547" s="211">
        <f>'고객관리 LIST'!H546</f>
        <v>0</v>
      </c>
      <c r="H547" s="211">
        <f>'고객관리 LIST'!K546</f>
        <v>0</v>
      </c>
      <c r="I547" s="211" t="str">
        <f>'고객관리 LIST'!L546</f>
        <v/>
      </c>
      <c r="J547" s="211">
        <f>'고객관리 LIST'!M546</f>
        <v>0</v>
      </c>
      <c r="K547" s="211">
        <f>'고객관리 LIST'!N546</f>
        <v>0</v>
      </c>
      <c r="L547" s="221">
        <f>'고객관리 LIST'!O546</f>
        <v>0</v>
      </c>
    </row>
    <row r="548" spans="1:12" ht="20.100000000000001" hidden="1" customHeight="1" x14ac:dyDescent="0.3">
      <c r="A548" s="82" t="b">
        <f t="shared" ca="1" si="8"/>
        <v>0</v>
      </c>
      <c r="B548" s="211">
        <f>'고객관리 LIST'!J547</f>
        <v>0</v>
      </c>
      <c r="C548" s="211">
        <f>'고객관리 LIST'!B547</f>
        <v>0</v>
      </c>
      <c r="D548" s="211">
        <f>'고객관리 LIST'!C547</f>
        <v>0</v>
      </c>
      <c r="E548" s="212">
        <f>'고객관리 LIST'!D547</f>
        <v>0</v>
      </c>
      <c r="F548" s="213">
        <f>'고객관리 LIST'!E547</f>
        <v>0</v>
      </c>
      <c r="G548" s="211">
        <f>'고객관리 LIST'!H547</f>
        <v>0</v>
      </c>
      <c r="H548" s="211">
        <f>'고객관리 LIST'!K547</f>
        <v>0</v>
      </c>
      <c r="I548" s="211" t="str">
        <f>'고객관리 LIST'!L547</f>
        <v/>
      </c>
      <c r="J548" s="211">
        <f>'고객관리 LIST'!M547</f>
        <v>0</v>
      </c>
      <c r="K548" s="211">
        <f>'고객관리 LIST'!N547</f>
        <v>0</v>
      </c>
      <c r="L548" s="221">
        <f>'고객관리 LIST'!O547</f>
        <v>0</v>
      </c>
    </row>
    <row r="549" spans="1:12" ht="20.100000000000001" hidden="1" customHeight="1" x14ac:dyDescent="0.3">
      <c r="A549" s="82" t="b">
        <f t="shared" ca="1" si="8"/>
        <v>0</v>
      </c>
      <c r="B549" s="211">
        <f>'고객관리 LIST'!J548</f>
        <v>0</v>
      </c>
      <c r="C549" s="211">
        <f>'고객관리 LIST'!B548</f>
        <v>0</v>
      </c>
      <c r="D549" s="211">
        <f>'고객관리 LIST'!C548</f>
        <v>0</v>
      </c>
      <c r="E549" s="212">
        <f>'고객관리 LIST'!D548</f>
        <v>0</v>
      </c>
      <c r="F549" s="213">
        <f>'고객관리 LIST'!E548</f>
        <v>0</v>
      </c>
      <c r="G549" s="211">
        <f>'고객관리 LIST'!H548</f>
        <v>0</v>
      </c>
      <c r="H549" s="211">
        <f>'고객관리 LIST'!K548</f>
        <v>0</v>
      </c>
      <c r="I549" s="211" t="str">
        <f>'고객관리 LIST'!L548</f>
        <v/>
      </c>
      <c r="J549" s="211">
        <f>'고객관리 LIST'!M548</f>
        <v>0</v>
      </c>
      <c r="K549" s="211">
        <f>'고객관리 LIST'!N548</f>
        <v>0</v>
      </c>
      <c r="L549" s="221">
        <f>'고객관리 LIST'!O548</f>
        <v>0</v>
      </c>
    </row>
    <row r="550" spans="1:12" ht="20.100000000000001" hidden="1" customHeight="1" x14ac:dyDescent="0.3">
      <c r="A550" s="82" t="b">
        <f t="shared" ca="1" si="8"/>
        <v>0</v>
      </c>
      <c r="B550" s="211">
        <f>'고객관리 LIST'!J549</f>
        <v>0</v>
      </c>
      <c r="C550" s="211">
        <f>'고객관리 LIST'!B549</f>
        <v>0</v>
      </c>
      <c r="D550" s="211">
        <f>'고객관리 LIST'!C549</f>
        <v>0</v>
      </c>
      <c r="E550" s="212">
        <f>'고객관리 LIST'!D549</f>
        <v>0</v>
      </c>
      <c r="F550" s="213">
        <f>'고객관리 LIST'!E549</f>
        <v>0</v>
      </c>
      <c r="G550" s="211">
        <f>'고객관리 LIST'!H549</f>
        <v>0</v>
      </c>
      <c r="H550" s="211">
        <f>'고객관리 LIST'!K549</f>
        <v>0</v>
      </c>
      <c r="I550" s="211" t="str">
        <f>'고객관리 LIST'!L549</f>
        <v/>
      </c>
      <c r="J550" s="211">
        <f>'고객관리 LIST'!M549</f>
        <v>0</v>
      </c>
      <c r="K550" s="211">
        <f>'고객관리 LIST'!N549</f>
        <v>0</v>
      </c>
      <c r="L550" s="221">
        <f>'고객관리 LIST'!O549</f>
        <v>0</v>
      </c>
    </row>
    <row r="551" spans="1:12" ht="20.100000000000001" hidden="1" customHeight="1" x14ac:dyDescent="0.3">
      <c r="A551" s="82" t="b">
        <f t="shared" ca="1" si="8"/>
        <v>0</v>
      </c>
      <c r="B551" s="211">
        <f>'고객관리 LIST'!J550</f>
        <v>0</v>
      </c>
      <c r="C551" s="211">
        <f>'고객관리 LIST'!B550</f>
        <v>0</v>
      </c>
      <c r="D551" s="211">
        <f>'고객관리 LIST'!C550</f>
        <v>0</v>
      </c>
      <c r="E551" s="212">
        <f>'고객관리 LIST'!D550</f>
        <v>0</v>
      </c>
      <c r="F551" s="213">
        <f>'고객관리 LIST'!E550</f>
        <v>0</v>
      </c>
      <c r="G551" s="211">
        <f>'고객관리 LIST'!H550</f>
        <v>0</v>
      </c>
      <c r="H551" s="211">
        <f>'고객관리 LIST'!K550</f>
        <v>0</v>
      </c>
      <c r="I551" s="211" t="str">
        <f>'고객관리 LIST'!L550</f>
        <v/>
      </c>
      <c r="J551" s="211">
        <f>'고객관리 LIST'!M550</f>
        <v>0</v>
      </c>
      <c r="K551" s="211">
        <f>'고객관리 LIST'!N550</f>
        <v>0</v>
      </c>
      <c r="L551" s="221">
        <f>'고객관리 LIST'!O550</f>
        <v>0</v>
      </c>
    </row>
    <row r="552" spans="1:12" ht="20.100000000000001" hidden="1" customHeight="1" x14ac:dyDescent="0.3">
      <c r="A552" s="82" t="b">
        <f t="shared" ca="1" si="8"/>
        <v>0</v>
      </c>
      <c r="B552" s="211">
        <f>'고객관리 LIST'!J551</f>
        <v>0</v>
      </c>
      <c r="C552" s="211">
        <f>'고객관리 LIST'!B551</f>
        <v>0</v>
      </c>
      <c r="D552" s="211">
        <f>'고객관리 LIST'!C551</f>
        <v>0</v>
      </c>
      <c r="E552" s="212">
        <f>'고객관리 LIST'!D551</f>
        <v>0</v>
      </c>
      <c r="F552" s="213">
        <f>'고객관리 LIST'!E551</f>
        <v>0</v>
      </c>
      <c r="G552" s="211">
        <f>'고객관리 LIST'!H551</f>
        <v>0</v>
      </c>
      <c r="H552" s="211">
        <f>'고객관리 LIST'!K551</f>
        <v>0</v>
      </c>
      <c r="I552" s="211" t="str">
        <f>'고객관리 LIST'!L551</f>
        <v/>
      </c>
      <c r="J552" s="211">
        <f>'고객관리 LIST'!M551</f>
        <v>0</v>
      </c>
      <c r="K552" s="211">
        <f>'고객관리 LIST'!N551</f>
        <v>0</v>
      </c>
      <c r="L552" s="221">
        <f>'고객관리 LIST'!O551</f>
        <v>0</v>
      </c>
    </row>
    <row r="553" spans="1:12" ht="20.100000000000001" hidden="1" customHeight="1" x14ac:dyDescent="0.3">
      <c r="A553" s="82" t="b">
        <f t="shared" ca="1" si="8"/>
        <v>0</v>
      </c>
      <c r="B553" s="211">
        <f>'고객관리 LIST'!J552</f>
        <v>0</v>
      </c>
      <c r="C553" s="211">
        <f>'고객관리 LIST'!B552</f>
        <v>0</v>
      </c>
      <c r="D553" s="211">
        <f>'고객관리 LIST'!C552</f>
        <v>0</v>
      </c>
      <c r="E553" s="212">
        <f>'고객관리 LIST'!D552</f>
        <v>0</v>
      </c>
      <c r="F553" s="213">
        <f>'고객관리 LIST'!E552</f>
        <v>0</v>
      </c>
      <c r="G553" s="211">
        <f>'고객관리 LIST'!H552</f>
        <v>0</v>
      </c>
      <c r="H553" s="211">
        <f>'고객관리 LIST'!K552</f>
        <v>0</v>
      </c>
      <c r="I553" s="211" t="str">
        <f>'고객관리 LIST'!L552</f>
        <v/>
      </c>
      <c r="J553" s="211">
        <f>'고객관리 LIST'!M552</f>
        <v>0</v>
      </c>
      <c r="K553" s="211">
        <f>'고객관리 LIST'!N552</f>
        <v>0</v>
      </c>
      <c r="L553" s="221">
        <f>'고객관리 LIST'!O552</f>
        <v>0</v>
      </c>
    </row>
    <row r="554" spans="1:12" ht="20.100000000000001" hidden="1" customHeight="1" x14ac:dyDescent="0.3">
      <c r="A554" s="82" t="b">
        <f t="shared" ca="1" si="8"/>
        <v>0</v>
      </c>
      <c r="B554" s="211">
        <f>'고객관리 LIST'!J553</f>
        <v>0</v>
      </c>
      <c r="C554" s="211">
        <f>'고객관리 LIST'!B553</f>
        <v>0</v>
      </c>
      <c r="D554" s="211">
        <f>'고객관리 LIST'!C553</f>
        <v>0</v>
      </c>
      <c r="E554" s="212">
        <f>'고객관리 LIST'!D553</f>
        <v>0</v>
      </c>
      <c r="F554" s="213">
        <f>'고객관리 LIST'!E553</f>
        <v>0</v>
      </c>
      <c r="G554" s="211">
        <f>'고객관리 LIST'!H553</f>
        <v>0</v>
      </c>
      <c r="H554" s="211">
        <f>'고객관리 LIST'!K553</f>
        <v>0</v>
      </c>
      <c r="I554" s="211" t="str">
        <f>'고객관리 LIST'!L553</f>
        <v/>
      </c>
      <c r="J554" s="211">
        <f>'고객관리 LIST'!M553</f>
        <v>0</v>
      </c>
      <c r="K554" s="211">
        <f>'고객관리 LIST'!N553</f>
        <v>0</v>
      </c>
      <c r="L554" s="221">
        <f>'고객관리 LIST'!O553</f>
        <v>0</v>
      </c>
    </row>
    <row r="555" spans="1:12" ht="20.100000000000001" hidden="1" customHeight="1" x14ac:dyDescent="0.3">
      <c r="A555" s="82" t="b">
        <f t="shared" ca="1" si="8"/>
        <v>0</v>
      </c>
      <c r="B555" s="211">
        <f>'고객관리 LIST'!J554</f>
        <v>0</v>
      </c>
      <c r="C555" s="211">
        <f>'고객관리 LIST'!B554</f>
        <v>0</v>
      </c>
      <c r="D555" s="211">
        <f>'고객관리 LIST'!C554</f>
        <v>0</v>
      </c>
      <c r="E555" s="212">
        <f>'고객관리 LIST'!D554</f>
        <v>0</v>
      </c>
      <c r="F555" s="213">
        <f>'고객관리 LIST'!E554</f>
        <v>0</v>
      </c>
      <c r="G555" s="211">
        <f>'고객관리 LIST'!H554</f>
        <v>0</v>
      </c>
      <c r="H555" s="211">
        <f>'고객관리 LIST'!K554</f>
        <v>0</v>
      </c>
      <c r="I555" s="211" t="str">
        <f>'고객관리 LIST'!L554</f>
        <v/>
      </c>
      <c r="J555" s="211">
        <f>'고객관리 LIST'!M554</f>
        <v>0</v>
      </c>
      <c r="K555" s="211">
        <f>'고객관리 LIST'!N554</f>
        <v>0</v>
      </c>
      <c r="L555" s="221">
        <f>'고객관리 LIST'!O554</f>
        <v>0</v>
      </c>
    </row>
    <row r="556" spans="1:12" ht="20.100000000000001" hidden="1" customHeight="1" x14ac:dyDescent="0.3">
      <c r="A556" s="82" t="b">
        <f t="shared" ca="1" si="8"/>
        <v>0</v>
      </c>
      <c r="B556" s="211">
        <f>'고객관리 LIST'!J555</f>
        <v>0</v>
      </c>
      <c r="C556" s="211">
        <f>'고객관리 LIST'!B555</f>
        <v>0</v>
      </c>
      <c r="D556" s="211">
        <f>'고객관리 LIST'!C555</f>
        <v>0</v>
      </c>
      <c r="E556" s="212">
        <f>'고객관리 LIST'!D555</f>
        <v>0</v>
      </c>
      <c r="F556" s="213">
        <f>'고객관리 LIST'!E555</f>
        <v>0</v>
      </c>
      <c r="G556" s="211">
        <f>'고객관리 LIST'!H555</f>
        <v>0</v>
      </c>
      <c r="H556" s="211">
        <f>'고객관리 LIST'!K555</f>
        <v>0</v>
      </c>
      <c r="I556" s="211" t="str">
        <f>'고객관리 LIST'!L555</f>
        <v/>
      </c>
      <c r="J556" s="211">
        <f>'고객관리 LIST'!M555</f>
        <v>0</v>
      </c>
      <c r="K556" s="211">
        <f>'고객관리 LIST'!N555</f>
        <v>0</v>
      </c>
      <c r="L556" s="221">
        <f>'고객관리 LIST'!O555</f>
        <v>0</v>
      </c>
    </row>
    <row r="557" spans="1:12" ht="20.100000000000001" hidden="1" customHeight="1" x14ac:dyDescent="0.3">
      <c r="A557" s="82" t="b">
        <f t="shared" ca="1" si="8"/>
        <v>0</v>
      </c>
      <c r="B557" s="211">
        <f>'고객관리 LIST'!J556</f>
        <v>0</v>
      </c>
      <c r="C557" s="211">
        <f>'고객관리 LIST'!B556</f>
        <v>0</v>
      </c>
      <c r="D557" s="211">
        <f>'고객관리 LIST'!C556</f>
        <v>0</v>
      </c>
      <c r="E557" s="212">
        <f>'고객관리 LIST'!D556</f>
        <v>0</v>
      </c>
      <c r="F557" s="213">
        <f>'고객관리 LIST'!E556</f>
        <v>0</v>
      </c>
      <c r="G557" s="211">
        <f>'고객관리 LIST'!H556</f>
        <v>0</v>
      </c>
      <c r="H557" s="211">
        <f>'고객관리 LIST'!K556</f>
        <v>0</v>
      </c>
      <c r="I557" s="211" t="str">
        <f>'고객관리 LIST'!L556</f>
        <v/>
      </c>
      <c r="J557" s="211">
        <f>'고객관리 LIST'!M556</f>
        <v>0</v>
      </c>
      <c r="K557" s="211">
        <f>'고객관리 LIST'!N556</f>
        <v>0</v>
      </c>
      <c r="L557" s="221">
        <f>'고객관리 LIST'!O556</f>
        <v>0</v>
      </c>
    </row>
    <row r="558" spans="1:12" ht="20.100000000000001" hidden="1" customHeight="1" x14ac:dyDescent="0.3">
      <c r="A558" s="82" t="b">
        <f t="shared" ca="1" si="8"/>
        <v>0</v>
      </c>
      <c r="B558" s="211">
        <f>'고객관리 LIST'!J557</f>
        <v>0</v>
      </c>
      <c r="C558" s="211">
        <f>'고객관리 LIST'!B557</f>
        <v>0</v>
      </c>
      <c r="D558" s="211">
        <f>'고객관리 LIST'!C557</f>
        <v>0</v>
      </c>
      <c r="E558" s="212">
        <f>'고객관리 LIST'!D557</f>
        <v>0</v>
      </c>
      <c r="F558" s="213">
        <f>'고객관리 LIST'!E557</f>
        <v>0</v>
      </c>
      <c r="G558" s="211">
        <f>'고객관리 LIST'!H557</f>
        <v>0</v>
      </c>
      <c r="H558" s="211">
        <f>'고객관리 LIST'!K557</f>
        <v>0</v>
      </c>
      <c r="I558" s="211" t="str">
        <f>'고객관리 LIST'!L557</f>
        <v/>
      </c>
      <c r="J558" s="211">
        <f>'고객관리 LIST'!M557</f>
        <v>0</v>
      </c>
      <c r="K558" s="211">
        <f>'고객관리 LIST'!N557</f>
        <v>0</v>
      </c>
      <c r="L558" s="221">
        <f>'고객관리 LIST'!O557</f>
        <v>0</v>
      </c>
    </row>
    <row r="559" spans="1:12" ht="20.100000000000001" hidden="1" customHeight="1" x14ac:dyDescent="0.3">
      <c r="A559" s="82" t="b">
        <f t="shared" ca="1" si="8"/>
        <v>0</v>
      </c>
      <c r="B559" s="211">
        <f>'고객관리 LIST'!J558</f>
        <v>0</v>
      </c>
      <c r="C559" s="211">
        <f>'고객관리 LIST'!B558</f>
        <v>0</v>
      </c>
      <c r="D559" s="211">
        <f>'고객관리 LIST'!C558</f>
        <v>0</v>
      </c>
      <c r="E559" s="212">
        <f>'고객관리 LIST'!D558</f>
        <v>0</v>
      </c>
      <c r="F559" s="213">
        <f>'고객관리 LIST'!E558</f>
        <v>0</v>
      </c>
      <c r="G559" s="211">
        <f>'고객관리 LIST'!H558</f>
        <v>0</v>
      </c>
      <c r="H559" s="211">
        <f>'고객관리 LIST'!K558</f>
        <v>0</v>
      </c>
      <c r="I559" s="211" t="str">
        <f>'고객관리 LIST'!L558</f>
        <v/>
      </c>
      <c r="J559" s="211">
        <f>'고객관리 LIST'!M558</f>
        <v>0</v>
      </c>
      <c r="K559" s="211">
        <f>'고객관리 LIST'!N558</f>
        <v>0</v>
      </c>
      <c r="L559" s="221">
        <f>'고객관리 LIST'!O558</f>
        <v>0</v>
      </c>
    </row>
    <row r="560" spans="1:12" ht="20.100000000000001" hidden="1" customHeight="1" x14ac:dyDescent="0.3">
      <c r="A560" s="82" t="b">
        <f t="shared" ca="1" si="8"/>
        <v>0</v>
      </c>
      <c r="B560" s="211">
        <f>'고객관리 LIST'!J559</f>
        <v>0</v>
      </c>
      <c r="C560" s="211">
        <f>'고객관리 LIST'!B559</f>
        <v>0</v>
      </c>
      <c r="D560" s="211">
        <f>'고객관리 LIST'!C559</f>
        <v>0</v>
      </c>
      <c r="E560" s="212">
        <f>'고객관리 LIST'!D559</f>
        <v>0</v>
      </c>
      <c r="F560" s="213">
        <f>'고객관리 LIST'!E559</f>
        <v>0</v>
      </c>
      <c r="G560" s="211">
        <f>'고객관리 LIST'!H559</f>
        <v>0</v>
      </c>
      <c r="H560" s="211">
        <f>'고객관리 LIST'!K559</f>
        <v>0</v>
      </c>
      <c r="I560" s="211" t="str">
        <f>'고객관리 LIST'!L559</f>
        <v/>
      </c>
      <c r="J560" s="211">
        <f>'고객관리 LIST'!M559</f>
        <v>0</v>
      </c>
      <c r="K560" s="211">
        <f>'고객관리 LIST'!N559</f>
        <v>0</v>
      </c>
      <c r="L560" s="221">
        <f>'고객관리 LIST'!O559</f>
        <v>0</v>
      </c>
    </row>
    <row r="561" spans="1:12" ht="20.100000000000001" hidden="1" customHeight="1" x14ac:dyDescent="0.3">
      <c r="A561" s="82" t="b">
        <f t="shared" ca="1" si="8"/>
        <v>0</v>
      </c>
      <c r="B561" s="211">
        <f>'고객관리 LIST'!J560</f>
        <v>0</v>
      </c>
      <c r="C561" s="211">
        <f>'고객관리 LIST'!B560</f>
        <v>0</v>
      </c>
      <c r="D561" s="211">
        <f>'고객관리 LIST'!C560</f>
        <v>0</v>
      </c>
      <c r="E561" s="212">
        <f>'고객관리 LIST'!D560</f>
        <v>0</v>
      </c>
      <c r="F561" s="213">
        <f>'고객관리 LIST'!E560</f>
        <v>0</v>
      </c>
      <c r="G561" s="211">
        <f>'고객관리 LIST'!H560</f>
        <v>0</v>
      </c>
      <c r="H561" s="211">
        <f>'고객관리 LIST'!K560</f>
        <v>0</v>
      </c>
      <c r="I561" s="211" t="str">
        <f>'고객관리 LIST'!L560</f>
        <v/>
      </c>
      <c r="J561" s="211">
        <f>'고객관리 LIST'!M560</f>
        <v>0</v>
      </c>
      <c r="K561" s="211">
        <f>'고객관리 LIST'!N560</f>
        <v>0</v>
      </c>
      <c r="L561" s="221">
        <f>'고객관리 LIST'!O560</f>
        <v>0</v>
      </c>
    </row>
    <row r="562" spans="1:12" ht="20.100000000000001" hidden="1" customHeight="1" x14ac:dyDescent="0.3">
      <c r="A562" s="82" t="b">
        <f t="shared" ca="1" si="8"/>
        <v>0</v>
      </c>
      <c r="B562" s="211">
        <f>'고객관리 LIST'!J561</f>
        <v>0</v>
      </c>
      <c r="C562" s="211">
        <f>'고객관리 LIST'!B561</f>
        <v>0</v>
      </c>
      <c r="D562" s="211">
        <f>'고객관리 LIST'!C561</f>
        <v>0</v>
      </c>
      <c r="E562" s="212">
        <f>'고객관리 LIST'!D561</f>
        <v>0</v>
      </c>
      <c r="F562" s="213">
        <f>'고객관리 LIST'!E561</f>
        <v>0</v>
      </c>
      <c r="G562" s="211">
        <f>'고객관리 LIST'!H561</f>
        <v>0</v>
      </c>
      <c r="H562" s="211">
        <f>'고객관리 LIST'!K561</f>
        <v>0</v>
      </c>
      <c r="I562" s="211" t="str">
        <f>'고객관리 LIST'!L561</f>
        <v/>
      </c>
      <c r="J562" s="211">
        <f>'고객관리 LIST'!M561</f>
        <v>0</v>
      </c>
      <c r="K562" s="211">
        <f>'고객관리 LIST'!N561</f>
        <v>0</v>
      </c>
      <c r="L562" s="221">
        <f>'고객관리 LIST'!O561</f>
        <v>0</v>
      </c>
    </row>
    <row r="563" spans="1:12" ht="20.100000000000001" hidden="1" customHeight="1" x14ac:dyDescent="0.3">
      <c r="A563" s="82" t="b">
        <f t="shared" ca="1" si="8"/>
        <v>0</v>
      </c>
      <c r="B563" s="211">
        <f>'고객관리 LIST'!J562</f>
        <v>0</v>
      </c>
      <c r="C563" s="211">
        <f>'고객관리 LIST'!B562</f>
        <v>0</v>
      </c>
      <c r="D563" s="211">
        <f>'고객관리 LIST'!C562</f>
        <v>0</v>
      </c>
      <c r="E563" s="212">
        <f>'고객관리 LIST'!D562</f>
        <v>0</v>
      </c>
      <c r="F563" s="213">
        <f>'고객관리 LIST'!E562</f>
        <v>0</v>
      </c>
      <c r="G563" s="211">
        <f>'고객관리 LIST'!H562</f>
        <v>0</v>
      </c>
      <c r="H563" s="211">
        <f>'고객관리 LIST'!K562</f>
        <v>0</v>
      </c>
      <c r="I563" s="211" t="str">
        <f>'고객관리 LIST'!L562</f>
        <v/>
      </c>
      <c r="J563" s="211">
        <f>'고객관리 LIST'!M562</f>
        <v>0</v>
      </c>
      <c r="K563" s="211">
        <f>'고객관리 LIST'!N562</f>
        <v>0</v>
      </c>
      <c r="L563" s="221">
        <f>'고객관리 LIST'!O562</f>
        <v>0</v>
      </c>
    </row>
    <row r="564" spans="1:12" ht="20.100000000000001" hidden="1" customHeight="1" x14ac:dyDescent="0.3">
      <c r="A564" s="82" t="b">
        <f t="shared" ca="1" si="8"/>
        <v>0</v>
      </c>
      <c r="B564" s="211">
        <f>'고객관리 LIST'!J563</f>
        <v>0</v>
      </c>
      <c r="C564" s="211">
        <f>'고객관리 LIST'!B563</f>
        <v>0</v>
      </c>
      <c r="D564" s="211">
        <f>'고객관리 LIST'!C563</f>
        <v>0</v>
      </c>
      <c r="E564" s="212">
        <f>'고객관리 LIST'!D563</f>
        <v>0</v>
      </c>
      <c r="F564" s="213">
        <f>'고객관리 LIST'!E563</f>
        <v>0</v>
      </c>
      <c r="G564" s="211">
        <f>'고객관리 LIST'!H563</f>
        <v>0</v>
      </c>
      <c r="H564" s="211">
        <f>'고객관리 LIST'!K563</f>
        <v>0</v>
      </c>
      <c r="I564" s="211" t="str">
        <f>'고객관리 LIST'!L563</f>
        <v/>
      </c>
      <c r="J564" s="211">
        <f>'고객관리 LIST'!M563</f>
        <v>0</v>
      </c>
      <c r="K564" s="211">
        <f>'고객관리 LIST'!N563</f>
        <v>0</v>
      </c>
      <c r="L564" s="221">
        <f>'고객관리 LIST'!O563</f>
        <v>0</v>
      </c>
    </row>
    <row r="565" spans="1:12" ht="20.100000000000001" hidden="1" customHeight="1" x14ac:dyDescent="0.3">
      <c r="A565" s="82" t="b">
        <f t="shared" ca="1" si="8"/>
        <v>0</v>
      </c>
      <c r="B565" s="211">
        <f>'고객관리 LIST'!J564</f>
        <v>0</v>
      </c>
      <c r="C565" s="211">
        <f>'고객관리 LIST'!B564</f>
        <v>0</v>
      </c>
      <c r="D565" s="211">
        <f>'고객관리 LIST'!C564</f>
        <v>0</v>
      </c>
      <c r="E565" s="212">
        <f>'고객관리 LIST'!D564</f>
        <v>0</v>
      </c>
      <c r="F565" s="213">
        <f>'고객관리 LIST'!E564</f>
        <v>0</v>
      </c>
      <c r="G565" s="211">
        <f>'고객관리 LIST'!H564</f>
        <v>0</v>
      </c>
      <c r="H565" s="211">
        <f>'고객관리 LIST'!K564</f>
        <v>0</v>
      </c>
      <c r="I565" s="211" t="str">
        <f>'고객관리 LIST'!L564</f>
        <v/>
      </c>
      <c r="J565" s="211">
        <f>'고객관리 LIST'!M564</f>
        <v>0</v>
      </c>
      <c r="K565" s="211">
        <f>'고객관리 LIST'!N564</f>
        <v>0</v>
      </c>
      <c r="L565" s="221">
        <f>'고객관리 LIST'!O564</f>
        <v>0</v>
      </c>
    </row>
    <row r="566" spans="1:12" ht="20.100000000000001" hidden="1" customHeight="1" x14ac:dyDescent="0.3">
      <c r="A566" s="82" t="b">
        <f t="shared" ca="1" si="8"/>
        <v>0</v>
      </c>
      <c r="B566" s="211">
        <f>'고객관리 LIST'!J565</f>
        <v>0</v>
      </c>
      <c r="C566" s="211">
        <f>'고객관리 LIST'!B565</f>
        <v>0</v>
      </c>
      <c r="D566" s="211">
        <f>'고객관리 LIST'!C565</f>
        <v>0</v>
      </c>
      <c r="E566" s="212">
        <f>'고객관리 LIST'!D565</f>
        <v>0</v>
      </c>
      <c r="F566" s="213">
        <f>'고객관리 LIST'!E565</f>
        <v>0</v>
      </c>
      <c r="G566" s="211">
        <f>'고객관리 LIST'!H565</f>
        <v>0</v>
      </c>
      <c r="H566" s="211">
        <f>'고객관리 LIST'!K565</f>
        <v>0</v>
      </c>
      <c r="I566" s="211" t="str">
        <f>'고객관리 LIST'!L565</f>
        <v/>
      </c>
      <c r="J566" s="211">
        <f>'고객관리 LIST'!M565</f>
        <v>0</v>
      </c>
      <c r="K566" s="211">
        <f>'고객관리 LIST'!N565</f>
        <v>0</v>
      </c>
      <c r="L566" s="221">
        <f>'고객관리 LIST'!O565</f>
        <v>0</v>
      </c>
    </row>
    <row r="567" spans="1:12" ht="20.100000000000001" hidden="1" customHeight="1" x14ac:dyDescent="0.3">
      <c r="A567" s="82" t="b">
        <f t="shared" ca="1" si="8"/>
        <v>0</v>
      </c>
      <c r="B567" s="211">
        <f>'고객관리 LIST'!J566</f>
        <v>0</v>
      </c>
      <c r="C567" s="211">
        <f>'고객관리 LIST'!B566</f>
        <v>0</v>
      </c>
      <c r="D567" s="211">
        <f>'고객관리 LIST'!C566</f>
        <v>0</v>
      </c>
      <c r="E567" s="212">
        <f>'고객관리 LIST'!D566</f>
        <v>0</v>
      </c>
      <c r="F567" s="213">
        <f>'고객관리 LIST'!E566</f>
        <v>0</v>
      </c>
      <c r="G567" s="211">
        <f>'고객관리 LIST'!H566</f>
        <v>0</v>
      </c>
      <c r="H567" s="211">
        <f>'고객관리 LIST'!K566</f>
        <v>0</v>
      </c>
      <c r="I567" s="211" t="str">
        <f>'고객관리 LIST'!L566</f>
        <v/>
      </c>
      <c r="J567" s="211">
        <f>'고객관리 LIST'!M566</f>
        <v>0</v>
      </c>
      <c r="K567" s="211">
        <f>'고객관리 LIST'!N566</f>
        <v>0</v>
      </c>
      <c r="L567" s="221">
        <f>'고객관리 LIST'!O566</f>
        <v>0</v>
      </c>
    </row>
    <row r="568" spans="1:12" ht="20.100000000000001" hidden="1" customHeight="1" x14ac:dyDescent="0.3">
      <c r="A568" s="82" t="b">
        <f t="shared" ca="1" si="8"/>
        <v>0</v>
      </c>
      <c r="B568" s="211">
        <f>'고객관리 LIST'!J567</f>
        <v>0</v>
      </c>
      <c r="C568" s="211">
        <f>'고객관리 LIST'!B567</f>
        <v>0</v>
      </c>
      <c r="D568" s="211">
        <f>'고객관리 LIST'!C567</f>
        <v>0</v>
      </c>
      <c r="E568" s="212">
        <f>'고객관리 LIST'!D567</f>
        <v>0</v>
      </c>
      <c r="F568" s="213">
        <f>'고객관리 LIST'!E567</f>
        <v>0</v>
      </c>
      <c r="G568" s="211">
        <f>'고객관리 LIST'!H567</f>
        <v>0</v>
      </c>
      <c r="H568" s="211">
        <f>'고객관리 LIST'!K567</f>
        <v>0</v>
      </c>
      <c r="I568" s="211" t="str">
        <f>'고객관리 LIST'!L567</f>
        <v/>
      </c>
      <c r="J568" s="211">
        <f>'고객관리 LIST'!M567</f>
        <v>0</v>
      </c>
      <c r="K568" s="211">
        <f>'고객관리 LIST'!N567</f>
        <v>0</v>
      </c>
      <c r="L568" s="221">
        <f>'고객관리 LIST'!O567</f>
        <v>0</v>
      </c>
    </row>
    <row r="569" spans="1:12" ht="20.100000000000001" hidden="1" customHeight="1" x14ac:dyDescent="0.3">
      <c r="A569" s="82" t="b">
        <f t="shared" ca="1" si="8"/>
        <v>0</v>
      </c>
      <c r="B569" s="211">
        <f>'고객관리 LIST'!J568</f>
        <v>0</v>
      </c>
      <c r="C569" s="211">
        <f>'고객관리 LIST'!B568</f>
        <v>0</v>
      </c>
      <c r="D569" s="211">
        <f>'고객관리 LIST'!C568</f>
        <v>0</v>
      </c>
      <c r="E569" s="212">
        <f>'고객관리 LIST'!D568</f>
        <v>0</v>
      </c>
      <c r="F569" s="213">
        <f>'고객관리 LIST'!E568</f>
        <v>0</v>
      </c>
      <c r="G569" s="211">
        <f>'고객관리 LIST'!H568</f>
        <v>0</v>
      </c>
      <c r="H569" s="211">
        <f>'고객관리 LIST'!K568</f>
        <v>0</v>
      </c>
      <c r="I569" s="211" t="str">
        <f>'고객관리 LIST'!L568</f>
        <v/>
      </c>
      <c r="J569" s="211">
        <f>'고객관리 LIST'!M568</f>
        <v>0</v>
      </c>
      <c r="K569" s="211">
        <f>'고객관리 LIST'!N568</f>
        <v>0</v>
      </c>
      <c r="L569" s="221">
        <f>'고객관리 LIST'!O568</f>
        <v>0</v>
      </c>
    </row>
    <row r="570" spans="1:12" ht="20.100000000000001" hidden="1" customHeight="1" x14ac:dyDescent="0.3">
      <c r="A570" s="82" t="b">
        <f t="shared" ca="1" si="8"/>
        <v>0</v>
      </c>
      <c r="B570" s="211">
        <f>'고객관리 LIST'!J569</f>
        <v>0</v>
      </c>
      <c r="C570" s="211">
        <f>'고객관리 LIST'!B569</f>
        <v>0</v>
      </c>
      <c r="D570" s="211">
        <f>'고객관리 LIST'!C569</f>
        <v>0</v>
      </c>
      <c r="E570" s="212">
        <f>'고객관리 LIST'!D569</f>
        <v>0</v>
      </c>
      <c r="F570" s="213">
        <f>'고객관리 LIST'!E569</f>
        <v>0</v>
      </c>
      <c r="G570" s="211">
        <f>'고객관리 LIST'!H569</f>
        <v>0</v>
      </c>
      <c r="H570" s="211">
        <f>'고객관리 LIST'!K569</f>
        <v>0</v>
      </c>
      <c r="I570" s="211" t="str">
        <f>'고객관리 LIST'!L569</f>
        <v/>
      </c>
      <c r="J570" s="211">
        <f>'고객관리 LIST'!M569</f>
        <v>0</v>
      </c>
      <c r="K570" s="211">
        <f>'고객관리 LIST'!N569</f>
        <v>0</v>
      </c>
      <c r="L570" s="221">
        <f>'고객관리 LIST'!O569</f>
        <v>0</v>
      </c>
    </row>
    <row r="571" spans="1:12" ht="20.100000000000001" hidden="1" customHeight="1" x14ac:dyDescent="0.3">
      <c r="A571" s="82" t="b">
        <f t="shared" ca="1" si="8"/>
        <v>0</v>
      </c>
      <c r="B571" s="211">
        <f>'고객관리 LIST'!J570</f>
        <v>0</v>
      </c>
      <c r="C571" s="211">
        <f>'고객관리 LIST'!B570</f>
        <v>0</v>
      </c>
      <c r="D571" s="211">
        <f>'고객관리 LIST'!C570</f>
        <v>0</v>
      </c>
      <c r="E571" s="212">
        <f>'고객관리 LIST'!D570</f>
        <v>0</v>
      </c>
      <c r="F571" s="213">
        <f>'고객관리 LIST'!E570</f>
        <v>0</v>
      </c>
      <c r="G571" s="211">
        <f>'고객관리 LIST'!H570</f>
        <v>0</v>
      </c>
      <c r="H571" s="211">
        <f>'고객관리 LIST'!K570</f>
        <v>0</v>
      </c>
      <c r="I571" s="211" t="str">
        <f>'고객관리 LIST'!L570</f>
        <v/>
      </c>
      <c r="J571" s="211">
        <f>'고객관리 LIST'!M570</f>
        <v>0</v>
      </c>
      <c r="K571" s="211">
        <f>'고객관리 LIST'!N570</f>
        <v>0</v>
      </c>
      <c r="L571" s="221">
        <f>'고객관리 LIST'!O570</f>
        <v>0</v>
      </c>
    </row>
    <row r="572" spans="1:12" ht="20.100000000000001" hidden="1" customHeight="1" x14ac:dyDescent="0.3">
      <c r="A572" s="82" t="b">
        <f t="shared" ca="1" si="8"/>
        <v>0</v>
      </c>
      <c r="B572" s="211">
        <f>'고객관리 LIST'!J571</f>
        <v>0</v>
      </c>
      <c r="C572" s="211">
        <f>'고객관리 LIST'!B571</f>
        <v>0</v>
      </c>
      <c r="D572" s="211">
        <f>'고객관리 LIST'!C571</f>
        <v>0</v>
      </c>
      <c r="E572" s="212">
        <f>'고객관리 LIST'!D571</f>
        <v>0</v>
      </c>
      <c r="F572" s="213">
        <f>'고객관리 LIST'!E571</f>
        <v>0</v>
      </c>
      <c r="G572" s="211">
        <f>'고객관리 LIST'!H571</f>
        <v>0</v>
      </c>
      <c r="H572" s="211">
        <f>'고객관리 LIST'!K571</f>
        <v>0</v>
      </c>
      <c r="I572" s="211" t="str">
        <f>'고객관리 LIST'!L571</f>
        <v/>
      </c>
      <c r="J572" s="211">
        <f>'고객관리 LIST'!M571</f>
        <v>0</v>
      </c>
      <c r="K572" s="211">
        <f>'고객관리 LIST'!N571</f>
        <v>0</v>
      </c>
      <c r="L572" s="221">
        <f>'고객관리 LIST'!O571</f>
        <v>0</v>
      </c>
    </row>
    <row r="573" spans="1:12" ht="20.100000000000001" hidden="1" customHeight="1" x14ac:dyDescent="0.3">
      <c r="A573" s="82" t="b">
        <f t="shared" ca="1" si="8"/>
        <v>0</v>
      </c>
      <c r="B573" s="211">
        <f>'고객관리 LIST'!J572</f>
        <v>0</v>
      </c>
      <c r="C573" s="211">
        <f>'고객관리 LIST'!B572</f>
        <v>0</v>
      </c>
      <c r="D573" s="211">
        <f>'고객관리 LIST'!C572</f>
        <v>0</v>
      </c>
      <c r="E573" s="212">
        <f>'고객관리 LIST'!D572</f>
        <v>0</v>
      </c>
      <c r="F573" s="213">
        <f>'고객관리 LIST'!E572</f>
        <v>0</v>
      </c>
      <c r="G573" s="211">
        <f>'고객관리 LIST'!H572</f>
        <v>0</v>
      </c>
      <c r="H573" s="211">
        <f>'고객관리 LIST'!K572</f>
        <v>0</v>
      </c>
      <c r="I573" s="211" t="str">
        <f>'고객관리 LIST'!L572</f>
        <v/>
      </c>
      <c r="J573" s="211">
        <f>'고객관리 LIST'!M572</f>
        <v>0</v>
      </c>
      <c r="K573" s="211">
        <f>'고객관리 LIST'!N572</f>
        <v>0</v>
      </c>
      <c r="L573" s="221">
        <f>'고객관리 LIST'!O572</f>
        <v>0</v>
      </c>
    </row>
    <row r="574" spans="1:12" ht="20.100000000000001" hidden="1" customHeight="1" x14ac:dyDescent="0.3">
      <c r="A574" s="82" t="b">
        <f t="shared" ca="1" si="8"/>
        <v>0</v>
      </c>
      <c r="B574" s="211">
        <f>'고객관리 LIST'!J573</f>
        <v>0</v>
      </c>
      <c r="C574" s="211">
        <f>'고객관리 LIST'!B573</f>
        <v>0</v>
      </c>
      <c r="D574" s="211">
        <f>'고객관리 LIST'!C573</f>
        <v>0</v>
      </c>
      <c r="E574" s="212">
        <f>'고객관리 LIST'!D573</f>
        <v>0</v>
      </c>
      <c r="F574" s="213">
        <f>'고객관리 LIST'!E573</f>
        <v>0</v>
      </c>
      <c r="G574" s="211">
        <f>'고객관리 LIST'!H573</f>
        <v>0</v>
      </c>
      <c r="H574" s="211">
        <f>'고객관리 LIST'!K573</f>
        <v>0</v>
      </c>
      <c r="I574" s="211" t="str">
        <f>'고객관리 LIST'!L573</f>
        <v/>
      </c>
      <c r="J574" s="211">
        <f>'고객관리 LIST'!M573</f>
        <v>0</v>
      </c>
      <c r="K574" s="211">
        <f>'고객관리 LIST'!N573</f>
        <v>0</v>
      </c>
      <c r="L574" s="221">
        <f>'고객관리 LIST'!O573</f>
        <v>0</v>
      </c>
    </row>
    <row r="575" spans="1:12" ht="20.100000000000001" hidden="1" customHeight="1" x14ac:dyDescent="0.3">
      <c r="A575" s="82" t="b">
        <f t="shared" ca="1" si="8"/>
        <v>0</v>
      </c>
      <c r="B575" s="211">
        <f>'고객관리 LIST'!J574</f>
        <v>0</v>
      </c>
      <c r="C575" s="211">
        <f>'고객관리 LIST'!B574</f>
        <v>0</v>
      </c>
      <c r="D575" s="211">
        <f>'고객관리 LIST'!C574</f>
        <v>0</v>
      </c>
      <c r="E575" s="212">
        <f>'고객관리 LIST'!D574</f>
        <v>0</v>
      </c>
      <c r="F575" s="213">
        <f>'고객관리 LIST'!E574</f>
        <v>0</v>
      </c>
      <c r="G575" s="211">
        <f>'고객관리 LIST'!H574</f>
        <v>0</v>
      </c>
      <c r="H575" s="211">
        <f>'고객관리 LIST'!K574</f>
        <v>0</v>
      </c>
      <c r="I575" s="211" t="str">
        <f>'고객관리 LIST'!L574</f>
        <v/>
      </c>
      <c r="J575" s="211">
        <f>'고객관리 LIST'!M574</f>
        <v>0</v>
      </c>
      <c r="K575" s="211">
        <f>'고객관리 LIST'!N574</f>
        <v>0</v>
      </c>
      <c r="L575" s="221">
        <f>'고객관리 LIST'!O574</f>
        <v>0</v>
      </c>
    </row>
    <row r="576" spans="1:12" ht="20.100000000000001" hidden="1" customHeight="1" x14ac:dyDescent="0.3">
      <c r="A576" s="82" t="b">
        <f t="shared" ca="1" si="8"/>
        <v>0</v>
      </c>
      <c r="B576" s="211">
        <f>'고객관리 LIST'!J575</f>
        <v>0</v>
      </c>
      <c r="C576" s="211">
        <f>'고객관리 LIST'!B575</f>
        <v>0</v>
      </c>
      <c r="D576" s="211">
        <f>'고객관리 LIST'!C575</f>
        <v>0</v>
      </c>
      <c r="E576" s="212">
        <f>'고객관리 LIST'!D575</f>
        <v>0</v>
      </c>
      <c r="F576" s="213">
        <f>'고객관리 LIST'!E575</f>
        <v>0</v>
      </c>
      <c r="G576" s="211">
        <f>'고객관리 LIST'!H575</f>
        <v>0</v>
      </c>
      <c r="H576" s="211">
        <f>'고객관리 LIST'!K575</f>
        <v>0</v>
      </c>
      <c r="I576" s="211" t="str">
        <f>'고객관리 LIST'!L575</f>
        <v/>
      </c>
      <c r="J576" s="211">
        <f>'고객관리 LIST'!M575</f>
        <v>0</v>
      </c>
      <c r="K576" s="211">
        <f>'고객관리 LIST'!N575</f>
        <v>0</v>
      </c>
      <c r="L576" s="221">
        <f>'고객관리 LIST'!O575</f>
        <v>0</v>
      </c>
    </row>
    <row r="577" spans="1:12" ht="20.100000000000001" hidden="1" customHeight="1" x14ac:dyDescent="0.3">
      <c r="A577" s="82" t="b">
        <f t="shared" ca="1" si="8"/>
        <v>0</v>
      </c>
      <c r="B577" s="211">
        <f>'고객관리 LIST'!J576</f>
        <v>0</v>
      </c>
      <c r="C577" s="211">
        <f>'고객관리 LIST'!B576</f>
        <v>0</v>
      </c>
      <c r="D577" s="211">
        <f>'고객관리 LIST'!C576</f>
        <v>0</v>
      </c>
      <c r="E577" s="212">
        <f>'고객관리 LIST'!D576</f>
        <v>0</v>
      </c>
      <c r="F577" s="213">
        <f>'고객관리 LIST'!E576</f>
        <v>0</v>
      </c>
      <c r="G577" s="211">
        <f>'고객관리 LIST'!H576</f>
        <v>0</v>
      </c>
      <c r="H577" s="211">
        <f>'고객관리 LIST'!K576</f>
        <v>0</v>
      </c>
      <c r="I577" s="211" t="str">
        <f>'고객관리 LIST'!L576</f>
        <v/>
      </c>
      <c r="J577" s="211">
        <f>'고객관리 LIST'!M576</f>
        <v>0</v>
      </c>
      <c r="K577" s="211">
        <f>'고객관리 LIST'!N576</f>
        <v>0</v>
      </c>
      <c r="L577" s="221">
        <f>'고객관리 LIST'!O576</f>
        <v>0</v>
      </c>
    </row>
    <row r="578" spans="1:12" ht="20.100000000000001" hidden="1" customHeight="1" x14ac:dyDescent="0.3">
      <c r="A578" s="82" t="b">
        <f t="shared" ca="1" si="8"/>
        <v>0</v>
      </c>
      <c r="B578" s="211">
        <f>'고객관리 LIST'!J577</f>
        <v>0</v>
      </c>
      <c r="C578" s="211">
        <f>'고객관리 LIST'!B577</f>
        <v>0</v>
      </c>
      <c r="D578" s="211">
        <f>'고객관리 LIST'!C577</f>
        <v>0</v>
      </c>
      <c r="E578" s="212">
        <f>'고객관리 LIST'!D577</f>
        <v>0</v>
      </c>
      <c r="F578" s="213">
        <f>'고객관리 LIST'!E577</f>
        <v>0</v>
      </c>
      <c r="G578" s="211">
        <f>'고객관리 LIST'!H577</f>
        <v>0</v>
      </c>
      <c r="H578" s="211">
        <f>'고객관리 LIST'!K577</f>
        <v>0</v>
      </c>
      <c r="I578" s="211" t="str">
        <f>'고객관리 LIST'!L577</f>
        <v/>
      </c>
      <c r="J578" s="211">
        <f>'고객관리 LIST'!M577</f>
        <v>0</v>
      </c>
      <c r="K578" s="211">
        <f>'고객관리 LIST'!N577</f>
        <v>0</v>
      </c>
      <c r="L578" s="221">
        <f>'고객관리 LIST'!O577</f>
        <v>0</v>
      </c>
    </row>
    <row r="579" spans="1:12" ht="20.100000000000001" hidden="1" customHeight="1" x14ac:dyDescent="0.3">
      <c r="A579" s="82" t="b">
        <f t="shared" ca="1" si="8"/>
        <v>0</v>
      </c>
      <c r="B579" s="211">
        <f>'고객관리 LIST'!J578</f>
        <v>0</v>
      </c>
      <c r="C579" s="211">
        <f>'고객관리 LIST'!B578</f>
        <v>0</v>
      </c>
      <c r="D579" s="211">
        <f>'고객관리 LIST'!C578</f>
        <v>0</v>
      </c>
      <c r="E579" s="212">
        <f>'고객관리 LIST'!D578</f>
        <v>0</v>
      </c>
      <c r="F579" s="213">
        <f>'고객관리 LIST'!E578</f>
        <v>0</v>
      </c>
      <c r="G579" s="211">
        <f>'고객관리 LIST'!H578</f>
        <v>0</v>
      </c>
      <c r="H579" s="211">
        <f>'고객관리 LIST'!K578</f>
        <v>0</v>
      </c>
      <c r="I579" s="211" t="str">
        <f>'고객관리 LIST'!L578</f>
        <v/>
      </c>
      <c r="J579" s="211">
        <f>'고객관리 LIST'!M578</f>
        <v>0</v>
      </c>
      <c r="K579" s="211">
        <f>'고객관리 LIST'!N578</f>
        <v>0</v>
      </c>
      <c r="L579" s="221">
        <f>'고객관리 LIST'!O578</f>
        <v>0</v>
      </c>
    </row>
    <row r="580" spans="1:12" ht="20.100000000000001" hidden="1" customHeight="1" x14ac:dyDescent="0.3">
      <c r="A580" s="82" t="b">
        <f t="shared" ca="1" si="8"/>
        <v>0</v>
      </c>
      <c r="B580" s="211">
        <f>'고객관리 LIST'!J579</f>
        <v>0</v>
      </c>
      <c r="C580" s="211">
        <f>'고객관리 LIST'!B579</f>
        <v>0</v>
      </c>
      <c r="D580" s="211">
        <f>'고객관리 LIST'!C579</f>
        <v>0</v>
      </c>
      <c r="E580" s="212">
        <f>'고객관리 LIST'!D579</f>
        <v>0</v>
      </c>
      <c r="F580" s="213">
        <f>'고객관리 LIST'!E579</f>
        <v>0</v>
      </c>
      <c r="G580" s="211">
        <f>'고객관리 LIST'!H579</f>
        <v>0</v>
      </c>
      <c r="H580" s="211">
        <f>'고객관리 LIST'!K579</f>
        <v>0</v>
      </c>
      <c r="I580" s="211" t="str">
        <f>'고객관리 LIST'!L579</f>
        <v/>
      </c>
      <c r="J580" s="211">
        <f>'고객관리 LIST'!M579</f>
        <v>0</v>
      </c>
      <c r="K580" s="211">
        <f>'고객관리 LIST'!N579</f>
        <v>0</v>
      </c>
      <c r="L580" s="221">
        <f>'고객관리 LIST'!O579</f>
        <v>0</v>
      </c>
    </row>
    <row r="581" spans="1:12" ht="20.100000000000001" hidden="1" customHeight="1" x14ac:dyDescent="0.3">
      <c r="A581" s="82" t="b">
        <f t="shared" ca="1" si="8"/>
        <v>0</v>
      </c>
      <c r="B581" s="211">
        <f>'고객관리 LIST'!J580</f>
        <v>0</v>
      </c>
      <c r="C581" s="211">
        <f>'고객관리 LIST'!B580</f>
        <v>0</v>
      </c>
      <c r="D581" s="211">
        <f>'고객관리 LIST'!C580</f>
        <v>0</v>
      </c>
      <c r="E581" s="212">
        <f>'고객관리 LIST'!D580</f>
        <v>0</v>
      </c>
      <c r="F581" s="213">
        <f>'고객관리 LIST'!E580</f>
        <v>0</v>
      </c>
      <c r="G581" s="211">
        <f>'고객관리 LIST'!H580</f>
        <v>0</v>
      </c>
      <c r="H581" s="211">
        <f>'고객관리 LIST'!K580</f>
        <v>0</v>
      </c>
      <c r="I581" s="211" t="str">
        <f>'고객관리 LIST'!L580</f>
        <v/>
      </c>
      <c r="J581" s="211">
        <f>'고객관리 LIST'!M580</f>
        <v>0</v>
      </c>
      <c r="K581" s="211">
        <f>'고객관리 LIST'!N580</f>
        <v>0</v>
      </c>
      <c r="L581" s="221">
        <f>'고객관리 LIST'!O580</f>
        <v>0</v>
      </c>
    </row>
    <row r="582" spans="1:12" ht="20.100000000000001" hidden="1" customHeight="1" x14ac:dyDescent="0.3">
      <c r="A582" s="82" t="b">
        <f t="shared" ca="1" si="8"/>
        <v>0</v>
      </c>
      <c r="B582" s="211">
        <f>'고객관리 LIST'!J581</f>
        <v>0</v>
      </c>
      <c r="C582" s="211">
        <f>'고객관리 LIST'!B581</f>
        <v>0</v>
      </c>
      <c r="D582" s="211">
        <f>'고객관리 LIST'!C581</f>
        <v>0</v>
      </c>
      <c r="E582" s="212">
        <f>'고객관리 LIST'!D581</f>
        <v>0</v>
      </c>
      <c r="F582" s="213">
        <f>'고객관리 LIST'!E581</f>
        <v>0</v>
      </c>
      <c r="G582" s="211">
        <f>'고객관리 LIST'!H581</f>
        <v>0</v>
      </c>
      <c r="H582" s="211">
        <f>'고객관리 LIST'!K581</f>
        <v>0</v>
      </c>
      <c r="I582" s="211" t="str">
        <f>'고객관리 LIST'!L581</f>
        <v/>
      </c>
      <c r="J582" s="211">
        <f>'고객관리 LIST'!M581</f>
        <v>0</v>
      </c>
      <c r="K582" s="211">
        <f>'고객관리 LIST'!N581</f>
        <v>0</v>
      </c>
      <c r="L582" s="221">
        <f>'고객관리 LIST'!O581</f>
        <v>0</v>
      </c>
    </row>
    <row r="583" spans="1:12" ht="20.100000000000001" hidden="1" customHeight="1" x14ac:dyDescent="0.3">
      <c r="A583" s="82" t="b">
        <f t="shared" ref="A583:A646" ca="1" si="9">B583=$G$1</f>
        <v>0</v>
      </c>
      <c r="B583" s="211">
        <f>'고객관리 LIST'!J582</f>
        <v>0</v>
      </c>
      <c r="C583" s="211">
        <f>'고객관리 LIST'!B582</f>
        <v>0</v>
      </c>
      <c r="D583" s="211">
        <f>'고객관리 LIST'!C582</f>
        <v>0</v>
      </c>
      <c r="E583" s="212">
        <f>'고객관리 LIST'!D582</f>
        <v>0</v>
      </c>
      <c r="F583" s="213">
        <f>'고객관리 LIST'!E582</f>
        <v>0</v>
      </c>
      <c r="G583" s="211">
        <f>'고객관리 LIST'!H582</f>
        <v>0</v>
      </c>
      <c r="H583" s="211">
        <f>'고객관리 LIST'!K582</f>
        <v>0</v>
      </c>
      <c r="I583" s="211" t="str">
        <f>'고객관리 LIST'!L582</f>
        <v/>
      </c>
      <c r="J583" s="211">
        <f>'고객관리 LIST'!M582</f>
        <v>0</v>
      </c>
      <c r="K583" s="211">
        <f>'고객관리 LIST'!N582</f>
        <v>0</v>
      </c>
      <c r="L583" s="221">
        <f>'고객관리 LIST'!O582</f>
        <v>0</v>
      </c>
    </row>
    <row r="584" spans="1:12" ht="20.100000000000001" hidden="1" customHeight="1" x14ac:dyDescent="0.3">
      <c r="A584" s="82" t="b">
        <f t="shared" ca="1" si="9"/>
        <v>0</v>
      </c>
      <c r="B584" s="211">
        <f>'고객관리 LIST'!J583</f>
        <v>0</v>
      </c>
      <c r="C584" s="211">
        <f>'고객관리 LIST'!B583</f>
        <v>0</v>
      </c>
      <c r="D584" s="211">
        <f>'고객관리 LIST'!C583</f>
        <v>0</v>
      </c>
      <c r="E584" s="212">
        <f>'고객관리 LIST'!D583</f>
        <v>0</v>
      </c>
      <c r="F584" s="213">
        <f>'고객관리 LIST'!E583</f>
        <v>0</v>
      </c>
      <c r="G584" s="211">
        <f>'고객관리 LIST'!H583</f>
        <v>0</v>
      </c>
      <c r="H584" s="211">
        <f>'고객관리 LIST'!K583</f>
        <v>0</v>
      </c>
      <c r="I584" s="211" t="str">
        <f>'고객관리 LIST'!L583</f>
        <v/>
      </c>
      <c r="J584" s="211">
        <f>'고객관리 LIST'!M583</f>
        <v>0</v>
      </c>
      <c r="K584" s="211">
        <f>'고객관리 LIST'!N583</f>
        <v>0</v>
      </c>
      <c r="L584" s="221">
        <f>'고객관리 LIST'!O583</f>
        <v>0</v>
      </c>
    </row>
    <row r="585" spans="1:12" ht="20.100000000000001" hidden="1" customHeight="1" x14ac:dyDescent="0.3">
      <c r="A585" s="82" t="b">
        <f t="shared" ca="1" si="9"/>
        <v>0</v>
      </c>
      <c r="B585" s="211">
        <f>'고객관리 LIST'!J584</f>
        <v>0</v>
      </c>
      <c r="C585" s="211">
        <f>'고객관리 LIST'!B584</f>
        <v>0</v>
      </c>
      <c r="D585" s="211">
        <f>'고객관리 LIST'!C584</f>
        <v>0</v>
      </c>
      <c r="E585" s="212">
        <f>'고객관리 LIST'!D584</f>
        <v>0</v>
      </c>
      <c r="F585" s="213">
        <f>'고객관리 LIST'!E584</f>
        <v>0</v>
      </c>
      <c r="G585" s="211">
        <f>'고객관리 LIST'!H584</f>
        <v>0</v>
      </c>
      <c r="H585" s="211">
        <f>'고객관리 LIST'!K584</f>
        <v>0</v>
      </c>
      <c r="I585" s="211" t="str">
        <f>'고객관리 LIST'!L584</f>
        <v/>
      </c>
      <c r="J585" s="211">
        <f>'고객관리 LIST'!M584</f>
        <v>0</v>
      </c>
      <c r="K585" s="211">
        <f>'고객관리 LIST'!N584</f>
        <v>0</v>
      </c>
      <c r="L585" s="221">
        <f>'고객관리 LIST'!O584</f>
        <v>0</v>
      </c>
    </row>
    <row r="586" spans="1:12" ht="20.100000000000001" hidden="1" customHeight="1" x14ac:dyDescent="0.3">
      <c r="A586" s="82" t="b">
        <f t="shared" ca="1" si="9"/>
        <v>0</v>
      </c>
      <c r="B586" s="211">
        <f>'고객관리 LIST'!J585</f>
        <v>0</v>
      </c>
      <c r="C586" s="211">
        <f>'고객관리 LIST'!B585</f>
        <v>0</v>
      </c>
      <c r="D586" s="211">
        <f>'고객관리 LIST'!C585</f>
        <v>0</v>
      </c>
      <c r="E586" s="212">
        <f>'고객관리 LIST'!D585</f>
        <v>0</v>
      </c>
      <c r="F586" s="213">
        <f>'고객관리 LIST'!E585</f>
        <v>0</v>
      </c>
      <c r="G586" s="211">
        <f>'고객관리 LIST'!H585</f>
        <v>0</v>
      </c>
      <c r="H586" s="211">
        <f>'고객관리 LIST'!K585</f>
        <v>0</v>
      </c>
      <c r="I586" s="211" t="str">
        <f>'고객관리 LIST'!L585</f>
        <v/>
      </c>
      <c r="J586" s="211">
        <f>'고객관리 LIST'!M585</f>
        <v>0</v>
      </c>
      <c r="K586" s="211">
        <f>'고객관리 LIST'!N585</f>
        <v>0</v>
      </c>
      <c r="L586" s="221">
        <f>'고객관리 LIST'!O585</f>
        <v>0</v>
      </c>
    </row>
    <row r="587" spans="1:12" ht="20.100000000000001" hidden="1" customHeight="1" x14ac:dyDescent="0.3">
      <c r="A587" s="82" t="b">
        <f t="shared" ca="1" si="9"/>
        <v>0</v>
      </c>
      <c r="B587" s="211">
        <f>'고객관리 LIST'!J586</f>
        <v>0</v>
      </c>
      <c r="C587" s="211">
        <f>'고객관리 LIST'!B586</f>
        <v>0</v>
      </c>
      <c r="D587" s="211">
        <f>'고객관리 LIST'!C586</f>
        <v>0</v>
      </c>
      <c r="E587" s="212">
        <f>'고객관리 LIST'!D586</f>
        <v>0</v>
      </c>
      <c r="F587" s="213">
        <f>'고객관리 LIST'!E586</f>
        <v>0</v>
      </c>
      <c r="G587" s="211">
        <f>'고객관리 LIST'!H586</f>
        <v>0</v>
      </c>
      <c r="H587" s="211">
        <f>'고객관리 LIST'!K586</f>
        <v>0</v>
      </c>
      <c r="I587" s="211" t="str">
        <f>'고객관리 LIST'!L586</f>
        <v/>
      </c>
      <c r="J587" s="211">
        <f>'고객관리 LIST'!M586</f>
        <v>0</v>
      </c>
      <c r="K587" s="211">
        <f>'고객관리 LIST'!N586</f>
        <v>0</v>
      </c>
      <c r="L587" s="221">
        <f>'고객관리 LIST'!O586</f>
        <v>0</v>
      </c>
    </row>
    <row r="588" spans="1:12" ht="20.100000000000001" hidden="1" customHeight="1" x14ac:dyDescent="0.3">
      <c r="A588" s="82" t="b">
        <f t="shared" ca="1" si="9"/>
        <v>0</v>
      </c>
      <c r="B588" s="211">
        <f>'고객관리 LIST'!J587</f>
        <v>0</v>
      </c>
      <c r="C588" s="211">
        <f>'고객관리 LIST'!B587</f>
        <v>0</v>
      </c>
      <c r="D588" s="211">
        <f>'고객관리 LIST'!C587</f>
        <v>0</v>
      </c>
      <c r="E588" s="212">
        <f>'고객관리 LIST'!D587</f>
        <v>0</v>
      </c>
      <c r="F588" s="213">
        <f>'고객관리 LIST'!E587</f>
        <v>0</v>
      </c>
      <c r="G588" s="211">
        <f>'고객관리 LIST'!H587</f>
        <v>0</v>
      </c>
      <c r="H588" s="211">
        <f>'고객관리 LIST'!K587</f>
        <v>0</v>
      </c>
      <c r="I588" s="211" t="str">
        <f>'고객관리 LIST'!L587</f>
        <v/>
      </c>
      <c r="J588" s="211">
        <f>'고객관리 LIST'!M587</f>
        <v>0</v>
      </c>
      <c r="K588" s="211">
        <f>'고객관리 LIST'!N587</f>
        <v>0</v>
      </c>
      <c r="L588" s="221">
        <f>'고객관리 LIST'!O587</f>
        <v>0</v>
      </c>
    </row>
    <row r="589" spans="1:12" ht="20.100000000000001" hidden="1" customHeight="1" x14ac:dyDescent="0.3">
      <c r="A589" s="82" t="b">
        <f t="shared" ca="1" si="9"/>
        <v>0</v>
      </c>
      <c r="B589" s="211">
        <f>'고객관리 LIST'!J588</f>
        <v>0</v>
      </c>
      <c r="C589" s="211">
        <f>'고객관리 LIST'!B588</f>
        <v>0</v>
      </c>
      <c r="D589" s="211">
        <f>'고객관리 LIST'!C588</f>
        <v>0</v>
      </c>
      <c r="E589" s="212">
        <f>'고객관리 LIST'!D588</f>
        <v>0</v>
      </c>
      <c r="F589" s="213">
        <f>'고객관리 LIST'!E588</f>
        <v>0</v>
      </c>
      <c r="G589" s="211">
        <f>'고객관리 LIST'!H588</f>
        <v>0</v>
      </c>
      <c r="H589" s="211">
        <f>'고객관리 LIST'!K588</f>
        <v>0</v>
      </c>
      <c r="I589" s="211" t="str">
        <f>'고객관리 LIST'!L588</f>
        <v/>
      </c>
      <c r="J589" s="211">
        <f>'고객관리 LIST'!M588</f>
        <v>0</v>
      </c>
      <c r="K589" s="211">
        <f>'고객관리 LIST'!N588</f>
        <v>0</v>
      </c>
      <c r="L589" s="221">
        <f>'고객관리 LIST'!O588</f>
        <v>0</v>
      </c>
    </row>
    <row r="590" spans="1:12" ht="20.100000000000001" hidden="1" customHeight="1" x14ac:dyDescent="0.3">
      <c r="A590" s="82" t="b">
        <f t="shared" ca="1" si="9"/>
        <v>0</v>
      </c>
      <c r="B590" s="211">
        <f>'고객관리 LIST'!J589</f>
        <v>0</v>
      </c>
      <c r="C590" s="211">
        <f>'고객관리 LIST'!B589</f>
        <v>0</v>
      </c>
      <c r="D590" s="211">
        <f>'고객관리 LIST'!C589</f>
        <v>0</v>
      </c>
      <c r="E590" s="212">
        <f>'고객관리 LIST'!D589</f>
        <v>0</v>
      </c>
      <c r="F590" s="213">
        <f>'고객관리 LIST'!E589</f>
        <v>0</v>
      </c>
      <c r="G590" s="211">
        <f>'고객관리 LIST'!H589</f>
        <v>0</v>
      </c>
      <c r="H590" s="211">
        <f>'고객관리 LIST'!K589</f>
        <v>0</v>
      </c>
      <c r="I590" s="211" t="str">
        <f>'고객관리 LIST'!L589</f>
        <v/>
      </c>
      <c r="J590" s="211">
        <f>'고객관리 LIST'!M589</f>
        <v>0</v>
      </c>
      <c r="K590" s="211">
        <f>'고객관리 LIST'!N589</f>
        <v>0</v>
      </c>
      <c r="L590" s="221">
        <f>'고객관리 LIST'!O589</f>
        <v>0</v>
      </c>
    </row>
    <row r="591" spans="1:12" ht="20.100000000000001" hidden="1" customHeight="1" x14ac:dyDescent="0.3">
      <c r="A591" s="82" t="b">
        <f t="shared" ca="1" si="9"/>
        <v>0</v>
      </c>
      <c r="B591" s="211">
        <f>'고객관리 LIST'!J590</f>
        <v>0</v>
      </c>
      <c r="C591" s="211">
        <f>'고객관리 LIST'!B590</f>
        <v>0</v>
      </c>
      <c r="D591" s="211">
        <f>'고객관리 LIST'!C590</f>
        <v>0</v>
      </c>
      <c r="E591" s="212">
        <f>'고객관리 LIST'!D590</f>
        <v>0</v>
      </c>
      <c r="F591" s="213">
        <f>'고객관리 LIST'!E590</f>
        <v>0</v>
      </c>
      <c r="G591" s="211">
        <f>'고객관리 LIST'!H590</f>
        <v>0</v>
      </c>
      <c r="H591" s="211">
        <f>'고객관리 LIST'!K590</f>
        <v>0</v>
      </c>
      <c r="I591" s="211" t="str">
        <f>'고객관리 LIST'!L590</f>
        <v/>
      </c>
      <c r="J591" s="211">
        <f>'고객관리 LIST'!M590</f>
        <v>0</v>
      </c>
      <c r="K591" s="211">
        <f>'고객관리 LIST'!N590</f>
        <v>0</v>
      </c>
      <c r="L591" s="221">
        <f>'고객관리 LIST'!O590</f>
        <v>0</v>
      </c>
    </row>
    <row r="592" spans="1:12" ht="20.100000000000001" hidden="1" customHeight="1" x14ac:dyDescent="0.3">
      <c r="A592" s="82" t="b">
        <f t="shared" ca="1" si="9"/>
        <v>0</v>
      </c>
      <c r="B592" s="211">
        <f>'고객관리 LIST'!J591</f>
        <v>0</v>
      </c>
      <c r="C592" s="211">
        <f>'고객관리 LIST'!B591</f>
        <v>0</v>
      </c>
      <c r="D592" s="211">
        <f>'고객관리 LIST'!C591</f>
        <v>0</v>
      </c>
      <c r="E592" s="212">
        <f>'고객관리 LIST'!D591</f>
        <v>0</v>
      </c>
      <c r="F592" s="213">
        <f>'고객관리 LIST'!E591</f>
        <v>0</v>
      </c>
      <c r="G592" s="211">
        <f>'고객관리 LIST'!H591</f>
        <v>0</v>
      </c>
      <c r="H592" s="211">
        <f>'고객관리 LIST'!K591</f>
        <v>0</v>
      </c>
      <c r="I592" s="211" t="str">
        <f>'고객관리 LIST'!L591</f>
        <v/>
      </c>
      <c r="J592" s="211">
        <f>'고객관리 LIST'!M591</f>
        <v>0</v>
      </c>
      <c r="K592" s="211">
        <f>'고객관리 LIST'!N591</f>
        <v>0</v>
      </c>
      <c r="L592" s="221">
        <f>'고객관리 LIST'!O591</f>
        <v>0</v>
      </c>
    </row>
    <row r="593" spans="1:12" ht="20.100000000000001" hidden="1" customHeight="1" x14ac:dyDescent="0.3">
      <c r="A593" s="82" t="b">
        <f t="shared" ca="1" si="9"/>
        <v>0</v>
      </c>
      <c r="B593" s="211">
        <f>'고객관리 LIST'!J592</f>
        <v>0</v>
      </c>
      <c r="C593" s="211">
        <f>'고객관리 LIST'!B592</f>
        <v>0</v>
      </c>
      <c r="D593" s="211">
        <f>'고객관리 LIST'!C592</f>
        <v>0</v>
      </c>
      <c r="E593" s="212">
        <f>'고객관리 LIST'!D592</f>
        <v>0</v>
      </c>
      <c r="F593" s="213">
        <f>'고객관리 LIST'!E592</f>
        <v>0</v>
      </c>
      <c r="G593" s="211">
        <f>'고객관리 LIST'!H592</f>
        <v>0</v>
      </c>
      <c r="H593" s="211">
        <f>'고객관리 LIST'!K592</f>
        <v>0</v>
      </c>
      <c r="I593" s="211" t="str">
        <f>'고객관리 LIST'!L592</f>
        <v/>
      </c>
      <c r="J593" s="211">
        <f>'고객관리 LIST'!M592</f>
        <v>0</v>
      </c>
      <c r="K593" s="211">
        <f>'고객관리 LIST'!N592</f>
        <v>0</v>
      </c>
      <c r="L593" s="221">
        <f>'고객관리 LIST'!O592</f>
        <v>0</v>
      </c>
    </row>
    <row r="594" spans="1:12" ht="20.100000000000001" hidden="1" customHeight="1" x14ac:dyDescent="0.3">
      <c r="A594" s="82" t="b">
        <f t="shared" ca="1" si="9"/>
        <v>0</v>
      </c>
      <c r="B594" s="211">
        <f>'고객관리 LIST'!J593</f>
        <v>0</v>
      </c>
      <c r="C594" s="211">
        <f>'고객관리 LIST'!B593</f>
        <v>0</v>
      </c>
      <c r="D594" s="211">
        <f>'고객관리 LIST'!C593</f>
        <v>0</v>
      </c>
      <c r="E594" s="212">
        <f>'고객관리 LIST'!D593</f>
        <v>0</v>
      </c>
      <c r="F594" s="213">
        <f>'고객관리 LIST'!E593</f>
        <v>0</v>
      </c>
      <c r="G594" s="211">
        <f>'고객관리 LIST'!H593</f>
        <v>0</v>
      </c>
      <c r="H594" s="211">
        <f>'고객관리 LIST'!K593</f>
        <v>0</v>
      </c>
      <c r="I594" s="211" t="str">
        <f>'고객관리 LIST'!L593</f>
        <v/>
      </c>
      <c r="J594" s="211">
        <f>'고객관리 LIST'!M593</f>
        <v>0</v>
      </c>
      <c r="K594" s="211">
        <f>'고객관리 LIST'!N593</f>
        <v>0</v>
      </c>
      <c r="L594" s="221">
        <f>'고객관리 LIST'!O593</f>
        <v>0</v>
      </c>
    </row>
    <row r="595" spans="1:12" ht="20.100000000000001" hidden="1" customHeight="1" x14ac:dyDescent="0.3">
      <c r="A595" s="82" t="b">
        <f t="shared" ca="1" si="9"/>
        <v>0</v>
      </c>
      <c r="B595" s="211">
        <f>'고객관리 LIST'!J594</f>
        <v>0</v>
      </c>
      <c r="C595" s="211">
        <f>'고객관리 LIST'!B594</f>
        <v>0</v>
      </c>
      <c r="D595" s="211">
        <f>'고객관리 LIST'!C594</f>
        <v>0</v>
      </c>
      <c r="E595" s="212">
        <f>'고객관리 LIST'!D594</f>
        <v>0</v>
      </c>
      <c r="F595" s="213">
        <f>'고객관리 LIST'!E594</f>
        <v>0</v>
      </c>
      <c r="G595" s="211">
        <f>'고객관리 LIST'!H594</f>
        <v>0</v>
      </c>
      <c r="H595" s="211">
        <f>'고객관리 LIST'!K594</f>
        <v>0</v>
      </c>
      <c r="I595" s="211" t="str">
        <f>'고객관리 LIST'!L594</f>
        <v/>
      </c>
      <c r="J595" s="211">
        <f>'고객관리 LIST'!M594</f>
        <v>0</v>
      </c>
      <c r="K595" s="211">
        <f>'고객관리 LIST'!N594</f>
        <v>0</v>
      </c>
      <c r="L595" s="221">
        <f>'고객관리 LIST'!O594</f>
        <v>0</v>
      </c>
    </row>
    <row r="596" spans="1:12" ht="20.100000000000001" hidden="1" customHeight="1" x14ac:dyDescent="0.3">
      <c r="A596" s="82" t="b">
        <f t="shared" ca="1" si="9"/>
        <v>0</v>
      </c>
      <c r="B596" s="211">
        <f>'고객관리 LIST'!J595</f>
        <v>0</v>
      </c>
      <c r="C596" s="211">
        <f>'고객관리 LIST'!B595</f>
        <v>0</v>
      </c>
      <c r="D596" s="211">
        <f>'고객관리 LIST'!C595</f>
        <v>0</v>
      </c>
      <c r="E596" s="212">
        <f>'고객관리 LIST'!D595</f>
        <v>0</v>
      </c>
      <c r="F596" s="213">
        <f>'고객관리 LIST'!E595</f>
        <v>0</v>
      </c>
      <c r="G596" s="211">
        <f>'고객관리 LIST'!H595</f>
        <v>0</v>
      </c>
      <c r="H596" s="211">
        <f>'고객관리 LIST'!K595</f>
        <v>0</v>
      </c>
      <c r="I596" s="211" t="str">
        <f>'고객관리 LIST'!L595</f>
        <v/>
      </c>
      <c r="J596" s="211">
        <f>'고객관리 LIST'!M595</f>
        <v>0</v>
      </c>
      <c r="K596" s="211">
        <f>'고객관리 LIST'!N595</f>
        <v>0</v>
      </c>
      <c r="L596" s="221">
        <f>'고객관리 LIST'!O595</f>
        <v>0</v>
      </c>
    </row>
    <row r="597" spans="1:12" ht="20.100000000000001" hidden="1" customHeight="1" x14ac:dyDescent="0.3">
      <c r="A597" s="82" t="b">
        <f t="shared" ca="1" si="9"/>
        <v>0</v>
      </c>
      <c r="B597" s="211">
        <f>'고객관리 LIST'!J596</f>
        <v>0</v>
      </c>
      <c r="C597" s="211">
        <f>'고객관리 LIST'!B596</f>
        <v>0</v>
      </c>
      <c r="D597" s="211">
        <f>'고객관리 LIST'!C596</f>
        <v>0</v>
      </c>
      <c r="E597" s="212">
        <f>'고객관리 LIST'!D596</f>
        <v>0</v>
      </c>
      <c r="F597" s="213">
        <f>'고객관리 LIST'!E596</f>
        <v>0</v>
      </c>
      <c r="G597" s="211">
        <f>'고객관리 LIST'!H596</f>
        <v>0</v>
      </c>
      <c r="H597" s="211">
        <f>'고객관리 LIST'!K596</f>
        <v>0</v>
      </c>
      <c r="I597" s="211" t="str">
        <f>'고객관리 LIST'!L596</f>
        <v/>
      </c>
      <c r="J597" s="211">
        <f>'고객관리 LIST'!M596</f>
        <v>0</v>
      </c>
      <c r="K597" s="211">
        <f>'고객관리 LIST'!N596</f>
        <v>0</v>
      </c>
      <c r="L597" s="221">
        <f>'고객관리 LIST'!O596</f>
        <v>0</v>
      </c>
    </row>
    <row r="598" spans="1:12" ht="20.100000000000001" hidden="1" customHeight="1" x14ac:dyDescent="0.3">
      <c r="A598" s="82" t="b">
        <f t="shared" ca="1" si="9"/>
        <v>0</v>
      </c>
      <c r="B598" s="211">
        <f>'고객관리 LIST'!J597</f>
        <v>0</v>
      </c>
      <c r="C598" s="211">
        <f>'고객관리 LIST'!B597</f>
        <v>0</v>
      </c>
      <c r="D598" s="211">
        <f>'고객관리 LIST'!C597</f>
        <v>0</v>
      </c>
      <c r="E598" s="212">
        <f>'고객관리 LIST'!D597</f>
        <v>0</v>
      </c>
      <c r="F598" s="213">
        <f>'고객관리 LIST'!E597</f>
        <v>0</v>
      </c>
      <c r="G598" s="211">
        <f>'고객관리 LIST'!H597</f>
        <v>0</v>
      </c>
      <c r="H598" s="211">
        <f>'고객관리 LIST'!K597</f>
        <v>0</v>
      </c>
      <c r="I598" s="211" t="str">
        <f>'고객관리 LIST'!L597</f>
        <v/>
      </c>
      <c r="J598" s="211">
        <f>'고객관리 LIST'!M597</f>
        <v>0</v>
      </c>
      <c r="K598" s="211">
        <f>'고객관리 LIST'!N597</f>
        <v>0</v>
      </c>
      <c r="L598" s="221">
        <f>'고객관리 LIST'!O597</f>
        <v>0</v>
      </c>
    </row>
    <row r="599" spans="1:12" ht="20.100000000000001" hidden="1" customHeight="1" x14ac:dyDescent="0.3">
      <c r="A599" s="82" t="b">
        <f t="shared" ca="1" si="9"/>
        <v>0</v>
      </c>
      <c r="B599" s="211">
        <f>'고객관리 LIST'!J598</f>
        <v>0</v>
      </c>
      <c r="C599" s="211">
        <f>'고객관리 LIST'!B598</f>
        <v>0</v>
      </c>
      <c r="D599" s="211">
        <f>'고객관리 LIST'!C598</f>
        <v>0</v>
      </c>
      <c r="E599" s="212">
        <f>'고객관리 LIST'!D598</f>
        <v>0</v>
      </c>
      <c r="F599" s="213">
        <f>'고객관리 LIST'!E598</f>
        <v>0</v>
      </c>
      <c r="G599" s="211">
        <f>'고객관리 LIST'!H598</f>
        <v>0</v>
      </c>
      <c r="H599" s="211">
        <f>'고객관리 LIST'!K598</f>
        <v>0</v>
      </c>
      <c r="I599" s="211" t="str">
        <f>'고객관리 LIST'!L598</f>
        <v/>
      </c>
      <c r="J599" s="211">
        <f>'고객관리 LIST'!M598</f>
        <v>0</v>
      </c>
      <c r="K599" s="211">
        <f>'고객관리 LIST'!N598</f>
        <v>0</v>
      </c>
      <c r="L599" s="221">
        <f>'고객관리 LIST'!O598</f>
        <v>0</v>
      </c>
    </row>
    <row r="600" spans="1:12" ht="20.100000000000001" hidden="1" customHeight="1" x14ac:dyDescent="0.3">
      <c r="A600" s="82" t="b">
        <f t="shared" ca="1" si="9"/>
        <v>0</v>
      </c>
      <c r="B600" s="211">
        <f>'고객관리 LIST'!J599</f>
        <v>0</v>
      </c>
      <c r="C600" s="211">
        <f>'고객관리 LIST'!B599</f>
        <v>0</v>
      </c>
      <c r="D600" s="211">
        <f>'고객관리 LIST'!C599</f>
        <v>0</v>
      </c>
      <c r="E600" s="212">
        <f>'고객관리 LIST'!D599</f>
        <v>0</v>
      </c>
      <c r="F600" s="213">
        <f>'고객관리 LIST'!E599</f>
        <v>0</v>
      </c>
      <c r="G600" s="211">
        <f>'고객관리 LIST'!H599</f>
        <v>0</v>
      </c>
      <c r="H600" s="211">
        <f>'고객관리 LIST'!K599</f>
        <v>0</v>
      </c>
      <c r="I600" s="211" t="str">
        <f>'고객관리 LIST'!L599</f>
        <v/>
      </c>
      <c r="J600" s="211">
        <f>'고객관리 LIST'!M599</f>
        <v>0</v>
      </c>
      <c r="K600" s="211">
        <f>'고객관리 LIST'!N599</f>
        <v>0</v>
      </c>
      <c r="L600" s="221">
        <f>'고객관리 LIST'!O599</f>
        <v>0</v>
      </c>
    </row>
    <row r="601" spans="1:12" ht="20.100000000000001" hidden="1" customHeight="1" x14ac:dyDescent="0.3">
      <c r="A601" s="82" t="b">
        <f t="shared" ca="1" si="9"/>
        <v>0</v>
      </c>
      <c r="B601" s="211">
        <f>'고객관리 LIST'!J600</f>
        <v>0</v>
      </c>
      <c r="C601" s="211">
        <f>'고객관리 LIST'!B600</f>
        <v>0</v>
      </c>
      <c r="D601" s="211">
        <f>'고객관리 LIST'!C600</f>
        <v>0</v>
      </c>
      <c r="E601" s="212">
        <f>'고객관리 LIST'!D600</f>
        <v>0</v>
      </c>
      <c r="F601" s="213">
        <f>'고객관리 LIST'!E600</f>
        <v>0</v>
      </c>
      <c r="G601" s="211">
        <f>'고객관리 LIST'!H600</f>
        <v>0</v>
      </c>
      <c r="H601" s="211">
        <f>'고객관리 LIST'!K600</f>
        <v>0</v>
      </c>
      <c r="I601" s="211" t="str">
        <f>'고객관리 LIST'!L600</f>
        <v/>
      </c>
      <c r="J601" s="211">
        <f>'고객관리 LIST'!M600</f>
        <v>0</v>
      </c>
      <c r="K601" s="211">
        <f>'고객관리 LIST'!N600</f>
        <v>0</v>
      </c>
      <c r="L601" s="221">
        <f>'고객관리 LIST'!O600</f>
        <v>0</v>
      </c>
    </row>
    <row r="602" spans="1:12" ht="20.100000000000001" hidden="1" customHeight="1" x14ac:dyDescent="0.3">
      <c r="A602" s="82" t="b">
        <f t="shared" ca="1" si="9"/>
        <v>0</v>
      </c>
      <c r="B602" s="211">
        <f>'고객관리 LIST'!J601</f>
        <v>0</v>
      </c>
      <c r="C602" s="211">
        <f>'고객관리 LIST'!B601</f>
        <v>0</v>
      </c>
      <c r="D602" s="211">
        <f>'고객관리 LIST'!C601</f>
        <v>0</v>
      </c>
      <c r="E602" s="212">
        <f>'고객관리 LIST'!D601</f>
        <v>0</v>
      </c>
      <c r="F602" s="213">
        <f>'고객관리 LIST'!E601</f>
        <v>0</v>
      </c>
      <c r="G602" s="211">
        <f>'고객관리 LIST'!H601</f>
        <v>0</v>
      </c>
      <c r="H602" s="211">
        <f>'고객관리 LIST'!K601</f>
        <v>0</v>
      </c>
      <c r="I602" s="211" t="str">
        <f>'고객관리 LIST'!L601</f>
        <v/>
      </c>
      <c r="J602" s="211">
        <f>'고객관리 LIST'!M601</f>
        <v>0</v>
      </c>
      <c r="K602" s="211">
        <f>'고객관리 LIST'!N601</f>
        <v>0</v>
      </c>
      <c r="L602" s="221">
        <f>'고객관리 LIST'!O601</f>
        <v>0</v>
      </c>
    </row>
    <row r="603" spans="1:12" ht="20.100000000000001" hidden="1" customHeight="1" x14ac:dyDescent="0.3">
      <c r="A603" s="82" t="b">
        <f t="shared" ca="1" si="9"/>
        <v>0</v>
      </c>
      <c r="B603" s="211">
        <f>'고객관리 LIST'!J602</f>
        <v>0</v>
      </c>
      <c r="C603" s="211">
        <f>'고객관리 LIST'!B602</f>
        <v>0</v>
      </c>
      <c r="D603" s="211">
        <f>'고객관리 LIST'!C602</f>
        <v>0</v>
      </c>
      <c r="E603" s="212">
        <f>'고객관리 LIST'!D602</f>
        <v>0</v>
      </c>
      <c r="F603" s="213">
        <f>'고객관리 LIST'!E602</f>
        <v>0</v>
      </c>
      <c r="G603" s="211">
        <f>'고객관리 LIST'!H602</f>
        <v>0</v>
      </c>
      <c r="H603" s="211">
        <f>'고객관리 LIST'!K602</f>
        <v>0</v>
      </c>
      <c r="I603" s="211" t="str">
        <f>'고객관리 LIST'!L602</f>
        <v/>
      </c>
      <c r="J603" s="211">
        <f>'고객관리 LIST'!M602</f>
        <v>0</v>
      </c>
      <c r="K603" s="211">
        <f>'고객관리 LIST'!N602</f>
        <v>0</v>
      </c>
      <c r="L603" s="221">
        <f>'고객관리 LIST'!O602</f>
        <v>0</v>
      </c>
    </row>
    <row r="604" spans="1:12" ht="20.100000000000001" hidden="1" customHeight="1" x14ac:dyDescent="0.3">
      <c r="A604" s="82" t="b">
        <f t="shared" ca="1" si="9"/>
        <v>0</v>
      </c>
      <c r="B604" s="211">
        <f>'고객관리 LIST'!J603</f>
        <v>0</v>
      </c>
      <c r="C604" s="211">
        <f>'고객관리 LIST'!B603</f>
        <v>0</v>
      </c>
      <c r="D604" s="211">
        <f>'고객관리 LIST'!C603</f>
        <v>0</v>
      </c>
      <c r="E604" s="212">
        <f>'고객관리 LIST'!D603</f>
        <v>0</v>
      </c>
      <c r="F604" s="213">
        <f>'고객관리 LIST'!E603</f>
        <v>0</v>
      </c>
      <c r="G604" s="211">
        <f>'고객관리 LIST'!H603</f>
        <v>0</v>
      </c>
      <c r="H604" s="211">
        <f>'고객관리 LIST'!K603</f>
        <v>0</v>
      </c>
      <c r="I604" s="211" t="str">
        <f>'고객관리 LIST'!L603</f>
        <v/>
      </c>
      <c r="J604" s="211">
        <f>'고객관리 LIST'!M603</f>
        <v>0</v>
      </c>
      <c r="K604" s="211">
        <f>'고객관리 LIST'!N603</f>
        <v>0</v>
      </c>
      <c r="L604" s="221">
        <f>'고객관리 LIST'!O603</f>
        <v>0</v>
      </c>
    </row>
    <row r="605" spans="1:12" ht="20.100000000000001" hidden="1" customHeight="1" x14ac:dyDescent="0.3">
      <c r="A605" s="82" t="b">
        <f t="shared" ca="1" si="9"/>
        <v>0</v>
      </c>
      <c r="B605" s="211">
        <f>'고객관리 LIST'!J604</f>
        <v>0</v>
      </c>
      <c r="C605" s="211">
        <f>'고객관리 LIST'!B604</f>
        <v>0</v>
      </c>
      <c r="D605" s="211">
        <f>'고객관리 LIST'!C604</f>
        <v>0</v>
      </c>
      <c r="E605" s="212">
        <f>'고객관리 LIST'!D604</f>
        <v>0</v>
      </c>
      <c r="F605" s="213">
        <f>'고객관리 LIST'!E604</f>
        <v>0</v>
      </c>
      <c r="G605" s="211">
        <f>'고객관리 LIST'!H604</f>
        <v>0</v>
      </c>
      <c r="H605" s="211">
        <f>'고객관리 LIST'!K604</f>
        <v>0</v>
      </c>
      <c r="I605" s="211" t="str">
        <f>'고객관리 LIST'!L604</f>
        <v/>
      </c>
      <c r="J605" s="211">
        <f>'고객관리 LIST'!M604</f>
        <v>0</v>
      </c>
      <c r="K605" s="211">
        <f>'고객관리 LIST'!N604</f>
        <v>0</v>
      </c>
      <c r="L605" s="221">
        <f>'고객관리 LIST'!O604</f>
        <v>0</v>
      </c>
    </row>
    <row r="606" spans="1:12" ht="20.100000000000001" hidden="1" customHeight="1" x14ac:dyDescent="0.3">
      <c r="A606" s="82" t="b">
        <f t="shared" ca="1" si="9"/>
        <v>0</v>
      </c>
      <c r="B606" s="211">
        <f>'고객관리 LIST'!J605</f>
        <v>0</v>
      </c>
      <c r="C606" s="211">
        <f>'고객관리 LIST'!B605</f>
        <v>0</v>
      </c>
      <c r="D606" s="211">
        <f>'고객관리 LIST'!C605</f>
        <v>0</v>
      </c>
      <c r="E606" s="212">
        <f>'고객관리 LIST'!D605</f>
        <v>0</v>
      </c>
      <c r="F606" s="213">
        <f>'고객관리 LIST'!E605</f>
        <v>0</v>
      </c>
      <c r="G606" s="211">
        <f>'고객관리 LIST'!H605</f>
        <v>0</v>
      </c>
      <c r="H606" s="211">
        <f>'고객관리 LIST'!K605</f>
        <v>0</v>
      </c>
      <c r="I606" s="211" t="str">
        <f>'고객관리 LIST'!L605</f>
        <v/>
      </c>
      <c r="J606" s="211">
        <f>'고객관리 LIST'!M605</f>
        <v>0</v>
      </c>
      <c r="K606" s="211">
        <f>'고객관리 LIST'!N605</f>
        <v>0</v>
      </c>
      <c r="L606" s="221">
        <f>'고객관리 LIST'!O605</f>
        <v>0</v>
      </c>
    </row>
    <row r="607" spans="1:12" ht="20.100000000000001" hidden="1" customHeight="1" x14ac:dyDescent="0.3">
      <c r="A607" s="82" t="b">
        <f t="shared" ca="1" si="9"/>
        <v>0</v>
      </c>
      <c r="B607" s="211">
        <f>'고객관리 LIST'!J606</f>
        <v>0</v>
      </c>
      <c r="C607" s="211">
        <f>'고객관리 LIST'!B606</f>
        <v>0</v>
      </c>
      <c r="D607" s="211">
        <f>'고객관리 LIST'!C606</f>
        <v>0</v>
      </c>
      <c r="E607" s="212">
        <f>'고객관리 LIST'!D606</f>
        <v>0</v>
      </c>
      <c r="F607" s="213">
        <f>'고객관리 LIST'!E606</f>
        <v>0</v>
      </c>
      <c r="G607" s="211">
        <f>'고객관리 LIST'!H606</f>
        <v>0</v>
      </c>
      <c r="H607" s="211">
        <f>'고객관리 LIST'!K606</f>
        <v>0</v>
      </c>
      <c r="I607" s="211" t="str">
        <f>'고객관리 LIST'!L606</f>
        <v/>
      </c>
      <c r="J607" s="211">
        <f>'고객관리 LIST'!M606</f>
        <v>0</v>
      </c>
      <c r="K607" s="211">
        <f>'고객관리 LIST'!N606</f>
        <v>0</v>
      </c>
      <c r="L607" s="221">
        <f>'고객관리 LIST'!O606</f>
        <v>0</v>
      </c>
    </row>
    <row r="608" spans="1:12" ht="20.100000000000001" hidden="1" customHeight="1" x14ac:dyDescent="0.3">
      <c r="A608" s="82" t="b">
        <f t="shared" ca="1" si="9"/>
        <v>0</v>
      </c>
      <c r="B608" s="211">
        <f>'고객관리 LIST'!J607</f>
        <v>0</v>
      </c>
      <c r="C608" s="211">
        <f>'고객관리 LIST'!B607</f>
        <v>0</v>
      </c>
      <c r="D608" s="211">
        <f>'고객관리 LIST'!C607</f>
        <v>0</v>
      </c>
      <c r="E608" s="212">
        <f>'고객관리 LIST'!D607</f>
        <v>0</v>
      </c>
      <c r="F608" s="213">
        <f>'고객관리 LIST'!E607</f>
        <v>0</v>
      </c>
      <c r="G608" s="211">
        <f>'고객관리 LIST'!H607</f>
        <v>0</v>
      </c>
      <c r="H608" s="211">
        <f>'고객관리 LIST'!K607</f>
        <v>0</v>
      </c>
      <c r="I608" s="211" t="str">
        <f>'고객관리 LIST'!L607</f>
        <v/>
      </c>
      <c r="J608" s="211">
        <f>'고객관리 LIST'!M607</f>
        <v>0</v>
      </c>
      <c r="K608" s="211">
        <f>'고객관리 LIST'!N607</f>
        <v>0</v>
      </c>
      <c r="L608" s="221">
        <f>'고객관리 LIST'!O607</f>
        <v>0</v>
      </c>
    </row>
    <row r="609" spans="1:12" ht="20.100000000000001" hidden="1" customHeight="1" x14ac:dyDescent="0.3">
      <c r="A609" s="82" t="b">
        <f t="shared" ca="1" si="9"/>
        <v>0</v>
      </c>
      <c r="B609" s="211">
        <f>'고객관리 LIST'!J608</f>
        <v>0</v>
      </c>
      <c r="C609" s="211">
        <f>'고객관리 LIST'!B608</f>
        <v>0</v>
      </c>
      <c r="D609" s="211">
        <f>'고객관리 LIST'!C608</f>
        <v>0</v>
      </c>
      <c r="E609" s="212">
        <f>'고객관리 LIST'!D608</f>
        <v>0</v>
      </c>
      <c r="F609" s="213">
        <f>'고객관리 LIST'!E608</f>
        <v>0</v>
      </c>
      <c r="G609" s="211">
        <f>'고객관리 LIST'!H608</f>
        <v>0</v>
      </c>
      <c r="H609" s="211">
        <f>'고객관리 LIST'!K608</f>
        <v>0</v>
      </c>
      <c r="I609" s="211" t="str">
        <f>'고객관리 LIST'!L608</f>
        <v/>
      </c>
      <c r="J609" s="211">
        <f>'고객관리 LIST'!M608</f>
        <v>0</v>
      </c>
      <c r="K609" s="211">
        <f>'고객관리 LIST'!N608</f>
        <v>0</v>
      </c>
      <c r="L609" s="221">
        <f>'고객관리 LIST'!O608</f>
        <v>0</v>
      </c>
    </row>
    <row r="610" spans="1:12" ht="20.100000000000001" hidden="1" customHeight="1" x14ac:dyDescent="0.3">
      <c r="A610" s="82" t="b">
        <f t="shared" ca="1" si="9"/>
        <v>0</v>
      </c>
      <c r="B610" s="211">
        <f>'고객관리 LIST'!J609</f>
        <v>0</v>
      </c>
      <c r="C610" s="211">
        <f>'고객관리 LIST'!B609</f>
        <v>0</v>
      </c>
      <c r="D610" s="211">
        <f>'고객관리 LIST'!C609</f>
        <v>0</v>
      </c>
      <c r="E610" s="212">
        <f>'고객관리 LIST'!D609</f>
        <v>0</v>
      </c>
      <c r="F610" s="213">
        <f>'고객관리 LIST'!E609</f>
        <v>0</v>
      </c>
      <c r="G610" s="211">
        <f>'고객관리 LIST'!H609</f>
        <v>0</v>
      </c>
      <c r="H610" s="211">
        <f>'고객관리 LIST'!K609</f>
        <v>0</v>
      </c>
      <c r="I610" s="211" t="str">
        <f>'고객관리 LIST'!L609</f>
        <v/>
      </c>
      <c r="J610" s="211">
        <f>'고객관리 LIST'!M609</f>
        <v>0</v>
      </c>
      <c r="K610" s="211">
        <f>'고객관리 LIST'!N609</f>
        <v>0</v>
      </c>
      <c r="L610" s="221">
        <f>'고객관리 LIST'!O609</f>
        <v>0</v>
      </c>
    </row>
    <row r="611" spans="1:12" ht="20.100000000000001" hidden="1" customHeight="1" x14ac:dyDescent="0.3">
      <c r="A611" s="82" t="b">
        <f t="shared" ca="1" si="9"/>
        <v>0</v>
      </c>
      <c r="B611" s="211">
        <f>'고객관리 LIST'!J610</f>
        <v>0</v>
      </c>
      <c r="C611" s="211">
        <f>'고객관리 LIST'!B610</f>
        <v>0</v>
      </c>
      <c r="D611" s="211">
        <f>'고객관리 LIST'!C610</f>
        <v>0</v>
      </c>
      <c r="E611" s="212">
        <f>'고객관리 LIST'!D610</f>
        <v>0</v>
      </c>
      <c r="F611" s="213">
        <f>'고객관리 LIST'!E610</f>
        <v>0</v>
      </c>
      <c r="G611" s="211">
        <f>'고객관리 LIST'!H610</f>
        <v>0</v>
      </c>
      <c r="H611" s="211">
        <f>'고객관리 LIST'!K610</f>
        <v>0</v>
      </c>
      <c r="I611" s="211" t="str">
        <f>'고객관리 LIST'!L610</f>
        <v/>
      </c>
      <c r="J611" s="211">
        <f>'고객관리 LIST'!M610</f>
        <v>0</v>
      </c>
      <c r="K611" s="211">
        <f>'고객관리 LIST'!N610</f>
        <v>0</v>
      </c>
      <c r="L611" s="221">
        <f>'고객관리 LIST'!O610</f>
        <v>0</v>
      </c>
    </row>
    <row r="612" spans="1:12" ht="20.100000000000001" hidden="1" customHeight="1" x14ac:dyDescent="0.3">
      <c r="A612" s="82" t="b">
        <f t="shared" ca="1" si="9"/>
        <v>0</v>
      </c>
      <c r="B612" s="211">
        <f>'고객관리 LIST'!J611</f>
        <v>0</v>
      </c>
      <c r="C612" s="211">
        <f>'고객관리 LIST'!B611</f>
        <v>0</v>
      </c>
      <c r="D612" s="211">
        <f>'고객관리 LIST'!C611</f>
        <v>0</v>
      </c>
      <c r="E612" s="212">
        <f>'고객관리 LIST'!D611</f>
        <v>0</v>
      </c>
      <c r="F612" s="213">
        <f>'고객관리 LIST'!E611</f>
        <v>0</v>
      </c>
      <c r="G612" s="211">
        <f>'고객관리 LIST'!H611</f>
        <v>0</v>
      </c>
      <c r="H612" s="211">
        <f>'고객관리 LIST'!K611</f>
        <v>0</v>
      </c>
      <c r="I612" s="211" t="str">
        <f>'고객관리 LIST'!L611</f>
        <v/>
      </c>
      <c r="J612" s="211">
        <f>'고객관리 LIST'!M611</f>
        <v>0</v>
      </c>
      <c r="K612" s="211">
        <f>'고객관리 LIST'!N611</f>
        <v>0</v>
      </c>
      <c r="L612" s="221">
        <f>'고객관리 LIST'!O611</f>
        <v>0</v>
      </c>
    </row>
    <row r="613" spans="1:12" ht="20.100000000000001" hidden="1" customHeight="1" x14ac:dyDescent="0.3">
      <c r="A613" s="82" t="b">
        <f t="shared" ca="1" si="9"/>
        <v>0</v>
      </c>
      <c r="B613" s="211">
        <f>'고객관리 LIST'!J612</f>
        <v>0</v>
      </c>
      <c r="C613" s="211">
        <f>'고객관리 LIST'!B612</f>
        <v>0</v>
      </c>
      <c r="D613" s="211">
        <f>'고객관리 LIST'!C612</f>
        <v>0</v>
      </c>
      <c r="E613" s="212">
        <f>'고객관리 LIST'!D612</f>
        <v>0</v>
      </c>
      <c r="F613" s="213">
        <f>'고객관리 LIST'!E612</f>
        <v>0</v>
      </c>
      <c r="G613" s="211">
        <f>'고객관리 LIST'!H612</f>
        <v>0</v>
      </c>
      <c r="H613" s="211">
        <f>'고객관리 LIST'!K612</f>
        <v>0</v>
      </c>
      <c r="I613" s="211" t="str">
        <f>'고객관리 LIST'!L612</f>
        <v/>
      </c>
      <c r="J613" s="211">
        <f>'고객관리 LIST'!M612</f>
        <v>0</v>
      </c>
      <c r="K613" s="211">
        <f>'고객관리 LIST'!N612</f>
        <v>0</v>
      </c>
      <c r="L613" s="221">
        <f>'고객관리 LIST'!O612</f>
        <v>0</v>
      </c>
    </row>
    <row r="614" spans="1:12" ht="20.100000000000001" hidden="1" customHeight="1" x14ac:dyDescent="0.3">
      <c r="A614" s="82" t="b">
        <f t="shared" ca="1" si="9"/>
        <v>0</v>
      </c>
      <c r="B614" s="211">
        <f>'고객관리 LIST'!J613</f>
        <v>0</v>
      </c>
      <c r="C614" s="211">
        <f>'고객관리 LIST'!B613</f>
        <v>0</v>
      </c>
      <c r="D614" s="211">
        <f>'고객관리 LIST'!C613</f>
        <v>0</v>
      </c>
      <c r="E614" s="212">
        <f>'고객관리 LIST'!D613</f>
        <v>0</v>
      </c>
      <c r="F614" s="213">
        <f>'고객관리 LIST'!E613</f>
        <v>0</v>
      </c>
      <c r="G614" s="211">
        <f>'고객관리 LIST'!H613</f>
        <v>0</v>
      </c>
      <c r="H614" s="211">
        <f>'고객관리 LIST'!K613</f>
        <v>0</v>
      </c>
      <c r="I614" s="211" t="str">
        <f>'고객관리 LIST'!L613</f>
        <v/>
      </c>
      <c r="J614" s="211">
        <f>'고객관리 LIST'!M613</f>
        <v>0</v>
      </c>
      <c r="K614" s="211">
        <f>'고객관리 LIST'!N613</f>
        <v>0</v>
      </c>
      <c r="L614" s="221">
        <f>'고객관리 LIST'!O613</f>
        <v>0</v>
      </c>
    </row>
    <row r="615" spans="1:12" ht="20.100000000000001" hidden="1" customHeight="1" x14ac:dyDescent="0.3">
      <c r="A615" s="82" t="b">
        <f t="shared" ca="1" si="9"/>
        <v>0</v>
      </c>
      <c r="B615" s="211">
        <f>'고객관리 LIST'!J614</f>
        <v>0</v>
      </c>
      <c r="C615" s="211">
        <f>'고객관리 LIST'!B614</f>
        <v>0</v>
      </c>
      <c r="D615" s="211">
        <f>'고객관리 LIST'!C614</f>
        <v>0</v>
      </c>
      <c r="E615" s="212">
        <f>'고객관리 LIST'!D614</f>
        <v>0</v>
      </c>
      <c r="F615" s="213">
        <f>'고객관리 LIST'!E614</f>
        <v>0</v>
      </c>
      <c r="G615" s="211">
        <f>'고객관리 LIST'!H614</f>
        <v>0</v>
      </c>
      <c r="H615" s="211">
        <f>'고객관리 LIST'!K614</f>
        <v>0</v>
      </c>
      <c r="I615" s="211" t="str">
        <f>'고객관리 LIST'!L614</f>
        <v/>
      </c>
      <c r="J615" s="211">
        <f>'고객관리 LIST'!M614</f>
        <v>0</v>
      </c>
      <c r="K615" s="211">
        <f>'고객관리 LIST'!N614</f>
        <v>0</v>
      </c>
      <c r="L615" s="221">
        <f>'고객관리 LIST'!O614</f>
        <v>0</v>
      </c>
    </row>
    <row r="616" spans="1:12" ht="20.100000000000001" hidden="1" customHeight="1" x14ac:dyDescent="0.3">
      <c r="A616" s="82" t="b">
        <f t="shared" ca="1" si="9"/>
        <v>0</v>
      </c>
      <c r="B616" s="211">
        <f>'고객관리 LIST'!J615</f>
        <v>0</v>
      </c>
      <c r="C616" s="211">
        <f>'고객관리 LIST'!B615</f>
        <v>0</v>
      </c>
      <c r="D616" s="211">
        <f>'고객관리 LIST'!C615</f>
        <v>0</v>
      </c>
      <c r="E616" s="212">
        <f>'고객관리 LIST'!D615</f>
        <v>0</v>
      </c>
      <c r="F616" s="213">
        <f>'고객관리 LIST'!E615</f>
        <v>0</v>
      </c>
      <c r="G616" s="211">
        <f>'고객관리 LIST'!H615</f>
        <v>0</v>
      </c>
      <c r="H616" s="211">
        <f>'고객관리 LIST'!K615</f>
        <v>0</v>
      </c>
      <c r="I616" s="211" t="str">
        <f>'고객관리 LIST'!L615</f>
        <v/>
      </c>
      <c r="J616" s="211">
        <f>'고객관리 LIST'!M615</f>
        <v>0</v>
      </c>
      <c r="K616" s="211">
        <f>'고객관리 LIST'!N615</f>
        <v>0</v>
      </c>
      <c r="L616" s="221">
        <f>'고객관리 LIST'!O615</f>
        <v>0</v>
      </c>
    </row>
    <row r="617" spans="1:12" ht="20.100000000000001" hidden="1" customHeight="1" x14ac:dyDescent="0.3">
      <c r="A617" s="82" t="b">
        <f t="shared" ca="1" si="9"/>
        <v>0</v>
      </c>
      <c r="B617" s="211">
        <f>'고객관리 LIST'!J616</f>
        <v>0</v>
      </c>
      <c r="C617" s="211">
        <f>'고객관리 LIST'!B616</f>
        <v>0</v>
      </c>
      <c r="D617" s="211">
        <f>'고객관리 LIST'!C616</f>
        <v>0</v>
      </c>
      <c r="E617" s="212">
        <f>'고객관리 LIST'!D616</f>
        <v>0</v>
      </c>
      <c r="F617" s="213">
        <f>'고객관리 LIST'!E616</f>
        <v>0</v>
      </c>
      <c r="G617" s="211">
        <f>'고객관리 LIST'!H616</f>
        <v>0</v>
      </c>
      <c r="H617" s="211">
        <f>'고객관리 LIST'!K616</f>
        <v>0</v>
      </c>
      <c r="I617" s="211" t="str">
        <f>'고객관리 LIST'!L616</f>
        <v/>
      </c>
      <c r="J617" s="211">
        <f>'고객관리 LIST'!M616</f>
        <v>0</v>
      </c>
      <c r="K617" s="211">
        <f>'고객관리 LIST'!N616</f>
        <v>0</v>
      </c>
      <c r="L617" s="221">
        <f>'고객관리 LIST'!O616</f>
        <v>0</v>
      </c>
    </row>
    <row r="618" spans="1:12" ht="20.100000000000001" hidden="1" customHeight="1" x14ac:dyDescent="0.3">
      <c r="A618" s="82" t="b">
        <f t="shared" ca="1" si="9"/>
        <v>0</v>
      </c>
      <c r="B618" s="211">
        <f>'고객관리 LIST'!J617</f>
        <v>0</v>
      </c>
      <c r="C618" s="211">
        <f>'고객관리 LIST'!B617</f>
        <v>0</v>
      </c>
      <c r="D618" s="211">
        <f>'고객관리 LIST'!C617</f>
        <v>0</v>
      </c>
      <c r="E618" s="212">
        <f>'고객관리 LIST'!D617</f>
        <v>0</v>
      </c>
      <c r="F618" s="213">
        <f>'고객관리 LIST'!E617</f>
        <v>0</v>
      </c>
      <c r="G618" s="211">
        <f>'고객관리 LIST'!H617</f>
        <v>0</v>
      </c>
      <c r="H618" s="211">
        <f>'고객관리 LIST'!K617</f>
        <v>0</v>
      </c>
      <c r="I618" s="211" t="str">
        <f>'고객관리 LIST'!L617</f>
        <v/>
      </c>
      <c r="J618" s="211">
        <f>'고객관리 LIST'!M617</f>
        <v>0</v>
      </c>
      <c r="K618" s="211">
        <f>'고객관리 LIST'!N617</f>
        <v>0</v>
      </c>
      <c r="L618" s="221">
        <f>'고객관리 LIST'!O617</f>
        <v>0</v>
      </c>
    </row>
    <row r="619" spans="1:12" ht="20.100000000000001" hidden="1" customHeight="1" x14ac:dyDescent="0.3">
      <c r="A619" s="82" t="b">
        <f t="shared" ca="1" si="9"/>
        <v>0</v>
      </c>
      <c r="B619" s="211">
        <f>'고객관리 LIST'!J618</f>
        <v>0</v>
      </c>
      <c r="C619" s="211">
        <f>'고객관리 LIST'!B618</f>
        <v>0</v>
      </c>
      <c r="D619" s="211">
        <f>'고객관리 LIST'!C618</f>
        <v>0</v>
      </c>
      <c r="E619" s="212">
        <f>'고객관리 LIST'!D618</f>
        <v>0</v>
      </c>
      <c r="F619" s="213">
        <f>'고객관리 LIST'!E618</f>
        <v>0</v>
      </c>
      <c r="G619" s="211">
        <f>'고객관리 LIST'!H618</f>
        <v>0</v>
      </c>
      <c r="H619" s="211">
        <f>'고객관리 LIST'!K618</f>
        <v>0</v>
      </c>
      <c r="I619" s="211" t="str">
        <f>'고객관리 LIST'!L618</f>
        <v/>
      </c>
      <c r="J619" s="211">
        <f>'고객관리 LIST'!M618</f>
        <v>0</v>
      </c>
      <c r="K619" s="211">
        <f>'고객관리 LIST'!N618</f>
        <v>0</v>
      </c>
      <c r="L619" s="221">
        <f>'고객관리 LIST'!O618</f>
        <v>0</v>
      </c>
    </row>
    <row r="620" spans="1:12" ht="20.100000000000001" hidden="1" customHeight="1" x14ac:dyDescent="0.3">
      <c r="A620" s="82" t="b">
        <f t="shared" ca="1" si="9"/>
        <v>0</v>
      </c>
      <c r="B620" s="211">
        <f>'고객관리 LIST'!J619</f>
        <v>0</v>
      </c>
      <c r="C620" s="211">
        <f>'고객관리 LIST'!B619</f>
        <v>0</v>
      </c>
      <c r="D620" s="211">
        <f>'고객관리 LIST'!C619</f>
        <v>0</v>
      </c>
      <c r="E620" s="212">
        <f>'고객관리 LIST'!D619</f>
        <v>0</v>
      </c>
      <c r="F620" s="213">
        <f>'고객관리 LIST'!E619</f>
        <v>0</v>
      </c>
      <c r="G620" s="211">
        <f>'고객관리 LIST'!H619</f>
        <v>0</v>
      </c>
      <c r="H620" s="211">
        <f>'고객관리 LIST'!K619</f>
        <v>0</v>
      </c>
      <c r="I620" s="211" t="str">
        <f>'고객관리 LIST'!L619</f>
        <v/>
      </c>
      <c r="J620" s="211">
        <f>'고객관리 LIST'!M619</f>
        <v>0</v>
      </c>
      <c r="K620" s="211">
        <f>'고객관리 LIST'!N619</f>
        <v>0</v>
      </c>
      <c r="L620" s="221">
        <f>'고객관리 LIST'!O619</f>
        <v>0</v>
      </c>
    </row>
    <row r="621" spans="1:12" ht="20.100000000000001" hidden="1" customHeight="1" x14ac:dyDescent="0.3">
      <c r="A621" s="82" t="b">
        <f t="shared" ca="1" si="9"/>
        <v>0</v>
      </c>
      <c r="B621" s="211">
        <f>'고객관리 LIST'!J620</f>
        <v>0</v>
      </c>
      <c r="C621" s="211">
        <f>'고객관리 LIST'!B620</f>
        <v>0</v>
      </c>
      <c r="D621" s="211">
        <f>'고객관리 LIST'!C620</f>
        <v>0</v>
      </c>
      <c r="E621" s="212">
        <f>'고객관리 LIST'!D620</f>
        <v>0</v>
      </c>
      <c r="F621" s="213">
        <f>'고객관리 LIST'!E620</f>
        <v>0</v>
      </c>
      <c r="G621" s="211">
        <f>'고객관리 LIST'!H620</f>
        <v>0</v>
      </c>
      <c r="H621" s="211">
        <f>'고객관리 LIST'!K620</f>
        <v>0</v>
      </c>
      <c r="I621" s="211" t="str">
        <f>'고객관리 LIST'!L620</f>
        <v/>
      </c>
      <c r="J621" s="211">
        <f>'고객관리 LIST'!M620</f>
        <v>0</v>
      </c>
      <c r="K621" s="211">
        <f>'고객관리 LIST'!N620</f>
        <v>0</v>
      </c>
      <c r="L621" s="221">
        <f>'고객관리 LIST'!O620</f>
        <v>0</v>
      </c>
    </row>
    <row r="622" spans="1:12" ht="20.100000000000001" hidden="1" customHeight="1" x14ac:dyDescent="0.3">
      <c r="A622" s="82" t="b">
        <f t="shared" ca="1" si="9"/>
        <v>0</v>
      </c>
      <c r="B622" s="211">
        <f>'고객관리 LIST'!J621</f>
        <v>0</v>
      </c>
      <c r="C622" s="211">
        <f>'고객관리 LIST'!B621</f>
        <v>0</v>
      </c>
      <c r="D622" s="211">
        <f>'고객관리 LIST'!C621</f>
        <v>0</v>
      </c>
      <c r="E622" s="212">
        <f>'고객관리 LIST'!D621</f>
        <v>0</v>
      </c>
      <c r="F622" s="213">
        <f>'고객관리 LIST'!E621</f>
        <v>0</v>
      </c>
      <c r="G622" s="211">
        <f>'고객관리 LIST'!H621</f>
        <v>0</v>
      </c>
      <c r="H622" s="211">
        <f>'고객관리 LIST'!K621</f>
        <v>0</v>
      </c>
      <c r="I622" s="211" t="str">
        <f>'고객관리 LIST'!L621</f>
        <v/>
      </c>
      <c r="J622" s="211">
        <f>'고객관리 LIST'!M621</f>
        <v>0</v>
      </c>
      <c r="K622" s="211">
        <f>'고객관리 LIST'!N621</f>
        <v>0</v>
      </c>
      <c r="L622" s="221">
        <f>'고객관리 LIST'!O621</f>
        <v>0</v>
      </c>
    </row>
    <row r="623" spans="1:12" ht="20.100000000000001" hidden="1" customHeight="1" x14ac:dyDescent="0.3">
      <c r="A623" s="82" t="b">
        <f t="shared" ca="1" si="9"/>
        <v>0</v>
      </c>
      <c r="B623" s="211">
        <f>'고객관리 LIST'!J622</f>
        <v>0</v>
      </c>
      <c r="C623" s="211">
        <f>'고객관리 LIST'!B622</f>
        <v>0</v>
      </c>
      <c r="D623" s="211">
        <f>'고객관리 LIST'!C622</f>
        <v>0</v>
      </c>
      <c r="E623" s="212">
        <f>'고객관리 LIST'!D622</f>
        <v>0</v>
      </c>
      <c r="F623" s="213">
        <f>'고객관리 LIST'!E622</f>
        <v>0</v>
      </c>
      <c r="G623" s="211">
        <f>'고객관리 LIST'!H622</f>
        <v>0</v>
      </c>
      <c r="H623" s="211">
        <f>'고객관리 LIST'!K622</f>
        <v>0</v>
      </c>
      <c r="I623" s="211" t="str">
        <f>'고객관리 LIST'!L622</f>
        <v/>
      </c>
      <c r="J623" s="211">
        <f>'고객관리 LIST'!M622</f>
        <v>0</v>
      </c>
      <c r="K623" s="211">
        <f>'고객관리 LIST'!N622</f>
        <v>0</v>
      </c>
      <c r="L623" s="221">
        <f>'고객관리 LIST'!O622</f>
        <v>0</v>
      </c>
    </row>
    <row r="624" spans="1:12" ht="20.100000000000001" hidden="1" customHeight="1" x14ac:dyDescent="0.3">
      <c r="A624" s="82" t="b">
        <f t="shared" ca="1" si="9"/>
        <v>0</v>
      </c>
      <c r="B624" s="211">
        <f>'고객관리 LIST'!J623</f>
        <v>0</v>
      </c>
      <c r="C624" s="211">
        <f>'고객관리 LIST'!B623</f>
        <v>0</v>
      </c>
      <c r="D624" s="211">
        <f>'고객관리 LIST'!C623</f>
        <v>0</v>
      </c>
      <c r="E624" s="212">
        <f>'고객관리 LIST'!D623</f>
        <v>0</v>
      </c>
      <c r="F624" s="213">
        <f>'고객관리 LIST'!E623</f>
        <v>0</v>
      </c>
      <c r="G624" s="211">
        <f>'고객관리 LIST'!H623</f>
        <v>0</v>
      </c>
      <c r="H624" s="211">
        <f>'고객관리 LIST'!K623</f>
        <v>0</v>
      </c>
      <c r="I624" s="211" t="str">
        <f>'고객관리 LIST'!L623</f>
        <v/>
      </c>
      <c r="J624" s="211">
        <f>'고객관리 LIST'!M623</f>
        <v>0</v>
      </c>
      <c r="K624" s="211">
        <f>'고객관리 LIST'!N623</f>
        <v>0</v>
      </c>
      <c r="L624" s="221">
        <f>'고객관리 LIST'!O623</f>
        <v>0</v>
      </c>
    </row>
    <row r="625" spans="1:12" ht="20.100000000000001" hidden="1" customHeight="1" x14ac:dyDescent="0.3">
      <c r="A625" s="82" t="b">
        <f t="shared" ca="1" si="9"/>
        <v>0</v>
      </c>
      <c r="B625" s="211">
        <f>'고객관리 LIST'!J624</f>
        <v>0</v>
      </c>
      <c r="C625" s="211">
        <f>'고객관리 LIST'!B624</f>
        <v>0</v>
      </c>
      <c r="D625" s="211">
        <f>'고객관리 LIST'!C624</f>
        <v>0</v>
      </c>
      <c r="E625" s="212">
        <f>'고객관리 LIST'!D624</f>
        <v>0</v>
      </c>
      <c r="F625" s="213">
        <f>'고객관리 LIST'!E624</f>
        <v>0</v>
      </c>
      <c r="G625" s="211">
        <f>'고객관리 LIST'!H624</f>
        <v>0</v>
      </c>
      <c r="H625" s="211">
        <f>'고객관리 LIST'!K624</f>
        <v>0</v>
      </c>
      <c r="I625" s="211" t="str">
        <f>'고객관리 LIST'!L624</f>
        <v/>
      </c>
      <c r="J625" s="211">
        <f>'고객관리 LIST'!M624</f>
        <v>0</v>
      </c>
      <c r="K625" s="211">
        <f>'고객관리 LIST'!N624</f>
        <v>0</v>
      </c>
      <c r="L625" s="221">
        <f>'고객관리 LIST'!O624</f>
        <v>0</v>
      </c>
    </row>
    <row r="626" spans="1:12" ht="20.100000000000001" hidden="1" customHeight="1" x14ac:dyDescent="0.3">
      <c r="A626" s="82" t="b">
        <f t="shared" ca="1" si="9"/>
        <v>0</v>
      </c>
      <c r="B626" s="211">
        <f>'고객관리 LIST'!J625</f>
        <v>0</v>
      </c>
      <c r="C626" s="211">
        <f>'고객관리 LIST'!B625</f>
        <v>0</v>
      </c>
      <c r="D626" s="211">
        <f>'고객관리 LIST'!C625</f>
        <v>0</v>
      </c>
      <c r="E626" s="212">
        <f>'고객관리 LIST'!D625</f>
        <v>0</v>
      </c>
      <c r="F626" s="213">
        <f>'고객관리 LIST'!E625</f>
        <v>0</v>
      </c>
      <c r="G626" s="211">
        <f>'고객관리 LIST'!H625</f>
        <v>0</v>
      </c>
      <c r="H626" s="211">
        <f>'고객관리 LIST'!K625</f>
        <v>0</v>
      </c>
      <c r="I626" s="211" t="str">
        <f>'고객관리 LIST'!L625</f>
        <v/>
      </c>
      <c r="J626" s="211">
        <f>'고객관리 LIST'!M625</f>
        <v>0</v>
      </c>
      <c r="K626" s="211">
        <f>'고객관리 LIST'!N625</f>
        <v>0</v>
      </c>
      <c r="L626" s="221">
        <f>'고객관리 LIST'!O625</f>
        <v>0</v>
      </c>
    </row>
    <row r="627" spans="1:12" ht="20.100000000000001" hidden="1" customHeight="1" x14ac:dyDescent="0.3">
      <c r="A627" s="82" t="b">
        <f t="shared" ca="1" si="9"/>
        <v>0</v>
      </c>
      <c r="B627" s="211">
        <f>'고객관리 LIST'!J626</f>
        <v>0</v>
      </c>
      <c r="C627" s="211">
        <f>'고객관리 LIST'!B626</f>
        <v>0</v>
      </c>
      <c r="D627" s="211">
        <f>'고객관리 LIST'!C626</f>
        <v>0</v>
      </c>
      <c r="E627" s="212">
        <f>'고객관리 LIST'!D626</f>
        <v>0</v>
      </c>
      <c r="F627" s="213">
        <f>'고객관리 LIST'!E626</f>
        <v>0</v>
      </c>
      <c r="G627" s="211">
        <f>'고객관리 LIST'!H626</f>
        <v>0</v>
      </c>
      <c r="H627" s="211">
        <f>'고객관리 LIST'!K626</f>
        <v>0</v>
      </c>
      <c r="I627" s="211" t="str">
        <f>'고객관리 LIST'!L626</f>
        <v/>
      </c>
      <c r="J627" s="211">
        <f>'고객관리 LIST'!M626</f>
        <v>0</v>
      </c>
      <c r="K627" s="211">
        <f>'고객관리 LIST'!N626</f>
        <v>0</v>
      </c>
      <c r="L627" s="221">
        <f>'고객관리 LIST'!O626</f>
        <v>0</v>
      </c>
    </row>
    <row r="628" spans="1:12" ht="20.100000000000001" hidden="1" customHeight="1" x14ac:dyDescent="0.3">
      <c r="A628" s="82" t="b">
        <f t="shared" ca="1" si="9"/>
        <v>0</v>
      </c>
      <c r="B628" s="211">
        <f>'고객관리 LIST'!J627</f>
        <v>0</v>
      </c>
      <c r="C628" s="211">
        <f>'고객관리 LIST'!B627</f>
        <v>0</v>
      </c>
      <c r="D628" s="211">
        <f>'고객관리 LIST'!C627</f>
        <v>0</v>
      </c>
      <c r="E628" s="212">
        <f>'고객관리 LIST'!D627</f>
        <v>0</v>
      </c>
      <c r="F628" s="213">
        <f>'고객관리 LIST'!E627</f>
        <v>0</v>
      </c>
      <c r="G628" s="211">
        <f>'고객관리 LIST'!H627</f>
        <v>0</v>
      </c>
      <c r="H628" s="211">
        <f>'고객관리 LIST'!K627</f>
        <v>0</v>
      </c>
      <c r="I628" s="211" t="str">
        <f>'고객관리 LIST'!L627</f>
        <v/>
      </c>
      <c r="J628" s="211">
        <f>'고객관리 LIST'!M627</f>
        <v>0</v>
      </c>
      <c r="K628" s="211">
        <f>'고객관리 LIST'!N627</f>
        <v>0</v>
      </c>
      <c r="L628" s="221">
        <f>'고객관리 LIST'!O627</f>
        <v>0</v>
      </c>
    </row>
    <row r="629" spans="1:12" ht="20.100000000000001" hidden="1" customHeight="1" x14ac:dyDescent="0.3">
      <c r="A629" s="82" t="b">
        <f t="shared" ca="1" si="9"/>
        <v>0</v>
      </c>
      <c r="B629" s="211">
        <f>'고객관리 LIST'!J628</f>
        <v>0</v>
      </c>
      <c r="C629" s="211">
        <f>'고객관리 LIST'!B628</f>
        <v>0</v>
      </c>
      <c r="D629" s="211">
        <f>'고객관리 LIST'!C628</f>
        <v>0</v>
      </c>
      <c r="E629" s="212">
        <f>'고객관리 LIST'!D628</f>
        <v>0</v>
      </c>
      <c r="F629" s="213">
        <f>'고객관리 LIST'!E628</f>
        <v>0</v>
      </c>
      <c r="G629" s="211">
        <f>'고객관리 LIST'!H628</f>
        <v>0</v>
      </c>
      <c r="H629" s="211">
        <f>'고객관리 LIST'!K628</f>
        <v>0</v>
      </c>
      <c r="I629" s="211" t="str">
        <f>'고객관리 LIST'!L628</f>
        <v/>
      </c>
      <c r="J629" s="211">
        <f>'고객관리 LIST'!M628</f>
        <v>0</v>
      </c>
      <c r="K629" s="211">
        <f>'고객관리 LIST'!N628</f>
        <v>0</v>
      </c>
      <c r="L629" s="221">
        <f>'고객관리 LIST'!O628</f>
        <v>0</v>
      </c>
    </row>
    <row r="630" spans="1:12" ht="20.100000000000001" hidden="1" customHeight="1" x14ac:dyDescent="0.3">
      <c r="A630" s="82" t="b">
        <f t="shared" ca="1" si="9"/>
        <v>0</v>
      </c>
      <c r="B630" s="211">
        <f>'고객관리 LIST'!J629</f>
        <v>0</v>
      </c>
      <c r="C630" s="211">
        <f>'고객관리 LIST'!B629</f>
        <v>0</v>
      </c>
      <c r="D630" s="211">
        <f>'고객관리 LIST'!C629</f>
        <v>0</v>
      </c>
      <c r="E630" s="212">
        <f>'고객관리 LIST'!D629</f>
        <v>0</v>
      </c>
      <c r="F630" s="213">
        <f>'고객관리 LIST'!E629</f>
        <v>0</v>
      </c>
      <c r="G630" s="211">
        <f>'고객관리 LIST'!H629</f>
        <v>0</v>
      </c>
      <c r="H630" s="211">
        <f>'고객관리 LIST'!K629</f>
        <v>0</v>
      </c>
      <c r="I630" s="211" t="str">
        <f>'고객관리 LIST'!L629</f>
        <v/>
      </c>
      <c r="J630" s="211">
        <f>'고객관리 LIST'!M629</f>
        <v>0</v>
      </c>
      <c r="K630" s="211">
        <f>'고객관리 LIST'!N629</f>
        <v>0</v>
      </c>
      <c r="L630" s="221">
        <f>'고객관리 LIST'!O629</f>
        <v>0</v>
      </c>
    </row>
    <row r="631" spans="1:12" ht="20.100000000000001" hidden="1" customHeight="1" x14ac:dyDescent="0.3">
      <c r="A631" s="82" t="b">
        <f t="shared" ca="1" si="9"/>
        <v>0</v>
      </c>
      <c r="B631" s="211">
        <f>'고객관리 LIST'!J630</f>
        <v>0</v>
      </c>
      <c r="C631" s="211">
        <f>'고객관리 LIST'!B630</f>
        <v>0</v>
      </c>
      <c r="D631" s="211">
        <f>'고객관리 LIST'!C630</f>
        <v>0</v>
      </c>
      <c r="E631" s="212">
        <f>'고객관리 LIST'!D630</f>
        <v>0</v>
      </c>
      <c r="F631" s="213">
        <f>'고객관리 LIST'!E630</f>
        <v>0</v>
      </c>
      <c r="G631" s="211">
        <f>'고객관리 LIST'!H630</f>
        <v>0</v>
      </c>
      <c r="H631" s="211">
        <f>'고객관리 LIST'!K630</f>
        <v>0</v>
      </c>
      <c r="I631" s="211" t="str">
        <f>'고객관리 LIST'!L630</f>
        <v/>
      </c>
      <c r="J631" s="211">
        <f>'고객관리 LIST'!M630</f>
        <v>0</v>
      </c>
      <c r="K631" s="211">
        <f>'고객관리 LIST'!N630</f>
        <v>0</v>
      </c>
      <c r="L631" s="221">
        <f>'고객관리 LIST'!O630</f>
        <v>0</v>
      </c>
    </row>
    <row r="632" spans="1:12" ht="20.100000000000001" hidden="1" customHeight="1" x14ac:dyDescent="0.3">
      <c r="A632" s="82" t="b">
        <f t="shared" ca="1" si="9"/>
        <v>0</v>
      </c>
      <c r="B632" s="211">
        <f>'고객관리 LIST'!J631</f>
        <v>0</v>
      </c>
      <c r="C632" s="211">
        <f>'고객관리 LIST'!B631</f>
        <v>0</v>
      </c>
      <c r="D632" s="211">
        <f>'고객관리 LIST'!C631</f>
        <v>0</v>
      </c>
      <c r="E632" s="212">
        <f>'고객관리 LIST'!D631</f>
        <v>0</v>
      </c>
      <c r="F632" s="213">
        <f>'고객관리 LIST'!E631</f>
        <v>0</v>
      </c>
      <c r="G632" s="211">
        <f>'고객관리 LIST'!H631</f>
        <v>0</v>
      </c>
      <c r="H632" s="211">
        <f>'고객관리 LIST'!K631</f>
        <v>0</v>
      </c>
      <c r="I632" s="211" t="str">
        <f>'고객관리 LIST'!L631</f>
        <v/>
      </c>
      <c r="J632" s="211">
        <f>'고객관리 LIST'!M631</f>
        <v>0</v>
      </c>
      <c r="K632" s="211">
        <f>'고객관리 LIST'!N631</f>
        <v>0</v>
      </c>
      <c r="L632" s="221">
        <f>'고객관리 LIST'!O631</f>
        <v>0</v>
      </c>
    </row>
    <row r="633" spans="1:12" ht="20.100000000000001" hidden="1" customHeight="1" x14ac:dyDescent="0.3">
      <c r="A633" s="82" t="b">
        <f t="shared" ca="1" si="9"/>
        <v>0</v>
      </c>
      <c r="B633" s="211">
        <f>'고객관리 LIST'!J632</f>
        <v>0</v>
      </c>
      <c r="C633" s="211">
        <f>'고객관리 LIST'!B632</f>
        <v>0</v>
      </c>
      <c r="D633" s="211">
        <f>'고객관리 LIST'!C632</f>
        <v>0</v>
      </c>
      <c r="E633" s="212">
        <f>'고객관리 LIST'!D632</f>
        <v>0</v>
      </c>
      <c r="F633" s="213">
        <f>'고객관리 LIST'!E632</f>
        <v>0</v>
      </c>
      <c r="G633" s="211">
        <f>'고객관리 LIST'!H632</f>
        <v>0</v>
      </c>
      <c r="H633" s="211">
        <f>'고객관리 LIST'!K632</f>
        <v>0</v>
      </c>
      <c r="I633" s="211" t="str">
        <f>'고객관리 LIST'!L632</f>
        <v/>
      </c>
      <c r="J633" s="211">
        <f>'고객관리 LIST'!M632</f>
        <v>0</v>
      </c>
      <c r="K633" s="211">
        <f>'고객관리 LIST'!N632</f>
        <v>0</v>
      </c>
      <c r="L633" s="221">
        <f>'고객관리 LIST'!O632</f>
        <v>0</v>
      </c>
    </row>
    <row r="634" spans="1:12" ht="20.100000000000001" hidden="1" customHeight="1" x14ac:dyDescent="0.3">
      <c r="A634" s="82" t="b">
        <f t="shared" ca="1" si="9"/>
        <v>0</v>
      </c>
      <c r="B634" s="211">
        <f>'고객관리 LIST'!J633</f>
        <v>0</v>
      </c>
      <c r="C634" s="211">
        <f>'고객관리 LIST'!B633</f>
        <v>0</v>
      </c>
      <c r="D634" s="211">
        <f>'고객관리 LIST'!C633</f>
        <v>0</v>
      </c>
      <c r="E634" s="212">
        <f>'고객관리 LIST'!D633</f>
        <v>0</v>
      </c>
      <c r="F634" s="213">
        <f>'고객관리 LIST'!E633</f>
        <v>0</v>
      </c>
      <c r="G634" s="211">
        <f>'고객관리 LIST'!H633</f>
        <v>0</v>
      </c>
      <c r="H634" s="211">
        <f>'고객관리 LIST'!K633</f>
        <v>0</v>
      </c>
      <c r="I634" s="211" t="str">
        <f>'고객관리 LIST'!L633</f>
        <v/>
      </c>
      <c r="J634" s="211">
        <f>'고객관리 LIST'!M633</f>
        <v>0</v>
      </c>
      <c r="K634" s="211">
        <f>'고객관리 LIST'!N633</f>
        <v>0</v>
      </c>
      <c r="L634" s="221">
        <f>'고객관리 LIST'!O633</f>
        <v>0</v>
      </c>
    </row>
    <row r="635" spans="1:12" ht="20.100000000000001" hidden="1" customHeight="1" x14ac:dyDescent="0.3">
      <c r="A635" s="82" t="b">
        <f t="shared" ca="1" si="9"/>
        <v>0</v>
      </c>
      <c r="B635" s="211">
        <f>'고객관리 LIST'!J634</f>
        <v>0</v>
      </c>
      <c r="C635" s="211">
        <f>'고객관리 LIST'!B634</f>
        <v>0</v>
      </c>
      <c r="D635" s="211">
        <f>'고객관리 LIST'!C634</f>
        <v>0</v>
      </c>
      <c r="E635" s="212">
        <f>'고객관리 LIST'!D634</f>
        <v>0</v>
      </c>
      <c r="F635" s="213">
        <f>'고객관리 LIST'!E634</f>
        <v>0</v>
      </c>
      <c r="G635" s="211">
        <f>'고객관리 LIST'!H634</f>
        <v>0</v>
      </c>
      <c r="H635" s="211">
        <f>'고객관리 LIST'!K634</f>
        <v>0</v>
      </c>
      <c r="I635" s="211" t="str">
        <f>'고객관리 LIST'!L634</f>
        <v/>
      </c>
      <c r="J635" s="211">
        <f>'고객관리 LIST'!M634</f>
        <v>0</v>
      </c>
      <c r="K635" s="211">
        <f>'고객관리 LIST'!N634</f>
        <v>0</v>
      </c>
      <c r="L635" s="221">
        <f>'고객관리 LIST'!O634</f>
        <v>0</v>
      </c>
    </row>
    <row r="636" spans="1:12" ht="20.100000000000001" hidden="1" customHeight="1" x14ac:dyDescent="0.3">
      <c r="A636" s="82" t="b">
        <f t="shared" ca="1" si="9"/>
        <v>0</v>
      </c>
      <c r="B636" s="211">
        <f>'고객관리 LIST'!J635</f>
        <v>0</v>
      </c>
      <c r="C636" s="211">
        <f>'고객관리 LIST'!B635</f>
        <v>0</v>
      </c>
      <c r="D636" s="211">
        <f>'고객관리 LIST'!C635</f>
        <v>0</v>
      </c>
      <c r="E636" s="212">
        <f>'고객관리 LIST'!D635</f>
        <v>0</v>
      </c>
      <c r="F636" s="213">
        <f>'고객관리 LIST'!E635</f>
        <v>0</v>
      </c>
      <c r="G636" s="211">
        <f>'고객관리 LIST'!H635</f>
        <v>0</v>
      </c>
      <c r="H636" s="211">
        <f>'고객관리 LIST'!K635</f>
        <v>0</v>
      </c>
      <c r="I636" s="211" t="str">
        <f>'고객관리 LIST'!L635</f>
        <v/>
      </c>
      <c r="J636" s="211">
        <f>'고객관리 LIST'!M635</f>
        <v>0</v>
      </c>
      <c r="K636" s="211">
        <f>'고객관리 LIST'!N635</f>
        <v>0</v>
      </c>
      <c r="L636" s="221">
        <f>'고객관리 LIST'!O635</f>
        <v>0</v>
      </c>
    </row>
    <row r="637" spans="1:12" ht="20.100000000000001" hidden="1" customHeight="1" x14ac:dyDescent="0.3">
      <c r="A637" s="82" t="b">
        <f t="shared" ca="1" si="9"/>
        <v>0</v>
      </c>
      <c r="B637" s="211">
        <f>'고객관리 LIST'!J636</f>
        <v>0</v>
      </c>
      <c r="C637" s="211">
        <f>'고객관리 LIST'!B636</f>
        <v>0</v>
      </c>
      <c r="D637" s="211">
        <f>'고객관리 LIST'!C636</f>
        <v>0</v>
      </c>
      <c r="E637" s="212">
        <f>'고객관리 LIST'!D636</f>
        <v>0</v>
      </c>
      <c r="F637" s="213">
        <f>'고객관리 LIST'!E636</f>
        <v>0</v>
      </c>
      <c r="G637" s="211">
        <f>'고객관리 LIST'!H636</f>
        <v>0</v>
      </c>
      <c r="H637" s="211">
        <f>'고객관리 LIST'!K636</f>
        <v>0</v>
      </c>
      <c r="I637" s="211" t="str">
        <f>'고객관리 LIST'!L636</f>
        <v/>
      </c>
      <c r="J637" s="211">
        <f>'고객관리 LIST'!M636</f>
        <v>0</v>
      </c>
      <c r="K637" s="211">
        <f>'고객관리 LIST'!N636</f>
        <v>0</v>
      </c>
      <c r="L637" s="221">
        <f>'고객관리 LIST'!O636</f>
        <v>0</v>
      </c>
    </row>
    <row r="638" spans="1:12" ht="20.100000000000001" hidden="1" customHeight="1" x14ac:dyDescent="0.3">
      <c r="A638" s="82" t="b">
        <f t="shared" ca="1" si="9"/>
        <v>0</v>
      </c>
      <c r="B638" s="211">
        <f>'고객관리 LIST'!J637</f>
        <v>0</v>
      </c>
      <c r="C638" s="211">
        <f>'고객관리 LIST'!B637</f>
        <v>0</v>
      </c>
      <c r="D638" s="211">
        <f>'고객관리 LIST'!C637</f>
        <v>0</v>
      </c>
      <c r="E638" s="212">
        <f>'고객관리 LIST'!D637</f>
        <v>0</v>
      </c>
      <c r="F638" s="213">
        <f>'고객관리 LIST'!E637</f>
        <v>0</v>
      </c>
      <c r="G638" s="211">
        <f>'고객관리 LIST'!H637</f>
        <v>0</v>
      </c>
      <c r="H638" s="211">
        <f>'고객관리 LIST'!K637</f>
        <v>0</v>
      </c>
      <c r="I638" s="211" t="str">
        <f>'고객관리 LIST'!L637</f>
        <v/>
      </c>
      <c r="J638" s="211">
        <f>'고객관리 LIST'!M637</f>
        <v>0</v>
      </c>
      <c r="K638" s="211">
        <f>'고객관리 LIST'!N637</f>
        <v>0</v>
      </c>
      <c r="L638" s="221">
        <f>'고객관리 LIST'!O637</f>
        <v>0</v>
      </c>
    </row>
    <row r="639" spans="1:12" ht="20.100000000000001" hidden="1" customHeight="1" x14ac:dyDescent="0.3">
      <c r="A639" s="82" t="b">
        <f t="shared" ca="1" si="9"/>
        <v>0</v>
      </c>
      <c r="B639" s="211">
        <f>'고객관리 LIST'!J638</f>
        <v>0</v>
      </c>
      <c r="C639" s="211">
        <f>'고객관리 LIST'!B638</f>
        <v>0</v>
      </c>
      <c r="D639" s="211">
        <f>'고객관리 LIST'!C638</f>
        <v>0</v>
      </c>
      <c r="E639" s="212">
        <f>'고객관리 LIST'!D638</f>
        <v>0</v>
      </c>
      <c r="F639" s="213">
        <f>'고객관리 LIST'!E638</f>
        <v>0</v>
      </c>
      <c r="G639" s="211">
        <f>'고객관리 LIST'!H638</f>
        <v>0</v>
      </c>
      <c r="H639" s="211">
        <f>'고객관리 LIST'!K638</f>
        <v>0</v>
      </c>
      <c r="I639" s="211" t="str">
        <f>'고객관리 LIST'!L638</f>
        <v/>
      </c>
      <c r="J639" s="211">
        <f>'고객관리 LIST'!M638</f>
        <v>0</v>
      </c>
      <c r="K639" s="211">
        <f>'고객관리 LIST'!N638</f>
        <v>0</v>
      </c>
      <c r="L639" s="221">
        <f>'고객관리 LIST'!O638</f>
        <v>0</v>
      </c>
    </row>
    <row r="640" spans="1:12" ht="20.100000000000001" hidden="1" customHeight="1" x14ac:dyDescent="0.3">
      <c r="A640" s="82" t="b">
        <f t="shared" ca="1" si="9"/>
        <v>0</v>
      </c>
      <c r="B640" s="211">
        <f>'고객관리 LIST'!J639</f>
        <v>0</v>
      </c>
      <c r="C640" s="211">
        <f>'고객관리 LIST'!B639</f>
        <v>0</v>
      </c>
      <c r="D640" s="211">
        <f>'고객관리 LIST'!C639</f>
        <v>0</v>
      </c>
      <c r="E640" s="212">
        <f>'고객관리 LIST'!D639</f>
        <v>0</v>
      </c>
      <c r="F640" s="213">
        <f>'고객관리 LIST'!E639</f>
        <v>0</v>
      </c>
      <c r="G640" s="211">
        <f>'고객관리 LIST'!H639</f>
        <v>0</v>
      </c>
      <c r="H640" s="211">
        <f>'고객관리 LIST'!K639</f>
        <v>0</v>
      </c>
      <c r="I640" s="211" t="str">
        <f>'고객관리 LIST'!L639</f>
        <v/>
      </c>
      <c r="J640" s="211">
        <f>'고객관리 LIST'!M639</f>
        <v>0</v>
      </c>
      <c r="K640" s="211">
        <f>'고객관리 LIST'!N639</f>
        <v>0</v>
      </c>
      <c r="L640" s="221">
        <f>'고객관리 LIST'!O639</f>
        <v>0</v>
      </c>
    </row>
    <row r="641" spans="1:12" ht="20.100000000000001" hidden="1" customHeight="1" x14ac:dyDescent="0.3">
      <c r="A641" s="82" t="b">
        <f t="shared" ca="1" si="9"/>
        <v>0</v>
      </c>
      <c r="B641" s="211">
        <f>'고객관리 LIST'!J640</f>
        <v>0</v>
      </c>
      <c r="C641" s="211">
        <f>'고객관리 LIST'!B640</f>
        <v>0</v>
      </c>
      <c r="D641" s="211">
        <f>'고객관리 LIST'!C640</f>
        <v>0</v>
      </c>
      <c r="E641" s="212">
        <f>'고객관리 LIST'!D640</f>
        <v>0</v>
      </c>
      <c r="F641" s="213">
        <f>'고객관리 LIST'!E640</f>
        <v>0</v>
      </c>
      <c r="G641" s="211">
        <f>'고객관리 LIST'!H640</f>
        <v>0</v>
      </c>
      <c r="H641" s="211">
        <f>'고객관리 LIST'!K640</f>
        <v>0</v>
      </c>
      <c r="I641" s="211" t="str">
        <f>'고객관리 LIST'!L640</f>
        <v/>
      </c>
      <c r="J641" s="211">
        <f>'고객관리 LIST'!M640</f>
        <v>0</v>
      </c>
      <c r="K641" s="211">
        <f>'고객관리 LIST'!N640</f>
        <v>0</v>
      </c>
      <c r="L641" s="221">
        <f>'고객관리 LIST'!O640</f>
        <v>0</v>
      </c>
    </row>
    <row r="642" spans="1:12" ht="20.100000000000001" hidden="1" customHeight="1" x14ac:dyDescent="0.3">
      <c r="A642" s="82" t="b">
        <f t="shared" ca="1" si="9"/>
        <v>0</v>
      </c>
      <c r="B642" s="211">
        <f>'고객관리 LIST'!J641</f>
        <v>0</v>
      </c>
      <c r="C642" s="211">
        <f>'고객관리 LIST'!B641</f>
        <v>0</v>
      </c>
      <c r="D642" s="211">
        <f>'고객관리 LIST'!C641</f>
        <v>0</v>
      </c>
      <c r="E642" s="212">
        <f>'고객관리 LIST'!D641</f>
        <v>0</v>
      </c>
      <c r="F642" s="213">
        <f>'고객관리 LIST'!E641</f>
        <v>0</v>
      </c>
      <c r="G642" s="211">
        <f>'고객관리 LIST'!H641</f>
        <v>0</v>
      </c>
      <c r="H642" s="211">
        <f>'고객관리 LIST'!K641</f>
        <v>0</v>
      </c>
      <c r="I642" s="211" t="str">
        <f>'고객관리 LIST'!L641</f>
        <v/>
      </c>
      <c r="J642" s="211">
        <f>'고객관리 LIST'!M641</f>
        <v>0</v>
      </c>
      <c r="K642" s="211">
        <f>'고객관리 LIST'!N641</f>
        <v>0</v>
      </c>
      <c r="L642" s="221">
        <f>'고객관리 LIST'!O641</f>
        <v>0</v>
      </c>
    </row>
    <row r="643" spans="1:12" ht="20.100000000000001" hidden="1" customHeight="1" x14ac:dyDescent="0.3">
      <c r="A643" s="82" t="b">
        <f t="shared" ca="1" si="9"/>
        <v>0</v>
      </c>
      <c r="B643" s="211">
        <f>'고객관리 LIST'!J642</f>
        <v>0</v>
      </c>
      <c r="C643" s="211">
        <f>'고객관리 LIST'!B642</f>
        <v>0</v>
      </c>
      <c r="D643" s="211">
        <f>'고객관리 LIST'!C642</f>
        <v>0</v>
      </c>
      <c r="E643" s="212">
        <f>'고객관리 LIST'!D642</f>
        <v>0</v>
      </c>
      <c r="F643" s="213">
        <f>'고객관리 LIST'!E642</f>
        <v>0</v>
      </c>
      <c r="G643" s="211">
        <f>'고객관리 LIST'!H642</f>
        <v>0</v>
      </c>
      <c r="H643" s="211">
        <f>'고객관리 LIST'!K642</f>
        <v>0</v>
      </c>
      <c r="I643" s="211" t="str">
        <f>'고객관리 LIST'!L642</f>
        <v/>
      </c>
      <c r="J643" s="211">
        <f>'고객관리 LIST'!M642</f>
        <v>0</v>
      </c>
      <c r="K643" s="211">
        <f>'고객관리 LIST'!N642</f>
        <v>0</v>
      </c>
      <c r="L643" s="221">
        <f>'고객관리 LIST'!O642</f>
        <v>0</v>
      </c>
    </row>
    <row r="644" spans="1:12" ht="20.100000000000001" hidden="1" customHeight="1" x14ac:dyDescent="0.3">
      <c r="A644" s="82" t="b">
        <f t="shared" ca="1" si="9"/>
        <v>0</v>
      </c>
      <c r="B644" s="211">
        <f>'고객관리 LIST'!J643</f>
        <v>0</v>
      </c>
      <c r="C644" s="211">
        <f>'고객관리 LIST'!B643</f>
        <v>0</v>
      </c>
      <c r="D644" s="211">
        <f>'고객관리 LIST'!C643</f>
        <v>0</v>
      </c>
      <c r="E644" s="212">
        <f>'고객관리 LIST'!D643</f>
        <v>0</v>
      </c>
      <c r="F644" s="213">
        <f>'고객관리 LIST'!E643</f>
        <v>0</v>
      </c>
      <c r="G644" s="211">
        <f>'고객관리 LIST'!H643</f>
        <v>0</v>
      </c>
      <c r="H644" s="211">
        <f>'고객관리 LIST'!K643</f>
        <v>0</v>
      </c>
      <c r="I644" s="211" t="str">
        <f>'고객관리 LIST'!L643</f>
        <v/>
      </c>
      <c r="J644" s="211">
        <f>'고객관리 LIST'!M643</f>
        <v>0</v>
      </c>
      <c r="K644" s="211">
        <f>'고객관리 LIST'!N643</f>
        <v>0</v>
      </c>
      <c r="L644" s="221">
        <f>'고객관리 LIST'!O643</f>
        <v>0</v>
      </c>
    </row>
    <row r="645" spans="1:12" ht="20.100000000000001" hidden="1" customHeight="1" x14ac:dyDescent="0.3">
      <c r="A645" s="82" t="b">
        <f t="shared" ca="1" si="9"/>
        <v>0</v>
      </c>
      <c r="B645" s="211">
        <f>'고객관리 LIST'!J644</f>
        <v>0</v>
      </c>
      <c r="C645" s="211">
        <f>'고객관리 LIST'!B644</f>
        <v>0</v>
      </c>
      <c r="D645" s="211">
        <f>'고객관리 LIST'!C644</f>
        <v>0</v>
      </c>
      <c r="E645" s="212">
        <f>'고객관리 LIST'!D644</f>
        <v>0</v>
      </c>
      <c r="F645" s="213">
        <f>'고객관리 LIST'!E644</f>
        <v>0</v>
      </c>
      <c r="G645" s="211">
        <f>'고객관리 LIST'!H644</f>
        <v>0</v>
      </c>
      <c r="H645" s="211">
        <f>'고객관리 LIST'!K644</f>
        <v>0</v>
      </c>
      <c r="I645" s="211" t="str">
        <f>'고객관리 LIST'!L644</f>
        <v/>
      </c>
      <c r="J645" s="211">
        <f>'고객관리 LIST'!M644</f>
        <v>0</v>
      </c>
      <c r="K645" s="211">
        <f>'고객관리 LIST'!N644</f>
        <v>0</v>
      </c>
      <c r="L645" s="221">
        <f>'고객관리 LIST'!O644</f>
        <v>0</v>
      </c>
    </row>
    <row r="646" spans="1:12" ht="20.100000000000001" hidden="1" customHeight="1" x14ac:dyDescent="0.3">
      <c r="A646" s="82" t="b">
        <f t="shared" ca="1" si="9"/>
        <v>0</v>
      </c>
      <c r="B646" s="211">
        <f>'고객관리 LIST'!J645</f>
        <v>0</v>
      </c>
      <c r="C646" s="211">
        <f>'고객관리 LIST'!B645</f>
        <v>0</v>
      </c>
      <c r="D646" s="211">
        <f>'고객관리 LIST'!C645</f>
        <v>0</v>
      </c>
      <c r="E646" s="212">
        <f>'고객관리 LIST'!D645</f>
        <v>0</v>
      </c>
      <c r="F646" s="213">
        <f>'고객관리 LIST'!E645</f>
        <v>0</v>
      </c>
      <c r="G646" s="211">
        <f>'고객관리 LIST'!H645</f>
        <v>0</v>
      </c>
      <c r="H646" s="211">
        <f>'고객관리 LIST'!K645</f>
        <v>0</v>
      </c>
      <c r="I646" s="211" t="str">
        <f>'고객관리 LIST'!L645</f>
        <v/>
      </c>
      <c r="J646" s="211">
        <f>'고객관리 LIST'!M645</f>
        <v>0</v>
      </c>
      <c r="K646" s="211">
        <f>'고객관리 LIST'!N645</f>
        <v>0</v>
      </c>
      <c r="L646" s="221">
        <f>'고객관리 LIST'!O645</f>
        <v>0</v>
      </c>
    </row>
    <row r="647" spans="1:12" ht="20.100000000000001" hidden="1" customHeight="1" x14ac:dyDescent="0.3">
      <c r="A647" s="82" t="b">
        <f t="shared" ref="A647:A710" ca="1" si="10">B647=$G$1</f>
        <v>0</v>
      </c>
      <c r="B647" s="211">
        <f>'고객관리 LIST'!J646</f>
        <v>0</v>
      </c>
      <c r="C647" s="211">
        <f>'고객관리 LIST'!B646</f>
        <v>0</v>
      </c>
      <c r="D647" s="211">
        <f>'고객관리 LIST'!C646</f>
        <v>0</v>
      </c>
      <c r="E647" s="212">
        <f>'고객관리 LIST'!D646</f>
        <v>0</v>
      </c>
      <c r="F647" s="213">
        <f>'고객관리 LIST'!E646</f>
        <v>0</v>
      </c>
      <c r="G647" s="211">
        <f>'고객관리 LIST'!H646</f>
        <v>0</v>
      </c>
      <c r="H647" s="211">
        <f>'고객관리 LIST'!K646</f>
        <v>0</v>
      </c>
      <c r="I647" s="211" t="str">
        <f>'고객관리 LIST'!L646</f>
        <v/>
      </c>
      <c r="J647" s="211">
        <f>'고객관리 LIST'!M646</f>
        <v>0</v>
      </c>
      <c r="K647" s="211">
        <f>'고객관리 LIST'!N646</f>
        <v>0</v>
      </c>
      <c r="L647" s="221">
        <f>'고객관리 LIST'!O646</f>
        <v>0</v>
      </c>
    </row>
    <row r="648" spans="1:12" ht="20.100000000000001" hidden="1" customHeight="1" x14ac:dyDescent="0.3">
      <c r="A648" s="82" t="b">
        <f t="shared" ca="1" si="10"/>
        <v>0</v>
      </c>
      <c r="B648" s="211">
        <f>'고객관리 LIST'!J647</f>
        <v>0</v>
      </c>
      <c r="C648" s="211">
        <f>'고객관리 LIST'!B647</f>
        <v>0</v>
      </c>
      <c r="D648" s="211">
        <f>'고객관리 LIST'!C647</f>
        <v>0</v>
      </c>
      <c r="E648" s="212">
        <f>'고객관리 LIST'!D647</f>
        <v>0</v>
      </c>
      <c r="F648" s="213">
        <f>'고객관리 LIST'!E647</f>
        <v>0</v>
      </c>
      <c r="G648" s="211">
        <f>'고객관리 LIST'!H647</f>
        <v>0</v>
      </c>
      <c r="H648" s="211">
        <f>'고객관리 LIST'!K647</f>
        <v>0</v>
      </c>
      <c r="I648" s="211" t="str">
        <f>'고객관리 LIST'!L647</f>
        <v/>
      </c>
      <c r="J648" s="211">
        <f>'고객관리 LIST'!M647</f>
        <v>0</v>
      </c>
      <c r="K648" s="211">
        <f>'고객관리 LIST'!N647</f>
        <v>0</v>
      </c>
      <c r="L648" s="221">
        <f>'고객관리 LIST'!O647</f>
        <v>0</v>
      </c>
    </row>
    <row r="649" spans="1:12" ht="20.100000000000001" hidden="1" customHeight="1" x14ac:dyDescent="0.3">
      <c r="A649" s="82" t="b">
        <f t="shared" ca="1" si="10"/>
        <v>0</v>
      </c>
      <c r="B649" s="211">
        <f>'고객관리 LIST'!J648</f>
        <v>0</v>
      </c>
      <c r="C649" s="211">
        <f>'고객관리 LIST'!B648</f>
        <v>0</v>
      </c>
      <c r="D649" s="211">
        <f>'고객관리 LIST'!C648</f>
        <v>0</v>
      </c>
      <c r="E649" s="212">
        <f>'고객관리 LIST'!D648</f>
        <v>0</v>
      </c>
      <c r="F649" s="213">
        <f>'고객관리 LIST'!E648</f>
        <v>0</v>
      </c>
      <c r="G649" s="211">
        <f>'고객관리 LIST'!H648</f>
        <v>0</v>
      </c>
      <c r="H649" s="211">
        <f>'고객관리 LIST'!K648</f>
        <v>0</v>
      </c>
      <c r="I649" s="211" t="str">
        <f>'고객관리 LIST'!L648</f>
        <v/>
      </c>
      <c r="J649" s="211">
        <f>'고객관리 LIST'!M648</f>
        <v>0</v>
      </c>
      <c r="K649" s="211">
        <f>'고객관리 LIST'!N648</f>
        <v>0</v>
      </c>
      <c r="L649" s="221">
        <f>'고객관리 LIST'!O648</f>
        <v>0</v>
      </c>
    </row>
    <row r="650" spans="1:12" ht="20.100000000000001" hidden="1" customHeight="1" x14ac:dyDescent="0.3">
      <c r="A650" s="82" t="b">
        <f t="shared" ca="1" si="10"/>
        <v>0</v>
      </c>
      <c r="B650" s="211">
        <f>'고객관리 LIST'!J649</f>
        <v>0</v>
      </c>
      <c r="C650" s="211">
        <f>'고객관리 LIST'!B649</f>
        <v>0</v>
      </c>
      <c r="D650" s="211">
        <f>'고객관리 LIST'!C649</f>
        <v>0</v>
      </c>
      <c r="E650" s="212">
        <f>'고객관리 LIST'!D649</f>
        <v>0</v>
      </c>
      <c r="F650" s="213">
        <f>'고객관리 LIST'!E649</f>
        <v>0</v>
      </c>
      <c r="G650" s="211">
        <f>'고객관리 LIST'!H649</f>
        <v>0</v>
      </c>
      <c r="H650" s="211">
        <f>'고객관리 LIST'!K649</f>
        <v>0</v>
      </c>
      <c r="I650" s="211" t="str">
        <f>'고객관리 LIST'!L649</f>
        <v/>
      </c>
      <c r="J650" s="211">
        <f>'고객관리 LIST'!M649</f>
        <v>0</v>
      </c>
      <c r="K650" s="211">
        <f>'고객관리 LIST'!N649</f>
        <v>0</v>
      </c>
      <c r="L650" s="221">
        <f>'고객관리 LIST'!O649</f>
        <v>0</v>
      </c>
    </row>
    <row r="651" spans="1:12" ht="20.100000000000001" hidden="1" customHeight="1" x14ac:dyDescent="0.3">
      <c r="A651" s="82" t="b">
        <f t="shared" ca="1" si="10"/>
        <v>0</v>
      </c>
      <c r="B651" s="211">
        <f>'고객관리 LIST'!J650</f>
        <v>0</v>
      </c>
      <c r="C651" s="211">
        <f>'고객관리 LIST'!B650</f>
        <v>0</v>
      </c>
      <c r="D651" s="211">
        <f>'고객관리 LIST'!C650</f>
        <v>0</v>
      </c>
      <c r="E651" s="212">
        <f>'고객관리 LIST'!D650</f>
        <v>0</v>
      </c>
      <c r="F651" s="213">
        <f>'고객관리 LIST'!E650</f>
        <v>0</v>
      </c>
      <c r="G651" s="211">
        <f>'고객관리 LIST'!H650</f>
        <v>0</v>
      </c>
      <c r="H651" s="211">
        <f>'고객관리 LIST'!K650</f>
        <v>0</v>
      </c>
      <c r="I651" s="211" t="str">
        <f>'고객관리 LIST'!L650</f>
        <v/>
      </c>
      <c r="J651" s="211">
        <f>'고객관리 LIST'!M650</f>
        <v>0</v>
      </c>
      <c r="K651" s="211">
        <f>'고객관리 LIST'!N650</f>
        <v>0</v>
      </c>
      <c r="L651" s="221">
        <f>'고객관리 LIST'!O650</f>
        <v>0</v>
      </c>
    </row>
    <row r="652" spans="1:12" ht="20.100000000000001" hidden="1" customHeight="1" x14ac:dyDescent="0.3">
      <c r="A652" s="82" t="b">
        <f t="shared" ca="1" si="10"/>
        <v>0</v>
      </c>
      <c r="B652" s="211">
        <f>'고객관리 LIST'!J651</f>
        <v>0</v>
      </c>
      <c r="C652" s="211">
        <f>'고객관리 LIST'!B651</f>
        <v>0</v>
      </c>
      <c r="D652" s="211">
        <f>'고객관리 LIST'!C651</f>
        <v>0</v>
      </c>
      <c r="E652" s="212">
        <f>'고객관리 LIST'!D651</f>
        <v>0</v>
      </c>
      <c r="F652" s="213">
        <f>'고객관리 LIST'!E651</f>
        <v>0</v>
      </c>
      <c r="G652" s="211">
        <f>'고객관리 LIST'!H651</f>
        <v>0</v>
      </c>
      <c r="H652" s="211">
        <f>'고객관리 LIST'!K651</f>
        <v>0</v>
      </c>
      <c r="I652" s="211" t="str">
        <f>'고객관리 LIST'!L651</f>
        <v/>
      </c>
      <c r="J652" s="211">
        <f>'고객관리 LIST'!M651</f>
        <v>0</v>
      </c>
      <c r="K652" s="211">
        <f>'고객관리 LIST'!N651</f>
        <v>0</v>
      </c>
      <c r="L652" s="221">
        <f>'고객관리 LIST'!O651</f>
        <v>0</v>
      </c>
    </row>
    <row r="653" spans="1:12" ht="20.100000000000001" hidden="1" customHeight="1" x14ac:dyDescent="0.3">
      <c r="A653" s="82" t="b">
        <f t="shared" ca="1" si="10"/>
        <v>0</v>
      </c>
      <c r="B653" s="211">
        <f>'고객관리 LIST'!J652</f>
        <v>0</v>
      </c>
      <c r="C653" s="211">
        <f>'고객관리 LIST'!B652</f>
        <v>0</v>
      </c>
      <c r="D653" s="211">
        <f>'고객관리 LIST'!C652</f>
        <v>0</v>
      </c>
      <c r="E653" s="212">
        <f>'고객관리 LIST'!D652</f>
        <v>0</v>
      </c>
      <c r="F653" s="213">
        <f>'고객관리 LIST'!E652</f>
        <v>0</v>
      </c>
      <c r="G653" s="211">
        <f>'고객관리 LIST'!H652</f>
        <v>0</v>
      </c>
      <c r="H653" s="211">
        <f>'고객관리 LIST'!K652</f>
        <v>0</v>
      </c>
      <c r="I653" s="211" t="str">
        <f>'고객관리 LIST'!L652</f>
        <v/>
      </c>
      <c r="J653" s="211">
        <f>'고객관리 LIST'!M652</f>
        <v>0</v>
      </c>
      <c r="K653" s="211">
        <f>'고객관리 LIST'!N652</f>
        <v>0</v>
      </c>
      <c r="L653" s="221">
        <f>'고객관리 LIST'!O652</f>
        <v>0</v>
      </c>
    </row>
    <row r="654" spans="1:12" ht="20.100000000000001" hidden="1" customHeight="1" x14ac:dyDescent="0.3">
      <c r="A654" s="82" t="b">
        <f t="shared" ca="1" si="10"/>
        <v>0</v>
      </c>
      <c r="B654" s="211">
        <f>'고객관리 LIST'!J653</f>
        <v>0</v>
      </c>
      <c r="C654" s="211">
        <f>'고객관리 LIST'!B653</f>
        <v>0</v>
      </c>
      <c r="D654" s="211">
        <f>'고객관리 LIST'!C653</f>
        <v>0</v>
      </c>
      <c r="E654" s="212">
        <f>'고객관리 LIST'!D653</f>
        <v>0</v>
      </c>
      <c r="F654" s="213">
        <f>'고객관리 LIST'!E653</f>
        <v>0</v>
      </c>
      <c r="G654" s="211">
        <f>'고객관리 LIST'!H653</f>
        <v>0</v>
      </c>
      <c r="H654" s="211">
        <f>'고객관리 LIST'!K653</f>
        <v>0</v>
      </c>
      <c r="I654" s="211" t="str">
        <f>'고객관리 LIST'!L653</f>
        <v/>
      </c>
      <c r="J654" s="211">
        <f>'고객관리 LIST'!M653</f>
        <v>0</v>
      </c>
      <c r="K654" s="211">
        <f>'고객관리 LIST'!N653</f>
        <v>0</v>
      </c>
      <c r="L654" s="221">
        <f>'고객관리 LIST'!O653</f>
        <v>0</v>
      </c>
    </row>
    <row r="655" spans="1:12" ht="20.100000000000001" hidden="1" customHeight="1" x14ac:dyDescent="0.3">
      <c r="A655" s="82" t="b">
        <f t="shared" ca="1" si="10"/>
        <v>0</v>
      </c>
      <c r="B655" s="211">
        <f>'고객관리 LIST'!J654</f>
        <v>0</v>
      </c>
      <c r="C655" s="211">
        <f>'고객관리 LIST'!B654</f>
        <v>0</v>
      </c>
      <c r="D655" s="211">
        <f>'고객관리 LIST'!C654</f>
        <v>0</v>
      </c>
      <c r="E655" s="212">
        <f>'고객관리 LIST'!D654</f>
        <v>0</v>
      </c>
      <c r="F655" s="213">
        <f>'고객관리 LIST'!E654</f>
        <v>0</v>
      </c>
      <c r="G655" s="211">
        <f>'고객관리 LIST'!H654</f>
        <v>0</v>
      </c>
      <c r="H655" s="211">
        <f>'고객관리 LIST'!K654</f>
        <v>0</v>
      </c>
      <c r="I655" s="211" t="str">
        <f>'고객관리 LIST'!L654</f>
        <v/>
      </c>
      <c r="J655" s="211">
        <f>'고객관리 LIST'!M654</f>
        <v>0</v>
      </c>
      <c r="K655" s="211">
        <f>'고객관리 LIST'!N654</f>
        <v>0</v>
      </c>
      <c r="L655" s="221">
        <f>'고객관리 LIST'!O654</f>
        <v>0</v>
      </c>
    </row>
    <row r="656" spans="1:12" ht="20.100000000000001" hidden="1" customHeight="1" x14ac:dyDescent="0.3">
      <c r="A656" s="82" t="b">
        <f t="shared" ca="1" si="10"/>
        <v>0</v>
      </c>
      <c r="B656" s="211">
        <f>'고객관리 LIST'!J655</f>
        <v>0</v>
      </c>
      <c r="C656" s="211">
        <f>'고객관리 LIST'!B655</f>
        <v>0</v>
      </c>
      <c r="D656" s="211">
        <f>'고객관리 LIST'!C655</f>
        <v>0</v>
      </c>
      <c r="E656" s="212">
        <f>'고객관리 LIST'!D655</f>
        <v>0</v>
      </c>
      <c r="F656" s="213">
        <f>'고객관리 LIST'!E655</f>
        <v>0</v>
      </c>
      <c r="G656" s="211">
        <f>'고객관리 LIST'!H655</f>
        <v>0</v>
      </c>
      <c r="H656" s="211">
        <f>'고객관리 LIST'!K655</f>
        <v>0</v>
      </c>
      <c r="I656" s="211" t="str">
        <f>'고객관리 LIST'!L655</f>
        <v/>
      </c>
      <c r="J656" s="211">
        <f>'고객관리 LIST'!M655</f>
        <v>0</v>
      </c>
      <c r="K656" s="211">
        <f>'고객관리 LIST'!N655</f>
        <v>0</v>
      </c>
      <c r="L656" s="221">
        <f>'고객관리 LIST'!O655</f>
        <v>0</v>
      </c>
    </row>
    <row r="657" spans="1:12" ht="20.100000000000001" hidden="1" customHeight="1" x14ac:dyDescent="0.3">
      <c r="A657" s="82" t="b">
        <f t="shared" ca="1" si="10"/>
        <v>0</v>
      </c>
      <c r="B657" s="211">
        <f>'고객관리 LIST'!J656</f>
        <v>0</v>
      </c>
      <c r="C657" s="211">
        <f>'고객관리 LIST'!B656</f>
        <v>0</v>
      </c>
      <c r="D657" s="211">
        <f>'고객관리 LIST'!C656</f>
        <v>0</v>
      </c>
      <c r="E657" s="212">
        <f>'고객관리 LIST'!D656</f>
        <v>0</v>
      </c>
      <c r="F657" s="213">
        <f>'고객관리 LIST'!E656</f>
        <v>0</v>
      </c>
      <c r="G657" s="211">
        <f>'고객관리 LIST'!H656</f>
        <v>0</v>
      </c>
      <c r="H657" s="211">
        <f>'고객관리 LIST'!K656</f>
        <v>0</v>
      </c>
      <c r="I657" s="211" t="str">
        <f>'고객관리 LIST'!L656</f>
        <v/>
      </c>
      <c r="J657" s="211">
        <f>'고객관리 LIST'!M656</f>
        <v>0</v>
      </c>
      <c r="K657" s="211">
        <f>'고객관리 LIST'!N656</f>
        <v>0</v>
      </c>
      <c r="L657" s="221">
        <f>'고객관리 LIST'!O656</f>
        <v>0</v>
      </c>
    </row>
    <row r="658" spans="1:12" ht="20.100000000000001" hidden="1" customHeight="1" x14ac:dyDescent="0.3">
      <c r="A658" s="82" t="b">
        <f t="shared" ca="1" si="10"/>
        <v>0</v>
      </c>
      <c r="B658" s="211">
        <f>'고객관리 LIST'!J657</f>
        <v>0</v>
      </c>
      <c r="C658" s="211">
        <f>'고객관리 LIST'!B657</f>
        <v>0</v>
      </c>
      <c r="D658" s="211">
        <f>'고객관리 LIST'!C657</f>
        <v>0</v>
      </c>
      <c r="E658" s="212">
        <f>'고객관리 LIST'!D657</f>
        <v>0</v>
      </c>
      <c r="F658" s="213">
        <f>'고객관리 LIST'!E657</f>
        <v>0</v>
      </c>
      <c r="G658" s="211">
        <f>'고객관리 LIST'!H657</f>
        <v>0</v>
      </c>
      <c r="H658" s="211">
        <f>'고객관리 LIST'!K657</f>
        <v>0</v>
      </c>
      <c r="I658" s="211" t="str">
        <f>'고객관리 LIST'!L657</f>
        <v/>
      </c>
      <c r="J658" s="211">
        <f>'고객관리 LIST'!M657</f>
        <v>0</v>
      </c>
      <c r="K658" s="211">
        <f>'고객관리 LIST'!N657</f>
        <v>0</v>
      </c>
      <c r="L658" s="221">
        <f>'고객관리 LIST'!O657</f>
        <v>0</v>
      </c>
    </row>
    <row r="659" spans="1:12" ht="20.100000000000001" hidden="1" customHeight="1" x14ac:dyDescent="0.3">
      <c r="A659" s="82" t="b">
        <f t="shared" ca="1" si="10"/>
        <v>0</v>
      </c>
      <c r="B659" s="211">
        <f>'고객관리 LIST'!J658</f>
        <v>0</v>
      </c>
      <c r="C659" s="211">
        <f>'고객관리 LIST'!B658</f>
        <v>0</v>
      </c>
      <c r="D659" s="211">
        <f>'고객관리 LIST'!C658</f>
        <v>0</v>
      </c>
      <c r="E659" s="212">
        <f>'고객관리 LIST'!D658</f>
        <v>0</v>
      </c>
      <c r="F659" s="213">
        <f>'고객관리 LIST'!E658</f>
        <v>0</v>
      </c>
      <c r="G659" s="211">
        <f>'고객관리 LIST'!H658</f>
        <v>0</v>
      </c>
      <c r="H659" s="211">
        <f>'고객관리 LIST'!K658</f>
        <v>0</v>
      </c>
      <c r="I659" s="211" t="str">
        <f>'고객관리 LIST'!L658</f>
        <v/>
      </c>
      <c r="J659" s="211">
        <f>'고객관리 LIST'!M658</f>
        <v>0</v>
      </c>
      <c r="K659" s="211">
        <f>'고객관리 LIST'!N658</f>
        <v>0</v>
      </c>
      <c r="L659" s="221">
        <f>'고객관리 LIST'!O658</f>
        <v>0</v>
      </c>
    </row>
    <row r="660" spans="1:12" ht="20.100000000000001" hidden="1" customHeight="1" x14ac:dyDescent="0.3">
      <c r="A660" s="82" t="b">
        <f t="shared" ca="1" si="10"/>
        <v>0</v>
      </c>
      <c r="B660" s="211">
        <f>'고객관리 LIST'!J659</f>
        <v>0</v>
      </c>
      <c r="C660" s="211">
        <f>'고객관리 LIST'!B659</f>
        <v>0</v>
      </c>
      <c r="D660" s="211">
        <f>'고객관리 LIST'!C659</f>
        <v>0</v>
      </c>
      <c r="E660" s="212">
        <f>'고객관리 LIST'!D659</f>
        <v>0</v>
      </c>
      <c r="F660" s="213">
        <f>'고객관리 LIST'!E659</f>
        <v>0</v>
      </c>
      <c r="G660" s="211">
        <f>'고객관리 LIST'!H659</f>
        <v>0</v>
      </c>
      <c r="H660" s="211">
        <f>'고객관리 LIST'!K659</f>
        <v>0</v>
      </c>
      <c r="I660" s="211" t="str">
        <f>'고객관리 LIST'!L659</f>
        <v/>
      </c>
      <c r="J660" s="211">
        <f>'고객관리 LIST'!M659</f>
        <v>0</v>
      </c>
      <c r="K660" s="211">
        <f>'고객관리 LIST'!N659</f>
        <v>0</v>
      </c>
      <c r="L660" s="221">
        <f>'고객관리 LIST'!O659</f>
        <v>0</v>
      </c>
    </row>
    <row r="661" spans="1:12" ht="20.100000000000001" hidden="1" customHeight="1" x14ac:dyDescent="0.3">
      <c r="A661" s="82" t="b">
        <f t="shared" ca="1" si="10"/>
        <v>0</v>
      </c>
      <c r="B661" s="211">
        <f>'고객관리 LIST'!J660</f>
        <v>0</v>
      </c>
      <c r="C661" s="211">
        <f>'고객관리 LIST'!B660</f>
        <v>0</v>
      </c>
      <c r="D661" s="211">
        <f>'고객관리 LIST'!C660</f>
        <v>0</v>
      </c>
      <c r="E661" s="212">
        <f>'고객관리 LIST'!D660</f>
        <v>0</v>
      </c>
      <c r="F661" s="213">
        <f>'고객관리 LIST'!E660</f>
        <v>0</v>
      </c>
      <c r="G661" s="211">
        <f>'고객관리 LIST'!H660</f>
        <v>0</v>
      </c>
      <c r="H661" s="211">
        <f>'고객관리 LIST'!K660</f>
        <v>0</v>
      </c>
      <c r="I661" s="211" t="str">
        <f>'고객관리 LIST'!L660</f>
        <v/>
      </c>
      <c r="J661" s="211">
        <f>'고객관리 LIST'!M660</f>
        <v>0</v>
      </c>
      <c r="K661" s="211">
        <f>'고객관리 LIST'!N660</f>
        <v>0</v>
      </c>
      <c r="L661" s="221">
        <f>'고객관리 LIST'!O660</f>
        <v>0</v>
      </c>
    </row>
    <row r="662" spans="1:12" ht="20.100000000000001" hidden="1" customHeight="1" x14ac:dyDescent="0.3">
      <c r="A662" s="82" t="b">
        <f t="shared" ca="1" si="10"/>
        <v>0</v>
      </c>
      <c r="B662" s="211">
        <f>'고객관리 LIST'!J661</f>
        <v>0</v>
      </c>
      <c r="C662" s="211">
        <f>'고객관리 LIST'!B661</f>
        <v>0</v>
      </c>
      <c r="D662" s="211">
        <f>'고객관리 LIST'!C661</f>
        <v>0</v>
      </c>
      <c r="E662" s="212">
        <f>'고객관리 LIST'!D661</f>
        <v>0</v>
      </c>
      <c r="F662" s="213">
        <f>'고객관리 LIST'!E661</f>
        <v>0</v>
      </c>
      <c r="G662" s="211">
        <f>'고객관리 LIST'!H661</f>
        <v>0</v>
      </c>
      <c r="H662" s="211">
        <f>'고객관리 LIST'!K661</f>
        <v>0</v>
      </c>
      <c r="I662" s="211" t="str">
        <f>'고객관리 LIST'!L661</f>
        <v/>
      </c>
      <c r="J662" s="211">
        <f>'고객관리 LIST'!M661</f>
        <v>0</v>
      </c>
      <c r="K662" s="211">
        <f>'고객관리 LIST'!N661</f>
        <v>0</v>
      </c>
      <c r="L662" s="221">
        <f>'고객관리 LIST'!O661</f>
        <v>0</v>
      </c>
    </row>
    <row r="663" spans="1:12" ht="20.100000000000001" hidden="1" customHeight="1" x14ac:dyDescent="0.3">
      <c r="A663" s="82" t="b">
        <f t="shared" ca="1" si="10"/>
        <v>0</v>
      </c>
      <c r="B663" s="211">
        <f>'고객관리 LIST'!J662</f>
        <v>0</v>
      </c>
      <c r="C663" s="211">
        <f>'고객관리 LIST'!B662</f>
        <v>0</v>
      </c>
      <c r="D663" s="211">
        <f>'고객관리 LIST'!C662</f>
        <v>0</v>
      </c>
      <c r="E663" s="212">
        <f>'고객관리 LIST'!D662</f>
        <v>0</v>
      </c>
      <c r="F663" s="213">
        <f>'고객관리 LIST'!E662</f>
        <v>0</v>
      </c>
      <c r="G663" s="211">
        <f>'고객관리 LIST'!H662</f>
        <v>0</v>
      </c>
      <c r="H663" s="211">
        <f>'고객관리 LIST'!K662</f>
        <v>0</v>
      </c>
      <c r="I663" s="211" t="str">
        <f>'고객관리 LIST'!L662</f>
        <v/>
      </c>
      <c r="J663" s="211">
        <f>'고객관리 LIST'!M662</f>
        <v>0</v>
      </c>
      <c r="K663" s="211">
        <f>'고객관리 LIST'!N662</f>
        <v>0</v>
      </c>
      <c r="L663" s="221">
        <f>'고객관리 LIST'!O662</f>
        <v>0</v>
      </c>
    </row>
    <row r="664" spans="1:12" ht="20.100000000000001" hidden="1" customHeight="1" x14ac:dyDescent="0.3">
      <c r="A664" s="82" t="b">
        <f t="shared" ca="1" si="10"/>
        <v>0</v>
      </c>
      <c r="B664" s="211">
        <f>'고객관리 LIST'!J663</f>
        <v>0</v>
      </c>
      <c r="C664" s="211">
        <f>'고객관리 LIST'!B663</f>
        <v>0</v>
      </c>
      <c r="D664" s="211">
        <f>'고객관리 LIST'!C663</f>
        <v>0</v>
      </c>
      <c r="E664" s="212">
        <f>'고객관리 LIST'!D663</f>
        <v>0</v>
      </c>
      <c r="F664" s="213">
        <f>'고객관리 LIST'!E663</f>
        <v>0</v>
      </c>
      <c r="G664" s="211">
        <f>'고객관리 LIST'!H663</f>
        <v>0</v>
      </c>
      <c r="H664" s="211">
        <f>'고객관리 LIST'!K663</f>
        <v>0</v>
      </c>
      <c r="I664" s="211" t="str">
        <f>'고객관리 LIST'!L663</f>
        <v/>
      </c>
      <c r="J664" s="211">
        <f>'고객관리 LIST'!M663</f>
        <v>0</v>
      </c>
      <c r="K664" s="211">
        <f>'고객관리 LIST'!N663</f>
        <v>0</v>
      </c>
      <c r="L664" s="221">
        <f>'고객관리 LIST'!O663</f>
        <v>0</v>
      </c>
    </row>
    <row r="665" spans="1:12" ht="20.100000000000001" hidden="1" customHeight="1" x14ac:dyDescent="0.3">
      <c r="A665" s="82" t="b">
        <f t="shared" ca="1" si="10"/>
        <v>0</v>
      </c>
      <c r="B665" s="211">
        <f>'고객관리 LIST'!J664</f>
        <v>0</v>
      </c>
      <c r="C665" s="211">
        <f>'고객관리 LIST'!B664</f>
        <v>0</v>
      </c>
      <c r="D665" s="211">
        <f>'고객관리 LIST'!C664</f>
        <v>0</v>
      </c>
      <c r="E665" s="212">
        <f>'고객관리 LIST'!D664</f>
        <v>0</v>
      </c>
      <c r="F665" s="213">
        <f>'고객관리 LIST'!E664</f>
        <v>0</v>
      </c>
      <c r="G665" s="211">
        <f>'고객관리 LIST'!H664</f>
        <v>0</v>
      </c>
      <c r="H665" s="211">
        <f>'고객관리 LIST'!K664</f>
        <v>0</v>
      </c>
      <c r="I665" s="211" t="str">
        <f>'고객관리 LIST'!L664</f>
        <v/>
      </c>
      <c r="J665" s="211">
        <f>'고객관리 LIST'!M664</f>
        <v>0</v>
      </c>
      <c r="K665" s="211">
        <f>'고객관리 LIST'!N664</f>
        <v>0</v>
      </c>
      <c r="L665" s="221">
        <f>'고객관리 LIST'!O664</f>
        <v>0</v>
      </c>
    </row>
    <row r="666" spans="1:12" ht="20.100000000000001" hidden="1" customHeight="1" x14ac:dyDescent="0.3">
      <c r="A666" s="82" t="b">
        <f t="shared" ca="1" si="10"/>
        <v>0</v>
      </c>
      <c r="B666" s="211">
        <f>'고객관리 LIST'!J665</f>
        <v>0</v>
      </c>
      <c r="C666" s="211">
        <f>'고객관리 LIST'!B665</f>
        <v>0</v>
      </c>
      <c r="D666" s="211">
        <f>'고객관리 LIST'!C665</f>
        <v>0</v>
      </c>
      <c r="E666" s="212">
        <f>'고객관리 LIST'!D665</f>
        <v>0</v>
      </c>
      <c r="F666" s="213">
        <f>'고객관리 LIST'!E665</f>
        <v>0</v>
      </c>
      <c r="G666" s="211">
        <f>'고객관리 LIST'!H665</f>
        <v>0</v>
      </c>
      <c r="H666" s="211">
        <f>'고객관리 LIST'!K665</f>
        <v>0</v>
      </c>
      <c r="I666" s="211" t="str">
        <f>'고객관리 LIST'!L665</f>
        <v/>
      </c>
      <c r="J666" s="211">
        <f>'고객관리 LIST'!M665</f>
        <v>0</v>
      </c>
      <c r="K666" s="211">
        <f>'고객관리 LIST'!N665</f>
        <v>0</v>
      </c>
      <c r="L666" s="221">
        <f>'고객관리 LIST'!O665</f>
        <v>0</v>
      </c>
    </row>
    <row r="667" spans="1:12" ht="20.100000000000001" hidden="1" customHeight="1" x14ac:dyDescent="0.3">
      <c r="A667" s="82" t="b">
        <f t="shared" ca="1" si="10"/>
        <v>0</v>
      </c>
      <c r="B667" s="211">
        <f>'고객관리 LIST'!J666</f>
        <v>0</v>
      </c>
      <c r="C667" s="211">
        <f>'고객관리 LIST'!B666</f>
        <v>0</v>
      </c>
      <c r="D667" s="211">
        <f>'고객관리 LIST'!C666</f>
        <v>0</v>
      </c>
      <c r="E667" s="212">
        <f>'고객관리 LIST'!D666</f>
        <v>0</v>
      </c>
      <c r="F667" s="213">
        <f>'고객관리 LIST'!E666</f>
        <v>0</v>
      </c>
      <c r="G667" s="211">
        <f>'고객관리 LIST'!H666</f>
        <v>0</v>
      </c>
      <c r="H667" s="211">
        <f>'고객관리 LIST'!K666</f>
        <v>0</v>
      </c>
      <c r="I667" s="211" t="str">
        <f>'고객관리 LIST'!L666</f>
        <v/>
      </c>
      <c r="J667" s="211">
        <f>'고객관리 LIST'!M666</f>
        <v>0</v>
      </c>
      <c r="K667" s="211">
        <f>'고객관리 LIST'!N666</f>
        <v>0</v>
      </c>
      <c r="L667" s="221">
        <f>'고객관리 LIST'!O666</f>
        <v>0</v>
      </c>
    </row>
    <row r="668" spans="1:12" ht="20.100000000000001" hidden="1" customHeight="1" x14ac:dyDescent="0.3">
      <c r="A668" s="82" t="b">
        <f t="shared" ca="1" si="10"/>
        <v>0</v>
      </c>
      <c r="B668" s="211">
        <f>'고객관리 LIST'!J667</f>
        <v>0</v>
      </c>
      <c r="C668" s="211">
        <f>'고객관리 LIST'!B667</f>
        <v>0</v>
      </c>
      <c r="D668" s="211">
        <f>'고객관리 LIST'!C667</f>
        <v>0</v>
      </c>
      <c r="E668" s="212">
        <f>'고객관리 LIST'!D667</f>
        <v>0</v>
      </c>
      <c r="F668" s="213">
        <f>'고객관리 LIST'!E667</f>
        <v>0</v>
      </c>
      <c r="G668" s="211">
        <f>'고객관리 LIST'!H667</f>
        <v>0</v>
      </c>
      <c r="H668" s="211">
        <f>'고객관리 LIST'!K667</f>
        <v>0</v>
      </c>
      <c r="I668" s="211" t="str">
        <f>'고객관리 LIST'!L667</f>
        <v/>
      </c>
      <c r="J668" s="211">
        <f>'고객관리 LIST'!M667</f>
        <v>0</v>
      </c>
      <c r="K668" s="211">
        <f>'고객관리 LIST'!N667</f>
        <v>0</v>
      </c>
      <c r="L668" s="221">
        <f>'고객관리 LIST'!O667</f>
        <v>0</v>
      </c>
    </row>
    <row r="669" spans="1:12" ht="20.100000000000001" hidden="1" customHeight="1" x14ac:dyDescent="0.3">
      <c r="A669" s="82" t="b">
        <f t="shared" ca="1" si="10"/>
        <v>0</v>
      </c>
      <c r="B669" s="211">
        <f>'고객관리 LIST'!J668</f>
        <v>0</v>
      </c>
      <c r="C669" s="211">
        <f>'고객관리 LIST'!B668</f>
        <v>0</v>
      </c>
      <c r="D669" s="211">
        <f>'고객관리 LIST'!C668</f>
        <v>0</v>
      </c>
      <c r="E669" s="212">
        <f>'고객관리 LIST'!D668</f>
        <v>0</v>
      </c>
      <c r="F669" s="213">
        <f>'고객관리 LIST'!E668</f>
        <v>0</v>
      </c>
      <c r="G669" s="211">
        <f>'고객관리 LIST'!H668</f>
        <v>0</v>
      </c>
      <c r="H669" s="211">
        <f>'고객관리 LIST'!K668</f>
        <v>0</v>
      </c>
      <c r="I669" s="211" t="str">
        <f>'고객관리 LIST'!L668</f>
        <v/>
      </c>
      <c r="J669" s="211">
        <f>'고객관리 LIST'!M668</f>
        <v>0</v>
      </c>
      <c r="K669" s="211">
        <f>'고객관리 LIST'!N668</f>
        <v>0</v>
      </c>
      <c r="L669" s="221">
        <f>'고객관리 LIST'!O668</f>
        <v>0</v>
      </c>
    </row>
    <row r="670" spans="1:12" ht="20.100000000000001" hidden="1" customHeight="1" x14ac:dyDescent="0.3">
      <c r="A670" s="82" t="b">
        <f t="shared" ca="1" si="10"/>
        <v>0</v>
      </c>
      <c r="B670" s="211">
        <f>'고객관리 LIST'!J669</f>
        <v>0</v>
      </c>
      <c r="C670" s="211">
        <f>'고객관리 LIST'!B669</f>
        <v>0</v>
      </c>
      <c r="D670" s="211">
        <f>'고객관리 LIST'!C669</f>
        <v>0</v>
      </c>
      <c r="E670" s="212">
        <f>'고객관리 LIST'!D669</f>
        <v>0</v>
      </c>
      <c r="F670" s="213">
        <f>'고객관리 LIST'!E669</f>
        <v>0</v>
      </c>
      <c r="G670" s="211">
        <f>'고객관리 LIST'!H669</f>
        <v>0</v>
      </c>
      <c r="H670" s="211">
        <f>'고객관리 LIST'!K669</f>
        <v>0</v>
      </c>
      <c r="I670" s="211" t="str">
        <f>'고객관리 LIST'!L669</f>
        <v/>
      </c>
      <c r="J670" s="211">
        <f>'고객관리 LIST'!M669</f>
        <v>0</v>
      </c>
      <c r="K670" s="211">
        <f>'고객관리 LIST'!N669</f>
        <v>0</v>
      </c>
      <c r="L670" s="221">
        <f>'고객관리 LIST'!O669</f>
        <v>0</v>
      </c>
    </row>
    <row r="671" spans="1:12" ht="20.100000000000001" hidden="1" customHeight="1" x14ac:dyDescent="0.3">
      <c r="A671" s="82" t="b">
        <f t="shared" ca="1" si="10"/>
        <v>0</v>
      </c>
      <c r="B671" s="211">
        <f>'고객관리 LIST'!J670</f>
        <v>0</v>
      </c>
      <c r="C671" s="211">
        <f>'고객관리 LIST'!B670</f>
        <v>0</v>
      </c>
      <c r="D671" s="211">
        <f>'고객관리 LIST'!C670</f>
        <v>0</v>
      </c>
      <c r="E671" s="212">
        <f>'고객관리 LIST'!D670</f>
        <v>0</v>
      </c>
      <c r="F671" s="213">
        <f>'고객관리 LIST'!E670</f>
        <v>0</v>
      </c>
      <c r="G671" s="211">
        <f>'고객관리 LIST'!H670</f>
        <v>0</v>
      </c>
      <c r="H671" s="211">
        <f>'고객관리 LIST'!K670</f>
        <v>0</v>
      </c>
      <c r="I671" s="211" t="str">
        <f>'고객관리 LIST'!L670</f>
        <v/>
      </c>
      <c r="J671" s="211">
        <f>'고객관리 LIST'!M670</f>
        <v>0</v>
      </c>
      <c r="K671" s="211">
        <f>'고객관리 LIST'!N670</f>
        <v>0</v>
      </c>
      <c r="L671" s="221">
        <f>'고객관리 LIST'!O670</f>
        <v>0</v>
      </c>
    </row>
    <row r="672" spans="1:12" ht="20.100000000000001" hidden="1" customHeight="1" x14ac:dyDescent="0.3">
      <c r="A672" s="82" t="b">
        <f t="shared" ca="1" si="10"/>
        <v>0</v>
      </c>
      <c r="B672" s="211">
        <f>'고객관리 LIST'!J671</f>
        <v>0</v>
      </c>
      <c r="C672" s="211">
        <f>'고객관리 LIST'!B671</f>
        <v>0</v>
      </c>
      <c r="D672" s="211">
        <f>'고객관리 LIST'!C671</f>
        <v>0</v>
      </c>
      <c r="E672" s="212">
        <f>'고객관리 LIST'!D671</f>
        <v>0</v>
      </c>
      <c r="F672" s="213">
        <f>'고객관리 LIST'!E671</f>
        <v>0</v>
      </c>
      <c r="G672" s="211">
        <f>'고객관리 LIST'!H671</f>
        <v>0</v>
      </c>
      <c r="H672" s="211">
        <f>'고객관리 LIST'!K671</f>
        <v>0</v>
      </c>
      <c r="I672" s="211" t="str">
        <f>'고객관리 LIST'!L671</f>
        <v/>
      </c>
      <c r="J672" s="211">
        <f>'고객관리 LIST'!M671</f>
        <v>0</v>
      </c>
      <c r="K672" s="211">
        <f>'고객관리 LIST'!N671</f>
        <v>0</v>
      </c>
      <c r="L672" s="221">
        <f>'고객관리 LIST'!O671</f>
        <v>0</v>
      </c>
    </row>
    <row r="673" spans="1:12" ht="20.100000000000001" hidden="1" customHeight="1" x14ac:dyDescent="0.3">
      <c r="A673" s="82" t="b">
        <f t="shared" ca="1" si="10"/>
        <v>0</v>
      </c>
      <c r="B673" s="211">
        <f>'고객관리 LIST'!J672</f>
        <v>0</v>
      </c>
      <c r="C673" s="211">
        <f>'고객관리 LIST'!B672</f>
        <v>0</v>
      </c>
      <c r="D673" s="211">
        <f>'고객관리 LIST'!C672</f>
        <v>0</v>
      </c>
      <c r="E673" s="212">
        <f>'고객관리 LIST'!D672</f>
        <v>0</v>
      </c>
      <c r="F673" s="213">
        <f>'고객관리 LIST'!E672</f>
        <v>0</v>
      </c>
      <c r="G673" s="211">
        <f>'고객관리 LIST'!H672</f>
        <v>0</v>
      </c>
      <c r="H673" s="211">
        <f>'고객관리 LIST'!K672</f>
        <v>0</v>
      </c>
      <c r="I673" s="211" t="str">
        <f>'고객관리 LIST'!L672</f>
        <v/>
      </c>
      <c r="J673" s="211">
        <f>'고객관리 LIST'!M672</f>
        <v>0</v>
      </c>
      <c r="K673" s="211">
        <f>'고객관리 LIST'!N672</f>
        <v>0</v>
      </c>
      <c r="L673" s="221">
        <f>'고객관리 LIST'!O672</f>
        <v>0</v>
      </c>
    </row>
    <row r="674" spans="1:12" ht="20.100000000000001" hidden="1" customHeight="1" x14ac:dyDescent="0.3">
      <c r="A674" s="82" t="b">
        <f t="shared" ca="1" si="10"/>
        <v>0</v>
      </c>
      <c r="B674" s="211">
        <f>'고객관리 LIST'!J673</f>
        <v>0</v>
      </c>
      <c r="C674" s="211">
        <f>'고객관리 LIST'!B673</f>
        <v>0</v>
      </c>
      <c r="D674" s="211">
        <f>'고객관리 LIST'!C673</f>
        <v>0</v>
      </c>
      <c r="E674" s="212">
        <f>'고객관리 LIST'!D673</f>
        <v>0</v>
      </c>
      <c r="F674" s="213">
        <f>'고객관리 LIST'!E673</f>
        <v>0</v>
      </c>
      <c r="G674" s="211">
        <f>'고객관리 LIST'!H673</f>
        <v>0</v>
      </c>
      <c r="H674" s="211">
        <f>'고객관리 LIST'!K673</f>
        <v>0</v>
      </c>
      <c r="I674" s="211" t="str">
        <f>'고객관리 LIST'!L673</f>
        <v/>
      </c>
      <c r="J674" s="211">
        <f>'고객관리 LIST'!M673</f>
        <v>0</v>
      </c>
      <c r="K674" s="211">
        <f>'고객관리 LIST'!N673</f>
        <v>0</v>
      </c>
      <c r="L674" s="221">
        <f>'고객관리 LIST'!O673</f>
        <v>0</v>
      </c>
    </row>
    <row r="675" spans="1:12" ht="20.100000000000001" hidden="1" customHeight="1" x14ac:dyDescent="0.3">
      <c r="A675" s="82" t="b">
        <f t="shared" ca="1" si="10"/>
        <v>0</v>
      </c>
      <c r="B675" s="211">
        <f>'고객관리 LIST'!J674</f>
        <v>0</v>
      </c>
      <c r="C675" s="211">
        <f>'고객관리 LIST'!B674</f>
        <v>0</v>
      </c>
      <c r="D675" s="211">
        <f>'고객관리 LIST'!C674</f>
        <v>0</v>
      </c>
      <c r="E675" s="212">
        <f>'고객관리 LIST'!D674</f>
        <v>0</v>
      </c>
      <c r="F675" s="213">
        <f>'고객관리 LIST'!E674</f>
        <v>0</v>
      </c>
      <c r="G675" s="211">
        <f>'고객관리 LIST'!H674</f>
        <v>0</v>
      </c>
      <c r="H675" s="211">
        <f>'고객관리 LIST'!K674</f>
        <v>0</v>
      </c>
      <c r="I675" s="211" t="str">
        <f>'고객관리 LIST'!L674</f>
        <v/>
      </c>
      <c r="J675" s="211">
        <f>'고객관리 LIST'!M674</f>
        <v>0</v>
      </c>
      <c r="K675" s="211">
        <f>'고객관리 LIST'!N674</f>
        <v>0</v>
      </c>
      <c r="L675" s="221">
        <f>'고객관리 LIST'!O674</f>
        <v>0</v>
      </c>
    </row>
    <row r="676" spans="1:12" ht="20.100000000000001" hidden="1" customHeight="1" x14ac:dyDescent="0.3">
      <c r="A676" s="82" t="b">
        <f t="shared" ca="1" si="10"/>
        <v>0</v>
      </c>
      <c r="B676" s="211">
        <f>'고객관리 LIST'!J675</f>
        <v>0</v>
      </c>
      <c r="C676" s="211">
        <f>'고객관리 LIST'!B675</f>
        <v>0</v>
      </c>
      <c r="D676" s="211">
        <f>'고객관리 LIST'!C675</f>
        <v>0</v>
      </c>
      <c r="E676" s="212">
        <f>'고객관리 LIST'!D675</f>
        <v>0</v>
      </c>
      <c r="F676" s="213">
        <f>'고객관리 LIST'!E675</f>
        <v>0</v>
      </c>
      <c r="G676" s="211">
        <f>'고객관리 LIST'!H675</f>
        <v>0</v>
      </c>
      <c r="H676" s="211">
        <f>'고객관리 LIST'!K675</f>
        <v>0</v>
      </c>
      <c r="I676" s="211" t="str">
        <f>'고객관리 LIST'!L675</f>
        <v/>
      </c>
      <c r="J676" s="211">
        <f>'고객관리 LIST'!M675</f>
        <v>0</v>
      </c>
      <c r="K676" s="211">
        <f>'고객관리 LIST'!N675</f>
        <v>0</v>
      </c>
      <c r="L676" s="221">
        <f>'고객관리 LIST'!O675</f>
        <v>0</v>
      </c>
    </row>
    <row r="677" spans="1:12" ht="20.100000000000001" hidden="1" customHeight="1" x14ac:dyDescent="0.3">
      <c r="A677" s="82" t="b">
        <f t="shared" ca="1" si="10"/>
        <v>0</v>
      </c>
      <c r="B677" s="211">
        <f>'고객관리 LIST'!J676</f>
        <v>0</v>
      </c>
      <c r="C677" s="211">
        <f>'고객관리 LIST'!B676</f>
        <v>0</v>
      </c>
      <c r="D677" s="211">
        <f>'고객관리 LIST'!C676</f>
        <v>0</v>
      </c>
      <c r="E677" s="212">
        <f>'고객관리 LIST'!D676</f>
        <v>0</v>
      </c>
      <c r="F677" s="213">
        <f>'고객관리 LIST'!E676</f>
        <v>0</v>
      </c>
      <c r="G677" s="211">
        <f>'고객관리 LIST'!H676</f>
        <v>0</v>
      </c>
      <c r="H677" s="211">
        <f>'고객관리 LIST'!K676</f>
        <v>0</v>
      </c>
      <c r="I677" s="211" t="str">
        <f>'고객관리 LIST'!L676</f>
        <v/>
      </c>
      <c r="J677" s="211">
        <f>'고객관리 LIST'!M676</f>
        <v>0</v>
      </c>
      <c r="K677" s="211">
        <f>'고객관리 LIST'!N676</f>
        <v>0</v>
      </c>
      <c r="L677" s="221">
        <f>'고객관리 LIST'!O676</f>
        <v>0</v>
      </c>
    </row>
    <row r="678" spans="1:12" ht="20.100000000000001" hidden="1" customHeight="1" x14ac:dyDescent="0.3">
      <c r="A678" s="82" t="b">
        <f t="shared" ca="1" si="10"/>
        <v>0</v>
      </c>
      <c r="B678" s="211">
        <f>'고객관리 LIST'!J677</f>
        <v>0</v>
      </c>
      <c r="C678" s="211">
        <f>'고객관리 LIST'!B677</f>
        <v>0</v>
      </c>
      <c r="D678" s="211">
        <f>'고객관리 LIST'!C677</f>
        <v>0</v>
      </c>
      <c r="E678" s="212">
        <f>'고객관리 LIST'!D677</f>
        <v>0</v>
      </c>
      <c r="F678" s="213">
        <f>'고객관리 LIST'!E677</f>
        <v>0</v>
      </c>
      <c r="G678" s="211">
        <f>'고객관리 LIST'!H677</f>
        <v>0</v>
      </c>
      <c r="H678" s="211">
        <f>'고객관리 LIST'!K677</f>
        <v>0</v>
      </c>
      <c r="I678" s="211" t="str">
        <f>'고객관리 LIST'!L677</f>
        <v/>
      </c>
      <c r="J678" s="211">
        <f>'고객관리 LIST'!M677</f>
        <v>0</v>
      </c>
      <c r="K678" s="211">
        <f>'고객관리 LIST'!N677</f>
        <v>0</v>
      </c>
      <c r="L678" s="221">
        <f>'고객관리 LIST'!O677</f>
        <v>0</v>
      </c>
    </row>
    <row r="679" spans="1:12" ht="20.100000000000001" hidden="1" customHeight="1" x14ac:dyDescent="0.3">
      <c r="A679" s="82" t="b">
        <f t="shared" ca="1" si="10"/>
        <v>0</v>
      </c>
      <c r="B679" s="211">
        <f>'고객관리 LIST'!J678</f>
        <v>0</v>
      </c>
      <c r="C679" s="211">
        <f>'고객관리 LIST'!B678</f>
        <v>0</v>
      </c>
      <c r="D679" s="211">
        <f>'고객관리 LIST'!C678</f>
        <v>0</v>
      </c>
      <c r="E679" s="212">
        <f>'고객관리 LIST'!D678</f>
        <v>0</v>
      </c>
      <c r="F679" s="213">
        <f>'고객관리 LIST'!E678</f>
        <v>0</v>
      </c>
      <c r="G679" s="211">
        <f>'고객관리 LIST'!H678</f>
        <v>0</v>
      </c>
      <c r="H679" s="211">
        <f>'고객관리 LIST'!K678</f>
        <v>0</v>
      </c>
      <c r="I679" s="211" t="str">
        <f>'고객관리 LIST'!L678</f>
        <v/>
      </c>
      <c r="J679" s="211">
        <f>'고객관리 LIST'!M678</f>
        <v>0</v>
      </c>
      <c r="K679" s="211">
        <f>'고객관리 LIST'!N678</f>
        <v>0</v>
      </c>
      <c r="L679" s="221">
        <f>'고객관리 LIST'!O678</f>
        <v>0</v>
      </c>
    </row>
    <row r="680" spans="1:12" ht="20.100000000000001" hidden="1" customHeight="1" x14ac:dyDescent="0.3">
      <c r="A680" s="82" t="b">
        <f t="shared" ca="1" si="10"/>
        <v>0</v>
      </c>
      <c r="B680" s="211">
        <f>'고객관리 LIST'!J679</f>
        <v>0</v>
      </c>
      <c r="C680" s="211">
        <f>'고객관리 LIST'!B679</f>
        <v>0</v>
      </c>
      <c r="D680" s="211">
        <f>'고객관리 LIST'!C679</f>
        <v>0</v>
      </c>
      <c r="E680" s="212">
        <f>'고객관리 LIST'!D679</f>
        <v>0</v>
      </c>
      <c r="F680" s="213">
        <f>'고객관리 LIST'!E679</f>
        <v>0</v>
      </c>
      <c r="G680" s="211">
        <f>'고객관리 LIST'!H679</f>
        <v>0</v>
      </c>
      <c r="H680" s="211">
        <f>'고객관리 LIST'!K679</f>
        <v>0</v>
      </c>
      <c r="I680" s="211" t="str">
        <f>'고객관리 LIST'!L679</f>
        <v/>
      </c>
      <c r="J680" s="211">
        <f>'고객관리 LIST'!M679</f>
        <v>0</v>
      </c>
      <c r="K680" s="211">
        <f>'고객관리 LIST'!N679</f>
        <v>0</v>
      </c>
      <c r="L680" s="221">
        <f>'고객관리 LIST'!O679</f>
        <v>0</v>
      </c>
    </row>
    <row r="681" spans="1:12" ht="20.100000000000001" hidden="1" customHeight="1" x14ac:dyDescent="0.3">
      <c r="A681" s="82" t="b">
        <f t="shared" ca="1" si="10"/>
        <v>0</v>
      </c>
      <c r="B681" s="211">
        <f>'고객관리 LIST'!J680</f>
        <v>0</v>
      </c>
      <c r="C681" s="211">
        <f>'고객관리 LIST'!B680</f>
        <v>0</v>
      </c>
      <c r="D681" s="211">
        <f>'고객관리 LIST'!C680</f>
        <v>0</v>
      </c>
      <c r="E681" s="212">
        <f>'고객관리 LIST'!D680</f>
        <v>0</v>
      </c>
      <c r="F681" s="213">
        <f>'고객관리 LIST'!E680</f>
        <v>0</v>
      </c>
      <c r="G681" s="211">
        <f>'고객관리 LIST'!H680</f>
        <v>0</v>
      </c>
      <c r="H681" s="211">
        <f>'고객관리 LIST'!K680</f>
        <v>0</v>
      </c>
      <c r="I681" s="211" t="str">
        <f>'고객관리 LIST'!L680</f>
        <v/>
      </c>
      <c r="J681" s="211">
        <f>'고객관리 LIST'!M680</f>
        <v>0</v>
      </c>
      <c r="K681" s="211">
        <f>'고객관리 LIST'!N680</f>
        <v>0</v>
      </c>
      <c r="L681" s="221">
        <f>'고객관리 LIST'!O680</f>
        <v>0</v>
      </c>
    </row>
    <row r="682" spans="1:12" ht="20.100000000000001" hidden="1" customHeight="1" x14ac:dyDescent="0.3">
      <c r="A682" s="82" t="b">
        <f t="shared" ca="1" si="10"/>
        <v>0</v>
      </c>
      <c r="B682" s="211">
        <f>'고객관리 LIST'!J681</f>
        <v>0</v>
      </c>
      <c r="C682" s="211">
        <f>'고객관리 LIST'!B681</f>
        <v>0</v>
      </c>
      <c r="D682" s="211">
        <f>'고객관리 LIST'!C681</f>
        <v>0</v>
      </c>
      <c r="E682" s="212">
        <f>'고객관리 LIST'!D681</f>
        <v>0</v>
      </c>
      <c r="F682" s="213">
        <f>'고객관리 LIST'!E681</f>
        <v>0</v>
      </c>
      <c r="G682" s="211">
        <f>'고객관리 LIST'!H681</f>
        <v>0</v>
      </c>
      <c r="H682" s="211">
        <f>'고객관리 LIST'!K681</f>
        <v>0</v>
      </c>
      <c r="I682" s="211" t="str">
        <f>'고객관리 LIST'!L681</f>
        <v/>
      </c>
      <c r="J682" s="211">
        <f>'고객관리 LIST'!M681</f>
        <v>0</v>
      </c>
      <c r="K682" s="211">
        <f>'고객관리 LIST'!N681</f>
        <v>0</v>
      </c>
      <c r="L682" s="221">
        <f>'고객관리 LIST'!O681</f>
        <v>0</v>
      </c>
    </row>
    <row r="683" spans="1:12" ht="20.100000000000001" hidden="1" customHeight="1" x14ac:dyDescent="0.3">
      <c r="A683" s="82" t="b">
        <f t="shared" ca="1" si="10"/>
        <v>0</v>
      </c>
      <c r="B683" s="211">
        <f>'고객관리 LIST'!J682</f>
        <v>0</v>
      </c>
      <c r="C683" s="211">
        <f>'고객관리 LIST'!B682</f>
        <v>0</v>
      </c>
      <c r="D683" s="211">
        <f>'고객관리 LIST'!C682</f>
        <v>0</v>
      </c>
      <c r="E683" s="212">
        <f>'고객관리 LIST'!D682</f>
        <v>0</v>
      </c>
      <c r="F683" s="213">
        <f>'고객관리 LIST'!E682</f>
        <v>0</v>
      </c>
      <c r="G683" s="211">
        <f>'고객관리 LIST'!H682</f>
        <v>0</v>
      </c>
      <c r="H683" s="211">
        <f>'고객관리 LIST'!K682</f>
        <v>0</v>
      </c>
      <c r="I683" s="211" t="str">
        <f>'고객관리 LIST'!L682</f>
        <v/>
      </c>
      <c r="J683" s="211">
        <f>'고객관리 LIST'!M682</f>
        <v>0</v>
      </c>
      <c r="K683" s="211">
        <f>'고객관리 LIST'!N682</f>
        <v>0</v>
      </c>
      <c r="L683" s="221">
        <f>'고객관리 LIST'!O682</f>
        <v>0</v>
      </c>
    </row>
    <row r="684" spans="1:12" ht="20.100000000000001" hidden="1" customHeight="1" x14ac:dyDescent="0.3">
      <c r="A684" s="82" t="b">
        <f t="shared" ca="1" si="10"/>
        <v>0</v>
      </c>
      <c r="B684" s="211">
        <f>'고객관리 LIST'!J683</f>
        <v>0</v>
      </c>
      <c r="C684" s="211">
        <f>'고객관리 LIST'!B683</f>
        <v>0</v>
      </c>
      <c r="D684" s="211">
        <f>'고객관리 LIST'!C683</f>
        <v>0</v>
      </c>
      <c r="E684" s="212">
        <f>'고객관리 LIST'!D683</f>
        <v>0</v>
      </c>
      <c r="F684" s="213">
        <f>'고객관리 LIST'!E683</f>
        <v>0</v>
      </c>
      <c r="G684" s="211">
        <f>'고객관리 LIST'!H683</f>
        <v>0</v>
      </c>
      <c r="H684" s="211">
        <f>'고객관리 LIST'!K683</f>
        <v>0</v>
      </c>
      <c r="I684" s="211" t="str">
        <f>'고객관리 LIST'!L683</f>
        <v/>
      </c>
      <c r="J684" s="211">
        <f>'고객관리 LIST'!M683</f>
        <v>0</v>
      </c>
      <c r="K684" s="211">
        <f>'고객관리 LIST'!N683</f>
        <v>0</v>
      </c>
      <c r="L684" s="221">
        <f>'고객관리 LIST'!O683</f>
        <v>0</v>
      </c>
    </row>
    <row r="685" spans="1:12" ht="20.100000000000001" hidden="1" customHeight="1" x14ac:dyDescent="0.3">
      <c r="A685" s="82" t="b">
        <f t="shared" ca="1" si="10"/>
        <v>0</v>
      </c>
      <c r="B685" s="211">
        <f>'고객관리 LIST'!J684</f>
        <v>0</v>
      </c>
      <c r="C685" s="211">
        <f>'고객관리 LIST'!B684</f>
        <v>0</v>
      </c>
      <c r="D685" s="211">
        <f>'고객관리 LIST'!C684</f>
        <v>0</v>
      </c>
      <c r="E685" s="212">
        <f>'고객관리 LIST'!D684</f>
        <v>0</v>
      </c>
      <c r="F685" s="213">
        <f>'고객관리 LIST'!E684</f>
        <v>0</v>
      </c>
      <c r="G685" s="211">
        <f>'고객관리 LIST'!H684</f>
        <v>0</v>
      </c>
      <c r="H685" s="211">
        <f>'고객관리 LIST'!K684</f>
        <v>0</v>
      </c>
      <c r="I685" s="211" t="str">
        <f>'고객관리 LIST'!L684</f>
        <v/>
      </c>
      <c r="J685" s="211">
        <f>'고객관리 LIST'!M684</f>
        <v>0</v>
      </c>
      <c r="K685" s="211">
        <f>'고객관리 LIST'!N684</f>
        <v>0</v>
      </c>
      <c r="L685" s="221">
        <f>'고객관리 LIST'!O684</f>
        <v>0</v>
      </c>
    </row>
    <row r="686" spans="1:12" ht="20.100000000000001" hidden="1" customHeight="1" x14ac:dyDescent="0.3">
      <c r="A686" s="82" t="b">
        <f t="shared" ca="1" si="10"/>
        <v>0</v>
      </c>
      <c r="B686" s="211">
        <f>'고객관리 LIST'!J685</f>
        <v>0</v>
      </c>
      <c r="C686" s="211">
        <f>'고객관리 LIST'!B685</f>
        <v>0</v>
      </c>
      <c r="D686" s="211">
        <f>'고객관리 LIST'!C685</f>
        <v>0</v>
      </c>
      <c r="E686" s="212">
        <f>'고객관리 LIST'!D685</f>
        <v>0</v>
      </c>
      <c r="F686" s="213">
        <f>'고객관리 LIST'!E685</f>
        <v>0</v>
      </c>
      <c r="G686" s="211">
        <f>'고객관리 LIST'!H685</f>
        <v>0</v>
      </c>
      <c r="H686" s="211">
        <f>'고객관리 LIST'!K685</f>
        <v>0</v>
      </c>
      <c r="I686" s="211" t="str">
        <f>'고객관리 LIST'!L685</f>
        <v/>
      </c>
      <c r="J686" s="211">
        <f>'고객관리 LIST'!M685</f>
        <v>0</v>
      </c>
      <c r="K686" s="211">
        <f>'고객관리 LIST'!N685</f>
        <v>0</v>
      </c>
      <c r="L686" s="221">
        <f>'고객관리 LIST'!O685</f>
        <v>0</v>
      </c>
    </row>
    <row r="687" spans="1:12" ht="20.100000000000001" hidden="1" customHeight="1" x14ac:dyDescent="0.3">
      <c r="A687" s="82" t="b">
        <f t="shared" ca="1" si="10"/>
        <v>0</v>
      </c>
      <c r="B687" s="211">
        <f>'고객관리 LIST'!J686</f>
        <v>0</v>
      </c>
      <c r="C687" s="211">
        <f>'고객관리 LIST'!B686</f>
        <v>0</v>
      </c>
      <c r="D687" s="211">
        <f>'고객관리 LIST'!C686</f>
        <v>0</v>
      </c>
      <c r="E687" s="212">
        <f>'고객관리 LIST'!D686</f>
        <v>0</v>
      </c>
      <c r="F687" s="213">
        <f>'고객관리 LIST'!E686</f>
        <v>0</v>
      </c>
      <c r="G687" s="211">
        <f>'고객관리 LIST'!H686</f>
        <v>0</v>
      </c>
      <c r="H687" s="211">
        <f>'고객관리 LIST'!K686</f>
        <v>0</v>
      </c>
      <c r="I687" s="211" t="str">
        <f>'고객관리 LIST'!L686</f>
        <v/>
      </c>
      <c r="J687" s="211">
        <f>'고객관리 LIST'!M686</f>
        <v>0</v>
      </c>
      <c r="K687" s="211">
        <f>'고객관리 LIST'!N686</f>
        <v>0</v>
      </c>
      <c r="L687" s="221">
        <f>'고객관리 LIST'!O686</f>
        <v>0</v>
      </c>
    </row>
    <row r="688" spans="1:12" ht="20.100000000000001" hidden="1" customHeight="1" x14ac:dyDescent="0.3">
      <c r="A688" s="82" t="b">
        <f t="shared" ca="1" si="10"/>
        <v>0</v>
      </c>
      <c r="B688" s="211">
        <f>'고객관리 LIST'!J687</f>
        <v>0</v>
      </c>
      <c r="C688" s="211">
        <f>'고객관리 LIST'!B687</f>
        <v>0</v>
      </c>
      <c r="D688" s="211">
        <f>'고객관리 LIST'!C687</f>
        <v>0</v>
      </c>
      <c r="E688" s="212">
        <f>'고객관리 LIST'!D687</f>
        <v>0</v>
      </c>
      <c r="F688" s="213">
        <f>'고객관리 LIST'!E687</f>
        <v>0</v>
      </c>
      <c r="G688" s="211">
        <f>'고객관리 LIST'!H687</f>
        <v>0</v>
      </c>
      <c r="H688" s="211">
        <f>'고객관리 LIST'!K687</f>
        <v>0</v>
      </c>
      <c r="I688" s="211" t="str">
        <f>'고객관리 LIST'!L687</f>
        <v/>
      </c>
      <c r="J688" s="211">
        <f>'고객관리 LIST'!M687</f>
        <v>0</v>
      </c>
      <c r="K688" s="211">
        <f>'고객관리 LIST'!N687</f>
        <v>0</v>
      </c>
      <c r="L688" s="221">
        <f>'고객관리 LIST'!O687</f>
        <v>0</v>
      </c>
    </row>
    <row r="689" spans="1:12" ht="20.100000000000001" hidden="1" customHeight="1" x14ac:dyDescent="0.3">
      <c r="A689" s="82" t="b">
        <f t="shared" ca="1" si="10"/>
        <v>0</v>
      </c>
      <c r="B689" s="211">
        <f>'고객관리 LIST'!J688</f>
        <v>0</v>
      </c>
      <c r="C689" s="211">
        <f>'고객관리 LIST'!B688</f>
        <v>0</v>
      </c>
      <c r="D689" s="211">
        <f>'고객관리 LIST'!C688</f>
        <v>0</v>
      </c>
      <c r="E689" s="212">
        <f>'고객관리 LIST'!D688</f>
        <v>0</v>
      </c>
      <c r="F689" s="213">
        <f>'고객관리 LIST'!E688</f>
        <v>0</v>
      </c>
      <c r="G689" s="211">
        <f>'고객관리 LIST'!H688</f>
        <v>0</v>
      </c>
      <c r="H689" s="211">
        <f>'고객관리 LIST'!K688</f>
        <v>0</v>
      </c>
      <c r="I689" s="211" t="str">
        <f>'고객관리 LIST'!L688</f>
        <v/>
      </c>
      <c r="J689" s="211">
        <f>'고객관리 LIST'!M688</f>
        <v>0</v>
      </c>
      <c r="K689" s="211">
        <f>'고객관리 LIST'!N688</f>
        <v>0</v>
      </c>
      <c r="L689" s="221">
        <f>'고객관리 LIST'!O688</f>
        <v>0</v>
      </c>
    </row>
    <row r="690" spans="1:12" ht="20.100000000000001" hidden="1" customHeight="1" x14ac:dyDescent="0.3">
      <c r="A690" s="82" t="b">
        <f t="shared" ca="1" si="10"/>
        <v>0</v>
      </c>
      <c r="B690" s="211">
        <f>'고객관리 LIST'!J689</f>
        <v>0</v>
      </c>
      <c r="C690" s="211">
        <f>'고객관리 LIST'!B689</f>
        <v>0</v>
      </c>
      <c r="D690" s="211">
        <f>'고객관리 LIST'!C689</f>
        <v>0</v>
      </c>
      <c r="E690" s="212">
        <f>'고객관리 LIST'!D689</f>
        <v>0</v>
      </c>
      <c r="F690" s="213">
        <f>'고객관리 LIST'!E689</f>
        <v>0</v>
      </c>
      <c r="G690" s="211">
        <f>'고객관리 LIST'!H689</f>
        <v>0</v>
      </c>
      <c r="H690" s="211">
        <f>'고객관리 LIST'!K689</f>
        <v>0</v>
      </c>
      <c r="I690" s="211" t="str">
        <f>'고객관리 LIST'!L689</f>
        <v/>
      </c>
      <c r="J690" s="211">
        <f>'고객관리 LIST'!M689</f>
        <v>0</v>
      </c>
      <c r="K690" s="211">
        <f>'고객관리 LIST'!N689</f>
        <v>0</v>
      </c>
      <c r="L690" s="221">
        <f>'고객관리 LIST'!O689</f>
        <v>0</v>
      </c>
    </row>
    <row r="691" spans="1:12" ht="20.100000000000001" hidden="1" customHeight="1" x14ac:dyDescent="0.3">
      <c r="A691" s="82" t="b">
        <f t="shared" ca="1" si="10"/>
        <v>0</v>
      </c>
      <c r="B691" s="211">
        <f>'고객관리 LIST'!J690</f>
        <v>0</v>
      </c>
      <c r="C691" s="211">
        <f>'고객관리 LIST'!B690</f>
        <v>0</v>
      </c>
      <c r="D691" s="211">
        <f>'고객관리 LIST'!C690</f>
        <v>0</v>
      </c>
      <c r="E691" s="212">
        <f>'고객관리 LIST'!D690</f>
        <v>0</v>
      </c>
      <c r="F691" s="213">
        <f>'고객관리 LIST'!E690</f>
        <v>0</v>
      </c>
      <c r="G691" s="211">
        <f>'고객관리 LIST'!H690</f>
        <v>0</v>
      </c>
      <c r="H691" s="211">
        <f>'고객관리 LIST'!K690</f>
        <v>0</v>
      </c>
      <c r="I691" s="211" t="str">
        <f>'고객관리 LIST'!L690</f>
        <v/>
      </c>
      <c r="J691" s="211">
        <f>'고객관리 LIST'!M690</f>
        <v>0</v>
      </c>
      <c r="K691" s="211">
        <f>'고객관리 LIST'!N690</f>
        <v>0</v>
      </c>
      <c r="L691" s="221">
        <f>'고객관리 LIST'!O690</f>
        <v>0</v>
      </c>
    </row>
    <row r="692" spans="1:12" ht="20.100000000000001" hidden="1" customHeight="1" x14ac:dyDescent="0.3">
      <c r="A692" s="82" t="b">
        <f t="shared" ca="1" si="10"/>
        <v>0</v>
      </c>
      <c r="B692" s="211">
        <f>'고객관리 LIST'!J691</f>
        <v>0</v>
      </c>
      <c r="C692" s="211">
        <f>'고객관리 LIST'!B691</f>
        <v>0</v>
      </c>
      <c r="D692" s="211">
        <f>'고객관리 LIST'!C691</f>
        <v>0</v>
      </c>
      <c r="E692" s="212">
        <f>'고객관리 LIST'!D691</f>
        <v>0</v>
      </c>
      <c r="F692" s="213">
        <f>'고객관리 LIST'!E691</f>
        <v>0</v>
      </c>
      <c r="G692" s="211">
        <f>'고객관리 LIST'!H691</f>
        <v>0</v>
      </c>
      <c r="H692" s="211">
        <f>'고객관리 LIST'!K691</f>
        <v>0</v>
      </c>
      <c r="I692" s="211" t="str">
        <f>'고객관리 LIST'!L691</f>
        <v/>
      </c>
      <c r="J692" s="211">
        <f>'고객관리 LIST'!M691</f>
        <v>0</v>
      </c>
      <c r="K692" s="211">
        <f>'고객관리 LIST'!N691</f>
        <v>0</v>
      </c>
      <c r="L692" s="221">
        <f>'고객관리 LIST'!O691</f>
        <v>0</v>
      </c>
    </row>
    <row r="693" spans="1:12" ht="20.100000000000001" hidden="1" customHeight="1" x14ac:dyDescent="0.3">
      <c r="A693" s="82" t="b">
        <f t="shared" ca="1" si="10"/>
        <v>0</v>
      </c>
      <c r="B693" s="211">
        <f>'고객관리 LIST'!J692</f>
        <v>0</v>
      </c>
      <c r="C693" s="211">
        <f>'고객관리 LIST'!B692</f>
        <v>0</v>
      </c>
      <c r="D693" s="211">
        <f>'고객관리 LIST'!C692</f>
        <v>0</v>
      </c>
      <c r="E693" s="212">
        <f>'고객관리 LIST'!D692</f>
        <v>0</v>
      </c>
      <c r="F693" s="213">
        <f>'고객관리 LIST'!E692</f>
        <v>0</v>
      </c>
      <c r="G693" s="211">
        <f>'고객관리 LIST'!H692</f>
        <v>0</v>
      </c>
      <c r="H693" s="211">
        <f>'고객관리 LIST'!K692</f>
        <v>0</v>
      </c>
      <c r="I693" s="211" t="str">
        <f>'고객관리 LIST'!L692</f>
        <v/>
      </c>
      <c r="J693" s="211">
        <f>'고객관리 LIST'!M692</f>
        <v>0</v>
      </c>
      <c r="K693" s="211">
        <f>'고객관리 LIST'!N692</f>
        <v>0</v>
      </c>
      <c r="L693" s="221">
        <f>'고객관리 LIST'!O692</f>
        <v>0</v>
      </c>
    </row>
    <row r="694" spans="1:12" ht="20.100000000000001" hidden="1" customHeight="1" x14ac:dyDescent="0.3">
      <c r="A694" s="82" t="b">
        <f t="shared" ca="1" si="10"/>
        <v>0</v>
      </c>
      <c r="B694" s="211">
        <f>'고객관리 LIST'!J693</f>
        <v>0</v>
      </c>
      <c r="C694" s="211">
        <f>'고객관리 LIST'!B693</f>
        <v>0</v>
      </c>
      <c r="D694" s="211">
        <f>'고객관리 LIST'!C693</f>
        <v>0</v>
      </c>
      <c r="E694" s="212">
        <f>'고객관리 LIST'!D693</f>
        <v>0</v>
      </c>
      <c r="F694" s="213">
        <f>'고객관리 LIST'!E693</f>
        <v>0</v>
      </c>
      <c r="G694" s="211">
        <f>'고객관리 LIST'!H693</f>
        <v>0</v>
      </c>
      <c r="H694" s="211">
        <f>'고객관리 LIST'!K693</f>
        <v>0</v>
      </c>
      <c r="I694" s="211" t="str">
        <f>'고객관리 LIST'!L693</f>
        <v/>
      </c>
      <c r="J694" s="211">
        <f>'고객관리 LIST'!M693</f>
        <v>0</v>
      </c>
      <c r="K694" s="211">
        <f>'고객관리 LIST'!N693</f>
        <v>0</v>
      </c>
      <c r="L694" s="221">
        <f>'고객관리 LIST'!O693</f>
        <v>0</v>
      </c>
    </row>
    <row r="695" spans="1:12" ht="20.100000000000001" hidden="1" customHeight="1" x14ac:dyDescent="0.3">
      <c r="A695" s="82" t="b">
        <f t="shared" ca="1" si="10"/>
        <v>0</v>
      </c>
      <c r="B695" s="211">
        <f>'고객관리 LIST'!J694</f>
        <v>0</v>
      </c>
      <c r="C695" s="211">
        <f>'고객관리 LIST'!B694</f>
        <v>0</v>
      </c>
      <c r="D695" s="211">
        <f>'고객관리 LIST'!C694</f>
        <v>0</v>
      </c>
      <c r="E695" s="212">
        <f>'고객관리 LIST'!D694</f>
        <v>0</v>
      </c>
      <c r="F695" s="213">
        <f>'고객관리 LIST'!E694</f>
        <v>0</v>
      </c>
      <c r="G695" s="211">
        <f>'고객관리 LIST'!H694</f>
        <v>0</v>
      </c>
      <c r="H695" s="211">
        <f>'고객관리 LIST'!K694</f>
        <v>0</v>
      </c>
      <c r="I695" s="211" t="str">
        <f>'고객관리 LIST'!L694</f>
        <v/>
      </c>
      <c r="J695" s="211">
        <f>'고객관리 LIST'!M694</f>
        <v>0</v>
      </c>
      <c r="K695" s="211">
        <f>'고객관리 LIST'!N694</f>
        <v>0</v>
      </c>
      <c r="L695" s="221">
        <f>'고객관리 LIST'!O694</f>
        <v>0</v>
      </c>
    </row>
    <row r="696" spans="1:12" ht="20.100000000000001" hidden="1" customHeight="1" x14ac:dyDescent="0.3">
      <c r="A696" s="82" t="b">
        <f t="shared" ca="1" si="10"/>
        <v>0</v>
      </c>
      <c r="B696" s="211">
        <f>'고객관리 LIST'!J695</f>
        <v>0</v>
      </c>
      <c r="C696" s="211">
        <f>'고객관리 LIST'!B695</f>
        <v>0</v>
      </c>
      <c r="D696" s="211">
        <f>'고객관리 LIST'!C695</f>
        <v>0</v>
      </c>
      <c r="E696" s="212">
        <f>'고객관리 LIST'!D695</f>
        <v>0</v>
      </c>
      <c r="F696" s="213">
        <f>'고객관리 LIST'!E695</f>
        <v>0</v>
      </c>
      <c r="G696" s="211">
        <f>'고객관리 LIST'!H695</f>
        <v>0</v>
      </c>
      <c r="H696" s="211">
        <f>'고객관리 LIST'!K695</f>
        <v>0</v>
      </c>
      <c r="I696" s="211" t="str">
        <f>'고객관리 LIST'!L695</f>
        <v/>
      </c>
      <c r="J696" s="211">
        <f>'고객관리 LIST'!M695</f>
        <v>0</v>
      </c>
      <c r="K696" s="211">
        <f>'고객관리 LIST'!N695</f>
        <v>0</v>
      </c>
      <c r="L696" s="221">
        <f>'고객관리 LIST'!O695</f>
        <v>0</v>
      </c>
    </row>
    <row r="697" spans="1:12" ht="20.100000000000001" hidden="1" customHeight="1" x14ac:dyDescent="0.3">
      <c r="A697" s="82" t="b">
        <f t="shared" ca="1" si="10"/>
        <v>0</v>
      </c>
      <c r="B697" s="211">
        <f>'고객관리 LIST'!J696</f>
        <v>0</v>
      </c>
      <c r="C697" s="211">
        <f>'고객관리 LIST'!B696</f>
        <v>0</v>
      </c>
      <c r="D697" s="211">
        <f>'고객관리 LIST'!C696</f>
        <v>0</v>
      </c>
      <c r="E697" s="212">
        <f>'고객관리 LIST'!D696</f>
        <v>0</v>
      </c>
      <c r="F697" s="213">
        <f>'고객관리 LIST'!E696</f>
        <v>0</v>
      </c>
      <c r="G697" s="211">
        <f>'고객관리 LIST'!H696</f>
        <v>0</v>
      </c>
      <c r="H697" s="211">
        <f>'고객관리 LIST'!K696</f>
        <v>0</v>
      </c>
      <c r="I697" s="211" t="str">
        <f>'고객관리 LIST'!L696</f>
        <v/>
      </c>
      <c r="J697" s="211">
        <f>'고객관리 LIST'!M696</f>
        <v>0</v>
      </c>
      <c r="K697" s="211">
        <f>'고객관리 LIST'!N696</f>
        <v>0</v>
      </c>
      <c r="L697" s="221">
        <f>'고객관리 LIST'!O696</f>
        <v>0</v>
      </c>
    </row>
    <row r="698" spans="1:12" ht="20.100000000000001" hidden="1" customHeight="1" x14ac:dyDescent="0.3">
      <c r="A698" s="82" t="b">
        <f t="shared" ca="1" si="10"/>
        <v>0</v>
      </c>
      <c r="B698" s="211">
        <f>'고객관리 LIST'!J697</f>
        <v>0</v>
      </c>
      <c r="C698" s="211">
        <f>'고객관리 LIST'!B697</f>
        <v>0</v>
      </c>
      <c r="D698" s="211">
        <f>'고객관리 LIST'!C697</f>
        <v>0</v>
      </c>
      <c r="E698" s="212">
        <f>'고객관리 LIST'!D697</f>
        <v>0</v>
      </c>
      <c r="F698" s="213">
        <f>'고객관리 LIST'!E697</f>
        <v>0</v>
      </c>
      <c r="G698" s="211">
        <f>'고객관리 LIST'!H697</f>
        <v>0</v>
      </c>
      <c r="H698" s="211">
        <f>'고객관리 LIST'!K697</f>
        <v>0</v>
      </c>
      <c r="I698" s="211" t="str">
        <f>'고객관리 LIST'!L697</f>
        <v/>
      </c>
      <c r="J698" s="211">
        <f>'고객관리 LIST'!M697</f>
        <v>0</v>
      </c>
      <c r="K698" s="211">
        <f>'고객관리 LIST'!N697</f>
        <v>0</v>
      </c>
      <c r="L698" s="221">
        <f>'고객관리 LIST'!O697</f>
        <v>0</v>
      </c>
    </row>
    <row r="699" spans="1:12" ht="20.100000000000001" hidden="1" customHeight="1" x14ac:dyDescent="0.3">
      <c r="A699" s="82" t="b">
        <f t="shared" ca="1" si="10"/>
        <v>0</v>
      </c>
      <c r="B699" s="211">
        <f>'고객관리 LIST'!J698</f>
        <v>0</v>
      </c>
      <c r="C699" s="211">
        <f>'고객관리 LIST'!B698</f>
        <v>0</v>
      </c>
      <c r="D699" s="211">
        <f>'고객관리 LIST'!C698</f>
        <v>0</v>
      </c>
      <c r="E699" s="212">
        <f>'고객관리 LIST'!D698</f>
        <v>0</v>
      </c>
      <c r="F699" s="213">
        <f>'고객관리 LIST'!E698</f>
        <v>0</v>
      </c>
      <c r="G699" s="211">
        <f>'고객관리 LIST'!H698</f>
        <v>0</v>
      </c>
      <c r="H699" s="211">
        <f>'고객관리 LIST'!K698</f>
        <v>0</v>
      </c>
      <c r="I699" s="211" t="str">
        <f>'고객관리 LIST'!L698</f>
        <v/>
      </c>
      <c r="J699" s="211">
        <f>'고객관리 LIST'!M698</f>
        <v>0</v>
      </c>
      <c r="K699" s="211">
        <f>'고객관리 LIST'!N698</f>
        <v>0</v>
      </c>
      <c r="L699" s="221">
        <f>'고객관리 LIST'!O698</f>
        <v>0</v>
      </c>
    </row>
    <row r="700" spans="1:12" ht="20.100000000000001" hidden="1" customHeight="1" x14ac:dyDescent="0.3">
      <c r="A700" s="82" t="b">
        <f t="shared" ca="1" si="10"/>
        <v>0</v>
      </c>
      <c r="B700" s="211">
        <f>'고객관리 LIST'!J699</f>
        <v>0</v>
      </c>
      <c r="C700" s="211">
        <f>'고객관리 LIST'!B699</f>
        <v>0</v>
      </c>
      <c r="D700" s="211">
        <f>'고객관리 LIST'!C699</f>
        <v>0</v>
      </c>
      <c r="E700" s="212">
        <f>'고객관리 LIST'!D699</f>
        <v>0</v>
      </c>
      <c r="F700" s="213">
        <f>'고객관리 LIST'!E699</f>
        <v>0</v>
      </c>
      <c r="G700" s="211">
        <f>'고객관리 LIST'!H699</f>
        <v>0</v>
      </c>
      <c r="H700" s="211">
        <f>'고객관리 LIST'!K699</f>
        <v>0</v>
      </c>
      <c r="I700" s="211" t="str">
        <f>'고객관리 LIST'!L699</f>
        <v/>
      </c>
      <c r="J700" s="211">
        <f>'고객관리 LIST'!M699</f>
        <v>0</v>
      </c>
      <c r="K700" s="211">
        <f>'고객관리 LIST'!N699</f>
        <v>0</v>
      </c>
      <c r="L700" s="221">
        <f>'고객관리 LIST'!O699</f>
        <v>0</v>
      </c>
    </row>
    <row r="701" spans="1:12" ht="20.100000000000001" hidden="1" customHeight="1" x14ac:dyDescent="0.3">
      <c r="A701" s="82" t="b">
        <f t="shared" ca="1" si="10"/>
        <v>0</v>
      </c>
      <c r="B701" s="211">
        <f>'고객관리 LIST'!J700</f>
        <v>0</v>
      </c>
      <c r="C701" s="211">
        <f>'고객관리 LIST'!B700</f>
        <v>0</v>
      </c>
      <c r="D701" s="211">
        <f>'고객관리 LIST'!C700</f>
        <v>0</v>
      </c>
      <c r="E701" s="212">
        <f>'고객관리 LIST'!D700</f>
        <v>0</v>
      </c>
      <c r="F701" s="213">
        <f>'고객관리 LIST'!E700</f>
        <v>0</v>
      </c>
      <c r="G701" s="211">
        <f>'고객관리 LIST'!H700</f>
        <v>0</v>
      </c>
      <c r="H701" s="211">
        <f>'고객관리 LIST'!K700</f>
        <v>0</v>
      </c>
      <c r="I701" s="211" t="str">
        <f>'고객관리 LIST'!L700</f>
        <v/>
      </c>
      <c r="J701" s="211">
        <f>'고객관리 LIST'!M700</f>
        <v>0</v>
      </c>
      <c r="K701" s="211">
        <f>'고객관리 LIST'!N700</f>
        <v>0</v>
      </c>
      <c r="L701" s="221">
        <f>'고객관리 LIST'!O700</f>
        <v>0</v>
      </c>
    </row>
    <row r="702" spans="1:12" ht="20.100000000000001" hidden="1" customHeight="1" x14ac:dyDescent="0.3">
      <c r="A702" s="82" t="b">
        <f t="shared" ca="1" si="10"/>
        <v>0</v>
      </c>
      <c r="B702" s="211">
        <f>'고객관리 LIST'!J701</f>
        <v>0</v>
      </c>
      <c r="C702" s="211">
        <f>'고객관리 LIST'!B701</f>
        <v>0</v>
      </c>
      <c r="D702" s="211">
        <f>'고객관리 LIST'!C701</f>
        <v>0</v>
      </c>
      <c r="E702" s="212">
        <f>'고객관리 LIST'!D701</f>
        <v>0</v>
      </c>
      <c r="F702" s="213">
        <f>'고객관리 LIST'!E701</f>
        <v>0</v>
      </c>
      <c r="G702" s="211">
        <f>'고객관리 LIST'!H701</f>
        <v>0</v>
      </c>
      <c r="H702" s="211">
        <f>'고객관리 LIST'!K701</f>
        <v>0</v>
      </c>
      <c r="I702" s="211" t="str">
        <f>'고객관리 LIST'!L701</f>
        <v/>
      </c>
      <c r="J702" s="211">
        <f>'고객관리 LIST'!M701</f>
        <v>0</v>
      </c>
      <c r="K702" s="211">
        <f>'고객관리 LIST'!N701</f>
        <v>0</v>
      </c>
      <c r="L702" s="221">
        <f>'고객관리 LIST'!O701</f>
        <v>0</v>
      </c>
    </row>
    <row r="703" spans="1:12" ht="20.100000000000001" hidden="1" customHeight="1" x14ac:dyDescent="0.3">
      <c r="A703" s="82" t="b">
        <f t="shared" ca="1" si="10"/>
        <v>0</v>
      </c>
      <c r="B703" s="211">
        <f>'고객관리 LIST'!J702</f>
        <v>0</v>
      </c>
      <c r="C703" s="211">
        <f>'고객관리 LIST'!B702</f>
        <v>0</v>
      </c>
      <c r="D703" s="211">
        <f>'고객관리 LIST'!C702</f>
        <v>0</v>
      </c>
      <c r="E703" s="212">
        <f>'고객관리 LIST'!D702</f>
        <v>0</v>
      </c>
      <c r="F703" s="213">
        <f>'고객관리 LIST'!E702</f>
        <v>0</v>
      </c>
      <c r="G703" s="211">
        <f>'고객관리 LIST'!H702</f>
        <v>0</v>
      </c>
      <c r="H703" s="211">
        <f>'고객관리 LIST'!K702</f>
        <v>0</v>
      </c>
      <c r="I703" s="211" t="str">
        <f>'고객관리 LIST'!L702</f>
        <v/>
      </c>
      <c r="J703" s="211">
        <f>'고객관리 LIST'!M702</f>
        <v>0</v>
      </c>
      <c r="K703" s="211">
        <f>'고객관리 LIST'!N702</f>
        <v>0</v>
      </c>
      <c r="L703" s="221">
        <f>'고객관리 LIST'!O702</f>
        <v>0</v>
      </c>
    </row>
    <row r="704" spans="1:12" ht="20.100000000000001" hidden="1" customHeight="1" x14ac:dyDescent="0.3">
      <c r="A704" s="82" t="b">
        <f t="shared" ca="1" si="10"/>
        <v>0</v>
      </c>
      <c r="B704" s="211">
        <f>'고객관리 LIST'!J703</f>
        <v>0</v>
      </c>
      <c r="C704" s="211">
        <f>'고객관리 LIST'!B703</f>
        <v>0</v>
      </c>
      <c r="D704" s="211">
        <f>'고객관리 LIST'!C703</f>
        <v>0</v>
      </c>
      <c r="E704" s="212">
        <f>'고객관리 LIST'!D703</f>
        <v>0</v>
      </c>
      <c r="F704" s="213">
        <f>'고객관리 LIST'!E703</f>
        <v>0</v>
      </c>
      <c r="G704" s="211">
        <f>'고객관리 LIST'!H703</f>
        <v>0</v>
      </c>
      <c r="H704" s="211">
        <f>'고객관리 LIST'!K703</f>
        <v>0</v>
      </c>
      <c r="I704" s="211" t="str">
        <f>'고객관리 LIST'!L703</f>
        <v/>
      </c>
      <c r="J704" s="211">
        <f>'고객관리 LIST'!M703</f>
        <v>0</v>
      </c>
      <c r="K704" s="211">
        <f>'고객관리 LIST'!N703</f>
        <v>0</v>
      </c>
      <c r="L704" s="221">
        <f>'고객관리 LIST'!O703</f>
        <v>0</v>
      </c>
    </row>
    <row r="705" spans="1:12" ht="20.100000000000001" hidden="1" customHeight="1" x14ac:dyDescent="0.3">
      <c r="A705" s="82" t="b">
        <f t="shared" ca="1" si="10"/>
        <v>0</v>
      </c>
      <c r="B705" s="211">
        <f>'고객관리 LIST'!J704</f>
        <v>0</v>
      </c>
      <c r="C705" s="211">
        <f>'고객관리 LIST'!B704</f>
        <v>0</v>
      </c>
      <c r="D705" s="211">
        <f>'고객관리 LIST'!C704</f>
        <v>0</v>
      </c>
      <c r="E705" s="212">
        <f>'고객관리 LIST'!D704</f>
        <v>0</v>
      </c>
      <c r="F705" s="213">
        <f>'고객관리 LIST'!E704</f>
        <v>0</v>
      </c>
      <c r="G705" s="211">
        <f>'고객관리 LIST'!H704</f>
        <v>0</v>
      </c>
      <c r="H705" s="211">
        <f>'고객관리 LIST'!K704</f>
        <v>0</v>
      </c>
      <c r="I705" s="211" t="str">
        <f>'고객관리 LIST'!L704</f>
        <v/>
      </c>
      <c r="J705" s="211">
        <f>'고객관리 LIST'!M704</f>
        <v>0</v>
      </c>
      <c r="K705" s="211">
        <f>'고객관리 LIST'!N704</f>
        <v>0</v>
      </c>
      <c r="L705" s="221">
        <f>'고객관리 LIST'!O704</f>
        <v>0</v>
      </c>
    </row>
    <row r="706" spans="1:12" ht="20.100000000000001" hidden="1" customHeight="1" x14ac:dyDescent="0.3">
      <c r="A706" s="82" t="b">
        <f t="shared" ca="1" si="10"/>
        <v>0</v>
      </c>
      <c r="B706" s="211">
        <f>'고객관리 LIST'!J705</f>
        <v>0</v>
      </c>
      <c r="C706" s="211">
        <f>'고객관리 LIST'!B705</f>
        <v>0</v>
      </c>
      <c r="D706" s="211">
        <f>'고객관리 LIST'!C705</f>
        <v>0</v>
      </c>
      <c r="E706" s="212">
        <f>'고객관리 LIST'!D705</f>
        <v>0</v>
      </c>
      <c r="F706" s="213">
        <f>'고객관리 LIST'!E705</f>
        <v>0</v>
      </c>
      <c r="G706" s="211">
        <f>'고객관리 LIST'!H705</f>
        <v>0</v>
      </c>
      <c r="H706" s="211">
        <f>'고객관리 LIST'!K705</f>
        <v>0</v>
      </c>
      <c r="I706" s="211" t="str">
        <f>'고객관리 LIST'!L705</f>
        <v/>
      </c>
      <c r="J706" s="211">
        <f>'고객관리 LIST'!M705</f>
        <v>0</v>
      </c>
      <c r="K706" s="211">
        <f>'고객관리 LIST'!N705</f>
        <v>0</v>
      </c>
      <c r="L706" s="221">
        <f>'고객관리 LIST'!O705</f>
        <v>0</v>
      </c>
    </row>
    <row r="707" spans="1:12" ht="20.100000000000001" hidden="1" customHeight="1" x14ac:dyDescent="0.3">
      <c r="A707" s="82" t="b">
        <f t="shared" ca="1" si="10"/>
        <v>0</v>
      </c>
      <c r="B707" s="211">
        <f>'고객관리 LIST'!J706</f>
        <v>0</v>
      </c>
      <c r="C707" s="211">
        <f>'고객관리 LIST'!B706</f>
        <v>0</v>
      </c>
      <c r="D707" s="211">
        <f>'고객관리 LIST'!C706</f>
        <v>0</v>
      </c>
      <c r="E707" s="212">
        <f>'고객관리 LIST'!D706</f>
        <v>0</v>
      </c>
      <c r="F707" s="213">
        <f>'고객관리 LIST'!E706</f>
        <v>0</v>
      </c>
      <c r="G707" s="211">
        <f>'고객관리 LIST'!H706</f>
        <v>0</v>
      </c>
      <c r="H707" s="211">
        <f>'고객관리 LIST'!K706</f>
        <v>0</v>
      </c>
      <c r="I707" s="211" t="str">
        <f>'고객관리 LIST'!L706</f>
        <v/>
      </c>
      <c r="J707" s="211">
        <f>'고객관리 LIST'!M706</f>
        <v>0</v>
      </c>
      <c r="K707" s="211">
        <f>'고객관리 LIST'!N706</f>
        <v>0</v>
      </c>
      <c r="L707" s="221">
        <f>'고객관리 LIST'!O706</f>
        <v>0</v>
      </c>
    </row>
    <row r="708" spans="1:12" ht="20.100000000000001" hidden="1" customHeight="1" x14ac:dyDescent="0.3">
      <c r="A708" s="82" t="b">
        <f t="shared" ca="1" si="10"/>
        <v>0</v>
      </c>
      <c r="B708" s="211">
        <f>'고객관리 LIST'!J707</f>
        <v>0</v>
      </c>
      <c r="C708" s="211">
        <f>'고객관리 LIST'!B707</f>
        <v>0</v>
      </c>
      <c r="D708" s="211">
        <f>'고객관리 LIST'!C707</f>
        <v>0</v>
      </c>
      <c r="E708" s="212">
        <f>'고객관리 LIST'!D707</f>
        <v>0</v>
      </c>
      <c r="F708" s="213">
        <f>'고객관리 LIST'!E707</f>
        <v>0</v>
      </c>
      <c r="G708" s="211">
        <f>'고객관리 LIST'!H707</f>
        <v>0</v>
      </c>
      <c r="H708" s="211">
        <f>'고객관리 LIST'!K707</f>
        <v>0</v>
      </c>
      <c r="I708" s="211" t="str">
        <f>'고객관리 LIST'!L707</f>
        <v/>
      </c>
      <c r="J708" s="211">
        <f>'고객관리 LIST'!M707</f>
        <v>0</v>
      </c>
      <c r="K708" s="211">
        <f>'고객관리 LIST'!N707</f>
        <v>0</v>
      </c>
      <c r="L708" s="221">
        <f>'고객관리 LIST'!O707</f>
        <v>0</v>
      </c>
    </row>
    <row r="709" spans="1:12" ht="20.100000000000001" hidden="1" customHeight="1" x14ac:dyDescent="0.3">
      <c r="A709" s="82" t="b">
        <f t="shared" ca="1" si="10"/>
        <v>0</v>
      </c>
      <c r="B709" s="211">
        <f>'고객관리 LIST'!J708</f>
        <v>0</v>
      </c>
      <c r="C709" s="211">
        <f>'고객관리 LIST'!B708</f>
        <v>0</v>
      </c>
      <c r="D709" s="211">
        <f>'고객관리 LIST'!C708</f>
        <v>0</v>
      </c>
      <c r="E709" s="212">
        <f>'고객관리 LIST'!D708</f>
        <v>0</v>
      </c>
      <c r="F709" s="213">
        <f>'고객관리 LIST'!E708</f>
        <v>0</v>
      </c>
      <c r="G709" s="211">
        <f>'고객관리 LIST'!H708</f>
        <v>0</v>
      </c>
      <c r="H709" s="211">
        <f>'고객관리 LIST'!K708</f>
        <v>0</v>
      </c>
      <c r="I709" s="211" t="str">
        <f>'고객관리 LIST'!L708</f>
        <v/>
      </c>
      <c r="J709" s="211">
        <f>'고객관리 LIST'!M708</f>
        <v>0</v>
      </c>
      <c r="K709" s="211">
        <f>'고객관리 LIST'!N708</f>
        <v>0</v>
      </c>
      <c r="L709" s="221">
        <f>'고객관리 LIST'!O708</f>
        <v>0</v>
      </c>
    </row>
    <row r="710" spans="1:12" ht="20.100000000000001" hidden="1" customHeight="1" x14ac:dyDescent="0.3">
      <c r="A710" s="82" t="b">
        <f t="shared" ca="1" si="10"/>
        <v>0</v>
      </c>
      <c r="B710" s="211">
        <f>'고객관리 LIST'!J709</f>
        <v>0</v>
      </c>
      <c r="C710" s="211">
        <f>'고객관리 LIST'!B709</f>
        <v>0</v>
      </c>
      <c r="D710" s="211">
        <f>'고객관리 LIST'!C709</f>
        <v>0</v>
      </c>
      <c r="E710" s="212">
        <f>'고객관리 LIST'!D709</f>
        <v>0</v>
      </c>
      <c r="F710" s="213">
        <f>'고객관리 LIST'!E709</f>
        <v>0</v>
      </c>
      <c r="G710" s="211">
        <f>'고객관리 LIST'!H709</f>
        <v>0</v>
      </c>
      <c r="H710" s="211">
        <f>'고객관리 LIST'!K709</f>
        <v>0</v>
      </c>
      <c r="I710" s="211" t="str">
        <f>'고객관리 LIST'!L709</f>
        <v/>
      </c>
      <c r="J710" s="211">
        <f>'고객관리 LIST'!M709</f>
        <v>0</v>
      </c>
      <c r="K710" s="211">
        <f>'고객관리 LIST'!N709</f>
        <v>0</v>
      </c>
      <c r="L710" s="221">
        <f>'고객관리 LIST'!O709</f>
        <v>0</v>
      </c>
    </row>
    <row r="711" spans="1:12" ht="20.100000000000001" hidden="1" customHeight="1" x14ac:dyDescent="0.3">
      <c r="A711" s="82" t="b">
        <f t="shared" ref="A711:A774" ca="1" si="11">B711=$G$1</f>
        <v>0</v>
      </c>
      <c r="B711" s="211">
        <f>'고객관리 LIST'!J710</f>
        <v>0</v>
      </c>
      <c r="C711" s="211">
        <f>'고객관리 LIST'!B710</f>
        <v>0</v>
      </c>
      <c r="D711" s="211">
        <f>'고객관리 LIST'!C710</f>
        <v>0</v>
      </c>
      <c r="E711" s="212">
        <f>'고객관리 LIST'!D710</f>
        <v>0</v>
      </c>
      <c r="F711" s="213">
        <f>'고객관리 LIST'!E710</f>
        <v>0</v>
      </c>
      <c r="G711" s="211">
        <f>'고객관리 LIST'!H710</f>
        <v>0</v>
      </c>
      <c r="H711" s="211">
        <f>'고객관리 LIST'!K710</f>
        <v>0</v>
      </c>
      <c r="I711" s="211" t="str">
        <f>'고객관리 LIST'!L710</f>
        <v/>
      </c>
      <c r="J711" s="211">
        <f>'고객관리 LIST'!M710</f>
        <v>0</v>
      </c>
      <c r="K711" s="211">
        <f>'고객관리 LIST'!N710</f>
        <v>0</v>
      </c>
      <c r="L711" s="221">
        <f>'고객관리 LIST'!O710</f>
        <v>0</v>
      </c>
    </row>
    <row r="712" spans="1:12" ht="20.100000000000001" hidden="1" customHeight="1" x14ac:dyDescent="0.3">
      <c r="A712" s="82" t="b">
        <f t="shared" ca="1" si="11"/>
        <v>0</v>
      </c>
      <c r="B712" s="211">
        <f>'고객관리 LIST'!J711</f>
        <v>0</v>
      </c>
      <c r="C712" s="211">
        <f>'고객관리 LIST'!B711</f>
        <v>0</v>
      </c>
      <c r="D712" s="211">
        <f>'고객관리 LIST'!C711</f>
        <v>0</v>
      </c>
      <c r="E712" s="212">
        <f>'고객관리 LIST'!D711</f>
        <v>0</v>
      </c>
      <c r="F712" s="213">
        <f>'고객관리 LIST'!E711</f>
        <v>0</v>
      </c>
      <c r="G712" s="211">
        <f>'고객관리 LIST'!H711</f>
        <v>0</v>
      </c>
      <c r="H712" s="211">
        <f>'고객관리 LIST'!K711</f>
        <v>0</v>
      </c>
      <c r="I712" s="211" t="str">
        <f>'고객관리 LIST'!L711</f>
        <v/>
      </c>
      <c r="J712" s="211">
        <f>'고객관리 LIST'!M711</f>
        <v>0</v>
      </c>
      <c r="K712" s="211">
        <f>'고객관리 LIST'!N711</f>
        <v>0</v>
      </c>
      <c r="L712" s="221">
        <f>'고객관리 LIST'!O711</f>
        <v>0</v>
      </c>
    </row>
    <row r="713" spans="1:12" ht="20.100000000000001" hidden="1" customHeight="1" x14ac:dyDescent="0.3">
      <c r="A713" s="82" t="b">
        <f t="shared" ca="1" si="11"/>
        <v>0</v>
      </c>
      <c r="B713" s="211">
        <f>'고객관리 LIST'!J712</f>
        <v>0</v>
      </c>
      <c r="C713" s="211">
        <f>'고객관리 LIST'!B712</f>
        <v>0</v>
      </c>
      <c r="D713" s="211">
        <f>'고객관리 LIST'!C712</f>
        <v>0</v>
      </c>
      <c r="E713" s="212">
        <f>'고객관리 LIST'!D712</f>
        <v>0</v>
      </c>
      <c r="F713" s="213">
        <f>'고객관리 LIST'!E712</f>
        <v>0</v>
      </c>
      <c r="G713" s="211">
        <f>'고객관리 LIST'!H712</f>
        <v>0</v>
      </c>
      <c r="H713" s="211">
        <f>'고객관리 LIST'!K712</f>
        <v>0</v>
      </c>
      <c r="I713" s="211" t="str">
        <f>'고객관리 LIST'!L712</f>
        <v/>
      </c>
      <c r="J713" s="211">
        <f>'고객관리 LIST'!M712</f>
        <v>0</v>
      </c>
      <c r="K713" s="211">
        <f>'고객관리 LIST'!N712</f>
        <v>0</v>
      </c>
      <c r="L713" s="221">
        <f>'고객관리 LIST'!O712</f>
        <v>0</v>
      </c>
    </row>
    <row r="714" spans="1:12" ht="20.100000000000001" hidden="1" customHeight="1" x14ac:dyDescent="0.3">
      <c r="A714" s="82" t="b">
        <f t="shared" ca="1" si="11"/>
        <v>0</v>
      </c>
      <c r="B714" s="211">
        <f>'고객관리 LIST'!J713</f>
        <v>0</v>
      </c>
      <c r="C714" s="211">
        <f>'고객관리 LIST'!B713</f>
        <v>0</v>
      </c>
      <c r="D714" s="211">
        <f>'고객관리 LIST'!C713</f>
        <v>0</v>
      </c>
      <c r="E714" s="212">
        <f>'고객관리 LIST'!D713</f>
        <v>0</v>
      </c>
      <c r="F714" s="213">
        <f>'고객관리 LIST'!E713</f>
        <v>0</v>
      </c>
      <c r="G714" s="211">
        <f>'고객관리 LIST'!H713</f>
        <v>0</v>
      </c>
      <c r="H714" s="211">
        <f>'고객관리 LIST'!K713</f>
        <v>0</v>
      </c>
      <c r="I714" s="211" t="str">
        <f>'고객관리 LIST'!L713</f>
        <v/>
      </c>
      <c r="J714" s="211">
        <f>'고객관리 LIST'!M713</f>
        <v>0</v>
      </c>
      <c r="K714" s="211">
        <f>'고객관리 LIST'!N713</f>
        <v>0</v>
      </c>
      <c r="L714" s="221">
        <f>'고객관리 LIST'!O713</f>
        <v>0</v>
      </c>
    </row>
    <row r="715" spans="1:12" ht="20.100000000000001" hidden="1" customHeight="1" x14ac:dyDescent="0.3">
      <c r="A715" s="82" t="b">
        <f t="shared" ca="1" si="11"/>
        <v>0</v>
      </c>
      <c r="B715" s="211">
        <f>'고객관리 LIST'!J714</f>
        <v>0</v>
      </c>
      <c r="C715" s="211">
        <f>'고객관리 LIST'!B714</f>
        <v>0</v>
      </c>
      <c r="D715" s="211">
        <f>'고객관리 LIST'!C714</f>
        <v>0</v>
      </c>
      <c r="E715" s="212">
        <f>'고객관리 LIST'!D714</f>
        <v>0</v>
      </c>
      <c r="F715" s="213">
        <f>'고객관리 LIST'!E714</f>
        <v>0</v>
      </c>
      <c r="G715" s="211">
        <f>'고객관리 LIST'!H714</f>
        <v>0</v>
      </c>
      <c r="H715" s="211">
        <f>'고객관리 LIST'!K714</f>
        <v>0</v>
      </c>
      <c r="I715" s="211" t="str">
        <f>'고객관리 LIST'!L714</f>
        <v/>
      </c>
      <c r="J715" s="211">
        <f>'고객관리 LIST'!M714</f>
        <v>0</v>
      </c>
      <c r="K715" s="211">
        <f>'고객관리 LIST'!N714</f>
        <v>0</v>
      </c>
      <c r="L715" s="221">
        <f>'고객관리 LIST'!O714</f>
        <v>0</v>
      </c>
    </row>
    <row r="716" spans="1:12" ht="20.100000000000001" hidden="1" customHeight="1" x14ac:dyDescent="0.3">
      <c r="A716" s="82" t="b">
        <f t="shared" ca="1" si="11"/>
        <v>0</v>
      </c>
      <c r="B716" s="211">
        <f>'고객관리 LIST'!J715</f>
        <v>0</v>
      </c>
      <c r="C716" s="211">
        <f>'고객관리 LIST'!B715</f>
        <v>0</v>
      </c>
      <c r="D716" s="211">
        <f>'고객관리 LIST'!C715</f>
        <v>0</v>
      </c>
      <c r="E716" s="212">
        <f>'고객관리 LIST'!D715</f>
        <v>0</v>
      </c>
      <c r="F716" s="213">
        <f>'고객관리 LIST'!E715</f>
        <v>0</v>
      </c>
      <c r="G716" s="211">
        <f>'고객관리 LIST'!H715</f>
        <v>0</v>
      </c>
      <c r="H716" s="211">
        <f>'고객관리 LIST'!K715</f>
        <v>0</v>
      </c>
      <c r="I716" s="211" t="str">
        <f>'고객관리 LIST'!L715</f>
        <v/>
      </c>
      <c r="J716" s="211">
        <f>'고객관리 LIST'!M715</f>
        <v>0</v>
      </c>
      <c r="K716" s="211">
        <f>'고객관리 LIST'!N715</f>
        <v>0</v>
      </c>
      <c r="L716" s="221">
        <f>'고객관리 LIST'!O715</f>
        <v>0</v>
      </c>
    </row>
    <row r="717" spans="1:12" ht="20.100000000000001" hidden="1" customHeight="1" x14ac:dyDescent="0.3">
      <c r="A717" s="82" t="b">
        <f t="shared" ca="1" si="11"/>
        <v>0</v>
      </c>
      <c r="B717" s="211">
        <f>'고객관리 LIST'!J716</f>
        <v>0</v>
      </c>
      <c r="C717" s="211">
        <f>'고객관리 LIST'!B716</f>
        <v>0</v>
      </c>
      <c r="D717" s="211">
        <f>'고객관리 LIST'!C716</f>
        <v>0</v>
      </c>
      <c r="E717" s="212">
        <f>'고객관리 LIST'!D716</f>
        <v>0</v>
      </c>
      <c r="F717" s="213">
        <f>'고객관리 LIST'!E716</f>
        <v>0</v>
      </c>
      <c r="G717" s="211">
        <f>'고객관리 LIST'!H716</f>
        <v>0</v>
      </c>
      <c r="H717" s="211">
        <f>'고객관리 LIST'!K716</f>
        <v>0</v>
      </c>
      <c r="I717" s="211" t="str">
        <f>'고객관리 LIST'!L716</f>
        <v/>
      </c>
      <c r="J717" s="211">
        <f>'고객관리 LIST'!M716</f>
        <v>0</v>
      </c>
      <c r="K717" s="211">
        <f>'고객관리 LIST'!N716</f>
        <v>0</v>
      </c>
      <c r="L717" s="221">
        <f>'고객관리 LIST'!O716</f>
        <v>0</v>
      </c>
    </row>
    <row r="718" spans="1:12" ht="20.100000000000001" hidden="1" customHeight="1" x14ac:dyDescent="0.3">
      <c r="A718" s="82" t="b">
        <f t="shared" ca="1" si="11"/>
        <v>0</v>
      </c>
      <c r="B718" s="211">
        <f>'고객관리 LIST'!J717</f>
        <v>0</v>
      </c>
      <c r="C718" s="211">
        <f>'고객관리 LIST'!B717</f>
        <v>0</v>
      </c>
      <c r="D718" s="211">
        <f>'고객관리 LIST'!C717</f>
        <v>0</v>
      </c>
      <c r="E718" s="212">
        <f>'고객관리 LIST'!D717</f>
        <v>0</v>
      </c>
      <c r="F718" s="213">
        <f>'고객관리 LIST'!E717</f>
        <v>0</v>
      </c>
      <c r="G718" s="211">
        <f>'고객관리 LIST'!H717</f>
        <v>0</v>
      </c>
      <c r="H718" s="211">
        <f>'고객관리 LIST'!K717</f>
        <v>0</v>
      </c>
      <c r="I718" s="211" t="str">
        <f>'고객관리 LIST'!L717</f>
        <v/>
      </c>
      <c r="J718" s="211">
        <f>'고객관리 LIST'!M717</f>
        <v>0</v>
      </c>
      <c r="K718" s="211">
        <f>'고객관리 LIST'!N717</f>
        <v>0</v>
      </c>
      <c r="L718" s="221">
        <f>'고객관리 LIST'!O717</f>
        <v>0</v>
      </c>
    </row>
    <row r="719" spans="1:12" ht="20.100000000000001" hidden="1" customHeight="1" x14ac:dyDescent="0.3">
      <c r="A719" s="82" t="b">
        <f t="shared" ca="1" si="11"/>
        <v>0</v>
      </c>
      <c r="B719" s="211">
        <f>'고객관리 LIST'!J718</f>
        <v>0</v>
      </c>
      <c r="C719" s="211">
        <f>'고객관리 LIST'!B718</f>
        <v>0</v>
      </c>
      <c r="D719" s="211">
        <f>'고객관리 LIST'!C718</f>
        <v>0</v>
      </c>
      <c r="E719" s="212">
        <f>'고객관리 LIST'!D718</f>
        <v>0</v>
      </c>
      <c r="F719" s="213">
        <f>'고객관리 LIST'!E718</f>
        <v>0</v>
      </c>
      <c r="G719" s="211">
        <f>'고객관리 LIST'!H718</f>
        <v>0</v>
      </c>
      <c r="H719" s="211">
        <f>'고객관리 LIST'!K718</f>
        <v>0</v>
      </c>
      <c r="I719" s="211" t="str">
        <f>'고객관리 LIST'!L718</f>
        <v/>
      </c>
      <c r="J719" s="211">
        <f>'고객관리 LIST'!M718</f>
        <v>0</v>
      </c>
      <c r="K719" s="211">
        <f>'고객관리 LIST'!N718</f>
        <v>0</v>
      </c>
      <c r="L719" s="221">
        <f>'고객관리 LIST'!O718</f>
        <v>0</v>
      </c>
    </row>
    <row r="720" spans="1:12" ht="20.100000000000001" hidden="1" customHeight="1" x14ac:dyDescent="0.3">
      <c r="A720" s="82" t="b">
        <f t="shared" ca="1" si="11"/>
        <v>0</v>
      </c>
      <c r="B720" s="211">
        <f>'고객관리 LIST'!J719</f>
        <v>0</v>
      </c>
      <c r="C720" s="211">
        <f>'고객관리 LIST'!B719</f>
        <v>0</v>
      </c>
      <c r="D720" s="211">
        <f>'고객관리 LIST'!C719</f>
        <v>0</v>
      </c>
      <c r="E720" s="212">
        <f>'고객관리 LIST'!D719</f>
        <v>0</v>
      </c>
      <c r="F720" s="213">
        <f>'고객관리 LIST'!E719</f>
        <v>0</v>
      </c>
      <c r="G720" s="211">
        <f>'고객관리 LIST'!H719</f>
        <v>0</v>
      </c>
      <c r="H720" s="211">
        <f>'고객관리 LIST'!K719</f>
        <v>0</v>
      </c>
      <c r="I720" s="211" t="str">
        <f>'고객관리 LIST'!L719</f>
        <v/>
      </c>
      <c r="J720" s="211">
        <f>'고객관리 LIST'!M719</f>
        <v>0</v>
      </c>
      <c r="K720" s="211">
        <f>'고객관리 LIST'!N719</f>
        <v>0</v>
      </c>
      <c r="L720" s="221">
        <f>'고객관리 LIST'!O719</f>
        <v>0</v>
      </c>
    </row>
    <row r="721" spans="1:12" ht="20.100000000000001" hidden="1" customHeight="1" x14ac:dyDescent="0.3">
      <c r="A721" s="82" t="b">
        <f t="shared" ca="1" si="11"/>
        <v>0</v>
      </c>
      <c r="B721" s="211">
        <f>'고객관리 LIST'!J720</f>
        <v>0</v>
      </c>
      <c r="C721" s="211">
        <f>'고객관리 LIST'!B720</f>
        <v>0</v>
      </c>
      <c r="D721" s="211">
        <f>'고객관리 LIST'!C720</f>
        <v>0</v>
      </c>
      <c r="E721" s="212">
        <f>'고객관리 LIST'!D720</f>
        <v>0</v>
      </c>
      <c r="F721" s="213">
        <f>'고객관리 LIST'!E720</f>
        <v>0</v>
      </c>
      <c r="G721" s="211">
        <f>'고객관리 LIST'!H720</f>
        <v>0</v>
      </c>
      <c r="H721" s="211">
        <f>'고객관리 LIST'!K720</f>
        <v>0</v>
      </c>
      <c r="I721" s="211" t="str">
        <f>'고객관리 LIST'!L720</f>
        <v/>
      </c>
      <c r="J721" s="211">
        <f>'고객관리 LIST'!M720</f>
        <v>0</v>
      </c>
      <c r="K721" s="211">
        <f>'고객관리 LIST'!N720</f>
        <v>0</v>
      </c>
      <c r="L721" s="221">
        <f>'고객관리 LIST'!O720</f>
        <v>0</v>
      </c>
    </row>
    <row r="722" spans="1:12" ht="20.100000000000001" hidden="1" customHeight="1" x14ac:dyDescent="0.3">
      <c r="A722" s="82" t="b">
        <f t="shared" ca="1" si="11"/>
        <v>0</v>
      </c>
      <c r="B722" s="211">
        <f>'고객관리 LIST'!J721</f>
        <v>0</v>
      </c>
      <c r="C722" s="211">
        <f>'고객관리 LIST'!B721</f>
        <v>0</v>
      </c>
      <c r="D722" s="211">
        <f>'고객관리 LIST'!C721</f>
        <v>0</v>
      </c>
      <c r="E722" s="212">
        <f>'고객관리 LIST'!D721</f>
        <v>0</v>
      </c>
      <c r="F722" s="213">
        <f>'고객관리 LIST'!E721</f>
        <v>0</v>
      </c>
      <c r="G722" s="211">
        <f>'고객관리 LIST'!H721</f>
        <v>0</v>
      </c>
      <c r="H722" s="211">
        <f>'고객관리 LIST'!K721</f>
        <v>0</v>
      </c>
      <c r="I722" s="211" t="str">
        <f>'고객관리 LIST'!L721</f>
        <v/>
      </c>
      <c r="J722" s="211">
        <f>'고객관리 LIST'!M721</f>
        <v>0</v>
      </c>
      <c r="K722" s="211">
        <f>'고객관리 LIST'!N721</f>
        <v>0</v>
      </c>
      <c r="L722" s="221">
        <f>'고객관리 LIST'!O721</f>
        <v>0</v>
      </c>
    </row>
    <row r="723" spans="1:12" ht="20.100000000000001" hidden="1" customHeight="1" x14ac:dyDescent="0.3">
      <c r="A723" s="82" t="b">
        <f t="shared" ca="1" si="11"/>
        <v>0</v>
      </c>
      <c r="B723" s="211">
        <f>'고객관리 LIST'!J722</f>
        <v>0</v>
      </c>
      <c r="C723" s="211">
        <f>'고객관리 LIST'!B722</f>
        <v>0</v>
      </c>
      <c r="D723" s="211">
        <f>'고객관리 LIST'!C722</f>
        <v>0</v>
      </c>
      <c r="E723" s="212">
        <f>'고객관리 LIST'!D722</f>
        <v>0</v>
      </c>
      <c r="F723" s="213">
        <f>'고객관리 LIST'!E722</f>
        <v>0</v>
      </c>
      <c r="G723" s="211">
        <f>'고객관리 LIST'!H722</f>
        <v>0</v>
      </c>
      <c r="H723" s="211">
        <f>'고객관리 LIST'!K722</f>
        <v>0</v>
      </c>
      <c r="I723" s="211" t="str">
        <f>'고객관리 LIST'!L722</f>
        <v/>
      </c>
      <c r="J723" s="211">
        <f>'고객관리 LIST'!M722</f>
        <v>0</v>
      </c>
      <c r="K723" s="211">
        <f>'고객관리 LIST'!N722</f>
        <v>0</v>
      </c>
      <c r="L723" s="221">
        <f>'고객관리 LIST'!O722</f>
        <v>0</v>
      </c>
    </row>
    <row r="724" spans="1:12" ht="20.100000000000001" hidden="1" customHeight="1" x14ac:dyDescent="0.3">
      <c r="A724" s="82" t="b">
        <f t="shared" ca="1" si="11"/>
        <v>0</v>
      </c>
      <c r="B724" s="211">
        <f>'고객관리 LIST'!J723</f>
        <v>0</v>
      </c>
      <c r="C724" s="211">
        <f>'고객관리 LIST'!B723</f>
        <v>0</v>
      </c>
      <c r="D724" s="211">
        <f>'고객관리 LIST'!C723</f>
        <v>0</v>
      </c>
      <c r="E724" s="212">
        <f>'고객관리 LIST'!D723</f>
        <v>0</v>
      </c>
      <c r="F724" s="213">
        <f>'고객관리 LIST'!E723</f>
        <v>0</v>
      </c>
      <c r="G724" s="211">
        <f>'고객관리 LIST'!H723</f>
        <v>0</v>
      </c>
      <c r="H724" s="211">
        <f>'고객관리 LIST'!K723</f>
        <v>0</v>
      </c>
      <c r="I724" s="211" t="str">
        <f>'고객관리 LIST'!L723</f>
        <v/>
      </c>
      <c r="J724" s="211">
        <f>'고객관리 LIST'!M723</f>
        <v>0</v>
      </c>
      <c r="K724" s="211">
        <f>'고객관리 LIST'!N723</f>
        <v>0</v>
      </c>
      <c r="L724" s="221">
        <f>'고객관리 LIST'!O723</f>
        <v>0</v>
      </c>
    </row>
    <row r="725" spans="1:12" ht="20.100000000000001" hidden="1" customHeight="1" x14ac:dyDescent="0.3">
      <c r="A725" s="82" t="b">
        <f t="shared" ca="1" si="11"/>
        <v>0</v>
      </c>
      <c r="B725" s="211">
        <f>'고객관리 LIST'!J724</f>
        <v>0</v>
      </c>
      <c r="C725" s="211">
        <f>'고객관리 LIST'!B724</f>
        <v>0</v>
      </c>
      <c r="D725" s="211">
        <f>'고객관리 LIST'!C724</f>
        <v>0</v>
      </c>
      <c r="E725" s="212">
        <f>'고객관리 LIST'!D724</f>
        <v>0</v>
      </c>
      <c r="F725" s="213">
        <f>'고객관리 LIST'!E724</f>
        <v>0</v>
      </c>
      <c r="G725" s="211">
        <f>'고객관리 LIST'!H724</f>
        <v>0</v>
      </c>
      <c r="H725" s="211">
        <f>'고객관리 LIST'!K724</f>
        <v>0</v>
      </c>
      <c r="I725" s="211" t="str">
        <f>'고객관리 LIST'!L724</f>
        <v/>
      </c>
      <c r="J725" s="211">
        <f>'고객관리 LIST'!M724</f>
        <v>0</v>
      </c>
      <c r="K725" s="211">
        <f>'고객관리 LIST'!N724</f>
        <v>0</v>
      </c>
      <c r="L725" s="221">
        <f>'고객관리 LIST'!O724</f>
        <v>0</v>
      </c>
    </row>
    <row r="726" spans="1:12" ht="20.100000000000001" hidden="1" customHeight="1" x14ac:dyDescent="0.3">
      <c r="A726" s="82" t="b">
        <f t="shared" ca="1" si="11"/>
        <v>0</v>
      </c>
      <c r="B726" s="211">
        <f>'고객관리 LIST'!J725</f>
        <v>0</v>
      </c>
      <c r="C726" s="211">
        <f>'고객관리 LIST'!B725</f>
        <v>0</v>
      </c>
      <c r="D726" s="211">
        <f>'고객관리 LIST'!C725</f>
        <v>0</v>
      </c>
      <c r="E726" s="212">
        <f>'고객관리 LIST'!D725</f>
        <v>0</v>
      </c>
      <c r="F726" s="213">
        <f>'고객관리 LIST'!E725</f>
        <v>0</v>
      </c>
      <c r="G726" s="211">
        <f>'고객관리 LIST'!H725</f>
        <v>0</v>
      </c>
      <c r="H726" s="211">
        <f>'고객관리 LIST'!K725</f>
        <v>0</v>
      </c>
      <c r="I726" s="211" t="str">
        <f>'고객관리 LIST'!L725</f>
        <v/>
      </c>
      <c r="J726" s="211">
        <f>'고객관리 LIST'!M725</f>
        <v>0</v>
      </c>
      <c r="K726" s="211">
        <f>'고객관리 LIST'!N725</f>
        <v>0</v>
      </c>
      <c r="L726" s="221">
        <f>'고객관리 LIST'!O725</f>
        <v>0</v>
      </c>
    </row>
    <row r="727" spans="1:12" ht="20.100000000000001" hidden="1" customHeight="1" x14ac:dyDescent="0.3">
      <c r="A727" s="82" t="b">
        <f t="shared" ca="1" si="11"/>
        <v>0</v>
      </c>
      <c r="B727" s="211">
        <f>'고객관리 LIST'!J726</f>
        <v>0</v>
      </c>
      <c r="C727" s="211">
        <f>'고객관리 LIST'!B726</f>
        <v>0</v>
      </c>
      <c r="D727" s="211">
        <f>'고객관리 LIST'!C726</f>
        <v>0</v>
      </c>
      <c r="E727" s="212">
        <f>'고객관리 LIST'!D726</f>
        <v>0</v>
      </c>
      <c r="F727" s="213">
        <f>'고객관리 LIST'!E726</f>
        <v>0</v>
      </c>
      <c r="G727" s="211">
        <f>'고객관리 LIST'!H726</f>
        <v>0</v>
      </c>
      <c r="H727" s="211">
        <f>'고객관리 LIST'!K726</f>
        <v>0</v>
      </c>
      <c r="I727" s="211" t="str">
        <f>'고객관리 LIST'!L726</f>
        <v/>
      </c>
      <c r="J727" s="211">
        <f>'고객관리 LIST'!M726</f>
        <v>0</v>
      </c>
      <c r="K727" s="211">
        <f>'고객관리 LIST'!N726</f>
        <v>0</v>
      </c>
      <c r="L727" s="221">
        <f>'고객관리 LIST'!O726</f>
        <v>0</v>
      </c>
    </row>
    <row r="728" spans="1:12" ht="20.100000000000001" hidden="1" customHeight="1" x14ac:dyDescent="0.3">
      <c r="A728" s="82" t="b">
        <f t="shared" ca="1" si="11"/>
        <v>0</v>
      </c>
      <c r="B728" s="211">
        <f>'고객관리 LIST'!J727</f>
        <v>0</v>
      </c>
      <c r="C728" s="211">
        <f>'고객관리 LIST'!B727</f>
        <v>0</v>
      </c>
      <c r="D728" s="211">
        <f>'고객관리 LIST'!C727</f>
        <v>0</v>
      </c>
      <c r="E728" s="212">
        <f>'고객관리 LIST'!D727</f>
        <v>0</v>
      </c>
      <c r="F728" s="213">
        <f>'고객관리 LIST'!E727</f>
        <v>0</v>
      </c>
      <c r="G728" s="211">
        <f>'고객관리 LIST'!H727</f>
        <v>0</v>
      </c>
      <c r="H728" s="211">
        <f>'고객관리 LIST'!K727</f>
        <v>0</v>
      </c>
      <c r="I728" s="211" t="str">
        <f>'고객관리 LIST'!L727</f>
        <v/>
      </c>
      <c r="J728" s="211">
        <f>'고객관리 LIST'!M727</f>
        <v>0</v>
      </c>
      <c r="K728" s="211">
        <f>'고객관리 LIST'!N727</f>
        <v>0</v>
      </c>
      <c r="L728" s="221">
        <f>'고객관리 LIST'!O727</f>
        <v>0</v>
      </c>
    </row>
    <row r="729" spans="1:12" ht="20.100000000000001" hidden="1" customHeight="1" x14ac:dyDescent="0.3">
      <c r="A729" s="82" t="b">
        <f t="shared" ca="1" si="11"/>
        <v>0</v>
      </c>
      <c r="B729" s="211">
        <f>'고객관리 LIST'!J728</f>
        <v>0</v>
      </c>
      <c r="C729" s="211">
        <f>'고객관리 LIST'!B728</f>
        <v>0</v>
      </c>
      <c r="D729" s="211">
        <f>'고객관리 LIST'!C728</f>
        <v>0</v>
      </c>
      <c r="E729" s="212">
        <f>'고객관리 LIST'!D728</f>
        <v>0</v>
      </c>
      <c r="F729" s="213">
        <f>'고객관리 LIST'!E728</f>
        <v>0</v>
      </c>
      <c r="G729" s="211">
        <f>'고객관리 LIST'!H728</f>
        <v>0</v>
      </c>
      <c r="H729" s="211">
        <f>'고객관리 LIST'!K728</f>
        <v>0</v>
      </c>
      <c r="I729" s="211" t="str">
        <f>'고객관리 LIST'!L728</f>
        <v/>
      </c>
      <c r="J729" s="211">
        <f>'고객관리 LIST'!M728</f>
        <v>0</v>
      </c>
      <c r="K729" s="211">
        <f>'고객관리 LIST'!N728</f>
        <v>0</v>
      </c>
      <c r="L729" s="221">
        <f>'고객관리 LIST'!O728</f>
        <v>0</v>
      </c>
    </row>
    <row r="730" spans="1:12" ht="20.100000000000001" hidden="1" customHeight="1" x14ac:dyDescent="0.3">
      <c r="A730" s="82" t="b">
        <f t="shared" ca="1" si="11"/>
        <v>0</v>
      </c>
      <c r="B730" s="211">
        <f>'고객관리 LIST'!J729</f>
        <v>0</v>
      </c>
      <c r="C730" s="211">
        <f>'고객관리 LIST'!B729</f>
        <v>0</v>
      </c>
      <c r="D730" s="211">
        <f>'고객관리 LIST'!C729</f>
        <v>0</v>
      </c>
      <c r="E730" s="212">
        <f>'고객관리 LIST'!D729</f>
        <v>0</v>
      </c>
      <c r="F730" s="213">
        <f>'고객관리 LIST'!E729</f>
        <v>0</v>
      </c>
      <c r="G730" s="211">
        <f>'고객관리 LIST'!H729</f>
        <v>0</v>
      </c>
      <c r="H730" s="211">
        <f>'고객관리 LIST'!K729</f>
        <v>0</v>
      </c>
      <c r="I730" s="211" t="str">
        <f>'고객관리 LIST'!L729</f>
        <v/>
      </c>
      <c r="J730" s="211">
        <f>'고객관리 LIST'!M729</f>
        <v>0</v>
      </c>
      <c r="K730" s="211">
        <f>'고객관리 LIST'!N729</f>
        <v>0</v>
      </c>
      <c r="L730" s="221">
        <f>'고객관리 LIST'!O729</f>
        <v>0</v>
      </c>
    </row>
    <row r="731" spans="1:12" ht="20.100000000000001" hidden="1" customHeight="1" x14ac:dyDescent="0.3">
      <c r="A731" s="82" t="b">
        <f t="shared" ca="1" si="11"/>
        <v>0</v>
      </c>
      <c r="B731" s="211">
        <f>'고객관리 LIST'!J730</f>
        <v>0</v>
      </c>
      <c r="C731" s="211">
        <f>'고객관리 LIST'!B730</f>
        <v>0</v>
      </c>
      <c r="D731" s="211">
        <f>'고객관리 LIST'!C730</f>
        <v>0</v>
      </c>
      <c r="E731" s="212">
        <f>'고객관리 LIST'!D730</f>
        <v>0</v>
      </c>
      <c r="F731" s="213">
        <f>'고객관리 LIST'!E730</f>
        <v>0</v>
      </c>
      <c r="G731" s="211">
        <f>'고객관리 LIST'!H730</f>
        <v>0</v>
      </c>
      <c r="H731" s="211">
        <f>'고객관리 LIST'!K730</f>
        <v>0</v>
      </c>
      <c r="I731" s="211" t="str">
        <f>'고객관리 LIST'!L730</f>
        <v/>
      </c>
      <c r="J731" s="211">
        <f>'고객관리 LIST'!M730</f>
        <v>0</v>
      </c>
      <c r="K731" s="211">
        <f>'고객관리 LIST'!N730</f>
        <v>0</v>
      </c>
      <c r="L731" s="221">
        <f>'고객관리 LIST'!O730</f>
        <v>0</v>
      </c>
    </row>
    <row r="732" spans="1:12" ht="20.100000000000001" hidden="1" customHeight="1" x14ac:dyDescent="0.3">
      <c r="A732" s="82" t="b">
        <f t="shared" ca="1" si="11"/>
        <v>0</v>
      </c>
      <c r="B732" s="211">
        <f>'고객관리 LIST'!J731</f>
        <v>0</v>
      </c>
      <c r="C732" s="211">
        <f>'고객관리 LIST'!B731</f>
        <v>0</v>
      </c>
      <c r="D732" s="211">
        <f>'고객관리 LIST'!C731</f>
        <v>0</v>
      </c>
      <c r="E732" s="212">
        <f>'고객관리 LIST'!D731</f>
        <v>0</v>
      </c>
      <c r="F732" s="213">
        <f>'고객관리 LIST'!E731</f>
        <v>0</v>
      </c>
      <c r="G732" s="211">
        <f>'고객관리 LIST'!H731</f>
        <v>0</v>
      </c>
      <c r="H732" s="211">
        <f>'고객관리 LIST'!K731</f>
        <v>0</v>
      </c>
      <c r="I732" s="211" t="str">
        <f>'고객관리 LIST'!L731</f>
        <v/>
      </c>
      <c r="J732" s="211">
        <f>'고객관리 LIST'!M731</f>
        <v>0</v>
      </c>
      <c r="K732" s="211">
        <f>'고객관리 LIST'!N731</f>
        <v>0</v>
      </c>
      <c r="L732" s="221">
        <f>'고객관리 LIST'!O731</f>
        <v>0</v>
      </c>
    </row>
    <row r="733" spans="1:12" ht="20.100000000000001" hidden="1" customHeight="1" x14ac:dyDescent="0.3">
      <c r="A733" s="82" t="b">
        <f t="shared" ca="1" si="11"/>
        <v>0</v>
      </c>
      <c r="B733" s="211">
        <f>'고객관리 LIST'!J732</f>
        <v>0</v>
      </c>
      <c r="C733" s="211">
        <f>'고객관리 LIST'!B732</f>
        <v>0</v>
      </c>
      <c r="D733" s="211">
        <f>'고객관리 LIST'!C732</f>
        <v>0</v>
      </c>
      <c r="E733" s="212">
        <f>'고객관리 LIST'!D732</f>
        <v>0</v>
      </c>
      <c r="F733" s="213">
        <f>'고객관리 LIST'!E732</f>
        <v>0</v>
      </c>
      <c r="G733" s="211">
        <f>'고객관리 LIST'!H732</f>
        <v>0</v>
      </c>
      <c r="H733" s="211">
        <f>'고객관리 LIST'!K732</f>
        <v>0</v>
      </c>
      <c r="I733" s="211" t="str">
        <f>'고객관리 LIST'!L732</f>
        <v/>
      </c>
      <c r="J733" s="211">
        <f>'고객관리 LIST'!M732</f>
        <v>0</v>
      </c>
      <c r="K733" s="211">
        <f>'고객관리 LIST'!N732</f>
        <v>0</v>
      </c>
      <c r="L733" s="221">
        <f>'고객관리 LIST'!O732</f>
        <v>0</v>
      </c>
    </row>
    <row r="734" spans="1:12" ht="20.100000000000001" hidden="1" customHeight="1" x14ac:dyDescent="0.3">
      <c r="A734" s="82" t="b">
        <f t="shared" ca="1" si="11"/>
        <v>0</v>
      </c>
      <c r="B734" s="211">
        <f>'고객관리 LIST'!J733</f>
        <v>0</v>
      </c>
      <c r="C734" s="211">
        <f>'고객관리 LIST'!B733</f>
        <v>0</v>
      </c>
      <c r="D734" s="211">
        <f>'고객관리 LIST'!C733</f>
        <v>0</v>
      </c>
      <c r="E734" s="212">
        <f>'고객관리 LIST'!D733</f>
        <v>0</v>
      </c>
      <c r="F734" s="213">
        <f>'고객관리 LIST'!E733</f>
        <v>0</v>
      </c>
      <c r="G734" s="211">
        <f>'고객관리 LIST'!H733</f>
        <v>0</v>
      </c>
      <c r="H734" s="211">
        <f>'고객관리 LIST'!K733</f>
        <v>0</v>
      </c>
      <c r="I734" s="211" t="str">
        <f>'고객관리 LIST'!L733</f>
        <v/>
      </c>
      <c r="J734" s="211">
        <f>'고객관리 LIST'!M733</f>
        <v>0</v>
      </c>
      <c r="K734" s="211">
        <f>'고객관리 LIST'!N733</f>
        <v>0</v>
      </c>
      <c r="L734" s="221">
        <f>'고객관리 LIST'!O733</f>
        <v>0</v>
      </c>
    </row>
    <row r="735" spans="1:12" ht="20.100000000000001" hidden="1" customHeight="1" x14ac:dyDescent="0.3">
      <c r="A735" s="82" t="b">
        <f t="shared" ca="1" si="11"/>
        <v>0</v>
      </c>
      <c r="B735" s="211">
        <f>'고객관리 LIST'!J734</f>
        <v>0</v>
      </c>
      <c r="C735" s="211">
        <f>'고객관리 LIST'!B734</f>
        <v>0</v>
      </c>
      <c r="D735" s="211">
        <f>'고객관리 LIST'!C734</f>
        <v>0</v>
      </c>
      <c r="E735" s="212">
        <f>'고객관리 LIST'!D734</f>
        <v>0</v>
      </c>
      <c r="F735" s="213">
        <f>'고객관리 LIST'!E734</f>
        <v>0</v>
      </c>
      <c r="G735" s="211">
        <f>'고객관리 LIST'!H734</f>
        <v>0</v>
      </c>
      <c r="H735" s="211">
        <f>'고객관리 LIST'!K734</f>
        <v>0</v>
      </c>
      <c r="I735" s="211" t="str">
        <f>'고객관리 LIST'!L734</f>
        <v/>
      </c>
      <c r="J735" s="211">
        <f>'고객관리 LIST'!M734</f>
        <v>0</v>
      </c>
      <c r="K735" s="211">
        <f>'고객관리 LIST'!N734</f>
        <v>0</v>
      </c>
      <c r="L735" s="221">
        <f>'고객관리 LIST'!O734</f>
        <v>0</v>
      </c>
    </row>
    <row r="736" spans="1:12" ht="20.100000000000001" hidden="1" customHeight="1" x14ac:dyDescent="0.3">
      <c r="A736" s="82" t="b">
        <f t="shared" ca="1" si="11"/>
        <v>0</v>
      </c>
      <c r="B736" s="211">
        <f>'고객관리 LIST'!J735</f>
        <v>0</v>
      </c>
      <c r="C736" s="211">
        <f>'고객관리 LIST'!B735</f>
        <v>0</v>
      </c>
      <c r="D736" s="211">
        <f>'고객관리 LIST'!C735</f>
        <v>0</v>
      </c>
      <c r="E736" s="212">
        <f>'고객관리 LIST'!D735</f>
        <v>0</v>
      </c>
      <c r="F736" s="213">
        <f>'고객관리 LIST'!E735</f>
        <v>0</v>
      </c>
      <c r="G736" s="211">
        <f>'고객관리 LIST'!H735</f>
        <v>0</v>
      </c>
      <c r="H736" s="211">
        <f>'고객관리 LIST'!K735</f>
        <v>0</v>
      </c>
      <c r="I736" s="211" t="str">
        <f>'고객관리 LIST'!L735</f>
        <v/>
      </c>
      <c r="J736" s="211">
        <f>'고객관리 LIST'!M735</f>
        <v>0</v>
      </c>
      <c r="K736" s="211">
        <f>'고객관리 LIST'!N735</f>
        <v>0</v>
      </c>
      <c r="L736" s="221">
        <f>'고객관리 LIST'!O735</f>
        <v>0</v>
      </c>
    </row>
    <row r="737" spans="1:12" ht="20.100000000000001" hidden="1" customHeight="1" x14ac:dyDescent="0.3">
      <c r="A737" s="82" t="b">
        <f t="shared" ca="1" si="11"/>
        <v>0</v>
      </c>
      <c r="B737" s="211">
        <f>'고객관리 LIST'!J736</f>
        <v>0</v>
      </c>
      <c r="C737" s="211">
        <f>'고객관리 LIST'!B736</f>
        <v>0</v>
      </c>
      <c r="D737" s="211">
        <f>'고객관리 LIST'!C736</f>
        <v>0</v>
      </c>
      <c r="E737" s="212">
        <f>'고객관리 LIST'!D736</f>
        <v>0</v>
      </c>
      <c r="F737" s="213">
        <f>'고객관리 LIST'!E736</f>
        <v>0</v>
      </c>
      <c r="G737" s="211">
        <f>'고객관리 LIST'!H736</f>
        <v>0</v>
      </c>
      <c r="H737" s="211">
        <f>'고객관리 LIST'!K736</f>
        <v>0</v>
      </c>
      <c r="I737" s="211" t="str">
        <f>'고객관리 LIST'!L736</f>
        <v/>
      </c>
      <c r="J737" s="211">
        <f>'고객관리 LIST'!M736</f>
        <v>0</v>
      </c>
      <c r="K737" s="211">
        <f>'고객관리 LIST'!N736</f>
        <v>0</v>
      </c>
      <c r="L737" s="221">
        <f>'고객관리 LIST'!O736</f>
        <v>0</v>
      </c>
    </row>
    <row r="738" spans="1:12" ht="20.100000000000001" hidden="1" customHeight="1" x14ac:dyDescent="0.3">
      <c r="A738" s="82" t="b">
        <f t="shared" ca="1" si="11"/>
        <v>0</v>
      </c>
      <c r="B738" s="211">
        <f>'고객관리 LIST'!J737</f>
        <v>0</v>
      </c>
      <c r="C738" s="211">
        <f>'고객관리 LIST'!B737</f>
        <v>0</v>
      </c>
      <c r="D738" s="211">
        <f>'고객관리 LIST'!C737</f>
        <v>0</v>
      </c>
      <c r="E738" s="212">
        <f>'고객관리 LIST'!D737</f>
        <v>0</v>
      </c>
      <c r="F738" s="213">
        <f>'고객관리 LIST'!E737</f>
        <v>0</v>
      </c>
      <c r="G738" s="211">
        <f>'고객관리 LIST'!H737</f>
        <v>0</v>
      </c>
      <c r="H738" s="211">
        <f>'고객관리 LIST'!K737</f>
        <v>0</v>
      </c>
      <c r="I738" s="211" t="str">
        <f>'고객관리 LIST'!L737</f>
        <v/>
      </c>
      <c r="J738" s="211">
        <f>'고객관리 LIST'!M737</f>
        <v>0</v>
      </c>
      <c r="K738" s="211">
        <f>'고객관리 LIST'!N737</f>
        <v>0</v>
      </c>
      <c r="L738" s="221">
        <f>'고객관리 LIST'!O737</f>
        <v>0</v>
      </c>
    </row>
    <row r="739" spans="1:12" ht="20.100000000000001" hidden="1" customHeight="1" x14ac:dyDescent="0.3">
      <c r="A739" s="82" t="b">
        <f t="shared" ca="1" si="11"/>
        <v>0</v>
      </c>
      <c r="B739" s="211">
        <f>'고객관리 LIST'!J738</f>
        <v>0</v>
      </c>
      <c r="C739" s="211">
        <f>'고객관리 LIST'!B738</f>
        <v>0</v>
      </c>
      <c r="D739" s="211">
        <f>'고객관리 LIST'!C738</f>
        <v>0</v>
      </c>
      <c r="E739" s="212">
        <f>'고객관리 LIST'!D738</f>
        <v>0</v>
      </c>
      <c r="F739" s="213">
        <f>'고객관리 LIST'!E738</f>
        <v>0</v>
      </c>
      <c r="G739" s="211">
        <f>'고객관리 LIST'!H738</f>
        <v>0</v>
      </c>
      <c r="H739" s="211">
        <f>'고객관리 LIST'!K738</f>
        <v>0</v>
      </c>
      <c r="I739" s="211" t="str">
        <f>'고객관리 LIST'!L738</f>
        <v/>
      </c>
      <c r="J739" s="211">
        <f>'고객관리 LIST'!M738</f>
        <v>0</v>
      </c>
      <c r="K739" s="211">
        <f>'고객관리 LIST'!N738</f>
        <v>0</v>
      </c>
      <c r="L739" s="221">
        <f>'고객관리 LIST'!O738</f>
        <v>0</v>
      </c>
    </row>
    <row r="740" spans="1:12" ht="20.100000000000001" hidden="1" customHeight="1" x14ac:dyDescent="0.3">
      <c r="A740" s="82" t="b">
        <f t="shared" ca="1" si="11"/>
        <v>0</v>
      </c>
      <c r="B740" s="211">
        <f>'고객관리 LIST'!J739</f>
        <v>0</v>
      </c>
      <c r="C740" s="211">
        <f>'고객관리 LIST'!B739</f>
        <v>0</v>
      </c>
      <c r="D740" s="211">
        <f>'고객관리 LIST'!C739</f>
        <v>0</v>
      </c>
      <c r="E740" s="212">
        <f>'고객관리 LIST'!D739</f>
        <v>0</v>
      </c>
      <c r="F740" s="213">
        <f>'고객관리 LIST'!E739</f>
        <v>0</v>
      </c>
      <c r="G740" s="211">
        <f>'고객관리 LIST'!H739</f>
        <v>0</v>
      </c>
      <c r="H740" s="211">
        <f>'고객관리 LIST'!K739</f>
        <v>0</v>
      </c>
      <c r="I740" s="211" t="str">
        <f>'고객관리 LIST'!L739</f>
        <v/>
      </c>
      <c r="J740" s="211">
        <f>'고객관리 LIST'!M739</f>
        <v>0</v>
      </c>
      <c r="K740" s="211">
        <f>'고객관리 LIST'!N739</f>
        <v>0</v>
      </c>
      <c r="L740" s="221">
        <f>'고객관리 LIST'!O739</f>
        <v>0</v>
      </c>
    </row>
    <row r="741" spans="1:12" ht="20.100000000000001" hidden="1" customHeight="1" x14ac:dyDescent="0.3">
      <c r="A741" s="82" t="b">
        <f t="shared" ca="1" si="11"/>
        <v>0</v>
      </c>
      <c r="B741" s="211">
        <f>'고객관리 LIST'!J740</f>
        <v>0</v>
      </c>
      <c r="C741" s="211">
        <f>'고객관리 LIST'!B740</f>
        <v>0</v>
      </c>
      <c r="D741" s="211">
        <f>'고객관리 LIST'!C740</f>
        <v>0</v>
      </c>
      <c r="E741" s="212">
        <f>'고객관리 LIST'!D740</f>
        <v>0</v>
      </c>
      <c r="F741" s="213">
        <f>'고객관리 LIST'!E740</f>
        <v>0</v>
      </c>
      <c r="G741" s="211">
        <f>'고객관리 LIST'!H740</f>
        <v>0</v>
      </c>
      <c r="H741" s="211">
        <f>'고객관리 LIST'!K740</f>
        <v>0</v>
      </c>
      <c r="I741" s="211" t="str">
        <f>'고객관리 LIST'!L740</f>
        <v/>
      </c>
      <c r="J741" s="211">
        <f>'고객관리 LIST'!M740</f>
        <v>0</v>
      </c>
      <c r="K741" s="211">
        <f>'고객관리 LIST'!N740</f>
        <v>0</v>
      </c>
      <c r="L741" s="221">
        <f>'고객관리 LIST'!O740</f>
        <v>0</v>
      </c>
    </row>
    <row r="742" spans="1:12" ht="20.100000000000001" hidden="1" customHeight="1" x14ac:dyDescent="0.3">
      <c r="A742" s="82" t="b">
        <f t="shared" ca="1" si="11"/>
        <v>0</v>
      </c>
      <c r="B742" s="211">
        <f>'고객관리 LIST'!J741</f>
        <v>0</v>
      </c>
      <c r="C742" s="211">
        <f>'고객관리 LIST'!B741</f>
        <v>0</v>
      </c>
      <c r="D742" s="211">
        <f>'고객관리 LIST'!C741</f>
        <v>0</v>
      </c>
      <c r="E742" s="212">
        <f>'고객관리 LIST'!D741</f>
        <v>0</v>
      </c>
      <c r="F742" s="213">
        <f>'고객관리 LIST'!E741</f>
        <v>0</v>
      </c>
      <c r="G742" s="211">
        <f>'고객관리 LIST'!H741</f>
        <v>0</v>
      </c>
      <c r="H742" s="211">
        <f>'고객관리 LIST'!K741</f>
        <v>0</v>
      </c>
      <c r="I742" s="211" t="str">
        <f>'고객관리 LIST'!L741</f>
        <v/>
      </c>
      <c r="J742" s="211">
        <f>'고객관리 LIST'!M741</f>
        <v>0</v>
      </c>
      <c r="K742" s="211">
        <f>'고객관리 LIST'!N741</f>
        <v>0</v>
      </c>
      <c r="L742" s="221">
        <f>'고객관리 LIST'!O741</f>
        <v>0</v>
      </c>
    </row>
    <row r="743" spans="1:12" ht="20.100000000000001" hidden="1" customHeight="1" x14ac:dyDescent="0.3">
      <c r="A743" s="82" t="b">
        <f t="shared" ca="1" si="11"/>
        <v>0</v>
      </c>
      <c r="B743" s="211">
        <f>'고객관리 LIST'!J742</f>
        <v>0</v>
      </c>
      <c r="C743" s="211">
        <f>'고객관리 LIST'!B742</f>
        <v>0</v>
      </c>
      <c r="D743" s="211">
        <f>'고객관리 LIST'!C742</f>
        <v>0</v>
      </c>
      <c r="E743" s="212">
        <f>'고객관리 LIST'!D742</f>
        <v>0</v>
      </c>
      <c r="F743" s="213">
        <f>'고객관리 LIST'!E742</f>
        <v>0</v>
      </c>
      <c r="G743" s="211">
        <f>'고객관리 LIST'!H742</f>
        <v>0</v>
      </c>
      <c r="H743" s="211">
        <f>'고객관리 LIST'!K742</f>
        <v>0</v>
      </c>
      <c r="I743" s="211" t="str">
        <f>'고객관리 LIST'!L742</f>
        <v/>
      </c>
      <c r="J743" s="211">
        <f>'고객관리 LIST'!M742</f>
        <v>0</v>
      </c>
      <c r="K743" s="211">
        <f>'고객관리 LIST'!N742</f>
        <v>0</v>
      </c>
      <c r="L743" s="221">
        <f>'고객관리 LIST'!O742</f>
        <v>0</v>
      </c>
    </row>
    <row r="744" spans="1:12" ht="20.100000000000001" hidden="1" customHeight="1" x14ac:dyDescent="0.3">
      <c r="A744" s="82" t="b">
        <f t="shared" ca="1" si="11"/>
        <v>0</v>
      </c>
      <c r="B744" s="211">
        <f>'고객관리 LIST'!J743</f>
        <v>0</v>
      </c>
      <c r="C744" s="211">
        <f>'고객관리 LIST'!B743</f>
        <v>0</v>
      </c>
      <c r="D744" s="211">
        <f>'고객관리 LIST'!C743</f>
        <v>0</v>
      </c>
      <c r="E744" s="212">
        <f>'고객관리 LIST'!D743</f>
        <v>0</v>
      </c>
      <c r="F744" s="213">
        <f>'고객관리 LIST'!E743</f>
        <v>0</v>
      </c>
      <c r="G744" s="211">
        <f>'고객관리 LIST'!H743</f>
        <v>0</v>
      </c>
      <c r="H744" s="211">
        <f>'고객관리 LIST'!K743</f>
        <v>0</v>
      </c>
      <c r="I744" s="211" t="str">
        <f>'고객관리 LIST'!L743</f>
        <v/>
      </c>
      <c r="J744" s="211">
        <f>'고객관리 LIST'!M743</f>
        <v>0</v>
      </c>
      <c r="K744" s="211">
        <f>'고객관리 LIST'!N743</f>
        <v>0</v>
      </c>
      <c r="L744" s="221">
        <f>'고객관리 LIST'!O743</f>
        <v>0</v>
      </c>
    </row>
    <row r="745" spans="1:12" ht="20.100000000000001" hidden="1" customHeight="1" x14ac:dyDescent="0.3">
      <c r="A745" s="82" t="b">
        <f t="shared" ca="1" si="11"/>
        <v>0</v>
      </c>
      <c r="B745" s="211">
        <f>'고객관리 LIST'!J744</f>
        <v>0</v>
      </c>
      <c r="C745" s="211">
        <f>'고객관리 LIST'!B744</f>
        <v>0</v>
      </c>
      <c r="D745" s="211">
        <f>'고객관리 LIST'!C744</f>
        <v>0</v>
      </c>
      <c r="E745" s="212">
        <f>'고객관리 LIST'!D744</f>
        <v>0</v>
      </c>
      <c r="F745" s="213">
        <f>'고객관리 LIST'!E744</f>
        <v>0</v>
      </c>
      <c r="G745" s="211">
        <f>'고객관리 LIST'!H744</f>
        <v>0</v>
      </c>
      <c r="H745" s="211">
        <f>'고객관리 LIST'!K744</f>
        <v>0</v>
      </c>
      <c r="I745" s="211" t="str">
        <f>'고객관리 LIST'!L744</f>
        <v/>
      </c>
      <c r="J745" s="211">
        <f>'고객관리 LIST'!M744</f>
        <v>0</v>
      </c>
      <c r="K745" s="211">
        <f>'고객관리 LIST'!N744</f>
        <v>0</v>
      </c>
      <c r="L745" s="221">
        <f>'고객관리 LIST'!O744</f>
        <v>0</v>
      </c>
    </row>
    <row r="746" spans="1:12" ht="20.100000000000001" hidden="1" customHeight="1" x14ac:dyDescent="0.3">
      <c r="A746" s="82" t="b">
        <f t="shared" ca="1" si="11"/>
        <v>0</v>
      </c>
      <c r="B746" s="211">
        <f>'고객관리 LIST'!J745</f>
        <v>0</v>
      </c>
      <c r="C746" s="211">
        <f>'고객관리 LIST'!B745</f>
        <v>0</v>
      </c>
      <c r="D746" s="211">
        <f>'고객관리 LIST'!C745</f>
        <v>0</v>
      </c>
      <c r="E746" s="212">
        <f>'고객관리 LIST'!D745</f>
        <v>0</v>
      </c>
      <c r="F746" s="213">
        <f>'고객관리 LIST'!E745</f>
        <v>0</v>
      </c>
      <c r="G746" s="211">
        <f>'고객관리 LIST'!H745</f>
        <v>0</v>
      </c>
      <c r="H746" s="211">
        <f>'고객관리 LIST'!K745</f>
        <v>0</v>
      </c>
      <c r="I746" s="211" t="str">
        <f>'고객관리 LIST'!L745</f>
        <v/>
      </c>
      <c r="J746" s="211">
        <f>'고객관리 LIST'!M745</f>
        <v>0</v>
      </c>
      <c r="K746" s="211">
        <f>'고객관리 LIST'!N745</f>
        <v>0</v>
      </c>
      <c r="L746" s="221">
        <f>'고객관리 LIST'!O745</f>
        <v>0</v>
      </c>
    </row>
    <row r="747" spans="1:12" ht="20.100000000000001" hidden="1" customHeight="1" x14ac:dyDescent="0.3">
      <c r="A747" s="82" t="b">
        <f t="shared" ca="1" si="11"/>
        <v>0</v>
      </c>
      <c r="B747" s="211">
        <f>'고객관리 LIST'!J746</f>
        <v>0</v>
      </c>
      <c r="C747" s="211">
        <f>'고객관리 LIST'!B746</f>
        <v>0</v>
      </c>
      <c r="D747" s="211">
        <f>'고객관리 LIST'!C746</f>
        <v>0</v>
      </c>
      <c r="E747" s="212">
        <f>'고객관리 LIST'!D746</f>
        <v>0</v>
      </c>
      <c r="F747" s="213">
        <f>'고객관리 LIST'!E746</f>
        <v>0</v>
      </c>
      <c r="G747" s="211">
        <f>'고객관리 LIST'!H746</f>
        <v>0</v>
      </c>
      <c r="H747" s="211">
        <f>'고객관리 LIST'!K746</f>
        <v>0</v>
      </c>
      <c r="I747" s="211" t="str">
        <f>'고객관리 LIST'!L746</f>
        <v/>
      </c>
      <c r="J747" s="211">
        <f>'고객관리 LIST'!M746</f>
        <v>0</v>
      </c>
      <c r="K747" s="211">
        <f>'고객관리 LIST'!N746</f>
        <v>0</v>
      </c>
      <c r="L747" s="221">
        <f>'고객관리 LIST'!O746</f>
        <v>0</v>
      </c>
    </row>
    <row r="748" spans="1:12" ht="20.100000000000001" hidden="1" customHeight="1" x14ac:dyDescent="0.3">
      <c r="A748" s="82" t="b">
        <f t="shared" ca="1" si="11"/>
        <v>0</v>
      </c>
      <c r="B748" s="211">
        <f>'고객관리 LIST'!J747</f>
        <v>0</v>
      </c>
      <c r="C748" s="211">
        <f>'고객관리 LIST'!B747</f>
        <v>0</v>
      </c>
      <c r="D748" s="211">
        <f>'고객관리 LIST'!C747</f>
        <v>0</v>
      </c>
      <c r="E748" s="212">
        <f>'고객관리 LIST'!D747</f>
        <v>0</v>
      </c>
      <c r="F748" s="213">
        <f>'고객관리 LIST'!E747</f>
        <v>0</v>
      </c>
      <c r="G748" s="211">
        <f>'고객관리 LIST'!H747</f>
        <v>0</v>
      </c>
      <c r="H748" s="211">
        <f>'고객관리 LIST'!K747</f>
        <v>0</v>
      </c>
      <c r="I748" s="211" t="str">
        <f>'고객관리 LIST'!L747</f>
        <v/>
      </c>
      <c r="J748" s="211">
        <f>'고객관리 LIST'!M747</f>
        <v>0</v>
      </c>
      <c r="K748" s="211">
        <f>'고객관리 LIST'!N747</f>
        <v>0</v>
      </c>
      <c r="L748" s="221">
        <f>'고객관리 LIST'!O747</f>
        <v>0</v>
      </c>
    </row>
    <row r="749" spans="1:12" ht="20.100000000000001" hidden="1" customHeight="1" x14ac:dyDescent="0.3">
      <c r="A749" s="82" t="b">
        <f t="shared" ca="1" si="11"/>
        <v>0</v>
      </c>
      <c r="B749" s="211">
        <f>'고객관리 LIST'!J748</f>
        <v>0</v>
      </c>
      <c r="C749" s="211">
        <f>'고객관리 LIST'!B748</f>
        <v>0</v>
      </c>
      <c r="D749" s="211">
        <f>'고객관리 LIST'!C748</f>
        <v>0</v>
      </c>
      <c r="E749" s="212">
        <f>'고객관리 LIST'!D748</f>
        <v>0</v>
      </c>
      <c r="F749" s="213">
        <f>'고객관리 LIST'!E748</f>
        <v>0</v>
      </c>
      <c r="G749" s="211">
        <f>'고객관리 LIST'!H748</f>
        <v>0</v>
      </c>
      <c r="H749" s="211">
        <f>'고객관리 LIST'!K748</f>
        <v>0</v>
      </c>
      <c r="I749" s="211" t="str">
        <f>'고객관리 LIST'!L748</f>
        <v/>
      </c>
      <c r="J749" s="211">
        <f>'고객관리 LIST'!M748</f>
        <v>0</v>
      </c>
      <c r="K749" s="211">
        <f>'고객관리 LIST'!N748</f>
        <v>0</v>
      </c>
      <c r="L749" s="221">
        <f>'고객관리 LIST'!O748</f>
        <v>0</v>
      </c>
    </row>
    <row r="750" spans="1:12" ht="20.100000000000001" hidden="1" customHeight="1" x14ac:dyDescent="0.3">
      <c r="A750" s="82" t="b">
        <f t="shared" ca="1" si="11"/>
        <v>0</v>
      </c>
      <c r="B750" s="211">
        <f>'고객관리 LIST'!J749</f>
        <v>0</v>
      </c>
      <c r="C750" s="211">
        <f>'고객관리 LIST'!B749</f>
        <v>0</v>
      </c>
      <c r="D750" s="211">
        <f>'고객관리 LIST'!C749</f>
        <v>0</v>
      </c>
      <c r="E750" s="212">
        <f>'고객관리 LIST'!D749</f>
        <v>0</v>
      </c>
      <c r="F750" s="213">
        <f>'고객관리 LIST'!E749</f>
        <v>0</v>
      </c>
      <c r="G750" s="211">
        <f>'고객관리 LIST'!H749</f>
        <v>0</v>
      </c>
      <c r="H750" s="211">
        <f>'고객관리 LIST'!K749</f>
        <v>0</v>
      </c>
      <c r="I750" s="211" t="str">
        <f>'고객관리 LIST'!L749</f>
        <v/>
      </c>
      <c r="J750" s="211">
        <f>'고객관리 LIST'!M749</f>
        <v>0</v>
      </c>
      <c r="K750" s="211">
        <f>'고객관리 LIST'!N749</f>
        <v>0</v>
      </c>
      <c r="L750" s="221">
        <f>'고객관리 LIST'!O749</f>
        <v>0</v>
      </c>
    </row>
    <row r="751" spans="1:12" ht="20.100000000000001" hidden="1" customHeight="1" x14ac:dyDescent="0.3">
      <c r="A751" s="82" t="b">
        <f t="shared" ca="1" si="11"/>
        <v>0</v>
      </c>
      <c r="B751" s="211">
        <f>'고객관리 LIST'!J750</f>
        <v>0</v>
      </c>
      <c r="C751" s="211">
        <f>'고객관리 LIST'!B750</f>
        <v>0</v>
      </c>
      <c r="D751" s="211">
        <f>'고객관리 LIST'!C750</f>
        <v>0</v>
      </c>
      <c r="E751" s="212">
        <f>'고객관리 LIST'!D750</f>
        <v>0</v>
      </c>
      <c r="F751" s="213">
        <f>'고객관리 LIST'!E750</f>
        <v>0</v>
      </c>
      <c r="G751" s="211">
        <f>'고객관리 LIST'!H750</f>
        <v>0</v>
      </c>
      <c r="H751" s="211">
        <f>'고객관리 LIST'!K750</f>
        <v>0</v>
      </c>
      <c r="I751" s="211" t="str">
        <f>'고객관리 LIST'!L750</f>
        <v/>
      </c>
      <c r="J751" s="211">
        <f>'고객관리 LIST'!M750</f>
        <v>0</v>
      </c>
      <c r="K751" s="211">
        <f>'고객관리 LIST'!N750</f>
        <v>0</v>
      </c>
      <c r="L751" s="221">
        <f>'고객관리 LIST'!O750</f>
        <v>0</v>
      </c>
    </row>
    <row r="752" spans="1:12" ht="20.100000000000001" hidden="1" customHeight="1" x14ac:dyDescent="0.3">
      <c r="A752" s="82" t="b">
        <f t="shared" ca="1" si="11"/>
        <v>0</v>
      </c>
      <c r="B752" s="211">
        <f>'고객관리 LIST'!J751</f>
        <v>0</v>
      </c>
      <c r="C752" s="211">
        <f>'고객관리 LIST'!B751</f>
        <v>0</v>
      </c>
      <c r="D752" s="211">
        <f>'고객관리 LIST'!C751</f>
        <v>0</v>
      </c>
      <c r="E752" s="212">
        <f>'고객관리 LIST'!D751</f>
        <v>0</v>
      </c>
      <c r="F752" s="213">
        <f>'고객관리 LIST'!E751</f>
        <v>0</v>
      </c>
      <c r="G752" s="211">
        <f>'고객관리 LIST'!H751</f>
        <v>0</v>
      </c>
      <c r="H752" s="211">
        <f>'고객관리 LIST'!K751</f>
        <v>0</v>
      </c>
      <c r="I752" s="211" t="str">
        <f>'고객관리 LIST'!L751</f>
        <v/>
      </c>
      <c r="J752" s="211">
        <f>'고객관리 LIST'!M751</f>
        <v>0</v>
      </c>
      <c r="K752" s="211">
        <f>'고객관리 LIST'!N751</f>
        <v>0</v>
      </c>
      <c r="L752" s="221">
        <f>'고객관리 LIST'!O751</f>
        <v>0</v>
      </c>
    </row>
    <row r="753" spans="1:12" ht="20.100000000000001" hidden="1" customHeight="1" x14ac:dyDescent="0.3">
      <c r="A753" s="82" t="b">
        <f t="shared" ca="1" si="11"/>
        <v>0</v>
      </c>
      <c r="B753" s="211">
        <f>'고객관리 LIST'!J752</f>
        <v>0</v>
      </c>
      <c r="C753" s="211">
        <f>'고객관리 LIST'!B752</f>
        <v>0</v>
      </c>
      <c r="D753" s="211">
        <f>'고객관리 LIST'!C752</f>
        <v>0</v>
      </c>
      <c r="E753" s="212">
        <f>'고객관리 LIST'!D752</f>
        <v>0</v>
      </c>
      <c r="F753" s="213">
        <f>'고객관리 LIST'!E752</f>
        <v>0</v>
      </c>
      <c r="G753" s="211">
        <f>'고객관리 LIST'!H752</f>
        <v>0</v>
      </c>
      <c r="H753" s="211">
        <f>'고객관리 LIST'!K752</f>
        <v>0</v>
      </c>
      <c r="I753" s="211" t="str">
        <f>'고객관리 LIST'!L752</f>
        <v/>
      </c>
      <c r="J753" s="211">
        <f>'고객관리 LIST'!M752</f>
        <v>0</v>
      </c>
      <c r="K753" s="211">
        <f>'고객관리 LIST'!N752</f>
        <v>0</v>
      </c>
      <c r="L753" s="221">
        <f>'고객관리 LIST'!O752</f>
        <v>0</v>
      </c>
    </row>
    <row r="754" spans="1:12" ht="20.100000000000001" hidden="1" customHeight="1" x14ac:dyDescent="0.3">
      <c r="A754" s="82" t="b">
        <f t="shared" ca="1" si="11"/>
        <v>0</v>
      </c>
      <c r="B754" s="211">
        <f>'고객관리 LIST'!J753</f>
        <v>0</v>
      </c>
      <c r="C754" s="211">
        <f>'고객관리 LIST'!B753</f>
        <v>0</v>
      </c>
      <c r="D754" s="211">
        <f>'고객관리 LIST'!C753</f>
        <v>0</v>
      </c>
      <c r="E754" s="212">
        <f>'고객관리 LIST'!D753</f>
        <v>0</v>
      </c>
      <c r="F754" s="213">
        <f>'고객관리 LIST'!E753</f>
        <v>0</v>
      </c>
      <c r="G754" s="211">
        <f>'고객관리 LIST'!H753</f>
        <v>0</v>
      </c>
      <c r="H754" s="211">
        <f>'고객관리 LIST'!K753</f>
        <v>0</v>
      </c>
      <c r="I754" s="211" t="str">
        <f>'고객관리 LIST'!L753</f>
        <v/>
      </c>
      <c r="J754" s="211">
        <f>'고객관리 LIST'!M753</f>
        <v>0</v>
      </c>
      <c r="K754" s="211">
        <f>'고객관리 LIST'!N753</f>
        <v>0</v>
      </c>
      <c r="L754" s="221">
        <f>'고객관리 LIST'!O753</f>
        <v>0</v>
      </c>
    </row>
    <row r="755" spans="1:12" ht="20.100000000000001" hidden="1" customHeight="1" x14ac:dyDescent="0.3">
      <c r="A755" s="82" t="b">
        <f t="shared" ca="1" si="11"/>
        <v>0</v>
      </c>
      <c r="B755" s="211">
        <f>'고객관리 LIST'!J754</f>
        <v>0</v>
      </c>
      <c r="C755" s="211">
        <f>'고객관리 LIST'!B754</f>
        <v>0</v>
      </c>
      <c r="D755" s="211">
        <f>'고객관리 LIST'!C754</f>
        <v>0</v>
      </c>
      <c r="E755" s="212">
        <f>'고객관리 LIST'!D754</f>
        <v>0</v>
      </c>
      <c r="F755" s="213">
        <f>'고객관리 LIST'!E754</f>
        <v>0</v>
      </c>
      <c r="G755" s="211">
        <f>'고객관리 LIST'!H754</f>
        <v>0</v>
      </c>
      <c r="H755" s="211">
        <f>'고객관리 LIST'!K754</f>
        <v>0</v>
      </c>
      <c r="I755" s="211" t="str">
        <f>'고객관리 LIST'!L754</f>
        <v/>
      </c>
      <c r="J755" s="211">
        <f>'고객관리 LIST'!M754</f>
        <v>0</v>
      </c>
      <c r="K755" s="211">
        <f>'고객관리 LIST'!N754</f>
        <v>0</v>
      </c>
      <c r="L755" s="221">
        <f>'고객관리 LIST'!O754</f>
        <v>0</v>
      </c>
    </row>
    <row r="756" spans="1:12" ht="20.100000000000001" hidden="1" customHeight="1" x14ac:dyDescent="0.3">
      <c r="A756" s="82" t="b">
        <f t="shared" ca="1" si="11"/>
        <v>0</v>
      </c>
      <c r="B756" s="211">
        <f>'고객관리 LIST'!J755</f>
        <v>0</v>
      </c>
      <c r="C756" s="211">
        <f>'고객관리 LIST'!B755</f>
        <v>0</v>
      </c>
      <c r="D756" s="211">
        <f>'고객관리 LIST'!C755</f>
        <v>0</v>
      </c>
      <c r="E756" s="212">
        <f>'고객관리 LIST'!D755</f>
        <v>0</v>
      </c>
      <c r="F756" s="213">
        <f>'고객관리 LIST'!E755</f>
        <v>0</v>
      </c>
      <c r="G756" s="211">
        <f>'고객관리 LIST'!H755</f>
        <v>0</v>
      </c>
      <c r="H756" s="211">
        <f>'고객관리 LIST'!K755</f>
        <v>0</v>
      </c>
      <c r="I756" s="211" t="str">
        <f>'고객관리 LIST'!L755</f>
        <v/>
      </c>
      <c r="J756" s="211">
        <f>'고객관리 LIST'!M755</f>
        <v>0</v>
      </c>
      <c r="K756" s="211">
        <f>'고객관리 LIST'!N755</f>
        <v>0</v>
      </c>
      <c r="L756" s="221">
        <f>'고객관리 LIST'!O755</f>
        <v>0</v>
      </c>
    </row>
    <row r="757" spans="1:12" ht="20.100000000000001" hidden="1" customHeight="1" x14ac:dyDescent="0.3">
      <c r="A757" s="82" t="b">
        <f t="shared" ca="1" si="11"/>
        <v>0</v>
      </c>
      <c r="B757" s="211">
        <f>'고객관리 LIST'!J756</f>
        <v>0</v>
      </c>
      <c r="C757" s="211">
        <f>'고객관리 LIST'!B756</f>
        <v>0</v>
      </c>
      <c r="D757" s="211">
        <f>'고객관리 LIST'!C756</f>
        <v>0</v>
      </c>
      <c r="E757" s="212">
        <f>'고객관리 LIST'!D756</f>
        <v>0</v>
      </c>
      <c r="F757" s="213">
        <f>'고객관리 LIST'!E756</f>
        <v>0</v>
      </c>
      <c r="G757" s="211">
        <f>'고객관리 LIST'!H756</f>
        <v>0</v>
      </c>
      <c r="H757" s="211">
        <f>'고객관리 LIST'!K756</f>
        <v>0</v>
      </c>
      <c r="I757" s="211" t="str">
        <f>'고객관리 LIST'!L756</f>
        <v/>
      </c>
      <c r="J757" s="211">
        <f>'고객관리 LIST'!M756</f>
        <v>0</v>
      </c>
      <c r="K757" s="211">
        <f>'고객관리 LIST'!N756</f>
        <v>0</v>
      </c>
      <c r="L757" s="221">
        <f>'고객관리 LIST'!O756</f>
        <v>0</v>
      </c>
    </row>
    <row r="758" spans="1:12" ht="20.100000000000001" hidden="1" customHeight="1" x14ac:dyDescent="0.3">
      <c r="A758" s="82" t="b">
        <f t="shared" ca="1" si="11"/>
        <v>0</v>
      </c>
      <c r="B758" s="211">
        <f>'고객관리 LIST'!J757</f>
        <v>0</v>
      </c>
      <c r="C758" s="211">
        <f>'고객관리 LIST'!B757</f>
        <v>0</v>
      </c>
      <c r="D758" s="211">
        <f>'고객관리 LIST'!C757</f>
        <v>0</v>
      </c>
      <c r="E758" s="212">
        <f>'고객관리 LIST'!D757</f>
        <v>0</v>
      </c>
      <c r="F758" s="213">
        <f>'고객관리 LIST'!E757</f>
        <v>0</v>
      </c>
      <c r="G758" s="211">
        <f>'고객관리 LIST'!H757</f>
        <v>0</v>
      </c>
      <c r="H758" s="211">
        <f>'고객관리 LIST'!K757</f>
        <v>0</v>
      </c>
      <c r="I758" s="211" t="str">
        <f>'고객관리 LIST'!L757</f>
        <v/>
      </c>
      <c r="J758" s="211">
        <f>'고객관리 LIST'!M757</f>
        <v>0</v>
      </c>
      <c r="K758" s="211">
        <f>'고객관리 LIST'!N757</f>
        <v>0</v>
      </c>
      <c r="L758" s="221">
        <f>'고객관리 LIST'!O757</f>
        <v>0</v>
      </c>
    </row>
    <row r="759" spans="1:12" ht="20.100000000000001" hidden="1" customHeight="1" x14ac:dyDescent="0.3">
      <c r="A759" s="82" t="b">
        <f t="shared" ca="1" si="11"/>
        <v>0</v>
      </c>
      <c r="B759" s="211">
        <f>'고객관리 LIST'!J758</f>
        <v>0</v>
      </c>
      <c r="C759" s="211">
        <f>'고객관리 LIST'!B758</f>
        <v>0</v>
      </c>
      <c r="D759" s="211">
        <f>'고객관리 LIST'!C758</f>
        <v>0</v>
      </c>
      <c r="E759" s="212">
        <f>'고객관리 LIST'!D758</f>
        <v>0</v>
      </c>
      <c r="F759" s="213">
        <f>'고객관리 LIST'!E758</f>
        <v>0</v>
      </c>
      <c r="G759" s="211">
        <f>'고객관리 LIST'!H758</f>
        <v>0</v>
      </c>
      <c r="H759" s="211">
        <f>'고객관리 LIST'!K758</f>
        <v>0</v>
      </c>
      <c r="I759" s="211" t="str">
        <f>'고객관리 LIST'!L758</f>
        <v/>
      </c>
      <c r="J759" s="211">
        <f>'고객관리 LIST'!M758</f>
        <v>0</v>
      </c>
      <c r="K759" s="211">
        <f>'고객관리 LIST'!N758</f>
        <v>0</v>
      </c>
      <c r="L759" s="221">
        <f>'고객관리 LIST'!O758</f>
        <v>0</v>
      </c>
    </row>
    <row r="760" spans="1:12" ht="20.100000000000001" hidden="1" customHeight="1" x14ac:dyDescent="0.3">
      <c r="A760" s="82" t="b">
        <f t="shared" ca="1" si="11"/>
        <v>0</v>
      </c>
      <c r="B760" s="211">
        <f>'고객관리 LIST'!J759</f>
        <v>0</v>
      </c>
      <c r="C760" s="211">
        <f>'고객관리 LIST'!B759</f>
        <v>0</v>
      </c>
      <c r="D760" s="211">
        <f>'고객관리 LIST'!C759</f>
        <v>0</v>
      </c>
      <c r="E760" s="212">
        <f>'고객관리 LIST'!D759</f>
        <v>0</v>
      </c>
      <c r="F760" s="213">
        <f>'고객관리 LIST'!E759</f>
        <v>0</v>
      </c>
      <c r="G760" s="211">
        <f>'고객관리 LIST'!H759</f>
        <v>0</v>
      </c>
      <c r="H760" s="211">
        <f>'고객관리 LIST'!K759</f>
        <v>0</v>
      </c>
      <c r="I760" s="211" t="str">
        <f>'고객관리 LIST'!L759</f>
        <v/>
      </c>
      <c r="J760" s="211">
        <f>'고객관리 LIST'!M759</f>
        <v>0</v>
      </c>
      <c r="K760" s="211">
        <f>'고객관리 LIST'!N759</f>
        <v>0</v>
      </c>
      <c r="L760" s="221">
        <f>'고객관리 LIST'!O759</f>
        <v>0</v>
      </c>
    </row>
    <row r="761" spans="1:12" ht="20.100000000000001" hidden="1" customHeight="1" x14ac:dyDescent="0.3">
      <c r="A761" s="82" t="b">
        <f t="shared" ca="1" si="11"/>
        <v>0</v>
      </c>
      <c r="B761" s="211">
        <f>'고객관리 LIST'!J760</f>
        <v>0</v>
      </c>
      <c r="C761" s="211">
        <f>'고객관리 LIST'!B760</f>
        <v>0</v>
      </c>
      <c r="D761" s="211">
        <f>'고객관리 LIST'!C760</f>
        <v>0</v>
      </c>
      <c r="E761" s="212">
        <f>'고객관리 LIST'!D760</f>
        <v>0</v>
      </c>
      <c r="F761" s="213">
        <f>'고객관리 LIST'!E760</f>
        <v>0</v>
      </c>
      <c r="G761" s="211">
        <f>'고객관리 LIST'!H760</f>
        <v>0</v>
      </c>
      <c r="H761" s="211">
        <f>'고객관리 LIST'!K760</f>
        <v>0</v>
      </c>
      <c r="I761" s="211" t="str">
        <f>'고객관리 LIST'!L760</f>
        <v/>
      </c>
      <c r="J761" s="211">
        <f>'고객관리 LIST'!M760</f>
        <v>0</v>
      </c>
      <c r="K761" s="211">
        <f>'고객관리 LIST'!N760</f>
        <v>0</v>
      </c>
      <c r="L761" s="221">
        <f>'고객관리 LIST'!O760</f>
        <v>0</v>
      </c>
    </row>
    <row r="762" spans="1:12" ht="20.100000000000001" hidden="1" customHeight="1" x14ac:dyDescent="0.3">
      <c r="A762" s="82" t="b">
        <f t="shared" ca="1" si="11"/>
        <v>0</v>
      </c>
      <c r="B762" s="211">
        <f>'고객관리 LIST'!J761</f>
        <v>0</v>
      </c>
      <c r="C762" s="211">
        <f>'고객관리 LIST'!B761</f>
        <v>0</v>
      </c>
      <c r="D762" s="211">
        <f>'고객관리 LIST'!C761</f>
        <v>0</v>
      </c>
      <c r="E762" s="212">
        <f>'고객관리 LIST'!D761</f>
        <v>0</v>
      </c>
      <c r="F762" s="213">
        <f>'고객관리 LIST'!E761</f>
        <v>0</v>
      </c>
      <c r="G762" s="211">
        <f>'고객관리 LIST'!H761</f>
        <v>0</v>
      </c>
      <c r="H762" s="211">
        <f>'고객관리 LIST'!K761</f>
        <v>0</v>
      </c>
      <c r="I762" s="211" t="str">
        <f>'고객관리 LIST'!L761</f>
        <v/>
      </c>
      <c r="J762" s="211">
        <f>'고객관리 LIST'!M761</f>
        <v>0</v>
      </c>
      <c r="K762" s="211">
        <f>'고객관리 LIST'!N761</f>
        <v>0</v>
      </c>
      <c r="L762" s="221">
        <f>'고객관리 LIST'!O761</f>
        <v>0</v>
      </c>
    </row>
    <row r="763" spans="1:12" ht="20.100000000000001" hidden="1" customHeight="1" x14ac:dyDescent="0.3">
      <c r="A763" s="82" t="b">
        <f t="shared" ca="1" si="11"/>
        <v>0</v>
      </c>
      <c r="B763" s="211">
        <f>'고객관리 LIST'!J762</f>
        <v>0</v>
      </c>
      <c r="C763" s="211">
        <f>'고객관리 LIST'!B762</f>
        <v>0</v>
      </c>
      <c r="D763" s="211">
        <f>'고객관리 LIST'!C762</f>
        <v>0</v>
      </c>
      <c r="E763" s="212">
        <f>'고객관리 LIST'!D762</f>
        <v>0</v>
      </c>
      <c r="F763" s="213">
        <f>'고객관리 LIST'!E762</f>
        <v>0</v>
      </c>
      <c r="G763" s="211">
        <f>'고객관리 LIST'!H762</f>
        <v>0</v>
      </c>
      <c r="H763" s="211">
        <f>'고객관리 LIST'!K762</f>
        <v>0</v>
      </c>
      <c r="I763" s="211" t="str">
        <f>'고객관리 LIST'!L762</f>
        <v/>
      </c>
      <c r="J763" s="211">
        <f>'고객관리 LIST'!M762</f>
        <v>0</v>
      </c>
      <c r="K763" s="211">
        <f>'고객관리 LIST'!N762</f>
        <v>0</v>
      </c>
      <c r="L763" s="221">
        <f>'고객관리 LIST'!O762</f>
        <v>0</v>
      </c>
    </row>
    <row r="764" spans="1:12" ht="20.100000000000001" hidden="1" customHeight="1" x14ac:dyDescent="0.3">
      <c r="A764" s="82" t="b">
        <f t="shared" ca="1" si="11"/>
        <v>0</v>
      </c>
      <c r="B764" s="211">
        <f>'고객관리 LIST'!J763</f>
        <v>0</v>
      </c>
      <c r="C764" s="211">
        <f>'고객관리 LIST'!B763</f>
        <v>0</v>
      </c>
      <c r="D764" s="211">
        <f>'고객관리 LIST'!C763</f>
        <v>0</v>
      </c>
      <c r="E764" s="212">
        <f>'고객관리 LIST'!D763</f>
        <v>0</v>
      </c>
      <c r="F764" s="213">
        <f>'고객관리 LIST'!E763</f>
        <v>0</v>
      </c>
      <c r="G764" s="211">
        <f>'고객관리 LIST'!H763</f>
        <v>0</v>
      </c>
      <c r="H764" s="211">
        <f>'고객관리 LIST'!K763</f>
        <v>0</v>
      </c>
      <c r="I764" s="211" t="str">
        <f>'고객관리 LIST'!L763</f>
        <v/>
      </c>
      <c r="J764" s="211">
        <f>'고객관리 LIST'!M763</f>
        <v>0</v>
      </c>
      <c r="K764" s="211">
        <f>'고객관리 LIST'!N763</f>
        <v>0</v>
      </c>
      <c r="L764" s="221">
        <f>'고객관리 LIST'!O763</f>
        <v>0</v>
      </c>
    </row>
    <row r="765" spans="1:12" ht="20.100000000000001" hidden="1" customHeight="1" x14ac:dyDescent="0.3">
      <c r="A765" s="82" t="b">
        <f t="shared" ca="1" si="11"/>
        <v>0</v>
      </c>
      <c r="B765" s="211">
        <f>'고객관리 LIST'!J764</f>
        <v>0</v>
      </c>
      <c r="C765" s="211">
        <f>'고객관리 LIST'!B764</f>
        <v>0</v>
      </c>
      <c r="D765" s="211">
        <f>'고객관리 LIST'!C764</f>
        <v>0</v>
      </c>
      <c r="E765" s="212">
        <f>'고객관리 LIST'!D764</f>
        <v>0</v>
      </c>
      <c r="F765" s="213">
        <f>'고객관리 LIST'!E764</f>
        <v>0</v>
      </c>
      <c r="G765" s="211">
        <f>'고객관리 LIST'!H764</f>
        <v>0</v>
      </c>
      <c r="H765" s="211">
        <f>'고객관리 LIST'!K764</f>
        <v>0</v>
      </c>
      <c r="I765" s="211" t="str">
        <f>'고객관리 LIST'!L764</f>
        <v/>
      </c>
      <c r="J765" s="211">
        <f>'고객관리 LIST'!M764</f>
        <v>0</v>
      </c>
      <c r="K765" s="211">
        <f>'고객관리 LIST'!N764</f>
        <v>0</v>
      </c>
      <c r="L765" s="221">
        <f>'고객관리 LIST'!O764</f>
        <v>0</v>
      </c>
    </row>
    <row r="766" spans="1:12" ht="20.100000000000001" hidden="1" customHeight="1" x14ac:dyDescent="0.3">
      <c r="A766" s="82" t="b">
        <f t="shared" ca="1" si="11"/>
        <v>0</v>
      </c>
      <c r="B766" s="211">
        <f>'고객관리 LIST'!J765</f>
        <v>0</v>
      </c>
      <c r="C766" s="211">
        <f>'고객관리 LIST'!B765</f>
        <v>0</v>
      </c>
      <c r="D766" s="211">
        <f>'고객관리 LIST'!C765</f>
        <v>0</v>
      </c>
      <c r="E766" s="212">
        <f>'고객관리 LIST'!D765</f>
        <v>0</v>
      </c>
      <c r="F766" s="213">
        <f>'고객관리 LIST'!E765</f>
        <v>0</v>
      </c>
      <c r="G766" s="211">
        <f>'고객관리 LIST'!H765</f>
        <v>0</v>
      </c>
      <c r="H766" s="211">
        <f>'고객관리 LIST'!K765</f>
        <v>0</v>
      </c>
      <c r="I766" s="211" t="str">
        <f>'고객관리 LIST'!L765</f>
        <v/>
      </c>
      <c r="J766" s="211">
        <f>'고객관리 LIST'!M765</f>
        <v>0</v>
      </c>
      <c r="K766" s="211">
        <f>'고객관리 LIST'!N765</f>
        <v>0</v>
      </c>
      <c r="L766" s="221">
        <f>'고객관리 LIST'!O765</f>
        <v>0</v>
      </c>
    </row>
    <row r="767" spans="1:12" ht="20.100000000000001" hidden="1" customHeight="1" x14ac:dyDescent="0.3">
      <c r="A767" s="82" t="b">
        <f t="shared" ca="1" si="11"/>
        <v>0</v>
      </c>
      <c r="B767" s="211">
        <f>'고객관리 LIST'!J766</f>
        <v>0</v>
      </c>
      <c r="C767" s="211">
        <f>'고객관리 LIST'!B766</f>
        <v>0</v>
      </c>
      <c r="D767" s="211">
        <f>'고객관리 LIST'!C766</f>
        <v>0</v>
      </c>
      <c r="E767" s="212">
        <f>'고객관리 LIST'!D766</f>
        <v>0</v>
      </c>
      <c r="F767" s="213">
        <f>'고객관리 LIST'!E766</f>
        <v>0</v>
      </c>
      <c r="G767" s="211">
        <f>'고객관리 LIST'!H766</f>
        <v>0</v>
      </c>
      <c r="H767" s="211">
        <f>'고객관리 LIST'!K766</f>
        <v>0</v>
      </c>
      <c r="I767" s="211" t="str">
        <f>'고객관리 LIST'!L766</f>
        <v/>
      </c>
      <c r="J767" s="211">
        <f>'고객관리 LIST'!M766</f>
        <v>0</v>
      </c>
      <c r="K767" s="211">
        <f>'고객관리 LIST'!N766</f>
        <v>0</v>
      </c>
      <c r="L767" s="221">
        <f>'고객관리 LIST'!O766</f>
        <v>0</v>
      </c>
    </row>
    <row r="768" spans="1:12" ht="20.100000000000001" hidden="1" customHeight="1" x14ac:dyDescent="0.3">
      <c r="A768" s="82" t="b">
        <f t="shared" ca="1" si="11"/>
        <v>0</v>
      </c>
      <c r="B768" s="211">
        <f>'고객관리 LIST'!J767</f>
        <v>0</v>
      </c>
      <c r="C768" s="211">
        <f>'고객관리 LIST'!B767</f>
        <v>0</v>
      </c>
      <c r="D768" s="211">
        <f>'고객관리 LIST'!C767</f>
        <v>0</v>
      </c>
      <c r="E768" s="212">
        <f>'고객관리 LIST'!D767</f>
        <v>0</v>
      </c>
      <c r="F768" s="213">
        <f>'고객관리 LIST'!E767</f>
        <v>0</v>
      </c>
      <c r="G768" s="211">
        <f>'고객관리 LIST'!H767</f>
        <v>0</v>
      </c>
      <c r="H768" s="211">
        <f>'고객관리 LIST'!K767</f>
        <v>0</v>
      </c>
      <c r="I768" s="211" t="str">
        <f>'고객관리 LIST'!L767</f>
        <v/>
      </c>
      <c r="J768" s="211">
        <f>'고객관리 LIST'!M767</f>
        <v>0</v>
      </c>
      <c r="K768" s="211">
        <f>'고객관리 LIST'!N767</f>
        <v>0</v>
      </c>
      <c r="L768" s="221">
        <f>'고객관리 LIST'!O767</f>
        <v>0</v>
      </c>
    </row>
    <row r="769" spans="1:12" ht="20.100000000000001" hidden="1" customHeight="1" x14ac:dyDescent="0.3">
      <c r="A769" s="82" t="b">
        <f t="shared" ca="1" si="11"/>
        <v>0</v>
      </c>
      <c r="B769" s="211">
        <f>'고객관리 LIST'!J768</f>
        <v>0</v>
      </c>
      <c r="C769" s="211">
        <f>'고객관리 LIST'!B768</f>
        <v>0</v>
      </c>
      <c r="D769" s="211">
        <f>'고객관리 LIST'!C768</f>
        <v>0</v>
      </c>
      <c r="E769" s="212">
        <f>'고객관리 LIST'!D768</f>
        <v>0</v>
      </c>
      <c r="F769" s="213">
        <f>'고객관리 LIST'!E768</f>
        <v>0</v>
      </c>
      <c r="G769" s="211">
        <f>'고객관리 LIST'!H768</f>
        <v>0</v>
      </c>
      <c r="H769" s="211">
        <f>'고객관리 LIST'!K768</f>
        <v>0</v>
      </c>
      <c r="I769" s="211" t="str">
        <f>'고객관리 LIST'!L768</f>
        <v/>
      </c>
      <c r="J769" s="211">
        <f>'고객관리 LIST'!M768</f>
        <v>0</v>
      </c>
      <c r="K769" s="211">
        <f>'고객관리 LIST'!N768</f>
        <v>0</v>
      </c>
      <c r="L769" s="221">
        <f>'고객관리 LIST'!O768</f>
        <v>0</v>
      </c>
    </row>
    <row r="770" spans="1:12" ht="20.100000000000001" hidden="1" customHeight="1" x14ac:dyDescent="0.3">
      <c r="A770" s="82" t="b">
        <f t="shared" ca="1" si="11"/>
        <v>0</v>
      </c>
      <c r="B770" s="211">
        <f>'고객관리 LIST'!J769</f>
        <v>0</v>
      </c>
      <c r="C770" s="211">
        <f>'고객관리 LIST'!B769</f>
        <v>0</v>
      </c>
      <c r="D770" s="211">
        <f>'고객관리 LIST'!C769</f>
        <v>0</v>
      </c>
      <c r="E770" s="212">
        <f>'고객관리 LIST'!D769</f>
        <v>0</v>
      </c>
      <c r="F770" s="213">
        <f>'고객관리 LIST'!E769</f>
        <v>0</v>
      </c>
      <c r="G770" s="211">
        <f>'고객관리 LIST'!H769</f>
        <v>0</v>
      </c>
      <c r="H770" s="211">
        <f>'고객관리 LIST'!K769</f>
        <v>0</v>
      </c>
      <c r="I770" s="211" t="str">
        <f>'고객관리 LIST'!L769</f>
        <v/>
      </c>
      <c r="J770" s="211">
        <f>'고객관리 LIST'!M769</f>
        <v>0</v>
      </c>
      <c r="K770" s="211">
        <f>'고객관리 LIST'!N769</f>
        <v>0</v>
      </c>
      <c r="L770" s="221">
        <f>'고객관리 LIST'!O769</f>
        <v>0</v>
      </c>
    </row>
    <row r="771" spans="1:12" ht="20.100000000000001" hidden="1" customHeight="1" x14ac:dyDescent="0.3">
      <c r="A771" s="82" t="b">
        <f t="shared" ca="1" si="11"/>
        <v>0</v>
      </c>
      <c r="B771" s="211">
        <f>'고객관리 LIST'!J770</f>
        <v>0</v>
      </c>
      <c r="C771" s="211">
        <f>'고객관리 LIST'!B770</f>
        <v>0</v>
      </c>
      <c r="D771" s="211">
        <f>'고객관리 LIST'!C770</f>
        <v>0</v>
      </c>
      <c r="E771" s="212">
        <f>'고객관리 LIST'!D770</f>
        <v>0</v>
      </c>
      <c r="F771" s="213">
        <f>'고객관리 LIST'!E770</f>
        <v>0</v>
      </c>
      <c r="G771" s="211">
        <f>'고객관리 LIST'!H770</f>
        <v>0</v>
      </c>
      <c r="H771" s="211">
        <f>'고객관리 LIST'!K770</f>
        <v>0</v>
      </c>
      <c r="I771" s="211" t="str">
        <f>'고객관리 LIST'!L770</f>
        <v/>
      </c>
      <c r="J771" s="211">
        <f>'고객관리 LIST'!M770</f>
        <v>0</v>
      </c>
      <c r="K771" s="211">
        <f>'고객관리 LIST'!N770</f>
        <v>0</v>
      </c>
      <c r="L771" s="221">
        <f>'고객관리 LIST'!O770</f>
        <v>0</v>
      </c>
    </row>
    <row r="772" spans="1:12" ht="20.100000000000001" hidden="1" customHeight="1" x14ac:dyDescent="0.3">
      <c r="A772" s="82" t="b">
        <f t="shared" ca="1" si="11"/>
        <v>0</v>
      </c>
      <c r="B772" s="211">
        <f>'고객관리 LIST'!J771</f>
        <v>0</v>
      </c>
      <c r="C772" s="211">
        <f>'고객관리 LIST'!B771</f>
        <v>0</v>
      </c>
      <c r="D772" s="211">
        <f>'고객관리 LIST'!C771</f>
        <v>0</v>
      </c>
      <c r="E772" s="212">
        <f>'고객관리 LIST'!D771</f>
        <v>0</v>
      </c>
      <c r="F772" s="213">
        <f>'고객관리 LIST'!E771</f>
        <v>0</v>
      </c>
      <c r="G772" s="211">
        <f>'고객관리 LIST'!H771</f>
        <v>0</v>
      </c>
      <c r="H772" s="211">
        <f>'고객관리 LIST'!K771</f>
        <v>0</v>
      </c>
      <c r="I772" s="211" t="str">
        <f>'고객관리 LIST'!L771</f>
        <v/>
      </c>
      <c r="J772" s="211">
        <f>'고객관리 LIST'!M771</f>
        <v>0</v>
      </c>
      <c r="K772" s="211">
        <f>'고객관리 LIST'!N771</f>
        <v>0</v>
      </c>
      <c r="L772" s="221">
        <f>'고객관리 LIST'!O771</f>
        <v>0</v>
      </c>
    </row>
    <row r="773" spans="1:12" ht="20.100000000000001" hidden="1" customHeight="1" x14ac:dyDescent="0.3">
      <c r="A773" s="82" t="b">
        <f t="shared" ca="1" si="11"/>
        <v>0</v>
      </c>
      <c r="B773" s="211">
        <f>'고객관리 LIST'!J772</f>
        <v>0</v>
      </c>
      <c r="C773" s="211">
        <f>'고객관리 LIST'!B772</f>
        <v>0</v>
      </c>
      <c r="D773" s="211">
        <f>'고객관리 LIST'!C772</f>
        <v>0</v>
      </c>
      <c r="E773" s="212">
        <f>'고객관리 LIST'!D772</f>
        <v>0</v>
      </c>
      <c r="F773" s="213">
        <f>'고객관리 LIST'!E772</f>
        <v>0</v>
      </c>
      <c r="G773" s="211">
        <f>'고객관리 LIST'!H772</f>
        <v>0</v>
      </c>
      <c r="H773" s="211">
        <f>'고객관리 LIST'!K772</f>
        <v>0</v>
      </c>
      <c r="I773" s="211" t="str">
        <f>'고객관리 LIST'!L772</f>
        <v/>
      </c>
      <c r="J773" s="211">
        <f>'고객관리 LIST'!M772</f>
        <v>0</v>
      </c>
      <c r="K773" s="211">
        <f>'고객관리 LIST'!N772</f>
        <v>0</v>
      </c>
      <c r="L773" s="221">
        <f>'고객관리 LIST'!O772</f>
        <v>0</v>
      </c>
    </row>
    <row r="774" spans="1:12" ht="20.100000000000001" hidden="1" customHeight="1" x14ac:dyDescent="0.3">
      <c r="A774" s="82" t="b">
        <f t="shared" ca="1" si="11"/>
        <v>0</v>
      </c>
      <c r="B774" s="211">
        <f>'고객관리 LIST'!J773</f>
        <v>0</v>
      </c>
      <c r="C774" s="211">
        <f>'고객관리 LIST'!B773</f>
        <v>0</v>
      </c>
      <c r="D774" s="211">
        <f>'고객관리 LIST'!C773</f>
        <v>0</v>
      </c>
      <c r="E774" s="212">
        <f>'고객관리 LIST'!D773</f>
        <v>0</v>
      </c>
      <c r="F774" s="213">
        <f>'고객관리 LIST'!E773</f>
        <v>0</v>
      </c>
      <c r="G774" s="211">
        <f>'고객관리 LIST'!H773</f>
        <v>0</v>
      </c>
      <c r="H774" s="211">
        <f>'고객관리 LIST'!K773</f>
        <v>0</v>
      </c>
      <c r="I774" s="211" t="str">
        <f>'고객관리 LIST'!L773</f>
        <v/>
      </c>
      <c r="J774" s="211">
        <f>'고객관리 LIST'!M773</f>
        <v>0</v>
      </c>
      <c r="K774" s="211">
        <f>'고객관리 LIST'!N773</f>
        <v>0</v>
      </c>
      <c r="L774" s="221">
        <f>'고객관리 LIST'!O773</f>
        <v>0</v>
      </c>
    </row>
    <row r="775" spans="1:12" ht="20.100000000000001" hidden="1" customHeight="1" x14ac:dyDescent="0.3">
      <c r="A775" s="82" t="b">
        <f t="shared" ref="A775:A838" ca="1" si="12">B775=$G$1</f>
        <v>0</v>
      </c>
      <c r="B775" s="211">
        <f>'고객관리 LIST'!J774</f>
        <v>0</v>
      </c>
      <c r="C775" s="211">
        <f>'고객관리 LIST'!B774</f>
        <v>0</v>
      </c>
      <c r="D775" s="211">
        <f>'고객관리 LIST'!C774</f>
        <v>0</v>
      </c>
      <c r="E775" s="212">
        <f>'고객관리 LIST'!D774</f>
        <v>0</v>
      </c>
      <c r="F775" s="213">
        <f>'고객관리 LIST'!E774</f>
        <v>0</v>
      </c>
      <c r="G775" s="211">
        <f>'고객관리 LIST'!H774</f>
        <v>0</v>
      </c>
      <c r="H775" s="211">
        <f>'고객관리 LIST'!K774</f>
        <v>0</v>
      </c>
      <c r="I775" s="211" t="str">
        <f>'고객관리 LIST'!L774</f>
        <v/>
      </c>
      <c r="J775" s="211">
        <f>'고객관리 LIST'!M774</f>
        <v>0</v>
      </c>
      <c r="K775" s="211">
        <f>'고객관리 LIST'!N774</f>
        <v>0</v>
      </c>
      <c r="L775" s="221">
        <f>'고객관리 LIST'!O774</f>
        <v>0</v>
      </c>
    </row>
    <row r="776" spans="1:12" ht="20.100000000000001" hidden="1" customHeight="1" x14ac:dyDescent="0.3">
      <c r="A776" s="82" t="b">
        <f t="shared" ca="1" si="12"/>
        <v>0</v>
      </c>
      <c r="B776" s="211">
        <f>'고객관리 LIST'!J775</f>
        <v>0</v>
      </c>
      <c r="C776" s="211">
        <f>'고객관리 LIST'!B775</f>
        <v>0</v>
      </c>
      <c r="D776" s="211">
        <f>'고객관리 LIST'!C775</f>
        <v>0</v>
      </c>
      <c r="E776" s="212">
        <f>'고객관리 LIST'!D775</f>
        <v>0</v>
      </c>
      <c r="F776" s="213">
        <f>'고객관리 LIST'!E775</f>
        <v>0</v>
      </c>
      <c r="G776" s="211">
        <f>'고객관리 LIST'!H775</f>
        <v>0</v>
      </c>
      <c r="H776" s="211">
        <f>'고객관리 LIST'!K775</f>
        <v>0</v>
      </c>
      <c r="I776" s="211" t="str">
        <f>'고객관리 LIST'!L775</f>
        <v/>
      </c>
      <c r="J776" s="211">
        <f>'고객관리 LIST'!M775</f>
        <v>0</v>
      </c>
      <c r="K776" s="211">
        <f>'고객관리 LIST'!N775</f>
        <v>0</v>
      </c>
      <c r="L776" s="221">
        <f>'고객관리 LIST'!O775</f>
        <v>0</v>
      </c>
    </row>
    <row r="777" spans="1:12" ht="20.100000000000001" hidden="1" customHeight="1" x14ac:dyDescent="0.3">
      <c r="A777" s="82" t="b">
        <f t="shared" ca="1" si="12"/>
        <v>0</v>
      </c>
      <c r="B777" s="211">
        <f>'고객관리 LIST'!J776</f>
        <v>0</v>
      </c>
      <c r="C777" s="211">
        <f>'고객관리 LIST'!B776</f>
        <v>0</v>
      </c>
      <c r="D777" s="211">
        <f>'고객관리 LIST'!C776</f>
        <v>0</v>
      </c>
      <c r="E777" s="212">
        <f>'고객관리 LIST'!D776</f>
        <v>0</v>
      </c>
      <c r="F777" s="213">
        <f>'고객관리 LIST'!E776</f>
        <v>0</v>
      </c>
      <c r="G777" s="211">
        <f>'고객관리 LIST'!H776</f>
        <v>0</v>
      </c>
      <c r="H777" s="211">
        <f>'고객관리 LIST'!K776</f>
        <v>0</v>
      </c>
      <c r="I777" s="211" t="str">
        <f>'고객관리 LIST'!L776</f>
        <v/>
      </c>
      <c r="J777" s="211">
        <f>'고객관리 LIST'!M776</f>
        <v>0</v>
      </c>
      <c r="K777" s="211">
        <f>'고객관리 LIST'!N776</f>
        <v>0</v>
      </c>
      <c r="L777" s="221">
        <f>'고객관리 LIST'!O776</f>
        <v>0</v>
      </c>
    </row>
    <row r="778" spans="1:12" ht="20.100000000000001" hidden="1" customHeight="1" x14ac:dyDescent="0.3">
      <c r="A778" s="82" t="b">
        <f t="shared" ca="1" si="12"/>
        <v>0</v>
      </c>
      <c r="B778" s="211">
        <f>'고객관리 LIST'!J777</f>
        <v>0</v>
      </c>
      <c r="C778" s="211">
        <f>'고객관리 LIST'!B777</f>
        <v>0</v>
      </c>
      <c r="D778" s="211">
        <f>'고객관리 LIST'!C777</f>
        <v>0</v>
      </c>
      <c r="E778" s="212">
        <f>'고객관리 LIST'!D777</f>
        <v>0</v>
      </c>
      <c r="F778" s="213">
        <f>'고객관리 LIST'!E777</f>
        <v>0</v>
      </c>
      <c r="G778" s="211">
        <f>'고객관리 LIST'!H777</f>
        <v>0</v>
      </c>
      <c r="H778" s="211">
        <f>'고객관리 LIST'!K777</f>
        <v>0</v>
      </c>
      <c r="I778" s="211" t="str">
        <f>'고객관리 LIST'!L777</f>
        <v/>
      </c>
      <c r="J778" s="211">
        <f>'고객관리 LIST'!M777</f>
        <v>0</v>
      </c>
      <c r="K778" s="211">
        <f>'고객관리 LIST'!N777</f>
        <v>0</v>
      </c>
      <c r="L778" s="221">
        <f>'고객관리 LIST'!O777</f>
        <v>0</v>
      </c>
    </row>
    <row r="779" spans="1:12" ht="20.100000000000001" hidden="1" customHeight="1" x14ac:dyDescent="0.3">
      <c r="A779" s="82" t="b">
        <f t="shared" ca="1" si="12"/>
        <v>0</v>
      </c>
      <c r="B779" s="211">
        <f>'고객관리 LIST'!J778</f>
        <v>0</v>
      </c>
      <c r="C779" s="211">
        <f>'고객관리 LIST'!B778</f>
        <v>0</v>
      </c>
      <c r="D779" s="211">
        <f>'고객관리 LIST'!C778</f>
        <v>0</v>
      </c>
      <c r="E779" s="212">
        <f>'고객관리 LIST'!D778</f>
        <v>0</v>
      </c>
      <c r="F779" s="213">
        <f>'고객관리 LIST'!E778</f>
        <v>0</v>
      </c>
      <c r="G779" s="211">
        <f>'고객관리 LIST'!H778</f>
        <v>0</v>
      </c>
      <c r="H779" s="211">
        <f>'고객관리 LIST'!K778</f>
        <v>0</v>
      </c>
      <c r="I779" s="211" t="str">
        <f>'고객관리 LIST'!L778</f>
        <v/>
      </c>
      <c r="J779" s="211">
        <f>'고객관리 LIST'!M778</f>
        <v>0</v>
      </c>
      <c r="K779" s="211">
        <f>'고객관리 LIST'!N778</f>
        <v>0</v>
      </c>
      <c r="L779" s="221">
        <f>'고객관리 LIST'!O778</f>
        <v>0</v>
      </c>
    </row>
    <row r="780" spans="1:12" ht="20.100000000000001" hidden="1" customHeight="1" x14ac:dyDescent="0.3">
      <c r="A780" s="82" t="b">
        <f t="shared" ca="1" si="12"/>
        <v>0</v>
      </c>
      <c r="B780" s="211">
        <f>'고객관리 LIST'!J779</f>
        <v>0</v>
      </c>
      <c r="C780" s="211">
        <f>'고객관리 LIST'!B779</f>
        <v>0</v>
      </c>
      <c r="D780" s="211">
        <f>'고객관리 LIST'!C779</f>
        <v>0</v>
      </c>
      <c r="E780" s="212">
        <f>'고객관리 LIST'!D779</f>
        <v>0</v>
      </c>
      <c r="F780" s="213">
        <f>'고객관리 LIST'!E779</f>
        <v>0</v>
      </c>
      <c r="G780" s="211">
        <f>'고객관리 LIST'!H779</f>
        <v>0</v>
      </c>
      <c r="H780" s="211">
        <f>'고객관리 LIST'!K779</f>
        <v>0</v>
      </c>
      <c r="I780" s="211" t="str">
        <f>'고객관리 LIST'!L779</f>
        <v/>
      </c>
      <c r="J780" s="211">
        <f>'고객관리 LIST'!M779</f>
        <v>0</v>
      </c>
      <c r="K780" s="211">
        <f>'고객관리 LIST'!N779</f>
        <v>0</v>
      </c>
      <c r="L780" s="221">
        <f>'고객관리 LIST'!O779</f>
        <v>0</v>
      </c>
    </row>
    <row r="781" spans="1:12" ht="20.100000000000001" hidden="1" customHeight="1" x14ac:dyDescent="0.3">
      <c r="A781" s="82" t="b">
        <f t="shared" ca="1" si="12"/>
        <v>0</v>
      </c>
      <c r="B781" s="211">
        <f>'고객관리 LIST'!J780</f>
        <v>0</v>
      </c>
      <c r="C781" s="211">
        <f>'고객관리 LIST'!B780</f>
        <v>0</v>
      </c>
      <c r="D781" s="211">
        <f>'고객관리 LIST'!C780</f>
        <v>0</v>
      </c>
      <c r="E781" s="212">
        <f>'고객관리 LIST'!D780</f>
        <v>0</v>
      </c>
      <c r="F781" s="213">
        <f>'고객관리 LIST'!E780</f>
        <v>0</v>
      </c>
      <c r="G781" s="211">
        <f>'고객관리 LIST'!H780</f>
        <v>0</v>
      </c>
      <c r="H781" s="211">
        <f>'고객관리 LIST'!K780</f>
        <v>0</v>
      </c>
      <c r="I781" s="211" t="str">
        <f>'고객관리 LIST'!L780</f>
        <v/>
      </c>
      <c r="J781" s="211">
        <f>'고객관리 LIST'!M780</f>
        <v>0</v>
      </c>
      <c r="K781" s="211">
        <f>'고객관리 LIST'!N780</f>
        <v>0</v>
      </c>
      <c r="L781" s="221">
        <f>'고객관리 LIST'!O780</f>
        <v>0</v>
      </c>
    </row>
    <row r="782" spans="1:12" ht="20.100000000000001" hidden="1" customHeight="1" x14ac:dyDescent="0.3">
      <c r="A782" s="82" t="b">
        <f t="shared" ca="1" si="12"/>
        <v>0</v>
      </c>
      <c r="B782" s="211">
        <f>'고객관리 LIST'!J781</f>
        <v>0</v>
      </c>
      <c r="C782" s="211">
        <f>'고객관리 LIST'!B781</f>
        <v>0</v>
      </c>
      <c r="D782" s="211">
        <f>'고객관리 LIST'!C781</f>
        <v>0</v>
      </c>
      <c r="E782" s="212">
        <f>'고객관리 LIST'!D781</f>
        <v>0</v>
      </c>
      <c r="F782" s="213">
        <f>'고객관리 LIST'!E781</f>
        <v>0</v>
      </c>
      <c r="G782" s="211">
        <f>'고객관리 LIST'!H781</f>
        <v>0</v>
      </c>
      <c r="H782" s="211">
        <f>'고객관리 LIST'!K781</f>
        <v>0</v>
      </c>
      <c r="I782" s="211" t="str">
        <f>'고객관리 LIST'!L781</f>
        <v/>
      </c>
      <c r="J782" s="211">
        <f>'고객관리 LIST'!M781</f>
        <v>0</v>
      </c>
      <c r="K782" s="211">
        <f>'고객관리 LIST'!N781</f>
        <v>0</v>
      </c>
      <c r="L782" s="221">
        <f>'고객관리 LIST'!O781</f>
        <v>0</v>
      </c>
    </row>
    <row r="783" spans="1:12" ht="20.100000000000001" hidden="1" customHeight="1" x14ac:dyDescent="0.3">
      <c r="A783" s="82" t="b">
        <f t="shared" ca="1" si="12"/>
        <v>0</v>
      </c>
      <c r="B783" s="211">
        <f>'고객관리 LIST'!J782</f>
        <v>0</v>
      </c>
      <c r="C783" s="211">
        <f>'고객관리 LIST'!B782</f>
        <v>0</v>
      </c>
      <c r="D783" s="211">
        <f>'고객관리 LIST'!C782</f>
        <v>0</v>
      </c>
      <c r="E783" s="212">
        <f>'고객관리 LIST'!D782</f>
        <v>0</v>
      </c>
      <c r="F783" s="213">
        <f>'고객관리 LIST'!E782</f>
        <v>0</v>
      </c>
      <c r="G783" s="211">
        <f>'고객관리 LIST'!H782</f>
        <v>0</v>
      </c>
      <c r="H783" s="211">
        <f>'고객관리 LIST'!K782</f>
        <v>0</v>
      </c>
      <c r="I783" s="211" t="str">
        <f>'고객관리 LIST'!L782</f>
        <v/>
      </c>
      <c r="J783" s="211">
        <f>'고객관리 LIST'!M782</f>
        <v>0</v>
      </c>
      <c r="K783" s="211">
        <f>'고객관리 LIST'!N782</f>
        <v>0</v>
      </c>
      <c r="L783" s="221">
        <f>'고객관리 LIST'!O782</f>
        <v>0</v>
      </c>
    </row>
    <row r="784" spans="1:12" ht="20.100000000000001" hidden="1" customHeight="1" x14ac:dyDescent="0.3">
      <c r="A784" s="82" t="b">
        <f t="shared" ca="1" si="12"/>
        <v>0</v>
      </c>
      <c r="B784" s="211">
        <f>'고객관리 LIST'!J783</f>
        <v>0</v>
      </c>
      <c r="C784" s="211">
        <f>'고객관리 LIST'!B783</f>
        <v>0</v>
      </c>
      <c r="D784" s="211">
        <f>'고객관리 LIST'!C783</f>
        <v>0</v>
      </c>
      <c r="E784" s="212">
        <f>'고객관리 LIST'!D783</f>
        <v>0</v>
      </c>
      <c r="F784" s="213">
        <f>'고객관리 LIST'!E783</f>
        <v>0</v>
      </c>
      <c r="G784" s="211">
        <f>'고객관리 LIST'!H783</f>
        <v>0</v>
      </c>
      <c r="H784" s="211">
        <f>'고객관리 LIST'!K783</f>
        <v>0</v>
      </c>
      <c r="I784" s="211" t="str">
        <f>'고객관리 LIST'!L783</f>
        <v/>
      </c>
      <c r="J784" s="211">
        <f>'고객관리 LIST'!M783</f>
        <v>0</v>
      </c>
      <c r="K784" s="211">
        <f>'고객관리 LIST'!N783</f>
        <v>0</v>
      </c>
      <c r="L784" s="221">
        <f>'고객관리 LIST'!O783</f>
        <v>0</v>
      </c>
    </row>
    <row r="785" spans="1:12" ht="20.100000000000001" hidden="1" customHeight="1" x14ac:dyDescent="0.3">
      <c r="A785" s="82" t="b">
        <f t="shared" ca="1" si="12"/>
        <v>0</v>
      </c>
      <c r="B785" s="211">
        <f>'고객관리 LIST'!J784</f>
        <v>0</v>
      </c>
      <c r="C785" s="211">
        <f>'고객관리 LIST'!B784</f>
        <v>0</v>
      </c>
      <c r="D785" s="211">
        <f>'고객관리 LIST'!C784</f>
        <v>0</v>
      </c>
      <c r="E785" s="212">
        <f>'고객관리 LIST'!D784</f>
        <v>0</v>
      </c>
      <c r="F785" s="213">
        <f>'고객관리 LIST'!E784</f>
        <v>0</v>
      </c>
      <c r="G785" s="211">
        <f>'고객관리 LIST'!H784</f>
        <v>0</v>
      </c>
      <c r="H785" s="211">
        <f>'고객관리 LIST'!K784</f>
        <v>0</v>
      </c>
      <c r="I785" s="211" t="str">
        <f>'고객관리 LIST'!L784</f>
        <v/>
      </c>
      <c r="J785" s="211">
        <f>'고객관리 LIST'!M784</f>
        <v>0</v>
      </c>
      <c r="K785" s="211">
        <f>'고객관리 LIST'!N784</f>
        <v>0</v>
      </c>
      <c r="L785" s="221">
        <f>'고객관리 LIST'!O784</f>
        <v>0</v>
      </c>
    </row>
    <row r="786" spans="1:12" ht="20.100000000000001" hidden="1" customHeight="1" x14ac:dyDescent="0.3">
      <c r="A786" s="82" t="b">
        <f t="shared" ca="1" si="12"/>
        <v>0</v>
      </c>
      <c r="B786" s="211">
        <f>'고객관리 LIST'!J785</f>
        <v>0</v>
      </c>
      <c r="C786" s="211">
        <f>'고객관리 LIST'!B785</f>
        <v>0</v>
      </c>
      <c r="D786" s="211">
        <f>'고객관리 LIST'!C785</f>
        <v>0</v>
      </c>
      <c r="E786" s="212">
        <f>'고객관리 LIST'!D785</f>
        <v>0</v>
      </c>
      <c r="F786" s="213">
        <f>'고객관리 LIST'!E785</f>
        <v>0</v>
      </c>
      <c r="G786" s="211">
        <f>'고객관리 LIST'!H785</f>
        <v>0</v>
      </c>
      <c r="H786" s="211">
        <f>'고객관리 LIST'!K785</f>
        <v>0</v>
      </c>
      <c r="I786" s="211" t="str">
        <f>'고객관리 LIST'!L785</f>
        <v/>
      </c>
      <c r="J786" s="211">
        <f>'고객관리 LIST'!M785</f>
        <v>0</v>
      </c>
      <c r="K786" s="211">
        <f>'고객관리 LIST'!N785</f>
        <v>0</v>
      </c>
      <c r="L786" s="221">
        <f>'고객관리 LIST'!O785</f>
        <v>0</v>
      </c>
    </row>
    <row r="787" spans="1:12" ht="20.100000000000001" hidden="1" customHeight="1" x14ac:dyDescent="0.3">
      <c r="A787" s="82" t="b">
        <f t="shared" ca="1" si="12"/>
        <v>0</v>
      </c>
      <c r="B787" s="211">
        <f>'고객관리 LIST'!J786</f>
        <v>0</v>
      </c>
      <c r="C787" s="211">
        <f>'고객관리 LIST'!B786</f>
        <v>0</v>
      </c>
      <c r="D787" s="211">
        <f>'고객관리 LIST'!C786</f>
        <v>0</v>
      </c>
      <c r="E787" s="212">
        <f>'고객관리 LIST'!D786</f>
        <v>0</v>
      </c>
      <c r="F787" s="213">
        <f>'고객관리 LIST'!E786</f>
        <v>0</v>
      </c>
      <c r="G787" s="211">
        <f>'고객관리 LIST'!H786</f>
        <v>0</v>
      </c>
      <c r="H787" s="211">
        <f>'고객관리 LIST'!K786</f>
        <v>0</v>
      </c>
      <c r="I787" s="211" t="str">
        <f>'고객관리 LIST'!L786</f>
        <v/>
      </c>
      <c r="J787" s="211">
        <f>'고객관리 LIST'!M786</f>
        <v>0</v>
      </c>
      <c r="K787" s="211">
        <f>'고객관리 LIST'!N786</f>
        <v>0</v>
      </c>
      <c r="L787" s="221">
        <f>'고객관리 LIST'!O786</f>
        <v>0</v>
      </c>
    </row>
    <row r="788" spans="1:12" ht="20.100000000000001" hidden="1" customHeight="1" x14ac:dyDescent="0.3">
      <c r="A788" s="82" t="b">
        <f t="shared" ca="1" si="12"/>
        <v>0</v>
      </c>
      <c r="B788" s="211">
        <f>'고객관리 LIST'!J787</f>
        <v>0</v>
      </c>
      <c r="C788" s="211">
        <f>'고객관리 LIST'!B787</f>
        <v>0</v>
      </c>
      <c r="D788" s="211">
        <f>'고객관리 LIST'!C787</f>
        <v>0</v>
      </c>
      <c r="E788" s="212">
        <f>'고객관리 LIST'!D787</f>
        <v>0</v>
      </c>
      <c r="F788" s="213">
        <f>'고객관리 LIST'!E787</f>
        <v>0</v>
      </c>
      <c r="G788" s="211">
        <f>'고객관리 LIST'!H787</f>
        <v>0</v>
      </c>
      <c r="H788" s="211">
        <f>'고객관리 LIST'!K787</f>
        <v>0</v>
      </c>
      <c r="I788" s="211" t="str">
        <f>'고객관리 LIST'!L787</f>
        <v/>
      </c>
      <c r="J788" s="211">
        <f>'고객관리 LIST'!M787</f>
        <v>0</v>
      </c>
      <c r="K788" s="211">
        <f>'고객관리 LIST'!N787</f>
        <v>0</v>
      </c>
      <c r="L788" s="221">
        <f>'고객관리 LIST'!O787</f>
        <v>0</v>
      </c>
    </row>
    <row r="789" spans="1:12" ht="20.100000000000001" hidden="1" customHeight="1" x14ac:dyDescent="0.3">
      <c r="A789" s="82" t="b">
        <f t="shared" ca="1" si="12"/>
        <v>0</v>
      </c>
      <c r="B789" s="211">
        <f>'고객관리 LIST'!J788</f>
        <v>0</v>
      </c>
      <c r="C789" s="211">
        <f>'고객관리 LIST'!B788</f>
        <v>0</v>
      </c>
      <c r="D789" s="211">
        <f>'고객관리 LIST'!C788</f>
        <v>0</v>
      </c>
      <c r="E789" s="212">
        <f>'고객관리 LIST'!D788</f>
        <v>0</v>
      </c>
      <c r="F789" s="213">
        <f>'고객관리 LIST'!E788</f>
        <v>0</v>
      </c>
      <c r="G789" s="211">
        <f>'고객관리 LIST'!H788</f>
        <v>0</v>
      </c>
      <c r="H789" s="211">
        <f>'고객관리 LIST'!K788</f>
        <v>0</v>
      </c>
      <c r="I789" s="211" t="str">
        <f>'고객관리 LIST'!L788</f>
        <v/>
      </c>
      <c r="J789" s="211">
        <f>'고객관리 LIST'!M788</f>
        <v>0</v>
      </c>
      <c r="K789" s="211">
        <f>'고객관리 LIST'!N788</f>
        <v>0</v>
      </c>
      <c r="L789" s="221">
        <f>'고객관리 LIST'!O788</f>
        <v>0</v>
      </c>
    </row>
    <row r="790" spans="1:12" ht="20.100000000000001" hidden="1" customHeight="1" x14ac:dyDescent="0.3">
      <c r="A790" s="82" t="b">
        <f t="shared" ca="1" si="12"/>
        <v>0</v>
      </c>
      <c r="B790" s="211">
        <f>'고객관리 LIST'!J789</f>
        <v>0</v>
      </c>
      <c r="C790" s="211">
        <f>'고객관리 LIST'!B789</f>
        <v>0</v>
      </c>
      <c r="D790" s="211">
        <f>'고객관리 LIST'!C789</f>
        <v>0</v>
      </c>
      <c r="E790" s="212">
        <f>'고객관리 LIST'!D789</f>
        <v>0</v>
      </c>
      <c r="F790" s="213">
        <f>'고객관리 LIST'!E789</f>
        <v>0</v>
      </c>
      <c r="G790" s="211">
        <f>'고객관리 LIST'!H789</f>
        <v>0</v>
      </c>
      <c r="H790" s="211">
        <f>'고객관리 LIST'!K789</f>
        <v>0</v>
      </c>
      <c r="I790" s="211" t="str">
        <f>'고객관리 LIST'!L789</f>
        <v/>
      </c>
      <c r="J790" s="211">
        <f>'고객관리 LIST'!M789</f>
        <v>0</v>
      </c>
      <c r="K790" s="211">
        <f>'고객관리 LIST'!N789</f>
        <v>0</v>
      </c>
      <c r="L790" s="221">
        <f>'고객관리 LIST'!O789</f>
        <v>0</v>
      </c>
    </row>
    <row r="791" spans="1:12" ht="20.100000000000001" hidden="1" customHeight="1" x14ac:dyDescent="0.3">
      <c r="A791" s="82" t="b">
        <f t="shared" ca="1" si="12"/>
        <v>0</v>
      </c>
      <c r="B791" s="211">
        <f>'고객관리 LIST'!J790</f>
        <v>0</v>
      </c>
      <c r="C791" s="211">
        <f>'고객관리 LIST'!B790</f>
        <v>0</v>
      </c>
      <c r="D791" s="211">
        <f>'고객관리 LIST'!C790</f>
        <v>0</v>
      </c>
      <c r="E791" s="212">
        <f>'고객관리 LIST'!D790</f>
        <v>0</v>
      </c>
      <c r="F791" s="213">
        <f>'고객관리 LIST'!E790</f>
        <v>0</v>
      </c>
      <c r="G791" s="211">
        <f>'고객관리 LIST'!H790</f>
        <v>0</v>
      </c>
      <c r="H791" s="211">
        <f>'고객관리 LIST'!K790</f>
        <v>0</v>
      </c>
      <c r="I791" s="211" t="str">
        <f>'고객관리 LIST'!L790</f>
        <v/>
      </c>
      <c r="J791" s="211">
        <f>'고객관리 LIST'!M790</f>
        <v>0</v>
      </c>
      <c r="K791" s="211">
        <f>'고객관리 LIST'!N790</f>
        <v>0</v>
      </c>
      <c r="L791" s="221">
        <f>'고객관리 LIST'!O790</f>
        <v>0</v>
      </c>
    </row>
    <row r="792" spans="1:12" ht="20.100000000000001" hidden="1" customHeight="1" x14ac:dyDescent="0.3">
      <c r="A792" s="82" t="b">
        <f t="shared" ca="1" si="12"/>
        <v>0</v>
      </c>
      <c r="B792" s="211">
        <f>'고객관리 LIST'!J791</f>
        <v>0</v>
      </c>
      <c r="C792" s="211">
        <f>'고객관리 LIST'!B791</f>
        <v>0</v>
      </c>
      <c r="D792" s="211">
        <f>'고객관리 LIST'!C791</f>
        <v>0</v>
      </c>
      <c r="E792" s="212">
        <f>'고객관리 LIST'!D791</f>
        <v>0</v>
      </c>
      <c r="F792" s="213">
        <f>'고객관리 LIST'!E791</f>
        <v>0</v>
      </c>
      <c r="G792" s="211">
        <f>'고객관리 LIST'!H791</f>
        <v>0</v>
      </c>
      <c r="H792" s="211">
        <f>'고객관리 LIST'!K791</f>
        <v>0</v>
      </c>
      <c r="I792" s="211" t="str">
        <f>'고객관리 LIST'!L791</f>
        <v/>
      </c>
      <c r="J792" s="211">
        <f>'고객관리 LIST'!M791</f>
        <v>0</v>
      </c>
      <c r="K792" s="211">
        <f>'고객관리 LIST'!N791</f>
        <v>0</v>
      </c>
      <c r="L792" s="221">
        <f>'고객관리 LIST'!O791</f>
        <v>0</v>
      </c>
    </row>
    <row r="793" spans="1:12" ht="20.100000000000001" hidden="1" customHeight="1" x14ac:dyDescent="0.3">
      <c r="A793" s="82" t="b">
        <f t="shared" ca="1" si="12"/>
        <v>0</v>
      </c>
      <c r="B793" s="211">
        <f>'고객관리 LIST'!J792</f>
        <v>0</v>
      </c>
      <c r="C793" s="211">
        <f>'고객관리 LIST'!B792</f>
        <v>0</v>
      </c>
      <c r="D793" s="211">
        <f>'고객관리 LIST'!C792</f>
        <v>0</v>
      </c>
      <c r="E793" s="212">
        <f>'고객관리 LIST'!D792</f>
        <v>0</v>
      </c>
      <c r="F793" s="213">
        <f>'고객관리 LIST'!E792</f>
        <v>0</v>
      </c>
      <c r="G793" s="211">
        <f>'고객관리 LIST'!H792</f>
        <v>0</v>
      </c>
      <c r="H793" s="211">
        <f>'고객관리 LIST'!K792</f>
        <v>0</v>
      </c>
      <c r="I793" s="211" t="str">
        <f>'고객관리 LIST'!L792</f>
        <v/>
      </c>
      <c r="J793" s="211">
        <f>'고객관리 LIST'!M792</f>
        <v>0</v>
      </c>
      <c r="K793" s="211">
        <f>'고객관리 LIST'!N792</f>
        <v>0</v>
      </c>
      <c r="L793" s="221">
        <f>'고객관리 LIST'!O792</f>
        <v>0</v>
      </c>
    </row>
    <row r="794" spans="1:12" ht="20.100000000000001" hidden="1" customHeight="1" x14ac:dyDescent="0.3">
      <c r="A794" s="82" t="b">
        <f t="shared" ca="1" si="12"/>
        <v>0</v>
      </c>
      <c r="B794" s="211">
        <f>'고객관리 LIST'!J793</f>
        <v>0</v>
      </c>
      <c r="C794" s="211">
        <f>'고객관리 LIST'!B793</f>
        <v>0</v>
      </c>
      <c r="D794" s="211">
        <f>'고객관리 LIST'!C793</f>
        <v>0</v>
      </c>
      <c r="E794" s="212">
        <f>'고객관리 LIST'!D793</f>
        <v>0</v>
      </c>
      <c r="F794" s="213">
        <f>'고객관리 LIST'!E793</f>
        <v>0</v>
      </c>
      <c r="G794" s="211">
        <f>'고객관리 LIST'!H793</f>
        <v>0</v>
      </c>
      <c r="H794" s="211">
        <f>'고객관리 LIST'!K793</f>
        <v>0</v>
      </c>
      <c r="I794" s="211" t="str">
        <f>'고객관리 LIST'!L793</f>
        <v/>
      </c>
      <c r="J794" s="211">
        <f>'고객관리 LIST'!M793</f>
        <v>0</v>
      </c>
      <c r="K794" s="211">
        <f>'고객관리 LIST'!N793</f>
        <v>0</v>
      </c>
      <c r="L794" s="221">
        <f>'고객관리 LIST'!O793</f>
        <v>0</v>
      </c>
    </row>
    <row r="795" spans="1:12" ht="20.100000000000001" hidden="1" customHeight="1" x14ac:dyDescent="0.3">
      <c r="A795" s="82" t="b">
        <f t="shared" ca="1" si="12"/>
        <v>0</v>
      </c>
      <c r="B795" s="211">
        <f>'고객관리 LIST'!J794</f>
        <v>0</v>
      </c>
      <c r="C795" s="211">
        <f>'고객관리 LIST'!B794</f>
        <v>0</v>
      </c>
      <c r="D795" s="211">
        <f>'고객관리 LIST'!C794</f>
        <v>0</v>
      </c>
      <c r="E795" s="212">
        <f>'고객관리 LIST'!D794</f>
        <v>0</v>
      </c>
      <c r="F795" s="213">
        <f>'고객관리 LIST'!E794</f>
        <v>0</v>
      </c>
      <c r="G795" s="211">
        <f>'고객관리 LIST'!H794</f>
        <v>0</v>
      </c>
      <c r="H795" s="211">
        <f>'고객관리 LIST'!K794</f>
        <v>0</v>
      </c>
      <c r="I795" s="211" t="str">
        <f>'고객관리 LIST'!L794</f>
        <v/>
      </c>
      <c r="J795" s="211">
        <f>'고객관리 LIST'!M794</f>
        <v>0</v>
      </c>
      <c r="K795" s="211">
        <f>'고객관리 LIST'!N794</f>
        <v>0</v>
      </c>
      <c r="L795" s="221">
        <f>'고객관리 LIST'!O794</f>
        <v>0</v>
      </c>
    </row>
    <row r="796" spans="1:12" ht="20.100000000000001" hidden="1" customHeight="1" x14ac:dyDescent="0.3">
      <c r="A796" s="82" t="b">
        <f t="shared" ca="1" si="12"/>
        <v>0</v>
      </c>
      <c r="B796" s="211">
        <f>'고객관리 LIST'!J795</f>
        <v>0</v>
      </c>
      <c r="C796" s="211">
        <f>'고객관리 LIST'!B795</f>
        <v>0</v>
      </c>
      <c r="D796" s="211">
        <f>'고객관리 LIST'!C795</f>
        <v>0</v>
      </c>
      <c r="E796" s="212">
        <f>'고객관리 LIST'!D795</f>
        <v>0</v>
      </c>
      <c r="F796" s="213">
        <f>'고객관리 LIST'!E795</f>
        <v>0</v>
      </c>
      <c r="G796" s="211">
        <f>'고객관리 LIST'!H795</f>
        <v>0</v>
      </c>
      <c r="H796" s="211">
        <f>'고객관리 LIST'!K795</f>
        <v>0</v>
      </c>
      <c r="I796" s="211" t="str">
        <f>'고객관리 LIST'!L795</f>
        <v/>
      </c>
      <c r="J796" s="211">
        <f>'고객관리 LIST'!M795</f>
        <v>0</v>
      </c>
      <c r="K796" s="211">
        <f>'고객관리 LIST'!N795</f>
        <v>0</v>
      </c>
      <c r="L796" s="221">
        <f>'고객관리 LIST'!O795</f>
        <v>0</v>
      </c>
    </row>
    <row r="797" spans="1:12" ht="20.100000000000001" hidden="1" customHeight="1" x14ac:dyDescent="0.3">
      <c r="A797" s="82" t="b">
        <f t="shared" ca="1" si="12"/>
        <v>0</v>
      </c>
      <c r="B797" s="211">
        <f>'고객관리 LIST'!J796</f>
        <v>0</v>
      </c>
      <c r="C797" s="211">
        <f>'고객관리 LIST'!B796</f>
        <v>0</v>
      </c>
      <c r="D797" s="211">
        <f>'고객관리 LIST'!C796</f>
        <v>0</v>
      </c>
      <c r="E797" s="212">
        <f>'고객관리 LIST'!D796</f>
        <v>0</v>
      </c>
      <c r="F797" s="213">
        <f>'고객관리 LIST'!E796</f>
        <v>0</v>
      </c>
      <c r="G797" s="211">
        <f>'고객관리 LIST'!H796</f>
        <v>0</v>
      </c>
      <c r="H797" s="211">
        <f>'고객관리 LIST'!K796</f>
        <v>0</v>
      </c>
      <c r="I797" s="211" t="str">
        <f>'고객관리 LIST'!L796</f>
        <v/>
      </c>
      <c r="J797" s="211">
        <f>'고객관리 LIST'!M796</f>
        <v>0</v>
      </c>
      <c r="K797" s="211">
        <f>'고객관리 LIST'!N796</f>
        <v>0</v>
      </c>
      <c r="L797" s="221">
        <f>'고객관리 LIST'!O796</f>
        <v>0</v>
      </c>
    </row>
    <row r="798" spans="1:12" ht="20.100000000000001" hidden="1" customHeight="1" x14ac:dyDescent="0.3">
      <c r="A798" s="82" t="b">
        <f t="shared" ca="1" si="12"/>
        <v>0</v>
      </c>
      <c r="B798" s="211">
        <f>'고객관리 LIST'!J797</f>
        <v>0</v>
      </c>
      <c r="C798" s="211">
        <f>'고객관리 LIST'!B797</f>
        <v>0</v>
      </c>
      <c r="D798" s="211">
        <f>'고객관리 LIST'!C797</f>
        <v>0</v>
      </c>
      <c r="E798" s="212">
        <f>'고객관리 LIST'!D797</f>
        <v>0</v>
      </c>
      <c r="F798" s="213">
        <f>'고객관리 LIST'!E797</f>
        <v>0</v>
      </c>
      <c r="G798" s="211">
        <f>'고객관리 LIST'!H797</f>
        <v>0</v>
      </c>
      <c r="H798" s="211">
        <f>'고객관리 LIST'!K797</f>
        <v>0</v>
      </c>
      <c r="I798" s="211" t="str">
        <f>'고객관리 LIST'!L797</f>
        <v/>
      </c>
      <c r="J798" s="211">
        <f>'고객관리 LIST'!M797</f>
        <v>0</v>
      </c>
      <c r="K798" s="211">
        <f>'고객관리 LIST'!N797</f>
        <v>0</v>
      </c>
      <c r="L798" s="221">
        <f>'고객관리 LIST'!O797</f>
        <v>0</v>
      </c>
    </row>
    <row r="799" spans="1:12" ht="20.100000000000001" hidden="1" customHeight="1" x14ac:dyDescent="0.3">
      <c r="A799" s="82" t="b">
        <f t="shared" ca="1" si="12"/>
        <v>0</v>
      </c>
      <c r="B799" s="211">
        <f>'고객관리 LIST'!J798</f>
        <v>0</v>
      </c>
      <c r="C799" s="211">
        <f>'고객관리 LIST'!B798</f>
        <v>0</v>
      </c>
      <c r="D799" s="211">
        <f>'고객관리 LIST'!C798</f>
        <v>0</v>
      </c>
      <c r="E799" s="212">
        <f>'고객관리 LIST'!D798</f>
        <v>0</v>
      </c>
      <c r="F799" s="213">
        <f>'고객관리 LIST'!E798</f>
        <v>0</v>
      </c>
      <c r="G799" s="211">
        <f>'고객관리 LIST'!H798</f>
        <v>0</v>
      </c>
      <c r="H799" s="211">
        <f>'고객관리 LIST'!K798</f>
        <v>0</v>
      </c>
      <c r="I799" s="211" t="str">
        <f>'고객관리 LIST'!L798</f>
        <v/>
      </c>
      <c r="J799" s="211">
        <f>'고객관리 LIST'!M798</f>
        <v>0</v>
      </c>
      <c r="K799" s="211">
        <f>'고객관리 LIST'!N798</f>
        <v>0</v>
      </c>
      <c r="L799" s="221">
        <f>'고객관리 LIST'!O798</f>
        <v>0</v>
      </c>
    </row>
    <row r="800" spans="1:12" ht="20.100000000000001" hidden="1" customHeight="1" x14ac:dyDescent="0.3">
      <c r="A800" s="82" t="b">
        <f t="shared" ca="1" si="12"/>
        <v>0</v>
      </c>
      <c r="B800" s="211">
        <f>'고객관리 LIST'!J799</f>
        <v>0</v>
      </c>
      <c r="C800" s="211">
        <f>'고객관리 LIST'!B799</f>
        <v>0</v>
      </c>
      <c r="D800" s="211">
        <f>'고객관리 LIST'!C799</f>
        <v>0</v>
      </c>
      <c r="E800" s="212">
        <f>'고객관리 LIST'!D799</f>
        <v>0</v>
      </c>
      <c r="F800" s="213">
        <f>'고객관리 LIST'!E799</f>
        <v>0</v>
      </c>
      <c r="G800" s="211">
        <f>'고객관리 LIST'!H799</f>
        <v>0</v>
      </c>
      <c r="H800" s="211">
        <f>'고객관리 LIST'!K799</f>
        <v>0</v>
      </c>
      <c r="I800" s="211" t="str">
        <f>'고객관리 LIST'!L799</f>
        <v/>
      </c>
      <c r="J800" s="211">
        <f>'고객관리 LIST'!M799</f>
        <v>0</v>
      </c>
      <c r="K800" s="211">
        <f>'고객관리 LIST'!N799</f>
        <v>0</v>
      </c>
      <c r="L800" s="221">
        <f>'고객관리 LIST'!O799</f>
        <v>0</v>
      </c>
    </row>
    <row r="801" spans="1:12" ht="20.100000000000001" hidden="1" customHeight="1" x14ac:dyDescent="0.3">
      <c r="A801" s="82" t="b">
        <f t="shared" ca="1" si="12"/>
        <v>0</v>
      </c>
      <c r="B801" s="211">
        <f>'고객관리 LIST'!J800</f>
        <v>0</v>
      </c>
      <c r="C801" s="211">
        <f>'고객관리 LIST'!B800</f>
        <v>0</v>
      </c>
      <c r="D801" s="211">
        <f>'고객관리 LIST'!C800</f>
        <v>0</v>
      </c>
      <c r="E801" s="212">
        <f>'고객관리 LIST'!D800</f>
        <v>0</v>
      </c>
      <c r="F801" s="213">
        <f>'고객관리 LIST'!E800</f>
        <v>0</v>
      </c>
      <c r="G801" s="211">
        <f>'고객관리 LIST'!H800</f>
        <v>0</v>
      </c>
      <c r="H801" s="211">
        <f>'고객관리 LIST'!K800</f>
        <v>0</v>
      </c>
      <c r="I801" s="211" t="str">
        <f>'고객관리 LIST'!L800</f>
        <v/>
      </c>
      <c r="J801" s="211">
        <f>'고객관리 LIST'!M800</f>
        <v>0</v>
      </c>
      <c r="K801" s="211">
        <f>'고객관리 LIST'!N800</f>
        <v>0</v>
      </c>
      <c r="L801" s="221">
        <f>'고객관리 LIST'!O800</f>
        <v>0</v>
      </c>
    </row>
    <row r="802" spans="1:12" ht="20.100000000000001" hidden="1" customHeight="1" x14ac:dyDescent="0.3">
      <c r="A802" s="82" t="b">
        <f t="shared" ca="1" si="12"/>
        <v>0</v>
      </c>
      <c r="B802" s="211">
        <f>'고객관리 LIST'!J801</f>
        <v>0</v>
      </c>
      <c r="C802" s="211">
        <f>'고객관리 LIST'!B801</f>
        <v>0</v>
      </c>
      <c r="D802" s="211">
        <f>'고객관리 LIST'!C801</f>
        <v>0</v>
      </c>
      <c r="E802" s="212">
        <f>'고객관리 LIST'!D801</f>
        <v>0</v>
      </c>
      <c r="F802" s="213">
        <f>'고객관리 LIST'!E801</f>
        <v>0</v>
      </c>
      <c r="G802" s="211">
        <f>'고객관리 LIST'!H801</f>
        <v>0</v>
      </c>
      <c r="H802" s="211">
        <f>'고객관리 LIST'!K801</f>
        <v>0</v>
      </c>
      <c r="I802" s="211" t="str">
        <f>'고객관리 LIST'!L801</f>
        <v/>
      </c>
      <c r="J802" s="211">
        <f>'고객관리 LIST'!M801</f>
        <v>0</v>
      </c>
      <c r="K802" s="211">
        <f>'고객관리 LIST'!N801</f>
        <v>0</v>
      </c>
      <c r="L802" s="221">
        <f>'고객관리 LIST'!O801</f>
        <v>0</v>
      </c>
    </row>
    <row r="803" spans="1:12" ht="20.100000000000001" hidden="1" customHeight="1" x14ac:dyDescent="0.3">
      <c r="A803" s="82" t="b">
        <f t="shared" ca="1" si="12"/>
        <v>0</v>
      </c>
      <c r="B803" s="211">
        <f>'고객관리 LIST'!J802</f>
        <v>0</v>
      </c>
      <c r="C803" s="211">
        <f>'고객관리 LIST'!B802</f>
        <v>0</v>
      </c>
      <c r="D803" s="211">
        <f>'고객관리 LIST'!C802</f>
        <v>0</v>
      </c>
      <c r="E803" s="212">
        <f>'고객관리 LIST'!D802</f>
        <v>0</v>
      </c>
      <c r="F803" s="213">
        <f>'고객관리 LIST'!E802</f>
        <v>0</v>
      </c>
      <c r="G803" s="211">
        <f>'고객관리 LIST'!H802</f>
        <v>0</v>
      </c>
      <c r="H803" s="211">
        <f>'고객관리 LIST'!K802</f>
        <v>0</v>
      </c>
      <c r="I803" s="211" t="str">
        <f>'고객관리 LIST'!L802</f>
        <v/>
      </c>
      <c r="J803" s="211">
        <f>'고객관리 LIST'!M802</f>
        <v>0</v>
      </c>
      <c r="K803" s="211">
        <f>'고객관리 LIST'!N802</f>
        <v>0</v>
      </c>
      <c r="L803" s="221">
        <f>'고객관리 LIST'!O802</f>
        <v>0</v>
      </c>
    </row>
    <row r="804" spans="1:12" ht="20.100000000000001" hidden="1" customHeight="1" x14ac:dyDescent="0.3">
      <c r="A804" s="82" t="b">
        <f t="shared" ca="1" si="12"/>
        <v>0</v>
      </c>
      <c r="B804" s="211">
        <f>'고객관리 LIST'!J803</f>
        <v>0</v>
      </c>
      <c r="C804" s="211">
        <f>'고객관리 LIST'!B803</f>
        <v>0</v>
      </c>
      <c r="D804" s="211">
        <f>'고객관리 LIST'!C803</f>
        <v>0</v>
      </c>
      <c r="E804" s="212">
        <f>'고객관리 LIST'!D803</f>
        <v>0</v>
      </c>
      <c r="F804" s="213">
        <f>'고객관리 LIST'!E803</f>
        <v>0</v>
      </c>
      <c r="G804" s="211">
        <f>'고객관리 LIST'!H803</f>
        <v>0</v>
      </c>
      <c r="H804" s="211">
        <f>'고객관리 LIST'!K803</f>
        <v>0</v>
      </c>
      <c r="I804" s="211" t="str">
        <f>'고객관리 LIST'!L803</f>
        <v/>
      </c>
      <c r="J804" s="211">
        <f>'고객관리 LIST'!M803</f>
        <v>0</v>
      </c>
      <c r="K804" s="211">
        <f>'고객관리 LIST'!N803</f>
        <v>0</v>
      </c>
      <c r="L804" s="221">
        <f>'고객관리 LIST'!O803</f>
        <v>0</v>
      </c>
    </row>
    <row r="805" spans="1:12" ht="20.100000000000001" hidden="1" customHeight="1" x14ac:dyDescent="0.3">
      <c r="A805" s="82" t="b">
        <f t="shared" ca="1" si="12"/>
        <v>0</v>
      </c>
      <c r="B805" s="211">
        <f>'고객관리 LIST'!J804</f>
        <v>0</v>
      </c>
      <c r="C805" s="211">
        <f>'고객관리 LIST'!B804</f>
        <v>0</v>
      </c>
      <c r="D805" s="211">
        <f>'고객관리 LIST'!C804</f>
        <v>0</v>
      </c>
      <c r="E805" s="212">
        <f>'고객관리 LIST'!D804</f>
        <v>0</v>
      </c>
      <c r="F805" s="213">
        <f>'고객관리 LIST'!E804</f>
        <v>0</v>
      </c>
      <c r="G805" s="211">
        <f>'고객관리 LIST'!H804</f>
        <v>0</v>
      </c>
      <c r="H805" s="211">
        <f>'고객관리 LIST'!K804</f>
        <v>0</v>
      </c>
      <c r="I805" s="211" t="str">
        <f>'고객관리 LIST'!L804</f>
        <v/>
      </c>
      <c r="J805" s="211">
        <f>'고객관리 LIST'!M804</f>
        <v>0</v>
      </c>
      <c r="K805" s="211">
        <f>'고객관리 LIST'!N804</f>
        <v>0</v>
      </c>
      <c r="L805" s="221">
        <f>'고객관리 LIST'!O804</f>
        <v>0</v>
      </c>
    </row>
    <row r="806" spans="1:12" ht="20.100000000000001" hidden="1" customHeight="1" x14ac:dyDescent="0.3">
      <c r="A806" s="82" t="b">
        <f t="shared" ca="1" si="12"/>
        <v>0</v>
      </c>
      <c r="B806" s="211">
        <f>'고객관리 LIST'!J805</f>
        <v>0</v>
      </c>
      <c r="C806" s="211">
        <f>'고객관리 LIST'!B805</f>
        <v>0</v>
      </c>
      <c r="D806" s="211">
        <f>'고객관리 LIST'!C805</f>
        <v>0</v>
      </c>
      <c r="E806" s="212">
        <f>'고객관리 LIST'!D805</f>
        <v>0</v>
      </c>
      <c r="F806" s="213">
        <f>'고객관리 LIST'!E805</f>
        <v>0</v>
      </c>
      <c r="G806" s="211">
        <f>'고객관리 LIST'!H805</f>
        <v>0</v>
      </c>
      <c r="H806" s="211">
        <f>'고객관리 LIST'!K805</f>
        <v>0</v>
      </c>
      <c r="I806" s="211" t="str">
        <f>'고객관리 LIST'!L805</f>
        <v/>
      </c>
      <c r="J806" s="211">
        <f>'고객관리 LIST'!M805</f>
        <v>0</v>
      </c>
      <c r="K806" s="211">
        <f>'고객관리 LIST'!N805</f>
        <v>0</v>
      </c>
      <c r="L806" s="221">
        <f>'고객관리 LIST'!O805</f>
        <v>0</v>
      </c>
    </row>
    <row r="807" spans="1:12" ht="20.100000000000001" hidden="1" customHeight="1" x14ac:dyDescent="0.3">
      <c r="A807" s="82" t="b">
        <f t="shared" ca="1" si="12"/>
        <v>0</v>
      </c>
      <c r="B807" s="211">
        <f>'고객관리 LIST'!J806</f>
        <v>0</v>
      </c>
      <c r="C807" s="211">
        <f>'고객관리 LIST'!B806</f>
        <v>0</v>
      </c>
      <c r="D807" s="211">
        <f>'고객관리 LIST'!C806</f>
        <v>0</v>
      </c>
      <c r="E807" s="212">
        <f>'고객관리 LIST'!D806</f>
        <v>0</v>
      </c>
      <c r="F807" s="213">
        <f>'고객관리 LIST'!E806</f>
        <v>0</v>
      </c>
      <c r="G807" s="211">
        <f>'고객관리 LIST'!H806</f>
        <v>0</v>
      </c>
      <c r="H807" s="211">
        <f>'고객관리 LIST'!K806</f>
        <v>0</v>
      </c>
      <c r="I807" s="211" t="str">
        <f>'고객관리 LIST'!L806</f>
        <v/>
      </c>
      <c r="J807" s="211">
        <f>'고객관리 LIST'!M806</f>
        <v>0</v>
      </c>
      <c r="K807" s="211">
        <f>'고객관리 LIST'!N806</f>
        <v>0</v>
      </c>
      <c r="L807" s="221">
        <f>'고객관리 LIST'!O806</f>
        <v>0</v>
      </c>
    </row>
    <row r="808" spans="1:12" ht="20.100000000000001" hidden="1" customHeight="1" x14ac:dyDescent="0.3">
      <c r="A808" s="82" t="b">
        <f t="shared" ca="1" si="12"/>
        <v>0</v>
      </c>
      <c r="B808" s="211">
        <f>'고객관리 LIST'!J807</f>
        <v>0</v>
      </c>
      <c r="C808" s="211">
        <f>'고객관리 LIST'!B807</f>
        <v>0</v>
      </c>
      <c r="D808" s="211">
        <f>'고객관리 LIST'!C807</f>
        <v>0</v>
      </c>
      <c r="E808" s="212">
        <f>'고객관리 LIST'!D807</f>
        <v>0</v>
      </c>
      <c r="F808" s="213">
        <f>'고객관리 LIST'!E807</f>
        <v>0</v>
      </c>
      <c r="G808" s="211">
        <f>'고객관리 LIST'!H807</f>
        <v>0</v>
      </c>
      <c r="H808" s="211">
        <f>'고객관리 LIST'!K807</f>
        <v>0</v>
      </c>
      <c r="I808" s="211" t="str">
        <f>'고객관리 LIST'!L807</f>
        <v/>
      </c>
      <c r="J808" s="211">
        <f>'고객관리 LIST'!M807</f>
        <v>0</v>
      </c>
      <c r="K808" s="211">
        <f>'고객관리 LIST'!N807</f>
        <v>0</v>
      </c>
      <c r="L808" s="221">
        <f>'고객관리 LIST'!O807</f>
        <v>0</v>
      </c>
    </row>
    <row r="809" spans="1:12" ht="20.100000000000001" hidden="1" customHeight="1" x14ac:dyDescent="0.3">
      <c r="A809" s="82" t="b">
        <f t="shared" ca="1" si="12"/>
        <v>0</v>
      </c>
      <c r="B809" s="211">
        <f>'고객관리 LIST'!J808</f>
        <v>0</v>
      </c>
      <c r="C809" s="211">
        <f>'고객관리 LIST'!B808</f>
        <v>0</v>
      </c>
      <c r="D809" s="211">
        <f>'고객관리 LIST'!C808</f>
        <v>0</v>
      </c>
      <c r="E809" s="212">
        <f>'고객관리 LIST'!D808</f>
        <v>0</v>
      </c>
      <c r="F809" s="213">
        <f>'고객관리 LIST'!E808</f>
        <v>0</v>
      </c>
      <c r="G809" s="211">
        <f>'고객관리 LIST'!H808</f>
        <v>0</v>
      </c>
      <c r="H809" s="211">
        <f>'고객관리 LIST'!K808</f>
        <v>0</v>
      </c>
      <c r="I809" s="211" t="str">
        <f>'고객관리 LIST'!L808</f>
        <v/>
      </c>
      <c r="J809" s="211">
        <f>'고객관리 LIST'!M808</f>
        <v>0</v>
      </c>
      <c r="K809" s="211">
        <f>'고객관리 LIST'!N808</f>
        <v>0</v>
      </c>
      <c r="L809" s="221">
        <f>'고객관리 LIST'!O808</f>
        <v>0</v>
      </c>
    </row>
    <row r="810" spans="1:12" ht="20.100000000000001" hidden="1" customHeight="1" x14ac:dyDescent="0.3">
      <c r="A810" s="82" t="b">
        <f t="shared" ca="1" si="12"/>
        <v>0</v>
      </c>
      <c r="B810" s="211">
        <f>'고객관리 LIST'!J809</f>
        <v>0</v>
      </c>
      <c r="C810" s="211">
        <f>'고객관리 LIST'!B809</f>
        <v>0</v>
      </c>
      <c r="D810" s="211">
        <f>'고객관리 LIST'!C809</f>
        <v>0</v>
      </c>
      <c r="E810" s="212">
        <f>'고객관리 LIST'!D809</f>
        <v>0</v>
      </c>
      <c r="F810" s="213">
        <f>'고객관리 LIST'!E809</f>
        <v>0</v>
      </c>
      <c r="G810" s="211">
        <f>'고객관리 LIST'!H809</f>
        <v>0</v>
      </c>
      <c r="H810" s="211">
        <f>'고객관리 LIST'!K809</f>
        <v>0</v>
      </c>
      <c r="I810" s="211" t="str">
        <f>'고객관리 LIST'!L809</f>
        <v/>
      </c>
      <c r="J810" s="211">
        <f>'고객관리 LIST'!M809</f>
        <v>0</v>
      </c>
      <c r="K810" s="211">
        <f>'고객관리 LIST'!N809</f>
        <v>0</v>
      </c>
      <c r="L810" s="221">
        <f>'고객관리 LIST'!O809</f>
        <v>0</v>
      </c>
    </row>
    <row r="811" spans="1:12" ht="20.100000000000001" hidden="1" customHeight="1" x14ac:dyDescent="0.3">
      <c r="A811" s="82" t="b">
        <f t="shared" ca="1" si="12"/>
        <v>0</v>
      </c>
      <c r="B811" s="211">
        <f>'고객관리 LIST'!J810</f>
        <v>0</v>
      </c>
      <c r="C811" s="211">
        <f>'고객관리 LIST'!B810</f>
        <v>0</v>
      </c>
      <c r="D811" s="211">
        <f>'고객관리 LIST'!C810</f>
        <v>0</v>
      </c>
      <c r="E811" s="212">
        <f>'고객관리 LIST'!D810</f>
        <v>0</v>
      </c>
      <c r="F811" s="213">
        <f>'고객관리 LIST'!E810</f>
        <v>0</v>
      </c>
      <c r="G811" s="211">
        <f>'고객관리 LIST'!H810</f>
        <v>0</v>
      </c>
      <c r="H811" s="211">
        <f>'고객관리 LIST'!K810</f>
        <v>0</v>
      </c>
      <c r="I811" s="211" t="str">
        <f>'고객관리 LIST'!L810</f>
        <v/>
      </c>
      <c r="J811" s="211">
        <f>'고객관리 LIST'!M810</f>
        <v>0</v>
      </c>
      <c r="K811" s="211">
        <f>'고객관리 LIST'!N810</f>
        <v>0</v>
      </c>
      <c r="L811" s="221">
        <f>'고객관리 LIST'!O810</f>
        <v>0</v>
      </c>
    </row>
    <row r="812" spans="1:12" ht="20.100000000000001" hidden="1" customHeight="1" x14ac:dyDescent="0.3">
      <c r="A812" s="82" t="b">
        <f t="shared" ca="1" si="12"/>
        <v>0</v>
      </c>
      <c r="B812" s="211">
        <f>'고객관리 LIST'!J811</f>
        <v>0</v>
      </c>
      <c r="C812" s="211">
        <f>'고객관리 LIST'!B811</f>
        <v>0</v>
      </c>
      <c r="D812" s="211">
        <f>'고객관리 LIST'!C811</f>
        <v>0</v>
      </c>
      <c r="E812" s="212">
        <f>'고객관리 LIST'!D811</f>
        <v>0</v>
      </c>
      <c r="F812" s="213">
        <f>'고객관리 LIST'!E811</f>
        <v>0</v>
      </c>
      <c r="G812" s="211">
        <f>'고객관리 LIST'!H811</f>
        <v>0</v>
      </c>
      <c r="H812" s="211">
        <f>'고객관리 LIST'!K811</f>
        <v>0</v>
      </c>
      <c r="I812" s="211" t="str">
        <f>'고객관리 LIST'!L811</f>
        <v/>
      </c>
      <c r="J812" s="211">
        <f>'고객관리 LIST'!M811</f>
        <v>0</v>
      </c>
      <c r="K812" s="211">
        <f>'고객관리 LIST'!N811</f>
        <v>0</v>
      </c>
      <c r="L812" s="221">
        <f>'고객관리 LIST'!O811</f>
        <v>0</v>
      </c>
    </row>
    <row r="813" spans="1:12" ht="20.100000000000001" hidden="1" customHeight="1" x14ac:dyDescent="0.3">
      <c r="A813" s="82" t="b">
        <f t="shared" ca="1" si="12"/>
        <v>0</v>
      </c>
      <c r="B813" s="211">
        <f>'고객관리 LIST'!J812</f>
        <v>0</v>
      </c>
      <c r="C813" s="211">
        <f>'고객관리 LIST'!B812</f>
        <v>0</v>
      </c>
      <c r="D813" s="211">
        <f>'고객관리 LIST'!C812</f>
        <v>0</v>
      </c>
      <c r="E813" s="212">
        <f>'고객관리 LIST'!D812</f>
        <v>0</v>
      </c>
      <c r="F813" s="213">
        <f>'고객관리 LIST'!E812</f>
        <v>0</v>
      </c>
      <c r="G813" s="211">
        <f>'고객관리 LIST'!H812</f>
        <v>0</v>
      </c>
      <c r="H813" s="211">
        <f>'고객관리 LIST'!K812</f>
        <v>0</v>
      </c>
      <c r="I813" s="211" t="str">
        <f>'고객관리 LIST'!L812</f>
        <v/>
      </c>
      <c r="J813" s="211">
        <f>'고객관리 LIST'!M812</f>
        <v>0</v>
      </c>
      <c r="K813" s="211">
        <f>'고객관리 LIST'!N812</f>
        <v>0</v>
      </c>
      <c r="L813" s="221">
        <f>'고객관리 LIST'!O812</f>
        <v>0</v>
      </c>
    </row>
    <row r="814" spans="1:12" ht="20.100000000000001" hidden="1" customHeight="1" x14ac:dyDescent="0.3">
      <c r="A814" s="82" t="b">
        <f t="shared" ca="1" si="12"/>
        <v>0</v>
      </c>
      <c r="B814" s="211">
        <f>'고객관리 LIST'!J813</f>
        <v>0</v>
      </c>
      <c r="C814" s="211">
        <f>'고객관리 LIST'!B813</f>
        <v>0</v>
      </c>
      <c r="D814" s="211">
        <f>'고객관리 LIST'!C813</f>
        <v>0</v>
      </c>
      <c r="E814" s="212">
        <f>'고객관리 LIST'!D813</f>
        <v>0</v>
      </c>
      <c r="F814" s="213">
        <f>'고객관리 LIST'!E813</f>
        <v>0</v>
      </c>
      <c r="G814" s="211">
        <f>'고객관리 LIST'!H813</f>
        <v>0</v>
      </c>
      <c r="H814" s="211">
        <f>'고객관리 LIST'!K813</f>
        <v>0</v>
      </c>
      <c r="I814" s="211" t="str">
        <f>'고객관리 LIST'!L813</f>
        <v/>
      </c>
      <c r="J814" s="211">
        <f>'고객관리 LIST'!M813</f>
        <v>0</v>
      </c>
      <c r="K814" s="211">
        <f>'고객관리 LIST'!N813</f>
        <v>0</v>
      </c>
      <c r="L814" s="221">
        <f>'고객관리 LIST'!O813</f>
        <v>0</v>
      </c>
    </row>
    <row r="815" spans="1:12" ht="20.100000000000001" hidden="1" customHeight="1" x14ac:dyDescent="0.3">
      <c r="A815" s="82" t="b">
        <f t="shared" ca="1" si="12"/>
        <v>0</v>
      </c>
      <c r="B815" s="211">
        <f>'고객관리 LIST'!J814</f>
        <v>0</v>
      </c>
      <c r="C815" s="211">
        <f>'고객관리 LIST'!B814</f>
        <v>0</v>
      </c>
      <c r="D815" s="211">
        <f>'고객관리 LIST'!C814</f>
        <v>0</v>
      </c>
      <c r="E815" s="212">
        <f>'고객관리 LIST'!D814</f>
        <v>0</v>
      </c>
      <c r="F815" s="213">
        <f>'고객관리 LIST'!E814</f>
        <v>0</v>
      </c>
      <c r="G815" s="211">
        <f>'고객관리 LIST'!H814</f>
        <v>0</v>
      </c>
      <c r="H815" s="211">
        <f>'고객관리 LIST'!K814</f>
        <v>0</v>
      </c>
      <c r="I815" s="211" t="str">
        <f>'고객관리 LIST'!L814</f>
        <v/>
      </c>
      <c r="J815" s="211">
        <f>'고객관리 LIST'!M814</f>
        <v>0</v>
      </c>
      <c r="K815" s="211">
        <f>'고객관리 LIST'!N814</f>
        <v>0</v>
      </c>
      <c r="L815" s="221">
        <f>'고객관리 LIST'!O814</f>
        <v>0</v>
      </c>
    </row>
    <row r="816" spans="1:12" ht="20.100000000000001" hidden="1" customHeight="1" x14ac:dyDescent="0.3">
      <c r="A816" s="82" t="b">
        <f t="shared" ca="1" si="12"/>
        <v>0</v>
      </c>
      <c r="B816" s="211">
        <f>'고객관리 LIST'!J815</f>
        <v>0</v>
      </c>
      <c r="C816" s="211">
        <f>'고객관리 LIST'!B815</f>
        <v>0</v>
      </c>
      <c r="D816" s="211">
        <f>'고객관리 LIST'!C815</f>
        <v>0</v>
      </c>
      <c r="E816" s="212">
        <f>'고객관리 LIST'!D815</f>
        <v>0</v>
      </c>
      <c r="F816" s="213">
        <f>'고객관리 LIST'!E815</f>
        <v>0</v>
      </c>
      <c r="G816" s="211">
        <f>'고객관리 LIST'!H815</f>
        <v>0</v>
      </c>
      <c r="H816" s="211">
        <f>'고객관리 LIST'!K815</f>
        <v>0</v>
      </c>
      <c r="I816" s="211" t="str">
        <f>'고객관리 LIST'!L815</f>
        <v/>
      </c>
      <c r="J816" s="211">
        <f>'고객관리 LIST'!M815</f>
        <v>0</v>
      </c>
      <c r="K816" s="211">
        <f>'고객관리 LIST'!N815</f>
        <v>0</v>
      </c>
      <c r="L816" s="221">
        <f>'고객관리 LIST'!O815</f>
        <v>0</v>
      </c>
    </row>
    <row r="817" spans="1:12" ht="20.100000000000001" hidden="1" customHeight="1" x14ac:dyDescent="0.3">
      <c r="A817" s="82" t="b">
        <f t="shared" ca="1" si="12"/>
        <v>0</v>
      </c>
      <c r="B817" s="211">
        <f>'고객관리 LIST'!J816</f>
        <v>0</v>
      </c>
      <c r="C817" s="211">
        <f>'고객관리 LIST'!B816</f>
        <v>0</v>
      </c>
      <c r="D817" s="211">
        <f>'고객관리 LIST'!C816</f>
        <v>0</v>
      </c>
      <c r="E817" s="212">
        <f>'고객관리 LIST'!D816</f>
        <v>0</v>
      </c>
      <c r="F817" s="213">
        <f>'고객관리 LIST'!E816</f>
        <v>0</v>
      </c>
      <c r="G817" s="211">
        <f>'고객관리 LIST'!H816</f>
        <v>0</v>
      </c>
      <c r="H817" s="211">
        <f>'고객관리 LIST'!K816</f>
        <v>0</v>
      </c>
      <c r="I817" s="211" t="str">
        <f>'고객관리 LIST'!L816</f>
        <v/>
      </c>
      <c r="J817" s="211">
        <f>'고객관리 LIST'!M816</f>
        <v>0</v>
      </c>
      <c r="K817" s="211">
        <f>'고객관리 LIST'!N816</f>
        <v>0</v>
      </c>
      <c r="L817" s="221">
        <f>'고객관리 LIST'!O816</f>
        <v>0</v>
      </c>
    </row>
    <row r="818" spans="1:12" ht="20.100000000000001" hidden="1" customHeight="1" x14ac:dyDescent="0.3">
      <c r="A818" s="82" t="b">
        <f t="shared" ca="1" si="12"/>
        <v>0</v>
      </c>
      <c r="B818" s="211">
        <f>'고객관리 LIST'!J817</f>
        <v>0</v>
      </c>
      <c r="C818" s="211">
        <f>'고객관리 LIST'!B817</f>
        <v>0</v>
      </c>
      <c r="D818" s="211">
        <f>'고객관리 LIST'!C817</f>
        <v>0</v>
      </c>
      <c r="E818" s="212">
        <f>'고객관리 LIST'!D817</f>
        <v>0</v>
      </c>
      <c r="F818" s="213">
        <f>'고객관리 LIST'!E817</f>
        <v>0</v>
      </c>
      <c r="G818" s="211">
        <f>'고객관리 LIST'!H817</f>
        <v>0</v>
      </c>
      <c r="H818" s="211">
        <f>'고객관리 LIST'!K817</f>
        <v>0</v>
      </c>
      <c r="I818" s="211" t="str">
        <f>'고객관리 LIST'!L817</f>
        <v/>
      </c>
      <c r="J818" s="211">
        <f>'고객관리 LIST'!M817</f>
        <v>0</v>
      </c>
      <c r="K818" s="211">
        <f>'고객관리 LIST'!N817</f>
        <v>0</v>
      </c>
      <c r="L818" s="221">
        <f>'고객관리 LIST'!O817</f>
        <v>0</v>
      </c>
    </row>
    <row r="819" spans="1:12" ht="20.100000000000001" hidden="1" customHeight="1" x14ac:dyDescent="0.3">
      <c r="A819" s="82" t="b">
        <f t="shared" ca="1" si="12"/>
        <v>0</v>
      </c>
      <c r="B819" s="211">
        <f>'고객관리 LIST'!J818</f>
        <v>0</v>
      </c>
      <c r="C819" s="211">
        <f>'고객관리 LIST'!B818</f>
        <v>0</v>
      </c>
      <c r="D819" s="211">
        <f>'고객관리 LIST'!C818</f>
        <v>0</v>
      </c>
      <c r="E819" s="212">
        <f>'고객관리 LIST'!D818</f>
        <v>0</v>
      </c>
      <c r="F819" s="213">
        <f>'고객관리 LIST'!E818</f>
        <v>0</v>
      </c>
      <c r="G819" s="211">
        <f>'고객관리 LIST'!H818</f>
        <v>0</v>
      </c>
      <c r="H819" s="211">
        <f>'고객관리 LIST'!K818</f>
        <v>0</v>
      </c>
      <c r="I819" s="211" t="str">
        <f>'고객관리 LIST'!L818</f>
        <v/>
      </c>
      <c r="J819" s="211">
        <f>'고객관리 LIST'!M818</f>
        <v>0</v>
      </c>
      <c r="K819" s="211">
        <f>'고객관리 LIST'!N818</f>
        <v>0</v>
      </c>
      <c r="L819" s="221">
        <f>'고객관리 LIST'!O818</f>
        <v>0</v>
      </c>
    </row>
    <row r="820" spans="1:12" ht="20.100000000000001" hidden="1" customHeight="1" x14ac:dyDescent="0.3">
      <c r="A820" s="82" t="b">
        <f t="shared" ca="1" si="12"/>
        <v>0</v>
      </c>
      <c r="B820" s="211">
        <f>'고객관리 LIST'!J819</f>
        <v>0</v>
      </c>
      <c r="C820" s="211">
        <f>'고객관리 LIST'!B819</f>
        <v>0</v>
      </c>
      <c r="D820" s="211">
        <f>'고객관리 LIST'!C819</f>
        <v>0</v>
      </c>
      <c r="E820" s="212">
        <f>'고객관리 LIST'!D819</f>
        <v>0</v>
      </c>
      <c r="F820" s="213">
        <f>'고객관리 LIST'!E819</f>
        <v>0</v>
      </c>
      <c r="G820" s="211">
        <f>'고객관리 LIST'!H819</f>
        <v>0</v>
      </c>
      <c r="H820" s="211">
        <f>'고객관리 LIST'!K819</f>
        <v>0</v>
      </c>
      <c r="I820" s="211" t="str">
        <f>'고객관리 LIST'!L819</f>
        <v/>
      </c>
      <c r="J820" s="211">
        <f>'고객관리 LIST'!M819</f>
        <v>0</v>
      </c>
      <c r="K820" s="211">
        <f>'고객관리 LIST'!N819</f>
        <v>0</v>
      </c>
      <c r="L820" s="221">
        <f>'고객관리 LIST'!O819</f>
        <v>0</v>
      </c>
    </row>
    <row r="821" spans="1:12" ht="20.100000000000001" hidden="1" customHeight="1" x14ac:dyDescent="0.3">
      <c r="A821" s="82" t="b">
        <f t="shared" ca="1" si="12"/>
        <v>0</v>
      </c>
      <c r="B821" s="211">
        <f>'고객관리 LIST'!J820</f>
        <v>0</v>
      </c>
      <c r="C821" s="211">
        <f>'고객관리 LIST'!B820</f>
        <v>0</v>
      </c>
      <c r="D821" s="211">
        <f>'고객관리 LIST'!C820</f>
        <v>0</v>
      </c>
      <c r="E821" s="212">
        <f>'고객관리 LIST'!D820</f>
        <v>0</v>
      </c>
      <c r="F821" s="213">
        <f>'고객관리 LIST'!E820</f>
        <v>0</v>
      </c>
      <c r="G821" s="211">
        <f>'고객관리 LIST'!H820</f>
        <v>0</v>
      </c>
      <c r="H821" s="211">
        <f>'고객관리 LIST'!K820</f>
        <v>0</v>
      </c>
      <c r="I821" s="211" t="str">
        <f>'고객관리 LIST'!L820</f>
        <v/>
      </c>
      <c r="J821" s="211">
        <f>'고객관리 LIST'!M820</f>
        <v>0</v>
      </c>
      <c r="K821" s="211">
        <f>'고객관리 LIST'!N820</f>
        <v>0</v>
      </c>
      <c r="L821" s="221">
        <f>'고객관리 LIST'!O820</f>
        <v>0</v>
      </c>
    </row>
    <row r="822" spans="1:12" ht="20.100000000000001" hidden="1" customHeight="1" x14ac:dyDescent="0.3">
      <c r="A822" s="82" t="b">
        <f t="shared" ca="1" si="12"/>
        <v>0</v>
      </c>
      <c r="B822" s="211">
        <f>'고객관리 LIST'!J821</f>
        <v>0</v>
      </c>
      <c r="C822" s="211">
        <f>'고객관리 LIST'!B821</f>
        <v>0</v>
      </c>
      <c r="D822" s="211">
        <f>'고객관리 LIST'!C821</f>
        <v>0</v>
      </c>
      <c r="E822" s="212">
        <f>'고객관리 LIST'!D821</f>
        <v>0</v>
      </c>
      <c r="F822" s="213">
        <f>'고객관리 LIST'!E821</f>
        <v>0</v>
      </c>
      <c r="G822" s="211">
        <f>'고객관리 LIST'!H821</f>
        <v>0</v>
      </c>
      <c r="H822" s="211">
        <f>'고객관리 LIST'!K821</f>
        <v>0</v>
      </c>
      <c r="I822" s="211" t="str">
        <f>'고객관리 LIST'!L821</f>
        <v/>
      </c>
      <c r="J822" s="211">
        <f>'고객관리 LIST'!M821</f>
        <v>0</v>
      </c>
      <c r="K822" s="211">
        <f>'고객관리 LIST'!N821</f>
        <v>0</v>
      </c>
      <c r="L822" s="221">
        <f>'고객관리 LIST'!O821</f>
        <v>0</v>
      </c>
    </row>
    <row r="823" spans="1:12" ht="20.100000000000001" hidden="1" customHeight="1" x14ac:dyDescent="0.3">
      <c r="A823" s="82" t="b">
        <f t="shared" ca="1" si="12"/>
        <v>0</v>
      </c>
      <c r="B823" s="211">
        <f>'고객관리 LIST'!J822</f>
        <v>0</v>
      </c>
      <c r="C823" s="211">
        <f>'고객관리 LIST'!B822</f>
        <v>0</v>
      </c>
      <c r="D823" s="211">
        <f>'고객관리 LIST'!C822</f>
        <v>0</v>
      </c>
      <c r="E823" s="212">
        <f>'고객관리 LIST'!D822</f>
        <v>0</v>
      </c>
      <c r="F823" s="213">
        <f>'고객관리 LIST'!E822</f>
        <v>0</v>
      </c>
      <c r="G823" s="211">
        <f>'고객관리 LIST'!H822</f>
        <v>0</v>
      </c>
      <c r="H823" s="211">
        <f>'고객관리 LIST'!K822</f>
        <v>0</v>
      </c>
      <c r="I823" s="211" t="str">
        <f>'고객관리 LIST'!L822</f>
        <v/>
      </c>
      <c r="J823" s="211">
        <f>'고객관리 LIST'!M822</f>
        <v>0</v>
      </c>
      <c r="K823" s="211">
        <f>'고객관리 LIST'!N822</f>
        <v>0</v>
      </c>
      <c r="L823" s="221">
        <f>'고객관리 LIST'!O822</f>
        <v>0</v>
      </c>
    </row>
    <row r="824" spans="1:12" ht="20.100000000000001" hidden="1" customHeight="1" x14ac:dyDescent="0.3">
      <c r="A824" s="82" t="b">
        <f t="shared" ca="1" si="12"/>
        <v>0</v>
      </c>
      <c r="B824" s="211">
        <f>'고객관리 LIST'!J823</f>
        <v>0</v>
      </c>
      <c r="C824" s="211">
        <f>'고객관리 LIST'!B823</f>
        <v>0</v>
      </c>
      <c r="D824" s="211">
        <f>'고객관리 LIST'!C823</f>
        <v>0</v>
      </c>
      <c r="E824" s="212">
        <f>'고객관리 LIST'!D823</f>
        <v>0</v>
      </c>
      <c r="F824" s="213">
        <f>'고객관리 LIST'!E823</f>
        <v>0</v>
      </c>
      <c r="G824" s="211">
        <f>'고객관리 LIST'!H823</f>
        <v>0</v>
      </c>
      <c r="H824" s="211">
        <f>'고객관리 LIST'!K823</f>
        <v>0</v>
      </c>
      <c r="I824" s="211" t="str">
        <f>'고객관리 LIST'!L823</f>
        <v/>
      </c>
      <c r="J824" s="211">
        <f>'고객관리 LIST'!M823</f>
        <v>0</v>
      </c>
      <c r="K824" s="211">
        <f>'고객관리 LIST'!N823</f>
        <v>0</v>
      </c>
      <c r="L824" s="221">
        <f>'고객관리 LIST'!O823</f>
        <v>0</v>
      </c>
    </row>
    <row r="825" spans="1:12" ht="20.100000000000001" hidden="1" customHeight="1" x14ac:dyDescent="0.3">
      <c r="A825" s="82" t="b">
        <f t="shared" ca="1" si="12"/>
        <v>0</v>
      </c>
      <c r="B825" s="211">
        <f>'고객관리 LIST'!J824</f>
        <v>0</v>
      </c>
      <c r="C825" s="211">
        <f>'고객관리 LIST'!B824</f>
        <v>0</v>
      </c>
      <c r="D825" s="211">
        <f>'고객관리 LIST'!C824</f>
        <v>0</v>
      </c>
      <c r="E825" s="212">
        <f>'고객관리 LIST'!D824</f>
        <v>0</v>
      </c>
      <c r="F825" s="213">
        <f>'고객관리 LIST'!E824</f>
        <v>0</v>
      </c>
      <c r="G825" s="211">
        <f>'고객관리 LIST'!H824</f>
        <v>0</v>
      </c>
      <c r="H825" s="211">
        <f>'고객관리 LIST'!K824</f>
        <v>0</v>
      </c>
      <c r="I825" s="211" t="str">
        <f>'고객관리 LIST'!L824</f>
        <v/>
      </c>
      <c r="J825" s="211">
        <f>'고객관리 LIST'!M824</f>
        <v>0</v>
      </c>
      <c r="K825" s="211">
        <f>'고객관리 LIST'!N824</f>
        <v>0</v>
      </c>
      <c r="L825" s="221">
        <f>'고객관리 LIST'!O824</f>
        <v>0</v>
      </c>
    </row>
    <row r="826" spans="1:12" ht="20.100000000000001" hidden="1" customHeight="1" x14ac:dyDescent="0.3">
      <c r="A826" s="82" t="b">
        <f t="shared" ca="1" si="12"/>
        <v>0</v>
      </c>
      <c r="B826" s="211">
        <f>'고객관리 LIST'!J825</f>
        <v>0</v>
      </c>
      <c r="C826" s="211">
        <f>'고객관리 LIST'!B825</f>
        <v>0</v>
      </c>
      <c r="D826" s="211">
        <f>'고객관리 LIST'!C825</f>
        <v>0</v>
      </c>
      <c r="E826" s="212">
        <f>'고객관리 LIST'!D825</f>
        <v>0</v>
      </c>
      <c r="F826" s="213">
        <f>'고객관리 LIST'!E825</f>
        <v>0</v>
      </c>
      <c r="G826" s="211">
        <f>'고객관리 LIST'!H825</f>
        <v>0</v>
      </c>
      <c r="H826" s="211">
        <f>'고객관리 LIST'!K825</f>
        <v>0</v>
      </c>
      <c r="I826" s="211" t="str">
        <f>'고객관리 LIST'!L825</f>
        <v/>
      </c>
      <c r="J826" s="211">
        <f>'고객관리 LIST'!M825</f>
        <v>0</v>
      </c>
      <c r="K826" s="211">
        <f>'고객관리 LIST'!N825</f>
        <v>0</v>
      </c>
      <c r="L826" s="221">
        <f>'고객관리 LIST'!O825</f>
        <v>0</v>
      </c>
    </row>
    <row r="827" spans="1:12" ht="20.100000000000001" hidden="1" customHeight="1" x14ac:dyDescent="0.3">
      <c r="A827" s="82" t="b">
        <f t="shared" ca="1" si="12"/>
        <v>0</v>
      </c>
      <c r="B827" s="211">
        <f>'고객관리 LIST'!J826</f>
        <v>0</v>
      </c>
      <c r="C827" s="211">
        <f>'고객관리 LIST'!B826</f>
        <v>0</v>
      </c>
      <c r="D827" s="211">
        <f>'고객관리 LIST'!C826</f>
        <v>0</v>
      </c>
      <c r="E827" s="212">
        <f>'고객관리 LIST'!D826</f>
        <v>0</v>
      </c>
      <c r="F827" s="213">
        <f>'고객관리 LIST'!E826</f>
        <v>0</v>
      </c>
      <c r="G827" s="211">
        <f>'고객관리 LIST'!H826</f>
        <v>0</v>
      </c>
      <c r="H827" s="211">
        <f>'고객관리 LIST'!K826</f>
        <v>0</v>
      </c>
      <c r="I827" s="211" t="str">
        <f>'고객관리 LIST'!L826</f>
        <v/>
      </c>
      <c r="J827" s="211">
        <f>'고객관리 LIST'!M826</f>
        <v>0</v>
      </c>
      <c r="K827" s="211">
        <f>'고객관리 LIST'!N826</f>
        <v>0</v>
      </c>
      <c r="L827" s="221">
        <f>'고객관리 LIST'!O826</f>
        <v>0</v>
      </c>
    </row>
    <row r="828" spans="1:12" ht="20.100000000000001" hidden="1" customHeight="1" x14ac:dyDescent="0.3">
      <c r="A828" s="82" t="b">
        <f t="shared" ca="1" si="12"/>
        <v>0</v>
      </c>
      <c r="B828" s="211">
        <f>'고객관리 LIST'!J827</f>
        <v>0</v>
      </c>
      <c r="C828" s="211">
        <f>'고객관리 LIST'!B827</f>
        <v>0</v>
      </c>
      <c r="D828" s="211">
        <f>'고객관리 LIST'!C827</f>
        <v>0</v>
      </c>
      <c r="E828" s="212">
        <f>'고객관리 LIST'!D827</f>
        <v>0</v>
      </c>
      <c r="F828" s="213">
        <f>'고객관리 LIST'!E827</f>
        <v>0</v>
      </c>
      <c r="G828" s="211">
        <f>'고객관리 LIST'!H827</f>
        <v>0</v>
      </c>
      <c r="H828" s="211">
        <f>'고객관리 LIST'!K827</f>
        <v>0</v>
      </c>
      <c r="I828" s="211" t="str">
        <f>'고객관리 LIST'!L827</f>
        <v/>
      </c>
      <c r="J828" s="211">
        <f>'고객관리 LIST'!M827</f>
        <v>0</v>
      </c>
      <c r="K828" s="211">
        <f>'고객관리 LIST'!N827</f>
        <v>0</v>
      </c>
      <c r="L828" s="221">
        <f>'고객관리 LIST'!O827</f>
        <v>0</v>
      </c>
    </row>
    <row r="829" spans="1:12" ht="20.100000000000001" hidden="1" customHeight="1" x14ac:dyDescent="0.3">
      <c r="A829" s="82" t="b">
        <f t="shared" ca="1" si="12"/>
        <v>0</v>
      </c>
      <c r="B829" s="211">
        <f>'고객관리 LIST'!J828</f>
        <v>0</v>
      </c>
      <c r="C829" s="211">
        <f>'고객관리 LIST'!B828</f>
        <v>0</v>
      </c>
      <c r="D829" s="211">
        <f>'고객관리 LIST'!C828</f>
        <v>0</v>
      </c>
      <c r="E829" s="212">
        <f>'고객관리 LIST'!D828</f>
        <v>0</v>
      </c>
      <c r="F829" s="213">
        <f>'고객관리 LIST'!E828</f>
        <v>0</v>
      </c>
      <c r="G829" s="211">
        <f>'고객관리 LIST'!H828</f>
        <v>0</v>
      </c>
      <c r="H829" s="211">
        <f>'고객관리 LIST'!K828</f>
        <v>0</v>
      </c>
      <c r="I829" s="211" t="str">
        <f>'고객관리 LIST'!L828</f>
        <v/>
      </c>
      <c r="J829" s="211">
        <f>'고객관리 LIST'!M828</f>
        <v>0</v>
      </c>
      <c r="K829" s="211">
        <f>'고객관리 LIST'!N828</f>
        <v>0</v>
      </c>
      <c r="L829" s="221">
        <f>'고객관리 LIST'!O828</f>
        <v>0</v>
      </c>
    </row>
    <row r="830" spans="1:12" ht="20.100000000000001" hidden="1" customHeight="1" x14ac:dyDescent="0.3">
      <c r="A830" s="82" t="b">
        <f t="shared" ca="1" si="12"/>
        <v>0</v>
      </c>
      <c r="B830" s="211">
        <f>'고객관리 LIST'!J829</f>
        <v>0</v>
      </c>
      <c r="C830" s="211">
        <f>'고객관리 LIST'!B829</f>
        <v>0</v>
      </c>
      <c r="D830" s="211">
        <f>'고객관리 LIST'!C829</f>
        <v>0</v>
      </c>
      <c r="E830" s="212">
        <f>'고객관리 LIST'!D829</f>
        <v>0</v>
      </c>
      <c r="F830" s="213">
        <f>'고객관리 LIST'!E829</f>
        <v>0</v>
      </c>
      <c r="G830" s="211">
        <f>'고객관리 LIST'!H829</f>
        <v>0</v>
      </c>
      <c r="H830" s="211">
        <f>'고객관리 LIST'!K829</f>
        <v>0</v>
      </c>
      <c r="I830" s="211" t="str">
        <f>'고객관리 LIST'!L829</f>
        <v/>
      </c>
      <c r="J830" s="211">
        <f>'고객관리 LIST'!M829</f>
        <v>0</v>
      </c>
      <c r="K830" s="211">
        <f>'고객관리 LIST'!N829</f>
        <v>0</v>
      </c>
      <c r="L830" s="221">
        <f>'고객관리 LIST'!O829</f>
        <v>0</v>
      </c>
    </row>
    <row r="831" spans="1:12" ht="20.100000000000001" hidden="1" customHeight="1" x14ac:dyDescent="0.3">
      <c r="A831" s="82" t="b">
        <f t="shared" ca="1" si="12"/>
        <v>0</v>
      </c>
      <c r="B831" s="211">
        <f>'고객관리 LIST'!J830</f>
        <v>0</v>
      </c>
      <c r="C831" s="211">
        <f>'고객관리 LIST'!B830</f>
        <v>0</v>
      </c>
      <c r="D831" s="211">
        <f>'고객관리 LIST'!C830</f>
        <v>0</v>
      </c>
      <c r="E831" s="212">
        <f>'고객관리 LIST'!D830</f>
        <v>0</v>
      </c>
      <c r="F831" s="213">
        <f>'고객관리 LIST'!E830</f>
        <v>0</v>
      </c>
      <c r="G831" s="211">
        <f>'고객관리 LIST'!H830</f>
        <v>0</v>
      </c>
      <c r="H831" s="211">
        <f>'고객관리 LIST'!K830</f>
        <v>0</v>
      </c>
      <c r="I831" s="211" t="str">
        <f>'고객관리 LIST'!L830</f>
        <v/>
      </c>
      <c r="J831" s="211">
        <f>'고객관리 LIST'!M830</f>
        <v>0</v>
      </c>
      <c r="K831" s="211">
        <f>'고객관리 LIST'!N830</f>
        <v>0</v>
      </c>
      <c r="L831" s="221">
        <f>'고객관리 LIST'!O830</f>
        <v>0</v>
      </c>
    </row>
    <row r="832" spans="1:12" ht="20.100000000000001" hidden="1" customHeight="1" x14ac:dyDescent="0.3">
      <c r="A832" s="82" t="b">
        <f t="shared" ca="1" si="12"/>
        <v>0</v>
      </c>
      <c r="B832" s="211">
        <f>'고객관리 LIST'!J831</f>
        <v>0</v>
      </c>
      <c r="C832" s="211">
        <f>'고객관리 LIST'!B831</f>
        <v>0</v>
      </c>
      <c r="D832" s="211">
        <f>'고객관리 LIST'!C831</f>
        <v>0</v>
      </c>
      <c r="E832" s="212">
        <f>'고객관리 LIST'!D831</f>
        <v>0</v>
      </c>
      <c r="F832" s="213">
        <f>'고객관리 LIST'!E831</f>
        <v>0</v>
      </c>
      <c r="G832" s="211">
        <f>'고객관리 LIST'!H831</f>
        <v>0</v>
      </c>
      <c r="H832" s="211">
        <f>'고객관리 LIST'!K831</f>
        <v>0</v>
      </c>
      <c r="I832" s="211" t="str">
        <f>'고객관리 LIST'!L831</f>
        <v/>
      </c>
      <c r="J832" s="211">
        <f>'고객관리 LIST'!M831</f>
        <v>0</v>
      </c>
      <c r="K832" s="211">
        <f>'고객관리 LIST'!N831</f>
        <v>0</v>
      </c>
      <c r="L832" s="221">
        <f>'고객관리 LIST'!O831</f>
        <v>0</v>
      </c>
    </row>
    <row r="833" spans="1:12" ht="20.100000000000001" hidden="1" customHeight="1" x14ac:dyDescent="0.3">
      <c r="A833" s="82" t="b">
        <f t="shared" ca="1" si="12"/>
        <v>0</v>
      </c>
      <c r="B833" s="211">
        <f>'고객관리 LIST'!J832</f>
        <v>0</v>
      </c>
      <c r="C833" s="211">
        <f>'고객관리 LIST'!B832</f>
        <v>0</v>
      </c>
      <c r="D833" s="211">
        <f>'고객관리 LIST'!C832</f>
        <v>0</v>
      </c>
      <c r="E833" s="212">
        <f>'고객관리 LIST'!D832</f>
        <v>0</v>
      </c>
      <c r="F833" s="213">
        <f>'고객관리 LIST'!E832</f>
        <v>0</v>
      </c>
      <c r="G833" s="211">
        <f>'고객관리 LIST'!H832</f>
        <v>0</v>
      </c>
      <c r="H833" s="211">
        <f>'고객관리 LIST'!K832</f>
        <v>0</v>
      </c>
      <c r="I833" s="211" t="str">
        <f>'고객관리 LIST'!L832</f>
        <v/>
      </c>
      <c r="J833" s="211">
        <f>'고객관리 LIST'!M832</f>
        <v>0</v>
      </c>
      <c r="K833" s="211">
        <f>'고객관리 LIST'!N832</f>
        <v>0</v>
      </c>
      <c r="L833" s="221">
        <f>'고객관리 LIST'!O832</f>
        <v>0</v>
      </c>
    </row>
    <row r="834" spans="1:12" ht="20.100000000000001" hidden="1" customHeight="1" x14ac:dyDescent="0.3">
      <c r="A834" s="82" t="b">
        <f t="shared" ca="1" si="12"/>
        <v>0</v>
      </c>
      <c r="B834" s="211">
        <f>'고객관리 LIST'!J833</f>
        <v>0</v>
      </c>
      <c r="C834" s="211">
        <f>'고객관리 LIST'!B833</f>
        <v>0</v>
      </c>
      <c r="D834" s="211">
        <f>'고객관리 LIST'!C833</f>
        <v>0</v>
      </c>
      <c r="E834" s="212">
        <f>'고객관리 LIST'!D833</f>
        <v>0</v>
      </c>
      <c r="F834" s="213">
        <f>'고객관리 LIST'!E833</f>
        <v>0</v>
      </c>
      <c r="G834" s="211">
        <f>'고객관리 LIST'!H833</f>
        <v>0</v>
      </c>
      <c r="H834" s="211">
        <f>'고객관리 LIST'!K833</f>
        <v>0</v>
      </c>
      <c r="I834" s="211" t="str">
        <f>'고객관리 LIST'!L833</f>
        <v/>
      </c>
      <c r="J834" s="211">
        <f>'고객관리 LIST'!M833</f>
        <v>0</v>
      </c>
      <c r="K834" s="211">
        <f>'고객관리 LIST'!N833</f>
        <v>0</v>
      </c>
      <c r="L834" s="221">
        <f>'고객관리 LIST'!O833</f>
        <v>0</v>
      </c>
    </row>
    <row r="835" spans="1:12" ht="20.100000000000001" hidden="1" customHeight="1" x14ac:dyDescent="0.3">
      <c r="A835" s="82" t="b">
        <f t="shared" ca="1" si="12"/>
        <v>0</v>
      </c>
      <c r="B835" s="211">
        <f>'고객관리 LIST'!J834</f>
        <v>0</v>
      </c>
      <c r="C835" s="211">
        <f>'고객관리 LIST'!B834</f>
        <v>0</v>
      </c>
      <c r="D835" s="211">
        <f>'고객관리 LIST'!C834</f>
        <v>0</v>
      </c>
      <c r="E835" s="212">
        <f>'고객관리 LIST'!D834</f>
        <v>0</v>
      </c>
      <c r="F835" s="213">
        <f>'고객관리 LIST'!E834</f>
        <v>0</v>
      </c>
      <c r="G835" s="211">
        <f>'고객관리 LIST'!H834</f>
        <v>0</v>
      </c>
      <c r="H835" s="211">
        <f>'고객관리 LIST'!K834</f>
        <v>0</v>
      </c>
      <c r="I835" s="211" t="str">
        <f>'고객관리 LIST'!L834</f>
        <v/>
      </c>
      <c r="J835" s="211">
        <f>'고객관리 LIST'!M834</f>
        <v>0</v>
      </c>
      <c r="K835" s="211">
        <f>'고객관리 LIST'!N834</f>
        <v>0</v>
      </c>
      <c r="L835" s="221">
        <f>'고객관리 LIST'!O834</f>
        <v>0</v>
      </c>
    </row>
    <row r="836" spans="1:12" ht="20.100000000000001" hidden="1" customHeight="1" x14ac:dyDescent="0.3">
      <c r="A836" s="82" t="b">
        <f t="shared" ca="1" si="12"/>
        <v>0</v>
      </c>
      <c r="B836" s="211">
        <f>'고객관리 LIST'!J835</f>
        <v>0</v>
      </c>
      <c r="C836" s="211">
        <f>'고객관리 LIST'!B835</f>
        <v>0</v>
      </c>
      <c r="D836" s="211">
        <f>'고객관리 LIST'!C835</f>
        <v>0</v>
      </c>
      <c r="E836" s="212">
        <f>'고객관리 LIST'!D835</f>
        <v>0</v>
      </c>
      <c r="F836" s="213">
        <f>'고객관리 LIST'!E835</f>
        <v>0</v>
      </c>
      <c r="G836" s="211">
        <f>'고객관리 LIST'!H835</f>
        <v>0</v>
      </c>
      <c r="H836" s="211">
        <f>'고객관리 LIST'!K835</f>
        <v>0</v>
      </c>
      <c r="I836" s="211" t="str">
        <f>'고객관리 LIST'!L835</f>
        <v/>
      </c>
      <c r="J836" s="211">
        <f>'고객관리 LIST'!M835</f>
        <v>0</v>
      </c>
      <c r="K836" s="211">
        <f>'고객관리 LIST'!N835</f>
        <v>0</v>
      </c>
      <c r="L836" s="221">
        <f>'고객관리 LIST'!O835</f>
        <v>0</v>
      </c>
    </row>
    <row r="837" spans="1:12" ht="20.100000000000001" hidden="1" customHeight="1" x14ac:dyDescent="0.3">
      <c r="A837" s="82" t="b">
        <f t="shared" ca="1" si="12"/>
        <v>0</v>
      </c>
      <c r="B837" s="211">
        <f>'고객관리 LIST'!J836</f>
        <v>0</v>
      </c>
      <c r="C837" s="211">
        <f>'고객관리 LIST'!B836</f>
        <v>0</v>
      </c>
      <c r="D837" s="211">
        <f>'고객관리 LIST'!C836</f>
        <v>0</v>
      </c>
      <c r="E837" s="212">
        <f>'고객관리 LIST'!D836</f>
        <v>0</v>
      </c>
      <c r="F837" s="213">
        <f>'고객관리 LIST'!E836</f>
        <v>0</v>
      </c>
      <c r="G837" s="211">
        <f>'고객관리 LIST'!H836</f>
        <v>0</v>
      </c>
      <c r="H837" s="211">
        <f>'고객관리 LIST'!K836</f>
        <v>0</v>
      </c>
      <c r="I837" s="211" t="str">
        <f>'고객관리 LIST'!L836</f>
        <v/>
      </c>
      <c r="J837" s="211">
        <f>'고객관리 LIST'!M836</f>
        <v>0</v>
      </c>
      <c r="K837" s="211">
        <f>'고객관리 LIST'!N836</f>
        <v>0</v>
      </c>
      <c r="L837" s="221">
        <f>'고객관리 LIST'!O836</f>
        <v>0</v>
      </c>
    </row>
    <row r="838" spans="1:12" ht="20.100000000000001" hidden="1" customHeight="1" x14ac:dyDescent="0.3">
      <c r="A838" s="82" t="b">
        <f t="shared" ca="1" si="12"/>
        <v>0</v>
      </c>
      <c r="B838" s="211">
        <f>'고객관리 LIST'!J837</f>
        <v>0</v>
      </c>
      <c r="C838" s="211">
        <f>'고객관리 LIST'!B837</f>
        <v>0</v>
      </c>
      <c r="D838" s="211">
        <f>'고객관리 LIST'!C837</f>
        <v>0</v>
      </c>
      <c r="E838" s="212">
        <f>'고객관리 LIST'!D837</f>
        <v>0</v>
      </c>
      <c r="F838" s="213">
        <f>'고객관리 LIST'!E837</f>
        <v>0</v>
      </c>
      <c r="G838" s="211">
        <f>'고객관리 LIST'!H837</f>
        <v>0</v>
      </c>
      <c r="H838" s="211">
        <f>'고객관리 LIST'!K837</f>
        <v>0</v>
      </c>
      <c r="I838" s="211" t="str">
        <f>'고객관리 LIST'!L837</f>
        <v/>
      </c>
      <c r="J838" s="211">
        <f>'고객관리 LIST'!M837</f>
        <v>0</v>
      </c>
      <c r="K838" s="211">
        <f>'고객관리 LIST'!N837</f>
        <v>0</v>
      </c>
      <c r="L838" s="221">
        <f>'고객관리 LIST'!O837</f>
        <v>0</v>
      </c>
    </row>
    <row r="839" spans="1:12" ht="20.100000000000001" hidden="1" customHeight="1" x14ac:dyDescent="0.3">
      <c r="A839" s="82" t="b">
        <f t="shared" ref="A839:A902" ca="1" si="13">B839=$G$1</f>
        <v>0</v>
      </c>
      <c r="B839" s="211">
        <f>'고객관리 LIST'!J838</f>
        <v>0</v>
      </c>
      <c r="C839" s="211">
        <f>'고객관리 LIST'!B838</f>
        <v>0</v>
      </c>
      <c r="D839" s="211">
        <f>'고객관리 LIST'!C838</f>
        <v>0</v>
      </c>
      <c r="E839" s="212">
        <f>'고객관리 LIST'!D838</f>
        <v>0</v>
      </c>
      <c r="F839" s="213">
        <f>'고객관리 LIST'!E838</f>
        <v>0</v>
      </c>
      <c r="G839" s="211">
        <f>'고객관리 LIST'!H838</f>
        <v>0</v>
      </c>
      <c r="H839" s="211">
        <f>'고객관리 LIST'!K838</f>
        <v>0</v>
      </c>
      <c r="I839" s="211" t="str">
        <f>'고객관리 LIST'!L838</f>
        <v/>
      </c>
      <c r="J839" s="211">
        <f>'고객관리 LIST'!M838</f>
        <v>0</v>
      </c>
      <c r="K839" s="211">
        <f>'고객관리 LIST'!N838</f>
        <v>0</v>
      </c>
      <c r="L839" s="221">
        <f>'고객관리 LIST'!O838</f>
        <v>0</v>
      </c>
    </row>
    <row r="840" spans="1:12" ht="20.100000000000001" hidden="1" customHeight="1" x14ac:dyDescent="0.3">
      <c r="A840" s="82" t="b">
        <f t="shared" ca="1" si="13"/>
        <v>0</v>
      </c>
      <c r="B840" s="211">
        <f>'고객관리 LIST'!J839</f>
        <v>0</v>
      </c>
      <c r="C840" s="211">
        <f>'고객관리 LIST'!B839</f>
        <v>0</v>
      </c>
      <c r="D840" s="211">
        <f>'고객관리 LIST'!C839</f>
        <v>0</v>
      </c>
      <c r="E840" s="212">
        <f>'고객관리 LIST'!D839</f>
        <v>0</v>
      </c>
      <c r="F840" s="213">
        <f>'고객관리 LIST'!E839</f>
        <v>0</v>
      </c>
      <c r="G840" s="211">
        <f>'고객관리 LIST'!H839</f>
        <v>0</v>
      </c>
      <c r="H840" s="211">
        <f>'고객관리 LIST'!K839</f>
        <v>0</v>
      </c>
      <c r="I840" s="211" t="str">
        <f>'고객관리 LIST'!L839</f>
        <v/>
      </c>
      <c r="J840" s="211">
        <f>'고객관리 LIST'!M839</f>
        <v>0</v>
      </c>
      <c r="K840" s="211">
        <f>'고객관리 LIST'!N839</f>
        <v>0</v>
      </c>
      <c r="L840" s="221">
        <f>'고객관리 LIST'!O839</f>
        <v>0</v>
      </c>
    </row>
    <row r="841" spans="1:12" ht="20.100000000000001" hidden="1" customHeight="1" x14ac:dyDescent="0.3">
      <c r="A841" s="82" t="b">
        <f t="shared" ca="1" si="13"/>
        <v>0</v>
      </c>
      <c r="B841" s="211">
        <f>'고객관리 LIST'!J840</f>
        <v>0</v>
      </c>
      <c r="C841" s="211">
        <f>'고객관리 LIST'!B840</f>
        <v>0</v>
      </c>
      <c r="D841" s="211">
        <f>'고객관리 LIST'!C840</f>
        <v>0</v>
      </c>
      <c r="E841" s="212">
        <f>'고객관리 LIST'!D840</f>
        <v>0</v>
      </c>
      <c r="F841" s="213">
        <f>'고객관리 LIST'!E840</f>
        <v>0</v>
      </c>
      <c r="G841" s="211">
        <f>'고객관리 LIST'!H840</f>
        <v>0</v>
      </c>
      <c r="H841" s="211">
        <f>'고객관리 LIST'!K840</f>
        <v>0</v>
      </c>
      <c r="I841" s="211" t="str">
        <f>'고객관리 LIST'!L840</f>
        <v/>
      </c>
      <c r="J841" s="211">
        <f>'고객관리 LIST'!M840</f>
        <v>0</v>
      </c>
      <c r="K841" s="211">
        <f>'고객관리 LIST'!N840</f>
        <v>0</v>
      </c>
      <c r="L841" s="221">
        <f>'고객관리 LIST'!O840</f>
        <v>0</v>
      </c>
    </row>
    <row r="842" spans="1:12" ht="20.100000000000001" hidden="1" customHeight="1" x14ac:dyDescent="0.3">
      <c r="A842" s="82" t="b">
        <f t="shared" ca="1" si="13"/>
        <v>0</v>
      </c>
      <c r="B842" s="211">
        <f>'고객관리 LIST'!J841</f>
        <v>0</v>
      </c>
      <c r="C842" s="211">
        <f>'고객관리 LIST'!B841</f>
        <v>0</v>
      </c>
      <c r="D842" s="211">
        <f>'고객관리 LIST'!C841</f>
        <v>0</v>
      </c>
      <c r="E842" s="212">
        <f>'고객관리 LIST'!D841</f>
        <v>0</v>
      </c>
      <c r="F842" s="213">
        <f>'고객관리 LIST'!E841</f>
        <v>0</v>
      </c>
      <c r="G842" s="211">
        <f>'고객관리 LIST'!H841</f>
        <v>0</v>
      </c>
      <c r="H842" s="211">
        <f>'고객관리 LIST'!K841</f>
        <v>0</v>
      </c>
      <c r="I842" s="211" t="str">
        <f>'고객관리 LIST'!L841</f>
        <v/>
      </c>
      <c r="J842" s="211">
        <f>'고객관리 LIST'!M841</f>
        <v>0</v>
      </c>
      <c r="K842" s="211">
        <f>'고객관리 LIST'!N841</f>
        <v>0</v>
      </c>
      <c r="L842" s="221">
        <f>'고객관리 LIST'!O841</f>
        <v>0</v>
      </c>
    </row>
    <row r="843" spans="1:12" ht="20.100000000000001" hidden="1" customHeight="1" x14ac:dyDescent="0.3">
      <c r="A843" s="82" t="b">
        <f t="shared" ca="1" si="13"/>
        <v>0</v>
      </c>
      <c r="B843" s="211">
        <f>'고객관리 LIST'!J842</f>
        <v>0</v>
      </c>
      <c r="C843" s="211">
        <f>'고객관리 LIST'!B842</f>
        <v>0</v>
      </c>
      <c r="D843" s="211">
        <f>'고객관리 LIST'!C842</f>
        <v>0</v>
      </c>
      <c r="E843" s="212">
        <f>'고객관리 LIST'!D842</f>
        <v>0</v>
      </c>
      <c r="F843" s="213">
        <f>'고객관리 LIST'!E842</f>
        <v>0</v>
      </c>
      <c r="G843" s="211">
        <f>'고객관리 LIST'!H842</f>
        <v>0</v>
      </c>
      <c r="H843" s="211">
        <f>'고객관리 LIST'!K842</f>
        <v>0</v>
      </c>
      <c r="I843" s="211" t="str">
        <f>'고객관리 LIST'!L842</f>
        <v/>
      </c>
      <c r="J843" s="211">
        <f>'고객관리 LIST'!M842</f>
        <v>0</v>
      </c>
      <c r="K843" s="211">
        <f>'고객관리 LIST'!N842</f>
        <v>0</v>
      </c>
      <c r="L843" s="221">
        <f>'고객관리 LIST'!O842</f>
        <v>0</v>
      </c>
    </row>
    <row r="844" spans="1:12" ht="20.100000000000001" hidden="1" customHeight="1" x14ac:dyDescent="0.3">
      <c r="A844" s="82" t="b">
        <f t="shared" ca="1" si="13"/>
        <v>0</v>
      </c>
      <c r="B844" s="211">
        <f>'고객관리 LIST'!J843</f>
        <v>0</v>
      </c>
      <c r="C844" s="211">
        <f>'고객관리 LIST'!B843</f>
        <v>0</v>
      </c>
      <c r="D844" s="211">
        <f>'고객관리 LIST'!C843</f>
        <v>0</v>
      </c>
      <c r="E844" s="212">
        <f>'고객관리 LIST'!D843</f>
        <v>0</v>
      </c>
      <c r="F844" s="213">
        <f>'고객관리 LIST'!E843</f>
        <v>0</v>
      </c>
      <c r="G844" s="211">
        <f>'고객관리 LIST'!H843</f>
        <v>0</v>
      </c>
      <c r="H844" s="211">
        <f>'고객관리 LIST'!K843</f>
        <v>0</v>
      </c>
      <c r="I844" s="211" t="str">
        <f>'고객관리 LIST'!L843</f>
        <v/>
      </c>
      <c r="J844" s="211">
        <f>'고객관리 LIST'!M843</f>
        <v>0</v>
      </c>
      <c r="K844" s="211">
        <f>'고객관리 LIST'!N843</f>
        <v>0</v>
      </c>
      <c r="L844" s="221">
        <f>'고객관리 LIST'!O843</f>
        <v>0</v>
      </c>
    </row>
    <row r="845" spans="1:12" ht="20.100000000000001" hidden="1" customHeight="1" x14ac:dyDescent="0.3">
      <c r="A845" s="82" t="b">
        <f t="shared" ca="1" si="13"/>
        <v>0</v>
      </c>
      <c r="B845" s="211">
        <f>'고객관리 LIST'!J844</f>
        <v>0</v>
      </c>
      <c r="C845" s="211">
        <f>'고객관리 LIST'!B844</f>
        <v>0</v>
      </c>
      <c r="D845" s="211">
        <f>'고객관리 LIST'!C844</f>
        <v>0</v>
      </c>
      <c r="E845" s="212">
        <f>'고객관리 LIST'!D844</f>
        <v>0</v>
      </c>
      <c r="F845" s="213">
        <f>'고객관리 LIST'!E844</f>
        <v>0</v>
      </c>
      <c r="G845" s="211">
        <f>'고객관리 LIST'!H844</f>
        <v>0</v>
      </c>
      <c r="H845" s="211">
        <f>'고객관리 LIST'!K844</f>
        <v>0</v>
      </c>
      <c r="I845" s="211" t="str">
        <f>'고객관리 LIST'!L844</f>
        <v/>
      </c>
      <c r="J845" s="211">
        <f>'고객관리 LIST'!M844</f>
        <v>0</v>
      </c>
      <c r="K845" s="211">
        <f>'고객관리 LIST'!N844</f>
        <v>0</v>
      </c>
      <c r="L845" s="221">
        <f>'고객관리 LIST'!O844</f>
        <v>0</v>
      </c>
    </row>
    <row r="846" spans="1:12" ht="20.100000000000001" hidden="1" customHeight="1" x14ac:dyDescent="0.3">
      <c r="A846" s="82" t="b">
        <f t="shared" ca="1" si="13"/>
        <v>0</v>
      </c>
      <c r="B846" s="211">
        <f>'고객관리 LIST'!J845</f>
        <v>0</v>
      </c>
      <c r="C846" s="211">
        <f>'고객관리 LIST'!B845</f>
        <v>0</v>
      </c>
      <c r="D846" s="211">
        <f>'고객관리 LIST'!C845</f>
        <v>0</v>
      </c>
      <c r="E846" s="212">
        <f>'고객관리 LIST'!D845</f>
        <v>0</v>
      </c>
      <c r="F846" s="213">
        <f>'고객관리 LIST'!E845</f>
        <v>0</v>
      </c>
      <c r="G846" s="211">
        <f>'고객관리 LIST'!H845</f>
        <v>0</v>
      </c>
      <c r="H846" s="211">
        <f>'고객관리 LIST'!K845</f>
        <v>0</v>
      </c>
      <c r="I846" s="211" t="str">
        <f>'고객관리 LIST'!L845</f>
        <v/>
      </c>
      <c r="J846" s="211">
        <f>'고객관리 LIST'!M845</f>
        <v>0</v>
      </c>
      <c r="K846" s="211">
        <f>'고객관리 LIST'!N845</f>
        <v>0</v>
      </c>
      <c r="L846" s="221">
        <f>'고객관리 LIST'!O845</f>
        <v>0</v>
      </c>
    </row>
    <row r="847" spans="1:12" ht="20.100000000000001" hidden="1" customHeight="1" x14ac:dyDescent="0.3">
      <c r="A847" s="82" t="b">
        <f t="shared" ca="1" si="13"/>
        <v>0</v>
      </c>
      <c r="B847" s="211">
        <f>'고객관리 LIST'!J846</f>
        <v>0</v>
      </c>
      <c r="C847" s="211">
        <f>'고객관리 LIST'!B846</f>
        <v>0</v>
      </c>
      <c r="D847" s="211">
        <f>'고객관리 LIST'!C846</f>
        <v>0</v>
      </c>
      <c r="E847" s="212">
        <f>'고객관리 LIST'!D846</f>
        <v>0</v>
      </c>
      <c r="F847" s="213">
        <f>'고객관리 LIST'!E846</f>
        <v>0</v>
      </c>
      <c r="G847" s="211">
        <f>'고객관리 LIST'!H846</f>
        <v>0</v>
      </c>
      <c r="H847" s="211">
        <f>'고객관리 LIST'!K846</f>
        <v>0</v>
      </c>
      <c r="I847" s="211" t="str">
        <f>'고객관리 LIST'!L846</f>
        <v/>
      </c>
      <c r="J847" s="211">
        <f>'고객관리 LIST'!M846</f>
        <v>0</v>
      </c>
      <c r="K847" s="211">
        <f>'고객관리 LIST'!N846</f>
        <v>0</v>
      </c>
      <c r="L847" s="221">
        <f>'고객관리 LIST'!O846</f>
        <v>0</v>
      </c>
    </row>
    <row r="848" spans="1:12" ht="20.100000000000001" hidden="1" customHeight="1" x14ac:dyDescent="0.3">
      <c r="A848" s="82" t="b">
        <f t="shared" ca="1" si="13"/>
        <v>0</v>
      </c>
      <c r="B848" s="211">
        <f>'고객관리 LIST'!J847</f>
        <v>0</v>
      </c>
      <c r="C848" s="211">
        <f>'고객관리 LIST'!B847</f>
        <v>0</v>
      </c>
      <c r="D848" s="211">
        <f>'고객관리 LIST'!C847</f>
        <v>0</v>
      </c>
      <c r="E848" s="212">
        <f>'고객관리 LIST'!D847</f>
        <v>0</v>
      </c>
      <c r="F848" s="213">
        <f>'고객관리 LIST'!E847</f>
        <v>0</v>
      </c>
      <c r="G848" s="211">
        <f>'고객관리 LIST'!H847</f>
        <v>0</v>
      </c>
      <c r="H848" s="211">
        <f>'고객관리 LIST'!K847</f>
        <v>0</v>
      </c>
      <c r="I848" s="211" t="str">
        <f>'고객관리 LIST'!L847</f>
        <v/>
      </c>
      <c r="J848" s="211">
        <f>'고객관리 LIST'!M847</f>
        <v>0</v>
      </c>
      <c r="K848" s="211">
        <f>'고객관리 LIST'!N847</f>
        <v>0</v>
      </c>
      <c r="L848" s="221">
        <f>'고객관리 LIST'!O847</f>
        <v>0</v>
      </c>
    </row>
    <row r="849" spans="1:12" ht="20.100000000000001" hidden="1" customHeight="1" x14ac:dyDescent="0.3">
      <c r="A849" s="82" t="b">
        <f t="shared" ca="1" si="13"/>
        <v>0</v>
      </c>
      <c r="B849" s="211">
        <f>'고객관리 LIST'!J848</f>
        <v>0</v>
      </c>
      <c r="C849" s="211">
        <f>'고객관리 LIST'!B848</f>
        <v>0</v>
      </c>
      <c r="D849" s="211">
        <f>'고객관리 LIST'!C848</f>
        <v>0</v>
      </c>
      <c r="E849" s="212">
        <f>'고객관리 LIST'!D848</f>
        <v>0</v>
      </c>
      <c r="F849" s="213">
        <f>'고객관리 LIST'!E848</f>
        <v>0</v>
      </c>
      <c r="G849" s="211">
        <f>'고객관리 LIST'!H848</f>
        <v>0</v>
      </c>
      <c r="H849" s="211">
        <f>'고객관리 LIST'!K848</f>
        <v>0</v>
      </c>
      <c r="I849" s="211" t="str">
        <f>'고객관리 LIST'!L848</f>
        <v/>
      </c>
      <c r="J849" s="211">
        <f>'고객관리 LIST'!M848</f>
        <v>0</v>
      </c>
      <c r="K849" s="211">
        <f>'고객관리 LIST'!N848</f>
        <v>0</v>
      </c>
      <c r="L849" s="221">
        <f>'고객관리 LIST'!O848</f>
        <v>0</v>
      </c>
    </row>
    <row r="850" spans="1:12" ht="20.100000000000001" hidden="1" customHeight="1" x14ac:dyDescent="0.3">
      <c r="A850" s="82" t="b">
        <f t="shared" ca="1" si="13"/>
        <v>0</v>
      </c>
      <c r="B850" s="211">
        <f>'고객관리 LIST'!J849</f>
        <v>0</v>
      </c>
      <c r="C850" s="211">
        <f>'고객관리 LIST'!B849</f>
        <v>0</v>
      </c>
      <c r="D850" s="211">
        <f>'고객관리 LIST'!C849</f>
        <v>0</v>
      </c>
      <c r="E850" s="212">
        <f>'고객관리 LIST'!D849</f>
        <v>0</v>
      </c>
      <c r="F850" s="213">
        <f>'고객관리 LIST'!E849</f>
        <v>0</v>
      </c>
      <c r="G850" s="211">
        <f>'고객관리 LIST'!H849</f>
        <v>0</v>
      </c>
      <c r="H850" s="211">
        <f>'고객관리 LIST'!K849</f>
        <v>0</v>
      </c>
      <c r="I850" s="211" t="str">
        <f>'고객관리 LIST'!L849</f>
        <v/>
      </c>
      <c r="J850" s="211">
        <f>'고객관리 LIST'!M849</f>
        <v>0</v>
      </c>
      <c r="K850" s="211">
        <f>'고객관리 LIST'!N849</f>
        <v>0</v>
      </c>
      <c r="L850" s="221">
        <f>'고객관리 LIST'!O849</f>
        <v>0</v>
      </c>
    </row>
    <row r="851" spans="1:12" ht="20.100000000000001" hidden="1" customHeight="1" x14ac:dyDescent="0.3">
      <c r="A851" s="82" t="b">
        <f t="shared" ca="1" si="13"/>
        <v>0</v>
      </c>
      <c r="B851" s="211">
        <f>'고객관리 LIST'!J850</f>
        <v>0</v>
      </c>
      <c r="C851" s="211">
        <f>'고객관리 LIST'!B850</f>
        <v>0</v>
      </c>
      <c r="D851" s="211">
        <f>'고객관리 LIST'!C850</f>
        <v>0</v>
      </c>
      <c r="E851" s="212">
        <f>'고객관리 LIST'!D850</f>
        <v>0</v>
      </c>
      <c r="F851" s="213">
        <f>'고객관리 LIST'!E850</f>
        <v>0</v>
      </c>
      <c r="G851" s="211">
        <f>'고객관리 LIST'!H850</f>
        <v>0</v>
      </c>
      <c r="H851" s="211">
        <f>'고객관리 LIST'!K850</f>
        <v>0</v>
      </c>
      <c r="I851" s="211" t="str">
        <f>'고객관리 LIST'!L850</f>
        <v/>
      </c>
      <c r="J851" s="211">
        <f>'고객관리 LIST'!M850</f>
        <v>0</v>
      </c>
      <c r="K851" s="211">
        <f>'고객관리 LIST'!N850</f>
        <v>0</v>
      </c>
      <c r="L851" s="221">
        <f>'고객관리 LIST'!O850</f>
        <v>0</v>
      </c>
    </row>
    <row r="852" spans="1:12" ht="20.100000000000001" hidden="1" customHeight="1" x14ac:dyDescent="0.3">
      <c r="A852" s="82" t="b">
        <f t="shared" ca="1" si="13"/>
        <v>0</v>
      </c>
      <c r="B852" s="211">
        <f>'고객관리 LIST'!J851</f>
        <v>0</v>
      </c>
      <c r="C852" s="211">
        <f>'고객관리 LIST'!B851</f>
        <v>0</v>
      </c>
      <c r="D852" s="211">
        <f>'고객관리 LIST'!C851</f>
        <v>0</v>
      </c>
      <c r="E852" s="212">
        <f>'고객관리 LIST'!D851</f>
        <v>0</v>
      </c>
      <c r="F852" s="213">
        <f>'고객관리 LIST'!E851</f>
        <v>0</v>
      </c>
      <c r="G852" s="211">
        <f>'고객관리 LIST'!H851</f>
        <v>0</v>
      </c>
      <c r="H852" s="211">
        <f>'고객관리 LIST'!K851</f>
        <v>0</v>
      </c>
      <c r="I852" s="211" t="str">
        <f>'고객관리 LIST'!L851</f>
        <v/>
      </c>
      <c r="J852" s="211">
        <f>'고객관리 LIST'!M851</f>
        <v>0</v>
      </c>
      <c r="K852" s="211">
        <f>'고객관리 LIST'!N851</f>
        <v>0</v>
      </c>
      <c r="L852" s="221">
        <f>'고객관리 LIST'!O851</f>
        <v>0</v>
      </c>
    </row>
    <row r="853" spans="1:12" ht="20.100000000000001" hidden="1" customHeight="1" x14ac:dyDescent="0.3">
      <c r="A853" s="82" t="b">
        <f t="shared" ca="1" si="13"/>
        <v>0</v>
      </c>
      <c r="B853" s="211">
        <f>'고객관리 LIST'!J852</f>
        <v>0</v>
      </c>
      <c r="C853" s="211">
        <f>'고객관리 LIST'!B852</f>
        <v>0</v>
      </c>
      <c r="D853" s="211">
        <f>'고객관리 LIST'!C852</f>
        <v>0</v>
      </c>
      <c r="E853" s="212">
        <f>'고객관리 LIST'!D852</f>
        <v>0</v>
      </c>
      <c r="F853" s="213">
        <f>'고객관리 LIST'!E852</f>
        <v>0</v>
      </c>
      <c r="G853" s="211">
        <f>'고객관리 LIST'!H852</f>
        <v>0</v>
      </c>
      <c r="H853" s="211">
        <f>'고객관리 LIST'!K852</f>
        <v>0</v>
      </c>
      <c r="I853" s="211" t="str">
        <f>'고객관리 LIST'!L852</f>
        <v/>
      </c>
      <c r="J853" s="211">
        <f>'고객관리 LIST'!M852</f>
        <v>0</v>
      </c>
      <c r="K853" s="211">
        <f>'고객관리 LIST'!N852</f>
        <v>0</v>
      </c>
      <c r="L853" s="221">
        <f>'고객관리 LIST'!O852</f>
        <v>0</v>
      </c>
    </row>
    <row r="854" spans="1:12" ht="20.100000000000001" hidden="1" customHeight="1" x14ac:dyDescent="0.3">
      <c r="A854" s="82" t="b">
        <f t="shared" ca="1" si="13"/>
        <v>0</v>
      </c>
      <c r="B854" s="211">
        <f>'고객관리 LIST'!J853</f>
        <v>0</v>
      </c>
      <c r="C854" s="211">
        <f>'고객관리 LIST'!B853</f>
        <v>0</v>
      </c>
      <c r="D854" s="211">
        <f>'고객관리 LIST'!C853</f>
        <v>0</v>
      </c>
      <c r="E854" s="212">
        <f>'고객관리 LIST'!D853</f>
        <v>0</v>
      </c>
      <c r="F854" s="213">
        <f>'고객관리 LIST'!E853</f>
        <v>0</v>
      </c>
      <c r="G854" s="211">
        <f>'고객관리 LIST'!H853</f>
        <v>0</v>
      </c>
      <c r="H854" s="211">
        <f>'고객관리 LIST'!K853</f>
        <v>0</v>
      </c>
      <c r="I854" s="211" t="str">
        <f>'고객관리 LIST'!L853</f>
        <v/>
      </c>
      <c r="J854" s="211">
        <f>'고객관리 LIST'!M853</f>
        <v>0</v>
      </c>
      <c r="K854" s="211">
        <f>'고객관리 LIST'!N853</f>
        <v>0</v>
      </c>
      <c r="L854" s="221">
        <f>'고객관리 LIST'!O853</f>
        <v>0</v>
      </c>
    </row>
    <row r="855" spans="1:12" ht="20.100000000000001" hidden="1" customHeight="1" x14ac:dyDescent="0.3">
      <c r="A855" s="82" t="b">
        <f t="shared" ca="1" si="13"/>
        <v>0</v>
      </c>
      <c r="B855" s="211">
        <f>'고객관리 LIST'!J854</f>
        <v>0</v>
      </c>
      <c r="C855" s="211">
        <f>'고객관리 LIST'!B854</f>
        <v>0</v>
      </c>
      <c r="D855" s="211">
        <f>'고객관리 LIST'!C854</f>
        <v>0</v>
      </c>
      <c r="E855" s="212">
        <f>'고객관리 LIST'!D854</f>
        <v>0</v>
      </c>
      <c r="F855" s="213">
        <f>'고객관리 LIST'!E854</f>
        <v>0</v>
      </c>
      <c r="G855" s="211">
        <f>'고객관리 LIST'!H854</f>
        <v>0</v>
      </c>
      <c r="H855" s="211">
        <f>'고객관리 LIST'!K854</f>
        <v>0</v>
      </c>
      <c r="I855" s="211" t="str">
        <f>'고객관리 LIST'!L854</f>
        <v/>
      </c>
      <c r="J855" s="211">
        <f>'고객관리 LIST'!M854</f>
        <v>0</v>
      </c>
      <c r="K855" s="211">
        <f>'고객관리 LIST'!N854</f>
        <v>0</v>
      </c>
      <c r="L855" s="221">
        <f>'고객관리 LIST'!O854</f>
        <v>0</v>
      </c>
    </row>
    <row r="856" spans="1:12" ht="20.100000000000001" hidden="1" customHeight="1" x14ac:dyDescent="0.3">
      <c r="A856" s="82" t="b">
        <f t="shared" ca="1" si="13"/>
        <v>0</v>
      </c>
      <c r="B856" s="211">
        <f>'고객관리 LIST'!J855</f>
        <v>0</v>
      </c>
      <c r="C856" s="211">
        <f>'고객관리 LIST'!B855</f>
        <v>0</v>
      </c>
      <c r="D856" s="211">
        <f>'고객관리 LIST'!C855</f>
        <v>0</v>
      </c>
      <c r="E856" s="212">
        <f>'고객관리 LIST'!D855</f>
        <v>0</v>
      </c>
      <c r="F856" s="213">
        <f>'고객관리 LIST'!E855</f>
        <v>0</v>
      </c>
      <c r="G856" s="211">
        <f>'고객관리 LIST'!H855</f>
        <v>0</v>
      </c>
      <c r="H856" s="211">
        <f>'고객관리 LIST'!K855</f>
        <v>0</v>
      </c>
      <c r="I856" s="211" t="str">
        <f>'고객관리 LIST'!L855</f>
        <v/>
      </c>
      <c r="J856" s="211">
        <f>'고객관리 LIST'!M855</f>
        <v>0</v>
      </c>
      <c r="K856" s="211">
        <f>'고객관리 LIST'!N855</f>
        <v>0</v>
      </c>
      <c r="L856" s="221">
        <f>'고객관리 LIST'!O855</f>
        <v>0</v>
      </c>
    </row>
    <row r="857" spans="1:12" ht="20.100000000000001" hidden="1" customHeight="1" x14ac:dyDescent="0.3">
      <c r="A857" s="82" t="b">
        <f t="shared" ca="1" si="13"/>
        <v>0</v>
      </c>
      <c r="B857" s="211">
        <f>'고객관리 LIST'!J856</f>
        <v>0</v>
      </c>
      <c r="C857" s="211">
        <f>'고객관리 LIST'!B856</f>
        <v>0</v>
      </c>
      <c r="D857" s="211">
        <f>'고객관리 LIST'!C856</f>
        <v>0</v>
      </c>
      <c r="E857" s="212">
        <f>'고객관리 LIST'!D856</f>
        <v>0</v>
      </c>
      <c r="F857" s="213">
        <f>'고객관리 LIST'!E856</f>
        <v>0</v>
      </c>
      <c r="G857" s="211">
        <f>'고객관리 LIST'!H856</f>
        <v>0</v>
      </c>
      <c r="H857" s="211">
        <f>'고객관리 LIST'!K856</f>
        <v>0</v>
      </c>
      <c r="I857" s="211" t="str">
        <f>'고객관리 LIST'!L856</f>
        <v/>
      </c>
      <c r="J857" s="211">
        <f>'고객관리 LIST'!M856</f>
        <v>0</v>
      </c>
      <c r="K857" s="211">
        <f>'고객관리 LIST'!N856</f>
        <v>0</v>
      </c>
      <c r="L857" s="221">
        <f>'고객관리 LIST'!O856</f>
        <v>0</v>
      </c>
    </row>
    <row r="858" spans="1:12" ht="20.100000000000001" hidden="1" customHeight="1" x14ac:dyDescent="0.3">
      <c r="A858" s="82" t="b">
        <f t="shared" ca="1" si="13"/>
        <v>0</v>
      </c>
      <c r="B858" s="211">
        <f>'고객관리 LIST'!J857</f>
        <v>0</v>
      </c>
      <c r="C858" s="211">
        <f>'고객관리 LIST'!B857</f>
        <v>0</v>
      </c>
      <c r="D858" s="211">
        <f>'고객관리 LIST'!C857</f>
        <v>0</v>
      </c>
      <c r="E858" s="212">
        <f>'고객관리 LIST'!D857</f>
        <v>0</v>
      </c>
      <c r="F858" s="213">
        <f>'고객관리 LIST'!E857</f>
        <v>0</v>
      </c>
      <c r="G858" s="211">
        <f>'고객관리 LIST'!H857</f>
        <v>0</v>
      </c>
      <c r="H858" s="211">
        <f>'고객관리 LIST'!K857</f>
        <v>0</v>
      </c>
      <c r="I858" s="211" t="str">
        <f>'고객관리 LIST'!L857</f>
        <v/>
      </c>
      <c r="J858" s="211">
        <f>'고객관리 LIST'!M857</f>
        <v>0</v>
      </c>
      <c r="K858" s="211">
        <f>'고객관리 LIST'!N857</f>
        <v>0</v>
      </c>
      <c r="L858" s="221">
        <f>'고객관리 LIST'!O857</f>
        <v>0</v>
      </c>
    </row>
    <row r="859" spans="1:12" ht="20.100000000000001" hidden="1" customHeight="1" x14ac:dyDescent="0.3">
      <c r="A859" s="82" t="b">
        <f t="shared" ca="1" si="13"/>
        <v>0</v>
      </c>
      <c r="B859" s="211">
        <f>'고객관리 LIST'!J858</f>
        <v>0</v>
      </c>
      <c r="C859" s="211">
        <f>'고객관리 LIST'!B858</f>
        <v>0</v>
      </c>
      <c r="D859" s="211">
        <f>'고객관리 LIST'!C858</f>
        <v>0</v>
      </c>
      <c r="E859" s="212">
        <f>'고객관리 LIST'!D858</f>
        <v>0</v>
      </c>
      <c r="F859" s="213">
        <f>'고객관리 LIST'!E858</f>
        <v>0</v>
      </c>
      <c r="G859" s="211">
        <f>'고객관리 LIST'!H858</f>
        <v>0</v>
      </c>
      <c r="H859" s="211">
        <f>'고객관리 LIST'!K858</f>
        <v>0</v>
      </c>
      <c r="I859" s="211" t="str">
        <f>'고객관리 LIST'!L858</f>
        <v/>
      </c>
      <c r="J859" s="211">
        <f>'고객관리 LIST'!M858</f>
        <v>0</v>
      </c>
      <c r="K859" s="211">
        <f>'고객관리 LIST'!N858</f>
        <v>0</v>
      </c>
      <c r="L859" s="221">
        <f>'고객관리 LIST'!O858</f>
        <v>0</v>
      </c>
    </row>
    <row r="860" spans="1:12" ht="20.100000000000001" hidden="1" customHeight="1" x14ac:dyDescent="0.3">
      <c r="A860" s="82" t="b">
        <f t="shared" ca="1" si="13"/>
        <v>0</v>
      </c>
      <c r="B860" s="211">
        <f>'고객관리 LIST'!J859</f>
        <v>0</v>
      </c>
      <c r="C860" s="211">
        <f>'고객관리 LIST'!B859</f>
        <v>0</v>
      </c>
      <c r="D860" s="211">
        <f>'고객관리 LIST'!C859</f>
        <v>0</v>
      </c>
      <c r="E860" s="212">
        <f>'고객관리 LIST'!D859</f>
        <v>0</v>
      </c>
      <c r="F860" s="213">
        <f>'고객관리 LIST'!E859</f>
        <v>0</v>
      </c>
      <c r="G860" s="211">
        <f>'고객관리 LIST'!H859</f>
        <v>0</v>
      </c>
      <c r="H860" s="211">
        <f>'고객관리 LIST'!K859</f>
        <v>0</v>
      </c>
      <c r="I860" s="211" t="str">
        <f>'고객관리 LIST'!L859</f>
        <v/>
      </c>
      <c r="J860" s="211">
        <f>'고객관리 LIST'!M859</f>
        <v>0</v>
      </c>
      <c r="K860" s="211">
        <f>'고객관리 LIST'!N859</f>
        <v>0</v>
      </c>
      <c r="L860" s="221">
        <f>'고객관리 LIST'!O859</f>
        <v>0</v>
      </c>
    </row>
    <row r="861" spans="1:12" ht="20.100000000000001" hidden="1" customHeight="1" x14ac:dyDescent="0.3">
      <c r="A861" s="82" t="b">
        <f t="shared" ca="1" si="13"/>
        <v>0</v>
      </c>
      <c r="B861" s="211">
        <f>'고객관리 LIST'!J860</f>
        <v>0</v>
      </c>
      <c r="C861" s="211">
        <f>'고객관리 LIST'!B860</f>
        <v>0</v>
      </c>
      <c r="D861" s="211">
        <f>'고객관리 LIST'!C860</f>
        <v>0</v>
      </c>
      <c r="E861" s="212">
        <f>'고객관리 LIST'!D860</f>
        <v>0</v>
      </c>
      <c r="F861" s="213">
        <f>'고객관리 LIST'!E860</f>
        <v>0</v>
      </c>
      <c r="G861" s="211">
        <f>'고객관리 LIST'!H860</f>
        <v>0</v>
      </c>
      <c r="H861" s="211">
        <f>'고객관리 LIST'!K860</f>
        <v>0</v>
      </c>
      <c r="I861" s="211" t="str">
        <f>'고객관리 LIST'!L860</f>
        <v/>
      </c>
      <c r="J861" s="211">
        <f>'고객관리 LIST'!M860</f>
        <v>0</v>
      </c>
      <c r="K861" s="211">
        <f>'고객관리 LIST'!N860</f>
        <v>0</v>
      </c>
      <c r="L861" s="221">
        <f>'고객관리 LIST'!O860</f>
        <v>0</v>
      </c>
    </row>
    <row r="862" spans="1:12" ht="20.100000000000001" hidden="1" customHeight="1" x14ac:dyDescent="0.3">
      <c r="A862" s="82" t="b">
        <f t="shared" ca="1" si="13"/>
        <v>0</v>
      </c>
      <c r="B862" s="211">
        <f>'고객관리 LIST'!J861</f>
        <v>0</v>
      </c>
      <c r="C862" s="211">
        <f>'고객관리 LIST'!B861</f>
        <v>0</v>
      </c>
      <c r="D862" s="211">
        <f>'고객관리 LIST'!C861</f>
        <v>0</v>
      </c>
      <c r="E862" s="212">
        <f>'고객관리 LIST'!D861</f>
        <v>0</v>
      </c>
      <c r="F862" s="213">
        <f>'고객관리 LIST'!E861</f>
        <v>0</v>
      </c>
      <c r="G862" s="211">
        <f>'고객관리 LIST'!H861</f>
        <v>0</v>
      </c>
      <c r="H862" s="211">
        <f>'고객관리 LIST'!K861</f>
        <v>0</v>
      </c>
      <c r="I862" s="211" t="str">
        <f>'고객관리 LIST'!L861</f>
        <v/>
      </c>
      <c r="J862" s="211">
        <f>'고객관리 LIST'!M861</f>
        <v>0</v>
      </c>
      <c r="K862" s="211">
        <f>'고객관리 LIST'!N861</f>
        <v>0</v>
      </c>
      <c r="L862" s="221">
        <f>'고객관리 LIST'!O861</f>
        <v>0</v>
      </c>
    </row>
    <row r="863" spans="1:12" ht="20.100000000000001" hidden="1" customHeight="1" x14ac:dyDescent="0.3">
      <c r="A863" s="82" t="b">
        <f t="shared" ca="1" si="13"/>
        <v>0</v>
      </c>
      <c r="B863" s="211">
        <f>'고객관리 LIST'!J862</f>
        <v>0</v>
      </c>
      <c r="C863" s="211">
        <f>'고객관리 LIST'!B862</f>
        <v>0</v>
      </c>
      <c r="D863" s="211">
        <f>'고객관리 LIST'!C862</f>
        <v>0</v>
      </c>
      <c r="E863" s="212">
        <f>'고객관리 LIST'!D862</f>
        <v>0</v>
      </c>
      <c r="F863" s="213">
        <f>'고객관리 LIST'!E862</f>
        <v>0</v>
      </c>
      <c r="G863" s="211">
        <f>'고객관리 LIST'!H862</f>
        <v>0</v>
      </c>
      <c r="H863" s="211">
        <f>'고객관리 LIST'!K862</f>
        <v>0</v>
      </c>
      <c r="I863" s="211" t="str">
        <f>'고객관리 LIST'!L862</f>
        <v/>
      </c>
      <c r="J863" s="211">
        <f>'고객관리 LIST'!M862</f>
        <v>0</v>
      </c>
      <c r="K863" s="211">
        <f>'고객관리 LIST'!N862</f>
        <v>0</v>
      </c>
      <c r="L863" s="221">
        <f>'고객관리 LIST'!O862</f>
        <v>0</v>
      </c>
    </row>
    <row r="864" spans="1:12" ht="20.100000000000001" hidden="1" customHeight="1" x14ac:dyDescent="0.3">
      <c r="A864" s="82" t="b">
        <f t="shared" ca="1" si="13"/>
        <v>0</v>
      </c>
      <c r="B864" s="211">
        <f>'고객관리 LIST'!J863</f>
        <v>0</v>
      </c>
      <c r="C864" s="211">
        <f>'고객관리 LIST'!B863</f>
        <v>0</v>
      </c>
      <c r="D864" s="211">
        <f>'고객관리 LIST'!C863</f>
        <v>0</v>
      </c>
      <c r="E864" s="212">
        <f>'고객관리 LIST'!D863</f>
        <v>0</v>
      </c>
      <c r="F864" s="213">
        <f>'고객관리 LIST'!E863</f>
        <v>0</v>
      </c>
      <c r="G864" s="211">
        <f>'고객관리 LIST'!H863</f>
        <v>0</v>
      </c>
      <c r="H864" s="211">
        <f>'고객관리 LIST'!K863</f>
        <v>0</v>
      </c>
      <c r="I864" s="211" t="str">
        <f>'고객관리 LIST'!L863</f>
        <v/>
      </c>
      <c r="J864" s="211">
        <f>'고객관리 LIST'!M863</f>
        <v>0</v>
      </c>
      <c r="K864" s="211">
        <f>'고객관리 LIST'!N863</f>
        <v>0</v>
      </c>
      <c r="L864" s="221">
        <f>'고객관리 LIST'!O863</f>
        <v>0</v>
      </c>
    </row>
    <row r="865" spans="1:12" ht="20.100000000000001" hidden="1" customHeight="1" x14ac:dyDescent="0.3">
      <c r="A865" s="82" t="b">
        <f t="shared" ca="1" si="13"/>
        <v>0</v>
      </c>
      <c r="B865" s="211">
        <f>'고객관리 LIST'!J864</f>
        <v>0</v>
      </c>
      <c r="C865" s="211">
        <f>'고객관리 LIST'!B864</f>
        <v>0</v>
      </c>
      <c r="D865" s="211">
        <f>'고객관리 LIST'!C864</f>
        <v>0</v>
      </c>
      <c r="E865" s="212">
        <f>'고객관리 LIST'!D864</f>
        <v>0</v>
      </c>
      <c r="F865" s="213">
        <f>'고객관리 LIST'!E864</f>
        <v>0</v>
      </c>
      <c r="G865" s="211">
        <f>'고객관리 LIST'!H864</f>
        <v>0</v>
      </c>
      <c r="H865" s="211">
        <f>'고객관리 LIST'!K864</f>
        <v>0</v>
      </c>
      <c r="I865" s="211" t="str">
        <f>'고객관리 LIST'!L864</f>
        <v/>
      </c>
      <c r="J865" s="211">
        <f>'고객관리 LIST'!M864</f>
        <v>0</v>
      </c>
      <c r="K865" s="211">
        <f>'고객관리 LIST'!N864</f>
        <v>0</v>
      </c>
      <c r="L865" s="221">
        <f>'고객관리 LIST'!O864</f>
        <v>0</v>
      </c>
    </row>
    <row r="866" spans="1:12" ht="20.100000000000001" hidden="1" customHeight="1" x14ac:dyDescent="0.3">
      <c r="A866" s="82" t="b">
        <f t="shared" ca="1" si="13"/>
        <v>0</v>
      </c>
      <c r="B866" s="211">
        <f>'고객관리 LIST'!J865</f>
        <v>0</v>
      </c>
      <c r="C866" s="211">
        <f>'고객관리 LIST'!B865</f>
        <v>0</v>
      </c>
      <c r="D866" s="211">
        <f>'고객관리 LIST'!C865</f>
        <v>0</v>
      </c>
      <c r="E866" s="212">
        <f>'고객관리 LIST'!D865</f>
        <v>0</v>
      </c>
      <c r="F866" s="213">
        <f>'고객관리 LIST'!E865</f>
        <v>0</v>
      </c>
      <c r="G866" s="211">
        <f>'고객관리 LIST'!H865</f>
        <v>0</v>
      </c>
      <c r="H866" s="211">
        <f>'고객관리 LIST'!K865</f>
        <v>0</v>
      </c>
      <c r="I866" s="211" t="str">
        <f>'고객관리 LIST'!L865</f>
        <v/>
      </c>
      <c r="J866" s="211">
        <f>'고객관리 LIST'!M865</f>
        <v>0</v>
      </c>
      <c r="K866" s="211">
        <f>'고객관리 LIST'!N865</f>
        <v>0</v>
      </c>
      <c r="L866" s="221">
        <f>'고객관리 LIST'!O865</f>
        <v>0</v>
      </c>
    </row>
    <row r="867" spans="1:12" ht="20.100000000000001" hidden="1" customHeight="1" x14ac:dyDescent="0.3">
      <c r="A867" s="82" t="b">
        <f t="shared" ca="1" si="13"/>
        <v>0</v>
      </c>
      <c r="B867" s="211">
        <f>'고객관리 LIST'!J866</f>
        <v>0</v>
      </c>
      <c r="C867" s="211">
        <f>'고객관리 LIST'!B866</f>
        <v>0</v>
      </c>
      <c r="D867" s="211">
        <f>'고객관리 LIST'!C866</f>
        <v>0</v>
      </c>
      <c r="E867" s="212">
        <f>'고객관리 LIST'!D866</f>
        <v>0</v>
      </c>
      <c r="F867" s="213">
        <f>'고객관리 LIST'!E866</f>
        <v>0</v>
      </c>
      <c r="G867" s="211">
        <f>'고객관리 LIST'!H866</f>
        <v>0</v>
      </c>
      <c r="H867" s="211">
        <f>'고객관리 LIST'!K866</f>
        <v>0</v>
      </c>
      <c r="I867" s="211" t="str">
        <f>'고객관리 LIST'!L866</f>
        <v/>
      </c>
      <c r="J867" s="211">
        <f>'고객관리 LIST'!M866</f>
        <v>0</v>
      </c>
      <c r="K867" s="211">
        <f>'고객관리 LIST'!N866</f>
        <v>0</v>
      </c>
      <c r="L867" s="221">
        <f>'고객관리 LIST'!O866</f>
        <v>0</v>
      </c>
    </row>
    <row r="868" spans="1:12" ht="20.100000000000001" hidden="1" customHeight="1" x14ac:dyDescent="0.3">
      <c r="A868" s="82" t="b">
        <f t="shared" ca="1" si="13"/>
        <v>0</v>
      </c>
      <c r="B868" s="211">
        <f>'고객관리 LIST'!J867</f>
        <v>0</v>
      </c>
      <c r="C868" s="211">
        <f>'고객관리 LIST'!B867</f>
        <v>0</v>
      </c>
      <c r="D868" s="211">
        <f>'고객관리 LIST'!C867</f>
        <v>0</v>
      </c>
      <c r="E868" s="212">
        <f>'고객관리 LIST'!D867</f>
        <v>0</v>
      </c>
      <c r="F868" s="213">
        <f>'고객관리 LIST'!E867</f>
        <v>0</v>
      </c>
      <c r="G868" s="211">
        <f>'고객관리 LIST'!H867</f>
        <v>0</v>
      </c>
      <c r="H868" s="211">
        <f>'고객관리 LIST'!K867</f>
        <v>0</v>
      </c>
      <c r="I868" s="211" t="str">
        <f>'고객관리 LIST'!L867</f>
        <v/>
      </c>
      <c r="J868" s="211">
        <f>'고객관리 LIST'!M867</f>
        <v>0</v>
      </c>
      <c r="K868" s="211">
        <f>'고객관리 LIST'!N867</f>
        <v>0</v>
      </c>
      <c r="L868" s="221">
        <f>'고객관리 LIST'!O867</f>
        <v>0</v>
      </c>
    </row>
    <row r="869" spans="1:12" ht="20.100000000000001" hidden="1" customHeight="1" x14ac:dyDescent="0.3">
      <c r="A869" s="82" t="b">
        <f t="shared" ca="1" si="13"/>
        <v>0</v>
      </c>
      <c r="B869" s="211">
        <f>'고객관리 LIST'!J868</f>
        <v>0</v>
      </c>
      <c r="C869" s="211">
        <f>'고객관리 LIST'!B868</f>
        <v>0</v>
      </c>
      <c r="D869" s="211">
        <f>'고객관리 LIST'!C868</f>
        <v>0</v>
      </c>
      <c r="E869" s="212">
        <f>'고객관리 LIST'!D868</f>
        <v>0</v>
      </c>
      <c r="F869" s="213">
        <f>'고객관리 LIST'!E868</f>
        <v>0</v>
      </c>
      <c r="G869" s="211">
        <f>'고객관리 LIST'!H868</f>
        <v>0</v>
      </c>
      <c r="H869" s="211">
        <f>'고객관리 LIST'!K868</f>
        <v>0</v>
      </c>
      <c r="I869" s="211" t="str">
        <f>'고객관리 LIST'!L868</f>
        <v/>
      </c>
      <c r="J869" s="211">
        <f>'고객관리 LIST'!M868</f>
        <v>0</v>
      </c>
      <c r="K869" s="211">
        <f>'고객관리 LIST'!N868</f>
        <v>0</v>
      </c>
      <c r="L869" s="221">
        <f>'고객관리 LIST'!O868</f>
        <v>0</v>
      </c>
    </row>
    <row r="870" spans="1:12" ht="20.100000000000001" hidden="1" customHeight="1" x14ac:dyDescent="0.3">
      <c r="A870" s="82" t="b">
        <f t="shared" ca="1" si="13"/>
        <v>0</v>
      </c>
      <c r="B870" s="211">
        <f>'고객관리 LIST'!J869</f>
        <v>0</v>
      </c>
      <c r="C870" s="211">
        <f>'고객관리 LIST'!B869</f>
        <v>0</v>
      </c>
      <c r="D870" s="211">
        <f>'고객관리 LIST'!C869</f>
        <v>0</v>
      </c>
      <c r="E870" s="212">
        <f>'고객관리 LIST'!D869</f>
        <v>0</v>
      </c>
      <c r="F870" s="213">
        <f>'고객관리 LIST'!E869</f>
        <v>0</v>
      </c>
      <c r="G870" s="211">
        <f>'고객관리 LIST'!H869</f>
        <v>0</v>
      </c>
      <c r="H870" s="211">
        <f>'고객관리 LIST'!K869</f>
        <v>0</v>
      </c>
      <c r="I870" s="211" t="str">
        <f>'고객관리 LIST'!L869</f>
        <v/>
      </c>
      <c r="J870" s="211">
        <f>'고객관리 LIST'!M869</f>
        <v>0</v>
      </c>
      <c r="K870" s="211">
        <f>'고객관리 LIST'!N869</f>
        <v>0</v>
      </c>
      <c r="L870" s="221">
        <f>'고객관리 LIST'!O869</f>
        <v>0</v>
      </c>
    </row>
    <row r="871" spans="1:12" ht="20.100000000000001" hidden="1" customHeight="1" x14ac:dyDescent="0.3">
      <c r="A871" s="82" t="b">
        <f t="shared" ca="1" si="13"/>
        <v>0</v>
      </c>
      <c r="B871" s="211">
        <f>'고객관리 LIST'!J870</f>
        <v>0</v>
      </c>
      <c r="C871" s="211">
        <f>'고객관리 LIST'!B870</f>
        <v>0</v>
      </c>
      <c r="D871" s="211">
        <f>'고객관리 LIST'!C870</f>
        <v>0</v>
      </c>
      <c r="E871" s="212">
        <f>'고객관리 LIST'!D870</f>
        <v>0</v>
      </c>
      <c r="F871" s="213">
        <f>'고객관리 LIST'!E870</f>
        <v>0</v>
      </c>
      <c r="G871" s="211">
        <f>'고객관리 LIST'!H870</f>
        <v>0</v>
      </c>
      <c r="H871" s="211">
        <f>'고객관리 LIST'!K870</f>
        <v>0</v>
      </c>
      <c r="I871" s="211" t="str">
        <f>'고객관리 LIST'!L870</f>
        <v/>
      </c>
      <c r="J871" s="211">
        <f>'고객관리 LIST'!M870</f>
        <v>0</v>
      </c>
      <c r="K871" s="211">
        <f>'고객관리 LIST'!N870</f>
        <v>0</v>
      </c>
      <c r="L871" s="221">
        <f>'고객관리 LIST'!O870</f>
        <v>0</v>
      </c>
    </row>
    <row r="872" spans="1:12" ht="20.100000000000001" hidden="1" customHeight="1" x14ac:dyDescent="0.3">
      <c r="A872" s="82" t="b">
        <f t="shared" ca="1" si="13"/>
        <v>0</v>
      </c>
      <c r="B872" s="211">
        <f>'고객관리 LIST'!J871</f>
        <v>0</v>
      </c>
      <c r="C872" s="211">
        <f>'고객관리 LIST'!B871</f>
        <v>0</v>
      </c>
      <c r="D872" s="211">
        <f>'고객관리 LIST'!C871</f>
        <v>0</v>
      </c>
      <c r="E872" s="212">
        <f>'고객관리 LIST'!D871</f>
        <v>0</v>
      </c>
      <c r="F872" s="213">
        <f>'고객관리 LIST'!E871</f>
        <v>0</v>
      </c>
      <c r="G872" s="211">
        <f>'고객관리 LIST'!H871</f>
        <v>0</v>
      </c>
      <c r="H872" s="211">
        <f>'고객관리 LIST'!K871</f>
        <v>0</v>
      </c>
      <c r="I872" s="211" t="str">
        <f>'고객관리 LIST'!L871</f>
        <v/>
      </c>
      <c r="J872" s="211">
        <f>'고객관리 LIST'!M871</f>
        <v>0</v>
      </c>
      <c r="K872" s="211">
        <f>'고객관리 LIST'!N871</f>
        <v>0</v>
      </c>
      <c r="L872" s="221">
        <f>'고객관리 LIST'!O871</f>
        <v>0</v>
      </c>
    </row>
    <row r="873" spans="1:12" ht="20.100000000000001" hidden="1" customHeight="1" x14ac:dyDescent="0.3">
      <c r="A873" s="82" t="b">
        <f t="shared" ca="1" si="13"/>
        <v>0</v>
      </c>
      <c r="B873" s="211">
        <f>'고객관리 LIST'!J872</f>
        <v>0</v>
      </c>
      <c r="C873" s="211">
        <f>'고객관리 LIST'!B872</f>
        <v>0</v>
      </c>
      <c r="D873" s="211">
        <f>'고객관리 LIST'!C872</f>
        <v>0</v>
      </c>
      <c r="E873" s="212">
        <f>'고객관리 LIST'!D872</f>
        <v>0</v>
      </c>
      <c r="F873" s="213">
        <f>'고객관리 LIST'!E872</f>
        <v>0</v>
      </c>
      <c r="G873" s="211">
        <f>'고객관리 LIST'!H872</f>
        <v>0</v>
      </c>
      <c r="H873" s="211">
        <f>'고객관리 LIST'!K872</f>
        <v>0</v>
      </c>
      <c r="I873" s="211" t="str">
        <f>'고객관리 LIST'!L872</f>
        <v/>
      </c>
      <c r="J873" s="211">
        <f>'고객관리 LIST'!M872</f>
        <v>0</v>
      </c>
      <c r="K873" s="211">
        <f>'고객관리 LIST'!N872</f>
        <v>0</v>
      </c>
      <c r="L873" s="221">
        <f>'고객관리 LIST'!O872</f>
        <v>0</v>
      </c>
    </row>
    <row r="874" spans="1:12" ht="20.100000000000001" hidden="1" customHeight="1" x14ac:dyDescent="0.3">
      <c r="A874" s="82" t="b">
        <f t="shared" ca="1" si="13"/>
        <v>0</v>
      </c>
      <c r="B874" s="211">
        <f>'고객관리 LIST'!J873</f>
        <v>0</v>
      </c>
      <c r="C874" s="211">
        <f>'고객관리 LIST'!B873</f>
        <v>0</v>
      </c>
      <c r="D874" s="211">
        <f>'고객관리 LIST'!C873</f>
        <v>0</v>
      </c>
      <c r="E874" s="212">
        <f>'고객관리 LIST'!D873</f>
        <v>0</v>
      </c>
      <c r="F874" s="213">
        <f>'고객관리 LIST'!E873</f>
        <v>0</v>
      </c>
      <c r="G874" s="211">
        <f>'고객관리 LIST'!H873</f>
        <v>0</v>
      </c>
      <c r="H874" s="211">
        <f>'고객관리 LIST'!K873</f>
        <v>0</v>
      </c>
      <c r="I874" s="211" t="str">
        <f>'고객관리 LIST'!L873</f>
        <v/>
      </c>
      <c r="J874" s="211">
        <f>'고객관리 LIST'!M873</f>
        <v>0</v>
      </c>
      <c r="K874" s="211">
        <f>'고객관리 LIST'!N873</f>
        <v>0</v>
      </c>
      <c r="L874" s="221">
        <f>'고객관리 LIST'!O873</f>
        <v>0</v>
      </c>
    </row>
    <row r="875" spans="1:12" ht="20.100000000000001" hidden="1" customHeight="1" x14ac:dyDescent="0.3">
      <c r="A875" s="82" t="b">
        <f t="shared" ca="1" si="13"/>
        <v>0</v>
      </c>
      <c r="B875" s="211">
        <f>'고객관리 LIST'!J874</f>
        <v>0</v>
      </c>
      <c r="C875" s="211">
        <f>'고객관리 LIST'!B874</f>
        <v>0</v>
      </c>
      <c r="D875" s="211">
        <f>'고객관리 LIST'!C874</f>
        <v>0</v>
      </c>
      <c r="E875" s="212">
        <f>'고객관리 LIST'!D874</f>
        <v>0</v>
      </c>
      <c r="F875" s="213">
        <f>'고객관리 LIST'!E874</f>
        <v>0</v>
      </c>
      <c r="G875" s="211">
        <f>'고객관리 LIST'!H874</f>
        <v>0</v>
      </c>
      <c r="H875" s="211">
        <f>'고객관리 LIST'!K874</f>
        <v>0</v>
      </c>
      <c r="I875" s="211" t="str">
        <f>'고객관리 LIST'!L874</f>
        <v/>
      </c>
      <c r="J875" s="211">
        <f>'고객관리 LIST'!M874</f>
        <v>0</v>
      </c>
      <c r="K875" s="211">
        <f>'고객관리 LIST'!N874</f>
        <v>0</v>
      </c>
      <c r="L875" s="221">
        <f>'고객관리 LIST'!O874</f>
        <v>0</v>
      </c>
    </row>
    <row r="876" spans="1:12" ht="20.100000000000001" hidden="1" customHeight="1" x14ac:dyDescent="0.3">
      <c r="A876" s="82" t="b">
        <f t="shared" ca="1" si="13"/>
        <v>0</v>
      </c>
      <c r="B876" s="211">
        <f>'고객관리 LIST'!J875</f>
        <v>0</v>
      </c>
      <c r="C876" s="211">
        <f>'고객관리 LIST'!B875</f>
        <v>0</v>
      </c>
      <c r="D876" s="211">
        <f>'고객관리 LIST'!C875</f>
        <v>0</v>
      </c>
      <c r="E876" s="212">
        <f>'고객관리 LIST'!D875</f>
        <v>0</v>
      </c>
      <c r="F876" s="213">
        <f>'고객관리 LIST'!E875</f>
        <v>0</v>
      </c>
      <c r="G876" s="211">
        <f>'고객관리 LIST'!H875</f>
        <v>0</v>
      </c>
      <c r="H876" s="211">
        <f>'고객관리 LIST'!K875</f>
        <v>0</v>
      </c>
      <c r="I876" s="211" t="str">
        <f>'고객관리 LIST'!L875</f>
        <v/>
      </c>
      <c r="J876" s="211">
        <f>'고객관리 LIST'!M875</f>
        <v>0</v>
      </c>
      <c r="K876" s="211">
        <f>'고객관리 LIST'!N875</f>
        <v>0</v>
      </c>
      <c r="L876" s="221">
        <f>'고객관리 LIST'!O875</f>
        <v>0</v>
      </c>
    </row>
    <row r="877" spans="1:12" ht="20.100000000000001" hidden="1" customHeight="1" x14ac:dyDescent="0.3">
      <c r="A877" s="82" t="b">
        <f t="shared" ca="1" si="13"/>
        <v>0</v>
      </c>
      <c r="B877" s="211">
        <f>'고객관리 LIST'!J876</f>
        <v>0</v>
      </c>
      <c r="C877" s="211">
        <f>'고객관리 LIST'!B876</f>
        <v>0</v>
      </c>
      <c r="D877" s="211">
        <f>'고객관리 LIST'!C876</f>
        <v>0</v>
      </c>
      <c r="E877" s="212">
        <f>'고객관리 LIST'!D876</f>
        <v>0</v>
      </c>
      <c r="F877" s="213">
        <f>'고객관리 LIST'!E876</f>
        <v>0</v>
      </c>
      <c r="G877" s="211">
        <f>'고객관리 LIST'!H876</f>
        <v>0</v>
      </c>
      <c r="H877" s="211">
        <f>'고객관리 LIST'!K876</f>
        <v>0</v>
      </c>
      <c r="I877" s="211" t="str">
        <f>'고객관리 LIST'!L876</f>
        <v/>
      </c>
      <c r="J877" s="211">
        <f>'고객관리 LIST'!M876</f>
        <v>0</v>
      </c>
      <c r="K877" s="211">
        <f>'고객관리 LIST'!N876</f>
        <v>0</v>
      </c>
      <c r="L877" s="221">
        <f>'고객관리 LIST'!O876</f>
        <v>0</v>
      </c>
    </row>
    <row r="878" spans="1:12" ht="20.100000000000001" hidden="1" customHeight="1" x14ac:dyDescent="0.3">
      <c r="A878" s="82" t="b">
        <f t="shared" ca="1" si="13"/>
        <v>0</v>
      </c>
      <c r="B878" s="211">
        <f>'고객관리 LIST'!J877</f>
        <v>0</v>
      </c>
      <c r="C878" s="211">
        <f>'고객관리 LIST'!B877</f>
        <v>0</v>
      </c>
      <c r="D878" s="211">
        <f>'고객관리 LIST'!C877</f>
        <v>0</v>
      </c>
      <c r="E878" s="212">
        <f>'고객관리 LIST'!D877</f>
        <v>0</v>
      </c>
      <c r="F878" s="213">
        <f>'고객관리 LIST'!E877</f>
        <v>0</v>
      </c>
      <c r="G878" s="211">
        <f>'고객관리 LIST'!H877</f>
        <v>0</v>
      </c>
      <c r="H878" s="211">
        <f>'고객관리 LIST'!K877</f>
        <v>0</v>
      </c>
      <c r="I878" s="211" t="str">
        <f>'고객관리 LIST'!L877</f>
        <v/>
      </c>
      <c r="J878" s="211">
        <f>'고객관리 LIST'!M877</f>
        <v>0</v>
      </c>
      <c r="K878" s="211">
        <f>'고객관리 LIST'!N877</f>
        <v>0</v>
      </c>
      <c r="L878" s="221">
        <f>'고객관리 LIST'!O877</f>
        <v>0</v>
      </c>
    </row>
    <row r="879" spans="1:12" ht="20.100000000000001" hidden="1" customHeight="1" x14ac:dyDescent="0.3">
      <c r="A879" s="82" t="b">
        <f t="shared" ca="1" si="13"/>
        <v>0</v>
      </c>
      <c r="B879" s="211">
        <f>'고객관리 LIST'!J878</f>
        <v>0</v>
      </c>
      <c r="C879" s="211">
        <f>'고객관리 LIST'!B878</f>
        <v>0</v>
      </c>
      <c r="D879" s="211">
        <f>'고객관리 LIST'!C878</f>
        <v>0</v>
      </c>
      <c r="E879" s="212">
        <f>'고객관리 LIST'!D878</f>
        <v>0</v>
      </c>
      <c r="F879" s="213">
        <f>'고객관리 LIST'!E878</f>
        <v>0</v>
      </c>
      <c r="G879" s="211">
        <f>'고객관리 LIST'!H878</f>
        <v>0</v>
      </c>
      <c r="H879" s="211">
        <f>'고객관리 LIST'!K878</f>
        <v>0</v>
      </c>
      <c r="I879" s="211" t="str">
        <f>'고객관리 LIST'!L878</f>
        <v/>
      </c>
      <c r="J879" s="211">
        <f>'고객관리 LIST'!M878</f>
        <v>0</v>
      </c>
      <c r="K879" s="211">
        <f>'고객관리 LIST'!N878</f>
        <v>0</v>
      </c>
      <c r="L879" s="221">
        <f>'고객관리 LIST'!O878</f>
        <v>0</v>
      </c>
    </row>
    <row r="880" spans="1:12" ht="20.100000000000001" hidden="1" customHeight="1" x14ac:dyDescent="0.3">
      <c r="A880" s="82" t="b">
        <f t="shared" ca="1" si="13"/>
        <v>0</v>
      </c>
      <c r="B880" s="211">
        <f>'고객관리 LIST'!J879</f>
        <v>0</v>
      </c>
      <c r="C880" s="211">
        <f>'고객관리 LIST'!B879</f>
        <v>0</v>
      </c>
      <c r="D880" s="211">
        <f>'고객관리 LIST'!C879</f>
        <v>0</v>
      </c>
      <c r="E880" s="212">
        <f>'고객관리 LIST'!D879</f>
        <v>0</v>
      </c>
      <c r="F880" s="213">
        <f>'고객관리 LIST'!E879</f>
        <v>0</v>
      </c>
      <c r="G880" s="211">
        <f>'고객관리 LIST'!H879</f>
        <v>0</v>
      </c>
      <c r="H880" s="211">
        <f>'고객관리 LIST'!K879</f>
        <v>0</v>
      </c>
      <c r="I880" s="211" t="str">
        <f>'고객관리 LIST'!L879</f>
        <v/>
      </c>
      <c r="J880" s="211">
        <f>'고객관리 LIST'!M879</f>
        <v>0</v>
      </c>
      <c r="K880" s="211">
        <f>'고객관리 LIST'!N879</f>
        <v>0</v>
      </c>
      <c r="L880" s="221">
        <f>'고객관리 LIST'!O879</f>
        <v>0</v>
      </c>
    </row>
    <row r="881" spans="1:12" ht="20.100000000000001" hidden="1" customHeight="1" x14ac:dyDescent="0.3">
      <c r="A881" s="82" t="b">
        <f t="shared" ca="1" si="13"/>
        <v>0</v>
      </c>
      <c r="B881" s="211">
        <f>'고객관리 LIST'!J880</f>
        <v>0</v>
      </c>
      <c r="C881" s="211">
        <f>'고객관리 LIST'!B880</f>
        <v>0</v>
      </c>
      <c r="D881" s="211">
        <f>'고객관리 LIST'!C880</f>
        <v>0</v>
      </c>
      <c r="E881" s="212">
        <f>'고객관리 LIST'!D880</f>
        <v>0</v>
      </c>
      <c r="F881" s="213">
        <f>'고객관리 LIST'!E880</f>
        <v>0</v>
      </c>
      <c r="G881" s="211">
        <f>'고객관리 LIST'!H880</f>
        <v>0</v>
      </c>
      <c r="H881" s="211">
        <f>'고객관리 LIST'!K880</f>
        <v>0</v>
      </c>
      <c r="I881" s="211" t="str">
        <f>'고객관리 LIST'!L880</f>
        <v/>
      </c>
      <c r="J881" s="211">
        <f>'고객관리 LIST'!M880</f>
        <v>0</v>
      </c>
      <c r="K881" s="211">
        <f>'고객관리 LIST'!N880</f>
        <v>0</v>
      </c>
      <c r="L881" s="221">
        <f>'고객관리 LIST'!O880</f>
        <v>0</v>
      </c>
    </row>
    <row r="882" spans="1:12" ht="20.100000000000001" hidden="1" customHeight="1" x14ac:dyDescent="0.3">
      <c r="A882" s="82" t="b">
        <f t="shared" ca="1" si="13"/>
        <v>0</v>
      </c>
      <c r="B882" s="211">
        <f>'고객관리 LIST'!J881</f>
        <v>0</v>
      </c>
      <c r="C882" s="211">
        <f>'고객관리 LIST'!B881</f>
        <v>0</v>
      </c>
      <c r="D882" s="211">
        <f>'고객관리 LIST'!C881</f>
        <v>0</v>
      </c>
      <c r="E882" s="212">
        <f>'고객관리 LIST'!D881</f>
        <v>0</v>
      </c>
      <c r="F882" s="213">
        <f>'고객관리 LIST'!E881</f>
        <v>0</v>
      </c>
      <c r="G882" s="211">
        <f>'고객관리 LIST'!H881</f>
        <v>0</v>
      </c>
      <c r="H882" s="211">
        <f>'고객관리 LIST'!K881</f>
        <v>0</v>
      </c>
      <c r="I882" s="211" t="str">
        <f>'고객관리 LIST'!L881</f>
        <v/>
      </c>
      <c r="J882" s="211">
        <f>'고객관리 LIST'!M881</f>
        <v>0</v>
      </c>
      <c r="K882" s="211">
        <f>'고객관리 LIST'!N881</f>
        <v>0</v>
      </c>
      <c r="L882" s="221">
        <f>'고객관리 LIST'!O881</f>
        <v>0</v>
      </c>
    </row>
    <row r="883" spans="1:12" ht="20.100000000000001" hidden="1" customHeight="1" x14ac:dyDescent="0.3">
      <c r="A883" s="82" t="b">
        <f t="shared" ca="1" si="13"/>
        <v>0</v>
      </c>
      <c r="B883" s="211">
        <f>'고객관리 LIST'!J882</f>
        <v>0</v>
      </c>
      <c r="C883" s="211">
        <f>'고객관리 LIST'!B882</f>
        <v>0</v>
      </c>
      <c r="D883" s="211">
        <f>'고객관리 LIST'!C882</f>
        <v>0</v>
      </c>
      <c r="E883" s="212">
        <f>'고객관리 LIST'!D882</f>
        <v>0</v>
      </c>
      <c r="F883" s="213">
        <f>'고객관리 LIST'!E882</f>
        <v>0</v>
      </c>
      <c r="G883" s="211">
        <f>'고객관리 LIST'!H882</f>
        <v>0</v>
      </c>
      <c r="H883" s="211">
        <f>'고객관리 LIST'!K882</f>
        <v>0</v>
      </c>
      <c r="I883" s="211" t="str">
        <f>'고객관리 LIST'!L882</f>
        <v/>
      </c>
      <c r="J883" s="211">
        <f>'고객관리 LIST'!M882</f>
        <v>0</v>
      </c>
      <c r="K883" s="211">
        <f>'고객관리 LIST'!N882</f>
        <v>0</v>
      </c>
      <c r="L883" s="221">
        <f>'고객관리 LIST'!O882</f>
        <v>0</v>
      </c>
    </row>
    <row r="884" spans="1:12" ht="20.100000000000001" hidden="1" customHeight="1" x14ac:dyDescent="0.3">
      <c r="A884" s="82" t="b">
        <f t="shared" ca="1" si="13"/>
        <v>0</v>
      </c>
      <c r="B884" s="211">
        <f>'고객관리 LIST'!J883</f>
        <v>0</v>
      </c>
      <c r="C884" s="211">
        <f>'고객관리 LIST'!B883</f>
        <v>0</v>
      </c>
      <c r="D884" s="211">
        <f>'고객관리 LIST'!C883</f>
        <v>0</v>
      </c>
      <c r="E884" s="212">
        <f>'고객관리 LIST'!D883</f>
        <v>0</v>
      </c>
      <c r="F884" s="213">
        <f>'고객관리 LIST'!E883</f>
        <v>0</v>
      </c>
      <c r="G884" s="211">
        <f>'고객관리 LIST'!H883</f>
        <v>0</v>
      </c>
      <c r="H884" s="211">
        <f>'고객관리 LIST'!K883</f>
        <v>0</v>
      </c>
      <c r="I884" s="211" t="str">
        <f>'고객관리 LIST'!L883</f>
        <v/>
      </c>
      <c r="J884" s="211">
        <f>'고객관리 LIST'!M883</f>
        <v>0</v>
      </c>
      <c r="K884" s="211">
        <f>'고객관리 LIST'!N883</f>
        <v>0</v>
      </c>
      <c r="L884" s="221">
        <f>'고객관리 LIST'!O883</f>
        <v>0</v>
      </c>
    </row>
    <row r="885" spans="1:12" ht="20.100000000000001" hidden="1" customHeight="1" x14ac:dyDescent="0.3">
      <c r="A885" s="82" t="b">
        <f t="shared" ca="1" si="13"/>
        <v>0</v>
      </c>
      <c r="B885" s="211">
        <f>'고객관리 LIST'!J884</f>
        <v>0</v>
      </c>
      <c r="C885" s="211">
        <f>'고객관리 LIST'!B884</f>
        <v>0</v>
      </c>
      <c r="D885" s="211">
        <f>'고객관리 LIST'!C884</f>
        <v>0</v>
      </c>
      <c r="E885" s="212">
        <f>'고객관리 LIST'!D884</f>
        <v>0</v>
      </c>
      <c r="F885" s="213">
        <f>'고객관리 LIST'!E884</f>
        <v>0</v>
      </c>
      <c r="G885" s="211">
        <f>'고객관리 LIST'!H884</f>
        <v>0</v>
      </c>
      <c r="H885" s="211">
        <f>'고객관리 LIST'!K884</f>
        <v>0</v>
      </c>
      <c r="I885" s="211" t="str">
        <f>'고객관리 LIST'!L884</f>
        <v/>
      </c>
      <c r="J885" s="211">
        <f>'고객관리 LIST'!M884</f>
        <v>0</v>
      </c>
      <c r="K885" s="211">
        <f>'고객관리 LIST'!N884</f>
        <v>0</v>
      </c>
      <c r="L885" s="221">
        <f>'고객관리 LIST'!O884</f>
        <v>0</v>
      </c>
    </row>
    <row r="886" spans="1:12" ht="20.100000000000001" hidden="1" customHeight="1" x14ac:dyDescent="0.3">
      <c r="A886" s="82" t="b">
        <f t="shared" ca="1" si="13"/>
        <v>0</v>
      </c>
      <c r="B886" s="211">
        <f>'고객관리 LIST'!J885</f>
        <v>0</v>
      </c>
      <c r="C886" s="211">
        <f>'고객관리 LIST'!B885</f>
        <v>0</v>
      </c>
      <c r="D886" s="211">
        <f>'고객관리 LIST'!C885</f>
        <v>0</v>
      </c>
      <c r="E886" s="212">
        <f>'고객관리 LIST'!D885</f>
        <v>0</v>
      </c>
      <c r="F886" s="213">
        <f>'고객관리 LIST'!E885</f>
        <v>0</v>
      </c>
      <c r="G886" s="211">
        <f>'고객관리 LIST'!H885</f>
        <v>0</v>
      </c>
      <c r="H886" s="211">
        <f>'고객관리 LIST'!K885</f>
        <v>0</v>
      </c>
      <c r="I886" s="211" t="str">
        <f>'고객관리 LIST'!L885</f>
        <v/>
      </c>
      <c r="J886" s="211">
        <f>'고객관리 LIST'!M885</f>
        <v>0</v>
      </c>
      <c r="K886" s="211">
        <f>'고객관리 LIST'!N885</f>
        <v>0</v>
      </c>
      <c r="L886" s="221">
        <f>'고객관리 LIST'!O885</f>
        <v>0</v>
      </c>
    </row>
    <row r="887" spans="1:12" ht="20.100000000000001" hidden="1" customHeight="1" x14ac:dyDescent="0.3">
      <c r="A887" s="82" t="b">
        <f t="shared" ca="1" si="13"/>
        <v>0</v>
      </c>
      <c r="B887" s="211">
        <f>'고객관리 LIST'!J886</f>
        <v>0</v>
      </c>
      <c r="C887" s="211">
        <f>'고객관리 LIST'!B886</f>
        <v>0</v>
      </c>
      <c r="D887" s="211">
        <f>'고객관리 LIST'!C886</f>
        <v>0</v>
      </c>
      <c r="E887" s="212">
        <f>'고객관리 LIST'!D886</f>
        <v>0</v>
      </c>
      <c r="F887" s="213">
        <f>'고객관리 LIST'!E886</f>
        <v>0</v>
      </c>
      <c r="G887" s="211">
        <f>'고객관리 LIST'!H886</f>
        <v>0</v>
      </c>
      <c r="H887" s="211">
        <f>'고객관리 LIST'!K886</f>
        <v>0</v>
      </c>
      <c r="I887" s="211" t="str">
        <f>'고객관리 LIST'!L886</f>
        <v/>
      </c>
      <c r="J887" s="211">
        <f>'고객관리 LIST'!M886</f>
        <v>0</v>
      </c>
      <c r="K887" s="211">
        <f>'고객관리 LIST'!N886</f>
        <v>0</v>
      </c>
      <c r="L887" s="221">
        <f>'고객관리 LIST'!O886</f>
        <v>0</v>
      </c>
    </row>
    <row r="888" spans="1:12" ht="20.100000000000001" hidden="1" customHeight="1" x14ac:dyDescent="0.3">
      <c r="A888" s="82" t="b">
        <f t="shared" ca="1" si="13"/>
        <v>0</v>
      </c>
      <c r="B888" s="211">
        <f>'고객관리 LIST'!J887</f>
        <v>0</v>
      </c>
      <c r="C888" s="211">
        <f>'고객관리 LIST'!B887</f>
        <v>0</v>
      </c>
      <c r="D888" s="211">
        <f>'고객관리 LIST'!C887</f>
        <v>0</v>
      </c>
      <c r="E888" s="212">
        <f>'고객관리 LIST'!D887</f>
        <v>0</v>
      </c>
      <c r="F888" s="213">
        <f>'고객관리 LIST'!E887</f>
        <v>0</v>
      </c>
      <c r="G888" s="211">
        <f>'고객관리 LIST'!H887</f>
        <v>0</v>
      </c>
      <c r="H888" s="211">
        <f>'고객관리 LIST'!K887</f>
        <v>0</v>
      </c>
      <c r="I888" s="211" t="str">
        <f>'고객관리 LIST'!L887</f>
        <v/>
      </c>
      <c r="J888" s="211">
        <f>'고객관리 LIST'!M887</f>
        <v>0</v>
      </c>
      <c r="K888" s="211">
        <f>'고객관리 LIST'!N887</f>
        <v>0</v>
      </c>
      <c r="L888" s="221">
        <f>'고객관리 LIST'!O887</f>
        <v>0</v>
      </c>
    </row>
    <row r="889" spans="1:12" ht="20.100000000000001" hidden="1" customHeight="1" x14ac:dyDescent="0.3">
      <c r="A889" s="82" t="b">
        <f t="shared" ca="1" si="13"/>
        <v>0</v>
      </c>
      <c r="B889" s="211">
        <f>'고객관리 LIST'!J888</f>
        <v>0</v>
      </c>
      <c r="C889" s="211">
        <f>'고객관리 LIST'!B888</f>
        <v>0</v>
      </c>
      <c r="D889" s="211">
        <f>'고객관리 LIST'!C888</f>
        <v>0</v>
      </c>
      <c r="E889" s="212">
        <f>'고객관리 LIST'!D888</f>
        <v>0</v>
      </c>
      <c r="F889" s="213">
        <f>'고객관리 LIST'!E888</f>
        <v>0</v>
      </c>
      <c r="G889" s="211">
        <f>'고객관리 LIST'!H888</f>
        <v>0</v>
      </c>
      <c r="H889" s="211">
        <f>'고객관리 LIST'!K888</f>
        <v>0</v>
      </c>
      <c r="I889" s="211" t="str">
        <f>'고객관리 LIST'!L888</f>
        <v/>
      </c>
      <c r="J889" s="211">
        <f>'고객관리 LIST'!M888</f>
        <v>0</v>
      </c>
      <c r="K889" s="211">
        <f>'고객관리 LIST'!N888</f>
        <v>0</v>
      </c>
      <c r="L889" s="221">
        <f>'고객관리 LIST'!O888</f>
        <v>0</v>
      </c>
    </row>
    <row r="890" spans="1:12" ht="20.100000000000001" hidden="1" customHeight="1" x14ac:dyDescent="0.3">
      <c r="A890" s="82" t="b">
        <f t="shared" ca="1" si="13"/>
        <v>0</v>
      </c>
      <c r="B890" s="211">
        <f>'고객관리 LIST'!J889</f>
        <v>0</v>
      </c>
      <c r="C890" s="211">
        <f>'고객관리 LIST'!B889</f>
        <v>0</v>
      </c>
      <c r="D890" s="211">
        <f>'고객관리 LIST'!C889</f>
        <v>0</v>
      </c>
      <c r="E890" s="212">
        <f>'고객관리 LIST'!D889</f>
        <v>0</v>
      </c>
      <c r="F890" s="213">
        <f>'고객관리 LIST'!E889</f>
        <v>0</v>
      </c>
      <c r="G890" s="211">
        <f>'고객관리 LIST'!H889</f>
        <v>0</v>
      </c>
      <c r="H890" s="211">
        <f>'고객관리 LIST'!K889</f>
        <v>0</v>
      </c>
      <c r="I890" s="211" t="str">
        <f>'고객관리 LIST'!L889</f>
        <v/>
      </c>
      <c r="J890" s="211">
        <f>'고객관리 LIST'!M889</f>
        <v>0</v>
      </c>
      <c r="K890" s="211">
        <f>'고객관리 LIST'!N889</f>
        <v>0</v>
      </c>
      <c r="L890" s="221">
        <f>'고객관리 LIST'!O889</f>
        <v>0</v>
      </c>
    </row>
    <row r="891" spans="1:12" ht="20.100000000000001" hidden="1" customHeight="1" x14ac:dyDescent="0.3">
      <c r="A891" s="82" t="b">
        <f t="shared" ca="1" si="13"/>
        <v>0</v>
      </c>
      <c r="B891" s="211">
        <f>'고객관리 LIST'!J890</f>
        <v>0</v>
      </c>
      <c r="C891" s="211">
        <f>'고객관리 LIST'!B890</f>
        <v>0</v>
      </c>
      <c r="D891" s="211">
        <f>'고객관리 LIST'!C890</f>
        <v>0</v>
      </c>
      <c r="E891" s="212">
        <f>'고객관리 LIST'!D890</f>
        <v>0</v>
      </c>
      <c r="F891" s="213">
        <f>'고객관리 LIST'!E890</f>
        <v>0</v>
      </c>
      <c r="G891" s="211">
        <f>'고객관리 LIST'!H890</f>
        <v>0</v>
      </c>
      <c r="H891" s="211">
        <f>'고객관리 LIST'!K890</f>
        <v>0</v>
      </c>
      <c r="I891" s="211" t="str">
        <f>'고객관리 LIST'!L890</f>
        <v/>
      </c>
      <c r="J891" s="211">
        <f>'고객관리 LIST'!M890</f>
        <v>0</v>
      </c>
      <c r="K891" s="211">
        <f>'고객관리 LIST'!N890</f>
        <v>0</v>
      </c>
      <c r="L891" s="221">
        <f>'고객관리 LIST'!O890</f>
        <v>0</v>
      </c>
    </row>
    <row r="892" spans="1:12" ht="20.100000000000001" hidden="1" customHeight="1" x14ac:dyDescent="0.3">
      <c r="A892" s="82" t="b">
        <f t="shared" ca="1" si="13"/>
        <v>0</v>
      </c>
      <c r="B892" s="211">
        <f>'고객관리 LIST'!J891</f>
        <v>0</v>
      </c>
      <c r="C892" s="211">
        <f>'고객관리 LIST'!B891</f>
        <v>0</v>
      </c>
      <c r="D892" s="211">
        <f>'고객관리 LIST'!C891</f>
        <v>0</v>
      </c>
      <c r="E892" s="212">
        <f>'고객관리 LIST'!D891</f>
        <v>0</v>
      </c>
      <c r="F892" s="213">
        <f>'고객관리 LIST'!E891</f>
        <v>0</v>
      </c>
      <c r="G892" s="211">
        <f>'고객관리 LIST'!H891</f>
        <v>0</v>
      </c>
      <c r="H892" s="211">
        <f>'고객관리 LIST'!K891</f>
        <v>0</v>
      </c>
      <c r="I892" s="211" t="str">
        <f>'고객관리 LIST'!L891</f>
        <v/>
      </c>
      <c r="J892" s="211">
        <f>'고객관리 LIST'!M891</f>
        <v>0</v>
      </c>
      <c r="K892" s="211">
        <f>'고객관리 LIST'!N891</f>
        <v>0</v>
      </c>
      <c r="L892" s="221">
        <f>'고객관리 LIST'!O891</f>
        <v>0</v>
      </c>
    </row>
    <row r="893" spans="1:12" ht="20.100000000000001" hidden="1" customHeight="1" x14ac:dyDescent="0.3">
      <c r="A893" s="82" t="b">
        <f t="shared" ca="1" si="13"/>
        <v>0</v>
      </c>
      <c r="B893" s="211">
        <f>'고객관리 LIST'!J892</f>
        <v>0</v>
      </c>
      <c r="C893" s="211">
        <f>'고객관리 LIST'!B892</f>
        <v>0</v>
      </c>
      <c r="D893" s="211">
        <f>'고객관리 LIST'!C892</f>
        <v>0</v>
      </c>
      <c r="E893" s="212">
        <f>'고객관리 LIST'!D892</f>
        <v>0</v>
      </c>
      <c r="F893" s="213">
        <f>'고객관리 LIST'!E892</f>
        <v>0</v>
      </c>
      <c r="G893" s="211">
        <f>'고객관리 LIST'!H892</f>
        <v>0</v>
      </c>
      <c r="H893" s="211">
        <f>'고객관리 LIST'!K892</f>
        <v>0</v>
      </c>
      <c r="I893" s="211" t="str">
        <f>'고객관리 LIST'!L892</f>
        <v/>
      </c>
      <c r="J893" s="211">
        <f>'고객관리 LIST'!M892</f>
        <v>0</v>
      </c>
      <c r="K893" s="211">
        <f>'고객관리 LIST'!N892</f>
        <v>0</v>
      </c>
      <c r="L893" s="221">
        <f>'고객관리 LIST'!O892</f>
        <v>0</v>
      </c>
    </row>
    <row r="894" spans="1:12" ht="20.100000000000001" hidden="1" customHeight="1" x14ac:dyDescent="0.3">
      <c r="A894" s="82" t="b">
        <f t="shared" ca="1" si="13"/>
        <v>0</v>
      </c>
      <c r="B894" s="211">
        <f>'고객관리 LIST'!J893</f>
        <v>0</v>
      </c>
      <c r="C894" s="211">
        <f>'고객관리 LIST'!B893</f>
        <v>0</v>
      </c>
      <c r="D894" s="211">
        <f>'고객관리 LIST'!C893</f>
        <v>0</v>
      </c>
      <c r="E894" s="212">
        <f>'고객관리 LIST'!D893</f>
        <v>0</v>
      </c>
      <c r="F894" s="213">
        <f>'고객관리 LIST'!E893</f>
        <v>0</v>
      </c>
      <c r="G894" s="211">
        <f>'고객관리 LIST'!H893</f>
        <v>0</v>
      </c>
      <c r="H894" s="211">
        <f>'고객관리 LIST'!K893</f>
        <v>0</v>
      </c>
      <c r="I894" s="211" t="str">
        <f>'고객관리 LIST'!L893</f>
        <v/>
      </c>
      <c r="J894" s="211">
        <f>'고객관리 LIST'!M893</f>
        <v>0</v>
      </c>
      <c r="K894" s="211">
        <f>'고객관리 LIST'!N893</f>
        <v>0</v>
      </c>
      <c r="L894" s="221">
        <f>'고객관리 LIST'!O893</f>
        <v>0</v>
      </c>
    </row>
    <row r="895" spans="1:12" ht="20.100000000000001" hidden="1" customHeight="1" x14ac:dyDescent="0.3">
      <c r="A895" s="82" t="b">
        <f t="shared" ca="1" si="13"/>
        <v>0</v>
      </c>
      <c r="B895" s="211">
        <f>'고객관리 LIST'!J894</f>
        <v>0</v>
      </c>
      <c r="C895" s="211">
        <f>'고객관리 LIST'!B894</f>
        <v>0</v>
      </c>
      <c r="D895" s="211">
        <f>'고객관리 LIST'!C894</f>
        <v>0</v>
      </c>
      <c r="E895" s="212">
        <f>'고객관리 LIST'!D894</f>
        <v>0</v>
      </c>
      <c r="F895" s="213">
        <f>'고객관리 LIST'!E894</f>
        <v>0</v>
      </c>
      <c r="G895" s="211">
        <f>'고객관리 LIST'!H894</f>
        <v>0</v>
      </c>
      <c r="H895" s="211">
        <f>'고객관리 LIST'!K894</f>
        <v>0</v>
      </c>
      <c r="I895" s="211" t="str">
        <f>'고객관리 LIST'!L894</f>
        <v/>
      </c>
      <c r="J895" s="211">
        <f>'고객관리 LIST'!M894</f>
        <v>0</v>
      </c>
      <c r="K895" s="211">
        <f>'고객관리 LIST'!N894</f>
        <v>0</v>
      </c>
      <c r="L895" s="221">
        <f>'고객관리 LIST'!O894</f>
        <v>0</v>
      </c>
    </row>
    <row r="896" spans="1:12" ht="20.100000000000001" hidden="1" customHeight="1" x14ac:dyDescent="0.3">
      <c r="A896" s="82" t="b">
        <f t="shared" ca="1" si="13"/>
        <v>0</v>
      </c>
      <c r="B896" s="211">
        <f>'고객관리 LIST'!J895</f>
        <v>0</v>
      </c>
      <c r="C896" s="211">
        <f>'고객관리 LIST'!B895</f>
        <v>0</v>
      </c>
      <c r="D896" s="211">
        <f>'고객관리 LIST'!C895</f>
        <v>0</v>
      </c>
      <c r="E896" s="212">
        <f>'고객관리 LIST'!D895</f>
        <v>0</v>
      </c>
      <c r="F896" s="213">
        <f>'고객관리 LIST'!E895</f>
        <v>0</v>
      </c>
      <c r="G896" s="211">
        <f>'고객관리 LIST'!H895</f>
        <v>0</v>
      </c>
      <c r="H896" s="211">
        <f>'고객관리 LIST'!K895</f>
        <v>0</v>
      </c>
      <c r="I896" s="211" t="str">
        <f>'고객관리 LIST'!L895</f>
        <v/>
      </c>
      <c r="J896" s="211">
        <f>'고객관리 LIST'!M895</f>
        <v>0</v>
      </c>
      <c r="K896" s="211">
        <f>'고객관리 LIST'!N895</f>
        <v>0</v>
      </c>
      <c r="L896" s="221">
        <f>'고객관리 LIST'!O895</f>
        <v>0</v>
      </c>
    </row>
    <row r="897" spans="1:12" ht="20.100000000000001" hidden="1" customHeight="1" x14ac:dyDescent="0.3">
      <c r="A897" s="82" t="b">
        <f t="shared" ca="1" si="13"/>
        <v>0</v>
      </c>
      <c r="B897" s="211">
        <f>'고객관리 LIST'!J896</f>
        <v>0</v>
      </c>
      <c r="C897" s="211">
        <f>'고객관리 LIST'!B896</f>
        <v>0</v>
      </c>
      <c r="D897" s="211">
        <f>'고객관리 LIST'!C896</f>
        <v>0</v>
      </c>
      <c r="E897" s="212">
        <f>'고객관리 LIST'!D896</f>
        <v>0</v>
      </c>
      <c r="F897" s="213">
        <f>'고객관리 LIST'!E896</f>
        <v>0</v>
      </c>
      <c r="G897" s="211">
        <f>'고객관리 LIST'!H896</f>
        <v>0</v>
      </c>
      <c r="H897" s="211">
        <f>'고객관리 LIST'!K896</f>
        <v>0</v>
      </c>
      <c r="I897" s="211" t="str">
        <f>'고객관리 LIST'!L896</f>
        <v/>
      </c>
      <c r="J897" s="211">
        <f>'고객관리 LIST'!M896</f>
        <v>0</v>
      </c>
      <c r="K897" s="211">
        <f>'고객관리 LIST'!N896</f>
        <v>0</v>
      </c>
      <c r="L897" s="221">
        <f>'고객관리 LIST'!O896</f>
        <v>0</v>
      </c>
    </row>
    <row r="898" spans="1:12" ht="20.100000000000001" hidden="1" customHeight="1" x14ac:dyDescent="0.3">
      <c r="A898" s="82" t="b">
        <f t="shared" ca="1" si="13"/>
        <v>0</v>
      </c>
      <c r="B898" s="211">
        <f>'고객관리 LIST'!J897</f>
        <v>0</v>
      </c>
      <c r="C898" s="211">
        <f>'고객관리 LIST'!B897</f>
        <v>0</v>
      </c>
      <c r="D898" s="211">
        <f>'고객관리 LIST'!C897</f>
        <v>0</v>
      </c>
      <c r="E898" s="212">
        <f>'고객관리 LIST'!D897</f>
        <v>0</v>
      </c>
      <c r="F898" s="213">
        <f>'고객관리 LIST'!E897</f>
        <v>0</v>
      </c>
      <c r="G898" s="211">
        <f>'고객관리 LIST'!H897</f>
        <v>0</v>
      </c>
      <c r="H898" s="211">
        <f>'고객관리 LIST'!K897</f>
        <v>0</v>
      </c>
      <c r="I898" s="211" t="str">
        <f>'고객관리 LIST'!L897</f>
        <v/>
      </c>
      <c r="J898" s="211">
        <f>'고객관리 LIST'!M897</f>
        <v>0</v>
      </c>
      <c r="K898" s="211">
        <f>'고객관리 LIST'!N897</f>
        <v>0</v>
      </c>
      <c r="L898" s="221">
        <f>'고객관리 LIST'!O897</f>
        <v>0</v>
      </c>
    </row>
    <row r="899" spans="1:12" ht="20.100000000000001" hidden="1" customHeight="1" x14ac:dyDescent="0.3">
      <c r="A899" s="82" t="b">
        <f t="shared" ca="1" si="13"/>
        <v>0</v>
      </c>
      <c r="B899" s="211">
        <f>'고객관리 LIST'!J898</f>
        <v>0</v>
      </c>
      <c r="C899" s="211">
        <f>'고객관리 LIST'!B898</f>
        <v>0</v>
      </c>
      <c r="D899" s="211">
        <f>'고객관리 LIST'!C898</f>
        <v>0</v>
      </c>
      <c r="E899" s="212">
        <f>'고객관리 LIST'!D898</f>
        <v>0</v>
      </c>
      <c r="F899" s="213">
        <f>'고객관리 LIST'!E898</f>
        <v>0</v>
      </c>
      <c r="G899" s="211">
        <f>'고객관리 LIST'!H898</f>
        <v>0</v>
      </c>
      <c r="H899" s="211">
        <f>'고객관리 LIST'!K898</f>
        <v>0</v>
      </c>
      <c r="I899" s="211" t="str">
        <f>'고객관리 LIST'!L898</f>
        <v/>
      </c>
      <c r="J899" s="211">
        <f>'고객관리 LIST'!M898</f>
        <v>0</v>
      </c>
      <c r="K899" s="211">
        <f>'고객관리 LIST'!N898</f>
        <v>0</v>
      </c>
      <c r="L899" s="221">
        <f>'고객관리 LIST'!O898</f>
        <v>0</v>
      </c>
    </row>
    <row r="900" spans="1:12" ht="20.100000000000001" hidden="1" customHeight="1" x14ac:dyDescent="0.3">
      <c r="A900" s="82" t="b">
        <f t="shared" ca="1" si="13"/>
        <v>0</v>
      </c>
      <c r="B900" s="211">
        <f>'고객관리 LIST'!J899</f>
        <v>0</v>
      </c>
      <c r="C900" s="211">
        <f>'고객관리 LIST'!B899</f>
        <v>0</v>
      </c>
      <c r="D900" s="211">
        <f>'고객관리 LIST'!C899</f>
        <v>0</v>
      </c>
      <c r="E900" s="212">
        <f>'고객관리 LIST'!D899</f>
        <v>0</v>
      </c>
      <c r="F900" s="213">
        <f>'고객관리 LIST'!E899</f>
        <v>0</v>
      </c>
      <c r="G900" s="211">
        <f>'고객관리 LIST'!H899</f>
        <v>0</v>
      </c>
      <c r="H900" s="211">
        <f>'고객관리 LIST'!K899</f>
        <v>0</v>
      </c>
      <c r="I900" s="211" t="str">
        <f>'고객관리 LIST'!L899</f>
        <v/>
      </c>
      <c r="J900" s="211">
        <f>'고객관리 LIST'!M899</f>
        <v>0</v>
      </c>
      <c r="K900" s="211">
        <f>'고객관리 LIST'!N899</f>
        <v>0</v>
      </c>
      <c r="L900" s="221">
        <f>'고객관리 LIST'!O899</f>
        <v>0</v>
      </c>
    </row>
    <row r="901" spans="1:12" ht="20.100000000000001" hidden="1" customHeight="1" x14ac:dyDescent="0.3">
      <c r="A901" s="82" t="b">
        <f t="shared" ca="1" si="13"/>
        <v>0</v>
      </c>
      <c r="B901" s="211">
        <f>'고객관리 LIST'!J900</f>
        <v>0</v>
      </c>
      <c r="C901" s="211">
        <f>'고객관리 LIST'!B900</f>
        <v>0</v>
      </c>
      <c r="D901" s="211">
        <f>'고객관리 LIST'!C900</f>
        <v>0</v>
      </c>
      <c r="E901" s="212">
        <f>'고객관리 LIST'!D900</f>
        <v>0</v>
      </c>
      <c r="F901" s="213">
        <f>'고객관리 LIST'!E900</f>
        <v>0</v>
      </c>
      <c r="G901" s="211">
        <f>'고객관리 LIST'!H900</f>
        <v>0</v>
      </c>
      <c r="H901" s="211">
        <f>'고객관리 LIST'!K900</f>
        <v>0</v>
      </c>
      <c r="I901" s="211" t="str">
        <f>'고객관리 LIST'!L900</f>
        <v/>
      </c>
      <c r="J901" s="211">
        <f>'고객관리 LIST'!M900</f>
        <v>0</v>
      </c>
      <c r="K901" s="211">
        <f>'고객관리 LIST'!N900</f>
        <v>0</v>
      </c>
      <c r="L901" s="221">
        <f>'고객관리 LIST'!O900</f>
        <v>0</v>
      </c>
    </row>
    <row r="902" spans="1:12" ht="20.100000000000001" hidden="1" customHeight="1" x14ac:dyDescent="0.3">
      <c r="A902" s="82" t="b">
        <f t="shared" ca="1" si="13"/>
        <v>0</v>
      </c>
      <c r="B902" s="211">
        <f>'고객관리 LIST'!J901</f>
        <v>0</v>
      </c>
      <c r="C902" s="211">
        <f>'고객관리 LIST'!B901</f>
        <v>0</v>
      </c>
      <c r="D902" s="211">
        <f>'고객관리 LIST'!C901</f>
        <v>0</v>
      </c>
      <c r="E902" s="212">
        <f>'고객관리 LIST'!D901</f>
        <v>0</v>
      </c>
      <c r="F902" s="213">
        <f>'고객관리 LIST'!E901</f>
        <v>0</v>
      </c>
      <c r="G902" s="211">
        <f>'고객관리 LIST'!H901</f>
        <v>0</v>
      </c>
      <c r="H902" s="211">
        <f>'고객관리 LIST'!K901</f>
        <v>0</v>
      </c>
      <c r="I902" s="211" t="str">
        <f>'고객관리 LIST'!L901</f>
        <v/>
      </c>
      <c r="J902" s="211">
        <f>'고객관리 LIST'!M901</f>
        <v>0</v>
      </c>
      <c r="K902" s="211">
        <f>'고객관리 LIST'!N901</f>
        <v>0</v>
      </c>
      <c r="L902" s="221">
        <f>'고객관리 LIST'!O901</f>
        <v>0</v>
      </c>
    </row>
    <row r="903" spans="1:12" ht="20.100000000000001" hidden="1" customHeight="1" x14ac:dyDescent="0.3">
      <c r="A903" s="82" t="b">
        <f t="shared" ref="A903:A966" ca="1" si="14">B903=$G$1</f>
        <v>0</v>
      </c>
      <c r="B903" s="211">
        <f>'고객관리 LIST'!J902</f>
        <v>0</v>
      </c>
      <c r="C903" s="211">
        <f>'고객관리 LIST'!B902</f>
        <v>0</v>
      </c>
      <c r="D903" s="211">
        <f>'고객관리 LIST'!C902</f>
        <v>0</v>
      </c>
      <c r="E903" s="212">
        <f>'고객관리 LIST'!D902</f>
        <v>0</v>
      </c>
      <c r="F903" s="213">
        <f>'고객관리 LIST'!E902</f>
        <v>0</v>
      </c>
      <c r="G903" s="211">
        <f>'고객관리 LIST'!H902</f>
        <v>0</v>
      </c>
      <c r="H903" s="211">
        <f>'고객관리 LIST'!K902</f>
        <v>0</v>
      </c>
      <c r="I903" s="211" t="str">
        <f>'고객관리 LIST'!L902</f>
        <v/>
      </c>
      <c r="J903" s="211">
        <f>'고객관리 LIST'!M902</f>
        <v>0</v>
      </c>
      <c r="K903" s="211">
        <f>'고객관리 LIST'!N902</f>
        <v>0</v>
      </c>
      <c r="L903" s="221">
        <f>'고객관리 LIST'!O902</f>
        <v>0</v>
      </c>
    </row>
    <row r="904" spans="1:12" ht="20.100000000000001" hidden="1" customHeight="1" x14ac:dyDescent="0.3">
      <c r="A904" s="82" t="b">
        <f t="shared" ca="1" si="14"/>
        <v>0</v>
      </c>
      <c r="B904" s="211">
        <f>'고객관리 LIST'!J903</f>
        <v>0</v>
      </c>
      <c r="C904" s="211">
        <f>'고객관리 LIST'!B903</f>
        <v>0</v>
      </c>
      <c r="D904" s="211">
        <f>'고객관리 LIST'!C903</f>
        <v>0</v>
      </c>
      <c r="E904" s="212">
        <f>'고객관리 LIST'!D903</f>
        <v>0</v>
      </c>
      <c r="F904" s="213">
        <f>'고객관리 LIST'!E903</f>
        <v>0</v>
      </c>
      <c r="G904" s="211">
        <f>'고객관리 LIST'!H903</f>
        <v>0</v>
      </c>
      <c r="H904" s="211">
        <f>'고객관리 LIST'!K903</f>
        <v>0</v>
      </c>
      <c r="I904" s="211" t="str">
        <f>'고객관리 LIST'!L903</f>
        <v/>
      </c>
      <c r="J904" s="211">
        <f>'고객관리 LIST'!M903</f>
        <v>0</v>
      </c>
      <c r="K904" s="211">
        <f>'고객관리 LIST'!N903</f>
        <v>0</v>
      </c>
      <c r="L904" s="221">
        <f>'고객관리 LIST'!O903</f>
        <v>0</v>
      </c>
    </row>
    <row r="905" spans="1:12" ht="20.100000000000001" hidden="1" customHeight="1" x14ac:dyDescent="0.3">
      <c r="A905" s="82" t="b">
        <f t="shared" ca="1" si="14"/>
        <v>0</v>
      </c>
      <c r="B905" s="211">
        <f>'고객관리 LIST'!J904</f>
        <v>0</v>
      </c>
      <c r="C905" s="211">
        <f>'고객관리 LIST'!B904</f>
        <v>0</v>
      </c>
      <c r="D905" s="211">
        <f>'고객관리 LIST'!C904</f>
        <v>0</v>
      </c>
      <c r="E905" s="212">
        <f>'고객관리 LIST'!D904</f>
        <v>0</v>
      </c>
      <c r="F905" s="213">
        <f>'고객관리 LIST'!E904</f>
        <v>0</v>
      </c>
      <c r="G905" s="211">
        <f>'고객관리 LIST'!H904</f>
        <v>0</v>
      </c>
      <c r="H905" s="211">
        <f>'고객관리 LIST'!K904</f>
        <v>0</v>
      </c>
      <c r="I905" s="211" t="str">
        <f>'고객관리 LIST'!L904</f>
        <v/>
      </c>
      <c r="J905" s="211">
        <f>'고객관리 LIST'!M904</f>
        <v>0</v>
      </c>
      <c r="K905" s="211">
        <f>'고객관리 LIST'!N904</f>
        <v>0</v>
      </c>
      <c r="L905" s="221">
        <f>'고객관리 LIST'!O904</f>
        <v>0</v>
      </c>
    </row>
    <row r="906" spans="1:12" ht="20.100000000000001" hidden="1" customHeight="1" x14ac:dyDescent="0.3">
      <c r="A906" s="82" t="b">
        <f t="shared" ca="1" si="14"/>
        <v>0</v>
      </c>
      <c r="B906" s="211">
        <f>'고객관리 LIST'!J905</f>
        <v>0</v>
      </c>
      <c r="C906" s="211">
        <f>'고객관리 LIST'!B905</f>
        <v>0</v>
      </c>
      <c r="D906" s="211">
        <f>'고객관리 LIST'!C905</f>
        <v>0</v>
      </c>
      <c r="E906" s="212">
        <f>'고객관리 LIST'!D905</f>
        <v>0</v>
      </c>
      <c r="F906" s="213">
        <f>'고객관리 LIST'!E905</f>
        <v>0</v>
      </c>
      <c r="G906" s="211">
        <f>'고객관리 LIST'!H905</f>
        <v>0</v>
      </c>
      <c r="H906" s="211">
        <f>'고객관리 LIST'!K905</f>
        <v>0</v>
      </c>
      <c r="I906" s="211" t="str">
        <f>'고객관리 LIST'!L905</f>
        <v/>
      </c>
      <c r="J906" s="211">
        <f>'고객관리 LIST'!M905</f>
        <v>0</v>
      </c>
      <c r="K906" s="211">
        <f>'고객관리 LIST'!N905</f>
        <v>0</v>
      </c>
      <c r="L906" s="221">
        <f>'고객관리 LIST'!O905</f>
        <v>0</v>
      </c>
    </row>
    <row r="907" spans="1:12" ht="20.100000000000001" hidden="1" customHeight="1" x14ac:dyDescent="0.3">
      <c r="A907" s="82" t="b">
        <f t="shared" ca="1" si="14"/>
        <v>0</v>
      </c>
      <c r="B907" s="211">
        <f>'고객관리 LIST'!J906</f>
        <v>0</v>
      </c>
      <c r="C907" s="211">
        <f>'고객관리 LIST'!B906</f>
        <v>0</v>
      </c>
      <c r="D907" s="211">
        <f>'고객관리 LIST'!C906</f>
        <v>0</v>
      </c>
      <c r="E907" s="212">
        <f>'고객관리 LIST'!D906</f>
        <v>0</v>
      </c>
      <c r="F907" s="213">
        <f>'고객관리 LIST'!E906</f>
        <v>0</v>
      </c>
      <c r="G907" s="211">
        <f>'고객관리 LIST'!H906</f>
        <v>0</v>
      </c>
      <c r="H907" s="211">
        <f>'고객관리 LIST'!K906</f>
        <v>0</v>
      </c>
      <c r="I907" s="211" t="str">
        <f>'고객관리 LIST'!L906</f>
        <v/>
      </c>
      <c r="J907" s="211">
        <f>'고객관리 LIST'!M906</f>
        <v>0</v>
      </c>
      <c r="K907" s="211">
        <f>'고객관리 LIST'!N906</f>
        <v>0</v>
      </c>
      <c r="L907" s="221">
        <f>'고객관리 LIST'!O906</f>
        <v>0</v>
      </c>
    </row>
    <row r="908" spans="1:12" ht="20.100000000000001" hidden="1" customHeight="1" x14ac:dyDescent="0.3">
      <c r="A908" s="82" t="b">
        <f t="shared" ca="1" si="14"/>
        <v>0</v>
      </c>
      <c r="B908" s="211">
        <f>'고객관리 LIST'!J907</f>
        <v>0</v>
      </c>
      <c r="C908" s="211">
        <f>'고객관리 LIST'!B907</f>
        <v>0</v>
      </c>
      <c r="D908" s="211">
        <f>'고객관리 LIST'!C907</f>
        <v>0</v>
      </c>
      <c r="E908" s="212">
        <f>'고객관리 LIST'!D907</f>
        <v>0</v>
      </c>
      <c r="F908" s="213">
        <f>'고객관리 LIST'!E907</f>
        <v>0</v>
      </c>
      <c r="G908" s="211">
        <f>'고객관리 LIST'!H907</f>
        <v>0</v>
      </c>
      <c r="H908" s="211">
        <f>'고객관리 LIST'!K907</f>
        <v>0</v>
      </c>
      <c r="I908" s="211" t="str">
        <f>'고객관리 LIST'!L907</f>
        <v/>
      </c>
      <c r="J908" s="211">
        <f>'고객관리 LIST'!M907</f>
        <v>0</v>
      </c>
      <c r="K908" s="211">
        <f>'고객관리 LIST'!N907</f>
        <v>0</v>
      </c>
      <c r="L908" s="221">
        <f>'고객관리 LIST'!O907</f>
        <v>0</v>
      </c>
    </row>
    <row r="909" spans="1:12" ht="20.100000000000001" hidden="1" customHeight="1" x14ac:dyDescent="0.3">
      <c r="A909" s="82" t="b">
        <f t="shared" ca="1" si="14"/>
        <v>0</v>
      </c>
      <c r="B909" s="211">
        <f>'고객관리 LIST'!J908</f>
        <v>0</v>
      </c>
      <c r="C909" s="211">
        <f>'고객관리 LIST'!B908</f>
        <v>0</v>
      </c>
      <c r="D909" s="211">
        <f>'고객관리 LIST'!C908</f>
        <v>0</v>
      </c>
      <c r="E909" s="212">
        <f>'고객관리 LIST'!D908</f>
        <v>0</v>
      </c>
      <c r="F909" s="213">
        <f>'고객관리 LIST'!E908</f>
        <v>0</v>
      </c>
      <c r="G909" s="211">
        <f>'고객관리 LIST'!H908</f>
        <v>0</v>
      </c>
      <c r="H909" s="211">
        <f>'고객관리 LIST'!K908</f>
        <v>0</v>
      </c>
      <c r="I909" s="211" t="str">
        <f>'고객관리 LIST'!L908</f>
        <v/>
      </c>
      <c r="J909" s="211">
        <f>'고객관리 LIST'!M908</f>
        <v>0</v>
      </c>
      <c r="K909" s="211">
        <f>'고객관리 LIST'!N908</f>
        <v>0</v>
      </c>
      <c r="L909" s="221">
        <f>'고객관리 LIST'!O908</f>
        <v>0</v>
      </c>
    </row>
    <row r="910" spans="1:12" ht="20.100000000000001" hidden="1" customHeight="1" x14ac:dyDescent="0.3">
      <c r="A910" s="82" t="b">
        <f t="shared" ca="1" si="14"/>
        <v>0</v>
      </c>
      <c r="B910" s="211">
        <f>'고객관리 LIST'!J909</f>
        <v>0</v>
      </c>
      <c r="C910" s="211">
        <f>'고객관리 LIST'!B909</f>
        <v>0</v>
      </c>
      <c r="D910" s="211">
        <f>'고객관리 LIST'!C909</f>
        <v>0</v>
      </c>
      <c r="E910" s="212">
        <f>'고객관리 LIST'!D909</f>
        <v>0</v>
      </c>
      <c r="F910" s="213">
        <f>'고객관리 LIST'!E909</f>
        <v>0</v>
      </c>
      <c r="G910" s="211">
        <f>'고객관리 LIST'!H909</f>
        <v>0</v>
      </c>
      <c r="H910" s="211">
        <f>'고객관리 LIST'!K909</f>
        <v>0</v>
      </c>
      <c r="I910" s="211" t="str">
        <f>'고객관리 LIST'!L909</f>
        <v/>
      </c>
      <c r="J910" s="211">
        <f>'고객관리 LIST'!M909</f>
        <v>0</v>
      </c>
      <c r="K910" s="211">
        <f>'고객관리 LIST'!N909</f>
        <v>0</v>
      </c>
      <c r="L910" s="221">
        <f>'고객관리 LIST'!O909</f>
        <v>0</v>
      </c>
    </row>
    <row r="911" spans="1:12" ht="20.100000000000001" hidden="1" customHeight="1" x14ac:dyDescent="0.3">
      <c r="A911" s="82" t="b">
        <f t="shared" ca="1" si="14"/>
        <v>0</v>
      </c>
      <c r="B911" s="211">
        <f>'고객관리 LIST'!J910</f>
        <v>0</v>
      </c>
      <c r="C911" s="211">
        <f>'고객관리 LIST'!B910</f>
        <v>0</v>
      </c>
      <c r="D911" s="211">
        <f>'고객관리 LIST'!C910</f>
        <v>0</v>
      </c>
      <c r="E911" s="212">
        <f>'고객관리 LIST'!D910</f>
        <v>0</v>
      </c>
      <c r="F911" s="213">
        <f>'고객관리 LIST'!E910</f>
        <v>0</v>
      </c>
      <c r="G911" s="211">
        <f>'고객관리 LIST'!H910</f>
        <v>0</v>
      </c>
      <c r="H911" s="211">
        <f>'고객관리 LIST'!K910</f>
        <v>0</v>
      </c>
      <c r="I911" s="211" t="str">
        <f>'고객관리 LIST'!L910</f>
        <v/>
      </c>
      <c r="J911" s="211">
        <f>'고객관리 LIST'!M910</f>
        <v>0</v>
      </c>
      <c r="K911" s="211">
        <f>'고객관리 LIST'!N910</f>
        <v>0</v>
      </c>
      <c r="L911" s="221">
        <f>'고객관리 LIST'!O910</f>
        <v>0</v>
      </c>
    </row>
    <row r="912" spans="1:12" ht="20.100000000000001" hidden="1" customHeight="1" x14ac:dyDescent="0.3">
      <c r="A912" s="82" t="b">
        <f t="shared" ca="1" si="14"/>
        <v>0</v>
      </c>
      <c r="B912" s="211">
        <f>'고객관리 LIST'!J911</f>
        <v>0</v>
      </c>
      <c r="C912" s="211">
        <f>'고객관리 LIST'!B911</f>
        <v>0</v>
      </c>
      <c r="D912" s="211">
        <f>'고객관리 LIST'!C911</f>
        <v>0</v>
      </c>
      <c r="E912" s="212">
        <f>'고객관리 LIST'!D911</f>
        <v>0</v>
      </c>
      <c r="F912" s="213">
        <f>'고객관리 LIST'!E911</f>
        <v>0</v>
      </c>
      <c r="G912" s="211">
        <f>'고객관리 LIST'!H911</f>
        <v>0</v>
      </c>
      <c r="H912" s="211">
        <f>'고객관리 LIST'!K911</f>
        <v>0</v>
      </c>
      <c r="I912" s="211" t="str">
        <f>'고객관리 LIST'!L911</f>
        <v/>
      </c>
      <c r="J912" s="211">
        <f>'고객관리 LIST'!M911</f>
        <v>0</v>
      </c>
      <c r="K912" s="211">
        <f>'고객관리 LIST'!N911</f>
        <v>0</v>
      </c>
      <c r="L912" s="221">
        <f>'고객관리 LIST'!O911</f>
        <v>0</v>
      </c>
    </row>
    <row r="913" spans="1:12" ht="20.100000000000001" hidden="1" customHeight="1" x14ac:dyDescent="0.3">
      <c r="A913" s="82" t="b">
        <f t="shared" ca="1" si="14"/>
        <v>0</v>
      </c>
      <c r="B913" s="211">
        <f>'고객관리 LIST'!J912</f>
        <v>0</v>
      </c>
      <c r="C913" s="211">
        <f>'고객관리 LIST'!B912</f>
        <v>0</v>
      </c>
      <c r="D913" s="211">
        <f>'고객관리 LIST'!C912</f>
        <v>0</v>
      </c>
      <c r="E913" s="212">
        <f>'고객관리 LIST'!D912</f>
        <v>0</v>
      </c>
      <c r="F913" s="213">
        <f>'고객관리 LIST'!E912</f>
        <v>0</v>
      </c>
      <c r="G913" s="211">
        <f>'고객관리 LIST'!H912</f>
        <v>0</v>
      </c>
      <c r="H913" s="211">
        <f>'고객관리 LIST'!K912</f>
        <v>0</v>
      </c>
      <c r="I913" s="211" t="str">
        <f>'고객관리 LIST'!L912</f>
        <v/>
      </c>
      <c r="J913" s="211">
        <f>'고객관리 LIST'!M912</f>
        <v>0</v>
      </c>
      <c r="K913" s="211">
        <f>'고객관리 LIST'!N912</f>
        <v>0</v>
      </c>
      <c r="L913" s="221">
        <f>'고객관리 LIST'!O912</f>
        <v>0</v>
      </c>
    </row>
    <row r="914" spans="1:12" ht="20.100000000000001" hidden="1" customHeight="1" x14ac:dyDescent="0.3">
      <c r="A914" s="82" t="b">
        <f t="shared" ca="1" si="14"/>
        <v>0</v>
      </c>
      <c r="B914" s="211">
        <f>'고객관리 LIST'!J913</f>
        <v>0</v>
      </c>
      <c r="C914" s="211">
        <f>'고객관리 LIST'!B913</f>
        <v>0</v>
      </c>
      <c r="D914" s="211">
        <f>'고객관리 LIST'!C913</f>
        <v>0</v>
      </c>
      <c r="E914" s="212">
        <f>'고객관리 LIST'!D913</f>
        <v>0</v>
      </c>
      <c r="F914" s="213">
        <f>'고객관리 LIST'!E913</f>
        <v>0</v>
      </c>
      <c r="G914" s="211">
        <f>'고객관리 LIST'!H913</f>
        <v>0</v>
      </c>
      <c r="H914" s="211">
        <f>'고객관리 LIST'!K913</f>
        <v>0</v>
      </c>
      <c r="I914" s="211" t="str">
        <f>'고객관리 LIST'!L913</f>
        <v/>
      </c>
      <c r="J914" s="211">
        <f>'고객관리 LIST'!M913</f>
        <v>0</v>
      </c>
      <c r="K914" s="211">
        <f>'고객관리 LIST'!N913</f>
        <v>0</v>
      </c>
      <c r="L914" s="221">
        <f>'고객관리 LIST'!O913</f>
        <v>0</v>
      </c>
    </row>
    <row r="915" spans="1:12" ht="20.100000000000001" hidden="1" customHeight="1" x14ac:dyDescent="0.3">
      <c r="A915" s="82" t="b">
        <f t="shared" ca="1" si="14"/>
        <v>0</v>
      </c>
      <c r="B915" s="211">
        <f>'고객관리 LIST'!J914</f>
        <v>0</v>
      </c>
      <c r="C915" s="211">
        <f>'고객관리 LIST'!B914</f>
        <v>0</v>
      </c>
      <c r="D915" s="211">
        <f>'고객관리 LIST'!C914</f>
        <v>0</v>
      </c>
      <c r="E915" s="212">
        <f>'고객관리 LIST'!D914</f>
        <v>0</v>
      </c>
      <c r="F915" s="213">
        <f>'고객관리 LIST'!E914</f>
        <v>0</v>
      </c>
      <c r="G915" s="211">
        <f>'고객관리 LIST'!H914</f>
        <v>0</v>
      </c>
      <c r="H915" s="211">
        <f>'고객관리 LIST'!K914</f>
        <v>0</v>
      </c>
      <c r="I915" s="211" t="str">
        <f>'고객관리 LIST'!L914</f>
        <v/>
      </c>
      <c r="J915" s="211">
        <f>'고객관리 LIST'!M914</f>
        <v>0</v>
      </c>
      <c r="K915" s="211">
        <f>'고객관리 LIST'!N914</f>
        <v>0</v>
      </c>
      <c r="L915" s="221">
        <f>'고객관리 LIST'!O914</f>
        <v>0</v>
      </c>
    </row>
    <row r="916" spans="1:12" ht="20.100000000000001" hidden="1" customHeight="1" x14ac:dyDescent="0.3">
      <c r="A916" s="82" t="b">
        <f t="shared" ca="1" si="14"/>
        <v>0</v>
      </c>
      <c r="B916" s="211">
        <f>'고객관리 LIST'!J915</f>
        <v>0</v>
      </c>
      <c r="C916" s="211">
        <f>'고객관리 LIST'!B915</f>
        <v>0</v>
      </c>
      <c r="D916" s="211">
        <f>'고객관리 LIST'!C915</f>
        <v>0</v>
      </c>
      <c r="E916" s="212">
        <f>'고객관리 LIST'!D915</f>
        <v>0</v>
      </c>
      <c r="F916" s="213">
        <f>'고객관리 LIST'!E915</f>
        <v>0</v>
      </c>
      <c r="G916" s="211">
        <f>'고객관리 LIST'!H915</f>
        <v>0</v>
      </c>
      <c r="H916" s="211">
        <f>'고객관리 LIST'!K915</f>
        <v>0</v>
      </c>
      <c r="I916" s="211" t="str">
        <f>'고객관리 LIST'!L915</f>
        <v/>
      </c>
      <c r="J916" s="211">
        <f>'고객관리 LIST'!M915</f>
        <v>0</v>
      </c>
      <c r="K916" s="211">
        <f>'고객관리 LIST'!N915</f>
        <v>0</v>
      </c>
      <c r="L916" s="221">
        <f>'고객관리 LIST'!O915</f>
        <v>0</v>
      </c>
    </row>
    <row r="917" spans="1:12" ht="20.100000000000001" hidden="1" customHeight="1" x14ac:dyDescent="0.3">
      <c r="A917" s="82" t="b">
        <f t="shared" ca="1" si="14"/>
        <v>0</v>
      </c>
      <c r="B917" s="211">
        <f>'고객관리 LIST'!J916</f>
        <v>0</v>
      </c>
      <c r="C917" s="211">
        <f>'고객관리 LIST'!B916</f>
        <v>0</v>
      </c>
      <c r="D917" s="211">
        <f>'고객관리 LIST'!C916</f>
        <v>0</v>
      </c>
      <c r="E917" s="212">
        <f>'고객관리 LIST'!D916</f>
        <v>0</v>
      </c>
      <c r="F917" s="213">
        <f>'고객관리 LIST'!E916</f>
        <v>0</v>
      </c>
      <c r="G917" s="211">
        <f>'고객관리 LIST'!H916</f>
        <v>0</v>
      </c>
      <c r="H917" s="211">
        <f>'고객관리 LIST'!K916</f>
        <v>0</v>
      </c>
      <c r="I917" s="211" t="str">
        <f>'고객관리 LIST'!L916</f>
        <v/>
      </c>
      <c r="J917" s="211">
        <f>'고객관리 LIST'!M916</f>
        <v>0</v>
      </c>
      <c r="K917" s="211">
        <f>'고객관리 LIST'!N916</f>
        <v>0</v>
      </c>
      <c r="L917" s="221">
        <f>'고객관리 LIST'!O916</f>
        <v>0</v>
      </c>
    </row>
    <row r="918" spans="1:12" ht="20.100000000000001" hidden="1" customHeight="1" x14ac:dyDescent="0.3">
      <c r="A918" s="82" t="b">
        <f t="shared" ca="1" si="14"/>
        <v>0</v>
      </c>
      <c r="B918" s="211">
        <f>'고객관리 LIST'!J917</f>
        <v>0</v>
      </c>
      <c r="C918" s="211">
        <f>'고객관리 LIST'!B917</f>
        <v>0</v>
      </c>
      <c r="D918" s="211">
        <f>'고객관리 LIST'!C917</f>
        <v>0</v>
      </c>
      <c r="E918" s="212">
        <f>'고객관리 LIST'!D917</f>
        <v>0</v>
      </c>
      <c r="F918" s="213">
        <f>'고객관리 LIST'!E917</f>
        <v>0</v>
      </c>
      <c r="G918" s="211">
        <f>'고객관리 LIST'!H917</f>
        <v>0</v>
      </c>
      <c r="H918" s="211">
        <f>'고객관리 LIST'!K917</f>
        <v>0</v>
      </c>
      <c r="I918" s="211" t="str">
        <f>'고객관리 LIST'!L917</f>
        <v/>
      </c>
      <c r="J918" s="211">
        <f>'고객관리 LIST'!M917</f>
        <v>0</v>
      </c>
      <c r="K918" s="211">
        <f>'고객관리 LIST'!N917</f>
        <v>0</v>
      </c>
      <c r="L918" s="221">
        <f>'고객관리 LIST'!O917</f>
        <v>0</v>
      </c>
    </row>
    <row r="919" spans="1:12" ht="20.100000000000001" hidden="1" customHeight="1" x14ac:dyDescent="0.3">
      <c r="A919" s="82" t="b">
        <f t="shared" ca="1" si="14"/>
        <v>0</v>
      </c>
      <c r="B919" s="211">
        <f>'고객관리 LIST'!J918</f>
        <v>0</v>
      </c>
      <c r="C919" s="211">
        <f>'고객관리 LIST'!B918</f>
        <v>0</v>
      </c>
      <c r="D919" s="211">
        <f>'고객관리 LIST'!C918</f>
        <v>0</v>
      </c>
      <c r="E919" s="212">
        <f>'고객관리 LIST'!D918</f>
        <v>0</v>
      </c>
      <c r="F919" s="213">
        <f>'고객관리 LIST'!E918</f>
        <v>0</v>
      </c>
      <c r="G919" s="211">
        <f>'고객관리 LIST'!H918</f>
        <v>0</v>
      </c>
      <c r="H919" s="211">
        <f>'고객관리 LIST'!K918</f>
        <v>0</v>
      </c>
      <c r="I919" s="211" t="str">
        <f>'고객관리 LIST'!L918</f>
        <v/>
      </c>
      <c r="J919" s="211">
        <f>'고객관리 LIST'!M918</f>
        <v>0</v>
      </c>
      <c r="K919" s="211">
        <f>'고객관리 LIST'!N918</f>
        <v>0</v>
      </c>
      <c r="L919" s="221">
        <f>'고객관리 LIST'!O918</f>
        <v>0</v>
      </c>
    </row>
    <row r="920" spans="1:12" ht="20.100000000000001" hidden="1" customHeight="1" x14ac:dyDescent="0.3">
      <c r="A920" s="82" t="b">
        <f t="shared" ca="1" si="14"/>
        <v>0</v>
      </c>
      <c r="B920" s="211">
        <f>'고객관리 LIST'!J919</f>
        <v>0</v>
      </c>
      <c r="C920" s="211">
        <f>'고객관리 LIST'!B919</f>
        <v>0</v>
      </c>
      <c r="D920" s="211">
        <f>'고객관리 LIST'!C919</f>
        <v>0</v>
      </c>
      <c r="E920" s="212">
        <f>'고객관리 LIST'!D919</f>
        <v>0</v>
      </c>
      <c r="F920" s="213">
        <f>'고객관리 LIST'!E919</f>
        <v>0</v>
      </c>
      <c r="G920" s="211">
        <f>'고객관리 LIST'!H919</f>
        <v>0</v>
      </c>
      <c r="H920" s="211">
        <f>'고객관리 LIST'!K919</f>
        <v>0</v>
      </c>
      <c r="I920" s="211" t="str">
        <f>'고객관리 LIST'!L919</f>
        <v/>
      </c>
      <c r="J920" s="211">
        <f>'고객관리 LIST'!M919</f>
        <v>0</v>
      </c>
      <c r="K920" s="211">
        <f>'고객관리 LIST'!N919</f>
        <v>0</v>
      </c>
      <c r="L920" s="221">
        <f>'고객관리 LIST'!O919</f>
        <v>0</v>
      </c>
    </row>
    <row r="921" spans="1:12" ht="20.100000000000001" hidden="1" customHeight="1" x14ac:dyDescent="0.3">
      <c r="A921" s="82" t="b">
        <f t="shared" ca="1" si="14"/>
        <v>0</v>
      </c>
      <c r="B921" s="211">
        <f>'고객관리 LIST'!J920</f>
        <v>0</v>
      </c>
      <c r="C921" s="211">
        <f>'고객관리 LIST'!B920</f>
        <v>0</v>
      </c>
      <c r="D921" s="211">
        <f>'고객관리 LIST'!C920</f>
        <v>0</v>
      </c>
      <c r="E921" s="212">
        <f>'고객관리 LIST'!D920</f>
        <v>0</v>
      </c>
      <c r="F921" s="213">
        <f>'고객관리 LIST'!E920</f>
        <v>0</v>
      </c>
      <c r="G921" s="211">
        <f>'고객관리 LIST'!H920</f>
        <v>0</v>
      </c>
      <c r="H921" s="211">
        <f>'고객관리 LIST'!K920</f>
        <v>0</v>
      </c>
      <c r="I921" s="211" t="str">
        <f>'고객관리 LIST'!L920</f>
        <v/>
      </c>
      <c r="J921" s="211">
        <f>'고객관리 LIST'!M920</f>
        <v>0</v>
      </c>
      <c r="K921" s="211">
        <f>'고객관리 LIST'!N920</f>
        <v>0</v>
      </c>
      <c r="L921" s="221">
        <f>'고객관리 LIST'!O920</f>
        <v>0</v>
      </c>
    </row>
    <row r="922" spans="1:12" ht="20.100000000000001" hidden="1" customHeight="1" x14ac:dyDescent="0.3">
      <c r="A922" s="82" t="b">
        <f t="shared" ca="1" si="14"/>
        <v>0</v>
      </c>
      <c r="B922" s="211">
        <f>'고객관리 LIST'!J921</f>
        <v>0</v>
      </c>
      <c r="C922" s="211">
        <f>'고객관리 LIST'!B921</f>
        <v>0</v>
      </c>
      <c r="D922" s="211">
        <f>'고객관리 LIST'!C921</f>
        <v>0</v>
      </c>
      <c r="E922" s="212">
        <f>'고객관리 LIST'!D921</f>
        <v>0</v>
      </c>
      <c r="F922" s="213">
        <f>'고객관리 LIST'!E921</f>
        <v>0</v>
      </c>
      <c r="G922" s="211">
        <f>'고객관리 LIST'!H921</f>
        <v>0</v>
      </c>
      <c r="H922" s="211">
        <f>'고객관리 LIST'!K921</f>
        <v>0</v>
      </c>
      <c r="I922" s="211" t="str">
        <f>'고객관리 LIST'!L921</f>
        <v/>
      </c>
      <c r="J922" s="211">
        <f>'고객관리 LIST'!M921</f>
        <v>0</v>
      </c>
      <c r="K922" s="211">
        <f>'고객관리 LIST'!N921</f>
        <v>0</v>
      </c>
      <c r="L922" s="221">
        <f>'고객관리 LIST'!O921</f>
        <v>0</v>
      </c>
    </row>
    <row r="923" spans="1:12" ht="20.100000000000001" hidden="1" customHeight="1" x14ac:dyDescent="0.3">
      <c r="A923" s="82" t="b">
        <f t="shared" ca="1" si="14"/>
        <v>0</v>
      </c>
      <c r="B923" s="211">
        <f>'고객관리 LIST'!J922</f>
        <v>0</v>
      </c>
      <c r="C923" s="211">
        <f>'고객관리 LIST'!B922</f>
        <v>0</v>
      </c>
      <c r="D923" s="211">
        <f>'고객관리 LIST'!C922</f>
        <v>0</v>
      </c>
      <c r="E923" s="212">
        <f>'고객관리 LIST'!D922</f>
        <v>0</v>
      </c>
      <c r="F923" s="213">
        <f>'고객관리 LIST'!E922</f>
        <v>0</v>
      </c>
      <c r="G923" s="211">
        <f>'고객관리 LIST'!H922</f>
        <v>0</v>
      </c>
      <c r="H923" s="211">
        <f>'고객관리 LIST'!K922</f>
        <v>0</v>
      </c>
      <c r="I923" s="211" t="str">
        <f>'고객관리 LIST'!L922</f>
        <v/>
      </c>
      <c r="J923" s="211">
        <f>'고객관리 LIST'!M922</f>
        <v>0</v>
      </c>
      <c r="K923" s="211">
        <f>'고객관리 LIST'!N922</f>
        <v>0</v>
      </c>
      <c r="L923" s="221">
        <f>'고객관리 LIST'!O922</f>
        <v>0</v>
      </c>
    </row>
    <row r="924" spans="1:12" ht="20.100000000000001" hidden="1" customHeight="1" x14ac:dyDescent="0.3">
      <c r="A924" s="82" t="b">
        <f t="shared" ca="1" si="14"/>
        <v>0</v>
      </c>
      <c r="B924" s="211">
        <f>'고객관리 LIST'!J923</f>
        <v>0</v>
      </c>
      <c r="C924" s="211">
        <f>'고객관리 LIST'!B923</f>
        <v>0</v>
      </c>
      <c r="D924" s="211">
        <f>'고객관리 LIST'!C923</f>
        <v>0</v>
      </c>
      <c r="E924" s="212">
        <f>'고객관리 LIST'!D923</f>
        <v>0</v>
      </c>
      <c r="F924" s="213">
        <f>'고객관리 LIST'!E923</f>
        <v>0</v>
      </c>
      <c r="G924" s="211">
        <f>'고객관리 LIST'!H923</f>
        <v>0</v>
      </c>
      <c r="H924" s="211">
        <f>'고객관리 LIST'!K923</f>
        <v>0</v>
      </c>
      <c r="I924" s="211" t="str">
        <f>'고객관리 LIST'!L923</f>
        <v/>
      </c>
      <c r="J924" s="211">
        <f>'고객관리 LIST'!M923</f>
        <v>0</v>
      </c>
      <c r="K924" s="211">
        <f>'고객관리 LIST'!N923</f>
        <v>0</v>
      </c>
      <c r="L924" s="221">
        <f>'고객관리 LIST'!O923</f>
        <v>0</v>
      </c>
    </row>
    <row r="925" spans="1:12" ht="20.100000000000001" hidden="1" customHeight="1" x14ac:dyDescent="0.3">
      <c r="A925" s="82" t="b">
        <f t="shared" ca="1" si="14"/>
        <v>0</v>
      </c>
      <c r="B925" s="211">
        <f>'고객관리 LIST'!J924</f>
        <v>0</v>
      </c>
      <c r="C925" s="211">
        <f>'고객관리 LIST'!B924</f>
        <v>0</v>
      </c>
      <c r="D925" s="211">
        <f>'고객관리 LIST'!C924</f>
        <v>0</v>
      </c>
      <c r="E925" s="212">
        <f>'고객관리 LIST'!D924</f>
        <v>0</v>
      </c>
      <c r="F925" s="213">
        <f>'고객관리 LIST'!E924</f>
        <v>0</v>
      </c>
      <c r="G925" s="211">
        <f>'고객관리 LIST'!H924</f>
        <v>0</v>
      </c>
      <c r="H925" s="211">
        <f>'고객관리 LIST'!K924</f>
        <v>0</v>
      </c>
      <c r="I925" s="211" t="str">
        <f>'고객관리 LIST'!L924</f>
        <v/>
      </c>
      <c r="J925" s="211">
        <f>'고객관리 LIST'!M924</f>
        <v>0</v>
      </c>
      <c r="K925" s="211">
        <f>'고객관리 LIST'!N924</f>
        <v>0</v>
      </c>
      <c r="L925" s="221">
        <f>'고객관리 LIST'!O924</f>
        <v>0</v>
      </c>
    </row>
    <row r="926" spans="1:12" ht="20.100000000000001" hidden="1" customHeight="1" x14ac:dyDescent="0.3">
      <c r="A926" s="82" t="b">
        <f t="shared" ca="1" si="14"/>
        <v>0</v>
      </c>
      <c r="B926" s="211">
        <f>'고객관리 LIST'!J925</f>
        <v>0</v>
      </c>
      <c r="C926" s="211">
        <f>'고객관리 LIST'!B925</f>
        <v>0</v>
      </c>
      <c r="D926" s="211">
        <f>'고객관리 LIST'!C925</f>
        <v>0</v>
      </c>
      <c r="E926" s="212">
        <f>'고객관리 LIST'!D925</f>
        <v>0</v>
      </c>
      <c r="F926" s="213">
        <f>'고객관리 LIST'!E925</f>
        <v>0</v>
      </c>
      <c r="G926" s="211">
        <f>'고객관리 LIST'!H925</f>
        <v>0</v>
      </c>
      <c r="H926" s="211">
        <f>'고객관리 LIST'!K925</f>
        <v>0</v>
      </c>
      <c r="I926" s="211" t="str">
        <f>'고객관리 LIST'!L925</f>
        <v/>
      </c>
      <c r="J926" s="211">
        <f>'고객관리 LIST'!M925</f>
        <v>0</v>
      </c>
      <c r="K926" s="211">
        <f>'고객관리 LIST'!N925</f>
        <v>0</v>
      </c>
      <c r="L926" s="221">
        <f>'고객관리 LIST'!O925</f>
        <v>0</v>
      </c>
    </row>
    <row r="927" spans="1:12" ht="20.100000000000001" hidden="1" customHeight="1" x14ac:dyDescent="0.3">
      <c r="A927" s="82" t="b">
        <f t="shared" ca="1" si="14"/>
        <v>0</v>
      </c>
      <c r="B927" s="211">
        <f>'고객관리 LIST'!J926</f>
        <v>0</v>
      </c>
      <c r="C927" s="211">
        <f>'고객관리 LIST'!B926</f>
        <v>0</v>
      </c>
      <c r="D927" s="211">
        <f>'고객관리 LIST'!C926</f>
        <v>0</v>
      </c>
      <c r="E927" s="212">
        <f>'고객관리 LIST'!D926</f>
        <v>0</v>
      </c>
      <c r="F927" s="213">
        <f>'고객관리 LIST'!E926</f>
        <v>0</v>
      </c>
      <c r="G927" s="211">
        <f>'고객관리 LIST'!H926</f>
        <v>0</v>
      </c>
      <c r="H927" s="211">
        <f>'고객관리 LIST'!K926</f>
        <v>0</v>
      </c>
      <c r="I927" s="211" t="str">
        <f>'고객관리 LIST'!L926</f>
        <v/>
      </c>
      <c r="J927" s="211">
        <f>'고객관리 LIST'!M926</f>
        <v>0</v>
      </c>
      <c r="K927" s="211">
        <f>'고객관리 LIST'!N926</f>
        <v>0</v>
      </c>
      <c r="L927" s="221">
        <f>'고객관리 LIST'!O926</f>
        <v>0</v>
      </c>
    </row>
    <row r="928" spans="1:12" ht="20.100000000000001" hidden="1" customHeight="1" x14ac:dyDescent="0.3">
      <c r="A928" s="82" t="b">
        <f t="shared" ca="1" si="14"/>
        <v>0</v>
      </c>
      <c r="B928" s="211">
        <f>'고객관리 LIST'!J927</f>
        <v>0</v>
      </c>
      <c r="C928" s="211">
        <f>'고객관리 LIST'!B927</f>
        <v>0</v>
      </c>
      <c r="D928" s="211">
        <f>'고객관리 LIST'!C927</f>
        <v>0</v>
      </c>
      <c r="E928" s="212">
        <f>'고객관리 LIST'!D927</f>
        <v>0</v>
      </c>
      <c r="F928" s="213">
        <f>'고객관리 LIST'!E927</f>
        <v>0</v>
      </c>
      <c r="G928" s="211">
        <f>'고객관리 LIST'!H927</f>
        <v>0</v>
      </c>
      <c r="H928" s="211">
        <f>'고객관리 LIST'!K927</f>
        <v>0</v>
      </c>
      <c r="I928" s="211" t="str">
        <f>'고객관리 LIST'!L927</f>
        <v/>
      </c>
      <c r="J928" s="211">
        <f>'고객관리 LIST'!M927</f>
        <v>0</v>
      </c>
      <c r="K928" s="211">
        <f>'고객관리 LIST'!N927</f>
        <v>0</v>
      </c>
      <c r="L928" s="221">
        <f>'고객관리 LIST'!O927</f>
        <v>0</v>
      </c>
    </row>
    <row r="929" spans="1:12" ht="20.100000000000001" hidden="1" customHeight="1" x14ac:dyDescent="0.3">
      <c r="A929" s="82" t="b">
        <f t="shared" ca="1" si="14"/>
        <v>0</v>
      </c>
      <c r="B929" s="211">
        <f>'고객관리 LIST'!J928</f>
        <v>0</v>
      </c>
      <c r="C929" s="211">
        <f>'고객관리 LIST'!B928</f>
        <v>0</v>
      </c>
      <c r="D929" s="211">
        <f>'고객관리 LIST'!C928</f>
        <v>0</v>
      </c>
      <c r="E929" s="212">
        <f>'고객관리 LIST'!D928</f>
        <v>0</v>
      </c>
      <c r="F929" s="213">
        <f>'고객관리 LIST'!E928</f>
        <v>0</v>
      </c>
      <c r="G929" s="211">
        <f>'고객관리 LIST'!H928</f>
        <v>0</v>
      </c>
      <c r="H929" s="211">
        <f>'고객관리 LIST'!K928</f>
        <v>0</v>
      </c>
      <c r="I929" s="211" t="str">
        <f>'고객관리 LIST'!L928</f>
        <v/>
      </c>
      <c r="J929" s="211">
        <f>'고객관리 LIST'!M928</f>
        <v>0</v>
      </c>
      <c r="K929" s="211">
        <f>'고객관리 LIST'!N928</f>
        <v>0</v>
      </c>
      <c r="L929" s="221">
        <f>'고객관리 LIST'!O928</f>
        <v>0</v>
      </c>
    </row>
    <row r="930" spans="1:12" ht="20.100000000000001" hidden="1" customHeight="1" x14ac:dyDescent="0.3">
      <c r="A930" s="82" t="b">
        <f t="shared" ca="1" si="14"/>
        <v>0</v>
      </c>
      <c r="B930" s="211">
        <f>'고객관리 LIST'!J929</f>
        <v>0</v>
      </c>
      <c r="C930" s="211">
        <f>'고객관리 LIST'!B929</f>
        <v>0</v>
      </c>
      <c r="D930" s="211">
        <f>'고객관리 LIST'!C929</f>
        <v>0</v>
      </c>
      <c r="E930" s="212">
        <f>'고객관리 LIST'!D929</f>
        <v>0</v>
      </c>
      <c r="F930" s="213">
        <f>'고객관리 LIST'!E929</f>
        <v>0</v>
      </c>
      <c r="G930" s="211">
        <f>'고객관리 LIST'!H929</f>
        <v>0</v>
      </c>
      <c r="H930" s="211">
        <f>'고객관리 LIST'!K929</f>
        <v>0</v>
      </c>
      <c r="I930" s="211" t="str">
        <f>'고객관리 LIST'!L929</f>
        <v/>
      </c>
      <c r="J930" s="211">
        <f>'고객관리 LIST'!M929</f>
        <v>0</v>
      </c>
      <c r="K930" s="211">
        <f>'고객관리 LIST'!N929</f>
        <v>0</v>
      </c>
      <c r="L930" s="221">
        <f>'고객관리 LIST'!O929</f>
        <v>0</v>
      </c>
    </row>
    <row r="931" spans="1:12" ht="20.100000000000001" hidden="1" customHeight="1" x14ac:dyDescent="0.3">
      <c r="A931" s="82" t="b">
        <f t="shared" ca="1" si="14"/>
        <v>0</v>
      </c>
      <c r="B931" s="211">
        <f>'고객관리 LIST'!J930</f>
        <v>0</v>
      </c>
      <c r="C931" s="211">
        <f>'고객관리 LIST'!B930</f>
        <v>0</v>
      </c>
      <c r="D931" s="211">
        <f>'고객관리 LIST'!C930</f>
        <v>0</v>
      </c>
      <c r="E931" s="212">
        <f>'고객관리 LIST'!D930</f>
        <v>0</v>
      </c>
      <c r="F931" s="213">
        <f>'고객관리 LIST'!E930</f>
        <v>0</v>
      </c>
      <c r="G931" s="211">
        <f>'고객관리 LIST'!H930</f>
        <v>0</v>
      </c>
      <c r="H931" s="211">
        <f>'고객관리 LIST'!K930</f>
        <v>0</v>
      </c>
      <c r="I931" s="211" t="str">
        <f>'고객관리 LIST'!L930</f>
        <v/>
      </c>
      <c r="J931" s="211">
        <f>'고객관리 LIST'!M930</f>
        <v>0</v>
      </c>
      <c r="K931" s="211">
        <f>'고객관리 LIST'!N930</f>
        <v>0</v>
      </c>
      <c r="L931" s="221">
        <f>'고객관리 LIST'!O930</f>
        <v>0</v>
      </c>
    </row>
    <row r="932" spans="1:12" ht="20.100000000000001" hidden="1" customHeight="1" x14ac:dyDescent="0.3">
      <c r="A932" s="82" t="b">
        <f t="shared" ca="1" si="14"/>
        <v>0</v>
      </c>
      <c r="B932" s="211">
        <f>'고객관리 LIST'!J931</f>
        <v>0</v>
      </c>
      <c r="C932" s="211">
        <f>'고객관리 LIST'!B931</f>
        <v>0</v>
      </c>
      <c r="D932" s="211">
        <f>'고객관리 LIST'!C931</f>
        <v>0</v>
      </c>
      <c r="E932" s="212">
        <f>'고객관리 LIST'!D931</f>
        <v>0</v>
      </c>
      <c r="F932" s="213">
        <f>'고객관리 LIST'!E931</f>
        <v>0</v>
      </c>
      <c r="G932" s="211">
        <f>'고객관리 LIST'!H931</f>
        <v>0</v>
      </c>
      <c r="H932" s="211">
        <f>'고객관리 LIST'!K931</f>
        <v>0</v>
      </c>
      <c r="I932" s="211" t="str">
        <f>'고객관리 LIST'!L931</f>
        <v/>
      </c>
      <c r="J932" s="211">
        <f>'고객관리 LIST'!M931</f>
        <v>0</v>
      </c>
      <c r="K932" s="211">
        <f>'고객관리 LIST'!N931</f>
        <v>0</v>
      </c>
      <c r="L932" s="221">
        <f>'고객관리 LIST'!O931</f>
        <v>0</v>
      </c>
    </row>
    <row r="933" spans="1:12" ht="20.100000000000001" hidden="1" customHeight="1" x14ac:dyDescent="0.3">
      <c r="A933" s="82" t="b">
        <f t="shared" ca="1" si="14"/>
        <v>0</v>
      </c>
      <c r="B933" s="211">
        <f>'고객관리 LIST'!J932</f>
        <v>0</v>
      </c>
      <c r="C933" s="211">
        <f>'고객관리 LIST'!B932</f>
        <v>0</v>
      </c>
      <c r="D933" s="211">
        <f>'고객관리 LIST'!C932</f>
        <v>0</v>
      </c>
      <c r="E933" s="212">
        <f>'고객관리 LIST'!D932</f>
        <v>0</v>
      </c>
      <c r="F933" s="213">
        <f>'고객관리 LIST'!E932</f>
        <v>0</v>
      </c>
      <c r="G933" s="211">
        <f>'고객관리 LIST'!H932</f>
        <v>0</v>
      </c>
      <c r="H933" s="211">
        <f>'고객관리 LIST'!K932</f>
        <v>0</v>
      </c>
      <c r="I933" s="211" t="str">
        <f>'고객관리 LIST'!L932</f>
        <v/>
      </c>
      <c r="J933" s="211">
        <f>'고객관리 LIST'!M932</f>
        <v>0</v>
      </c>
      <c r="K933" s="211">
        <f>'고객관리 LIST'!N932</f>
        <v>0</v>
      </c>
      <c r="L933" s="221">
        <f>'고객관리 LIST'!O932</f>
        <v>0</v>
      </c>
    </row>
    <row r="934" spans="1:12" ht="20.100000000000001" hidden="1" customHeight="1" x14ac:dyDescent="0.3">
      <c r="A934" s="82" t="b">
        <f t="shared" ca="1" si="14"/>
        <v>0</v>
      </c>
      <c r="B934" s="211">
        <f>'고객관리 LIST'!J933</f>
        <v>0</v>
      </c>
      <c r="C934" s="211">
        <f>'고객관리 LIST'!B933</f>
        <v>0</v>
      </c>
      <c r="D934" s="211">
        <f>'고객관리 LIST'!C933</f>
        <v>0</v>
      </c>
      <c r="E934" s="212">
        <f>'고객관리 LIST'!D933</f>
        <v>0</v>
      </c>
      <c r="F934" s="213">
        <f>'고객관리 LIST'!E933</f>
        <v>0</v>
      </c>
      <c r="G934" s="211">
        <f>'고객관리 LIST'!H933</f>
        <v>0</v>
      </c>
      <c r="H934" s="211">
        <f>'고객관리 LIST'!K933</f>
        <v>0</v>
      </c>
      <c r="I934" s="211" t="str">
        <f>'고객관리 LIST'!L933</f>
        <v/>
      </c>
      <c r="J934" s="211">
        <f>'고객관리 LIST'!M933</f>
        <v>0</v>
      </c>
      <c r="K934" s="211">
        <f>'고객관리 LIST'!N933</f>
        <v>0</v>
      </c>
      <c r="L934" s="221">
        <f>'고객관리 LIST'!O933</f>
        <v>0</v>
      </c>
    </row>
    <row r="935" spans="1:12" ht="20.100000000000001" hidden="1" customHeight="1" x14ac:dyDescent="0.3">
      <c r="A935" s="82" t="b">
        <f t="shared" ca="1" si="14"/>
        <v>0</v>
      </c>
      <c r="B935" s="211">
        <f>'고객관리 LIST'!J934</f>
        <v>0</v>
      </c>
      <c r="C935" s="211">
        <f>'고객관리 LIST'!B934</f>
        <v>0</v>
      </c>
      <c r="D935" s="211">
        <f>'고객관리 LIST'!C934</f>
        <v>0</v>
      </c>
      <c r="E935" s="212">
        <f>'고객관리 LIST'!D934</f>
        <v>0</v>
      </c>
      <c r="F935" s="213">
        <f>'고객관리 LIST'!E934</f>
        <v>0</v>
      </c>
      <c r="G935" s="211">
        <f>'고객관리 LIST'!H934</f>
        <v>0</v>
      </c>
      <c r="H935" s="211">
        <f>'고객관리 LIST'!K934</f>
        <v>0</v>
      </c>
      <c r="I935" s="211" t="str">
        <f>'고객관리 LIST'!L934</f>
        <v/>
      </c>
      <c r="J935" s="211">
        <f>'고객관리 LIST'!M934</f>
        <v>0</v>
      </c>
      <c r="K935" s="211">
        <f>'고객관리 LIST'!N934</f>
        <v>0</v>
      </c>
      <c r="L935" s="221">
        <f>'고객관리 LIST'!O934</f>
        <v>0</v>
      </c>
    </row>
    <row r="936" spans="1:12" ht="20.100000000000001" hidden="1" customHeight="1" x14ac:dyDescent="0.3">
      <c r="A936" s="82" t="b">
        <f t="shared" ca="1" si="14"/>
        <v>0</v>
      </c>
      <c r="B936" s="211">
        <f>'고객관리 LIST'!J935</f>
        <v>0</v>
      </c>
      <c r="C936" s="211">
        <f>'고객관리 LIST'!B935</f>
        <v>0</v>
      </c>
      <c r="D936" s="211">
        <f>'고객관리 LIST'!C935</f>
        <v>0</v>
      </c>
      <c r="E936" s="212">
        <f>'고객관리 LIST'!D935</f>
        <v>0</v>
      </c>
      <c r="F936" s="213">
        <f>'고객관리 LIST'!E935</f>
        <v>0</v>
      </c>
      <c r="G936" s="211">
        <f>'고객관리 LIST'!H935</f>
        <v>0</v>
      </c>
      <c r="H936" s="211">
        <f>'고객관리 LIST'!K935</f>
        <v>0</v>
      </c>
      <c r="I936" s="211" t="str">
        <f>'고객관리 LIST'!L935</f>
        <v/>
      </c>
      <c r="J936" s="211">
        <f>'고객관리 LIST'!M935</f>
        <v>0</v>
      </c>
      <c r="K936" s="211">
        <f>'고객관리 LIST'!N935</f>
        <v>0</v>
      </c>
      <c r="L936" s="221">
        <f>'고객관리 LIST'!O935</f>
        <v>0</v>
      </c>
    </row>
    <row r="937" spans="1:12" ht="20.100000000000001" hidden="1" customHeight="1" x14ac:dyDescent="0.3">
      <c r="A937" s="82" t="b">
        <f t="shared" ca="1" si="14"/>
        <v>0</v>
      </c>
      <c r="B937" s="211">
        <f>'고객관리 LIST'!J936</f>
        <v>0</v>
      </c>
      <c r="C937" s="211">
        <f>'고객관리 LIST'!B936</f>
        <v>0</v>
      </c>
      <c r="D937" s="211">
        <f>'고객관리 LIST'!C936</f>
        <v>0</v>
      </c>
      <c r="E937" s="212">
        <f>'고객관리 LIST'!D936</f>
        <v>0</v>
      </c>
      <c r="F937" s="213">
        <f>'고객관리 LIST'!E936</f>
        <v>0</v>
      </c>
      <c r="G937" s="211">
        <f>'고객관리 LIST'!H936</f>
        <v>0</v>
      </c>
      <c r="H937" s="211">
        <f>'고객관리 LIST'!K936</f>
        <v>0</v>
      </c>
      <c r="I937" s="211" t="str">
        <f>'고객관리 LIST'!L936</f>
        <v/>
      </c>
      <c r="J937" s="211">
        <f>'고객관리 LIST'!M936</f>
        <v>0</v>
      </c>
      <c r="K937" s="211">
        <f>'고객관리 LIST'!N936</f>
        <v>0</v>
      </c>
      <c r="L937" s="221">
        <f>'고객관리 LIST'!O936</f>
        <v>0</v>
      </c>
    </row>
    <row r="938" spans="1:12" ht="20.100000000000001" hidden="1" customHeight="1" x14ac:dyDescent="0.3">
      <c r="A938" s="82" t="b">
        <f t="shared" ca="1" si="14"/>
        <v>0</v>
      </c>
      <c r="B938" s="211">
        <f>'고객관리 LIST'!J937</f>
        <v>0</v>
      </c>
      <c r="C938" s="211">
        <f>'고객관리 LIST'!B937</f>
        <v>0</v>
      </c>
      <c r="D938" s="211">
        <f>'고객관리 LIST'!C937</f>
        <v>0</v>
      </c>
      <c r="E938" s="212">
        <f>'고객관리 LIST'!D937</f>
        <v>0</v>
      </c>
      <c r="F938" s="213">
        <f>'고객관리 LIST'!E937</f>
        <v>0</v>
      </c>
      <c r="G938" s="211">
        <f>'고객관리 LIST'!H937</f>
        <v>0</v>
      </c>
      <c r="H938" s="211">
        <f>'고객관리 LIST'!K937</f>
        <v>0</v>
      </c>
      <c r="I938" s="211" t="str">
        <f>'고객관리 LIST'!L937</f>
        <v/>
      </c>
      <c r="J938" s="211">
        <f>'고객관리 LIST'!M937</f>
        <v>0</v>
      </c>
      <c r="K938" s="211">
        <f>'고객관리 LIST'!N937</f>
        <v>0</v>
      </c>
      <c r="L938" s="221">
        <f>'고객관리 LIST'!O937</f>
        <v>0</v>
      </c>
    </row>
    <row r="939" spans="1:12" ht="20.100000000000001" hidden="1" customHeight="1" x14ac:dyDescent="0.3">
      <c r="A939" s="82" t="b">
        <f t="shared" ca="1" si="14"/>
        <v>0</v>
      </c>
      <c r="B939" s="211">
        <f>'고객관리 LIST'!J938</f>
        <v>0</v>
      </c>
      <c r="C939" s="211">
        <f>'고객관리 LIST'!B938</f>
        <v>0</v>
      </c>
      <c r="D939" s="211">
        <f>'고객관리 LIST'!C938</f>
        <v>0</v>
      </c>
      <c r="E939" s="212">
        <f>'고객관리 LIST'!D938</f>
        <v>0</v>
      </c>
      <c r="F939" s="213">
        <f>'고객관리 LIST'!E938</f>
        <v>0</v>
      </c>
      <c r="G939" s="211">
        <f>'고객관리 LIST'!H938</f>
        <v>0</v>
      </c>
      <c r="H939" s="211">
        <f>'고객관리 LIST'!K938</f>
        <v>0</v>
      </c>
      <c r="I939" s="211" t="str">
        <f>'고객관리 LIST'!L938</f>
        <v/>
      </c>
      <c r="J939" s="211">
        <f>'고객관리 LIST'!M938</f>
        <v>0</v>
      </c>
      <c r="K939" s="211">
        <f>'고객관리 LIST'!N938</f>
        <v>0</v>
      </c>
      <c r="L939" s="221">
        <f>'고객관리 LIST'!O938</f>
        <v>0</v>
      </c>
    </row>
    <row r="940" spans="1:12" ht="20.100000000000001" hidden="1" customHeight="1" x14ac:dyDescent="0.3">
      <c r="A940" s="82" t="b">
        <f t="shared" ca="1" si="14"/>
        <v>0</v>
      </c>
      <c r="B940" s="211">
        <f>'고객관리 LIST'!J939</f>
        <v>0</v>
      </c>
      <c r="C940" s="211">
        <f>'고객관리 LIST'!B939</f>
        <v>0</v>
      </c>
      <c r="D940" s="211">
        <f>'고객관리 LIST'!C939</f>
        <v>0</v>
      </c>
      <c r="E940" s="212">
        <f>'고객관리 LIST'!D939</f>
        <v>0</v>
      </c>
      <c r="F940" s="213">
        <f>'고객관리 LIST'!E939</f>
        <v>0</v>
      </c>
      <c r="G940" s="211">
        <f>'고객관리 LIST'!H939</f>
        <v>0</v>
      </c>
      <c r="H940" s="211">
        <f>'고객관리 LIST'!K939</f>
        <v>0</v>
      </c>
      <c r="I940" s="211" t="str">
        <f>'고객관리 LIST'!L939</f>
        <v/>
      </c>
      <c r="J940" s="211">
        <f>'고객관리 LIST'!M939</f>
        <v>0</v>
      </c>
      <c r="K940" s="211">
        <f>'고객관리 LIST'!N939</f>
        <v>0</v>
      </c>
      <c r="L940" s="221">
        <f>'고객관리 LIST'!O939</f>
        <v>0</v>
      </c>
    </row>
    <row r="941" spans="1:12" ht="20.100000000000001" hidden="1" customHeight="1" x14ac:dyDescent="0.3">
      <c r="A941" s="82" t="b">
        <f t="shared" ca="1" si="14"/>
        <v>0</v>
      </c>
      <c r="B941" s="211">
        <f>'고객관리 LIST'!J940</f>
        <v>0</v>
      </c>
      <c r="C941" s="211">
        <f>'고객관리 LIST'!B940</f>
        <v>0</v>
      </c>
      <c r="D941" s="211">
        <f>'고객관리 LIST'!C940</f>
        <v>0</v>
      </c>
      <c r="E941" s="212">
        <f>'고객관리 LIST'!D940</f>
        <v>0</v>
      </c>
      <c r="F941" s="213">
        <f>'고객관리 LIST'!E940</f>
        <v>0</v>
      </c>
      <c r="G941" s="211">
        <f>'고객관리 LIST'!H940</f>
        <v>0</v>
      </c>
      <c r="H941" s="211">
        <f>'고객관리 LIST'!K940</f>
        <v>0</v>
      </c>
      <c r="I941" s="211" t="str">
        <f>'고객관리 LIST'!L940</f>
        <v/>
      </c>
      <c r="J941" s="211">
        <f>'고객관리 LIST'!M940</f>
        <v>0</v>
      </c>
      <c r="K941" s="211">
        <f>'고객관리 LIST'!N940</f>
        <v>0</v>
      </c>
      <c r="L941" s="221">
        <f>'고객관리 LIST'!O940</f>
        <v>0</v>
      </c>
    </row>
    <row r="942" spans="1:12" ht="20.100000000000001" hidden="1" customHeight="1" x14ac:dyDescent="0.3">
      <c r="A942" s="82" t="b">
        <f t="shared" ca="1" si="14"/>
        <v>0</v>
      </c>
      <c r="B942" s="211">
        <f>'고객관리 LIST'!J941</f>
        <v>0</v>
      </c>
      <c r="C942" s="211">
        <f>'고객관리 LIST'!B941</f>
        <v>0</v>
      </c>
      <c r="D942" s="211">
        <f>'고객관리 LIST'!C941</f>
        <v>0</v>
      </c>
      <c r="E942" s="212">
        <f>'고객관리 LIST'!D941</f>
        <v>0</v>
      </c>
      <c r="F942" s="213">
        <f>'고객관리 LIST'!E941</f>
        <v>0</v>
      </c>
      <c r="G942" s="211">
        <f>'고객관리 LIST'!H941</f>
        <v>0</v>
      </c>
      <c r="H942" s="211">
        <f>'고객관리 LIST'!K941</f>
        <v>0</v>
      </c>
      <c r="I942" s="211" t="str">
        <f>'고객관리 LIST'!L941</f>
        <v/>
      </c>
      <c r="J942" s="211">
        <f>'고객관리 LIST'!M941</f>
        <v>0</v>
      </c>
      <c r="K942" s="211">
        <f>'고객관리 LIST'!N941</f>
        <v>0</v>
      </c>
      <c r="L942" s="221">
        <f>'고객관리 LIST'!O941</f>
        <v>0</v>
      </c>
    </row>
    <row r="943" spans="1:12" ht="20.100000000000001" hidden="1" customHeight="1" x14ac:dyDescent="0.3">
      <c r="A943" s="82" t="b">
        <f t="shared" ca="1" si="14"/>
        <v>0</v>
      </c>
      <c r="B943" s="211">
        <f>'고객관리 LIST'!J942</f>
        <v>0</v>
      </c>
      <c r="C943" s="211">
        <f>'고객관리 LIST'!B942</f>
        <v>0</v>
      </c>
      <c r="D943" s="211">
        <f>'고객관리 LIST'!C942</f>
        <v>0</v>
      </c>
      <c r="E943" s="212">
        <f>'고객관리 LIST'!D942</f>
        <v>0</v>
      </c>
      <c r="F943" s="213">
        <f>'고객관리 LIST'!E942</f>
        <v>0</v>
      </c>
      <c r="G943" s="211">
        <f>'고객관리 LIST'!H942</f>
        <v>0</v>
      </c>
      <c r="H943" s="211">
        <f>'고객관리 LIST'!K942</f>
        <v>0</v>
      </c>
      <c r="I943" s="211" t="str">
        <f>'고객관리 LIST'!L942</f>
        <v/>
      </c>
      <c r="J943" s="211">
        <f>'고객관리 LIST'!M942</f>
        <v>0</v>
      </c>
      <c r="K943" s="211">
        <f>'고객관리 LIST'!N942</f>
        <v>0</v>
      </c>
      <c r="L943" s="221">
        <f>'고객관리 LIST'!O942</f>
        <v>0</v>
      </c>
    </row>
    <row r="944" spans="1:12" ht="20.100000000000001" hidden="1" customHeight="1" x14ac:dyDescent="0.3">
      <c r="A944" s="82" t="b">
        <f t="shared" ca="1" si="14"/>
        <v>0</v>
      </c>
      <c r="B944" s="211">
        <f>'고객관리 LIST'!J943</f>
        <v>0</v>
      </c>
      <c r="C944" s="211">
        <f>'고객관리 LIST'!B943</f>
        <v>0</v>
      </c>
      <c r="D944" s="211">
        <f>'고객관리 LIST'!C943</f>
        <v>0</v>
      </c>
      <c r="E944" s="212">
        <f>'고객관리 LIST'!D943</f>
        <v>0</v>
      </c>
      <c r="F944" s="213">
        <f>'고객관리 LIST'!E943</f>
        <v>0</v>
      </c>
      <c r="G944" s="211">
        <f>'고객관리 LIST'!H943</f>
        <v>0</v>
      </c>
      <c r="H944" s="211">
        <f>'고객관리 LIST'!K943</f>
        <v>0</v>
      </c>
      <c r="I944" s="211" t="str">
        <f>'고객관리 LIST'!L943</f>
        <v/>
      </c>
      <c r="J944" s="211">
        <f>'고객관리 LIST'!M943</f>
        <v>0</v>
      </c>
      <c r="K944" s="211">
        <f>'고객관리 LIST'!N943</f>
        <v>0</v>
      </c>
      <c r="L944" s="221">
        <f>'고객관리 LIST'!O943</f>
        <v>0</v>
      </c>
    </row>
    <row r="945" spans="1:12" ht="20.100000000000001" hidden="1" customHeight="1" x14ac:dyDescent="0.3">
      <c r="A945" s="82" t="b">
        <f t="shared" ca="1" si="14"/>
        <v>0</v>
      </c>
      <c r="B945" s="211">
        <f>'고객관리 LIST'!J944</f>
        <v>0</v>
      </c>
      <c r="C945" s="211">
        <f>'고객관리 LIST'!B944</f>
        <v>0</v>
      </c>
      <c r="D945" s="211">
        <f>'고객관리 LIST'!C944</f>
        <v>0</v>
      </c>
      <c r="E945" s="212">
        <f>'고객관리 LIST'!D944</f>
        <v>0</v>
      </c>
      <c r="F945" s="213">
        <f>'고객관리 LIST'!E944</f>
        <v>0</v>
      </c>
      <c r="G945" s="211">
        <f>'고객관리 LIST'!H944</f>
        <v>0</v>
      </c>
      <c r="H945" s="211">
        <f>'고객관리 LIST'!K944</f>
        <v>0</v>
      </c>
      <c r="I945" s="211" t="str">
        <f>'고객관리 LIST'!L944</f>
        <v/>
      </c>
      <c r="J945" s="211">
        <f>'고객관리 LIST'!M944</f>
        <v>0</v>
      </c>
      <c r="K945" s="211">
        <f>'고객관리 LIST'!N944</f>
        <v>0</v>
      </c>
      <c r="L945" s="221">
        <f>'고객관리 LIST'!O944</f>
        <v>0</v>
      </c>
    </row>
    <row r="946" spans="1:12" ht="20.100000000000001" hidden="1" customHeight="1" x14ac:dyDescent="0.3">
      <c r="A946" s="82" t="b">
        <f t="shared" ca="1" si="14"/>
        <v>0</v>
      </c>
      <c r="B946" s="211">
        <f>'고객관리 LIST'!J945</f>
        <v>0</v>
      </c>
      <c r="C946" s="211">
        <f>'고객관리 LIST'!B945</f>
        <v>0</v>
      </c>
      <c r="D946" s="211">
        <f>'고객관리 LIST'!C945</f>
        <v>0</v>
      </c>
      <c r="E946" s="212">
        <f>'고객관리 LIST'!D945</f>
        <v>0</v>
      </c>
      <c r="F946" s="213">
        <f>'고객관리 LIST'!E945</f>
        <v>0</v>
      </c>
      <c r="G946" s="211">
        <f>'고객관리 LIST'!H945</f>
        <v>0</v>
      </c>
      <c r="H946" s="211">
        <f>'고객관리 LIST'!K945</f>
        <v>0</v>
      </c>
      <c r="I946" s="211" t="str">
        <f>'고객관리 LIST'!L945</f>
        <v/>
      </c>
      <c r="J946" s="211">
        <f>'고객관리 LIST'!M945</f>
        <v>0</v>
      </c>
      <c r="K946" s="211">
        <f>'고객관리 LIST'!N945</f>
        <v>0</v>
      </c>
      <c r="L946" s="221">
        <f>'고객관리 LIST'!O945</f>
        <v>0</v>
      </c>
    </row>
    <row r="947" spans="1:12" ht="20.100000000000001" hidden="1" customHeight="1" x14ac:dyDescent="0.3">
      <c r="A947" s="82" t="b">
        <f t="shared" ca="1" si="14"/>
        <v>0</v>
      </c>
      <c r="B947" s="211">
        <f>'고객관리 LIST'!J946</f>
        <v>0</v>
      </c>
      <c r="C947" s="211">
        <f>'고객관리 LIST'!B946</f>
        <v>0</v>
      </c>
      <c r="D947" s="211">
        <f>'고객관리 LIST'!C946</f>
        <v>0</v>
      </c>
      <c r="E947" s="212">
        <f>'고객관리 LIST'!D946</f>
        <v>0</v>
      </c>
      <c r="F947" s="213">
        <f>'고객관리 LIST'!E946</f>
        <v>0</v>
      </c>
      <c r="G947" s="211">
        <f>'고객관리 LIST'!H946</f>
        <v>0</v>
      </c>
      <c r="H947" s="211">
        <f>'고객관리 LIST'!K946</f>
        <v>0</v>
      </c>
      <c r="I947" s="211" t="str">
        <f>'고객관리 LIST'!L946</f>
        <v/>
      </c>
      <c r="J947" s="211">
        <f>'고객관리 LIST'!M946</f>
        <v>0</v>
      </c>
      <c r="K947" s="211">
        <f>'고객관리 LIST'!N946</f>
        <v>0</v>
      </c>
      <c r="L947" s="221">
        <f>'고객관리 LIST'!O946</f>
        <v>0</v>
      </c>
    </row>
    <row r="948" spans="1:12" ht="20.100000000000001" hidden="1" customHeight="1" x14ac:dyDescent="0.3">
      <c r="A948" s="82" t="b">
        <f t="shared" ca="1" si="14"/>
        <v>0</v>
      </c>
      <c r="B948" s="211">
        <f>'고객관리 LIST'!J947</f>
        <v>0</v>
      </c>
      <c r="C948" s="211">
        <f>'고객관리 LIST'!B947</f>
        <v>0</v>
      </c>
      <c r="D948" s="211">
        <f>'고객관리 LIST'!C947</f>
        <v>0</v>
      </c>
      <c r="E948" s="212">
        <f>'고객관리 LIST'!D947</f>
        <v>0</v>
      </c>
      <c r="F948" s="213">
        <f>'고객관리 LIST'!E947</f>
        <v>0</v>
      </c>
      <c r="G948" s="211">
        <f>'고객관리 LIST'!H947</f>
        <v>0</v>
      </c>
      <c r="H948" s="211">
        <f>'고객관리 LIST'!K947</f>
        <v>0</v>
      </c>
      <c r="I948" s="211" t="str">
        <f>'고객관리 LIST'!L947</f>
        <v/>
      </c>
      <c r="J948" s="211">
        <f>'고객관리 LIST'!M947</f>
        <v>0</v>
      </c>
      <c r="K948" s="211">
        <f>'고객관리 LIST'!N947</f>
        <v>0</v>
      </c>
      <c r="L948" s="221">
        <f>'고객관리 LIST'!O947</f>
        <v>0</v>
      </c>
    </row>
    <row r="949" spans="1:12" ht="20.100000000000001" hidden="1" customHeight="1" x14ac:dyDescent="0.3">
      <c r="A949" s="82" t="b">
        <f t="shared" ca="1" si="14"/>
        <v>0</v>
      </c>
      <c r="B949" s="211">
        <f>'고객관리 LIST'!J948</f>
        <v>0</v>
      </c>
      <c r="C949" s="211">
        <f>'고객관리 LIST'!B948</f>
        <v>0</v>
      </c>
      <c r="D949" s="211">
        <f>'고객관리 LIST'!C948</f>
        <v>0</v>
      </c>
      <c r="E949" s="212">
        <f>'고객관리 LIST'!D948</f>
        <v>0</v>
      </c>
      <c r="F949" s="213">
        <f>'고객관리 LIST'!E948</f>
        <v>0</v>
      </c>
      <c r="G949" s="211">
        <f>'고객관리 LIST'!H948</f>
        <v>0</v>
      </c>
      <c r="H949" s="211">
        <f>'고객관리 LIST'!K948</f>
        <v>0</v>
      </c>
      <c r="I949" s="211" t="str">
        <f>'고객관리 LIST'!L948</f>
        <v/>
      </c>
      <c r="J949" s="211">
        <f>'고객관리 LIST'!M948</f>
        <v>0</v>
      </c>
      <c r="K949" s="211">
        <f>'고객관리 LIST'!N948</f>
        <v>0</v>
      </c>
      <c r="L949" s="221">
        <f>'고객관리 LIST'!O948</f>
        <v>0</v>
      </c>
    </row>
    <row r="950" spans="1:12" ht="20.100000000000001" hidden="1" customHeight="1" x14ac:dyDescent="0.3">
      <c r="A950" s="82" t="b">
        <f t="shared" ca="1" si="14"/>
        <v>0</v>
      </c>
      <c r="B950" s="211">
        <f>'고객관리 LIST'!J949</f>
        <v>0</v>
      </c>
      <c r="C950" s="211">
        <f>'고객관리 LIST'!B949</f>
        <v>0</v>
      </c>
      <c r="D950" s="211">
        <f>'고객관리 LIST'!C949</f>
        <v>0</v>
      </c>
      <c r="E950" s="212">
        <f>'고객관리 LIST'!D949</f>
        <v>0</v>
      </c>
      <c r="F950" s="213">
        <f>'고객관리 LIST'!E949</f>
        <v>0</v>
      </c>
      <c r="G950" s="211">
        <f>'고객관리 LIST'!H949</f>
        <v>0</v>
      </c>
      <c r="H950" s="211">
        <f>'고객관리 LIST'!K949</f>
        <v>0</v>
      </c>
      <c r="I950" s="211" t="str">
        <f>'고객관리 LIST'!L949</f>
        <v/>
      </c>
      <c r="J950" s="211">
        <f>'고객관리 LIST'!M949</f>
        <v>0</v>
      </c>
      <c r="K950" s="211">
        <f>'고객관리 LIST'!N949</f>
        <v>0</v>
      </c>
      <c r="L950" s="221">
        <f>'고객관리 LIST'!O949</f>
        <v>0</v>
      </c>
    </row>
    <row r="951" spans="1:12" ht="20.100000000000001" hidden="1" customHeight="1" x14ac:dyDescent="0.3">
      <c r="A951" s="82" t="b">
        <f t="shared" ca="1" si="14"/>
        <v>0</v>
      </c>
      <c r="B951" s="211">
        <f>'고객관리 LIST'!J950</f>
        <v>0</v>
      </c>
      <c r="C951" s="211">
        <f>'고객관리 LIST'!B950</f>
        <v>0</v>
      </c>
      <c r="D951" s="211">
        <f>'고객관리 LIST'!C950</f>
        <v>0</v>
      </c>
      <c r="E951" s="212">
        <f>'고객관리 LIST'!D950</f>
        <v>0</v>
      </c>
      <c r="F951" s="213">
        <f>'고객관리 LIST'!E950</f>
        <v>0</v>
      </c>
      <c r="G951" s="211">
        <f>'고객관리 LIST'!H950</f>
        <v>0</v>
      </c>
      <c r="H951" s="211">
        <f>'고객관리 LIST'!K950</f>
        <v>0</v>
      </c>
      <c r="I951" s="211" t="str">
        <f>'고객관리 LIST'!L950</f>
        <v/>
      </c>
      <c r="J951" s="211">
        <f>'고객관리 LIST'!M950</f>
        <v>0</v>
      </c>
      <c r="K951" s="211">
        <f>'고객관리 LIST'!N950</f>
        <v>0</v>
      </c>
      <c r="L951" s="221">
        <f>'고객관리 LIST'!O950</f>
        <v>0</v>
      </c>
    </row>
    <row r="952" spans="1:12" ht="20.100000000000001" hidden="1" customHeight="1" x14ac:dyDescent="0.3">
      <c r="A952" s="82" t="b">
        <f t="shared" ca="1" si="14"/>
        <v>0</v>
      </c>
      <c r="B952" s="211">
        <f>'고객관리 LIST'!J951</f>
        <v>0</v>
      </c>
      <c r="C952" s="211">
        <f>'고객관리 LIST'!B951</f>
        <v>0</v>
      </c>
      <c r="D952" s="211">
        <f>'고객관리 LIST'!C951</f>
        <v>0</v>
      </c>
      <c r="E952" s="212">
        <f>'고객관리 LIST'!D951</f>
        <v>0</v>
      </c>
      <c r="F952" s="213">
        <f>'고객관리 LIST'!E951</f>
        <v>0</v>
      </c>
      <c r="G952" s="211">
        <f>'고객관리 LIST'!H951</f>
        <v>0</v>
      </c>
      <c r="H952" s="211">
        <f>'고객관리 LIST'!K951</f>
        <v>0</v>
      </c>
      <c r="I952" s="211" t="str">
        <f>'고객관리 LIST'!L951</f>
        <v/>
      </c>
      <c r="J952" s="211">
        <f>'고객관리 LIST'!M951</f>
        <v>0</v>
      </c>
      <c r="K952" s="211">
        <f>'고객관리 LIST'!N951</f>
        <v>0</v>
      </c>
      <c r="L952" s="221">
        <f>'고객관리 LIST'!O951</f>
        <v>0</v>
      </c>
    </row>
    <row r="953" spans="1:12" ht="20.100000000000001" hidden="1" customHeight="1" x14ac:dyDescent="0.3">
      <c r="A953" s="82" t="b">
        <f t="shared" ca="1" si="14"/>
        <v>0</v>
      </c>
      <c r="B953" s="211">
        <f>'고객관리 LIST'!J952</f>
        <v>0</v>
      </c>
      <c r="C953" s="211">
        <f>'고객관리 LIST'!B952</f>
        <v>0</v>
      </c>
      <c r="D953" s="211">
        <f>'고객관리 LIST'!C952</f>
        <v>0</v>
      </c>
      <c r="E953" s="212">
        <f>'고객관리 LIST'!D952</f>
        <v>0</v>
      </c>
      <c r="F953" s="213">
        <f>'고객관리 LIST'!E952</f>
        <v>0</v>
      </c>
      <c r="G953" s="211">
        <f>'고객관리 LIST'!H952</f>
        <v>0</v>
      </c>
      <c r="H953" s="211">
        <f>'고객관리 LIST'!K952</f>
        <v>0</v>
      </c>
      <c r="I953" s="211" t="str">
        <f>'고객관리 LIST'!L952</f>
        <v/>
      </c>
      <c r="J953" s="211">
        <f>'고객관리 LIST'!M952</f>
        <v>0</v>
      </c>
      <c r="K953" s="211">
        <f>'고객관리 LIST'!N952</f>
        <v>0</v>
      </c>
      <c r="L953" s="221">
        <f>'고객관리 LIST'!O952</f>
        <v>0</v>
      </c>
    </row>
    <row r="954" spans="1:12" ht="20.100000000000001" hidden="1" customHeight="1" x14ac:dyDescent="0.3">
      <c r="A954" s="82" t="b">
        <f t="shared" ca="1" si="14"/>
        <v>0</v>
      </c>
      <c r="B954" s="211">
        <f>'고객관리 LIST'!J953</f>
        <v>0</v>
      </c>
      <c r="C954" s="211">
        <f>'고객관리 LIST'!B953</f>
        <v>0</v>
      </c>
      <c r="D954" s="211">
        <f>'고객관리 LIST'!C953</f>
        <v>0</v>
      </c>
      <c r="E954" s="212">
        <f>'고객관리 LIST'!D953</f>
        <v>0</v>
      </c>
      <c r="F954" s="213">
        <f>'고객관리 LIST'!E953</f>
        <v>0</v>
      </c>
      <c r="G954" s="211">
        <f>'고객관리 LIST'!H953</f>
        <v>0</v>
      </c>
      <c r="H954" s="211">
        <f>'고객관리 LIST'!K953</f>
        <v>0</v>
      </c>
      <c r="I954" s="211" t="str">
        <f>'고객관리 LIST'!L953</f>
        <v/>
      </c>
      <c r="J954" s="211">
        <f>'고객관리 LIST'!M953</f>
        <v>0</v>
      </c>
      <c r="K954" s="211">
        <f>'고객관리 LIST'!N953</f>
        <v>0</v>
      </c>
      <c r="L954" s="221">
        <f>'고객관리 LIST'!O953</f>
        <v>0</v>
      </c>
    </row>
    <row r="955" spans="1:12" ht="20.100000000000001" hidden="1" customHeight="1" x14ac:dyDescent="0.3">
      <c r="A955" s="82" t="b">
        <f t="shared" ca="1" si="14"/>
        <v>0</v>
      </c>
      <c r="B955" s="211">
        <f>'고객관리 LIST'!J954</f>
        <v>0</v>
      </c>
      <c r="C955" s="211">
        <f>'고객관리 LIST'!B954</f>
        <v>0</v>
      </c>
      <c r="D955" s="211">
        <f>'고객관리 LIST'!C954</f>
        <v>0</v>
      </c>
      <c r="E955" s="212">
        <f>'고객관리 LIST'!D954</f>
        <v>0</v>
      </c>
      <c r="F955" s="213">
        <f>'고객관리 LIST'!E954</f>
        <v>0</v>
      </c>
      <c r="G955" s="211">
        <f>'고객관리 LIST'!H954</f>
        <v>0</v>
      </c>
      <c r="H955" s="211">
        <f>'고객관리 LIST'!K954</f>
        <v>0</v>
      </c>
      <c r="I955" s="211" t="str">
        <f>'고객관리 LIST'!L954</f>
        <v/>
      </c>
      <c r="J955" s="211">
        <f>'고객관리 LIST'!M954</f>
        <v>0</v>
      </c>
      <c r="K955" s="211">
        <f>'고객관리 LIST'!N954</f>
        <v>0</v>
      </c>
      <c r="L955" s="221">
        <f>'고객관리 LIST'!O954</f>
        <v>0</v>
      </c>
    </row>
    <row r="956" spans="1:12" ht="20.100000000000001" hidden="1" customHeight="1" x14ac:dyDescent="0.3">
      <c r="A956" s="82" t="b">
        <f t="shared" ca="1" si="14"/>
        <v>0</v>
      </c>
      <c r="B956" s="211">
        <f>'고객관리 LIST'!J955</f>
        <v>0</v>
      </c>
      <c r="C956" s="211">
        <f>'고객관리 LIST'!B955</f>
        <v>0</v>
      </c>
      <c r="D956" s="211">
        <f>'고객관리 LIST'!C955</f>
        <v>0</v>
      </c>
      <c r="E956" s="212">
        <f>'고객관리 LIST'!D955</f>
        <v>0</v>
      </c>
      <c r="F956" s="213">
        <f>'고객관리 LIST'!E955</f>
        <v>0</v>
      </c>
      <c r="G956" s="211">
        <f>'고객관리 LIST'!H955</f>
        <v>0</v>
      </c>
      <c r="H956" s="211">
        <f>'고객관리 LIST'!K955</f>
        <v>0</v>
      </c>
      <c r="I956" s="211" t="str">
        <f>'고객관리 LIST'!L955</f>
        <v/>
      </c>
      <c r="J956" s="211">
        <f>'고객관리 LIST'!M955</f>
        <v>0</v>
      </c>
      <c r="K956" s="211">
        <f>'고객관리 LIST'!N955</f>
        <v>0</v>
      </c>
      <c r="L956" s="221">
        <f>'고객관리 LIST'!O955</f>
        <v>0</v>
      </c>
    </row>
    <row r="957" spans="1:12" ht="20.100000000000001" hidden="1" customHeight="1" x14ac:dyDescent="0.3">
      <c r="A957" s="82" t="b">
        <f t="shared" ca="1" si="14"/>
        <v>0</v>
      </c>
      <c r="B957" s="211">
        <f>'고객관리 LIST'!J956</f>
        <v>0</v>
      </c>
      <c r="C957" s="211">
        <f>'고객관리 LIST'!B956</f>
        <v>0</v>
      </c>
      <c r="D957" s="211">
        <f>'고객관리 LIST'!C956</f>
        <v>0</v>
      </c>
      <c r="E957" s="212">
        <f>'고객관리 LIST'!D956</f>
        <v>0</v>
      </c>
      <c r="F957" s="213">
        <f>'고객관리 LIST'!E956</f>
        <v>0</v>
      </c>
      <c r="G957" s="211">
        <f>'고객관리 LIST'!H956</f>
        <v>0</v>
      </c>
      <c r="H957" s="211">
        <f>'고객관리 LIST'!K956</f>
        <v>0</v>
      </c>
      <c r="I957" s="211" t="str">
        <f>'고객관리 LIST'!L956</f>
        <v/>
      </c>
      <c r="J957" s="211">
        <f>'고객관리 LIST'!M956</f>
        <v>0</v>
      </c>
      <c r="K957" s="211">
        <f>'고객관리 LIST'!N956</f>
        <v>0</v>
      </c>
      <c r="L957" s="221">
        <f>'고객관리 LIST'!O956</f>
        <v>0</v>
      </c>
    </row>
    <row r="958" spans="1:12" ht="20.100000000000001" hidden="1" customHeight="1" x14ac:dyDescent="0.3">
      <c r="A958" s="82" t="b">
        <f t="shared" ca="1" si="14"/>
        <v>0</v>
      </c>
      <c r="B958" s="211">
        <f>'고객관리 LIST'!J957</f>
        <v>0</v>
      </c>
      <c r="C958" s="211">
        <f>'고객관리 LIST'!B957</f>
        <v>0</v>
      </c>
      <c r="D958" s="211">
        <f>'고객관리 LIST'!C957</f>
        <v>0</v>
      </c>
      <c r="E958" s="212">
        <f>'고객관리 LIST'!D957</f>
        <v>0</v>
      </c>
      <c r="F958" s="213">
        <f>'고객관리 LIST'!E957</f>
        <v>0</v>
      </c>
      <c r="G958" s="211">
        <f>'고객관리 LIST'!H957</f>
        <v>0</v>
      </c>
      <c r="H958" s="211">
        <f>'고객관리 LIST'!K957</f>
        <v>0</v>
      </c>
      <c r="I958" s="211" t="str">
        <f>'고객관리 LIST'!L957</f>
        <v/>
      </c>
      <c r="J958" s="211">
        <f>'고객관리 LIST'!M957</f>
        <v>0</v>
      </c>
      <c r="K958" s="211">
        <f>'고객관리 LIST'!N957</f>
        <v>0</v>
      </c>
      <c r="L958" s="221">
        <f>'고객관리 LIST'!O957</f>
        <v>0</v>
      </c>
    </row>
    <row r="959" spans="1:12" ht="20.100000000000001" hidden="1" customHeight="1" x14ac:dyDescent="0.3">
      <c r="A959" s="82" t="b">
        <f t="shared" ca="1" si="14"/>
        <v>0</v>
      </c>
      <c r="B959" s="211">
        <f>'고객관리 LIST'!J958</f>
        <v>0</v>
      </c>
      <c r="C959" s="211">
        <f>'고객관리 LIST'!B958</f>
        <v>0</v>
      </c>
      <c r="D959" s="211">
        <f>'고객관리 LIST'!C958</f>
        <v>0</v>
      </c>
      <c r="E959" s="212">
        <f>'고객관리 LIST'!D958</f>
        <v>0</v>
      </c>
      <c r="F959" s="213">
        <f>'고객관리 LIST'!E958</f>
        <v>0</v>
      </c>
      <c r="G959" s="211">
        <f>'고객관리 LIST'!H958</f>
        <v>0</v>
      </c>
      <c r="H959" s="211">
        <f>'고객관리 LIST'!K958</f>
        <v>0</v>
      </c>
      <c r="I959" s="211" t="str">
        <f>'고객관리 LIST'!L958</f>
        <v/>
      </c>
      <c r="J959" s="211">
        <f>'고객관리 LIST'!M958</f>
        <v>0</v>
      </c>
      <c r="K959" s="211">
        <f>'고객관리 LIST'!N958</f>
        <v>0</v>
      </c>
      <c r="L959" s="221">
        <f>'고객관리 LIST'!O958</f>
        <v>0</v>
      </c>
    </row>
    <row r="960" spans="1:12" ht="20.100000000000001" hidden="1" customHeight="1" x14ac:dyDescent="0.3">
      <c r="A960" s="82" t="b">
        <f t="shared" ca="1" si="14"/>
        <v>0</v>
      </c>
      <c r="B960" s="211">
        <f>'고객관리 LIST'!J959</f>
        <v>0</v>
      </c>
      <c r="C960" s="211">
        <f>'고객관리 LIST'!B959</f>
        <v>0</v>
      </c>
      <c r="D960" s="211">
        <f>'고객관리 LIST'!C959</f>
        <v>0</v>
      </c>
      <c r="E960" s="212">
        <f>'고객관리 LIST'!D959</f>
        <v>0</v>
      </c>
      <c r="F960" s="213">
        <f>'고객관리 LIST'!E959</f>
        <v>0</v>
      </c>
      <c r="G960" s="211">
        <f>'고객관리 LIST'!H959</f>
        <v>0</v>
      </c>
      <c r="H960" s="211">
        <f>'고객관리 LIST'!K959</f>
        <v>0</v>
      </c>
      <c r="I960" s="211" t="str">
        <f>'고객관리 LIST'!L959</f>
        <v/>
      </c>
      <c r="J960" s="211">
        <f>'고객관리 LIST'!M959</f>
        <v>0</v>
      </c>
      <c r="K960" s="211">
        <f>'고객관리 LIST'!N959</f>
        <v>0</v>
      </c>
      <c r="L960" s="221">
        <f>'고객관리 LIST'!O959</f>
        <v>0</v>
      </c>
    </row>
    <row r="961" spans="1:12" ht="20.100000000000001" hidden="1" customHeight="1" x14ac:dyDescent="0.3">
      <c r="A961" s="82" t="b">
        <f t="shared" ca="1" si="14"/>
        <v>0</v>
      </c>
      <c r="B961" s="211">
        <f>'고객관리 LIST'!J960</f>
        <v>0</v>
      </c>
      <c r="C961" s="211">
        <f>'고객관리 LIST'!B960</f>
        <v>0</v>
      </c>
      <c r="D961" s="211">
        <f>'고객관리 LIST'!C960</f>
        <v>0</v>
      </c>
      <c r="E961" s="212">
        <f>'고객관리 LIST'!D960</f>
        <v>0</v>
      </c>
      <c r="F961" s="213">
        <f>'고객관리 LIST'!E960</f>
        <v>0</v>
      </c>
      <c r="G961" s="211">
        <f>'고객관리 LIST'!H960</f>
        <v>0</v>
      </c>
      <c r="H961" s="211">
        <f>'고객관리 LIST'!K960</f>
        <v>0</v>
      </c>
      <c r="I961" s="211" t="str">
        <f>'고객관리 LIST'!L960</f>
        <v/>
      </c>
      <c r="J961" s="211">
        <f>'고객관리 LIST'!M960</f>
        <v>0</v>
      </c>
      <c r="K961" s="211">
        <f>'고객관리 LIST'!N960</f>
        <v>0</v>
      </c>
      <c r="L961" s="221">
        <f>'고객관리 LIST'!O960</f>
        <v>0</v>
      </c>
    </row>
    <row r="962" spans="1:12" ht="20.100000000000001" hidden="1" customHeight="1" x14ac:dyDescent="0.3">
      <c r="A962" s="82" t="b">
        <f t="shared" ca="1" si="14"/>
        <v>0</v>
      </c>
      <c r="B962" s="211">
        <f>'고객관리 LIST'!J961</f>
        <v>0</v>
      </c>
      <c r="C962" s="211">
        <f>'고객관리 LIST'!B961</f>
        <v>0</v>
      </c>
      <c r="D962" s="211">
        <f>'고객관리 LIST'!C961</f>
        <v>0</v>
      </c>
      <c r="E962" s="212">
        <f>'고객관리 LIST'!D961</f>
        <v>0</v>
      </c>
      <c r="F962" s="213">
        <f>'고객관리 LIST'!E961</f>
        <v>0</v>
      </c>
      <c r="G962" s="211">
        <f>'고객관리 LIST'!H961</f>
        <v>0</v>
      </c>
      <c r="H962" s="211">
        <f>'고객관리 LIST'!K961</f>
        <v>0</v>
      </c>
      <c r="I962" s="211" t="str">
        <f>'고객관리 LIST'!L961</f>
        <v/>
      </c>
      <c r="J962" s="211">
        <f>'고객관리 LIST'!M961</f>
        <v>0</v>
      </c>
      <c r="K962" s="211">
        <f>'고객관리 LIST'!N961</f>
        <v>0</v>
      </c>
      <c r="L962" s="221">
        <f>'고객관리 LIST'!O961</f>
        <v>0</v>
      </c>
    </row>
    <row r="963" spans="1:12" ht="20.100000000000001" hidden="1" customHeight="1" x14ac:dyDescent="0.3">
      <c r="A963" s="82" t="b">
        <f t="shared" ca="1" si="14"/>
        <v>0</v>
      </c>
      <c r="B963" s="211">
        <f>'고객관리 LIST'!J962</f>
        <v>0</v>
      </c>
      <c r="C963" s="211">
        <f>'고객관리 LIST'!B962</f>
        <v>0</v>
      </c>
      <c r="D963" s="211">
        <f>'고객관리 LIST'!C962</f>
        <v>0</v>
      </c>
      <c r="E963" s="212">
        <f>'고객관리 LIST'!D962</f>
        <v>0</v>
      </c>
      <c r="F963" s="213">
        <f>'고객관리 LIST'!E962</f>
        <v>0</v>
      </c>
      <c r="G963" s="211">
        <f>'고객관리 LIST'!H962</f>
        <v>0</v>
      </c>
      <c r="H963" s="211">
        <f>'고객관리 LIST'!K962</f>
        <v>0</v>
      </c>
      <c r="I963" s="211" t="str">
        <f>'고객관리 LIST'!L962</f>
        <v/>
      </c>
      <c r="J963" s="211">
        <f>'고객관리 LIST'!M962</f>
        <v>0</v>
      </c>
      <c r="K963" s="211">
        <f>'고객관리 LIST'!N962</f>
        <v>0</v>
      </c>
      <c r="L963" s="221">
        <f>'고객관리 LIST'!O962</f>
        <v>0</v>
      </c>
    </row>
    <row r="964" spans="1:12" ht="20.100000000000001" hidden="1" customHeight="1" x14ac:dyDescent="0.3">
      <c r="A964" s="82" t="b">
        <f t="shared" ca="1" si="14"/>
        <v>0</v>
      </c>
      <c r="B964" s="211">
        <f>'고객관리 LIST'!J963</f>
        <v>0</v>
      </c>
      <c r="C964" s="211">
        <f>'고객관리 LIST'!B963</f>
        <v>0</v>
      </c>
      <c r="D964" s="211">
        <f>'고객관리 LIST'!C963</f>
        <v>0</v>
      </c>
      <c r="E964" s="212">
        <f>'고객관리 LIST'!D963</f>
        <v>0</v>
      </c>
      <c r="F964" s="213">
        <f>'고객관리 LIST'!E963</f>
        <v>0</v>
      </c>
      <c r="G964" s="211">
        <f>'고객관리 LIST'!H963</f>
        <v>0</v>
      </c>
      <c r="H964" s="211">
        <f>'고객관리 LIST'!K963</f>
        <v>0</v>
      </c>
      <c r="I964" s="211" t="str">
        <f>'고객관리 LIST'!L963</f>
        <v/>
      </c>
      <c r="J964" s="211">
        <f>'고객관리 LIST'!M963</f>
        <v>0</v>
      </c>
      <c r="K964" s="211">
        <f>'고객관리 LIST'!N963</f>
        <v>0</v>
      </c>
      <c r="L964" s="221">
        <f>'고객관리 LIST'!O963</f>
        <v>0</v>
      </c>
    </row>
    <row r="965" spans="1:12" ht="20.100000000000001" hidden="1" customHeight="1" x14ac:dyDescent="0.3">
      <c r="A965" s="82" t="b">
        <f t="shared" ca="1" si="14"/>
        <v>0</v>
      </c>
      <c r="B965" s="211">
        <f>'고객관리 LIST'!J964</f>
        <v>0</v>
      </c>
      <c r="C965" s="211">
        <f>'고객관리 LIST'!B964</f>
        <v>0</v>
      </c>
      <c r="D965" s="211">
        <f>'고객관리 LIST'!C964</f>
        <v>0</v>
      </c>
      <c r="E965" s="212">
        <f>'고객관리 LIST'!D964</f>
        <v>0</v>
      </c>
      <c r="F965" s="213">
        <f>'고객관리 LIST'!E964</f>
        <v>0</v>
      </c>
      <c r="G965" s="211">
        <f>'고객관리 LIST'!H964</f>
        <v>0</v>
      </c>
      <c r="H965" s="211">
        <f>'고객관리 LIST'!K964</f>
        <v>0</v>
      </c>
      <c r="I965" s="211" t="str">
        <f>'고객관리 LIST'!L964</f>
        <v/>
      </c>
      <c r="J965" s="211">
        <f>'고객관리 LIST'!M964</f>
        <v>0</v>
      </c>
      <c r="K965" s="211">
        <f>'고객관리 LIST'!N964</f>
        <v>0</v>
      </c>
      <c r="L965" s="221">
        <f>'고객관리 LIST'!O964</f>
        <v>0</v>
      </c>
    </row>
    <row r="966" spans="1:12" ht="20.100000000000001" hidden="1" customHeight="1" x14ac:dyDescent="0.3">
      <c r="A966" s="82" t="b">
        <f t="shared" ca="1" si="14"/>
        <v>0</v>
      </c>
      <c r="B966" s="211">
        <f>'고객관리 LIST'!J965</f>
        <v>0</v>
      </c>
      <c r="C966" s="211">
        <f>'고객관리 LIST'!B965</f>
        <v>0</v>
      </c>
      <c r="D966" s="211">
        <f>'고객관리 LIST'!C965</f>
        <v>0</v>
      </c>
      <c r="E966" s="212">
        <f>'고객관리 LIST'!D965</f>
        <v>0</v>
      </c>
      <c r="F966" s="213">
        <f>'고객관리 LIST'!E965</f>
        <v>0</v>
      </c>
      <c r="G966" s="211">
        <f>'고객관리 LIST'!H965</f>
        <v>0</v>
      </c>
      <c r="H966" s="211">
        <f>'고객관리 LIST'!K965</f>
        <v>0</v>
      </c>
      <c r="I966" s="211" t="str">
        <f>'고객관리 LIST'!L965</f>
        <v/>
      </c>
      <c r="J966" s="211">
        <f>'고객관리 LIST'!M965</f>
        <v>0</v>
      </c>
      <c r="K966" s="211">
        <f>'고객관리 LIST'!N965</f>
        <v>0</v>
      </c>
      <c r="L966" s="221">
        <f>'고객관리 LIST'!O965</f>
        <v>0</v>
      </c>
    </row>
    <row r="967" spans="1:12" ht="20.100000000000001" hidden="1" customHeight="1" x14ac:dyDescent="0.3">
      <c r="A967" s="82" t="b">
        <f t="shared" ref="A967:A1030" ca="1" si="15">B967=$G$1</f>
        <v>0</v>
      </c>
      <c r="B967" s="211">
        <f>'고객관리 LIST'!J966</f>
        <v>0</v>
      </c>
      <c r="C967" s="211">
        <f>'고객관리 LIST'!B966</f>
        <v>0</v>
      </c>
      <c r="D967" s="211">
        <f>'고객관리 LIST'!C966</f>
        <v>0</v>
      </c>
      <c r="E967" s="212">
        <f>'고객관리 LIST'!D966</f>
        <v>0</v>
      </c>
      <c r="F967" s="213">
        <f>'고객관리 LIST'!E966</f>
        <v>0</v>
      </c>
      <c r="G967" s="211">
        <f>'고객관리 LIST'!H966</f>
        <v>0</v>
      </c>
      <c r="H967" s="211">
        <f>'고객관리 LIST'!K966</f>
        <v>0</v>
      </c>
      <c r="I967" s="211" t="str">
        <f>'고객관리 LIST'!L966</f>
        <v/>
      </c>
      <c r="J967" s="211">
        <f>'고객관리 LIST'!M966</f>
        <v>0</v>
      </c>
      <c r="K967" s="211">
        <f>'고객관리 LIST'!N966</f>
        <v>0</v>
      </c>
      <c r="L967" s="221">
        <f>'고객관리 LIST'!O966</f>
        <v>0</v>
      </c>
    </row>
    <row r="968" spans="1:12" ht="20.100000000000001" hidden="1" customHeight="1" x14ac:dyDescent="0.3">
      <c r="A968" s="82" t="b">
        <f t="shared" ca="1" si="15"/>
        <v>0</v>
      </c>
      <c r="B968" s="211">
        <f>'고객관리 LIST'!J967</f>
        <v>0</v>
      </c>
      <c r="C968" s="211">
        <f>'고객관리 LIST'!B967</f>
        <v>0</v>
      </c>
      <c r="D968" s="211">
        <f>'고객관리 LIST'!C967</f>
        <v>0</v>
      </c>
      <c r="E968" s="212">
        <f>'고객관리 LIST'!D967</f>
        <v>0</v>
      </c>
      <c r="F968" s="213">
        <f>'고객관리 LIST'!E967</f>
        <v>0</v>
      </c>
      <c r="G968" s="211">
        <f>'고객관리 LIST'!H967</f>
        <v>0</v>
      </c>
      <c r="H968" s="211">
        <f>'고객관리 LIST'!K967</f>
        <v>0</v>
      </c>
      <c r="I968" s="211" t="str">
        <f>'고객관리 LIST'!L967</f>
        <v/>
      </c>
      <c r="J968" s="211">
        <f>'고객관리 LIST'!M967</f>
        <v>0</v>
      </c>
      <c r="K968" s="211">
        <f>'고객관리 LIST'!N967</f>
        <v>0</v>
      </c>
      <c r="L968" s="221">
        <f>'고객관리 LIST'!O967</f>
        <v>0</v>
      </c>
    </row>
    <row r="969" spans="1:12" ht="20.100000000000001" hidden="1" customHeight="1" x14ac:dyDescent="0.3">
      <c r="A969" s="82" t="b">
        <f t="shared" ca="1" si="15"/>
        <v>0</v>
      </c>
      <c r="B969" s="211">
        <f>'고객관리 LIST'!J968</f>
        <v>0</v>
      </c>
      <c r="C969" s="211">
        <f>'고객관리 LIST'!B968</f>
        <v>0</v>
      </c>
      <c r="D969" s="211">
        <f>'고객관리 LIST'!C968</f>
        <v>0</v>
      </c>
      <c r="E969" s="212">
        <f>'고객관리 LIST'!D968</f>
        <v>0</v>
      </c>
      <c r="F969" s="213">
        <f>'고객관리 LIST'!E968</f>
        <v>0</v>
      </c>
      <c r="G969" s="211">
        <f>'고객관리 LIST'!H968</f>
        <v>0</v>
      </c>
      <c r="H969" s="211">
        <f>'고객관리 LIST'!K968</f>
        <v>0</v>
      </c>
      <c r="I969" s="211" t="str">
        <f>'고객관리 LIST'!L968</f>
        <v/>
      </c>
      <c r="J969" s="211">
        <f>'고객관리 LIST'!M968</f>
        <v>0</v>
      </c>
      <c r="K969" s="211">
        <f>'고객관리 LIST'!N968</f>
        <v>0</v>
      </c>
      <c r="L969" s="221">
        <f>'고객관리 LIST'!O968</f>
        <v>0</v>
      </c>
    </row>
    <row r="970" spans="1:12" ht="20.100000000000001" hidden="1" customHeight="1" x14ac:dyDescent="0.3">
      <c r="A970" s="82" t="b">
        <f t="shared" ca="1" si="15"/>
        <v>0</v>
      </c>
      <c r="B970" s="211">
        <f>'고객관리 LIST'!J969</f>
        <v>0</v>
      </c>
      <c r="C970" s="211">
        <f>'고객관리 LIST'!B969</f>
        <v>0</v>
      </c>
      <c r="D970" s="211">
        <f>'고객관리 LIST'!C969</f>
        <v>0</v>
      </c>
      <c r="E970" s="212">
        <f>'고객관리 LIST'!D969</f>
        <v>0</v>
      </c>
      <c r="F970" s="213">
        <f>'고객관리 LIST'!E969</f>
        <v>0</v>
      </c>
      <c r="G970" s="211">
        <f>'고객관리 LIST'!H969</f>
        <v>0</v>
      </c>
      <c r="H970" s="211">
        <f>'고객관리 LIST'!K969</f>
        <v>0</v>
      </c>
      <c r="I970" s="211" t="str">
        <f>'고객관리 LIST'!L969</f>
        <v/>
      </c>
      <c r="J970" s="211">
        <f>'고객관리 LIST'!M969</f>
        <v>0</v>
      </c>
      <c r="K970" s="211">
        <f>'고객관리 LIST'!N969</f>
        <v>0</v>
      </c>
      <c r="L970" s="221">
        <f>'고객관리 LIST'!O969</f>
        <v>0</v>
      </c>
    </row>
    <row r="971" spans="1:12" ht="20.100000000000001" hidden="1" customHeight="1" x14ac:dyDescent="0.3">
      <c r="A971" s="82" t="b">
        <f t="shared" ca="1" si="15"/>
        <v>0</v>
      </c>
      <c r="B971" s="211">
        <f>'고객관리 LIST'!J970</f>
        <v>0</v>
      </c>
      <c r="C971" s="211">
        <f>'고객관리 LIST'!B970</f>
        <v>0</v>
      </c>
      <c r="D971" s="211">
        <f>'고객관리 LIST'!C970</f>
        <v>0</v>
      </c>
      <c r="E971" s="212">
        <f>'고객관리 LIST'!D970</f>
        <v>0</v>
      </c>
      <c r="F971" s="213">
        <f>'고객관리 LIST'!E970</f>
        <v>0</v>
      </c>
      <c r="G971" s="211">
        <f>'고객관리 LIST'!H970</f>
        <v>0</v>
      </c>
      <c r="H971" s="211">
        <f>'고객관리 LIST'!K970</f>
        <v>0</v>
      </c>
      <c r="I971" s="211" t="str">
        <f>'고객관리 LIST'!L970</f>
        <v/>
      </c>
      <c r="J971" s="211">
        <f>'고객관리 LIST'!M970</f>
        <v>0</v>
      </c>
      <c r="K971" s="211">
        <f>'고객관리 LIST'!N970</f>
        <v>0</v>
      </c>
      <c r="L971" s="221">
        <f>'고객관리 LIST'!O970</f>
        <v>0</v>
      </c>
    </row>
    <row r="972" spans="1:12" ht="20.100000000000001" hidden="1" customHeight="1" x14ac:dyDescent="0.3">
      <c r="A972" s="82" t="b">
        <f t="shared" ca="1" si="15"/>
        <v>0</v>
      </c>
      <c r="B972" s="211">
        <f>'고객관리 LIST'!J971</f>
        <v>0</v>
      </c>
      <c r="C972" s="211">
        <f>'고객관리 LIST'!B971</f>
        <v>0</v>
      </c>
      <c r="D972" s="211">
        <f>'고객관리 LIST'!C971</f>
        <v>0</v>
      </c>
      <c r="E972" s="212">
        <f>'고객관리 LIST'!D971</f>
        <v>0</v>
      </c>
      <c r="F972" s="213">
        <f>'고객관리 LIST'!E971</f>
        <v>0</v>
      </c>
      <c r="G972" s="211">
        <f>'고객관리 LIST'!H971</f>
        <v>0</v>
      </c>
      <c r="H972" s="211">
        <f>'고객관리 LIST'!K971</f>
        <v>0</v>
      </c>
      <c r="I972" s="211" t="str">
        <f>'고객관리 LIST'!L971</f>
        <v/>
      </c>
      <c r="J972" s="211">
        <f>'고객관리 LIST'!M971</f>
        <v>0</v>
      </c>
      <c r="K972" s="211">
        <f>'고객관리 LIST'!N971</f>
        <v>0</v>
      </c>
      <c r="L972" s="221">
        <f>'고객관리 LIST'!O971</f>
        <v>0</v>
      </c>
    </row>
    <row r="973" spans="1:12" ht="20.100000000000001" hidden="1" customHeight="1" x14ac:dyDescent="0.3">
      <c r="A973" s="82" t="b">
        <f t="shared" ca="1" si="15"/>
        <v>0</v>
      </c>
      <c r="B973" s="211">
        <f>'고객관리 LIST'!J972</f>
        <v>0</v>
      </c>
      <c r="C973" s="211">
        <f>'고객관리 LIST'!B972</f>
        <v>0</v>
      </c>
      <c r="D973" s="211">
        <f>'고객관리 LIST'!C972</f>
        <v>0</v>
      </c>
      <c r="E973" s="212">
        <f>'고객관리 LIST'!D972</f>
        <v>0</v>
      </c>
      <c r="F973" s="213">
        <f>'고객관리 LIST'!E972</f>
        <v>0</v>
      </c>
      <c r="G973" s="211">
        <f>'고객관리 LIST'!H972</f>
        <v>0</v>
      </c>
      <c r="H973" s="211">
        <f>'고객관리 LIST'!K972</f>
        <v>0</v>
      </c>
      <c r="I973" s="211" t="str">
        <f>'고객관리 LIST'!L972</f>
        <v/>
      </c>
      <c r="J973" s="211">
        <f>'고객관리 LIST'!M972</f>
        <v>0</v>
      </c>
      <c r="K973" s="211">
        <f>'고객관리 LIST'!N972</f>
        <v>0</v>
      </c>
      <c r="L973" s="221">
        <f>'고객관리 LIST'!O972</f>
        <v>0</v>
      </c>
    </row>
    <row r="974" spans="1:12" ht="20.100000000000001" hidden="1" customHeight="1" x14ac:dyDescent="0.3">
      <c r="A974" s="82" t="b">
        <f t="shared" ca="1" si="15"/>
        <v>0</v>
      </c>
      <c r="B974" s="211">
        <f>'고객관리 LIST'!J973</f>
        <v>0</v>
      </c>
      <c r="C974" s="211">
        <f>'고객관리 LIST'!B973</f>
        <v>0</v>
      </c>
      <c r="D974" s="211">
        <f>'고객관리 LIST'!C973</f>
        <v>0</v>
      </c>
      <c r="E974" s="212">
        <f>'고객관리 LIST'!D973</f>
        <v>0</v>
      </c>
      <c r="F974" s="213">
        <f>'고객관리 LIST'!E973</f>
        <v>0</v>
      </c>
      <c r="G974" s="211">
        <f>'고객관리 LIST'!H973</f>
        <v>0</v>
      </c>
      <c r="H974" s="211">
        <f>'고객관리 LIST'!K973</f>
        <v>0</v>
      </c>
      <c r="I974" s="211" t="str">
        <f>'고객관리 LIST'!L973</f>
        <v/>
      </c>
      <c r="J974" s="211">
        <f>'고객관리 LIST'!M973</f>
        <v>0</v>
      </c>
      <c r="K974" s="211">
        <f>'고객관리 LIST'!N973</f>
        <v>0</v>
      </c>
      <c r="L974" s="221">
        <f>'고객관리 LIST'!O973</f>
        <v>0</v>
      </c>
    </row>
    <row r="975" spans="1:12" ht="20.100000000000001" hidden="1" customHeight="1" x14ac:dyDescent="0.3">
      <c r="A975" s="82" t="b">
        <f t="shared" ca="1" si="15"/>
        <v>0</v>
      </c>
      <c r="B975" s="211">
        <f>'고객관리 LIST'!J974</f>
        <v>0</v>
      </c>
      <c r="C975" s="211">
        <f>'고객관리 LIST'!B974</f>
        <v>0</v>
      </c>
      <c r="D975" s="211">
        <f>'고객관리 LIST'!C974</f>
        <v>0</v>
      </c>
      <c r="E975" s="212">
        <f>'고객관리 LIST'!D974</f>
        <v>0</v>
      </c>
      <c r="F975" s="213">
        <f>'고객관리 LIST'!E974</f>
        <v>0</v>
      </c>
      <c r="G975" s="211">
        <f>'고객관리 LIST'!H974</f>
        <v>0</v>
      </c>
      <c r="H975" s="211">
        <f>'고객관리 LIST'!K974</f>
        <v>0</v>
      </c>
      <c r="I975" s="211" t="str">
        <f>'고객관리 LIST'!L974</f>
        <v/>
      </c>
      <c r="J975" s="211">
        <f>'고객관리 LIST'!M974</f>
        <v>0</v>
      </c>
      <c r="K975" s="211">
        <f>'고객관리 LIST'!N974</f>
        <v>0</v>
      </c>
      <c r="L975" s="221">
        <f>'고객관리 LIST'!O974</f>
        <v>0</v>
      </c>
    </row>
    <row r="976" spans="1:12" ht="20.100000000000001" hidden="1" customHeight="1" x14ac:dyDescent="0.3">
      <c r="A976" s="82" t="b">
        <f t="shared" ca="1" si="15"/>
        <v>0</v>
      </c>
      <c r="B976" s="211">
        <f>'고객관리 LIST'!J975</f>
        <v>0</v>
      </c>
      <c r="C976" s="211">
        <f>'고객관리 LIST'!B975</f>
        <v>0</v>
      </c>
      <c r="D976" s="211">
        <f>'고객관리 LIST'!C975</f>
        <v>0</v>
      </c>
      <c r="E976" s="212">
        <f>'고객관리 LIST'!D975</f>
        <v>0</v>
      </c>
      <c r="F976" s="213">
        <f>'고객관리 LIST'!E975</f>
        <v>0</v>
      </c>
      <c r="G976" s="211">
        <f>'고객관리 LIST'!H975</f>
        <v>0</v>
      </c>
      <c r="H976" s="211">
        <f>'고객관리 LIST'!K975</f>
        <v>0</v>
      </c>
      <c r="I976" s="211" t="str">
        <f>'고객관리 LIST'!L975</f>
        <v/>
      </c>
      <c r="J976" s="211">
        <f>'고객관리 LIST'!M975</f>
        <v>0</v>
      </c>
      <c r="K976" s="211">
        <f>'고객관리 LIST'!N975</f>
        <v>0</v>
      </c>
      <c r="L976" s="221">
        <f>'고객관리 LIST'!O975</f>
        <v>0</v>
      </c>
    </row>
    <row r="977" spans="1:12" ht="20.100000000000001" hidden="1" customHeight="1" x14ac:dyDescent="0.3">
      <c r="A977" s="82" t="b">
        <f t="shared" ca="1" si="15"/>
        <v>0</v>
      </c>
      <c r="B977" s="211">
        <f>'고객관리 LIST'!J976</f>
        <v>0</v>
      </c>
      <c r="C977" s="211">
        <f>'고객관리 LIST'!B976</f>
        <v>0</v>
      </c>
      <c r="D977" s="211">
        <f>'고객관리 LIST'!C976</f>
        <v>0</v>
      </c>
      <c r="E977" s="212">
        <f>'고객관리 LIST'!D976</f>
        <v>0</v>
      </c>
      <c r="F977" s="213">
        <f>'고객관리 LIST'!E976</f>
        <v>0</v>
      </c>
      <c r="G977" s="211">
        <f>'고객관리 LIST'!H976</f>
        <v>0</v>
      </c>
      <c r="H977" s="211">
        <f>'고객관리 LIST'!K976</f>
        <v>0</v>
      </c>
      <c r="I977" s="211" t="str">
        <f>'고객관리 LIST'!L976</f>
        <v/>
      </c>
      <c r="J977" s="211">
        <f>'고객관리 LIST'!M976</f>
        <v>0</v>
      </c>
      <c r="K977" s="211">
        <f>'고객관리 LIST'!N976</f>
        <v>0</v>
      </c>
      <c r="L977" s="221">
        <f>'고객관리 LIST'!O976</f>
        <v>0</v>
      </c>
    </row>
    <row r="978" spans="1:12" ht="20.100000000000001" hidden="1" customHeight="1" x14ac:dyDescent="0.3">
      <c r="A978" s="82" t="b">
        <f t="shared" ca="1" si="15"/>
        <v>0</v>
      </c>
      <c r="B978" s="211">
        <f>'고객관리 LIST'!J977</f>
        <v>0</v>
      </c>
      <c r="C978" s="211">
        <f>'고객관리 LIST'!B977</f>
        <v>0</v>
      </c>
      <c r="D978" s="211">
        <f>'고객관리 LIST'!C977</f>
        <v>0</v>
      </c>
      <c r="E978" s="212">
        <f>'고객관리 LIST'!D977</f>
        <v>0</v>
      </c>
      <c r="F978" s="213">
        <f>'고객관리 LIST'!E977</f>
        <v>0</v>
      </c>
      <c r="G978" s="211">
        <f>'고객관리 LIST'!H977</f>
        <v>0</v>
      </c>
      <c r="H978" s="211">
        <f>'고객관리 LIST'!K977</f>
        <v>0</v>
      </c>
      <c r="I978" s="211" t="str">
        <f>'고객관리 LIST'!L977</f>
        <v/>
      </c>
      <c r="J978" s="211">
        <f>'고객관리 LIST'!M977</f>
        <v>0</v>
      </c>
      <c r="K978" s="211">
        <f>'고객관리 LIST'!N977</f>
        <v>0</v>
      </c>
      <c r="L978" s="221">
        <f>'고객관리 LIST'!O977</f>
        <v>0</v>
      </c>
    </row>
    <row r="979" spans="1:12" ht="20.100000000000001" hidden="1" customHeight="1" x14ac:dyDescent="0.3">
      <c r="A979" s="82" t="b">
        <f t="shared" ca="1" si="15"/>
        <v>0</v>
      </c>
      <c r="B979" s="211">
        <f>'고객관리 LIST'!J978</f>
        <v>0</v>
      </c>
      <c r="C979" s="211">
        <f>'고객관리 LIST'!B978</f>
        <v>0</v>
      </c>
      <c r="D979" s="211">
        <f>'고객관리 LIST'!C978</f>
        <v>0</v>
      </c>
      <c r="E979" s="212">
        <f>'고객관리 LIST'!D978</f>
        <v>0</v>
      </c>
      <c r="F979" s="213">
        <f>'고객관리 LIST'!E978</f>
        <v>0</v>
      </c>
      <c r="G979" s="211">
        <f>'고객관리 LIST'!H978</f>
        <v>0</v>
      </c>
      <c r="H979" s="211">
        <f>'고객관리 LIST'!K978</f>
        <v>0</v>
      </c>
      <c r="I979" s="211" t="str">
        <f>'고객관리 LIST'!L978</f>
        <v/>
      </c>
      <c r="J979" s="211">
        <f>'고객관리 LIST'!M978</f>
        <v>0</v>
      </c>
      <c r="K979" s="211">
        <f>'고객관리 LIST'!N978</f>
        <v>0</v>
      </c>
      <c r="L979" s="221">
        <f>'고객관리 LIST'!O978</f>
        <v>0</v>
      </c>
    </row>
    <row r="980" spans="1:12" ht="20.100000000000001" hidden="1" customHeight="1" x14ac:dyDescent="0.3">
      <c r="A980" s="82" t="b">
        <f t="shared" ca="1" si="15"/>
        <v>0</v>
      </c>
      <c r="B980" s="211">
        <f>'고객관리 LIST'!J979</f>
        <v>0</v>
      </c>
      <c r="C980" s="211">
        <f>'고객관리 LIST'!B979</f>
        <v>0</v>
      </c>
      <c r="D980" s="211">
        <f>'고객관리 LIST'!C979</f>
        <v>0</v>
      </c>
      <c r="E980" s="212">
        <f>'고객관리 LIST'!D979</f>
        <v>0</v>
      </c>
      <c r="F980" s="213">
        <f>'고객관리 LIST'!E979</f>
        <v>0</v>
      </c>
      <c r="G980" s="211">
        <f>'고객관리 LIST'!H979</f>
        <v>0</v>
      </c>
      <c r="H980" s="211">
        <f>'고객관리 LIST'!K979</f>
        <v>0</v>
      </c>
      <c r="I980" s="211" t="str">
        <f>'고객관리 LIST'!L979</f>
        <v/>
      </c>
      <c r="J980" s="211">
        <f>'고객관리 LIST'!M979</f>
        <v>0</v>
      </c>
      <c r="K980" s="211">
        <f>'고객관리 LIST'!N979</f>
        <v>0</v>
      </c>
      <c r="L980" s="221">
        <f>'고객관리 LIST'!O979</f>
        <v>0</v>
      </c>
    </row>
    <row r="981" spans="1:12" ht="20.100000000000001" hidden="1" customHeight="1" x14ac:dyDescent="0.3">
      <c r="A981" s="82" t="b">
        <f t="shared" ca="1" si="15"/>
        <v>0</v>
      </c>
      <c r="B981" s="211">
        <f>'고객관리 LIST'!J980</f>
        <v>0</v>
      </c>
      <c r="C981" s="211">
        <f>'고객관리 LIST'!B980</f>
        <v>0</v>
      </c>
      <c r="D981" s="211">
        <f>'고객관리 LIST'!C980</f>
        <v>0</v>
      </c>
      <c r="E981" s="212">
        <f>'고객관리 LIST'!D980</f>
        <v>0</v>
      </c>
      <c r="F981" s="213">
        <f>'고객관리 LIST'!E980</f>
        <v>0</v>
      </c>
      <c r="G981" s="211">
        <f>'고객관리 LIST'!H980</f>
        <v>0</v>
      </c>
      <c r="H981" s="211">
        <f>'고객관리 LIST'!K980</f>
        <v>0</v>
      </c>
      <c r="I981" s="211" t="str">
        <f>'고객관리 LIST'!L980</f>
        <v/>
      </c>
      <c r="J981" s="211">
        <f>'고객관리 LIST'!M980</f>
        <v>0</v>
      </c>
      <c r="K981" s="211">
        <f>'고객관리 LIST'!N980</f>
        <v>0</v>
      </c>
      <c r="L981" s="221">
        <f>'고객관리 LIST'!O980</f>
        <v>0</v>
      </c>
    </row>
    <row r="982" spans="1:12" ht="20.100000000000001" hidden="1" customHeight="1" x14ac:dyDescent="0.3">
      <c r="A982" s="82" t="b">
        <f t="shared" ca="1" si="15"/>
        <v>0</v>
      </c>
      <c r="B982" s="211">
        <f>'고객관리 LIST'!J981</f>
        <v>0</v>
      </c>
      <c r="C982" s="211">
        <f>'고객관리 LIST'!B981</f>
        <v>0</v>
      </c>
      <c r="D982" s="211">
        <f>'고객관리 LIST'!C981</f>
        <v>0</v>
      </c>
      <c r="E982" s="212">
        <f>'고객관리 LIST'!D981</f>
        <v>0</v>
      </c>
      <c r="F982" s="213">
        <f>'고객관리 LIST'!E981</f>
        <v>0</v>
      </c>
      <c r="G982" s="211">
        <f>'고객관리 LIST'!H981</f>
        <v>0</v>
      </c>
      <c r="H982" s="211">
        <f>'고객관리 LIST'!K981</f>
        <v>0</v>
      </c>
      <c r="I982" s="211" t="str">
        <f>'고객관리 LIST'!L981</f>
        <v/>
      </c>
      <c r="J982" s="211">
        <f>'고객관리 LIST'!M981</f>
        <v>0</v>
      </c>
      <c r="K982" s="211">
        <f>'고객관리 LIST'!N981</f>
        <v>0</v>
      </c>
      <c r="L982" s="221">
        <f>'고객관리 LIST'!O981</f>
        <v>0</v>
      </c>
    </row>
    <row r="983" spans="1:12" ht="20.100000000000001" hidden="1" customHeight="1" x14ac:dyDescent="0.3">
      <c r="A983" s="82" t="b">
        <f t="shared" ca="1" si="15"/>
        <v>0</v>
      </c>
      <c r="B983" s="211">
        <f>'고객관리 LIST'!J982</f>
        <v>0</v>
      </c>
      <c r="C983" s="211">
        <f>'고객관리 LIST'!B982</f>
        <v>0</v>
      </c>
      <c r="D983" s="211">
        <f>'고객관리 LIST'!C982</f>
        <v>0</v>
      </c>
      <c r="E983" s="212">
        <f>'고객관리 LIST'!D982</f>
        <v>0</v>
      </c>
      <c r="F983" s="213">
        <f>'고객관리 LIST'!E982</f>
        <v>0</v>
      </c>
      <c r="G983" s="211">
        <f>'고객관리 LIST'!H982</f>
        <v>0</v>
      </c>
      <c r="H983" s="211">
        <f>'고객관리 LIST'!K982</f>
        <v>0</v>
      </c>
      <c r="I983" s="211" t="str">
        <f>'고객관리 LIST'!L982</f>
        <v/>
      </c>
      <c r="J983" s="211">
        <f>'고객관리 LIST'!M982</f>
        <v>0</v>
      </c>
      <c r="K983" s="211">
        <f>'고객관리 LIST'!N982</f>
        <v>0</v>
      </c>
      <c r="L983" s="221">
        <f>'고객관리 LIST'!O982</f>
        <v>0</v>
      </c>
    </row>
    <row r="984" spans="1:12" ht="20.100000000000001" hidden="1" customHeight="1" x14ac:dyDescent="0.3">
      <c r="A984" s="82" t="b">
        <f t="shared" ca="1" si="15"/>
        <v>0</v>
      </c>
      <c r="B984" s="211">
        <f>'고객관리 LIST'!J983</f>
        <v>0</v>
      </c>
      <c r="C984" s="211">
        <f>'고객관리 LIST'!B983</f>
        <v>0</v>
      </c>
      <c r="D984" s="211">
        <f>'고객관리 LIST'!C983</f>
        <v>0</v>
      </c>
      <c r="E984" s="212">
        <f>'고객관리 LIST'!D983</f>
        <v>0</v>
      </c>
      <c r="F984" s="213">
        <f>'고객관리 LIST'!E983</f>
        <v>0</v>
      </c>
      <c r="G984" s="211">
        <f>'고객관리 LIST'!H983</f>
        <v>0</v>
      </c>
      <c r="H984" s="211">
        <f>'고객관리 LIST'!K983</f>
        <v>0</v>
      </c>
      <c r="I984" s="211" t="str">
        <f>'고객관리 LIST'!L983</f>
        <v/>
      </c>
      <c r="J984" s="211">
        <f>'고객관리 LIST'!M983</f>
        <v>0</v>
      </c>
      <c r="K984" s="211">
        <f>'고객관리 LIST'!N983</f>
        <v>0</v>
      </c>
      <c r="L984" s="221">
        <f>'고객관리 LIST'!O983</f>
        <v>0</v>
      </c>
    </row>
    <row r="985" spans="1:12" ht="20.100000000000001" hidden="1" customHeight="1" x14ac:dyDescent="0.3">
      <c r="A985" s="82" t="b">
        <f t="shared" ca="1" si="15"/>
        <v>0</v>
      </c>
      <c r="B985" s="211">
        <f>'고객관리 LIST'!J984</f>
        <v>0</v>
      </c>
      <c r="C985" s="211">
        <f>'고객관리 LIST'!B984</f>
        <v>0</v>
      </c>
      <c r="D985" s="211">
        <f>'고객관리 LIST'!C984</f>
        <v>0</v>
      </c>
      <c r="E985" s="212">
        <f>'고객관리 LIST'!D984</f>
        <v>0</v>
      </c>
      <c r="F985" s="213">
        <f>'고객관리 LIST'!E984</f>
        <v>0</v>
      </c>
      <c r="G985" s="211">
        <f>'고객관리 LIST'!H984</f>
        <v>0</v>
      </c>
      <c r="H985" s="211">
        <f>'고객관리 LIST'!K984</f>
        <v>0</v>
      </c>
      <c r="I985" s="211" t="str">
        <f>'고객관리 LIST'!L984</f>
        <v/>
      </c>
      <c r="J985" s="211">
        <f>'고객관리 LIST'!M984</f>
        <v>0</v>
      </c>
      <c r="K985" s="211">
        <f>'고객관리 LIST'!N984</f>
        <v>0</v>
      </c>
      <c r="L985" s="221">
        <f>'고객관리 LIST'!O984</f>
        <v>0</v>
      </c>
    </row>
    <row r="986" spans="1:12" ht="20.100000000000001" hidden="1" customHeight="1" x14ac:dyDescent="0.3">
      <c r="A986" s="82" t="b">
        <f t="shared" ca="1" si="15"/>
        <v>0</v>
      </c>
      <c r="B986" s="211">
        <f>'고객관리 LIST'!J985</f>
        <v>0</v>
      </c>
      <c r="C986" s="211">
        <f>'고객관리 LIST'!B985</f>
        <v>0</v>
      </c>
      <c r="D986" s="211">
        <f>'고객관리 LIST'!C985</f>
        <v>0</v>
      </c>
      <c r="E986" s="212">
        <f>'고객관리 LIST'!D985</f>
        <v>0</v>
      </c>
      <c r="F986" s="213">
        <f>'고객관리 LIST'!E985</f>
        <v>0</v>
      </c>
      <c r="G986" s="211">
        <f>'고객관리 LIST'!H985</f>
        <v>0</v>
      </c>
      <c r="H986" s="211">
        <f>'고객관리 LIST'!K985</f>
        <v>0</v>
      </c>
      <c r="I986" s="211" t="str">
        <f>'고객관리 LIST'!L985</f>
        <v/>
      </c>
      <c r="J986" s="211">
        <f>'고객관리 LIST'!M985</f>
        <v>0</v>
      </c>
      <c r="K986" s="211">
        <f>'고객관리 LIST'!N985</f>
        <v>0</v>
      </c>
      <c r="L986" s="221">
        <f>'고객관리 LIST'!O985</f>
        <v>0</v>
      </c>
    </row>
    <row r="987" spans="1:12" ht="20.100000000000001" hidden="1" customHeight="1" x14ac:dyDescent="0.3">
      <c r="A987" s="82" t="b">
        <f t="shared" ca="1" si="15"/>
        <v>0</v>
      </c>
      <c r="B987" s="211">
        <f>'고객관리 LIST'!J986</f>
        <v>0</v>
      </c>
      <c r="C987" s="211">
        <f>'고객관리 LIST'!B986</f>
        <v>0</v>
      </c>
      <c r="D987" s="211">
        <f>'고객관리 LIST'!C986</f>
        <v>0</v>
      </c>
      <c r="E987" s="212">
        <f>'고객관리 LIST'!D986</f>
        <v>0</v>
      </c>
      <c r="F987" s="213">
        <f>'고객관리 LIST'!E986</f>
        <v>0</v>
      </c>
      <c r="G987" s="211">
        <f>'고객관리 LIST'!H986</f>
        <v>0</v>
      </c>
      <c r="H987" s="211">
        <f>'고객관리 LIST'!K986</f>
        <v>0</v>
      </c>
      <c r="I987" s="211" t="str">
        <f>'고객관리 LIST'!L986</f>
        <v/>
      </c>
      <c r="J987" s="211">
        <f>'고객관리 LIST'!M986</f>
        <v>0</v>
      </c>
      <c r="K987" s="211">
        <f>'고객관리 LIST'!N986</f>
        <v>0</v>
      </c>
      <c r="L987" s="221">
        <f>'고객관리 LIST'!O986</f>
        <v>0</v>
      </c>
    </row>
    <row r="988" spans="1:12" ht="20.100000000000001" hidden="1" customHeight="1" x14ac:dyDescent="0.3">
      <c r="A988" s="82" t="b">
        <f t="shared" ca="1" si="15"/>
        <v>0</v>
      </c>
      <c r="B988" s="211">
        <f>'고객관리 LIST'!J987</f>
        <v>0</v>
      </c>
      <c r="C988" s="211">
        <f>'고객관리 LIST'!B987</f>
        <v>0</v>
      </c>
      <c r="D988" s="211">
        <f>'고객관리 LIST'!C987</f>
        <v>0</v>
      </c>
      <c r="E988" s="212">
        <f>'고객관리 LIST'!D987</f>
        <v>0</v>
      </c>
      <c r="F988" s="213">
        <f>'고객관리 LIST'!E987</f>
        <v>0</v>
      </c>
      <c r="G988" s="211">
        <f>'고객관리 LIST'!H987</f>
        <v>0</v>
      </c>
      <c r="H988" s="211">
        <f>'고객관리 LIST'!K987</f>
        <v>0</v>
      </c>
      <c r="I988" s="211" t="str">
        <f>'고객관리 LIST'!L987</f>
        <v/>
      </c>
      <c r="J988" s="211">
        <f>'고객관리 LIST'!M987</f>
        <v>0</v>
      </c>
      <c r="K988" s="211">
        <f>'고객관리 LIST'!N987</f>
        <v>0</v>
      </c>
      <c r="L988" s="221">
        <f>'고객관리 LIST'!O987</f>
        <v>0</v>
      </c>
    </row>
    <row r="989" spans="1:12" ht="20.100000000000001" hidden="1" customHeight="1" x14ac:dyDescent="0.3">
      <c r="A989" s="82" t="b">
        <f t="shared" ca="1" si="15"/>
        <v>0</v>
      </c>
      <c r="B989" s="211">
        <f>'고객관리 LIST'!J988</f>
        <v>0</v>
      </c>
      <c r="C989" s="211">
        <f>'고객관리 LIST'!B988</f>
        <v>0</v>
      </c>
      <c r="D989" s="211">
        <f>'고객관리 LIST'!C988</f>
        <v>0</v>
      </c>
      <c r="E989" s="212">
        <f>'고객관리 LIST'!D988</f>
        <v>0</v>
      </c>
      <c r="F989" s="213">
        <f>'고객관리 LIST'!E988</f>
        <v>0</v>
      </c>
      <c r="G989" s="211">
        <f>'고객관리 LIST'!H988</f>
        <v>0</v>
      </c>
      <c r="H989" s="211">
        <f>'고객관리 LIST'!K988</f>
        <v>0</v>
      </c>
      <c r="I989" s="211" t="str">
        <f>'고객관리 LIST'!L988</f>
        <v/>
      </c>
      <c r="J989" s="211">
        <f>'고객관리 LIST'!M988</f>
        <v>0</v>
      </c>
      <c r="K989" s="211">
        <f>'고객관리 LIST'!N988</f>
        <v>0</v>
      </c>
      <c r="L989" s="221">
        <f>'고객관리 LIST'!O988</f>
        <v>0</v>
      </c>
    </row>
    <row r="990" spans="1:12" ht="20.100000000000001" hidden="1" customHeight="1" x14ac:dyDescent="0.3">
      <c r="A990" s="82" t="b">
        <f t="shared" ca="1" si="15"/>
        <v>0</v>
      </c>
      <c r="B990" s="211">
        <f>'고객관리 LIST'!J989</f>
        <v>0</v>
      </c>
      <c r="C990" s="211">
        <f>'고객관리 LIST'!B989</f>
        <v>0</v>
      </c>
      <c r="D990" s="211">
        <f>'고객관리 LIST'!C989</f>
        <v>0</v>
      </c>
      <c r="E990" s="212">
        <f>'고객관리 LIST'!D989</f>
        <v>0</v>
      </c>
      <c r="F990" s="213">
        <f>'고객관리 LIST'!E989</f>
        <v>0</v>
      </c>
      <c r="G990" s="211">
        <f>'고객관리 LIST'!H989</f>
        <v>0</v>
      </c>
      <c r="H990" s="211">
        <f>'고객관리 LIST'!K989</f>
        <v>0</v>
      </c>
      <c r="I990" s="211" t="str">
        <f>'고객관리 LIST'!L989</f>
        <v/>
      </c>
      <c r="J990" s="211">
        <f>'고객관리 LIST'!M989</f>
        <v>0</v>
      </c>
      <c r="K990" s="211">
        <f>'고객관리 LIST'!N989</f>
        <v>0</v>
      </c>
      <c r="L990" s="221">
        <f>'고객관리 LIST'!O989</f>
        <v>0</v>
      </c>
    </row>
    <row r="991" spans="1:12" ht="20.100000000000001" hidden="1" customHeight="1" x14ac:dyDescent="0.3">
      <c r="A991" s="82" t="b">
        <f t="shared" ca="1" si="15"/>
        <v>0</v>
      </c>
      <c r="B991" s="211">
        <f>'고객관리 LIST'!J990</f>
        <v>0</v>
      </c>
      <c r="C991" s="211">
        <f>'고객관리 LIST'!B990</f>
        <v>0</v>
      </c>
      <c r="D991" s="211">
        <f>'고객관리 LIST'!C990</f>
        <v>0</v>
      </c>
      <c r="E991" s="212">
        <f>'고객관리 LIST'!D990</f>
        <v>0</v>
      </c>
      <c r="F991" s="213">
        <f>'고객관리 LIST'!E990</f>
        <v>0</v>
      </c>
      <c r="G991" s="211">
        <f>'고객관리 LIST'!H990</f>
        <v>0</v>
      </c>
      <c r="H991" s="211">
        <f>'고객관리 LIST'!K990</f>
        <v>0</v>
      </c>
      <c r="I991" s="211" t="str">
        <f>'고객관리 LIST'!L990</f>
        <v/>
      </c>
      <c r="J991" s="211">
        <f>'고객관리 LIST'!M990</f>
        <v>0</v>
      </c>
      <c r="K991" s="211">
        <f>'고객관리 LIST'!N990</f>
        <v>0</v>
      </c>
      <c r="L991" s="221">
        <f>'고객관리 LIST'!O990</f>
        <v>0</v>
      </c>
    </row>
    <row r="992" spans="1:12" ht="20.100000000000001" hidden="1" customHeight="1" x14ac:dyDescent="0.3">
      <c r="A992" s="82" t="b">
        <f t="shared" ca="1" si="15"/>
        <v>0</v>
      </c>
      <c r="B992" s="211">
        <f>'고객관리 LIST'!J991</f>
        <v>0</v>
      </c>
      <c r="C992" s="211">
        <f>'고객관리 LIST'!B991</f>
        <v>0</v>
      </c>
      <c r="D992" s="211">
        <f>'고객관리 LIST'!C991</f>
        <v>0</v>
      </c>
      <c r="E992" s="212">
        <f>'고객관리 LIST'!D991</f>
        <v>0</v>
      </c>
      <c r="F992" s="213">
        <f>'고객관리 LIST'!E991</f>
        <v>0</v>
      </c>
      <c r="G992" s="211">
        <f>'고객관리 LIST'!H991</f>
        <v>0</v>
      </c>
      <c r="H992" s="211">
        <f>'고객관리 LIST'!K991</f>
        <v>0</v>
      </c>
      <c r="I992" s="211" t="str">
        <f>'고객관리 LIST'!L991</f>
        <v/>
      </c>
      <c r="J992" s="211">
        <f>'고객관리 LIST'!M991</f>
        <v>0</v>
      </c>
      <c r="K992" s="211">
        <f>'고객관리 LIST'!N991</f>
        <v>0</v>
      </c>
      <c r="L992" s="221">
        <f>'고객관리 LIST'!O991</f>
        <v>0</v>
      </c>
    </row>
    <row r="993" spans="1:12" ht="20.100000000000001" hidden="1" customHeight="1" x14ac:dyDescent="0.3">
      <c r="A993" s="82" t="b">
        <f t="shared" ca="1" si="15"/>
        <v>0</v>
      </c>
      <c r="B993" s="211">
        <f>'고객관리 LIST'!J992</f>
        <v>0</v>
      </c>
      <c r="C993" s="211">
        <f>'고객관리 LIST'!B992</f>
        <v>0</v>
      </c>
      <c r="D993" s="211">
        <f>'고객관리 LIST'!C992</f>
        <v>0</v>
      </c>
      <c r="E993" s="212">
        <f>'고객관리 LIST'!D992</f>
        <v>0</v>
      </c>
      <c r="F993" s="213">
        <f>'고객관리 LIST'!E992</f>
        <v>0</v>
      </c>
      <c r="G993" s="211">
        <f>'고객관리 LIST'!H992</f>
        <v>0</v>
      </c>
      <c r="H993" s="211">
        <f>'고객관리 LIST'!K992</f>
        <v>0</v>
      </c>
      <c r="I993" s="211" t="str">
        <f>'고객관리 LIST'!L992</f>
        <v/>
      </c>
      <c r="J993" s="211">
        <f>'고객관리 LIST'!M992</f>
        <v>0</v>
      </c>
      <c r="K993" s="211">
        <f>'고객관리 LIST'!N992</f>
        <v>0</v>
      </c>
      <c r="L993" s="221">
        <f>'고객관리 LIST'!O992</f>
        <v>0</v>
      </c>
    </row>
    <row r="994" spans="1:12" ht="20.100000000000001" hidden="1" customHeight="1" x14ac:dyDescent="0.3">
      <c r="A994" s="82" t="b">
        <f t="shared" ca="1" si="15"/>
        <v>0</v>
      </c>
      <c r="B994" s="211">
        <f>'고객관리 LIST'!J993</f>
        <v>0</v>
      </c>
      <c r="C994" s="211">
        <f>'고객관리 LIST'!B993</f>
        <v>0</v>
      </c>
      <c r="D994" s="211">
        <f>'고객관리 LIST'!C993</f>
        <v>0</v>
      </c>
      <c r="E994" s="212">
        <f>'고객관리 LIST'!D993</f>
        <v>0</v>
      </c>
      <c r="F994" s="213">
        <f>'고객관리 LIST'!E993</f>
        <v>0</v>
      </c>
      <c r="G994" s="211">
        <f>'고객관리 LIST'!H993</f>
        <v>0</v>
      </c>
      <c r="H994" s="211">
        <f>'고객관리 LIST'!K993</f>
        <v>0</v>
      </c>
      <c r="I994" s="211" t="str">
        <f>'고객관리 LIST'!L993</f>
        <v/>
      </c>
      <c r="J994" s="211">
        <f>'고객관리 LIST'!M993</f>
        <v>0</v>
      </c>
      <c r="K994" s="211">
        <f>'고객관리 LIST'!N993</f>
        <v>0</v>
      </c>
      <c r="L994" s="221">
        <f>'고객관리 LIST'!O993</f>
        <v>0</v>
      </c>
    </row>
    <row r="995" spans="1:12" ht="20.100000000000001" hidden="1" customHeight="1" x14ac:dyDescent="0.3">
      <c r="A995" s="82" t="b">
        <f t="shared" ca="1" si="15"/>
        <v>0</v>
      </c>
      <c r="B995" s="211">
        <f>'고객관리 LIST'!J994</f>
        <v>0</v>
      </c>
      <c r="C995" s="211">
        <f>'고객관리 LIST'!B994</f>
        <v>0</v>
      </c>
      <c r="D995" s="211">
        <f>'고객관리 LIST'!C994</f>
        <v>0</v>
      </c>
      <c r="E995" s="212">
        <f>'고객관리 LIST'!D994</f>
        <v>0</v>
      </c>
      <c r="F995" s="213">
        <f>'고객관리 LIST'!E994</f>
        <v>0</v>
      </c>
      <c r="G995" s="211">
        <f>'고객관리 LIST'!H994</f>
        <v>0</v>
      </c>
      <c r="H995" s="211">
        <f>'고객관리 LIST'!K994</f>
        <v>0</v>
      </c>
      <c r="I995" s="211" t="str">
        <f>'고객관리 LIST'!L994</f>
        <v/>
      </c>
      <c r="J995" s="211">
        <f>'고객관리 LIST'!M994</f>
        <v>0</v>
      </c>
      <c r="K995" s="211">
        <f>'고객관리 LIST'!N994</f>
        <v>0</v>
      </c>
      <c r="L995" s="221">
        <f>'고객관리 LIST'!O994</f>
        <v>0</v>
      </c>
    </row>
    <row r="996" spans="1:12" ht="20.100000000000001" hidden="1" customHeight="1" x14ac:dyDescent="0.3">
      <c r="A996" s="82" t="b">
        <f t="shared" ca="1" si="15"/>
        <v>0</v>
      </c>
      <c r="B996" s="211">
        <f>'고객관리 LIST'!J995</f>
        <v>0</v>
      </c>
      <c r="C996" s="211">
        <f>'고객관리 LIST'!B995</f>
        <v>0</v>
      </c>
      <c r="D996" s="211">
        <f>'고객관리 LIST'!C995</f>
        <v>0</v>
      </c>
      <c r="E996" s="212">
        <f>'고객관리 LIST'!D995</f>
        <v>0</v>
      </c>
      <c r="F996" s="213">
        <f>'고객관리 LIST'!E995</f>
        <v>0</v>
      </c>
      <c r="G996" s="211">
        <f>'고객관리 LIST'!H995</f>
        <v>0</v>
      </c>
      <c r="H996" s="211">
        <f>'고객관리 LIST'!K995</f>
        <v>0</v>
      </c>
      <c r="I996" s="211" t="str">
        <f>'고객관리 LIST'!L995</f>
        <v/>
      </c>
      <c r="J996" s="211">
        <f>'고객관리 LIST'!M995</f>
        <v>0</v>
      </c>
      <c r="K996" s="211">
        <f>'고객관리 LIST'!N995</f>
        <v>0</v>
      </c>
      <c r="L996" s="221">
        <f>'고객관리 LIST'!O995</f>
        <v>0</v>
      </c>
    </row>
    <row r="997" spans="1:12" ht="20.100000000000001" hidden="1" customHeight="1" x14ac:dyDescent="0.3">
      <c r="A997" s="82" t="b">
        <f t="shared" ca="1" si="15"/>
        <v>0</v>
      </c>
      <c r="B997" s="211">
        <f>'고객관리 LIST'!J996</f>
        <v>0</v>
      </c>
      <c r="C997" s="211">
        <f>'고객관리 LIST'!B996</f>
        <v>0</v>
      </c>
      <c r="D997" s="211">
        <f>'고객관리 LIST'!C996</f>
        <v>0</v>
      </c>
      <c r="E997" s="212">
        <f>'고객관리 LIST'!D996</f>
        <v>0</v>
      </c>
      <c r="F997" s="213">
        <f>'고객관리 LIST'!E996</f>
        <v>0</v>
      </c>
      <c r="G997" s="211">
        <f>'고객관리 LIST'!H996</f>
        <v>0</v>
      </c>
      <c r="H997" s="211">
        <f>'고객관리 LIST'!K996</f>
        <v>0</v>
      </c>
      <c r="I997" s="211" t="str">
        <f>'고객관리 LIST'!L996</f>
        <v/>
      </c>
      <c r="J997" s="211">
        <f>'고객관리 LIST'!M996</f>
        <v>0</v>
      </c>
      <c r="K997" s="211">
        <f>'고객관리 LIST'!N996</f>
        <v>0</v>
      </c>
      <c r="L997" s="221">
        <f>'고객관리 LIST'!O996</f>
        <v>0</v>
      </c>
    </row>
    <row r="998" spans="1:12" ht="20.100000000000001" hidden="1" customHeight="1" x14ac:dyDescent="0.3">
      <c r="A998" s="82" t="b">
        <f t="shared" ca="1" si="15"/>
        <v>0</v>
      </c>
      <c r="B998" s="211">
        <f>'고객관리 LIST'!J997</f>
        <v>0</v>
      </c>
      <c r="C998" s="211">
        <f>'고객관리 LIST'!B997</f>
        <v>0</v>
      </c>
      <c r="D998" s="211">
        <f>'고객관리 LIST'!C997</f>
        <v>0</v>
      </c>
      <c r="E998" s="212">
        <f>'고객관리 LIST'!D997</f>
        <v>0</v>
      </c>
      <c r="F998" s="213">
        <f>'고객관리 LIST'!E997</f>
        <v>0</v>
      </c>
      <c r="G998" s="211">
        <f>'고객관리 LIST'!H997</f>
        <v>0</v>
      </c>
      <c r="H998" s="211">
        <f>'고객관리 LIST'!K997</f>
        <v>0</v>
      </c>
      <c r="I998" s="211" t="str">
        <f>'고객관리 LIST'!L997</f>
        <v/>
      </c>
      <c r="J998" s="211">
        <f>'고객관리 LIST'!M997</f>
        <v>0</v>
      </c>
      <c r="K998" s="211">
        <f>'고객관리 LIST'!N997</f>
        <v>0</v>
      </c>
      <c r="L998" s="221">
        <f>'고객관리 LIST'!O997</f>
        <v>0</v>
      </c>
    </row>
    <row r="999" spans="1:12" ht="20.100000000000001" hidden="1" customHeight="1" x14ac:dyDescent="0.3">
      <c r="A999" s="82" t="b">
        <f t="shared" ca="1" si="15"/>
        <v>0</v>
      </c>
      <c r="B999" s="211">
        <f>'고객관리 LIST'!J998</f>
        <v>0</v>
      </c>
      <c r="C999" s="211">
        <f>'고객관리 LIST'!B998</f>
        <v>0</v>
      </c>
      <c r="D999" s="211">
        <f>'고객관리 LIST'!C998</f>
        <v>0</v>
      </c>
      <c r="E999" s="212">
        <f>'고객관리 LIST'!D998</f>
        <v>0</v>
      </c>
      <c r="F999" s="213">
        <f>'고객관리 LIST'!E998</f>
        <v>0</v>
      </c>
      <c r="G999" s="211">
        <f>'고객관리 LIST'!H998</f>
        <v>0</v>
      </c>
      <c r="H999" s="211">
        <f>'고객관리 LIST'!K998</f>
        <v>0</v>
      </c>
      <c r="I999" s="211" t="str">
        <f>'고객관리 LIST'!L998</f>
        <v/>
      </c>
      <c r="J999" s="211">
        <f>'고객관리 LIST'!M998</f>
        <v>0</v>
      </c>
      <c r="K999" s="211">
        <f>'고객관리 LIST'!N998</f>
        <v>0</v>
      </c>
      <c r="L999" s="221">
        <f>'고객관리 LIST'!O998</f>
        <v>0</v>
      </c>
    </row>
    <row r="1000" spans="1:12" ht="20.100000000000001" hidden="1" customHeight="1" x14ac:dyDescent="0.3">
      <c r="A1000" s="82" t="b">
        <f t="shared" ca="1" si="15"/>
        <v>0</v>
      </c>
      <c r="B1000" s="211">
        <f>'고객관리 LIST'!J999</f>
        <v>0</v>
      </c>
      <c r="C1000" s="211">
        <f>'고객관리 LIST'!B999</f>
        <v>0</v>
      </c>
      <c r="D1000" s="211">
        <f>'고객관리 LIST'!C999</f>
        <v>0</v>
      </c>
      <c r="E1000" s="212">
        <f>'고객관리 LIST'!D999</f>
        <v>0</v>
      </c>
      <c r="F1000" s="213">
        <f>'고객관리 LIST'!E999</f>
        <v>0</v>
      </c>
      <c r="G1000" s="211">
        <f>'고객관리 LIST'!H999</f>
        <v>0</v>
      </c>
      <c r="H1000" s="211">
        <f>'고객관리 LIST'!K999</f>
        <v>0</v>
      </c>
      <c r="I1000" s="211" t="str">
        <f>'고객관리 LIST'!L999</f>
        <v/>
      </c>
      <c r="J1000" s="211">
        <f>'고객관리 LIST'!M999</f>
        <v>0</v>
      </c>
      <c r="K1000" s="211">
        <f>'고객관리 LIST'!N999</f>
        <v>0</v>
      </c>
      <c r="L1000" s="221">
        <f>'고객관리 LIST'!O999</f>
        <v>0</v>
      </c>
    </row>
    <row r="1001" spans="1:12" ht="20.100000000000001" hidden="1" customHeight="1" x14ac:dyDescent="0.3">
      <c r="A1001" s="82" t="b">
        <f t="shared" ca="1" si="15"/>
        <v>0</v>
      </c>
      <c r="B1001" s="211">
        <f>'고객관리 LIST'!J1000</f>
        <v>0</v>
      </c>
      <c r="C1001" s="211">
        <f>'고객관리 LIST'!B1000</f>
        <v>0</v>
      </c>
      <c r="D1001" s="211">
        <f>'고객관리 LIST'!C1000</f>
        <v>0</v>
      </c>
      <c r="E1001" s="212">
        <f>'고객관리 LIST'!D1000</f>
        <v>0</v>
      </c>
      <c r="F1001" s="213">
        <f>'고객관리 LIST'!E1000</f>
        <v>0</v>
      </c>
      <c r="G1001" s="211">
        <f>'고객관리 LIST'!H1000</f>
        <v>0</v>
      </c>
      <c r="H1001" s="211">
        <f>'고객관리 LIST'!K1000</f>
        <v>0</v>
      </c>
      <c r="I1001" s="211" t="str">
        <f>'고객관리 LIST'!L1000</f>
        <v/>
      </c>
      <c r="J1001" s="211">
        <f>'고객관리 LIST'!M1000</f>
        <v>0</v>
      </c>
      <c r="K1001" s="211">
        <f>'고객관리 LIST'!N1000</f>
        <v>0</v>
      </c>
      <c r="L1001" s="221">
        <f>'고객관리 LIST'!O1000</f>
        <v>0</v>
      </c>
    </row>
    <row r="1002" spans="1:12" ht="20.100000000000001" hidden="1" customHeight="1" x14ac:dyDescent="0.3">
      <c r="A1002" s="82" t="b">
        <f t="shared" ca="1" si="15"/>
        <v>0</v>
      </c>
      <c r="B1002" s="211">
        <f>'고객관리 LIST'!J1001</f>
        <v>0</v>
      </c>
      <c r="C1002" s="211">
        <f>'고객관리 LIST'!B1001</f>
        <v>0</v>
      </c>
      <c r="D1002" s="211">
        <f>'고객관리 LIST'!C1001</f>
        <v>0</v>
      </c>
      <c r="E1002" s="212">
        <f>'고객관리 LIST'!D1001</f>
        <v>0</v>
      </c>
      <c r="F1002" s="213">
        <f>'고객관리 LIST'!E1001</f>
        <v>0</v>
      </c>
      <c r="G1002" s="211">
        <f>'고객관리 LIST'!H1001</f>
        <v>0</v>
      </c>
      <c r="H1002" s="211">
        <f>'고객관리 LIST'!K1001</f>
        <v>0</v>
      </c>
      <c r="I1002" s="211" t="str">
        <f>'고객관리 LIST'!L1001</f>
        <v/>
      </c>
      <c r="J1002" s="211">
        <f>'고객관리 LIST'!M1001</f>
        <v>0</v>
      </c>
      <c r="K1002" s="211">
        <f>'고객관리 LIST'!N1001</f>
        <v>0</v>
      </c>
      <c r="L1002" s="221">
        <f>'고객관리 LIST'!O1001</f>
        <v>0</v>
      </c>
    </row>
    <row r="1003" spans="1:12" ht="20.100000000000001" hidden="1" customHeight="1" x14ac:dyDescent="0.3">
      <c r="A1003" s="82" t="b">
        <f t="shared" ca="1" si="15"/>
        <v>0</v>
      </c>
      <c r="B1003" s="211">
        <f>'고객관리 LIST'!J1002</f>
        <v>0</v>
      </c>
      <c r="C1003" s="211">
        <f>'고객관리 LIST'!B1002</f>
        <v>0</v>
      </c>
      <c r="D1003" s="211">
        <f>'고객관리 LIST'!C1002</f>
        <v>0</v>
      </c>
      <c r="E1003" s="212">
        <f>'고객관리 LIST'!D1002</f>
        <v>0</v>
      </c>
      <c r="F1003" s="213">
        <f>'고객관리 LIST'!E1002</f>
        <v>0</v>
      </c>
      <c r="G1003" s="211">
        <f>'고객관리 LIST'!H1002</f>
        <v>0</v>
      </c>
      <c r="H1003" s="211">
        <f>'고객관리 LIST'!K1002</f>
        <v>0</v>
      </c>
      <c r="I1003" s="211" t="str">
        <f>'고객관리 LIST'!L1002</f>
        <v/>
      </c>
      <c r="J1003" s="211">
        <f>'고객관리 LIST'!M1002</f>
        <v>0</v>
      </c>
      <c r="K1003" s="211">
        <f>'고객관리 LIST'!N1002</f>
        <v>0</v>
      </c>
      <c r="L1003" s="221">
        <f>'고객관리 LIST'!O1002</f>
        <v>0</v>
      </c>
    </row>
    <row r="1004" spans="1:12" ht="20.100000000000001" hidden="1" customHeight="1" x14ac:dyDescent="0.3">
      <c r="A1004" s="82" t="b">
        <f t="shared" ca="1" si="15"/>
        <v>0</v>
      </c>
      <c r="B1004" s="211">
        <f>'고객관리 LIST'!J1003</f>
        <v>0</v>
      </c>
      <c r="C1004" s="211">
        <f>'고객관리 LIST'!B1003</f>
        <v>0</v>
      </c>
      <c r="D1004" s="211">
        <f>'고객관리 LIST'!C1003</f>
        <v>0</v>
      </c>
      <c r="E1004" s="212">
        <f>'고객관리 LIST'!D1003</f>
        <v>0</v>
      </c>
      <c r="F1004" s="213">
        <f>'고객관리 LIST'!E1003</f>
        <v>0</v>
      </c>
      <c r="G1004" s="211">
        <f>'고객관리 LIST'!H1003</f>
        <v>0</v>
      </c>
      <c r="H1004" s="211">
        <f>'고객관리 LIST'!K1003</f>
        <v>0</v>
      </c>
      <c r="I1004" s="211" t="str">
        <f>'고객관리 LIST'!L1003</f>
        <v/>
      </c>
      <c r="J1004" s="211">
        <f>'고객관리 LIST'!M1003</f>
        <v>0</v>
      </c>
      <c r="K1004" s="211">
        <f>'고객관리 LIST'!N1003</f>
        <v>0</v>
      </c>
      <c r="L1004" s="221">
        <f>'고객관리 LIST'!O1003</f>
        <v>0</v>
      </c>
    </row>
    <row r="1005" spans="1:12" ht="20.100000000000001" hidden="1" customHeight="1" x14ac:dyDescent="0.3">
      <c r="A1005" s="82" t="b">
        <f t="shared" ca="1" si="15"/>
        <v>0</v>
      </c>
      <c r="B1005" s="211">
        <f>'고객관리 LIST'!J1004</f>
        <v>0</v>
      </c>
      <c r="C1005" s="211">
        <f>'고객관리 LIST'!B1004</f>
        <v>0</v>
      </c>
      <c r="D1005" s="211">
        <f>'고객관리 LIST'!C1004</f>
        <v>0</v>
      </c>
      <c r="E1005" s="212">
        <f>'고객관리 LIST'!D1004</f>
        <v>0</v>
      </c>
      <c r="F1005" s="213">
        <f>'고객관리 LIST'!E1004</f>
        <v>0</v>
      </c>
      <c r="G1005" s="211">
        <f>'고객관리 LIST'!H1004</f>
        <v>0</v>
      </c>
      <c r="H1005" s="211">
        <f>'고객관리 LIST'!K1004</f>
        <v>0</v>
      </c>
      <c r="I1005" s="211" t="str">
        <f>'고객관리 LIST'!L1004</f>
        <v/>
      </c>
      <c r="J1005" s="211">
        <f>'고객관리 LIST'!M1004</f>
        <v>0</v>
      </c>
      <c r="K1005" s="211">
        <f>'고객관리 LIST'!N1004</f>
        <v>0</v>
      </c>
      <c r="L1005" s="221">
        <f>'고객관리 LIST'!O1004</f>
        <v>0</v>
      </c>
    </row>
    <row r="1006" spans="1:12" ht="20.100000000000001" hidden="1" customHeight="1" x14ac:dyDescent="0.3">
      <c r="A1006" s="82" t="b">
        <f t="shared" ca="1" si="15"/>
        <v>0</v>
      </c>
      <c r="B1006" s="211">
        <f>'고객관리 LIST'!J1005</f>
        <v>0</v>
      </c>
      <c r="C1006" s="211">
        <f>'고객관리 LIST'!B1005</f>
        <v>0</v>
      </c>
      <c r="D1006" s="211">
        <f>'고객관리 LIST'!C1005</f>
        <v>0</v>
      </c>
      <c r="E1006" s="212">
        <f>'고객관리 LIST'!D1005</f>
        <v>0</v>
      </c>
      <c r="F1006" s="213">
        <f>'고객관리 LIST'!E1005</f>
        <v>0</v>
      </c>
      <c r="G1006" s="211">
        <f>'고객관리 LIST'!H1005</f>
        <v>0</v>
      </c>
      <c r="H1006" s="211">
        <f>'고객관리 LIST'!K1005</f>
        <v>0</v>
      </c>
      <c r="I1006" s="211" t="str">
        <f>'고객관리 LIST'!L1005</f>
        <v/>
      </c>
      <c r="J1006" s="211">
        <f>'고객관리 LIST'!M1005</f>
        <v>0</v>
      </c>
      <c r="K1006" s="211">
        <f>'고객관리 LIST'!N1005</f>
        <v>0</v>
      </c>
      <c r="L1006" s="221">
        <f>'고객관리 LIST'!O1005</f>
        <v>0</v>
      </c>
    </row>
    <row r="1007" spans="1:12" ht="20.100000000000001" hidden="1" customHeight="1" x14ac:dyDescent="0.3">
      <c r="A1007" s="82" t="b">
        <f t="shared" ca="1" si="15"/>
        <v>0</v>
      </c>
      <c r="B1007" s="211">
        <f>'고객관리 LIST'!J1006</f>
        <v>0</v>
      </c>
      <c r="C1007" s="211">
        <f>'고객관리 LIST'!B1006</f>
        <v>0</v>
      </c>
      <c r="D1007" s="211">
        <f>'고객관리 LIST'!C1006</f>
        <v>0</v>
      </c>
      <c r="E1007" s="212">
        <f>'고객관리 LIST'!D1006</f>
        <v>0</v>
      </c>
      <c r="F1007" s="213">
        <f>'고객관리 LIST'!E1006</f>
        <v>0</v>
      </c>
      <c r="G1007" s="211">
        <f>'고객관리 LIST'!H1006</f>
        <v>0</v>
      </c>
      <c r="H1007" s="211">
        <f>'고객관리 LIST'!K1006</f>
        <v>0</v>
      </c>
      <c r="I1007" s="211" t="str">
        <f>'고객관리 LIST'!L1006</f>
        <v/>
      </c>
      <c r="J1007" s="211">
        <f>'고객관리 LIST'!M1006</f>
        <v>0</v>
      </c>
      <c r="K1007" s="211">
        <f>'고객관리 LIST'!N1006</f>
        <v>0</v>
      </c>
      <c r="L1007" s="221">
        <f>'고객관리 LIST'!O1006</f>
        <v>0</v>
      </c>
    </row>
    <row r="1008" spans="1:12" ht="20.100000000000001" hidden="1" customHeight="1" x14ac:dyDescent="0.3">
      <c r="A1008" s="82" t="b">
        <f t="shared" ca="1" si="15"/>
        <v>0</v>
      </c>
      <c r="B1008" s="211">
        <f>'고객관리 LIST'!J1007</f>
        <v>0</v>
      </c>
      <c r="C1008" s="211">
        <f>'고객관리 LIST'!B1007</f>
        <v>0</v>
      </c>
      <c r="D1008" s="211">
        <f>'고객관리 LIST'!C1007</f>
        <v>0</v>
      </c>
      <c r="E1008" s="212">
        <f>'고객관리 LIST'!D1007</f>
        <v>0</v>
      </c>
      <c r="F1008" s="213">
        <f>'고객관리 LIST'!E1007</f>
        <v>0</v>
      </c>
      <c r="G1008" s="211">
        <f>'고객관리 LIST'!H1007</f>
        <v>0</v>
      </c>
      <c r="H1008" s="211">
        <f>'고객관리 LIST'!K1007</f>
        <v>0</v>
      </c>
      <c r="I1008" s="211" t="str">
        <f>'고객관리 LIST'!L1007</f>
        <v/>
      </c>
      <c r="J1008" s="211">
        <f>'고객관리 LIST'!M1007</f>
        <v>0</v>
      </c>
      <c r="K1008" s="211">
        <f>'고객관리 LIST'!N1007</f>
        <v>0</v>
      </c>
      <c r="L1008" s="221">
        <f>'고객관리 LIST'!O1007</f>
        <v>0</v>
      </c>
    </row>
    <row r="1009" spans="1:12" ht="20.100000000000001" hidden="1" customHeight="1" x14ac:dyDescent="0.3">
      <c r="A1009" s="82" t="b">
        <f t="shared" ca="1" si="15"/>
        <v>0</v>
      </c>
      <c r="B1009" s="211">
        <f>'고객관리 LIST'!J1008</f>
        <v>0</v>
      </c>
      <c r="C1009" s="211">
        <f>'고객관리 LIST'!B1008</f>
        <v>0</v>
      </c>
      <c r="D1009" s="211">
        <f>'고객관리 LIST'!C1008</f>
        <v>0</v>
      </c>
      <c r="E1009" s="212">
        <f>'고객관리 LIST'!D1008</f>
        <v>0</v>
      </c>
      <c r="F1009" s="213">
        <f>'고객관리 LIST'!E1008</f>
        <v>0</v>
      </c>
      <c r="G1009" s="211">
        <f>'고객관리 LIST'!H1008</f>
        <v>0</v>
      </c>
      <c r="H1009" s="211">
        <f>'고객관리 LIST'!K1008</f>
        <v>0</v>
      </c>
      <c r="I1009" s="211" t="str">
        <f>'고객관리 LIST'!L1008</f>
        <v/>
      </c>
      <c r="J1009" s="211">
        <f>'고객관리 LIST'!M1008</f>
        <v>0</v>
      </c>
      <c r="K1009" s="211">
        <f>'고객관리 LIST'!N1008</f>
        <v>0</v>
      </c>
      <c r="L1009" s="221">
        <f>'고객관리 LIST'!O1008</f>
        <v>0</v>
      </c>
    </row>
    <row r="1010" spans="1:12" ht="20.100000000000001" hidden="1" customHeight="1" x14ac:dyDescent="0.3">
      <c r="A1010" s="82" t="b">
        <f t="shared" ca="1" si="15"/>
        <v>0</v>
      </c>
      <c r="B1010" s="211">
        <f>'고객관리 LIST'!J1009</f>
        <v>0</v>
      </c>
      <c r="C1010" s="211">
        <f>'고객관리 LIST'!B1009</f>
        <v>0</v>
      </c>
      <c r="D1010" s="211">
        <f>'고객관리 LIST'!C1009</f>
        <v>0</v>
      </c>
      <c r="E1010" s="212">
        <f>'고객관리 LIST'!D1009</f>
        <v>0</v>
      </c>
      <c r="F1010" s="213">
        <f>'고객관리 LIST'!E1009</f>
        <v>0</v>
      </c>
      <c r="G1010" s="211">
        <f>'고객관리 LIST'!H1009</f>
        <v>0</v>
      </c>
      <c r="H1010" s="211">
        <f>'고객관리 LIST'!K1009</f>
        <v>0</v>
      </c>
      <c r="I1010" s="211" t="str">
        <f>'고객관리 LIST'!L1009</f>
        <v/>
      </c>
      <c r="J1010" s="211">
        <f>'고객관리 LIST'!M1009</f>
        <v>0</v>
      </c>
      <c r="K1010" s="211">
        <f>'고객관리 LIST'!N1009</f>
        <v>0</v>
      </c>
      <c r="L1010" s="221">
        <f>'고객관리 LIST'!O1009</f>
        <v>0</v>
      </c>
    </row>
    <row r="1011" spans="1:12" ht="20.100000000000001" hidden="1" customHeight="1" x14ac:dyDescent="0.3">
      <c r="A1011" s="82" t="b">
        <f t="shared" ca="1" si="15"/>
        <v>0</v>
      </c>
      <c r="B1011" s="211">
        <f>'고객관리 LIST'!J1010</f>
        <v>0</v>
      </c>
      <c r="C1011" s="211">
        <f>'고객관리 LIST'!B1010</f>
        <v>0</v>
      </c>
      <c r="D1011" s="211">
        <f>'고객관리 LIST'!C1010</f>
        <v>0</v>
      </c>
      <c r="E1011" s="212">
        <f>'고객관리 LIST'!D1010</f>
        <v>0</v>
      </c>
      <c r="F1011" s="213">
        <f>'고객관리 LIST'!E1010</f>
        <v>0</v>
      </c>
      <c r="G1011" s="211">
        <f>'고객관리 LIST'!H1010</f>
        <v>0</v>
      </c>
      <c r="H1011" s="211">
        <f>'고객관리 LIST'!K1010</f>
        <v>0</v>
      </c>
      <c r="I1011" s="211" t="str">
        <f>'고객관리 LIST'!L1010</f>
        <v/>
      </c>
      <c r="J1011" s="211">
        <f>'고객관리 LIST'!M1010</f>
        <v>0</v>
      </c>
      <c r="K1011" s="211">
        <f>'고객관리 LIST'!N1010</f>
        <v>0</v>
      </c>
      <c r="L1011" s="221">
        <f>'고객관리 LIST'!O1010</f>
        <v>0</v>
      </c>
    </row>
    <row r="1012" spans="1:12" ht="20.100000000000001" hidden="1" customHeight="1" x14ac:dyDescent="0.3">
      <c r="A1012" s="82" t="b">
        <f t="shared" ca="1" si="15"/>
        <v>0</v>
      </c>
      <c r="B1012" s="211">
        <f>'고객관리 LIST'!J1011</f>
        <v>0</v>
      </c>
      <c r="C1012" s="211">
        <f>'고객관리 LIST'!B1011</f>
        <v>0</v>
      </c>
      <c r="D1012" s="211">
        <f>'고객관리 LIST'!C1011</f>
        <v>0</v>
      </c>
      <c r="E1012" s="212">
        <f>'고객관리 LIST'!D1011</f>
        <v>0</v>
      </c>
      <c r="F1012" s="213">
        <f>'고객관리 LIST'!E1011</f>
        <v>0</v>
      </c>
      <c r="G1012" s="211">
        <f>'고객관리 LIST'!H1011</f>
        <v>0</v>
      </c>
      <c r="H1012" s="211">
        <f>'고객관리 LIST'!K1011</f>
        <v>0</v>
      </c>
      <c r="I1012" s="211" t="str">
        <f>'고객관리 LIST'!L1011</f>
        <v/>
      </c>
      <c r="J1012" s="211">
        <f>'고객관리 LIST'!M1011</f>
        <v>0</v>
      </c>
      <c r="K1012" s="211">
        <f>'고객관리 LIST'!N1011</f>
        <v>0</v>
      </c>
      <c r="L1012" s="221">
        <f>'고객관리 LIST'!O1011</f>
        <v>0</v>
      </c>
    </row>
    <row r="1013" spans="1:12" ht="20.100000000000001" hidden="1" customHeight="1" x14ac:dyDescent="0.3">
      <c r="A1013" s="82" t="b">
        <f t="shared" ca="1" si="15"/>
        <v>0</v>
      </c>
      <c r="B1013" s="211">
        <f>'고객관리 LIST'!J1012</f>
        <v>0</v>
      </c>
      <c r="C1013" s="211">
        <f>'고객관리 LIST'!B1012</f>
        <v>0</v>
      </c>
      <c r="D1013" s="211">
        <f>'고객관리 LIST'!C1012</f>
        <v>0</v>
      </c>
      <c r="E1013" s="212">
        <f>'고객관리 LIST'!D1012</f>
        <v>0</v>
      </c>
      <c r="F1013" s="213">
        <f>'고객관리 LIST'!E1012</f>
        <v>0</v>
      </c>
      <c r="G1013" s="211">
        <f>'고객관리 LIST'!H1012</f>
        <v>0</v>
      </c>
      <c r="H1013" s="211">
        <f>'고객관리 LIST'!K1012</f>
        <v>0</v>
      </c>
      <c r="I1013" s="211" t="str">
        <f>'고객관리 LIST'!L1012</f>
        <v/>
      </c>
      <c r="J1013" s="211">
        <f>'고객관리 LIST'!M1012</f>
        <v>0</v>
      </c>
      <c r="K1013" s="211">
        <f>'고객관리 LIST'!N1012</f>
        <v>0</v>
      </c>
      <c r="L1013" s="221">
        <f>'고객관리 LIST'!O1012</f>
        <v>0</v>
      </c>
    </row>
    <row r="1014" spans="1:12" ht="20.100000000000001" hidden="1" customHeight="1" x14ac:dyDescent="0.3">
      <c r="A1014" s="82" t="b">
        <f t="shared" ca="1" si="15"/>
        <v>0</v>
      </c>
      <c r="B1014" s="211">
        <f>'고객관리 LIST'!J1013</f>
        <v>0</v>
      </c>
      <c r="C1014" s="211">
        <f>'고객관리 LIST'!B1013</f>
        <v>0</v>
      </c>
      <c r="D1014" s="211">
        <f>'고객관리 LIST'!C1013</f>
        <v>0</v>
      </c>
      <c r="E1014" s="212">
        <f>'고객관리 LIST'!D1013</f>
        <v>0</v>
      </c>
      <c r="F1014" s="213">
        <f>'고객관리 LIST'!E1013</f>
        <v>0</v>
      </c>
      <c r="G1014" s="211">
        <f>'고객관리 LIST'!H1013</f>
        <v>0</v>
      </c>
      <c r="H1014" s="211">
        <f>'고객관리 LIST'!K1013</f>
        <v>0</v>
      </c>
      <c r="I1014" s="211" t="str">
        <f>'고객관리 LIST'!L1013</f>
        <v/>
      </c>
      <c r="J1014" s="211">
        <f>'고객관리 LIST'!M1013</f>
        <v>0</v>
      </c>
      <c r="K1014" s="211">
        <f>'고객관리 LIST'!N1013</f>
        <v>0</v>
      </c>
      <c r="L1014" s="221">
        <f>'고객관리 LIST'!O1013</f>
        <v>0</v>
      </c>
    </row>
    <row r="1015" spans="1:12" ht="20.100000000000001" hidden="1" customHeight="1" x14ac:dyDescent="0.3">
      <c r="A1015" s="82" t="b">
        <f t="shared" ca="1" si="15"/>
        <v>0</v>
      </c>
      <c r="B1015" s="211">
        <f>'고객관리 LIST'!J1014</f>
        <v>0</v>
      </c>
      <c r="C1015" s="211">
        <f>'고객관리 LIST'!B1014</f>
        <v>0</v>
      </c>
      <c r="D1015" s="211">
        <f>'고객관리 LIST'!C1014</f>
        <v>0</v>
      </c>
      <c r="E1015" s="212">
        <f>'고객관리 LIST'!D1014</f>
        <v>0</v>
      </c>
      <c r="F1015" s="213">
        <f>'고객관리 LIST'!E1014</f>
        <v>0</v>
      </c>
      <c r="G1015" s="211">
        <f>'고객관리 LIST'!H1014</f>
        <v>0</v>
      </c>
      <c r="H1015" s="211">
        <f>'고객관리 LIST'!K1014</f>
        <v>0</v>
      </c>
      <c r="I1015" s="211" t="str">
        <f>'고객관리 LIST'!L1014</f>
        <v/>
      </c>
      <c r="J1015" s="211">
        <f>'고객관리 LIST'!M1014</f>
        <v>0</v>
      </c>
      <c r="K1015" s="211">
        <f>'고객관리 LIST'!N1014</f>
        <v>0</v>
      </c>
      <c r="L1015" s="221">
        <f>'고객관리 LIST'!O1014</f>
        <v>0</v>
      </c>
    </row>
    <row r="1016" spans="1:12" ht="20.100000000000001" hidden="1" customHeight="1" x14ac:dyDescent="0.3">
      <c r="A1016" s="82" t="b">
        <f t="shared" ca="1" si="15"/>
        <v>0</v>
      </c>
      <c r="B1016" s="211">
        <f>'고객관리 LIST'!J1015</f>
        <v>0</v>
      </c>
      <c r="C1016" s="211">
        <f>'고객관리 LIST'!B1015</f>
        <v>0</v>
      </c>
      <c r="D1016" s="211">
        <f>'고객관리 LIST'!C1015</f>
        <v>0</v>
      </c>
      <c r="E1016" s="212">
        <f>'고객관리 LIST'!D1015</f>
        <v>0</v>
      </c>
      <c r="F1016" s="213">
        <f>'고객관리 LIST'!E1015</f>
        <v>0</v>
      </c>
      <c r="G1016" s="211">
        <f>'고객관리 LIST'!H1015</f>
        <v>0</v>
      </c>
      <c r="H1016" s="211">
        <f>'고객관리 LIST'!K1015</f>
        <v>0</v>
      </c>
      <c r="I1016" s="211" t="str">
        <f>'고객관리 LIST'!L1015</f>
        <v/>
      </c>
      <c r="J1016" s="211">
        <f>'고객관리 LIST'!M1015</f>
        <v>0</v>
      </c>
      <c r="K1016" s="211">
        <f>'고객관리 LIST'!N1015</f>
        <v>0</v>
      </c>
      <c r="L1016" s="221">
        <f>'고객관리 LIST'!O1015</f>
        <v>0</v>
      </c>
    </row>
    <row r="1017" spans="1:12" ht="20.100000000000001" hidden="1" customHeight="1" x14ac:dyDescent="0.3">
      <c r="A1017" s="82" t="b">
        <f t="shared" ca="1" si="15"/>
        <v>0</v>
      </c>
      <c r="B1017" s="211">
        <f>'고객관리 LIST'!J1016</f>
        <v>0</v>
      </c>
      <c r="C1017" s="211">
        <f>'고객관리 LIST'!B1016</f>
        <v>0</v>
      </c>
      <c r="D1017" s="211">
        <f>'고객관리 LIST'!C1016</f>
        <v>0</v>
      </c>
      <c r="E1017" s="212">
        <f>'고객관리 LIST'!D1016</f>
        <v>0</v>
      </c>
      <c r="F1017" s="213">
        <f>'고객관리 LIST'!E1016</f>
        <v>0</v>
      </c>
      <c r="G1017" s="211">
        <f>'고객관리 LIST'!H1016</f>
        <v>0</v>
      </c>
      <c r="H1017" s="211">
        <f>'고객관리 LIST'!K1016</f>
        <v>0</v>
      </c>
      <c r="I1017" s="211" t="str">
        <f>'고객관리 LIST'!L1016</f>
        <v/>
      </c>
      <c r="J1017" s="211">
        <f>'고객관리 LIST'!M1016</f>
        <v>0</v>
      </c>
      <c r="K1017" s="211">
        <f>'고객관리 LIST'!N1016</f>
        <v>0</v>
      </c>
      <c r="L1017" s="221">
        <f>'고객관리 LIST'!O1016</f>
        <v>0</v>
      </c>
    </row>
    <row r="1018" spans="1:12" ht="20.100000000000001" hidden="1" customHeight="1" x14ac:dyDescent="0.3">
      <c r="A1018" s="82" t="b">
        <f t="shared" ca="1" si="15"/>
        <v>0</v>
      </c>
      <c r="B1018" s="211">
        <f>'고객관리 LIST'!J1017</f>
        <v>0</v>
      </c>
      <c r="C1018" s="211">
        <f>'고객관리 LIST'!B1017</f>
        <v>0</v>
      </c>
      <c r="D1018" s="211">
        <f>'고객관리 LIST'!C1017</f>
        <v>0</v>
      </c>
      <c r="E1018" s="212">
        <f>'고객관리 LIST'!D1017</f>
        <v>0</v>
      </c>
      <c r="F1018" s="213">
        <f>'고객관리 LIST'!E1017</f>
        <v>0</v>
      </c>
      <c r="G1018" s="211">
        <f>'고객관리 LIST'!H1017</f>
        <v>0</v>
      </c>
      <c r="H1018" s="211">
        <f>'고객관리 LIST'!K1017</f>
        <v>0</v>
      </c>
      <c r="I1018" s="211" t="str">
        <f>'고객관리 LIST'!L1017</f>
        <v/>
      </c>
      <c r="J1018" s="211">
        <f>'고객관리 LIST'!M1017</f>
        <v>0</v>
      </c>
      <c r="K1018" s="211">
        <f>'고객관리 LIST'!N1017</f>
        <v>0</v>
      </c>
      <c r="L1018" s="221">
        <f>'고객관리 LIST'!O1017</f>
        <v>0</v>
      </c>
    </row>
    <row r="1019" spans="1:12" ht="20.100000000000001" hidden="1" customHeight="1" x14ac:dyDescent="0.3">
      <c r="A1019" s="82" t="b">
        <f t="shared" ca="1" si="15"/>
        <v>0</v>
      </c>
      <c r="B1019" s="211">
        <f>'고객관리 LIST'!J1018</f>
        <v>0</v>
      </c>
      <c r="C1019" s="211">
        <f>'고객관리 LIST'!B1018</f>
        <v>0</v>
      </c>
      <c r="D1019" s="211">
        <f>'고객관리 LIST'!C1018</f>
        <v>0</v>
      </c>
      <c r="E1019" s="212">
        <f>'고객관리 LIST'!D1018</f>
        <v>0</v>
      </c>
      <c r="F1019" s="213">
        <f>'고객관리 LIST'!E1018</f>
        <v>0</v>
      </c>
      <c r="G1019" s="211">
        <f>'고객관리 LIST'!H1018</f>
        <v>0</v>
      </c>
      <c r="H1019" s="211">
        <f>'고객관리 LIST'!K1018</f>
        <v>0</v>
      </c>
      <c r="I1019" s="211" t="str">
        <f>'고객관리 LIST'!L1018</f>
        <v/>
      </c>
      <c r="J1019" s="211">
        <f>'고객관리 LIST'!M1018</f>
        <v>0</v>
      </c>
      <c r="K1019" s="211">
        <f>'고객관리 LIST'!N1018</f>
        <v>0</v>
      </c>
      <c r="L1019" s="221">
        <f>'고객관리 LIST'!O1018</f>
        <v>0</v>
      </c>
    </row>
    <row r="1020" spans="1:12" ht="20.100000000000001" hidden="1" customHeight="1" x14ac:dyDescent="0.3">
      <c r="A1020" s="82" t="b">
        <f t="shared" ca="1" si="15"/>
        <v>0</v>
      </c>
      <c r="B1020" s="211">
        <f>'고객관리 LIST'!J1019</f>
        <v>0</v>
      </c>
      <c r="C1020" s="211">
        <f>'고객관리 LIST'!B1019</f>
        <v>0</v>
      </c>
      <c r="D1020" s="211">
        <f>'고객관리 LIST'!C1019</f>
        <v>0</v>
      </c>
      <c r="E1020" s="212">
        <f>'고객관리 LIST'!D1019</f>
        <v>0</v>
      </c>
      <c r="F1020" s="213">
        <f>'고객관리 LIST'!E1019</f>
        <v>0</v>
      </c>
      <c r="G1020" s="211">
        <f>'고객관리 LIST'!H1019</f>
        <v>0</v>
      </c>
      <c r="H1020" s="211">
        <f>'고객관리 LIST'!K1019</f>
        <v>0</v>
      </c>
      <c r="I1020" s="211" t="str">
        <f>'고객관리 LIST'!L1019</f>
        <v/>
      </c>
      <c r="J1020" s="211">
        <f>'고객관리 LIST'!M1019</f>
        <v>0</v>
      </c>
      <c r="K1020" s="211">
        <f>'고객관리 LIST'!N1019</f>
        <v>0</v>
      </c>
      <c r="L1020" s="221">
        <f>'고객관리 LIST'!O1019</f>
        <v>0</v>
      </c>
    </row>
    <row r="1021" spans="1:12" ht="20.100000000000001" hidden="1" customHeight="1" x14ac:dyDescent="0.3">
      <c r="A1021" s="82" t="b">
        <f t="shared" ca="1" si="15"/>
        <v>0</v>
      </c>
      <c r="B1021" s="211">
        <f>'고객관리 LIST'!J1020</f>
        <v>0</v>
      </c>
      <c r="C1021" s="211">
        <f>'고객관리 LIST'!B1020</f>
        <v>0</v>
      </c>
      <c r="D1021" s="211">
        <f>'고객관리 LIST'!C1020</f>
        <v>0</v>
      </c>
      <c r="E1021" s="212">
        <f>'고객관리 LIST'!D1020</f>
        <v>0</v>
      </c>
      <c r="F1021" s="213">
        <f>'고객관리 LIST'!E1020</f>
        <v>0</v>
      </c>
      <c r="G1021" s="211">
        <f>'고객관리 LIST'!H1020</f>
        <v>0</v>
      </c>
      <c r="H1021" s="211">
        <f>'고객관리 LIST'!K1020</f>
        <v>0</v>
      </c>
      <c r="I1021" s="211" t="str">
        <f>'고객관리 LIST'!L1020</f>
        <v/>
      </c>
      <c r="J1021" s="211">
        <f>'고객관리 LIST'!M1020</f>
        <v>0</v>
      </c>
      <c r="K1021" s="211">
        <f>'고객관리 LIST'!N1020</f>
        <v>0</v>
      </c>
      <c r="L1021" s="221">
        <f>'고객관리 LIST'!O1020</f>
        <v>0</v>
      </c>
    </row>
    <row r="1022" spans="1:12" ht="20.100000000000001" hidden="1" customHeight="1" x14ac:dyDescent="0.3">
      <c r="A1022" s="82" t="b">
        <f t="shared" ca="1" si="15"/>
        <v>0</v>
      </c>
      <c r="B1022" s="211">
        <f>'고객관리 LIST'!J1021</f>
        <v>0</v>
      </c>
      <c r="C1022" s="211">
        <f>'고객관리 LIST'!B1021</f>
        <v>0</v>
      </c>
      <c r="D1022" s="211">
        <f>'고객관리 LIST'!C1021</f>
        <v>0</v>
      </c>
      <c r="E1022" s="212">
        <f>'고객관리 LIST'!D1021</f>
        <v>0</v>
      </c>
      <c r="F1022" s="213">
        <f>'고객관리 LIST'!E1021</f>
        <v>0</v>
      </c>
      <c r="G1022" s="211">
        <f>'고객관리 LIST'!H1021</f>
        <v>0</v>
      </c>
      <c r="H1022" s="211">
        <f>'고객관리 LIST'!K1021</f>
        <v>0</v>
      </c>
      <c r="I1022" s="211" t="str">
        <f>'고객관리 LIST'!L1021</f>
        <v/>
      </c>
      <c r="J1022" s="211">
        <f>'고객관리 LIST'!M1021</f>
        <v>0</v>
      </c>
      <c r="K1022" s="211">
        <f>'고객관리 LIST'!N1021</f>
        <v>0</v>
      </c>
      <c r="L1022" s="221">
        <f>'고객관리 LIST'!O1021</f>
        <v>0</v>
      </c>
    </row>
    <row r="1023" spans="1:12" ht="20.100000000000001" hidden="1" customHeight="1" x14ac:dyDescent="0.3">
      <c r="A1023" s="82" t="b">
        <f t="shared" ca="1" si="15"/>
        <v>0</v>
      </c>
      <c r="B1023" s="211">
        <f>'고객관리 LIST'!J1022</f>
        <v>0</v>
      </c>
      <c r="C1023" s="211">
        <f>'고객관리 LIST'!B1022</f>
        <v>0</v>
      </c>
      <c r="D1023" s="211">
        <f>'고객관리 LIST'!C1022</f>
        <v>0</v>
      </c>
      <c r="E1023" s="212">
        <f>'고객관리 LIST'!D1022</f>
        <v>0</v>
      </c>
      <c r="F1023" s="213">
        <f>'고객관리 LIST'!E1022</f>
        <v>0</v>
      </c>
      <c r="G1023" s="211">
        <f>'고객관리 LIST'!H1022</f>
        <v>0</v>
      </c>
      <c r="H1023" s="211">
        <f>'고객관리 LIST'!K1022</f>
        <v>0</v>
      </c>
      <c r="I1023" s="211" t="str">
        <f>'고객관리 LIST'!L1022</f>
        <v/>
      </c>
      <c r="J1023" s="211">
        <f>'고객관리 LIST'!M1022</f>
        <v>0</v>
      </c>
      <c r="K1023" s="211">
        <f>'고객관리 LIST'!N1022</f>
        <v>0</v>
      </c>
      <c r="L1023" s="221">
        <f>'고객관리 LIST'!O1022</f>
        <v>0</v>
      </c>
    </row>
    <row r="1024" spans="1:12" ht="20.100000000000001" hidden="1" customHeight="1" x14ac:dyDescent="0.3">
      <c r="A1024" s="82" t="b">
        <f t="shared" ca="1" si="15"/>
        <v>0</v>
      </c>
      <c r="B1024" s="211">
        <f>'고객관리 LIST'!J1023</f>
        <v>0</v>
      </c>
      <c r="C1024" s="211">
        <f>'고객관리 LIST'!B1023</f>
        <v>0</v>
      </c>
      <c r="D1024" s="211">
        <f>'고객관리 LIST'!C1023</f>
        <v>0</v>
      </c>
      <c r="E1024" s="212">
        <f>'고객관리 LIST'!D1023</f>
        <v>0</v>
      </c>
      <c r="F1024" s="213">
        <f>'고객관리 LIST'!E1023</f>
        <v>0</v>
      </c>
      <c r="G1024" s="211">
        <f>'고객관리 LIST'!H1023</f>
        <v>0</v>
      </c>
      <c r="H1024" s="211">
        <f>'고객관리 LIST'!K1023</f>
        <v>0</v>
      </c>
      <c r="I1024" s="211" t="str">
        <f>'고객관리 LIST'!L1023</f>
        <v/>
      </c>
      <c r="J1024" s="211">
        <f>'고객관리 LIST'!M1023</f>
        <v>0</v>
      </c>
      <c r="K1024" s="211">
        <f>'고객관리 LIST'!N1023</f>
        <v>0</v>
      </c>
      <c r="L1024" s="221">
        <f>'고객관리 LIST'!O1023</f>
        <v>0</v>
      </c>
    </row>
    <row r="1025" spans="1:12" ht="20.100000000000001" hidden="1" customHeight="1" x14ac:dyDescent="0.3">
      <c r="A1025" s="82" t="b">
        <f t="shared" ca="1" si="15"/>
        <v>0</v>
      </c>
      <c r="B1025" s="211">
        <f>'고객관리 LIST'!J1024</f>
        <v>0</v>
      </c>
      <c r="C1025" s="211">
        <f>'고객관리 LIST'!B1024</f>
        <v>0</v>
      </c>
      <c r="D1025" s="211">
        <f>'고객관리 LIST'!C1024</f>
        <v>0</v>
      </c>
      <c r="E1025" s="212">
        <f>'고객관리 LIST'!D1024</f>
        <v>0</v>
      </c>
      <c r="F1025" s="213">
        <f>'고객관리 LIST'!E1024</f>
        <v>0</v>
      </c>
      <c r="G1025" s="211">
        <f>'고객관리 LIST'!H1024</f>
        <v>0</v>
      </c>
      <c r="H1025" s="211">
        <f>'고객관리 LIST'!K1024</f>
        <v>0</v>
      </c>
      <c r="I1025" s="211" t="str">
        <f>'고객관리 LIST'!L1024</f>
        <v/>
      </c>
      <c r="J1025" s="211">
        <f>'고객관리 LIST'!M1024</f>
        <v>0</v>
      </c>
      <c r="K1025" s="211">
        <f>'고객관리 LIST'!N1024</f>
        <v>0</v>
      </c>
      <c r="L1025" s="221">
        <f>'고객관리 LIST'!O1024</f>
        <v>0</v>
      </c>
    </row>
    <row r="1026" spans="1:12" ht="20.100000000000001" hidden="1" customHeight="1" x14ac:dyDescent="0.3">
      <c r="A1026" s="82" t="b">
        <f t="shared" ca="1" si="15"/>
        <v>0</v>
      </c>
      <c r="B1026" s="211">
        <f>'고객관리 LIST'!J1025</f>
        <v>0</v>
      </c>
      <c r="C1026" s="211">
        <f>'고객관리 LIST'!B1025</f>
        <v>0</v>
      </c>
      <c r="D1026" s="211">
        <f>'고객관리 LIST'!C1025</f>
        <v>0</v>
      </c>
      <c r="E1026" s="212">
        <f>'고객관리 LIST'!D1025</f>
        <v>0</v>
      </c>
      <c r="F1026" s="213">
        <f>'고객관리 LIST'!E1025</f>
        <v>0</v>
      </c>
      <c r="G1026" s="211">
        <f>'고객관리 LIST'!H1025</f>
        <v>0</v>
      </c>
      <c r="H1026" s="211">
        <f>'고객관리 LIST'!K1025</f>
        <v>0</v>
      </c>
      <c r="I1026" s="211" t="str">
        <f>'고객관리 LIST'!L1025</f>
        <v/>
      </c>
      <c r="J1026" s="211">
        <f>'고객관리 LIST'!M1025</f>
        <v>0</v>
      </c>
      <c r="K1026" s="211">
        <f>'고객관리 LIST'!N1025</f>
        <v>0</v>
      </c>
      <c r="L1026" s="221">
        <f>'고객관리 LIST'!O1025</f>
        <v>0</v>
      </c>
    </row>
    <row r="1027" spans="1:12" ht="20.100000000000001" hidden="1" customHeight="1" x14ac:dyDescent="0.3">
      <c r="A1027" s="82" t="b">
        <f t="shared" ca="1" si="15"/>
        <v>0</v>
      </c>
      <c r="B1027" s="211">
        <f>'고객관리 LIST'!J1026</f>
        <v>0</v>
      </c>
      <c r="C1027" s="211">
        <f>'고객관리 LIST'!B1026</f>
        <v>0</v>
      </c>
      <c r="D1027" s="211">
        <f>'고객관리 LIST'!C1026</f>
        <v>0</v>
      </c>
      <c r="E1027" s="212">
        <f>'고객관리 LIST'!D1026</f>
        <v>0</v>
      </c>
      <c r="F1027" s="213">
        <f>'고객관리 LIST'!E1026</f>
        <v>0</v>
      </c>
      <c r="G1027" s="211">
        <f>'고객관리 LIST'!H1026</f>
        <v>0</v>
      </c>
      <c r="H1027" s="211">
        <f>'고객관리 LIST'!K1026</f>
        <v>0</v>
      </c>
      <c r="I1027" s="211" t="str">
        <f>'고객관리 LIST'!L1026</f>
        <v/>
      </c>
      <c r="J1027" s="211">
        <f>'고객관리 LIST'!M1026</f>
        <v>0</v>
      </c>
      <c r="K1027" s="211">
        <f>'고객관리 LIST'!N1026</f>
        <v>0</v>
      </c>
      <c r="L1027" s="221">
        <f>'고객관리 LIST'!O1026</f>
        <v>0</v>
      </c>
    </row>
    <row r="1028" spans="1:12" ht="20.100000000000001" hidden="1" customHeight="1" x14ac:dyDescent="0.3">
      <c r="A1028" s="82" t="b">
        <f t="shared" ca="1" si="15"/>
        <v>0</v>
      </c>
      <c r="B1028" s="211">
        <f>'고객관리 LIST'!J1027</f>
        <v>0</v>
      </c>
      <c r="C1028" s="211">
        <f>'고객관리 LIST'!B1027</f>
        <v>0</v>
      </c>
      <c r="D1028" s="211">
        <f>'고객관리 LIST'!C1027</f>
        <v>0</v>
      </c>
      <c r="E1028" s="212">
        <f>'고객관리 LIST'!D1027</f>
        <v>0</v>
      </c>
      <c r="F1028" s="213">
        <f>'고객관리 LIST'!E1027</f>
        <v>0</v>
      </c>
      <c r="G1028" s="211">
        <f>'고객관리 LIST'!H1027</f>
        <v>0</v>
      </c>
      <c r="H1028" s="211">
        <f>'고객관리 LIST'!K1027</f>
        <v>0</v>
      </c>
      <c r="I1028" s="211" t="str">
        <f>'고객관리 LIST'!L1027</f>
        <v/>
      </c>
      <c r="J1028" s="211">
        <f>'고객관리 LIST'!M1027</f>
        <v>0</v>
      </c>
      <c r="K1028" s="211">
        <f>'고객관리 LIST'!N1027</f>
        <v>0</v>
      </c>
      <c r="L1028" s="221">
        <f>'고객관리 LIST'!O1027</f>
        <v>0</v>
      </c>
    </row>
    <row r="1029" spans="1:12" ht="20.100000000000001" hidden="1" customHeight="1" x14ac:dyDescent="0.3">
      <c r="A1029" s="82" t="b">
        <f t="shared" ca="1" si="15"/>
        <v>0</v>
      </c>
      <c r="B1029" s="211">
        <f>'고객관리 LIST'!J1028</f>
        <v>0</v>
      </c>
      <c r="C1029" s="211">
        <f>'고객관리 LIST'!B1028</f>
        <v>0</v>
      </c>
      <c r="D1029" s="211">
        <f>'고객관리 LIST'!C1028</f>
        <v>0</v>
      </c>
      <c r="E1029" s="212">
        <f>'고객관리 LIST'!D1028</f>
        <v>0</v>
      </c>
      <c r="F1029" s="213">
        <f>'고객관리 LIST'!E1028</f>
        <v>0</v>
      </c>
      <c r="G1029" s="211">
        <f>'고객관리 LIST'!H1028</f>
        <v>0</v>
      </c>
      <c r="H1029" s="211">
        <f>'고객관리 LIST'!K1028</f>
        <v>0</v>
      </c>
      <c r="I1029" s="211" t="str">
        <f>'고객관리 LIST'!L1028</f>
        <v/>
      </c>
      <c r="J1029" s="211">
        <f>'고객관리 LIST'!M1028</f>
        <v>0</v>
      </c>
      <c r="K1029" s="211">
        <f>'고객관리 LIST'!N1028</f>
        <v>0</v>
      </c>
      <c r="L1029" s="221">
        <f>'고객관리 LIST'!O1028</f>
        <v>0</v>
      </c>
    </row>
    <row r="1030" spans="1:12" ht="20.100000000000001" hidden="1" customHeight="1" x14ac:dyDescent="0.3">
      <c r="A1030" s="82" t="b">
        <f t="shared" ca="1" si="15"/>
        <v>0</v>
      </c>
      <c r="B1030" s="211">
        <f>'고객관리 LIST'!J1029</f>
        <v>0</v>
      </c>
      <c r="C1030" s="211">
        <f>'고객관리 LIST'!B1029</f>
        <v>0</v>
      </c>
      <c r="D1030" s="211">
        <f>'고객관리 LIST'!C1029</f>
        <v>0</v>
      </c>
      <c r="E1030" s="212">
        <f>'고객관리 LIST'!D1029</f>
        <v>0</v>
      </c>
      <c r="F1030" s="213">
        <f>'고객관리 LIST'!E1029</f>
        <v>0</v>
      </c>
      <c r="G1030" s="211">
        <f>'고객관리 LIST'!H1029</f>
        <v>0</v>
      </c>
      <c r="H1030" s="211">
        <f>'고객관리 LIST'!K1029</f>
        <v>0</v>
      </c>
      <c r="I1030" s="211" t="str">
        <f>'고객관리 LIST'!L1029</f>
        <v/>
      </c>
      <c r="J1030" s="211">
        <f>'고객관리 LIST'!M1029</f>
        <v>0</v>
      </c>
      <c r="K1030" s="211">
        <f>'고객관리 LIST'!N1029</f>
        <v>0</v>
      </c>
      <c r="L1030" s="221">
        <f>'고객관리 LIST'!O1029</f>
        <v>0</v>
      </c>
    </row>
    <row r="1031" spans="1:12" ht="20.100000000000001" hidden="1" customHeight="1" x14ac:dyDescent="0.3">
      <c r="A1031" s="82" t="b">
        <f t="shared" ref="A1031:A1094" ca="1" si="16">B1031=$G$1</f>
        <v>0</v>
      </c>
      <c r="B1031" s="211">
        <f>'고객관리 LIST'!J1030</f>
        <v>0</v>
      </c>
      <c r="C1031" s="211">
        <f>'고객관리 LIST'!B1030</f>
        <v>0</v>
      </c>
      <c r="D1031" s="211">
        <f>'고객관리 LIST'!C1030</f>
        <v>0</v>
      </c>
      <c r="E1031" s="212">
        <f>'고객관리 LIST'!D1030</f>
        <v>0</v>
      </c>
      <c r="F1031" s="213">
        <f>'고객관리 LIST'!E1030</f>
        <v>0</v>
      </c>
      <c r="G1031" s="211">
        <f>'고객관리 LIST'!H1030</f>
        <v>0</v>
      </c>
      <c r="H1031" s="211">
        <f>'고객관리 LIST'!K1030</f>
        <v>0</v>
      </c>
      <c r="I1031" s="211" t="str">
        <f>'고객관리 LIST'!L1030</f>
        <v/>
      </c>
      <c r="J1031" s="211">
        <f>'고객관리 LIST'!M1030</f>
        <v>0</v>
      </c>
      <c r="K1031" s="211">
        <f>'고객관리 LIST'!N1030</f>
        <v>0</v>
      </c>
      <c r="L1031" s="221">
        <f>'고객관리 LIST'!O1030</f>
        <v>0</v>
      </c>
    </row>
    <row r="1032" spans="1:12" ht="20.100000000000001" hidden="1" customHeight="1" x14ac:dyDescent="0.3">
      <c r="A1032" s="82" t="b">
        <f t="shared" ca="1" si="16"/>
        <v>0</v>
      </c>
      <c r="B1032" s="211">
        <f>'고객관리 LIST'!J1031</f>
        <v>0</v>
      </c>
      <c r="C1032" s="211">
        <f>'고객관리 LIST'!B1031</f>
        <v>0</v>
      </c>
      <c r="D1032" s="211">
        <f>'고객관리 LIST'!C1031</f>
        <v>0</v>
      </c>
      <c r="E1032" s="212">
        <f>'고객관리 LIST'!D1031</f>
        <v>0</v>
      </c>
      <c r="F1032" s="213">
        <f>'고객관리 LIST'!E1031</f>
        <v>0</v>
      </c>
      <c r="G1032" s="211">
        <f>'고객관리 LIST'!H1031</f>
        <v>0</v>
      </c>
      <c r="H1032" s="211">
        <f>'고객관리 LIST'!K1031</f>
        <v>0</v>
      </c>
      <c r="I1032" s="211" t="str">
        <f>'고객관리 LIST'!L1031</f>
        <v/>
      </c>
      <c r="J1032" s="211">
        <f>'고객관리 LIST'!M1031</f>
        <v>0</v>
      </c>
      <c r="K1032" s="211">
        <f>'고객관리 LIST'!N1031</f>
        <v>0</v>
      </c>
      <c r="L1032" s="221">
        <f>'고객관리 LIST'!O1031</f>
        <v>0</v>
      </c>
    </row>
    <row r="1033" spans="1:12" ht="20.100000000000001" hidden="1" customHeight="1" x14ac:dyDescent="0.3">
      <c r="A1033" s="82" t="b">
        <f t="shared" ca="1" si="16"/>
        <v>0</v>
      </c>
      <c r="B1033" s="211">
        <f>'고객관리 LIST'!J1032</f>
        <v>0</v>
      </c>
      <c r="C1033" s="211">
        <f>'고객관리 LIST'!B1032</f>
        <v>0</v>
      </c>
      <c r="D1033" s="211">
        <f>'고객관리 LIST'!C1032</f>
        <v>0</v>
      </c>
      <c r="E1033" s="212">
        <f>'고객관리 LIST'!D1032</f>
        <v>0</v>
      </c>
      <c r="F1033" s="213">
        <f>'고객관리 LIST'!E1032</f>
        <v>0</v>
      </c>
      <c r="G1033" s="211">
        <f>'고객관리 LIST'!H1032</f>
        <v>0</v>
      </c>
      <c r="H1033" s="211">
        <f>'고객관리 LIST'!K1032</f>
        <v>0</v>
      </c>
      <c r="I1033" s="211" t="str">
        <f>'고객관리 LIST'!L1032</f>
        <v/>
      </c>
      <c r="J1033" s="211">
        <f>'고객관리 LIST'!M1032</f>
        <v>0</v>
      </c>
      <c r="K1033" s="211">
        <f>'고객관리 LIST'!N1032</f>
        <v>0</v>
      </c>
      <c r="L1033" s="221">
        <f>'고객관리 LIST'!O1032</f>
        <v>0</v>
      </c>
    </row>
    <row r="1034" spans="1:12" ht="20.100000000000001" hidden="1" customHeight="1" x14ac:dyDescent="0.3">
      <c r="A1034" s="82" t="b">
        <f t="shared" ca="1" si="16"/>
        <v>0</v>
      </c>
      <c r="B1034" s="211">
        <f>'고객관리 LIST'!J1033</f>
        <v>0</v>
      </c>
      <c r="C1034" s="211">
        <f>'고객관리 LIST'!B1033</f>
        <v>0</v>
      </c>
      <c r="D1034" s="211">
        <f>'고객관리 LIST'!C1033</f>
        <v>0</v>
      </c>
      <c r="E1034" s="212">
        <f>'고객관리 LIST'!D1033</f>
        <v>0</v>
      </c>
      <c r="F1034" s="213">
        <f>'고객관리 LIST'!E1033</f>
        <v>0</v>
      </c>
      <c r="G1034" s="211">
        <f>'고객관리 LIST'!H1033</f>
        <v>0</v>
      </c>
      <c r="H1034" s="211">
        <f>'고객관리 LIST'!K1033</f>
        <v>0</v>
      </c>
      <c r="I1034" s="211" t="str">
        <f>'고객관리 LIST'!L1033</f>
        <v/>
      </c>
      <c r="J1034" s="211">
        <f>'고객관리 LIST'!M1033</f>
        <v>0</v>
      </c>
      <c r="K1034" s="211">
        <f>'고객관리 LIST'!N1033</f>
        <v>0</v>
      </c>
      <c r="L1034" s="221">
        <f>'고객관리 LIST'!O1033</f>
        <v>0</v>
      </c>
    </row>
    <row r="1035" spans="1:12" ht="20.100000000000001" hidden="1" customHeight="1" x14ac:dyDescent="0.3">
      <c r="A1035" s="82" t="b">
        <f t="shared" ca="1" si="16"/>
        <v>0</v>
      </c>
      <c r="B1035" s="211">
        <f>'고객관리 LIST'!J1034</f>
        <v>0</v>
      </c>
      <c r="C1035" s="211">
        <f>'고객관리 LIST'!B1034</f>
        <v>0</v>
      </c>
      <c r="D1035" s="211">
        <f>'고객관리 LIST'!C1034</f>
        <v>0</v>
      </c>
      <c r="E1035" s="212">
        <f>'고객관리 LIST'!D1034</f>
        <v>0</v>
      </c>
      <c r="F1035" s="213">
        <f>'고객관리 LIST'!E1034</f>
        <v>0</v>
      </c>
      <c r="G1035" s="211">
        <f>'고객관리 LIST'!H1034</f>
        <v>0</v>
      </c>
      <c r="H1035" s="211">
        <f>'고객관리 LIST'!K1034</f>
        <v>0</v>
      </c>
      <c r="I1035" s="211" t="str">
        <f>'고객관리 LIST'!L1034</f>
        <v/>
      </c>
      <c r="J1035" s="211">
        <f>'고객관리 LIST'!M1034</f>
        <v>0</v>
      </c>
      <c r="K1035" s="211">
        <f>'고객관리 LIST'!N1034</f>
        <v>0</v>
      </c>
      <c r="L1035" s="221">
        <f>'고객관리 LIST'!O1034</f>
        <v>0</v>
      </c>
    </row>
    <row r="1036" spans="1:12" ht="20.100000000000001" hidden="1" customHeight="1" x14ac:dyDescent="0.3">
      <c r="A1036" s="82" t="b">
        <f t="shared" ca="1" si="16"/>
        <v>0</v>
      </c>
      <c r="B1036" s="211">
        <f>'고객관리 LIST'!J1035</f>
        <v>0</v>
      </c>
      <c r="C1036" s="211">
        <f>'고객관리 LIST'!B1035</f>
        <v>0</v>
      </c>
      <c r="D1036" s="211">
        <f>'고객관리 LIST'!C1035</f>
        <v>0</v>
      </c>
      <c r="E1036" s="212">
        <f>'고객관리 LIST'!D1035</f>
        <v>0</v>
      </c>
      <c r="F1036" s="213">
        <f>'고객관리 LIST'!E1035</f>
        <v>0</v>
      </c>
      <c r="G1036" s="211">
        <f>'고객관리 LIST'!H1035</f>
        <v>0</v>
      </c>
      <c r="H1036" s="211">
        <f>'고객관리 LIST'!K1035</f>
        <v>0</v>
      </c>
      <c r="I1036" s="211" t="str">
        <f>'고객관리 LIST'!L1035</f>
        <v/>
      </c>
      <c r="J1036" s="211">
        <f>'고객관리 LIST'!M1035</f>
        <v>0</v>
      </c>
      <c r="K1036" s="211">
        <f>'고객관리 LIST'!N1035</f>
        <v>0</v>
      </c>
      <c r="L1036" s="221">
        <f>'고객관리 LIST'!O1035</f>
        <v>0</v>
      </c>
    </row>
    <row r="1037" spans="1:12" ht="20.100000000000001" hidden="1" customHeight="1" x14ac:dyDescent="0.3">
      <c r="A1037" s="82" t="b">
        <f t="shared" ca="1" si="16"/>
        <v>0</v>
      </c>
      <c r="B1037" s="211">
        <f>'고객관리 LIST'!J1036</f>
        <v>0</v>
      </c>
      <c r="C1037" s="211">
        <f>'고객관리 LIST'!B1036</f>
        <v>0</v>
      </c>
      <c r="D1037" s="211">
        <f>'고객관리 LIST'!C1036</f>
        <v>0</v>
      </c>
      <c r="E1037" s="212">
        <f>'고객관리 LIST'!D1036</f>
        <v>0</v>
      </c>
      <c r="F1037" s="213">
        <f>'고객관리 LIST'!E1036</f>
        <v>0</v>
      </c>
      <c r="G1037" s="211">
        <f>'고객관리 LIST'!H1036</f>
        <v>0</v>
      </c>
      <c r="H1037" s="211">
        <f>'고객관리 LIST'!K1036</f>
        <v>0</v>
      </c>
      <c r="I1037" s="211" t="str">
        <f>'고객관리 LIST'!L1036</f>
        <v/>
      </c>
      <c r="J1037" s="211">
        <f>'고객관리 LIST'!M1036</f>
        <v>0</v>
      </c>
      <c r="K1037" s="211">
        <f>'고객관리 LIST'!N1036</f>
        <v>0</v>
      </c>
      <c r="L1037" s="221">
        <f>'고객관리 LIST'!O1036</f>
        <v>0</v>
      </c>
    </row>
    <row r="1038" spans="1:12" ht="20.100000000000001" hidden="1" customHeight="1" x14ac:dyDescent="0.3">
      <c r="A1038" s="82" t="b">
        <f t="shared" ca="1" si="16"/>
        <v>0</v>
      </c>
      <c r="B1038" s="211">
        <f>'고객관리 LIST'!J1037</f>
        <v>0</v>
      </c>
      <c r="C1038" s="211">
        <f>'고객관리 LIST'!B1037</f>
        <v>0</v>
      </c>
      <c r="D1038" s="211">
        <f>'고객관리 LIST'!C1037</f>
        <v>0</v>
      </c>
      <c r="E1038" s="212">
        <f>'고객관리 LIST'!D1037</f>
        <v>0</v>
      </c>
      <c r="F1038" s="213">
        <f>'고객관리 LIST'!E1037</f>
        <v>0</v>
      </c>
      <c r="G1038" s="211">
        <f>'고객관리 LIST'!H1037</f>
        <v>0</v>
      </c>
      <c r="H1038" s="211">
        <f>'고객관리 LIST'!K1037</f>
        <v>0</v>
      </c>
      <c r="I1038" s="211" t="str">
        <f>'고객관리 LIST'!L1037</f>
        <v/>
      </c>
      <c r="J1038" s="211">
        <f>'고객관리 LIST'!M1037</f>
        <v>0</v>
      </c>
      <c r="K1038" s="211">
        <f>'고객관리 LIST'!N1037</f>
        <v>0</v>
      </c>
      <c r="L1038" s="221">
        <f>'고객관리 LIST'!O1037</f>
        <v>0</v>
      </c>
    </row>
    <row r="1039" spans="1:12" ht="20.100000000000001" hidden="1" customHeight="1" x14ac:dyDescent="0.3">
      <c r="A1039" s="82" t="b">
        <f t="shared" ca="1" si="16"/>
        <v>0</v>
      </c>
      <c r="B1039" s="211">
        <f>'고객관리 LIST'!J1038</f>
        <v>0</v>
      </c>
      <c r="C1039" s="211">
        <f>'고객관리 LIST'!B1038</f>
        <v>0</v>
      </c>
      <c r="D1039" s="211">
        <f>'고객관리 LIST'!C1038</f>
        <v>0</v>
      </c>
      <c r="E1039" s="212">
        <f>'고객관리 LIST'!D1038</f>
        <v>0</v>
      </c>
      <c r="F1039" s="213">
        <f>'고객관리 LIST'!E1038</f>
        <v>0</v>
      </c>
      <c r="G1039" s="211">
        <f>'고객관리 LIST'!H1038</f>
        <v>0</v>
      </c>
      <c r="H1039" s="211">
        <f>'고객관리 LIST'!K1038</f>
        <v>0</v>
      </c>
      <c r="I1039" s="211" t="str">
        <f>'고객관리 LIST'!L1038</f>
        <v/>
      </c>
      <c r="J1039" s="211">
        <f>'고객관리 LIST'!M1038</f>
        <v>0</v>
      </c>
      <c r="K1039" s="211">
        <f>'고객관리 LIST'!N1038</f>
        <v>0</v>
      </c>
      <c r="L1039" s="221">
        <f>'고객관리 LIST'!O1038</f>
        <v>0</v>
      </c>
    </row>
    <row r="1040" spans="1:12" ht="20.100000000000001" hidden="1" customHeight="1" x14ac:dyDescent="0.3">
      <c r="A1040" s="82" t="b">
        <f t="shared" ca="1" si="16"/>
        <v>0</v>
      </c>
      <c r="B1040" s="211">
        <f>'고객관리 LIST'!J1039</f>
        <v>0</v>
      </c>
      <c r="C1040" s="211">
        <f>'고객관리 LIST'!B1039</f>
        <v>0</v>
      </c>
      <c r="D1040" s="211">
        <f>'고객관리 LIST'!C1039</f>
        <v>0</v>
      </c>
      <c r="E1040" s="212">
        <f>'고객관리 LIST'!D1039</f>
        <v>0</v>
      </c>
      <c r="F1040" s="213">
        <f>'고객관리 LIST'!E1039</f>
        <v>0</v>
      </c>
      <c r="G1040" s="211">
        <f>'고객관리 LIST'!H1039</f>
        <v>0</v>
      </c>
      <c r="H1040" s="211">
        <f>'고객관리 LIST'!K1039</f>
        <v>0</v>
      </c>
      <c r="I1040" s="211" t="str">
        <f>'고객관리 LIST'!L1039</f>
        <v/>
      </c>
      <c r="J1040" s="211">
        <f>'고객관리 LIST'!M1039</f>
        <v>0</v>
      </c>
      <c r="K1040" s="211">
        <f>'고객관리 LIST'!N1039</f>
        <v>0</v>
      </c>
      <c r="L1040" s="221">
        <f>'고객관리 LIST'!O1039</f>
        <v>0</v>
      </c>
    </row>
    <row r="1041" spans="1:12" ht="20.100000000000001" hidden="1" customHeight="1" x14ac:dyDescent="0.3">
      <c r="A1041" s="82" t="b">
        <f t="shared" ca="1" si="16"/>
        <v>0</v>
      </c>
      <c r="B1041" s="211">
        <f>'고객관리 LIST'!J1040</f>
        <v>0</v>
      </c>
      <c r="C1041" s="211">
        <f>'고객관리 LIST'!B1040</f>
        <v>0</v>
      </c>
      <c r="D1041" s="211">
        <f>'고객관리 LIST'!C1040</f>
        <v>0</v>
      </c>
      <c r="E1041" s="212">
        <f>'고객관리 LIST'!D1040</f>
        <v>0</v>
      </c>
      <c r="F1041" s="213">
        <f>'고객관리 LIST'!E1040</f>
        <v>0</v>
      </c>
      <c r="G1041" s="211">
        <f>'고객관리 LIST'!H1040</f>
        <v>0</v>
      </c>
      <c r="H1041" s="211">
        <f>'고객관리 LIST'!K1040</f>
        <v>0</v>
      </c>
      <c r="I1041" s="211" t="str">
        <f>'고객관리 LIST'!L1040</f>
        <v/>
      </c>
      <c r="J1041" s="211">
        <f>'고객관리 LIST'!M1040</f>
        <v>0</v>
      </c>
      <c r="K1041" s="211">
        <f>'고객관리 LIST'!N1040</f>
        <v>0</v>
      </c>
      <c r="L1041" s="221">
        <f>'고객관리 LIST'!O1040</f>
        <v>0</v>
      </c>
    </row>
    <row r="1042" spans="1:12" ht="20.100000000000001" hidden="1" customHeight="1" x14ac:dyDescent="0.3">
      <c r="A1042" s="82" t="b">
        <f t="shared" ca="1" si="16"/>
        <v>0</v>
      </c>
      <c r="B1042" s="211">
        <f>'고객관리 LIST'!J1041</f>
        <v>0</v>
      </c>
      <c r="C1042" s="211">
        <f>'고객관리 LIST'!B1041</f>
        <v>0</v>
      </c>
      <c r="D1042" s="211">
        <f>'고객관리 LIST'!C1041</f>
        <v>0</v>
      </c>
      <c r="E1042" s="212">
        <f>'고객관리 LIST'!D1041</f>
        <v>0</v>
      </c>
      <c r="F1042" s="213">
        <f>'고객관리 LIST'!E1041</f>
        <v>0</v>
      </c>
      <c r="G1042" s="211">
        <f>'고객관리 LIST'!H1041</f>
        <v>0</v>
      </c>
      <c r="H1042" s="211">
        <f>'고객관리 LIST'!K1041</f>
        <v>0</v>
      </c>
      <c r="I1042" s="211" t="str">
        <f>'고객관리 LIST'!L1041</f>
        <v/>
      </c>
      <c r="J1042" s="211">
        <f>'고객관리 LIST'!M1041</f>
        <v>0</v>
      </c>
      <c r="K1042" s="211">
        <f>'고객관리 LIST'!N1041</f>
        <v>0</v>
      </c>
      <c r="L1042" s="221">
        <f>'고객관리 LIST'!O1041</f>
        <v>0</v>
      </c>
    </row>
    <row r="1043" spans="1:12" ht="20.100000000000001" hidden="1" customHeight="1" x14ac:dyDescent="0.3">
      <c r="A1043" s="82" t="b">
        <f t="shared" ca="1" si="16"/>
        <v>0</v>
      </c>
      <c r="B1043" s="211">
        <f>'고객관리 LIST'!J1042</f>
        <v>0</v>
      </c>
      <c r="C1043" s="211">
        <f>'고객관리 LIST'!B1042</f>
        <v>0</v>
      </c>
      <c r="D1043" s="211">
        <f>'고객관리 LIST'!C1042</f>
        <v>0</v>
      </c>
      <c r="E1043" s="212">
        <f>'고객관리 LIST'!D1042</f>
        <v>0</v>
      </c>
      <c r="F1043" s="213">
        <f>'고객관리 LIST'!E1042</f>
        <v>0</v>
      </c>
      <c r="G1043" s="211">
        <f>'고객관리 LIST'!H1042</f>
        <v>0</v>
      </c>
      <c r="H1043" s="211">
        <f>'고객관리 LIST'!K1042</f>
        <v>0</v>
      </c>
      <c r="I1043" s="211" t="str">
        <f>'고객관리 LIST'!L1042</f>
        <v/>
      </c>
      <c r="J1043" s="211">
        <f>'고객관리 LIST'!M1042</f>
        <v>0</v>
      </c>
      <c r="K1043" s="211">
        <f>'고객관리 LIST'!N1042</f>
        <v>0</v>
      </c>
      <c r="L1043" s="221">
        <f>'고객관리 LIST'!O1042</f>
        <v>0</v>
      </c>
    </row>
    <row r="1044" spans="1:12" ht="20.100000000000001" hidden="1" customHeight="1" x14ac:dyDescent="0.3">
      <c r="A1044" s="82" t="b">
        <f t="shared" ca="1" si="16"/>
        <v>0</v>
      </c>
      <c r="B1044" s="211">
        <f>'고객관리 LIST'!J1043</f>
        <v>0</v>
      </c>
      <c r="C1044" s="211">
        <f>'고객관리 LIST'!B1043</f>
        <v>0</v>
      </c>
      <c r="D1044" s="211">
        <f>'고객관리 LIST'!C1043</f>
        <v>0</v>
      </c>
      <c r="E1044" s="212">
        <f>'고객관리 LIST'!D1043</f>
        <v>0</v>
      </c>
      <c r="F1044" s="213">
        <f>'고객관리 LIST'!E1043</f>
        <v>0</v>
      </c>
      <c r="G1044" s="211">
        <f>'고객관리 LIST'!H1043</f>
        <v>0</v>
      </c>
      <c r="H1044" s="211">
        <f>'고객관리 LIST'!K1043</f>
        <v>0</v>
      </c>
      <c r="I1044" s="211" t="str">
        <f>'고객관리 LIST'!L1043</f>
        <v/>
      </c>
      <c r="J1044" s="211">
        <f>'고객관리 LIST'!M1043</f>
        <v>0</v>
      </c>
      <c r="K1044" s="211">
        <f>'고객관리 LIST'!N1043</f>
        <v>0</v>
      </c>
      <c r="L1044" s="221">
        <f>'고객관리 LIST'!O1043</f>
        <v>0</v>
      </c>
    </row>
    <row r="1045" spans="1:12" ht="20.100000000000001" hidden="1" customHeight="1" x14ac:dyDescent="0.3">
      <c r="A1045" s="82" t="b">
        <f t="shared" ca="1" si="16"/>
        <v>0</v>
      </c>
      <c r="B1045" s="211">
        <f>'고객관리 LIST'!J1044</f>
        <v>0</v>
      </c>
      <c r="C1045" s="211">
        <f>'고객관리 LIST'!B1044</f>
        <v>0</v>
      </c>
      <c r="D1045" s="211">
        <f>'고객관리 LIST'!C1044</f>
        <v>0</v>
      </c>
      <c r="E1045" s="212">
        <f>'고객관리 LIST'!D1044</f>
        <v>0</v>
      </c>
      <c r="F1045" s="213">
        <f>'고객관리 LIST'!E1044</f>
        <v>0</v>
      </c>
      <c r="G1045" s="211">
        <f>'고객관리 LIST'!H1044</f>
        <v>0</v>
      </c>
      <c r="H1045" s="211">
        <f>'고객관리 LIST'!K1044</f>
        <v>0</v>
      </c>
      <c r="I1045" s="211" t="str">
        <f>'고객관리 LIST'!L1044</f>
        <v/>
      </c>
      <c r="J1045" s="211">
        <f>'고객관리 LIST'!M1044</f>
        <v>0</v>
      </c>
      <c r="K1045" s="211">
        <f>'고객관리 LIST'!N1044</f>
        <v>0</v>
      </c>
      <c r="L1045" s="221">
        <f>'고객관리 LIST'!O1044</f>
        <v>0</v>
      </c>
    </row>
    <row r="1046" spans="1:12" ht="20.100000000000001" hidden="1" customHeight="1" x14ac:dyDescent="0.3">
      <c r="A1046" s="82" t="b">
        <f t="shared" ca="1" si="16"/>
        <v>0</v>
      </c>
      <c r="B1046" s="211">
        <f>'고객관리 LIST'!J1045</f>
        <v>0</v>
      </c>
      <c r="C1046" s="211">
        <f>'고객관리 LIST'!B1045</f>
        <v>0</v>
      </c>
      <c r="D1046" s="211">
        <f>'고객관리 LIST'!C1045</f>
        <v>0</v>
      </c>
      <c r="E1046" s="212">
        <f>'고객관리 LIST'!D1045</f>
        <v>0</v>
      </c>
      <c r="F1046" s="213">
        <f>'고객관리 LIST'!E1045</f>
        <v>0</v>
      </c>
      <c r="G1046" s="211">
        <f>'고객관리 LIST'!H1045</f>
        <v>0</v>
      </c>
      <c r="H1046" s="211">
        <f>'고객관리 LIST'!K1045</f>
        <v>0</v>
      </c>
      <c r="I1046" s="211" t="str">
        <f>'고객관리 LIST'!L1045</f>
        <v/>
      </c>
      <c r="J1046" s="211">
        <f>'고객관리 LIST'!M1045</f>
        <v>0</v>
      </c>
      <c r="K1046" s="211">
        <f>'고객관리 LIST'!N1045</f>
        <v>0</v>
      </c>
      <c r="L1046" s="221">
        <f>'고객관리 LIST'!O1045</f>
        <v>0</v>
      </c>
    </row>
    <row r="1047" spans="1:12" ht="20.100000000000001" hidden="1" customHeight="1" x14ac:dyDescent="0.3">
      <c r="A1047" s="82" t="b">
        <f t="shared" ca="1" si="16"/>
        <v>0</v>
      </c>
      <c r="B1047" s="211">
        <f>'고객관리 LIST'!J1046</f>
        <v>0</v>
      </c>
      <c r="C1047" s="211">
        <f>'고객관리 LIST'!B1046</f>
        <v>0</v>
      </c>
      <c r="D1047" s="211">
        <f>'고객관리 LIST'!C1046</f>
        <v>0</v>
      </c>
      <c r="E1047" s="212">
        <f>'고객관리 LIST'!D1046</f>
        <v>0</v>
      </c>
      <c r="F1047" s="213">
        <f>'고객관리 LIST'!E1046</f>
        <v>0</v>
      </c>
      <c r="G1047" s="211">
        <f>'고객관리 LIST'!H1046</f>
        <v>0</v>
      </c>
      <c r="H1047" s="211">
        <f>'고객관리 LIST'!K1046</f>
        <v>0</v>
      </c>
      <c r="I1047" s="211" t="str">
        <f>'고객관리 LIST'!L1046</f>
        <v/>
      </c>
      <c r="J1047" s="211">
        <f>'고객관리 LIST'!M1046</f>
        <v>0</v>
      </c>
      <c r="K1047" s="211">
        <f>'고객관리 LIST'!N1046</f>
        <v>0</v>
      </c>
      <c r="L1047" s="221">
        <f>'고객관리 LIST'!O1046</f>
        <v>0</v>
      </c>
    </row>
    <row r="1048" spans="1:12" ht="20.100000000000001" hidden="1" customHeight="1" x14ac:dyDescent="0.3">
      <c r="A1048" s="82" t="b">
        <f t="shared" ca="1" si="16"/>
        <v>0</v>
      </c>
      <c r="B1048" s="211">
        <f>'고객관리 LIST'!J1047</f>
        <v>0</v>
      </c>
      <c r="C1048" s="211">
        <f>'고객관리 LIST'!B1047</f>
        <v>0</v>
      </c>
      <c r="D1048" s="211">
        <f>'고객관리 LIST'!C1047</f>
        <v>0</v>
      </c>
      <c r="E1048" s="212">
        <f>'고객관리 LIST'!D1047</f>
        <v>0</v>
      </c>
      <c r="F1048" s="213">
        <f>'고객관리 LIST'!E1047</f>
        <v>0</v>
      </c>
      <c r="G1048" s="211">
        <f>'고객관리 LIST'!H1047</f>
        <v>0</v>
      </c>
      <c r="H1048" s="211">
        <f>'고객관리 LIST'!K1047</f>
        <v>0</v>
      </c>
      <c r="I1048" s="211" t="str">
        <f>'고객관리 LIST'!L1047</f>
        <v/>
      </c>
      <c r="J1048" s="211">
        <f>'고객관리 LIST'!M1047</f>
        <v>0</v>
      </c>
      <c r="K1048" s="211">
        <f>'고객관리 LIST'!N1047</f>
        <v>0</v>
      </c>
      <c r="L1048" s="221">
        <f>'고객관리 LIST'!O1047</f>
        <v>0</v>
      </c>
    </row>
    <row r="1049" spans="1:12" ht="20.100000000000001" hidden="1" customHeight="1" x14ac:dyDescent="0.3">
      <c r="A1049" s="82" t="b">
        <f t="shared" ca="1" si="16"/>
        <v>0</v>
      </c>
      <c r="B1049" s="211">
        <f>'고객관리 LIST'!J1048</f>
        <v>0</v>
      </c>
      <c r="C1049" s="211">
        <f>'고객관리 LIST'!B1048</f>
        <v>0</v>
      </c>
      <c r="D1049" s="211">
        <f>'고객관리 LIST'!C1048</f>
        <v>0</v>
      </c>
      <c r="E1049" s="212">
        <f>'고객관리 LIST'!D1048</f>
        <v>0</v>
      </c>
      <c r="F1049" s="213">
        <f>'고객관리 LIST'!E1048</f>
        <v>0</v>
      </c>
      <c r="G1049" s="211">
        <f>'고객관리 LIST'!H1048</f>
        <v>0</v>
      </c>
      <c r="H1049" s="211">
        <f>'고객관리 LIST'!K1048</f>
        <v>0</v>
      </c>
      <c r="I1049" s="211" t="str">
        <f>'고객관리 LIST'!L1048</f>
        <v/>
      </c>
      <c r="J1049" s="211">
        <f>'고객관리 LIST'!M1048</f>
        <v>0</v>
      </c>
      <c r="K1049" s="211">
        <f>'고객관리 LIST'!N1048</f>
        <v>0</v>
      </c>
      <c r="L1049" s="221">
        <f>'고객관리 LIST'!O1048</f>
        <v>0</v>
      </c>
    </row>
    <row r="1050" spans="1:12" ht="20.100000000000001" hidden="1" customHeight="1" x14ac:dyDescent="0.3">
      <c r="A1050" s="82" t="b">
        <f t="shared" ca="1" si="16"/>
        <v>0</v>
      </c>
      <c r="B1050" s="211">
        <f>'고객관리 LIST'!J1049</f>
        <v>0</v>
      </c>
      <c r="C1050" s="211">
        <f>'고객관리 LIST'!B1049</f>
        <v>0</v>
      </c>
      <c r="D1050" s="211">
        <f>'고객관리 LIST'!C1049</f>
        <v>0</v>
      </c>
      <c r="E1050" s="212">
        <f>'고객관리 LIST'!D1049</f>
        <v>0</v>
      </c>
      <c r="F1050" s="213">
        <f>'고객관리 LIST'!E1049</f>
        <v>0</v>
      </c>
      <c r="G1050" s="211">
        <f>'고객관리 LIST'!H1049</f>
        <v>0</v>
      </c>
      <c r="H1050" s="211">
        <f>'고객관리 LIST'!K1049</f>
        <v>0</v>
      </c>
      <c r="I1050" s="211" t="str">
        <f>'고객관리 LIST'!L1049</f>
        <v/>
      </c>
      <c r="J1050" s="211">
        <f>'고객관리 LIST'!M1049</f>
        <v>0</v>
      </c>
      <c r="K1050" s="211">
        <f>'고객관리 LIST'!N1049</f>
        <v>0</v>
      </c>
      <c r="L1050" s="221">
        <f>'고객관리 LIST'!O1049</f>
        <v>0</v>
      </c>
    </row>
    <row r="1051" spans="1:12" ht="20.100000000000001" hidden="1" customHeight="1" x14ac:dyDescent="0.3">
      <c r="A1051" s="82" t="b">
        <f t="shared" ca="1" si="16"/>
        <v>0</v>
      </c>
      <c r="B1051" s="211">
        <f>'고객관리 LIST'!J1050</f>
        <v>0</v>
      </c>
      <c r="C1051" s="211">
        <f>'고객관리 LIST'!B1050</f>
        <v>0</v>
      </c>
      <c r="D1051" s="211">
        <f>'고객관리 LIST'!C1050</f>
        <v>0</v>
      </c>
      <c r="E1051" s="212">
        <f>'고객관리 LIST'!D1050</f>
        <v>0</v>
      </c>
      <c r="F1051" s="213">
        <f>'고객관리 LIST'!E1050</f>
        <v>0</v>
      </c>
      <c r="G1051" s="211">
        <f>'고객관리 LIST'!H1050</f>
        <v>0</v>
      </c>
      <c r="H1051" s="211">
        <f>'고객관리 LIST'!K1050</f>
        <v>0</v>
      </c>
      <c r="I1051" s="211" t="str">
        <f>'고객관리 LIST'!L1050</f>
        <v/>
      </c>
      <c r="J1051" s="211">
        <f>'고객관리 LIST'!M1050</f>
        <v>0</v>
      </c>
      <c r="K1051" s="211">
        <f>'고객관리 LIST'!N1050</f>
        <v>0</v>
      </c>
      <c r="L1051" s="221">
        <f>'고객관리 LIST'!O1050</f>
        <v>0</v>
      </c>
    </row>
    <row r="1052" spans="1:12" ht="20.100000000000001" hidden="1" customHeight="1" x14ac:dyDescent="0.3">
      <c r="A1052" s="82" t="b">
        <f t="shared" ca="1" si="16"/>
        <v>0</v>
      </c>
      <c r="B1052" s="211">
        <f>'고객관리 LIST'!J1051</f>
        <v>0</v>
      </c>
      <c r="C1052" s="211">
        <f>'고객관리 LIST'!B1051</f>
        <v>0</v>
      </c>
      <c r="D1052" s="211">
        <f>'고객관리 LIST'!C1051</f>
        <v>0</v>
      </c>
      <c r="E1052" s="212">
        <f>'고객관리 LIST'!D1051</f>
        <v>0</v>
      </c>
      <c r="F1052" s="213">
        <f>'고객관리 LIST'!E1051</f>
        <v>0</v>
      </c>
      <c r="G1052" s="211">
        <f>'고객관리 LIST'!H1051</f>
        <v>0</v>
      </c>
      <c r="H1052" s="211">
        <f>'고객관리 LIST'!K1051</f>
        <v>0</v>
      </c>
      <c r="I1052" s="211" t="str">
        <f>'고객관리 LIST'!L1051</f>
        <v/>
      </c>
      <c r="J1052" s="211">
        <f>'고객관리 LIST'!M1051</f>
        <v>0</v>
      </c>
      <c r="K1052" s="211">
        <f>'고객관리 LIST'!N1051</f>
        <v>0</v>
      </c>
      <c r="L1052" s="221">
        <f>'고객관리 LIST'!O1051</f>
        <v>0</v>
      </c>
    </row>
    <row r="1053" spans="1:12" ht="20.100000000000001" hidden="1" customHeight="1" x14ac:dyDescent="0.3">
      <c r="A1053" s="82" t="b">
        <f t="shared" ca="1" si="16"/>
        <v>0</v>
      </c>
      <c r="B1053" s="211">
        <f>'고객관리 LIST'!J1052</f>
        <v>0</v>
      </c>
      <c r="C1053" s="211">
        <f>'고객관리 LIST'!B1052</f>
        <v>0</v>
      </c>
      <c r="D1053" s="211">
        <f>'고객관리 LIST'!C1052</f>
        <v>0</v>
      </c>
      <c r="E1053" s="212">
        <f>'고객관리 LIST'!D1052</f>
        <v>0</v>
      </c>
      <c r="F1053" s="213">
        <f>'고객관리 LIST'!E1052</f>
        <v>0</v>
      </c>
      <c r="G1053" s="211">
        <f>'고객관리 LIST'!H1052</f>
        <v>0</v>
      </c>
      <c r="H1053" s="211">
        <f>'고객관리 LIST'!K1052</f>
        <v>0</v>
      </c>
      <c r="I1053" s="211" t="str">
        <f>'고객관리 LIST'!L1052</f>
        <v/>
      </c>
      <c r="J1053" s="211">
        <f>'고객관리 LIST'!M1052</f>
        <v>0</v>
      </c>
      <c r="K1053" s="211">
        <f>'고객관리 LIST'!N1052</f>
        <v>0</v>
      </c>
      <c r="L1053" s="221">
        <f>'고객관리 LIST'!O1052</f>
        <v>0</v>
      </c>
    </row>
    <row r="1054" spans="1:12" ht="20.100000000000001" hidden="1" customHeight="1" x14ac:dyDescent="0.3">
      <c r="A1054" s="82" t="b">
        <f t="shared" ca="1" si="16"/>
        <v>0</v>
      </c>
      <c r="B1054" s="211">
        <f>'고객관리 LIST'!J1053</f>
        <v>0</v>
      </c>
      <c r="C1054" s="211">
        <f>'고객관리 LIST'!B1053</f>
        <v>0</v>
      </c>
      <c r="D1054" s="211">
        <f>'고객관리 LIST'!C1053</f>
        <v>0</v>
      </c>
      <c r="E1054" s="212">
        <f>'고객관리 LIST'!D1053</f>
        <v>0</v>
      </c>
      <c r="F1054" s="213">
        <f>'고객관리 LIST'!E1053</f>
        <v>0</v>
      </c>
      <c r="G1054" s="211">
        <f>'고객관리 LIST'!H1053</f>
        <v>0</v>
      </c>
      <c r="H1054" s="211">
        <f>'고객관리 LIST'!K1053</f>
        <v>0</v>
      </c>
      <c r="I1054" s="211" t="str">
        <f>'고객관리 LIST'!L1053</f>
        <v/>
      </c>
      <c r="J1054" s="211">
        <f>'고객관리 LIST'!M1053</f>
        <v>0</v>
      </c>
      <c r="K1054" s="211">
        <f>'고객관리 LIST'!N1053</f>
        <v>0</v>
      </c>
      <c r="L1054" s="221">
        <f>'고객관리 LIST'!O1053</f>
        <v>0</v>
      </c>
    </row>
    <row r="1055" spans="1:12" ht="20.100000000000001" hidden="1" customHeight="1" x14ac:dyDescent="0.3">
      <c r="A1055" s="82" t="b">
        <f t="shared" ca="1" si="16"/>
        <v>0</v>
      </c>
      <c r="B1055" s="211">
        <f>'고객관리 LIST'!J1054</f>
        <v>0</v>
      </c>
      <c r="C1055" s="211">
        <f>'고객관리 LIST'!B1054</f>
        <v>0</v>
      </c>
      <c r="D1055" s="211">
        <f>'고객관리 LIST'!C1054</f>
        <v>0</v>
      </c>
      <c r="E1055" s="212">
        <f>'고객관리 LIST'!D1054</f>
        <v>0</v>
      </c>
      <c r="F1055" s="213">
        <f>'고객관리 LIST'!E1054</f>
        <v>0</v>
      </c>
      <c r="G1055" s="211">
        <f>'고객관리 LIST'!H1054</f>
        <v>0</v>
      </c>
      <c r="H1055" s="211">
        <f>'고객관리 LIST'!K1054</f>
        <v>0</v>
      </c>
      <c r="I1055" s="211" t="str">
        <f>'고객관리 LIST'!L1054</f>
        <v/>
      </c>
      <c r="J1055" s="211">
        <f>'고객관리 LIST'!M1054</f>
        <v>0</v>
      </c>
      <c r="K1055" s="211">
        <f>'고객관리 LIST'!N1054</f>
        <v>0</v>
      </c>
      <c r="L1055" s="221">
        <f>'고객관리 LIST'!O1054</f>
        <v>0</v>
      </c>
    </row>
    <row r="1056" spans="1:12" ht="20.100000000000001" hidden="1" customHeight="1" x14ac:dyDescent="0.3">
      <c r="A1056" s="82" t="b">
        <f t="shared" ca="1" si="16"/>
        <v>0</v>
      </c>
      <c r="B1056" s="211">
        <f>'고객관리 LIST'!J1055</f>
        <v>0</v>
      </c>
      <c r="C1056" s="211">
        <f>'고객관리 LIST'!B1055</f>
        <v>0</v>
      </c>
      <c r="D1056" s="211">
        <f>'고객관리 LIST'!C1055</f>
        <v>0</v>
      </c>
      <c r="E1056" s="212">
        <f>'고객관리 LIST'!D1055</f>
        <v>0</v>
      </c>
      <c r="F1056" s="213">
        <f>'고객관리 LIST'!E1055</f>
        <v>0</v>
      </c>
      <c r="G1056" s="211">
        <f>'고객관리 LIST'!H1055</f>
        <v>0</v>
      </c>
      <c r="H1056" s="211">
        <f>'고객관리 LIST'!K1055</f>
        <v>0</v>
      </c>
      <c r="I1056" s="211" t="str">
        <f>'고객관리 LIST'!L1055</f>
        <v/>
      </c>
      <c r="J1056" s="211">
        <f>'고객관리 LIST'!M1055</f>
        <v>0</v>
      </c>
      <c r="K1056" s="211">
        <f>'고객관리 LIST'!N1055</f>
        <v>0</v>
      </c>
      <c r="L1056" s="221">
        <f>'고객관리 LIST'!O1055</f>
        <v>0</v>
      </c>
    </row>
    <row r="1057" spans="1:12" ht="20.100000000000001" hidden="1" customHeight="1" x14ac:dyDescent="0.3">
      <c r="A1057" s="82" t="b">
        <f t="shared" ca="1" si="16"/>
        <v>0</v>
      </c>
      <c r="B1057" s="211">
        <f>'고객관리 LIST'!J1056</f>
        <v>0</v>
      </c>
      <c r="C1057" s="211">
        <f>'고객관리 LIST'!B1056</f>
        <v>0</v>
      </c>
      <c r="D1057" s="211">
        <f>'고객관리 LIST'!C1056</f>
        <v>0</v>
      </c>
      <c r="E1057" s="212">
        <f>'고객관리 LIST'!D1056</f>
        <v>0</v>
      </c>
      <c r="F1057" s="213">
        <f>'고객관리 LIST'!E1056</f>
        <v>0</v>
      </c>
      <c r="G1057" s="211">
        <f>'고객관리 LIST'!H1056</f>
        <v>0</v>
      </c>
      <c r="H1057" s="211">
        <f>'고객관리 LIST'!K1056</f>
        <v>0</v>
      </c>
      <c r="I1057" s="211" t="str">
        <f>'고객관리 LIST'!L1056</f>
        <v/>
      </c>
      <c r="J1057" s="211">
        <f>'고객관리 LIST'!M1056</f>
        <v>0</v>
      </c>
      <c r="K1057" s="211">
        <f>'고객관리 LIST'!N1056</f>
        <v>0</v>
      </c>
      <c r="L1057" s="221">
        <f>'고객관리 LIST'!O1056</f>
        <v>0</v>
      </c>
    </row>
    <row r="1058" spans="1:12" ht="20.100000000000001" hidden="1" customHeight="1" x14ac:dyDescent="0.3">
      <c r="A1058" s="82" t="b">
        <f t="shared" ca="1" si="16"/>
        <v>0</v>
      </c>
      <c r="B1058" s="211">
        <f>'고객관리 LIST'!J1057</f>
        <v>0</v>
      </c>
      <c r="C1058" s="211">
        <f>'고객관리 LIST'!B1057</f>
        <v>0</v>
      </c>
      <c r="D1058" s="211">
        <f>'고객관리 LIST'!C1057</f>
        <v>0</v>
      </c>
      <c r="E1058" s="212">
        <f>'고객관리 LIST'!D1057</f>
        <v>0</v>
      </c>
      <c r="F1058" s="213">
        <f>'고객관리 LIST'!E1057</f>
        <v>0</v>
      </c>
      <c r="G1058" s="211">
        <f>'고객관리 LIST'!H1057</f>
        <v>0</v>
      </c>
      <c r="H1058" s="211">
        <f>'고객관리 LIST'!K1057</f>
        <v>0</v>
      </c>
      <c r="I1058" s="211" t="str">
        <f>'고객관리 LIST'!L1057</f>
        <v/>
      </c>
      <c r="J1058" s="211">
        <f>'고객관리 LIST'!M1057</f>
        <v>0</v>
      </c>
      <c r="K1058" s="211">
        <f>'고객관리 LIST'!N1057</f>
        <v>0</v>
      </c>
      <c r="L1058" s="221">
        <f>'고객관리 LIST'!O1057</f>
        <v>0</v>
      </c>
    </row>
    <row r="1059" spans="1:12" ht="20.100000000000001" hidden="1" customHeight="1" x14ac:dyDescent="0.3">
      <c r="A1059" s="82" t="b">
        <f t="shared" ca="1" si="16"/>
        <v>0</v>
      </c>
      <c r="B1059" s="211">
        <f>'고객관리 LIST'!J1058</f>
        <v>0</v>
      </c>
      <c r="C1059" s="211">
        <f>'고객관리 LIST'!B1058</f>
        <v>0</v>
      </c>
      <c r="D1059" s="211">
        <f>'고객관리 LIST'!C1058</f>
        <v>0</v>
      </c>
      <c r="E1059" s="212">
        <f>'고객관리 LIST'!D1058</f>
        <v>0</v>
      </c>
      <c r="F1059" s="213">
        <f>'고객관리 LIST'!E1058</f>
        <v>0</v>
      </c>
      <c r="G1059" s="211">
        <f>'고객관리 LIST'!H1058</f>
        <v>0</v>
      </c>
      <c r="H1059" s="211">
        <f>'고객관리 LIST'!K1058</f>
        <v>0</v>
      </c>
      <c r="I1059" s="211" t="str">
        <f>'고객관리 LIST'!L1058</f>
        <v/>
      </c>
      <c r="J1059" s="211">
        <f>'고객관리 LIST'!M1058</f>
        <v>0</v>
      </c>
      <c r="K1059" s="211">
        <f>'고객관리 LIST'!N1058</f>
        <v>0</v>
      </c>
      <c r="L1059" s="221">
        <f>'고객관리 LIST'!O1058</f>
        <v>0</v>
      </c>
    </row>
    <row r="1060" spans="1:12" ht="20.100000000000001" hidden="1" customHeight="1" x14ac:dyDescent="0.3">
      <c r="A1060" s="82" t="b">
        <f t="shared" ca="1" si="16"/>
        <v>0</v>
      </c>
      <c r="B1060" s="211">
        <f>'고객관리 LIST'!J1059</f>
        <v>0</v>
      </c>
      <c r="C1060" s="211">
        <f>'고객관리 LIST'!B1059</f>
        <v>0</v>
      </c>
      <c r="D1060" s="211">
        <f>'고객관리 LIST'!C1059</f>
        <v>0</v>
      </c>
      <c r="E1060" s="212">
        <f>'고객관리 LIST'!D1059</f>
        <v>0</v>
      </c>
      <c r="F1060" s="213">
        <f>'고객관리 LIST'!E1059</f>
        <v>0</v>
      </c>
      <c r="G1060" s="211">
        <f>'고객관리 LIST'!H1059</f>
        <v>0</v>
      </c>
      <c r="H1060" s="211">
        <f>'고객관리 LIST'!K1059</f>
        <v>0</v>
      </c>
      <c r="I1060" s="211" t="str">
        <f>'고객관리 LIST'!L1059</f>
        <v/>
      </c>
      <c r="J1060" s="211">
        <f>'고객관리 LIST'!M1059</f>
        <v>0</v>
      </c>
      <c r="K1060" s="211">
        <f>'고객관리 LIST'!N1059</f>
        <v>0</v>
      </c>
      <c r="L1060" s="221">
        <f>'고객관리 LIST'!O1059</f>
        <v>0</v>
      </c>
    </row>
    <row r="1061" spans="1:12" ht="20.100000000000001" hidden="1" customHeight="1" x14ac:dyDescent="0.3">
      <c r="A1061" s="82" t="b">
        <f t="shared" ca="1" si="16"/>
        <v>0</v>
      </c>
      <c r="B1061" s="211">
        <f>'고객관리 LIST'!J1060</f>
        <v>0</v>
      </c>
      <c r="C1061" s="211">
        <f>'고객관리 LIST'!B1060</f>
        <v>0</v>
      </c>
      <c r="D1061" s="211">
        <f>'고객관리 LIST'!C1060</f>
        <v>0</v>
      </c>
      <c r="E1061" s="212">
        <f>'고객관리 LIST'!D1060</f>
        <v>0</v>
      </c>
      <c r="F1061" s="213">
        <f>'고객관리 LIST'!E1060</f>
        <v>0</v>
      </c>
      <c r="G1061" s="211">
        <f>'고객관리 LIST'!H1060</f>
        <v>0</v>
      </c>
      <c r="H1061" s="211">
        <f>'고객관리 LIST'!K1060</f>
        <v>0</v>
      </c>
      <c r="I1061" s="211" t="str">
        <f>'고객관리 LIST'!L1060</f>
        <v/>
      </c>
      <c r="J1061" s="211">
        <f>'고객관리 LIST'!M1060</f>
        <v>0</v>
      </c>
      <c r="K1061" s="211">
        <f>'고객관리 LIST'!N1060</f>
        <v>0</v>
      </c>
      <c r="L1061" s="221">
        <f>'고객관리 LIST'!O1060</f>
        <v>0</v>
      </c>
    </row>
    <row r="1062" spans="1:12" ht="20.100000000000001" hidden="1" customHeight="1" x14ac:dyDescent="0.3">
      <c r="A1062" s="82" t="b">
        <f t="shared" ca="1" si="16"/>
        <v>0</v>
      </c>
      <c r="B1062" s="211">
        <f>'고객관리 LIST'!J1061</f>
        <v>0</v>
      </c>
      <c r="C1062" s="211">
        <f>'고객관리 LIST'!B1061</f>
        <v>0</v>
      </c>
      <c r="D1062" s="211">
        <f>'고객관리 LIST'!C1061</f>
        <v>0</v>
      </c>
      <c r="E1062" s="212">
        <f>'고객관리 LIST'!D1061</f>
        <v>0</v>
      </c>
      <c r="F1062" s="213">
        <f>'고객관리 LIST'!E1061</f>
        <v>0</v>
      </c>
      <c r="G1062" s="211">
        <f>'고객관리 LIST'!H1061</f>
        <v>0</v>
      </c>
      <c r="H1062" s="211">
        <f>'고객관리 LIST'!K1061</f>
        <v>0</v>
      </c>
      <c r="I1062" s="211" t="str">
        <f>'고객관리 LIST'!L1061</f>
        <v/>
      </c>
      <c r="J1062" s="211">
        <f>'고객관리 LIST'!M1061</f>
        <v>0</v>
      </c>
      <c r="K1062" s="211">
        <f>'고객관리 LIST'!N1061</f>
        <v>0</v>
      </c>
      <c r="L1062" s="221">
        <f>'고객관리 LIST'!O1061</f>
        <v>0</v>
      </c>
    </row>
    <row r="1063" spans="1:12" ht="20.100000000000001" hidden="1" customHeight="1" x14ac:dyDescent="0.3">
      <c r="A1063" s="82" t="b">
        <f t="shared" ca="1" si="16"/>
        <v>0</v>
      </c>
      <c r="B1063" s="211">
        <f>'고객관리 LIST'!J1062</f>
        <v>0</v>
      </c>
      <c r="C1063" s="211">
        <f>'고객관리 LIST'!B1062</f>
        <v>0</v>
      </c>
      <c r="D1063" s="211">
        <f>'고객관리 LIST'!C1062</f>
        <v>0</v>
      </c>
      <c r="E1063" s="212">
        <f>'고객관리 LIST'!D1062</f>
        <v>0</v>
      </c>
      <c r="F1063" s="213">
        <f>'고객관리 LIST'!E1062</f>
        <v>0</v>
      </c>
      <c r="G1063" s="211">
        <f>'고객관리 LIST'!H1062</f>
        <v>0</v>
      </c>
      <c r="H1063" s="211">
        <f>'고객관리 LIST'!K1062</f>
        <v>0</v>
      </c>
      <c r="I1063" s="211" t="str">
        <f>'고객관리 LIST'!L1062</f>
        <v/>
      </c>
      <c r="J1063" s="211">
        <f>'고객관리 LIST'!M1062</f>
        <v>0</v>
      </c>
      <c r="K1063" s="211">
        <f>'고객관리 LIST'!N1062</f>
        <v>0</v>
      </c>
      <c r="L1063" s="221">
        <f>'고객관리 LIST'!O1062</f>
        <v>0</v>
      </c>
    </row>
    <row r="1064" spans="1:12" ht="20.100000000000001" hidden="1" customHeight="1" x14ac:dyDescent="0.3">
      <c r="A1064" s="82" t="b">
        <f t="shared" ca="1" si="16"/>
        <v>0</v>
      </c>
      <c r="B1064" s="211">
        <f>'고객관리 LIST'!J1063</f>
        <v>0</v>
      </c>
      <c r="C1064" s="211">
        <f>'고객관리 LIST'!B1063</f>
        <v>0</v>
      </c>
      <c r="D1064" s="211">
        <f>'고객관리 LIST'!C1063</f>
        <v>0</v>
      </c>
      <c r="E1064" s="212">
        <f>'고객관리 LIST'!D1063</f>
        <v>0</v>
      </c>
      <c r="F1064" s="213">
        <f>'고객관리 LIST'!E1063</f>
        <v>0</v>
      </c>
      <c r="G1064" s="211">
        <f>'고객관리 LIST'!H1063</f>
        <v>0</v>
      </c>
      <c r="H1064" s="211">
        <f>'고객관리 LIST'!K1063</f>
        <v>0</v>
      </c>
      <c r="I1064" s="211" t="str">
        <f>'고객관리 LIST'!L1063</f>
        <v/>
      </c>
      <c r="J1064" s="211">
        <f>'고객관리 LIST'!M1063</f>
        <v>0</v>
      </c>
      <c r="K1064" s="211">
        <f>'고객관리 LIST'!N1063</f>
        <v>0</v>
      </c>
      <c r="L1064" s="221">
        <f>'고객관리 LIST'!O1063</f>
        <v>0</v>
      </c>
    </row>
    <row r="1065" spans="1:12" ht="20.100000000000001" hidden="1" customHeight="1" x14ac:dyDescent="0.3">
      <c r="A1065" s="82" t="b">
        <f t="shared" ca="1" si="16"/>
        <v>0</v>
      </c>
      <c r="B1065" s="211">
        <f>'고객관리 LIST'!J1064</f>
        <v>0</v>
      </c>
      <c r="C1065" s="211">
        <f>'고객관리 LIST'!B1064</f>
        <v>0</v>
      </c>
      <c r="D1065" s="211">
        <f>'고객관리 LIST'!C1064</f>
        <v>0</v>
      </c>
      <c r="E1065" s="212">
        <f>'고객관리 LIST'!D1064</f>
        <v>0</v>
      </c>
      <c r="F1065" s="213">
        <f>'고객관리 LIST'!E1064</f>
        <v>0</v>
      </c>
      <c r="G1065" s="211">
        <f>'고객관리 LIST'!H1064</f>
        <v>0</v>
      </c>
      <c r="H1065" s="211">
        <f>'고객관리 LIST'!K1064</f>
        <v>0</v>
      </c>
      <c r="I1065" s="211" t="str">
        <f>'고객관리 LIST'!L1064</f>
        <v/>
      </c>
      <c r="J1065" s="211">
        <f>'고객관리 LIST'!M1064</f>
        <v>0</v>
      </c>
      <c r="K1065" s="211">
        <f>'고객관리 LIST'!N1064</f>
        <v>0</v>
      </c>
      <c r="L1065" s="221">
        <f>'고객관리 LIST'!O1064</f>
        <v>0</v>
      </c>
    </row>
    <row r="1066" spans="1:12" ht="20.100000000000001" hidden="1" customHeight="1" x14ac:dyDescent="0.3">
      <c r="A1066" s="82" t="b">
        <f t="shared" ca="1" si="16"/>
        <v>0</v>
      </c>
      <c r="B1066" s="211">
        <f>'고객관리 LIST'!J1065</f>
        <v>0</v>
      </c>
      <c r="C1066" s="211">
        <f>'고객관리 LIST'!B1065</f>
        <v>0</v>
      </c>
      <c r="D1066" s="211">
        <f>'고객관리 LIST'!C1065</f>
        <v>0</v>
      </c>
      <c r="E1066" s="212">
        <f>'고객관리 LIST'!D1065</f>
        <v>0</v>
      </c>
      <c r="F1066" s="213">
        <f>'고객관리 LIST'!E1065</f>
        <v>0</v>
      </c>
      <c r="G1066" s="211">
        <f>'고객관리 LIST'!H1065</f>
        <v>0</v>
      </c>
      <c r="H1066" s="211">
        <f>'고객관리 LIST'!K1065</f>
        <v>0</v>
      </c>
      <c r="I1066" s="211" t="str">
        <f>'고객관리 LIST'!L1065</f>
        <v/>
      </c>
      <c r="J1066" s="211">
        <f>'고객관리 LIST'!M1065</f>
        <v>0</v>
      </c>
      <c r="K1066" s="211">
        <f>'고객관리 LIST'!N1065</f>
        <v>0</v>
      </c>
      <c r="L1066" s="221">
        <f>'고객관리 LIST'!O1065</f>
        <v>0</v>
      </c>
    </row>
    <row r="1067" spans="1:12" ht="20.100000000000001" hidden="1" customHeight="1" x14ac:dyDescent="0.3">
      <c r="A1067" s="82" t="b">
        <f t="shared" ca="1" si="16"/>
        <v>0</v>
      </c>
      <c r="B1067" s="211">
        <f>'고객관리 LIST'!J1066</f>
        <v>0</v>
      </c>
      <c r="C1067" s="211">
        <f>'고객관리 LIST'!B1066</f>
        <v>0</v>
      </c>
      <c r="D1067" s="211">
        <f>'고객관리 LIST'!C1066</f>
        <v>0</v>
      </c>
      <c r="E1067" s="212">
        <f>'고객관리 LIST'!D1066</f>
        <v>0</v>
      </c>
      <c r="F1067" s="213">
        <f>'고객관리 LIST'!E1066</f>
        <v>0</v>
      </c>
      <c r="G1067" s="211">
        <f>'고객관리 LIST'!H1066</f>
        <v>0</v>
      </c>
      <c r="H1067" s="211">
        <f>'고객관리 LIST'!K1066</f>
        <v>0</v>
      </c>
      <c r="I1067" s="211" t="str">
        <f>'고객관리 LIST'!L1066</f>
        <v/>
      </c>
      <c r="J1067" s="211">
        <f>'고객관리 LIST'!M1066</f>
        <v>0</v>
      </c>
      <c r="K1067" s="211">
        <f>'고객관리 LIST'!N1066</f>
        <v>0</v>
      </c>
      <c r="L1067" s="221">
        <f>'고객관리 LIST'!O1066</f>
        <v>0</v>
      </c>
    </row>
    <row r="1068" spans="1:12" ht="20.100000000000001" hidden="1" customHeight="1" x14ac:dyDescent="0.3">
      <c r="A1068" s="82" t="b">
        <f t="shared" ca="1" si="16"/>
        <v>0</v>
      </c>
      <c r="B1068" s="211">
        <f>'고객관리 LIST'!J1067</f>
        <v>0</v>
      </c>
      <c r="C1068" s="211">
        <f>'고객관리 LIST'!B1067</f>
        <v>0</v>
      </c>
      <c r="D1068" s="211">
        <f>'고객관리 LIST'!C1067</f>
        <v>0</v>
      </c>
      <c r="E1068" s="212">
        <f>'고객관리 LIST'!D1067</f>
        <v>0</v>
      </c>
      <c r="F1068" s="213">
        <f>'고객관리 LIST'!E1067</f>
        <v>0</v>
      </c>
      <c r="G1068" s="211">
        <f>'고객관리 LIST'!H1067</f>
        <v>0</v>
      </c>
      <c r="H1068" s="211">
        <f>'고객관리 LIST'!K1067</f>
        <v>0</v>
      </c>
      <c r="I1068" s="211" t="str">
        <f>'고객관리 LIST'!L1067</f>
        <v/>
      </c>
      <c r="J1068" s="211">
        <f>'고객관리 LIST'!M1067</f>
        <v>0</v>
      </c>
      <c r="K1068" s="211">
        <f>'고객관리 LIST'!N1067</f>
        <v>0</v>
      </c>
      <c r="L1068" s="221">
        <f>'고객관리 LIST'!O1067</f>
        <v>0</v>
      </c>
    </row>
    <row r="1069" spans="1:12" ht="20.100000000000001" hidden="1" customHeight="1" x14ac:dyDescent="0.3">
      <c r="A1069" s="82" t="b">
        <f t="shared" ca="1" si="16"/>
        <v>0</v>
      </c>
      <c r="B1069" s="211">
        <f>'고객관리 LIST'!J1068</f>
        <v>0</v>
      </c>
      <c r="C1069" s="211">
        <f>'고객관리 LIST'!B1068</f>
        <v>0</v>
      </c>
      <c r="D1069" s="211">
        <f>'고객관리 LIST'!C1068</f>
        <v>0</v>
      </c>
      <c r="E1069" s="212">
        <f>'고객관리 LIST'!D1068</f>
        <v>0</v>
      </c>
      <c r="F1069" s="213">
        <f>'고객관리 LIST'!E1068</f>
        <v>0</v>
      </c>
      <c r="G1069" s="211">
        <f>'고객관리 LIST'!H1068</f>
        <v>0</v>
      </c>
      <c r="H1069" s="211">
        <f>'고객관리 LIST'!K1068</f>
        <v>0</v>
      </c>
      <c r="I1069" s="211" t="str">
        <f>'고객관리 LIST'!L1068</f>
        <v/>
      </c>
      <c r="J1069" s="211">
        <f>'고객관리 LIST'!M1068</f>
        <v>0</v>
      </c>
      <c r="K1069" s="211">
        <f>'고객관리 LIST'!N1068</f>
        <v>0</v>
      </c>
      <c r="L1069" s="221">
        <f>'고객관리 LIST'!O1068</f>
        <v>0</v>
      </c>
    </row>
    <row r="1070" spans="1:12" ht="20.100000000000001" hidden="1" customHeight="1" x14ac:dyDescent="0.3">
      <c r="A1070" s="82" t="b">
        <f t="shared" ca="1" si="16"/>
        <v>0</v>
      </c>
      <c r="B1070" s="211">
        <f>'고객관리 LIST'!J1069</f>
        <v>0</v>
      </c>
      <c r="C1070" s="211">
        <f>'고객관리 LIST'!B1069</f>
        <v>0</v>
      </c>
      <c r="D1070" s="211">
        <f>'고객관리 LIST'!C1069</f>
        <v>0</v>
      </c>
      <c r="E1070" s="212">
        <f>'고객관리 LIST'!D1069</f>
        <v>0</v>
      </c>
      <c r="F1070" s="213">
        <f>'고객관리 LIST'!E1069</f>
        <v>0</v>
      </c>
      <c r="G1070" s="211">
        <f>'고객관리 LIST'!H1069</f>
        <v>0</v>
      </c>
      <c r="H1070" s="211">
        <f>'고객관리 LIST'!K1069</f>
        <v>0</v>
      </c>
      <c r="I1070" s="211" t="str">
        <f>'고객관리 LIST'!L1069</f>
        <v/>
      </c>
      <c r="J1070" s="211">
        <f>'고객관리 LIST'!M1069</f>
        <v>0</v>
      </c>
      <c r="K1070" s="211">
        <f>'고객관리 LIST'!N1069</f>
        <v>0</v>
      </c>
      <c r="L1070" s="221">
        <f>'고객관리 LIST'!O1069</f>
        <v>0</v>
      </c>
    </row>
    <row r="1071" spans="1:12" ht="20.100000000000001" hidden="1" customHeight="1" x14ac:dyDescent="0.3">
      <c r="A1071" s="82" t="b">
        <f t="shared" ca="1" si="16"/>
        <v>0</v>
      </c>
      <c r="B1071" s="211">
        <f>'고객관리 LIST'!J1070</f>
        <v>0</v>
      </c>
      <c r="C1071" s="211">
        <f>'고객관리 LIST'!B1070</f>
        <v>0</v>
      </c>
      <c r="D1071" s="211">
        <f>'고객관리 LIST'!C1070</f>
        <v>0</v>
      </c>
      <c r="E1071" s="212">
        <f>'고객관리 LIST'!D1070</f>
        <v>0</v>
      </c>
      <c r="F1071" s="213">
        <f>'고객관리 LIST'!E1070</f>
        <v>0</v>
      </c>
      <c r="G1071" s="211">
        <f>'고객관리 LIST'!H1070</f>
        <v>0</v>
      </c>
      <c r="H1071" s="211">
        <f>'고객관리 LIST'!K1070</f>
        <v>0</v>
      </c>
      <c r="I1071" s="211" t="str">
        <f>'고객관리 LIST'!L1070</f>
        <v/>
      </c>
      <c r="J1071" s="211">
        <f>'고객관리 LIST'!M1070</f>
        <v>0</v>
      </c>
      <c r="K1071" s="211">
        <f>'고객관리 LIST'!N1070</f>
        <v>0</v>
      </c>
      <c r="L1071" s="221">
        <f>'고객관리 LIST'!O1070</f>
        <v>0</v>
      </c>
    </row>
    <row r="1072" spans="1:12" ht="20.100000000000001" hidden="1" customHeight="1" x14ac:dyDescent="0.3">
      <c r="A1072" s="82" t="b">
        <f t="shared" ca="1" si="16"/>
        <v>0</v>
      </c>
      <c r="B1072" s="211">
        <f>'고객관리 LIST'!J1071</f>
        <v>0</v>
      </c>
      <c r="C1072" s="211">
        <f>'고객관리 LIST'!B1071</f>
        <v>0</v>
      </c>
      <c r="D1072" s="211">
        <f>'고객관리 LIST'!C1071</f>
        <v>0</v>
      </c>
      <c r="E1072" s="212">
        <f>'고객관리 LIST'!D1071</f>
        <v>0</v>
      </c>
      <c r="F1072" s="213">
        <f>'고객관리 LIST'!E1071</f>
        <v>0</v>
      </c>
      <c r="G1072" s="211">
        <f>'고객관리 LIST'!H1071</f>
        <v>0</v>
      </c>
      <c r="H1072" s="211">
        <f>'고객관리 LIST'!K1071</f>
        <v>0</v>
      </c>
      <c r="I1072" s="211" t="str">
        <f>'고객관리 LIST'!L1071</f>
        <v/>
      </c>
      <c r="J1072" s="211">
        <f>'고객관리 LIST'!M1071</f>
        <v>0</v>
      </c>
      <c r="K1072" s="211">
        <f>'고객관리 LIST'!N1071</f>
        <v>0</v>
      </c>
      <c r="L1072" s="221">
        <f>'고객관리 LIST'!O1071</f>
        <v>0</v>
      </c>
    </row>
    <row r="1073" spans="1:12" ht="20.100000000000001" hidden="1" customHeight="1" x14ac:dyDescent="0.3">
      <c r="A1073" s="82" t="b">
        <f t="shared" ca="1" si="16"/>
        <v>0</v>
      </c>
      <c r="B1073" s="211">
        <f>'고객관리 LIST'!J1072</f>
        <v>0</v>
      </c>
      <c r="C1073" s="211">
        <f>'고객관리 LIST'!B1072</f>
        <v>0</v>
      </c>
      <c r="D1073" s="211">
        <f>'고객관리 LIST'!C1072</f>
        <v>0</v>
      </c>
      <c r="E1073" s="212">
        <f>'고객관리 LIST'!D1072</f>
        <v>0</v>
      </c>
      <c r="F1073" s="213">
        <f>'고객관리 LIST'!E1072</f>
        <v>0</v>
      </c>
      <c r="G1073" s="211">
        <f>'고객관리 LIST'!H1072</f>
        <v>0</v>
      </c>
      <c r="H1073" s="211">
        <f>'고객관리 LIST'!K1072</f>
        <v>0</v>
      </c>
      <c r="I1073" s="211" t="str">
        <f>'고객관리 LIST'!L1072</f>
        <v/>
      </c>
      <c r="J1073" s="211">
        <f>'고객관리 LIST'!M1072</f>
        <v>0</v>
      </c>
      <c r="K1073" s="211">
        <f>'고객관리 LIST'!N1072</f>
        <v>0</v>
      </c>
      <c r="L1073" s="221">
        <f>'고객관리 LIST'!O1072</f>
        <v>0</v>
      </c>
    </row>
    <row r="1074" spans="1:12" ht="20.100000000000001" hidden="1" customHeight="1" x14ac:dyDescent="0.3">
      <c r="A1074" s="82" t="b">
        <f t="shared" ca="1" si="16"/>
        <v>0</v>
      </c>
      <c r="B1074" s="211">
        <f>'고객관리 LIST'!J1073</f>
        <v>0</v>
      </c>
      <c r="C1074" s="211">
        <f>'고객관리 LIST'!B1073</f>
        <v>0</v>
      </c>
      <c r="D1074" s="211">
        <f>'고객관리 LIST'!C1073</f>
        <v>0</v>
      </c>
      <c r="E1074" s="212">
        <f>'고객관리 LIST'!D1073</f>
        <v>0</v>
      </c>
      <c r="F1074" s="213">
        <f>'고객관리 LIST'!E1073</f>
        <v>0</v>
      </c>
      <c r="G1074" s="211">
        <f>'고객관리 LIST'!H1073</f>
        <v>0</v>
      </c>
      <c r="H1074" s="211">
        <f>'고객관리 LIST'!K1073</f>
        <v>0</v>
      </c>
      <c r="I1074" s="211" t="str">
        <f>'고객관리 LIST'!L1073</f>
        <v/>
      </c>
      <c r="J1074" s="211">
        <f>'고객관리 LIST'!M1073</f>
        <v>0</v>
      </c>
      <c r="K1074" s="211">
        <f>'고객관리 LIST'!N1073</f>
        <v>0</v>
      </c>
      <c r="L1074" s="221">
        <f>'고객관리 LIST'!O1073</f>
        <v>0</v>
      </c>
    </row>
    <row r="1075" spans="1:12" ht="20.100000000000001" hidden="1" customHeight="1" x14ac:dyDescent="0.3">
      <c r="A1075" s="82" t="b">
        <f t="shared" ca="1" si="16"/>
        <v>0</v>
      </c>
      <c r="B1075" s="211">
        <f>'고객관리 LIST'!J1074</f>
        <v>0</v>
      </c>
      <c r="C1075" s="211">
        <f>'고객관리 LIST'!B1074</f>
        <v>0</v>
      </c>
      <c r="D1075" s="211">
        <f>'고객관리 LIST'!C1074</f>
        <v>0</v>
      </c>
      <c r="E1075" s="212">
        <f>'고객관리 LIST'!D1074</f>
        <v>0</v>
      </c>
      <c r="F1075" s="213">
        <f>'고객관리 LIST'!E1074</f>
        <v>0</v>
      </c>
      <c r="G1075" s="211">
        <f>'고객관리 LIST'!H1074</f>
        <v>0</v>
      </c>
      <c r="H1075" s="211">
        <f>'고객관리 LIST'!K1074</f>
        <v>0</v>
      </c>
      <c r="I1075" s="211" t="str">
        <f>'고객관리 LIST'!L1074</f>
        <v/>
      </c>
      <c r="J1075" s="211">
        <f>'고객관리 LIST'!M1074</f>
        <v>0</v>
      </c>
      <c r="K1075" s="211">
        <f>'고객관리 LIST'!N1074</f>
        <v>0</v>
      </c>
      <c r="L1075" s="221">
        <f>'고객관리 LIST'!O1074</f>
        <v>0</v>
      </c>
    </row>
    <row r="1076" spans="1:12" ht="20.100000000000001" hidden="1" customHeight="1" x14ac:dyDescent="0.3">
      <c r="A1076" s="82" t="b">
        <f t="shared" ca="1" si="16"/>
        <v>0</v>
      </c>
      <c r="B1076" s="211">
        <f>'고객관리 LIST'!J1075</f>
        <v>0</v>
      </c>
      <c r="C1076" s="211">
        <f>'고객관리 LIST'!B1075</f>
        <v>0</v>
      </c>
      <c r="D1076" s="211">
        <f>'고객관리 LIST'!C1075</f>
        <v>0</v>
      </c>
      <c r="E1076" s="212">
        <f>'고객관리 LIST'!D1075</f>
        <v>0</v>
      </c>
      <c r="F1076" s="213">
        <f>'고객관리 LIST'!E1075</f>
        <v>0</v>
      </c>
      <c r="G1076" s="211">
        <f>'고객관리 LIST'!H1075</f>
        <v>0</v>
      </c>
      <c r="H1076" s="211">
        <f>'고객관리 LIST'!K1075</f>
        <v>0</v>
      </c>
      <c r="I1076" s="211" t="str">
        <f>'고객관리 LIST'!L1075</f>
        <v/>
      </c>
      <c r="J1076" s="211">
        <f>'고객관리 LIST'!M1075</f>
        <v>0</v>
      </c>
      <c r="K1076" s="211">
        <f>'고객관리 LIST'!N1075</f>
        <v>0</v>
      </c>
      <c r="L1076" s="221">
        <f>'고객관리 LIST'!O1075</f>
        <v>0</v>
      </c>
    </row>
    <row r="1077" spans="1:12" ht="20.100000000000001" hidden="1" customHeight="1" x14ac:dyDescent="0.3">
      <c r="A1077" s="82" t="b">
        <f t="shared" ca="1" si="16"/>
        <v>0</v>
      </c>
      <c r="B1077" s="211">
        <f>'고객관리 LIST'!J1076</f>
        <v>0</v>
      </c>
      <c r="C1077" s="211">
        <f>'고객관리 LIST'!B1076</f>
        <v>0</v>
      </c>
      <c r="D1077" s="211">
        <f>'고객관리 LIST'!C1076</f>
        <v>0</v>
      </c>
      <c r="E1077" s="212">
        <f>'고객관리 LIST'!D1076</f>
        <v>0</v>
      </c>
      <c r="F1077" s="213">
        <f>'고객관리 LIST'!E1076</f>
        <v>0</v>
      </c>
      <c r="G1077" s="211">
        <f>'고객관리 LIST'!H1076</f>
        <v>0</v>
      </c>
      <c r="H1077" s="211">
        <f>'고객관리 LIST'!K1076</f>
        <v>0</v>
      </c>
      <c r="I1077" s="211" t="str">
        <f>'고객관리 LIST'!L1076</f>
        <v/>
      </c>
      <c r="J1077" s="211">
        <f>'고객관리 LIST'!M1076</f>
        <v>0</v>
      </c>
      <c r="K1077" s="211">
        <f>'고객관리 LIST'!N1076</f>
        <v>0</v>
      </c>
      <c r="L1077" s="221">
        <f>'고객관리 LIST'!O1076</f>
        <v>0</v>
      </c>
    </row>
    <row r="1078" spans="1:12" ht="20.100000000000001" hidden="1" customHeight="1" x14ac:dyDescent="0.3">
      <c r="A1078" s="82" t="b">
        <f t="shared" ca="1" si="16"/>
        <v>0</v>
      </c>
      <c r="B1078" s="211">
        <f>'고객관리 LIST'!J1077</f>
        <v>0</v>
      </c>
      <c r="C1078" s="211">
        <f>'고객관리 LIST'!B1077</f>
        <v>0</v>
      </c>
      <c r="D1078" s="211">
        <f>'고객관리 LIST'!C1077</f>
        <v>0</v>
      </c>
      <c r="E1078" s="212">
        <f>'고객관리 LIST'!D1077</f>
        <v>0</v>
      </c>
      <c r="F1078" s="213">
        <f>'고객관리 LIST'!E1077</f>
        <v>0</v>
      </c>
      <c r="G1078" s="211">
        <f>'고객관리 LIST'!H1077</f>
        <v>0</v>
      </c>
      <c r="H1078" s="211">
        <f>'고객관리 LIST'!K1077</f>
        <v>0</v>
      </c>
      <c r="I1078" s="211" t="str">
        <f>'고객관리 LIST'!L1077</f>
        <v/>
      </c>
      <c r="J1078" s="211">
        <f>'고객관리 LIST'!M1077</f>
        <v>0</v>
      </c>
      <c r="K1078" s="211">
        <f>'고객관리 LIST'!N1077</f>
        <v>0</v>
      </c>
      <c r="L1078" s="221">
        <f>'고객관리 LIST'!O1077</f>
        <v>0</v>
      </c>
    </row>
    <row r="1079" spans="1:12" ht="20.100000000000001" hidden="1" customHeight="1" x14ac:dyDescent="0.3">
      <c r="A1079" s="82" t="b">
        <f t="shared" ca="1" si="16"/>
        <v>0</v>
      </c>
      <c r="B1079" s="211">
        <f>'고객관리 LIST'!J1078</f>
        <v>0</v>
      </c>
      <c r="C1079" s="211">
        <f>'고객관리 LIST'!B1078</f>
        <v>0</v>
      </c>
      <c r="D1079" s="211">
        <f>'고객관리 LIST'!C1078</f>
        <v>0</v>
      </c>
      <c r="E1079" s="212">
        <f>'고객관리 LIST'!D1078</f>
        <v>0</v>
      </c>
      <c r="F1079" s="213">
        <f>'고객관리 LIST'!E1078</f>
        <v>0</v>
      </c>
      <c r="G1079" s="211">
        <f>'고객관리 LIST'!H1078</f>
        <v>0</v>
      </c>
      <c r="H1079" s="211">
        <f>'고객관리 LIST'!K1078</f>
        <v>0</v>
      </c>
      <c r="I1079" s="211" t="str">
        <f>'고객관리 LIST'!L1078</f>
        <v/>
      </c>
      <c r="J1079" s="211">
        <f>'고객관리 LIST'!M1078</f>
        <v>0</v>
      </c>
      <c r="K1079" s="211">
        <f>'고객관리 LIST'!N1078</f>
        <v>0</v>
      </c>
      <c r="L1079" s="221">
        <f>'고객관리 LIST'!O1078</f>
        <v>0</v>
      </c>
    </row>
    <row r="1080" spans="1:12" ht="20.100000000000001" hidden="1" customHeight="1" x14ac:dyDescent="0.3">
      <c r="A1080" s="82" t="b">
        <f t="shared" ca="1" si="16"/>
        <v>0</v>
      </c>
      <c r="B1080" s="211">
        <f>'고객관리 LIST'!J1079</f>
        <v>0</v>
      </c>
      <c r="C1080" s="211">
        <f>'고객관리 LIST'!B1079</f>
        <v>0</v>
      </c>
      <c r="D1080" s="211">
        <f>'고객관리 LIST'!C1079</f>
        <v>0</v>
      </c>
      <c r="E1080" s="212">
        <f>'고객관리 LIST'!D1079</f>
        <v>0</v>
      </c>
      <c r="F1080" s="213">
        <f>'고객관리 LIST'!E1079</f>
        <v>0</v>
      </c>
      <c r="G1080" s="211">
        <f>'고객관리 LIST'!H1079</f>
        <v>0</v>
      </c>
      <c r="H1080" s="211">
        <f>'고객관리 LIST'!K1079</f>
        <v>0</v>
      </c>
      <c r="I1080" s="211" t="str">
        <f>'고객관리 LIST'!L1079</f>
        <v/>
      </c>
      <c r="J1080" s="211">
        <f>'고객관리 LIST'!M1079</f>
        <v>0</v>
      </c>
      <c r="K1080" s="211">
        <f>'고객관리 LIST'!N1079</f>
        <v>0</v>
      </c>
      <c r="L1080" s="221">
        <f>'고객관리 LIST'!O1079</f>
        <v>0</v>
      </c>
    </row>
    <row r="1081" spans="1:12" ht="20.100000000000001" hidden="1" customHeight="1" x14ac:dyDescent="0.3">
      <c r="A1081" s="82" t="b">
        <f t="shared" ca="1" si="16"/>
        <v>0</v>
      </c>
      <c r="B1081" s="211">
        <f>'고객관리 LIST'!J1080</f>
        <v>0</v>
      </c>
      <c r="C1081" s="211">
        <f>'고객관리 LIST'!B1080</f>
        <v>0</v>
      </c>
      <c r="D1081" s="211">
        <f>'고객관리 LIST'!C1080</f>
        <v>0</v>
      </c>
      <c r="E1081" s="212">
        <f>'고객관리 LIST'!D1080</f>
        <v>0</v>
      </c>
      <c r="F1081" s="213">
        <f>'고객관리 LIST'!E1080</f>
        <v>0</v>
      </c>
      <c r="G1081" s="211">
        <f>'고객관리 LIST'!H1080</f>
        <v>0</v>
      </c>
      <c r="H1081" s="211">
        <f>'고객관리 LIST'!K1080</f>
        <v>0</v>
      </c>
      <c r="I1081" s="211" t="str">
        <f>'고객관리 LIST'!L1080</f>
        <v/>
      </c>
      <c r="J1081" s="211">
        <f>'고객관리 LIST'!M1080</f>
        <v>0</v>
      </c>
      <c r="K1081" s="211">
        <f>'고객관리 LIST'!N1080</f>
        <v>0</v>
      </c>
      <c r="L1081" s="221">
        <f>'고객관리 LIST'!O1080</f>
        <v>0</v>
      </c>
    </row>
    <row r="1082" spans="1:12" ht="20.100000000000001" hidden="1" customHeight="1" x14ac:dyDescent="0.3">
      <c r="A1082" s="82" t="b">
        <f t="shared" ca="1" si="16"/>
        <v>0</v>
      </c>
      <c r="B1082" s="211">
        <f>'고객관리 LIST'!J1081</f>
        <v>0</v>
      </c>
      <c r="C1082" s="211">
        <f>'고객관리 LIST'!B1081</f>
        <v>0</v>
      </c>
      <c r="D1082" s="211">
        <f>'고객관리 LIST'!C1081</f>
        <v>0</v>
      </c>
      <c r="E1082" s="212">
        <f>'고객관리 LIST'!D1081</f>
        <v>0</v>
      </c>
      <c r="F1082" s="213">
        <f>'고객관리 LIST'!E1081</f>
        <v>0</v>
      </c>
      <c r="G1082" s="211">
        <f>'고객관리 LIST'!H1081</f>
        <v>0</v>
      </c>
      <c r="H1082" s="211">
        <f>'고객관리 LIST'!K1081</f>
        <v>0</v>
      </c>
      <c r="I1082" s="211" t="str">
        <f>'고객관리 LIST'!L1081</f>
        <v/>
      </c>
      <c r="J1082" s="211">
        <f>'고객관리 LIST'!M1081</f>
        <v>0</v>
      </c>
      <c r="K1082" s="211">
        <f>'고객관리 LIST'!N1081</f>
        <v>0</v>
      </c>
      <c r="L1082" s="221">
        <f>'고객관리 LIST'!O1081</f>
        <v>0</v>
      </c>
    </row>
    <row r="1083" spans="1:12" ht="20.100000000000001" hidden="1" customHeight="1" x14ac:dyDescent="0.3">
      <c r="A1083" s="82" t="b">
        <f t="shared" ca="1" si="16"/>
        <v>0</v>
      </c>
      <c r="B1083" s="211">
        <f>'고객관리 LIST'!J1082</f>
        <v>0</v>
      </c>
      <c r="C1083" s="211">
        <f>'고객관리 LIST'!B1082</f>
        <v>0</v>
      </c>
      <c r="D1083" s="211">
        <f>'고객관리 LIST'!C1082</f>
        <v>0</v>
      </c>
      <c r="E1083" s="212">
        <f>'고객관리 LIST'!D1082</f>
        <v>0</v>
      </c>
      <c r="F1083" s="213">
        <f>'고객관리 LIST'!E1082</f>
        <v>0</v>
      </c>
      <c r="G1083" s="211">
        <f>'고객관리 LIST'!H1082</f>
        <v>0</v>
      </c>
      <c r="H1083" s="211">
        <f>'고객관리 LIST'!K1082</f>
        <v>0</v>
      </c>
      <c r="I1083" s="211" t="str">
        <f>'고객관리 LIST'!L1082</f>
        <v/>
      </c>
      <c r="J1083" s="211">
        <f>'고객관리 LIST'!M1082</f>
        <v>0</v>
      </c>
      <c r="K1083" s="211">
        <f>'고객관리 LIST'!N1082</f>
        <v>0</v>
      </c>
      <c r="L1083" s="221">
        <f>'고객관리 LIST'!O1082</f>
        <v>0</v>
      </c>
    </row>
    <row r="1084" spans="1:12" ht="20.100000000000001" hidden="1" customHeight="1" x14ac:dyDescent="0.3">
      <c r="A1084" s="82" t="b">
        <f t="shared" ca="1" si="16"/>
        <v>0</v>
      </c>
      <c r="B1084" s="211">
        <f>'고객관리 LIST'!J1083</f>
        <v>0</v>
      </c>
      <c r="C1084" s="211">
        <f>'고객관리 LIST'!B1083</f>
        <v>0</v>
      </c>
      <c r="D1084" s="211">
        <f>'고객관리 LIST'!C1083</f>
        <v>0</v>
      </c>
      <c r="E1084" s="212">
        <f>'고객관리 LIST'!D1083</f>
        <v>0</v>
      </c>
      <c r="F1084" s="213">
        <f>'고객관리 LIST'!E1083</f>
        <v>0</v>
      </c>
      <c r="G1084" s="211">
        <f>'고객관리 LIST'!H1083</f>
        <v>0</v>
      </c>
      <c r="H1084" s="211">
        <f>'고객관리 LIST'!K1083</f>
        <v>0</v>
      </c>
      <c r="I1084" s="211" t="str">
        <f>'고객관리 LIST'!L1083</f>
        <v/>
      </c>
      <c r="J1084" s="211">
        <f>'고객관리 LIST'!M1083</f>
        <v>0</v>
      </c>
      <c r="K1084" s="211">
        <f>'고객관리 LIST'!N1083</f>
        <v>0</v>
      </c>
      <c r="L1084" s="221">
        <f>'고객관리 LIST'!O1083</f>
        <v>0</v>
      </c>
    </row>
    <row r="1085" spans="1:12" ht="20.100000000000001" hidden="1" customHeight="1" x14ac:dyDescent="0.3">
      <c r="A1085" s="82" t="b">
        <f t="shared" ca="1" si="16"/>
        <v>0</v>
      </c>
      <c r="B1085" s="211">
        <f>'고객관리 LIST'!J1084</f>
        <v>0</v>
      </c>
      <c r="C1085" s="211">
        <f>'고객관리 LIST'!B1084</f>
        <v>0</v>
      </c>
      <c r="D1085" s="211">
        <f>'고객관리 LIST'!C1084</f>
        <v>0</v>
      </c>
      <c r="E1085" s="212">
        <f>'고객관리 LIST'!D1084</f>
        <v>0</v>
      </c>
      <c r="F1085" s="213">
        <f>'고객관리 LIST'!E1084</f>
        <v>0</v>
      </c>
      <c r="G1085" s="211">
        <f>'고객관리 LIST'!H1084</f>
        <v>0</v>
      </c>
      <c r="H1085" s="211">
        <f>'고객관리 LIST'!K1084</f>
        <v>0</v>
      </c>
      <c r="I1085" s="211" t="str">
        <f>'고객관리 LIST'!L1084</f>
        <v/>
      </c>
      <c r="J1085" s="211">
        <f>'고객관리 LIST'!M1084</f>
        <v>0</v>
      </c>
      <c r="K1085" s="211">
        <f>'고객관리 LIST'!N1084</f>
        <v>0</v>
      </c>
      <c r="L1085" s="221">
        <f>'고객관리 LIST'!O1084</f>
        <v>0</v>
      </c>
    </row>
    <row r="1086" spans="1:12" ht="20.100000000000001" hidden="1" customHeight="1" x14ac:dyDescent="0.3">
      <c r="A1086" s="82" t="b">
        <f t="shared" ca="1" si="16"/>
        <v>0</v>
      </c>
      <c r="B1086" s="211">
        <f>'고객관리 LIST'!J1085</f>
        <v>0</v>
      </c>
      <c r="C1086" s="211">
        <f>'고객관리 LIST'!B1085</f>
        <v>0</v>
      </c>
      <c r="D1086" s="211">
        <f>'고객관리 LIST'!C1085</f>
        <v>0</v>
      </c>
      <c r="E1086" s="212">
        <f>'고객관리 LIST'!D1085</f>
        <v>0</v>
      </c>
      <c r="F1086" s="213">
        <f>'고객관리 LIST'!E1085</f>
        <v>0</v>
      </c>
      <c r="G1086" s="211">
        <f>'고객관리 LIST'!H1085</f>
        <v>0</v>
      </c>
      <c r="H1086" s="211">
        <f>'고객관리 LIST'!K1085</f>
        <v>0</v>
      </c>
      <c r="I1086" s="211" t="str">
        <f>'고객관리 LIST'!L1085</f>
        <v/>
      </c>
      <c r="J1086" s="211">
        <f>'고객관리 LIST'!M1085</f>
        <v>0</v>
      </c>
      <c r="K1086" s="211">
        <f>'고객관리 LIST'!N1085</f>
        <v>0</v>
      </c>
      <c r="L1086" s="221">
        <f>'고객관리 LIST'!O1085</f>
        <v>0</v>
      </c>
    </row>
    <row r="1087" spans="1:12" ht="20.100000000000001" hidden="1" customHeight="1" x14ac:dyDescent="0.3">
      <c r="A1087" s="82" t="b">
        <f t="shared" ca="1" si="16"/>
        <v>0</v>
      </c>
      <c r="B1087" s="211">
        <f>'고객관리 LIST'!J1086</f>
        <v>0</v>
      </c>
      <c r="C1087" s="211">
        <f>'고객관리 LIST'!B1086</f>
        <v>0</v>
      </c>
      <c r="D1087" s="211">
        <f>'고객관리 LIST'!C1086</f>
        <v>0</v>
      </c>
      <c r="E1087" s="212">
        <f>'고객관리 LIST'!D1086</f>
        <v>0</v>
      </c>
      <c r="F1087" s="213">
        <f>'고객관리 LIST'!E1086</f>
        <v>0</v>
      </c>
      <c r="G1087" s="211">
        <f>'고객관리 LIST'!H1086</f>
        <v>0</v>
      </c>
      <c r="H1087" s="211">
        <f>'고객관리 LIST'!K1086</f>
        <v>0</v>
      </c>
      <c r="I1087" s="211" t="str">
        <f>'고객관리 LIST'!L1086</f>
        <v/>
      </c>
      <c r="J1087" s="211">
        <f>'고객관리 LIST'!M1086</f>
        <v>0</v>
      </c>
      <c r="K1087" s="211">
        <f>'고객관리 LIST'!N1086</f>
        <v>0</v>
      </c>
      <c r="L1087" s="221">
        <f>'고객관리 LIST'!O1086</f>
        <v>0</v>
      </c>
    </row>
    <row r="1088" spans="1:12" ht="20.100000000000001" hidden="1" customHeight="1" x14ac:dyDescent="0.3">
      <c r="A1088" s="82" t="b">
        <f t="shared" ca="1" si="16"/>
        <v>0</v>
      </c>
      <c r="B1088" s="211">
        <f>'고객관리 LIST'!J1087</f>
        <v>0</v>
      </c>
      <c r="C1088" s="211">
        <f>'고객관리 LIST'!B1087</f>
        <v>0</v>
      </c>
      <c r="D1088" s="211">
        <f>'고객관리 LIST'!C1087</f>
        <v>0</v>
      </c>
      <c r="E1088" s="212">
        <f>'고객관리 LIST'!D1087</f>
        <v>0</v>
      </c>
      <c r="F1088" s="213">
        <f>'고객관리 LIST'!E1087</f>
        <v>0</v>
      </c>
      <c r="G1088" s="211">
        <f>'고객관리 LIST'!H1087</f>
        <v>0</v>
      </c>
      <c r="H1088" s="211">
        <f>'고객관리 LIST'!K1087</f>
        <v>0</v>
      </c>
      <c r="I1088" s="211" t="str">
        <f>'고객관리 LIST'!L1087</f>
        <v/>
      </c>
      <c r="J1088" s="211">
        <f>'고객관리 LIST'!M1087</f>
        <v>0</v>
      </c>
      <c r="K1088" s="211">
        <f>'고객관리 LIST'!N1087</f>
        <v>0</v>
      </c>
      <c r="L1088" s="221">
        <f>'고객관리 LIST'!O1087</f>
        <v>0</v>
      </c>
    </row>
    <row r="1089" spans="1:12" ht="20.100000000000001" hidden="1" customHeight="1" x14ac:dyDescent="0.3">
      <c r="A1089" s="82" t="b">
        <f t="shared" ca="1" si="16"/>
        <v>0</v>
      </c>
      <c r="B1089" s="211">
        <f>'고객관리 LIST'!J1088</f>
        <v>0</v>
      </c>
      <c r="C1089" s="211">
        <f>'고객관리 LIST'!B1088</f>
        <v>0</v>
      </c>
      <c r="D1089" s="211">
        <f>'고객관리 LIST'!C1088</f>
        <v>0</v>
      </c>
      <c r="E1089" s="212">
        <f>'고객관리 LIST'!D1088</f>
        <v>0</v>
      </c>
      <c r="F1089" s="213">
        <f>'고객관리 LIST'!E1088</f>
        <v>0</v>
      </c>
      <c r="G1089" s="211">
        <f>'고객관리 LIST'!H1088</f>
        <v>0</v>
      </c>
      <c r="H1089" s="211">
        <f>'고객관리 LIST'!K1088</f>
        <v>0</v>
      </c>
      <c r="I1089" s="211" t="str">
        <f>'고객관리 LIST'!L1088</f>
        <v/>
      </c>
      <c r="J1089" s="211">
        <f>'고객관리 LIST'!M1088</f>
        <v>0</v>
      </c>
      <c r="K1089" s="211">
        <f>'고객관리 LIST'!N1088</f>
        <v>0</v>
      </c>
      <c r="L1089" s="221">
        <f>'고객관리 LIST'!O1088</f>
        <v>0</v>
      </c>
    </row>
    <row r="1090" spans="1:12" ht="20.100000000000001" hidden="1" customHeight="1" x14ac:dyDescent="0.3">
      <c r="A1090" s="82" t="b">
        <f t="shared" ca="1" si="16"/>
        <v>0</v>
      </c>
      <c r="B1090" s="211">
        <f>'고객관리 LIST'!J1089</f>
        <v>0</v>
      </c>
      <c r="C1090" s="211">
        <f>'고객관리 LIST'!B1089</f>
        <v>0</v>
      </c>
      <c r="D1090" s="211">
        <f>'고객관리 LIST'!C1089</f>
        <v>0</v>
      </c>
      <c r="E1090" s="212">
        <f>'고객관리 LIST'!D1089</f>
        <v>0</v>
      </c>
      <c r="F1090" s="213">
        <f>'고객관리 LIST'!E1089</f>
        <v>0</v>
      </c>
      <c r="G1090" s="211">
        <f>'고객관리 LIST'!H1089</f>
        <v>0</v>
      </c>
      <c r="H1090" s="211">
        <f>'고객관리 LIST'!K1089</f>
        <v>0</v>
      </c>
      <c r="I1090" s="211" t="str">
        <f>'고객관리 LIST'!L1089</f>
        <v/>
      </c>
      <c r="J1090" s="211">
        <f>'고객관리 LIST'!M1089</f>
        <v>0</v>
      </c>
      <c r="K1090" s="211">
        <f>'고객관리 LIST'!N1089</f>
        <v>0</v>
      </c>
      <c r="L1090" s="221">
        <f>'고객관리 LIST'!O1089</f>
        <v>0</v>
      </c>
    </row>
    <row r="1091" spans="1:12" ht="20.100000000000001" hidden="1" customHeight="1" x14ac:dyDescent="0.3">
      <c r="A1091" s="82" t="b">
        <f t="shared" ca="1" si="16"/>
        <v>0</v>
      </c>
      <c r="B1091" s="211">
        <f>'고객관리 LIST'!J1090</f>
        <v>0</v>
      </c>
      <c r="C1091" s="211">
        <f>'고객관리 LIST'!B1090</f>
        <v>0</v>
      </c>
      <c r="D1091" s="211">
        <f>'고객관리 LIST'!C1090</f>
        <v>0</v>
      </c>
      <c r="E1091" s="212">
        <f>'고객관리 LIST'!D1090</f>
        <v>0</v>
      </c>
      <c r="F1091" s="213">
        <f>'고객관리 LIST'!E1090</f>
        <v>0</v>
      </c>
      <c r="G1091" s="211">
        <f>'고객관리 LIST'!H1090</f>
        <v>0</v>
      </c>
      <c r="H1091" s="211">
        <f>'고객관리 LIST'!K1090</f>
        <v>0</v>
      </c>
      <c r="I1091" s="211" t="str">
        <f>'고객관리 LIST'!L1090</f>
        <v/>
      </c>
      <c r="J1091" s="211">
        <f>'고객관리 LIST'!M1090</f>
        <v>0</v>
      </c>
      <c r="K1091" s="211">
        <f>'고객관리 LIST'!N1090</f>
        <v>0</v>
      </c>
      <c r="L1091" s="221">
        <f>'고객관리 LIST'!O1090</f>
        <v>0</v>
      </c>
    </row>
    <row r="1092" spans="1:12" ht="20.100000000000001" hidden="1" customHeight="1" x14ac:dyDescent="0.3">
      <c r="A1092" s="82" t="b">
        <f t="shared" ca="1" si="16"/>
        <v>0</v>
      </c>
      <c r="B1092" s="211">
        <f>'고객관리 LIST'!J1091</f>
        <v>0</v>
      </c>
      <c r="C1092" s="211">
        <f>'고객관리 LIST'!B1091</f>
        <v>0</v>
      </c>
      <c r="D1092" s="211">
        <f>'고객관리 LIST'!C1091</f>
        <v>0</v>
      </c>
      <c r="E1092" s="212">
        <f>'고객관리 LIST'!D1091</f>
        <v>0</v>
      </c>
      <c r="F1092" s="213">
        <f>'고객관리 LIST'!E1091</f>
        <v>0</v>
      </c>
      <c r="G1092" s="211">
        <f>'고객관리 LIST'!H1091</f>
        <v>0</v>
      </c>
      <c r="H1092" s="211">
        <f>'고객관리 LIST'!K1091</f>
        <v>0</v>
      </c>
      <c r="I1092" s="211" t="str">
        <f>'고객관리 LIST'!L1091</f>
        <v/>
      </c>
      <c r="J1092" s="211">
        <f>'고객관리 LIST'!M1091</f>
        <v>0</v>
      </c>
      <c r="K1092" s="211">
        <f>'고객관리 LIST'!N1091</f>
        <v>0</v>
      </c>
      <c r="L1092" s="221">
        <f>'고객관리 LIST'!O1091</f>
        <v>0</v>
      </c>
    </row>
    <row r="1093" spans="1:12" ht="20.100000000000001" hidden="1" customHeight="1" x14ac:dyDescent="0.3">
      <c r="A1093" s="82" t="b">
        <f t="shared" ca="1" si="16"/>
        <v>0</v>
      </c>
      <c r="B1093" s="211">
        <f>'고객관리 LIST'!J1092</f>
        <v>0</v>
      </c>
      <c r="C1093" s="211">
        <f>'고객관리 LIST'!B1092</f>
        <v>0</v>
      </c>
      <c r="D1093" s="211">
        <f>'고객관리 LIST'!C1092</f>
        <v>0</v>
      </c>
      <c r="E1093" s="212">
        <f>'고객관리 LIST'!D1092</f>
        <v>0</v>
      </c>
      <c r="F1093" s="213">
        <f>'고객관리 LIST'!E1092</f>
        <v>0</v>
      </c>
      <c r="G1093" s="211">
        <f>'고객관리 LIST'!H1092</f>
        <v>0</v>
      </c>
      <c r="H1093" s="211">
        <f>'고객관리 LIST'!K1092</f>
        <v>0</v>
      </c>
      <c r="I1093" s="211" t="str">
        <f>'고객관리 LIST'!L1092</f>
        <v/>
      </c>
      <c r="J1093" s="211">
        <f>'고객관리 LIST'!M1092</f>
        <v>0</v>
      </c>
      <c r="K1093" s="211">
        <f>'고객관리 LIST'!N1092</f>
        <v>0</v>
      </c>
      <c r="L1093" s="221">
        <f>'고객관리 LIST'!O1092</f>
        <v>0</v>
      </c>
    </row>
    <row r="1094" spans="1:12" ht="20.100000000000001" hidden="1" customHeight="1" x14ac:dyDescent="0.3">
      <c r="A1094" s="82" t="b">
        <f t="shared" ca="1" si="16"/>
        <v>0</v>
      </c>
      <c r="B1094" s="211">
        <f>'고객관리 LIST'!J1093</f>
        <v>0</v>
      </c>
      <c r="C1094" s="211">
        <f>'고객관리 LIST'!B1093</f>
        <v>0</v>
      </c>
      <c r="D1094" s="211">
        <f>'고객관리 LIST'!C1093</f>
        <v>0</v>
      </c>
      <c r="E1094" s="212">
        <f>'고객관리 LIST'!D1093</f>
        <v>0</v>
      </c>
      <c r="F1094" s="213">
        <f>'고객관리 LIST'!E1093</f>
        <v>0</v>
      </c>
      <c r="G1094" s="211">
        <f>'고객관리 LIST'!H1093</f>
        <v>0</v>
      </c>
      <c r="H1094" s="211">
        <f>'고객관리 LIST'!K1093</f>
        <v>0</v>
      </c>
      <c r="I1094" s="211" t="str">
        <f>'고객관리 LIST'!L1093</f>
        <v/>
      </c>
      <c r="J1094" s="211">
        <f>'고객관리 LIST'!M1093</f>
        <v>0</v>
      </c>
      <c r="K1094" s="211">
        <f>'고객관리 LIST'!N1093</f>
        <v>0</v>
      </c>
      <c r="L1094" s="221">
        <f>'고객관리 LIST'!O1093</f>
        <v>0</v>
      </c>
    </row>
    <row r="1095" spans="1:12" ht="20.100000000000001" hidden="1" customHeight="1" x14ac:dyDescent="0.3">
      <c r="A1095" s="82" t="b">
        <f t="shared" ref="A1095:A1158" ca="1" si="17">B1095=$G$1</f>
        <v>0</v>
      </c>
      <c r="B1095" s="211">
        <f>'고객관리 LIST'!J1094</f>
        <v>0</v>
      </c>
      <c r="C1095" s="211">
        <f>'고객관리 LIST'!B1094</f>
        <v>0</v>
      </c>
      <c r="D1095" s="211">
        <f>'고객관리 LIST'!C1094</f>
        <v>0</v>
      </c>
      <c r="E1095" s="212">
        <f>'고객관리 LIST'!D1094</f>
        <v>0</v>
      </c>
      <c r="F1095" s="213">
        <f>'고객관리 LIST'!E1094</f>
        <v>0</v>
      </c>
      <c r="G1095" s="211">
        <f>'고객관리 LIST'!H1094</f>
        <v>0</v>
      </c>
      <c r="H1095" s="211">
        <f>'고객관리 LIST'!K1094</f>
        <v>0</v>
      </c>
      <c r="I1095" s="211" t="str">
        <f>'고객관리 LIST'!L1094</f>
        <v/>
      </c>
      <c r="J1095" s="211">
        <f>'고객관리 LIST'!M1094</f>
        <v>0</v>
      </c>
      <c r="K1095" s="211">
        <f>'고객관리 LIST'!N1094</f>
        <v>0</v>
      </c>
      <c r="L1095" s="221">
        <f>'고객관리 LIST'!O1094</f>
        <v>0</v>
      </c>
    </row>
    <row r="1096" spans="1:12" ht="20.100000000000001" hidden="1" customHeight="1" x14ac:dyDescent="0.3">
      <c r="A1096" s="82" t="b">
        <f t="shared" ca="1" si="17"/>
        <v>0</v>
      </c>
      <c r="B1096" s="211">
        <f>'고객관리 LIST'!J1095</f>
        <v>0</v>
      </c>
      <c r="C1096" s="211">
        <f>'고객관리 LIST'!B1095</f>
        <v>0</v>
      </c>
      <c r="D1096" s="211">
        <f>'고객관리 LIST'!C1095</f>
        <v>0</v>
      </c>
      <c r="E1096" s="212">
        <f>'고객관리 LIST'!D1095</f>
        <v>0</v>
      </c>
      <c r="F1096" s="213">
        <f>'고객관리 LIST'!E1095</f>
        <v>0</v>
      </c>
      <c r="G1096" s="211">
        <f>'고객관리 LIST'!H1095</f>
        <v>0</v>
      </c>
      <c r="H1096" s="211">
        <f>'고객관리 LIST'!K1095</f>
        <v>0</v>
      </c>
      <c r="I1096" s="211" t="str">
        <f>'고객관리 LIST'!L1095</f>
        <v/>
      </c>
      <c r="J1096" s="211">
        <f>'고객관리 LIST'!M1095</f>
        <v>0</v>
      </c>
      <c r="K1096" s="211">
        <f>'고객관리 LIST'!N1095</f>
        <v>0</v>
      </c>
      <c r="L1096" s="221">
        <f>'고객관리 LIST'!O1095</f>
        <v>0</v>
      </c>
    </row>
    <row r="1097" spans="1:12" ht="20.100000000000001" hidden="1" customHeight="1" x14ac:dyDescent="0.3">
      <c r="A1097" s="82" t="b">
        <f t="shared" ca="1" si="17"/>
        <v>0</v>
      </c>
      <c r="B1097" s="211">
        <f>'고객관리 LIST'!J1096</f>
        <v>0</v>
      </c>
      <c r="C1097" s="211">
        <f>'고객관리 LIST'!B1096</f>
        <v>0</v>
      </c>
      <c r="D1097" s="211">
        <f>'고객관리 LIST'!C1096</f>
        <v>0</v>
      </c>
      <c r="E1097" s="212">
        <f>'고객관리 LIST'!D1096</f>
        <v>0</v>
      </c>
      <c r="F1097" s="213">
        <f>'고객관리 LIST'!E1096</f>
        <v>0</v>
      </c>
      <c r="G1097" s="211">
        <f>'고객관리 LIST'!H1096</f>
        <v>0</v>
      </c>
      <c r="H1097" s="211">
        <f>'고객관리 LIST'!K1096</f>
        <v>0</v>
      </c>
      <c r="I1097" s="211" t="str">
        <f>'고객관리 LIST'!L1096</f>
        <v/>
      </c>
      <c r="J1097" s="211">
        <f>'고객관리 LIST'!M1096</f>
        <v>0</v>
      </c>
      <c r="K1097" s="211">
        <f>'고객관리 LIST'!N1096</f>
        <v>0</v>
      </c>
      <c r="L1097" s="221">
        <f>'고객관리 LIST'!O1096</f>
        <v>0</v>
      </c>
    </row>
    <row r="1098" spans="1:12" ht="20.100000000000001" hidden="1" customHeight="1" x14ac:dyDescent="0.3">
      <c r="A1098" s="82" t="b">
        <f t="shared" ca="1" si="17"/>
        <v>0</v>
      </c>
      <c r="B1098" s="211">
        <f>'고객관리 LIST'!J1097</f>
        <v>0</v>
      </c>
      <c r="C1098" s="211">
        <f>'고객관리 LIST'!B1097</f>
        <v>0</v>
      </c>
      <c r="D1098" s="211">
        <f>'고객관리 LIST'!C1097</f>
        <v>0</v>
      </c>
      <c r="E1098" s="212">
        <f>'고객관리 LIST'!D1097</f>
        <v>0</v>
      </c>
      <c r="F1098" s="213">
        <f>'고객관리 LIST'!E1097</f>
        <v>0</v>
      </c>
      <c r="G1098" s="211">
        <f>'고객관리 LIST'!H1097</f>
        <v>0</v>
      </c>
      <c r="H1098" s="211">
        <f>'고객관리 LIST'!K1097</f>
        <v>0</v>
      </c>
      <c r="I1098" s="211" t="str">
        <f>'고객관리 LIST'!L1097</f>
        <v/>
      </c>
      <c r="J1098" s="211">
        <f>'고객관리 LIST'!M1097</f>
        <v>0</v>
      </c>
      <c r="K1098" s="211">
        <f>'고객관리 LIST'!N1097</f>
        <v>0</v>
      </c>
      <c r="L1098" s="221">
        <f>'고객관리 LIST'!O1097</f>
        <v>0</v>
      </c>
    </row>
    <row r="1099" spans="1:12" ht="20.100000000000001" hidden="1" customHeight="1" x14ac:dyDescent="0.3">
      <c r="A1099" s="82" t="b">
        <f t="shared" ca="1" si="17"/>
        <v>0</v>
      </c>
      <c r="B1099" s="211">
        <f>'고객관리 LIST'!J1098</f>
        <v>0</v>
      </c>
      <c r="C1099" s="211">
        <f>'고객관리 LIST'!B1098</f>
        <v>0</v>
      </c>
      <c r="D1099" s="211">
        <f>'고객관리 LIST'!C1098</f>
        <v>0</v>
      </c>
      <c r="E1099" s="212">
        <f>'고객관리 LIST'!D1098</f>
        <v>0</v>
      </c>
      <c r="F1099" s="213">
        <f>'고객관리 LIST'!E1098</f>
        <v>0</v>
      </c>
      <c r="G1099" s="211">
        <f>'고객관리 LIST'!H1098</f>
        <v>0</v>
      </c>
      <c r="H1099" s="211">
        <f>'고객관리 LIST'!K1098</f>
        <v>0</v>
      </c>
      <c r="I1099" s="211" t="str">
        <f>'고객관리 LIST'!L1098</f>
        <v/>
      </c>
      <c r="J1099" s="211">
        <f>'고객관리 LIST'!M1098</f>
        <v>0</v>
      </c>
      <c r="K1099" s="211">
        <f>'고객관리 LIST'!N1098</f>
        <v>0</v>
      </c>
      <c r="L1099" s="221">
        <f>'고객관리 LIST'!O1098</f>
        <v>0</v>
      </c>
    </row>
    <row r="1100" spans="1:12" ht="20.100000000000001" hidden="1" customHeight="1" x14ac:dyDescent="0.3">
      <c r="A1100" s="82" t="b">
        <f t="shared" ca="1" si="17"/>
        <v>0</v>
      </c>
      <c r="B1100" s="211">
        <f>'고객관리 LIST'!J1099</f>
        <v>0</v>
      </c>
      <c r="C1100" s="211">
        <f>'고객관리 LIST'!B1099</f>
        <v>0</v>
      </c>
      <c r="D1100" s="211">
        <f>'고객관리 LIST'!C1099</f>
        <v>0</v>
      </c>
      <c r="E1100" s="212">
        <f>'고객관리 LIST'!D1099</f>
        <v>0</v>
      </c>
      <c r="F1100" s="213">
        <f>'고객관리 LIST'!E1099</f>
        <v>0</v>
      </c>
      <c r="G1100" s="211">
        <f>'고객관리 LIST'!H1099</f>
        <v>0</v>
      </c>
      <c r="H1100" s="211">
        <f>'고객관리 LIST'!K1099</f>
        <v>0</v>
      </c>
      <c r="I1100" s="211" t="str">
        <f>'고객관리 LIST'!L1099</f>
        <v/>
      </c>
      <c r="J1100" s="211">
        <f>'고객관리 LIST'!M1099</f>
        <v>0</v>
      </c>
      <c r="K1100" s="211">
        <f>'고객관리 LIST'!N1099</f>
        <v>0</v>
      </c>
      <c r="L1100" s="221">
        <f>'고객관리 LIST'!O1099</f>
        <v>0</v>
      </c>
    </row>
    <row r="1101" spans="1:12" ht="20.100000000000001" hidden="1" customHeight="1" x14ac:dyDescent="0.3">
      <c r="A1101" s="82" t="b">
        <f t="shared" ca="1" si="17"/>
        <v>0</v>
      </c>
      <c r="B1101" s="211">
        <f>'고객관리 LIST'!J1100</f>
        <v>0</v>
      </c>
      <c r="C1101" s="211">
        <f>'고객관리 LIST'!B1100</f>
        <v>0</v>
      </c>
      <c r="D1101" s="211">
        <f>'고객관리 LIST'!C1100</f>
        <v>0</v>
      </c>
      <c r="E1101" s="212">
        <f>'고객관리 LIST'!D1100</f>
        <v>0</v>
      </c>
      <c r="F1101" s="213">
        <f>'고객관리 LIST'!E1100</f>
        <v>0</v>
      </c>
      <c r="G1101" s="211">
        <f>'고객관리 LIST'!H1100</f>
        <v>0</v>
      </c>
      <c r="H1101" s="211">
        <f>'고객관리 LIST'!K1100</f>
        <v>0</v>
      </c>
      <c r="I1101" s="211" t="str">
        <f>'고객관리 LIST'!L1100</f>
        <v/>
      </c>
      <c r="J1101" s="211">
        <f>'고객관리 LIST'!M1100</f>
        <v>0</v>
      </c>
      <c r="K1101" s="211">
        <f>'고객관리 LIST'!N1100</f>
        <v>0</v>
      </c>
      <c r="L1101" s="221">
        <f>'고객관리 LIST'!O1100</f>
        <v>0</v>
      </c>
    </row>
    <row r="1102" spans="1:12" ht="20.100000000000001" hidden="1" customHeight="1" x14ac:dyDescent="0.3">
      <c r="A1102" s="82" t="b">
        <f t="shared" ca="1" si="17"/>
        <v>0</v>
      </c>
      <c r="B1102" s="211">
        <f>'고객관리 LIST'!J1101</f>
        <v>0</v>
      </c>
      <c r="C1102" s="211">
        <f>'고객관리 LIST'!B1101</f>
        <v>0</v>
      </c>
      <c r="D1102" s="211">
        <f>'고객관리 LIST'!C1101</f>
        <v>0</v>
      </c>
      <c r="E1102" s="212">
        <f>'고객관리 LIST'!D1101</f>
        <v>0</v>
      </c>
      <c r="F1102" s="213">
        <f>'고객관리 LIST'!E1101</f>
        <v>0</v>
      </c>
      <c r="G1102" s="211">
        <f>'고객관리 LIST'!H1101</f>
        <v>0</v>
      </c>
      <c r="H1102" s="211">
        <f>'고객관리 LIST'!K1101</f>
        <v>0</v>
      </c>
      <c r="I1102" s="211" t="str">
        <f>'고객관리 LIST'!L1101</f>
        <v/>
      </c>
      <c r="J1102" s="211">
        <f>'고객관리 LIST'!M1101</f>
        <v>0</v>
      </c>
      <c r="K1102" s="211">
        <f>'고객관리 LIST'!N1101</f>
        <v>0</v>
      </c>
      <c r="L1102" s="221">
        <f>'고객관리 LIST'!O1101</f>
        <v>0</v>
      </c>
    </row>
    <row r="1103" spans="1:12" ht="20.100000000000001" hidden="1" customHeight="1" x14ac:dyDescent="0.3">
      <c r="A1103" s="82" t="b">
        <f t="shared" ca="1" si="17"/>
        <v>0</v>
      </c>
      <c r="B1103" s="211">
        <f>'고객관리 LIST'!J1102</f>
        <v>0</v>
      </c>
      <c r="C1103" s="211">
        <f>'고객관리 LIST'!B1102</f>
        <v>0</v>
      </c>
      <c r="D1103" s="211">
        <f>'고객관리 LIST'!C1102</f>
        <v>0</v>
      </c>
      <c r="E1103" s="212">
        <f>'고객관리 LIST'!D1102</f>
        <v>0</v>
      </c>
      <c r="F1103" s="213">
        <f>'고객관리 LIST'!E1102</f>
        <v>0</v>
      </c>
      <c r="G1103" s="211">
        <f>'고객관리 LIST'!H1102</f>
        <v>0</v>
      </c>
      <c r="H1103" s="211">
        <f>'고객관리 LIST'!K1102</f>
        <v>0</v>
      </c>
      <c r="I1103" s="211" t="str">
        <f>'고객관리 LIST'!L1102</f>
        <v/>
      </c>
      <c r="J1103" s="211">
        <f>'고객관리 LIST'!M1102</f>
        <v>0</v>
      </c>
      <c r="K1103" s="211">
        <f>'고객관리 LIST'!N1102</f>
        <v>0</v>
      </c>
      <c r="L1103" s="221">
        <f>'고객관리 LIST'!O1102</f>
        <v>0</v>
      </c>
    </row>
    <row r="1104" spans="1:12" ht="20.100000000000001" hidden="1" customHeight="1" x14ac:dyDescent="0.3">
      <c r="A1104" s="82" t="b">
        <f t="shared" ca="1" si="17"/>
        <v>0</v>
      </c>
      <c r="B1104" s="211">
        <f>'고객관리 LIST'!J1103</f>
        <v>0</v>
      </c>
      <c r="C1104" s="211">
        <f>'고객관리 LIST'!B1103</f>
        <v>0</v>
      </c>
      <c r="D1104" s="211">
        <f>'고객관리 LIST'!C1103</f>
        <v>0</v>
      </c>
      <c r="E1104" s="212">
        <f>'고객관리 LIST'!D1103</f>
        <v>0</v>
      </c>
      <c r="F1104" s="213">
        <f>'고객관리 LIST'!E1103</f>
        <v>0</v>
      </c>
      <c r="G1104" s="211">
        <f>'고객관리 LIST'!H1103</f>
        <v>0</v>
      </c>
      <c r="H1104" s="211">
        <f>'고객관리 LIST'!K1103</f>
        <v>0</v>
      </c>
      <c r="I1104" s="211" t="str">
        <f>'고객관리 LIST'!L1103</f>
        <v/>
      </c>
      <c r="J1104" s="211">
        <f>'고객관리 LIST'!M1103</f>
        <v>0</v>
      </c>
      <c r="K1104" s="211">
        <f>'고객관리 LIST'!N1103</f>
        <v>0</v>
      </c>
      <c r="L1104" s="221">
        <f>'고객관리 LIST'!O1103</f>
        <v>0</v>
      </c>
    </row>
    <row r="1105" spans="1:12" ht="20.100000000000001" hidden="1" customHeight="1" x14ac:dyDescent="0.3">
      <c r="A1105" s="82" t="b">
        <f t="shared" ca="1" si="17"/>
        <v>0</v>
      </c>
      <c r="B1105" s="211">
        <f>'고객관리 LIST'!J1104</f>
        <v>0</v>
      </c>
      <c r="C1105" s="211">
        <f>'고객관리 LIST'!B1104</f>
        <v>0</v>
      </c>
      <c r="D1105" s="211">
        <f>'고객관리 LIST'!C1104</f>
        <v>0</v>
      </c>
      <c r="E1105" s="212">
        <f>'고객관리 LIST'!D1104</f>
        <v>0</v>
      </c>
      <c r="F1105" s="213">
        <f>'고객관리 LIST'!E1104</f>
        <v>0</v>
      </c>
      <c r="G1105" s="211">
        <f>'고객관리 LIST'!H1104</f>
        <v>0</v>
      </c>
      <c r="H1105" s="211">
        <f>'고객관리 LIST'!K1104</f>
        <v>0</v>
      </c>
      <c r="I1105" s="211" t="str">
        <f>'고객관리 LIST'!L1104</f>
        <v/>
      </c>
      <c r="J1105" s="211">
        <f>'고객관리 LIST'!M1104</f>
        <v>0</v>
      </c>
      <c r="K1105" s="211">
        <f>'고객관리 LIST'!N1104</f>
        <v>0</v>
      </c>
      <c r="L1105" s="221">
        <f>'고객관리 LIST'!O1104</f>
        <v>0</v>
      </c>
    </row>
    <row r="1106" spans="1:12" ht="20.100000000000001" hidden="1" customHeight="1" x14ac:dyDescent="0.3">
      <c r="A1106" s="82" t="b">
        <f t="shared" ca="1" si="17"/>
        <v>0</v>
      </c>
      <c r="B1106" s="211">
        <f>'고객관리 LIST'!J1105</f>
        <v>0</v>
      </c>
      <c r="C1106" s="211">
        <f>'고객관리 LIST'!B1105</f>
        <v>0</v>
      </c>
      <c r="D1106" s="211">
        <f>'고객관리 LIST'!C1105</f>
        <v>0</v>
      </c>
      <c r="E1106" s="212">
        <f>'고객관리 LIST'!D1105</f>
        <v>0</v>
      </c>
      <c r="F1106" s="213">
        <f>'고객관리 LIST'!E1105</f>
        <v>0</v>
      </c>
      <c r="G1106" s="211">
        <f>'고객관리 LIST'!H1105</f>
        <v>0</v>
      </c>
      <c r="H1106" s="211">
        <f>'고객관리 LIST'!K1105</f>
        <v>0</v>
      </c>
      <c r="I1106" s="211" t="str">
        <f>'고객관리 LIST'!L1105</f>
        <v/>
      </c>
      <c r="J1106" s="211">
        <f>'고객관리 LIST'!M1105</f>
        <v>0</v>
      </c>
      <c r="K1106" s="211">
        <f>'고객관리 LIST'!N1105</f>
        <v>0</v>
      </c>
      <c r="L1106" s="221">
        <f>'고객관리 LIST'!O1105</f>
        <v>0</v>
      </c>
    </row>
    <row r="1107" spans="1:12" ht="20.100000000000001" hidden="1" customHeight="1" x14ac:dyDescent="0.3">
      <c r="A1107" s="82" t="b">
        <f t="shared" ca="1" si="17"/>
        <v>0</v>
      </c>
      <c r="B1107" s="211">
        <f>'고객관리 LIST'!J1106</f>
        <v>0</v>
      </c>
      <c r="C1107" s="211">
        <f>'고객관리 LIST'!B1106</f>
        <v>0</v>
      </c>
      <c r="D1107" s="211">
        <f>'고객관리 LIST'!C1106</f>
        <v>0</v>
      </c>
      <c r="E1107" s="212">
        <f>'고객관리 LIST'!D1106</f>
        <v>0</v>
      </c>
      <c r="F1107" s="213">
        <f>'고객관리 LIST'!E1106</f>
        <v>0</v>
      </c>
      <c r="G1107" s="211">
        <f>'고객관리 LIST'!H1106</f>
        <v>0</v>
      </c>
      <c r="H1107" s="211">
        <f>'고객관리 LIST'!K1106</f>
        <v>0</v>
      </c>
      <c r="I1107" s="211" t="str">
        <f>'고객관리 LIST'!L1106</f>
        <v/>
      </c>
      <c r="J1107" s="211">
        <f>'고객관리 LIST'!M1106</f>
        <v>0</v>
      </c>
      <c r="K1107" s="211">
        <f>'고객관리 LIST'!N1106</f>
        <v>0</v>
      </c>
      <c r="L1107" s="221">
        <f>'고객관리 LIST'!O1106</f>
        <v>0</v>
      </c>
    </row>
    <row r="1108" spans="1:12" ht="20.100000000000001" hidden="1" customHeight="1" x14ac:dyDescent="0.3">
      <c r="A1108" s="82" t="b">
        <f t="shared" ca="1" si="17"/>
        <v>0</v>
      </c>
      <c r="B1108" s="211">
        <f>'고객관리 LIST'!J1107</f>
        <v>0</v>
      </c>
      <c r="C1108" s="211">
        <f>'고객관리 LIST'!B1107</f>
        <v>0</v>
      </c>
      <c r="D1108" s="211">
        <f>'고객관리 LIST'!C1107</f>
        <v>0</v>
      </c>
      <c r="E1108" s="212">
        <f>'고객관리 LIST'!D1107</f>
        <v>0</v>
      </c>
      <c r="F1108" s="213">
        <f>'고객관리 LIST'!E1107</f>
        <v>0</v>
      </c>
      <c r="G1108" s="211">
        <f>'고객관리 LIST'!H1107</f>
        <v>0</v>
      </c>
      <c r="H1108" s="211">
        <f>'고객관리 LIST'!K1107</f>
        <v>0</v>
      </c>
      <c r="I1108" s="211" t="str">
        <f>'고객관리 LIST'!L1107</f>
        <v/>
      </c>
      <c r="J1108" s="211">
        <f>'고객관리 LIST'!M1107</f>
        <v>0</v>
      </c>
      <c r="K1108" s="211">
        <f>'고객관리 LIST'!N1107</f>
        <v>0</v>
      </c>
      <c r="L1108" s="221">
        <f>'고객관리 LIST'!O1107</f>
        <v>0</v>
      </c>
    </row>
    <row r="1109" spans="1:12" ht="20.100000000000001" hidden="1" customHeight="1" x14ac:dyDescent="0.3">
      <c r="A1109" s="82" t="b">
        <f t="shared" ca="1" si="17"/>
        <v>0</v>
      </c>
      <c r="B1109" s="211">
        <f>'고객관리 LIST'!J1108</f>
        <v>0</v>
      </c>
      <c r="C1109" s="211">
        <f>'고객관리 LIST'!B1108</f>
        <v>0</v>
      </c>
      <c r="D1109" s="211">
        <f>'고객관리 LIST'!C1108</f>
        <v>0</v>
      </c>
      <c r="E1109" s="212">
        <f>'고객관리 LIST'!D1108</f>
        <v>0</v>
      </c>
      <c r="F1109" s="213">
        <f>'고객관리 LIST'!E1108</f>
        <v>0</v>
      </c>
      <c r="G1109" s="211">
        <f>'고객관리 LIST'!H1108</f>
        <v>0</v>
      </c>
      <c r="H1109" s="211">
        <f>'고객관리 LIST'!K1108</f>
        <v>0</v>
      </c>
      <c r="I1109" s="211" t="str">
        <f>'고객관리 LIST'!L1108</f>
        <v/>
      </c>
      <c r="J1109" s="211">
        <f>'고객관리 LIST'!M1108</f>
        <v>0</v>
      </c>
      <c r="K1109" s="211">
        <f>'고객관리 LIST'!N1108</f>
        <v>0</v>
      </c>
      <c r="L1109" s="221">
        <f>'고객관리 LIST'!O1108</f>
        <v>0</v>
      </c>
    </row>
    <row r="1110" spans="1:12" ht="20.100000000000001" hidden="1" customHeight="1" x14ac:dyDescent="0.3">
      <c r="A1110" s="82" t="b">
        <f t="shared" ca="1" si="17"/>
        <v>0</v>
      </c>
      <c r="B1110" s="211">
        <f>'고객관리 LIST'!J1109</f>
        <v>0</v>
      </c>
      <c r="C1110" s="211">
        <f>'고객관리 LIST'!B1109</f>
        <v>0</v>
      </c>
      <c r="D1110" s="211">
        <f>'고객관리 LIST'!C1109</f>
        <v>0</v>
      </c>
      <c r="E1110" s="212">
        <f>'고객관리 LIST'!D1109</f>
        <v>0</v>
      </c>
      <c r="F1110" s="213">
        <f>'고객관리 LIST'!E1109</f>
        <v>0</v>
      </c>
      <c r="G1110" s="211">
        <f>'고객관리 LIST'!H1109</f>
        <v>0</v>
      </c>
      <c r="H1110" s="211">
        <f>'고객관리 LIST'!K1109</f>
        <v>0</v>
      </c>
      <c r="I1110" s="211" t="str">
        <f>'고객관리 LIST'!L1109</f>
        <v/>
      </c>
      <c r="J1110" s="211">
        <f>'고객관리 LIST'!M1109</f>
        <v>0</v>
      </c>
      <c r="K1110" s="211">
        <f>'고객관리 LIST'!N1109</f>
        <v>0</v>
      </c>
      <c r="L1110" s="221">
        <f>'고객관리 LIST'!O1109</f>
        <v>0</v>
      </c>
    </row>
    <row r="1111" spans="1:12" ht="20.100000000000001" hidden="1" customHeight="1" x14ac:dyDescent="0.3">
      <c r="A1111" s="82" t="b">
        <f t="shared" ca="1" si="17"/>
        <v>0</v>
      </c>
      <c r="B1111" s="211">
        <f>'고객관리 LIST'!J1110</f>
        <v>0</v>
      </c>
      <c r="C1111" s="211">
        <f>'고객관리 LIST'!B1110</f>
        <v>0</v>
      </c>
      <c r="D1111" s="211">
        <f>'고객관리 LIST'!C1110</f>
        <v>0</v>
      </c>
      <c r="E1111" s="212">
        <f>'고객관리 LIST'!D1110</f>
        <v>0</v>
      </c>
      <c r="F1111" s="213">
        <f>'고객관리 LIST'!E1110</f>
        <v>0</v>
      </c>
      <c r="G1111" s="211">
        <f>'고객관리 LIST'!H1110</f>
        <v>0</v>
      </c>
      <c r="H1111" s="211">
        <f>'고객관리 LIST'!K1110</f>
        <v>0</v>
      </c>
      <c r="I1111" s="211" t="str">
        <f>'고객관리 LIST'!L1110</f>
        <v/>
      </c>
      <c r="J1111" s="211">
        <f>'고객관리 LIST'!M1110</f>
        <v>0</v>
      </c>
      <c r="K1111" s="211">
        <f>'고객관리 LIST'!N1110</f>
        <v>0</v>
      </c>
      <c r="L1111" s="221">
        <f>'고객관리 LIST'!O1110</f>
        <v>0</v>
      </c>
    </row>
    <row r="1112" spans="1:12" ht="20.100000000000001" hidden="1" customHeight="1" x14ac:dyDescent="0.3">
      <c r="A1112" s="82" t="b">
        <f t="shared" ca="1" si="17"/>
        <v>0</v>
      </c>
      <c r="B1112" s="211">
        <f>'고객관리 LIST'!J1111</f>
        <v>0</v>
      </c>
      <c r="C1112" s="211">
        <f>'고객관리 LIST'!B1111</f>
        <v>0</v>
      </c>
      <c r="D1112" s="211">
        <f>'고객관리 LIST'!C1111</f>
        <v>0</v>
      </c>
      <c r="E1112" s="212">
        <f>'고객관리 LIST'!D1111</f>
        <v>0</v>
      </c>
      <c r="F1112" s="213">
        <f>'고객관리 LIST'!E1111</f>
        <v>0</v>
      </c>
      <c r="G1112" s="211">
        <f>'고객관리 LIST'!H1111</f>
        <v>0</v>
      </c>
      <c r="H1112" s="211">
        <f>'고객관리 LIST'!K1111</f>
        <v>0</v>
      </c>
      <c r="I1112" s="211" t="str">
        <f>'고객관리 LIST'!L1111</f>
        <v/>
      </c>
      <c r="J1112" s="211">
        <f>'고객관리 LIST'!M1111</f>
        <v>0</v>
      </c>
      <c r="K1112" s="211">
        <f>'고객관리 LIST'!N1111</f>
        <v>0</v>
      </c>
      <c r="L1112" s="221">
        <f>'고객관리 LIST'!O1111</f>
        <v>0</v>
      </c>
    </row>
    <row r="1113" spans="1:12" ht="20.100000000000001" hidden="1" customHeight="1" x14ac:dyDescent="0.3">
      <c r="A1113" s="82" t="b">
        <f t="shared" ca="1" si="17"/>
        <v>0</v>
      </c>
      <c r="B1113" s="211">
        <f>'고객관리 LIST'!J1112</f>
        <v>0</v>
      </c>
      <c r="C1113" s="211">
        <f>'고객관리 LIST'!B1112</f>
        <v>0</v>
      </c>
      <c r="D1113" s="211">
        <f>'고객관리 LIST'!C1112</f>
        <v>0</v>
      </c>
      <c r="E1113" s="212">
        <f>'고객관리 LIST'!D1112</f>
        <v>0</v>
      </c>
      <c r="F1113" s="213">
        <f>'고객관리 LIST'!E1112</f>
        <v>0</v>
      </c>
      <c r="G1113" s="211">
        <f>'고객관리 LIST'!H1112</f>
        <v>0</v>
      </c>
      <c r="H1113" s="211">
        <f>'고객관리 LIST'!K1112</f>
        <v>0</v>
      </c>
      <c r="I1113" s="211" t="str">
        <f>'고객관리 LIST'!L1112</f>
        <v/>
      </c>
      <c r="J1113" s="211">
        <f>'고객관리 LIST'!M1112</f>
        <v>0</v>
      </c>
      <c r="K1113" s="211">
        <f>'고객관리 LIST'!N1112</f>
        <v>0</v>
      </c>
      <c r="L1113" s="221">
        <f>'고객관리 LIST'!O1112</f>
        <v>0</v>
      </c>
    </row>
    <row r="1114" spans="1:12" ht="20.100000000000001" hidden="1" customHeight="1" x14ac:dyDescent="0.3">
      <c r="A1114" s="82" t="b">
        <f t="shared" ca="1" si="17"/>
        <v>0</v>
      </c>
      <c r="B1114" s="211">
        <f>'고객관리 LIST'!J1113</f>
        <v>0</v>
      </c>
      <c r="C1114" s="211">
        <f>'고객관리 LIST'!B1113</f>
        <v>0</v>
      </c>
      <c r="D1114" s="211">
        <f>'고객관리 LIST'!C1113</f>
        <v>0</v>
      </c>
      <c r="E1114" s="212">
        <f>'고객관리 LIST'!D1113</f>
        <v>0</v>
      </c>
      <c r="F1114" s="213">
        <f>'고객관리 LIST'!E1113</f>
        <v>0</v>
      </c>
      <c r="G1114" s="211">
        <f>'고객관리 LIST'!H1113</f>
        <v>0</v>
      </c>
      <c r="H1114" s="211">
        <f>'고객관리 LIST'!K1113</f>
        <v>0</v>
      </c>
      <c r="I1114" s="211" t="str">
        <f>'고객관리 LIST'!L1113</f>
        <v/>
      </c>
      <c r="J1114" s="211">
        <f>'고객관리 LIST'!M1113</f>
        <v>0</v>
      </c>
      <c r="K1114" s="211">
        <f>'고객관리 LIST'!N1113</f>
        <v>0</v>
      </c>
      <c r="L1114" s="221">
        <f>'고객관리 LIST'!O1113</f>
        <v>0</v>
      </c>
    </row>
    <row r="1115" spans="1:12" ht="20.100000000000001" hidden="1" customHeight="1" x14ac:dyDescent="0.3">
      <c r="A1115" s="82" t="b">
        <f t="shared" ca="1" si="17"/>
        <v>0</v>
      </c>
      <c r="B1115" s="211">
        <f>'고객관리 LIST'!J1114</f>
        <v>0</v>
      </c>
      <c r="C1115" s="211">
        <f>'고객관리 LIST'!B1114</f>
        <v>0</v>
      </c>
      <c r="D1115" s="211">
        <f>'고객관리 LIST'!C1114</f>
        <v>0</v>
      </c>
      <c r="E1115" s="212">
        <f>'고객관리 LIST'!D1114</f>
        <v>0</v>
      </c>
      <c r="F1115" s="213">
        <f>'고객관리 LIST'!E1114</f>
        <v>0</v>
      </c>
      <c r="G1115" s="211">
        <f>'고객관리 LIST'!H1114</f>
        <v>0</v>
      </c>
      <c r="H1115" s="211">
        <f>'고객관리 LIST'!K1114</f>
        <v>0</v>
      </c>
      <c r="I1115" s="211" t="str">
        <f>'고객관리 LIST'!L1114</f>
        <v/>
      </c>
      <c r="J1115" s="211">
        <f>'고객관리 LIST'!M1114</f>
        <v>0</v>
      </c>
      <c r="K1115" s="211">
        <f>'고객관리 LIST'!N1114</f>
        <v>0</v>
      </c>
      <c r="L1115" s="221">
        <f>'고객관리 LIST'!O1114</f>
        <v>0</v>
      </c>
    </row>
    <row r="1116" spans="1:12" ht="20.100000000000001" hidden="1" customHeight="1" x14ac:dyDescent="0.3">
      <c r="A1116" s="82" t="b">
        <f t="shared" ca="1" si="17"/>
        <v>0</v>
      </c>
      <c r="B1116" s="211">
        <f>'고객관리 LIST'!J1115</f>
        <v>0</v>
      </c>
      <c r="C1116" s="211">
        <f>'고객관리 LIST'!B1115</f>
        <v>0</v>
      </c>
      <c r="D1116" s="211">
        <f>'고객관리 LIST'!C1115</f>
        <v>0</v>
      </c>
      <c r="E1116" s="212">
        <f>'고객관리 LIST'!D1115</f>
        <v>0</v>
      </c>
      <c r="F1116" s="213">
        <f>'고객관리 LIST'!E1115</f>
        <v>0</v>
      </c>
      <c r="G1116" s="211">
        <f>'고객관리 LIST'!H1115</f>
        <v>0</v>
      </c>
      <c r="H1116" s="211">
        <f>'고객관리 LIST'!K1115</f>
        <v>0</v>
      </c>
      <c r="I1116" s="211" t="str">
        <f>'고객관리 LIST'!L1115</f>
        <v/>
      </c>
      <c r="J1116" s="211">
        <f>'고객관리 LIST'!M1115</f>
        <v>0</v>
      </c>
      <c r="K1116" s="211">
        <f>'고객관리 LIST'!N1115</f>
        <v>0</v>
      </c>
      <c r="L1116" s="221">
        <f>'고객관리 LIST'!O1115</f>
        <v>0</v>
      </c>
    </row>
    <row r="1117" spans="1:12" ht="20.100000000000001" hidden="1" customHeight="1" x14ac:dyDescent="0.3">
      <c r="A1117" s="82" t="b">
        <f t="shared" ca="1" si="17"/>
        <v>0</v>
      </c>
      <c r="B1117" s="211">
        <f>'고객관리 LIST'!J1116</f>
        <v>0</v>
      </c>
      <c r="C1117" s="211">
        <f>'고객관리 LIST'!B1116</f>
        <v>0</v>
      </c>
      <c r="D1117" s="211">
        <f>'고객관리 LIST'!C1116</f>
        <v>0</v>
      </c>
      <c r="E1117" s="212">
        <f>'고객관리 LIST'!D1116</f>
        <v>0</v>
      </c>
      <c r="F1117" s="213">
        <f>'고객관리 LIST'!E1116</f>
        <v>0</v>
      </c>
      <c r="G1117" s="211">
        <f>'고객관리 LIST'!H1116</f>
        <v>0</v>
      </c>
      <c r="H1117" s="211">
        <f>'고객관리 LIST'!K1116</f>
        <v>0</v>
      </c>
      <c r="I1117" s="211" t="str">
        <f>'고객관리 LIST'!L1116</f>
        <v/>
      </c>
      <c r="J1117" s="211">
        <f>'고객관리 LIST'!M1116</f>
        <v>0</v>
      </c>
      <c r="K1117" s="211">
        <f>'고객관리 LIST'!N1116</f>
        <v>0</v>
      </c>
      <c r="L1117" s="221">
        <f>'고객관리 LIST'!O1116</f>
        <v>0</v>
      </c>
    </row>
    <row r="1118" spans="1:12" ht="20.100000000000001" hidden="1" customHeight="1" x14ac:dyDescent="0.3">
      <c r="A1118" s="82" t="b">
        <f t="shared" ca="1" si="17"/>
        <v>0</v>
      </c>
      <c r="B1118" s="211">
        <f>'고객관리 LIST'!J1117</f>
        <v>0</v>
      </c>
      <c r="C1118" s="211">
        <f>'고객관리 LIST'!B1117</f>
        <v>0</v>
      </c>
      <c r="D1118" s="211">
        <f>'고객관리 LIST'!C1117</f>
        <v>0</v>
      </c>
      <c r="E1118" s="212">
        <f>'고객관리 LIST'!D1117</f>
        <v>0</v>
      </c>
      <c r="F1118" s="213">
        <f>'고객관리 LIST'!E1117</f>
        <v>0</v>
      </c>
      <c r="G1118" s="211">
        <f>'고객관리 LIST'!H1117</f>
        <v>0</v>
      </c>
      <c r="H1118" s="211">
        <f>'고객관리 LIST'!K1117</f>
        <v>0</v>
      </c>
      <c r="I1118" s="211" t="str">
        <f>'고객관리 LIST'!L1117</f>
        <v/>
      </c>
      <c r="J1118" s="211">
        <f>'고객관리 LIST'!M1117</f>
        <v>0</v>
      </c>
      <c r="K1118" s="211">
        <f>'고객관리 LIST'!N1117</f>
        <v>0</v>
      </c>
      <c r="L1118" s="221">
        <f>'고객관리 LIST'!O1117</f>
        <v>0</v>
      </c>
    </row>
    <row r="1119" spans="1:12" ht="20.100000000000001" hidden="1" customHeight="1" x14ac:dyDescent="0.3">
      <c r="A1119" s="82" t="b">
        <f t="shared" ca="1" si="17"/>
        <v>0</v>
      </c>
      <c r="B1119" s="211">
        <f>'고객관리 LIST'!J1118</f>
        <v>0</v>
      </c>
      <c r="C1119" s="211">
        <f>'고객관리 LIST'!B1118</f>
        <v>0</v>
      </c>
      <c r="D1119" s="211">
        <f>'고객관리 LIST'!C1118</f>
        <v>0</v>
      </c>
      <c r="E1119" s="212">
        <f>'고객관리 LIST'!D1118</f>
        <v>0</v>
      </c>
      <c r="F1119" s="213">
        <f>'고객관리 LIST'!E1118</f>
        <v>0</v>
      </c>
      <c r="G1119" s="211">
        <f>'고객관리 LIST'!H1118</f>
        <v>0</v>
      </c>
      <c r="H1119" s="211">
        <f>'고객관리 LIST'!K1118</f>
        <v>0</v>
      </c>
      <c r="I1119" s="211" t="str">
        <f>'고객관리 LIST'!L1118</f>
        <v/>
      </c>
      <c r="J1119" s="211">
        <f>'고객관리 LIST'!M1118</f>
        <v>0</v>
      </c>
      <c r="K1119" s="211">
        <f>'고객관리 LIST'!N1118</f>
        <v>0</v>
      </c>
      <c r="L1119" s="221">
        <f>'고객관리 LIST'!O1118</f>
        <v>0</v>
      </c>
    </row>
    <row r="1120" spans="1:12" ht="20.100000000000001" hidden="1" customHeight="1" x14ac:dyDescent="0.3">
      <c r="A1120" s="82" t="b">
        <f t="shared" ca="1" si="17"/>
        <v>0</v>
      </c>
      <c r="B1120" s="211">
        <f>'고객관리 LIST'!J1119</f>
        <v>0</v>
      </c>
      <c r="C1120" s="211">
        <f>'고객관리 LIST'!B1119</f>
        <v>0</v>
      </c>
      <c r="D1120" s="211">
        <f>'고객관리 LIST'!C1119</f>
        <v>0</v>
      </c>
      <c r="E1120" s="212">
        <f>'고객관리 LIST'!D1119</f>
        <v>0</v>
      </c>
      <c r="F1120" s="213">
        <f>'고객관리 LIST'!E1119</f>
        <v>0</v>
      </c>
      <c r="G1120" s="211">
        <f>'고객관리 LIST'!H1119</f>
        <v>0</v>
      </c>
      <c r="H1120" s="211">
        <f>'고객관리 LIST'!K1119</f>
        <v>0</v>
      </c>
      <c r="I1120" s="211" t="str">
        <f>'고객관리 LIST'!L1119</f>
        <v/>
      </c>
      <c r="J1120" s="211">
        <f>'고객관리 LIST'!M1119</f>
        <v>0</v>
      </c>
      <c r="K1120" s="211">
        <f>'고객관리 LIST'!N1119</f>
        <v>0</v>
      </c>
      <c r="L1120" s="221">
        <f>'고객관리 LIST'!O1119</f>
        <v>0</v>
      </c>
    </row>
    <row r="1121" spans="1:12" ht="20.100000000000001" hidden="1" customHeight="1" x14ac:dyDescent="0.3">
      <c r="A1121" s="82" t="b">
        <f t="shared" ca="1" si="17"/>
        <v>0</v>
      </c>
      <c r="B1121" s="211">
        <f>'고객관리 LIST'!J1120</f>
        <v>0</v>
      </c>
      <c r="C1121" s="211">
        <f>'고객관리 LIST'!B1120</f>
        <v>0</v>
      </c>
      <c r="D1121" s="211">
        <f>'고객관리 LIST'!C1120</f>
        <v>0</v>
      </c>
      <c r="E1121" s="212">
        <f>'고객관리 LIST'!D1120</f>
        <v>0</v>
      </c>
      <c r="F1121" s="213">
        <f>'고객관리 LIST'!E1120</f>
        <v>0</v>
      </c>
      <c r="G1121" s="211">
        <f>'고객관리 LIST'!H1120</f>
        <v>0</v>
      </c>
      <c r="H1121" s="211">
        <f>'고객관리 LIST'!K1120</f>
        <v>0</v>
      </c>
      <c r="I1121" s="211" t="str">
        <f>'고객관리 LIST'!L1120</f>
        <v/>
      </c>
      <c r="J1121" s="211">
        <f>'고객관리 LIST'!M1120</f>
        <v>0</v>
      </c>
      <c r="K1121" s="211">
        <f>'고객관리 LIST'!N1120</f>
        <v>0</v>
      </c>
      <c r="L1121" s="221">
        <f>'고객관리 LIST'!O1120</f>
        <v>0</v>
      </c>
    </row>
    <row r="1122" spans="1:12" ht="20.100000000000001" hidden="1" customHeight="1" x14ac:dyDescent="0.3">
      <c r="A1122" s="82" t="b">
        <f t="shared" ca="1" si="17"/>
        <v>0</v>
      </c>
      <c r="B1122" s="211">
        <f>'고객관리 LIST'!J1121</f>
        <v>0</v>
      </c>
      <c r="C1122" s="211">
        <f>'고객관리 LIST'!B1121</f>
        <v>0</v>
      </c>
      <c r="D1122" s="211">
        <f>'고객관리 LIST'!C1121</f>
        <v>0</v>
      </c>
      <c r="E1122" s="212">
        <f>'고객관리 LIST'!D1121</f>
        <v>0</v>
      </c>
      <c r="F1122" s="213">
        <f>'고객관리 LIST'!E1121</f>
        <v>0</v>
      </c>
      <c r="G1122" s="211">
        <f>'고객관리 LIST'!H1121</f>
        <v>0</v>
      </c>
      <c r="H1122" s="211">
        <f>'고객관리 LIST'!K1121</f>
        <v>0</v>
      </c>
      <c r="I1122" s="211" t="str">
        <f>'고객관리 LIST'!L1121</f>
        <v/>
      </c>
      <c r="J1122" s="211">
        <f>'고객관리 LIST'!M1121</f>
        <v>0</v>
      </c>
      <c r="K1122" s="211">
        <f>'고객관리 LIST'!N1121</f>
        <v>0</v>
      </c>
      <c r="L1122" s="221">
        <f>'고객관리 LIST'!O1121</f>
        <v>0</v>
      </c>
    </row>
    <row r="1123" spans="1:12" ht="20.100000000000001" hidden="1" customHeight="1" x14ac:dyDescent="0.3">
      <c r="A1123" s="82" t="b">
        <f t="shared" ca="1" si="17"/>
        <v>0</v>
      </c>
      <c r="B1123" s="211">
        <f>'고객관리 LIST'!J1122</f>
        <v>0</v>
      </c>
      <c r="C1123" s="211">
        <f>'고객관리 LIST'!B1122</f>
        <v>0</v>
      </c>
      <c r="D1123" s="211">
        <f>'고객관리 LIST'!C1122</f>
        <v>0</v>
      </c>
      <c r="E1123" s="212">
        <f>'고객관리 LIST'!D1122</f>
        <v>0</v>
      </c>
      <c r="F1123" s="213">
        <f>'고객관리 LIST'!E1122</f>
        <v>0</v>
      </c>
      <c r="G1123" s="211">
        <f>'고객관리 LIST'!H1122</f>
        <v>0</v>
      </c>
      <c r="H1123" s="211">
        <f>'고객관리 LIST'!K1122</f>
        <v>0</v>
      </c>
      <c r="I1123" s="211" t="str">
        <f>'고객관리 LIST'!L1122</f>
        <v/>
      </c>
      <c r="J1123" s="211">
        <f>'고객관리 LIST'!M1122</f>
        <v>0</v>
      </c>
      <c r="K1123" s="211">
        <f>'고객관리 LIST'!N1122</f>
        <v>0</v>
      </c>
      <c r="L1123" s="221">
        <f>'고객관리 LIST'!O1122</f>
        <v>0</v>
      </c>
    </row>
    <row r="1124" spans="1:12" ht="20.100000000000001" hidden="1" customHeight="1" x14ac:dyDescent="0.3">
      <c r="A1124" s="82" t="b">
        <f t="shared" ca="1" si="17"/>
        <v>0</v>
      </c>
      <c r="B1124" s="211">
        <f>'고객관리 LIST'!J1123</f>
        <v>0</v>
      </c>
      <c r="C1124" s="211">
        <f>'고객관리 LIST'!B1123</f>
        <v>0</v>
      </c>
      <c r="D1124" s="211">
        <f>'고객관리 LIST'!C1123</f>
        <v>0</v>
      </c>
      <c r="E1124" s="212">
        <f>'고객관리 LIST'!D1123</f>
        <v>0</v>
      </c>
      <c r="F1124" s="213">
        <f>'고객관리 LIST'!E1123</f>
        <v>0</v>
      </c>
      <c r="G1124" s="211">
        <f>'고객관리 LIST'!H1123</f>
        <v>0</v>
      </c>
      <c r="H1124" s="211">
        <f>'고객관리 LIST'!K1123</f>
        <v>0</v>
      </c>
      <c r="I1124" s="211" t="str">
        <f>'고객관리 LIST'!L1123</f>
        <v/>
      </c>
      <c r="J1124" s="211">
        <f>'고객관리 LIST'!M1123</f>
        <v>0</v>
      </c>
      <c r="K1124" s="211">
        <f>'고객관리 LIST'!N1123</f>
        <v>0</v>
      </c>
      <c r="L1124" s="221">
        <f>'고객관리 LIST'!O1123</f>
        <v>0</v>
      </c>
    </row>
    <row r="1125" spans="1:12" ht="20.100000000000001" hidden="1" customHeight="1" x14ac:dyDescent="0.3">
      <c r="A1125" s="82" t="b">
        <f t="shared" ca="1" si="17"/>
        <v>0</v>
      </c>
      <c r="B1125" s="211">
        <f>'고객관리 LIST'!J1124</f>
        <v>0</v>
      </c>
      <c r="C1125" s="211">
        <f>'고객관리 LIST'!B1124</f>
        <v>0</v>
      </c>
      <c r="D1125" s="211">
        <f>'고객관리 LIST'!C1124</f>
        <v>0</v>
      </c>
      <c r="E1125" s="212">
        <f>'고객관리 LIST'!D1124</f>
        <v>0</v>
      </c>
      <c r="F1125" s="213">
        <f>'고객관리 LIST'!E1124</f>
        <v>0</v>
      </c>
      <c r="G1125" s="211">
        <f>'고객관리 LIST'!H1124</f>
        <v>0</v>
      </c>
      <c r="H1125" s="211">
        <f>'고객관리 LIST'!K1124</f>
        <v>0</v>
      </c>
      <c r="I1125" s="211" t="str">
        <f>'고객관리 LIST'!L1124</f>
        <v/>
      </c>
      <c r="J1125" s="211">
        <f>'고객관리 LIST'!M1124</f>
        <v>0</v>
      </c>
      <c r="K1125" s="211">
        <f>'고객관리 LIST'!N1124</f>
        <v>0</v>
      </c>
      <c r="L1125" s="221">
        <f>'고객관리 LIST'!O1124</f>
        <v>0</v>
      </c>
    </row>
    <row r="1126" spans="1:12" ht="20.100000000000001" hidden="1" customHeight="1" x14ac:dyDescent="0.3">
      <c r="A1126" s="82" t="b">
        <f t="shared" ca="1" si="17"/>
        <v>0</v>
      </c>
      <c r="B1126" s="211">
        <f>'고객관리 LIST'!J1125</f>
        <v>0</v>
      </c>
      <c r="C1126" s="211">
        <f>'고객관리 LIST'!B1125</f>
        <v>0</v>
      </c>
      <c r="D1126" s="211">
        <f>'고객관리 LIST'!C1125</f>
        <v>0</v>
      </c>
      <c r="E1126" s="212">
        <f>'고객관리 LIST'!D1125</f>
        <v>0</v>
      </c>
      <c r="F1126" s="213">
        <f>'고객관리 LIST'!E1125</f>
        <v>0</v>
      </c>
      <c r="G1126" s="211">
        <f>'고객관리 LIST'!H1125</f>
        <v>0</v>
      </c>
      <c r="H1126" s="211">
        <f>'고객관리 LIST'!K1125</f>
        <v>0</v>
      </c>
      <c r="I1126" s="211" t="str">
        <f>'고객관리 LIST'!L1125</f>
        <v/>
      </c>
      <c r="J1126" s="211">
        <f>'고객관리 LIST'!M1125</f>
        <v>0</v>
      </c>
      <c r="K1126" s="211">
        <f>'고객관리 LIST'!N1125</f>
        <v>0</v>
      </c>
      <c r="L1126" s="221">
        <f>'고객관리 LIST'!O1125</f>
        <v>0</v>
      </c>
    </row>
    <row r="1127" spans="1:12" ht="20.100000000000001" hidden="1" customHeight="1" x14ac:dyDescent="0.3">
      <c r="A1127" s="82" t="b">
        <f t="shared" ca="1" si="17"/>
        <v>0</v>
      </c>
      <c r="B1127" s="211">
        <f>'고객관리 LIST'!J1126</f>
        <v>0</v>
      </c>
      <c r="C1127" s="211">
        <f>'고객관리 LIST'!B1126</f>
        <v>0</v>
      </c>
      <c r="D1127" s="211">
        <f>'고객관리 LIST'!C1126</f>
        <v>0</v>
      </c>
      <c r="E1127" s="212">
        <f>'고객관리 LIST'!D1126</f>
        <v>0</v>
      </c>
      <c r="F1127" s="213">
        <f>'고객관리 LIST'!E1126</f>
        <v>0</v>
      </c>
      <c r="G1127" s="211">
        <f>'고객관리 LIST'!H1126</f>
        <v>0</v>
      </c>
      <c r="H1127" s="211">
        <f>'고객관리 LIST'!K1126</f>
        <v>0</v>
      </c>
      <c r="I1127" s="211" t="str">
        <f>'고객관리 LIST'!L1126</f>
        <v/>
      </c>
      <c r="J1127" s="211">
        <f>'고객관리 LIST'!M1126</f>
        <v>0</v>
      </c>
      <c r="K1127" s="211">
        <f>'고객관리 LIST'!N1126</f>
        <v>0</v>
      </c>
      <c r="L1127" s="221">
        <f>'고객관리 LIST'!O1126</f>
        <v>0</v>
      </c>
    </row>
    <row r="1128" spans="1:12" ht="20.100000000000001" hidden="1" customHeight="1" x14ac:dyDescent="0.3">
      <c r="A1128" s="82" t="b">
        <f t="shared" ca="1" si="17"/>
        <v>0</v>
      </c>
      <c r="B1128" s="211">
        <f>'고객관리 LIST'!J1127</f>
        <v>0</v>
      </c>
      <c r="C1128" s="211">
        <f>'고객관리 LIST'!B1127</f>
        <v>0</v>
      </c>
      <c r="D1128" s="211">
        <f>'고객관리 LIST'!C1127</f>
        <v>0</v>
      </c>
      <c r="E1128" s="212">
        <f>'고객관리 LIST'!D1127</f>
        <v>0</v>
      </c>
      <c r="F1128" s="213">
        <f>'고객관리 LIST'!E1127</f>
        <v>0</v>
      </c>
      <c r="G1128" s="211">
        <f>'고객관리 LIST'!H1127</f>
        <v>0</v>
      </c>
      <c r="H1128" s="211">
        <f>'고객관리 LIST'!K1127</f>
        <v>0</v>
      </c>
      <c r="I1128" s="211" t="str">
        <f>'고객관리 LIST'!L1127</f>
        <v/>
      </c>
      <c r="J1128" s="211">
        <f>'고객관리 LIST'!M1127</f>
        <v>0</v>
      </c>
      <c r="K1128" s="211">
        <f>'고객관리 LIST'!N1127</f>
        <v>0</v>
      </c>
      <c r="L1128" s="221">
        <f>'고객관리 LIST'!O1127</f>
        <v>0</v>
      </c>
    </row>
    <row r="1129" spans="1:12" ht="20.100000000000001" hidden="1" customHeight="1" x14ac:dyDescent="0.3">
      <c r="A1129" s="82" t="b">
        <f t="shared" ca="1" si="17"/>
        <v>0</v>
      </c>
      <c r="B1129" s="211">
        <f>'고객관리 LIST'!J1128</f>
        <v>0</v>
      </c>
      <c r="C1129" s="211">
        <f>'고객관리 LIST'!B1128</f>
        <v>0</v>
      </c>
      <c r="D1129" s="211">
        <f>'고객관리 LIST'!C1128</f>
        <v>0</v>
      </c>
      <c r="E1129" s="212">
        <f>'고객관리 LIST'!D1128</f>
        <v>0</v>
      </c>
      <c r="F1129" s="213">
        <f>'고객관리 LIST'!E1128</f>
        <v>0</v>
      </c>
      <c r="G1129" s="211">
        <f>'고객관리 LIST'!H1128</f>
        <v>0</v>
      </c>
      <c r="H1129" s="211">
        <f>'고객관리 LIST'!K1128</f>
        <v>0</v>
      </c>
      <c r="I1129" s="211" t="str">
        <f>'고객관리 LIST'!L1128</f>
        <v/>
      </c>
      <c r="J1129" s="211">
        <f>'고객관리 LIST'!M1128</f>
        <v>0</v>
      </c>
      <c r="K1129" s="211">
        <f>'고객관리 LIST'!N1128</f>
        <v>0</v>
      </c>
      <c r="L1129" s="221">
        <f>'고객관리 LIST'!O1128</f>
        <v>0</v>
      </c>
    </row>
    <row r="1130" spans="1:12" ht="20.100000000000001" hidden="1" customHeight="1" x14ac:dyDescent="0.3">
      <c r="A1130" s="82" t="b">
        <f t="shared" ca="1" si="17"/>
        <v>0</v>
      </c>
      <c r="B1130" s="211">
        <f>'고객관리 LIST'!J1129</f>
        <v>0</v>
      </c>
      <c r="C1130" s="211">
        <f>'고객관리 LIST'!B1129</f>
        <v>0</v>
      </c>
      <c r="D1130" s="211">
        <f>'고객관리 LIST'!C1129</f>
        <v>0</v>
      </c>
      <c r="E1130" s="212">
        <f>'고객관리 LIST'!D1129</f>
        <v>0</v>
      </c>
      <c r="F1130" s="213">
        <f>'고객관리 LIST'!E1129</f>
        <v>0</v>
      </c>
      <c r="G1130" s="211">
        <f>'고객관리 LIST'!H1129</f>
        <v>0</v>
      </c>
      <c r="H1130" s="211">
        <f>'고객관리 LIST'!K1129</f>
        <v>0</v>
      </c>
      <c r="I1130" s="211" t="str">
        <f>'고객관리 LIST'!L1129</f>
        <v/>
      </c>
      <c r="J1130" s="211">
        <f>'고객관리 LIST'!M1129</f>
        <v>0</v>
      </c>
      <c r="K1130" s="211">
        <f>'고객관리 LIST'!N1129</f>
        <v>0</v>
      </c>
      <c r="L1130" s="221">
        <f>'고객관리 LIST'!O1129</f>
        <v>0</v>
      </c>
    </row>
    <row r="1131" spans="1:12" ht="20.100000000000001" hidden="1" customHeight="1" x14ac:dyDescent="0.3">
      <c r="A1131" s="82" t="b">
        <f t="shared" ca="1" si="17"/>
        <v>0</v>
      </c>
      <c r="B1131" s="211">
        <f>'고객관리 LIST'!J1130</f>
        <v>0</v>
      </c>
      <c r="C1131" s="211">
        <f>'고객관리 LIST'!B1130</f>
        <v>0</v>
      </c>
      <c r="D1131" s="211">
        <f>'고객관리 LIST'!C1130</f>
        <v>0</v>
      </c>
      <c r="E1131" s="212">
        <f>'고객관리 LIST'!D1130</f>
        <v>0</v>
      </c>
      <c r="F1131" s="213">
        <f>'고객관리 LIST'!E1130</f>
        <v>0</v>
      </c>
      <c r="G1131" s="211">
        <f>'고객관리 LIST'!H1130</f>
        <v>0</v>
      </c>
      <c r="H1131" s="211">
        <f>'고객관리 LIST'!K1130</f>
        <v>0</v>
      </c>
      <c r="I1131" s="211" t="str">
        <f>'고객관리 LIST'!L1130</f>
        <v/>
      </c>
      <c r="J1131" s="211">
        <f>'고객관리 LIST'!M1130</f>
        <v>0</v>
      </c>
      <c r="K1131" s="211">
        <f>'고객관리 LIST'!N1130</f>
        <v>0</v>
      </c>
      <c r="L1131" s="221">
        <f>'고객관리 LIST'!O1130</f>
        <v>0</v>
      </c>
    </row>
    <row r="1132" spans="1:12" ht="20.100000000000001" hidden="1" customHeight="1" x14ac:dyDescent="0.3">
      <c r="A1132" s="82" t="b">
        <f t="shared" ca="1" si="17"/>
        <v>0</v>
      </c>
      <c r="B1132" s="211">
        <f>'고객관리 LIST'!J1131</f>
        <v>0</v>
      </c>
      <c r="C1132" s="211">
        <f>'고객관리 LIST'!B1131</f>
        <v>0</v>
      </c>
      <c r="D1132" s="211">
        <f>'고객관리 LIST'!C1131</f>
        <v>0</v>
      </c>
      <c r="E1132" s="212">
        <f>'고객관리 LIST'!D1131</f>
        <v>0</v>
      </c>
      <c r="F1132" s="213">
        <f>'고객관리 LIST'!E1131</f>
        <v>0</v>
      </c>
      <c r="G1132" s="211">
        <f>'고객관리 LIST'!H1131</f>
        <v>0</v>
      </c>
      <c r="H1132" s="211">
        <f>'고객관리 LIST'!K1131</f>
        <v>0</v>
      </c>
      <c r="I1132" s="211" t="str">
        <f>'고객관리 LIST'!L1131</f>
        <v/>
      </c>
      <c r="J1132" s="211">
        <f>'고객관리 LIST'!M1131</f>
        <v>0</v>
      </c>
      <c r="K1132" s="211">
        <f>'고객관리 LIST'!N1131</f>
        <v>0</v>
      </c>
      <c r="L1132" s="221">
        <f>'고객관리 LIST'!O1131</f>
        <v>0</v>
      </c>
    </row>
    <row r="1133" spans="1:12" ht="20.100000000000001" hidden="1" customHeight="1" x14ac:dyDescent="0.3">
      <c r="A1133" s="82" t="b">
        <f t="shared" ca="1" si="17"/>
        <v>0</v>
      </c>
      <c r="B1133" s="211">
        <f>'고객관리 LIST'!J1132</f>
        <v>0</v>
      </c>
      <c r="C1133" s="211">
        <f>'고객관리 LIST'!B1132</f>
        <v>0</v>
      </c>
      <c r="D1133" s="211">
        <f>'고객관리 LIST'!C1132</f>
        <v>0</v>
      </c>
      <c r="E1133" s="212">
        <f>'고객관리 LIST'!D1132</f>
        <v>0</v>
      </c>
      <c r="F1133" s="213">
        <f>'고객관리 LIST'!E1132</f>
        <v>0</v>
      </c>
      <c r="G1133" s="211">
        <f>'고객관리 LIST'!H1132</f>
        <v>0</v>
      </c>
      <c r="H1133" s="211">
        <f>'고객관리 LIST'!K1132</f>
        <v>0</v>
      </c>
      <c r="I1133" s="211" t="str">
        <f>'고객관리 LIST'!L1132</f>
        <v/>
      </c>
      <c r="J1133" s="211">
        <f>'고객관리 LIST'!M1132</f>
        <v>0</v>
      </c>
      <c r="K1133" s="211">
        <f>'고객관리 LIST'!N1132</f>
        <v>0</v>
      </c>
      <c r="L1133" s="221">
        <f>'고객관리 LIST'!O1132</f>
        <v>0</v>
      </c>
    </row>
    <row r="1134" spans="1:12" ht="20.100000000000001" hidden="1" customHeight="1" x14ac:dyDescent="0.3">
      <c r="A1134" s="82" t="b">
        <f t="shared" ca="1" si="17"/>
        <v>0</v>
      </c>
      <c r="B1134" s="211">
        <f>'고객관리 LIST'!J1133</f>
        <v>0</v>
      </c>
      <c r="C1134" s="211">
        <f>'고객관리 LIST'!B1133</f>
        <v>0</v>
      </c>
      <c r="D1134" s="211">
        <f>'고객관리 LIST'!C1133</f>
        <v>0</v>
      </c>
      <c r="E1134" s="212">
        <f>'고객관리 LIST'!D1133</f>
        <v>0</v>
      </c>
      <c r="F1134" s="213">
        <f>'고객관리 LIST'!E1133</f>
        <v>0</v>
      </c>
      <c r="G1134" s="211">
        <f>'고객관리 LIST'!H1133</f>
        <v>0</v>
      </c>
      <c r="H1134" s="211">
        <f>'고객관리 LIST'!K1133</f>
        <v>0</v>
      </c>
      <c r="I1134" s="211" t="str">
        <f>'고객관리 LIST'!L1133</f>
        <v/>
      </c>
      <c r="J1134" s="211">
        <f>'고객관리 LIST'!M1133</f>
        <v>0</v>
      </c>
      <c r="K1134" s="211">
        <f>'고객관리 LIST'!N1133</f>
        <v>0</v>
      </c>
      <c r="L1134" s="221">
        <f>'고객관리 LIST'!O1133</f>
        <v>0</v>
      </c>
    </row>
    <row r="1135" spans="1:12" ht="20.100000000000001" hidden="1" customHeight="1" x14ac:dyDescent="0.3">
      <c r="A1135" s="82" t="b">
        <f t="shared" ca="1" si="17"/>
        <v>0</v>
      </c>
      <c r="B1135" s="211">
        <f>'고객관리 LIST'!J1134</f>
        <v>0</v>
      </c>
      <c r="C1135" s="211">
        <f>'고객관리 LIST'!B1134</f>
        <v>0</v>
      </c>
      <c r="D1135" s="211">
        <f>'고객관리 LIST'!C1134</f>
        <v>0</v>
      </c>
      <c r="E1135" s="212">
        <f>'고객관리 LIST'!D1134</f>
        <v>0</v>
      </c>
      <c r="F1135" s="213">
        <f>'고객관리 LIST'!E1134</f>
        <v>0</v>
      </c>
      <c r="G1135" s="211">
        <f>'고객관리 LIST'!H1134</f>
        <v>0</v>
      </c>
      <c r="H1135" s="211">
        <f>'고객관리 LIST'!K1134</f>
        <v>0</v>
      </c>
      <c r="I1135" s="211" t="str">
        <f>'고객관리 LIST'!L1134</f>
        <v/>
      </c>
      <c r="J1135" s="211">
        <f>'고객관리 LIST'!M1134</f>
        <v>0</v>
      </c>
      <c r="K1135" s="211">
        <f>'고객관리 LIST'!N1134</f>
        <v>0</v>
      </c>
      <c r="L1135" s="221">
        <f>'고객관리 LIST'!O1134</f>
        <v>0</v>
      </c>
    </row>
    <row r="1136" spans="1:12" ht="20.100000000000001" hidden="1" customHeight="1" x14ac:dyDescent="0.3">
      <c r="A1136" s="82" t="b">
        <f t="shared" ca="1" si="17"/>
        <v>0</v>
      </c>
      <c r="B1136" s="211">
        <f>'고객관리 LIST'!J1135</f>
        <v>0</v>
      </c>
      <c r="C1136" s="211">
        <f>'고객관리 LIST'!B1135</f>
        <v>0</v>
      </c>
      <c r="D1136" s="211">
        <f>'고객관리 LIST'!C1135</f>
        <v>0</v>
      </c>
      <c r="E1136" s="212">
        <f>'고객관리 LIST'!D1135</f>
        <v>0</v>
      </c>
      <c r="F1136" s="213">
        <f>'고객관리 LIST'!E1135</f>
        <v>0</v>
      </c>
      <c r="G1136" s="211">
        <f>'고객관리 LIST'!H1135</f>
        <v>0</v>
      </c>
      <c r="H1136" s="211">
        <f>'고객관리 LIST'!K1135</f>
        <v>0</v>
      </c>
      <c r="I1136" s="211" t="str">
        <f>'고객관리 LIST'!L1135</f>
        <v/>
      </c>
      <c r="J1136" s="211">
        <f>'고객관리 LIST'!M1135</f>
        <v>0</v>
      </c>
      <c r="K1136" s="211">
        <f>'고객관리 LIST'!N1135</f>
        <v>0</v>
      </c>
      <c r="L1136" s="221">
        <f>'고객관리 LIST'!O1135</f>
        <v>0</v>
      </c>
    </row>
    <row r="1137" spans="1:12" ht="20.100000000000001" hidden="1" customHeight="1" x14ac:dyDescent="0.3">
      <c r="A1137" s="82" t="b">
        <f t="shared" ca="1" si="17"/>
        <v>0</v>
      </c>
      <c r="B1137" s="211">
        <f>'고객관리 LIST'!J1136</f>
        <v>0</v>
      </c>
      <c r="C1137" s="211">
        <f>'고객관리 LIST'!B1136</f>
        <v>0</v>
      </c>
      <c r="D1137" s="211">
        <f>'고객관리 LIST'!C1136</f>
        <v>0</v>
      </c>
      <c r="E1137" s="212">
        <f>'고객관리 LIST'!D1136</f>
        <v>0</v>
      </c>
      <c r="F1137" s="213">
        <f>'고객관리 LIST'!E1136</f>
        <v>0</v>
      </c>
      <c r="G1137" s="211">
        <f>'고객관리 LIST'!H1136</f>
        <v>0</v>
      </c>
      <c r="H1137" s="211">
        <f>'고객관리 LIST'!K1136</f>
        <v>0</v>
      </c>
      <c r="I1137" s="211" t="str">
        <f>'고객관리 LIST'!L1136</f>
        <v/>
      </c>
      <c r="J1137" s="211">
        <f>'고객관리 LIST'!M1136</f>
        <v>0</v>
      </c>
      <c r="K1137" s="211">
        <f>'고객관리 LIST'!N1136</f>
        <v>0</v>
      </c>
      <c r="L1137" s="221">
        <f>'고객관리 LIST'!O1136</f>
        <v>0</v>
      </c>
    </row>
    <row r="1138" spans="1:12" ht="20.100000000000001" hidden="1" customHeight="1" x14ac:dyDescent="0.3">
      <c r="A1138" s="82" t="b">
        <f t="shared" ca="1" si="17"/>
        <v>0</v>
      </c>
      <c r="B1138" s="211">
        <f>'고객관리 LIST'!J1137</f>
        <v>0</v>
      </c>
      <c r="C1138" s="211">
        <f>'고객관리 LIST'!B1137</f>
        <v>0</v>
      </c>
      <c r="D1138" s="211">
        <f>'고객관리 LIST'!C1137</f>
        <v>0</v>
      </c>
      <c r="E1138" s="212">
        <f>'고객관리 LIST'!D1137</f>
        <v>0</v>
      </c>
      <c r="F1138" s="213">
        <f>'고객관리 LIST'!E1137</f>
        <v>0</v>
      </c>
      <c r="G1138" s="211">
        <f>'고객관리 LIST'!H1137</f>
        <v>0</v>
      </c>
      <c r="H1138" s="211">
        <f>'고객관리 LIST'!K1137</f>
        <v>0</v>
      </c>
      <c r="I1138" s="211" t="str">
        <f>'고객관리 LIST'!L1137</f>
        <v/>
      </c>
      <c r="J1138" s="211">
        <f>'고객관리 LIST'!M1137</f>
        <v>0</v>
      </c>
      <c r="K1138" s="211">
        <f>'고객관리 LIST'!N1137</f>
        <v>0</v>
      </c>
      <c r="L1138" s="221">
        <f>'고객관리 LIST'!O1137</f>
        <v>0</v>
      </c>
    </row>
    <row r="1139" spans="1:12" ht="20.100000000000001" hidden="1" customHeight="1" x14ac:dyDescent="0.3">
      <c r="A1139" s="82" t="b">
        <f t="shared" ca="1" si="17"/>
        <v>0</v>
      </c>
      <c r="B1139" s="211">
        <f>'고객관리 LIST'!J1138</f>
        <v>0</v>
      </c>
      <c r="C1139" s="211">
        <f>'고객관리 LIST'!B1138</f>
        <v>0</v>
      </c>
      <c r="D1139" s="211">
        <f>'고객관리 LIST'!C1138</f>
        <v>0</v>
      </c>
      <c r="E1139" s="212">
        <f>'고객관리 LIST'!D1138</f>
        <v>0</v>
      </c>
      <c r="F1139" s="213">
        <f>'고객관리 LIST'!E1138</f>
        <v>0</v>
      </c>
      <c r="G1139" s="211">
        <f>'고객관리 LIST'!H1138</f>
        <v>0</v>
      </c>
      <c r="H1139" s="211">
        <f>'고객관리 LIST'!K1138</f>
        <v>0</v>
      </c>
      <c r="I1139" s="211" t="str">
        <f>'고객관리 LIST'!L1138</f>
        <v/>
      </c>
      <c r="J1139" s="211">
        <f>'고객관리 LIST'!M1138</f>
        <v>0</v>
      </c>
      <c r="K1139" s="211">
        <f>'고객관리 LIST'!N1138</f>
        <v>0</v>
      </c>
      <c r="L1139" s="221">
        <f>'고객관리 LIST'!O1138</f>
        <v>0</v>
      </c>
    </row>
    <row r="1140" spans="1:12" ht="20.100000000000001" hidden="1" customHeight="1" x14ac:dyDescent="0.3">
      <c r="A1140" s="82" t="b">
        <f t="shared" ca="1" si="17"/>
        <v>0</v>
      </c>
      <c r="B1140" s="211">
        <f>'고객관리 LIST'!J1139</f>
        <v>0</v>
      </c>
      <c r="C1140" s="211">
        <f>'고객관리 LIST'!B1139</f>
        <v>0</v>
      </c>
      <c r="D1140" s="211">
        <f>'고객관리 LIST'!C1139</f>
        <v>0</v>
      </c>
      <c r="E1140" s="212">
        <f>'고객관리 LIST'!D1139</f>
        <v>0</v>
      </c>
      <c r="F1140" s="213">
        <f>'고객관리 LIST'!E1139</f>
        <v>0</v>
      </c>
      <c r="G1140" s="211">
        <f>'고객관리 LIST'!H1139</f>
        <v>0</v>
      </c>
      <c r="H1140" s="211">
        <f>'고객관리 LIST'!K1139</f>
        <v>0</v>
      </c>
      <c r="I1140" s="211" t="str">
        <f>'고객관리 LIST'!L1139</f>
        <v/>
      </c>
      <c r="J1140" s="211">
        <f>'고객관리 LIST'!M1139</f>
        <v>0</v>
      </c>
      <c r="K1140" s="211">
        <f>'고객관리 LIST'!N1139</f>
        <v>0</v>
      </c>
      <c r="L1140" s="221">
        <f>'고객관리 LIST'!O1139</f>
        <v>0</v>
      </c>
    </row>
    <row r="1141" spans="1:12" ht="20.100000000000001" hidden="1" customHeight="1" x14ac:dyDescent="0.3">
      <c r="A1141" s="82" t="b">
        <f t="shared" ca="1" si="17"/>
        <v>0</v>
      </c>
      <c r="B1141" s="211">
        <f>'고객관리 LIST'!J1140</f>
        <v>0</v>
      </c>
      <c r="C1141" s="211">
        <f>'고객관리 LIST'!B1140</f>
        <v>0</v>
      </c>
      <c r="D1141" s="211">
        <f>'고객관리 LIST'!C1140</f>
        <v>0</v>
      </c>
      <c r="E1141" s="212">
        <f>'고객관리 LIST'!D1140</f>
        <v>0</v>
      </c>
      <c r="F1141" s="213">
        <f>'고객관리 LIST'!E1140</f>
        <v>0</v>
      </c>
      <c r="G1141" s="211">
        <f>'고객관리 LIST'!H1140</f>
        <v>0</v>
      </c>
      <c r="H1141" s="211">
        <f>'고객관리 LIST'!K1140</f>
        <v>0</v>
      </c>
      <c r="I1141" s="211" t="str">
        <f>'고객관리 LIST'!L1140</f>
        <v/>
      </c>
      <c r="J1141" s="211">
        <f>'고객관리 LIST'!M1140</f>
        <v>0</v>
      </c>
      <c r="K1141" s="211">
        <f>'고객관리 LIST'!N1140</f>
        <v>0</v>
      </c>
      <c r="L1141" s="221">
        <f>'고객관리 LIST'!O1140</f>
        <v>0</v>
      </c>
    </row>
    <row r="1142" spans="1:12" ht="20.100000000000001" hidden="1" customHeight="1" x14ac:dyDescent="0.3">
      <c r="A1142" s="82" t="b">
        <f t="shared" ca="1" si="17"/>
        <v>0</v>
      </c>
      <c r="B1142" s="211">
        <f>'고객관리 LIST'!J1141</f>
        <v>0</v>
      </c>
      <c r="C1142" s="211">
        <f>'고객관리 LIST'!B1141</f>
        <v>0</v>
      </c>
      <c r="D1142" s="211">
        <f>'고객관리 LIST'!C1141</f>
        <v>0</v>
      </c>
      <c r="E1142" s="212">
        <f>'고객관리 LIST'!D1141</f>
        <v>0</v>
      </c>
      <c r="F1142" s="213">
        <f>'고객관리 LIST'!E1141</f>
        <v>0</v>
      </c>
      <c r="G1142" s="211">
        <f>'고객관리 LIST'!H1141</f>
        <v>0</v>
      </c>
      <c r="H1142" s="211">
        <f>'고객관리 LIST'!K1141</f>
        <v>0</v>
      </c>
      <c r="I1142" s="211" t="str">
        <f>'고객관리 LIST'!L1141</f>
        <v/>
      </c>
      <c r="J1142" s="211">
        <f>'고객관리 LIST'!M1141</f>
        <v>0</v>
      </c>
      <c r="K1142" s="211">
        <f>'고객관리 LIST'!N1141</f>
        <v>0</v>
      </c>
      <c r="L1142" s="221">
        <f>'고객관리 LIST'!O1141</f>
        <v>0</v>
      </c>
    </row>
    <row r="1143" spans="1:12" ht="20.100000000000001" hidden="1" customHeight="1" x14ac:dyDescent="0.3">
      <c r="A1143" s="82" t="b">
        <f t="shared" ca="1" si="17"/>
        <v>0</v>
      </c>
      <c r="B1143" s="211">
        <f>'고객관리 LIST'!J1142</f>
        <v>0</v>
      </c>
      <c r="C1143" s="211">
        <f>'고객관리 LIST'!B1142</f>
        <v>0</v>
      </c>
      <c r="D1143" s="211">
        <f>'고객관리 LIST'!C1142</f>
        <v>0</v>
      </c>
      <c r="E1143" s="212">
        <f>'고객관리 LIST'!D1142</f>
        <v>0</v>
      </c>
      <c r="F1143" s="213">
        <f>'고객관리 LIST'!E1142</f>
        <v>0</v>
      </c>
      <c r="G1143" s="211">
        <f>'고객관리 LIST'!H1142</f>
        <v>0</v>
      </c>
      <c r="H1143" s="211">
        <f>'고객관리 LIST'!K1142</f>
        <v>0</v>
      </c>
      <c r="I1143" s="211" t="str">
        <f>'고객관리 LIST'!L1142</f>
        <v/>
      </c>
      <c r="J1143" s="211">
        <f>'고객관리 LIST'!M1142</f>
        <v>0</v>
      </c>
      <c r="K1143" s="211">
        <f>'고객관리 LIST'!N1142</f>
        <v>0</v>
      </c>
      <c r="L1143" s="221">
        <f>'고객관리 LIST'!O1142</f>
        <v>0</v>
      </c>
    </row>
    <row r="1144" spans="1:12" ht="20.100000000000001" hidden="1" customHeight="1" x14ac:dyDescent="0.3">
      <c r="A1144" s="82" t="b">
        <f t="shared" ca="1" si="17"/>
        <v>0</v>
      </c>
      <c r="B1144" s="211">
        <f>'고객관리 LIST'!J1143</f>
        <v>0</v>
      </c>
      <c r="C1144" s="211">
        <f>'고객관리 LIST'!B1143</f>
        <v>0</v>
      </c>
      <c r="D1144" s="211">
        <f>'고객관리 LIST'!C1143</f>
        <v>0</v>
      </c>
      <c r="E1144" s="212">
        <f>'고객관리 LIST'!D1143</f>
        <v>0</v>
      </c>
      <c r="F1144" s="213">
        <f>'고객관리 LIST'!E1143</f>
        <v>0</v>
      </c>
      <c r="G1144" s="211">
        <f>'고객관리 LIST'!H1143</f>
        <v>0</v>
      </c>
      <c r="H1144" s="211">
        <f>'고객관리 LIST'!K1143</f>
        <v>0</v>
      </c>
      <c r="I1144" s="211" t="str">
        <f>'고객관리 LIST'!L1143</f>
        <v/>
      </c>
      <c r="J1144" s="211">
        <f>'고객관리 LIST'!M1143</f>
        <v>0</v>
      </c>
      <c r="K1144" s="211">
        <f>'고객관리 LIST'!N1143</f>
        <v>0</v>
      </c>
      <c r="L1144" s="221">
        <f>'고객관리 LIST'!O1143</f>
        <v>0</v>
      </c>
    </row>
    <row r="1145" spans="1:12" ht="20.100000000000001" hidden="1" customHeight="1" x14ac:dyDescent="0.3">
      <c r="A1145" s="82" t="b">
        <f t="shared" ca="1" si="17"/>
        <v>0</v>
      </c>
      <c r="B1145" s="211">
        <f>'고객관리 LIST'!J1144</f>
        <v>0</v>
      </c>
      <c r="C1145" s="211">
        <f>'고객관리 LIST'!B1144</f>
        <v>0</v>
      </c>
      <c r="D1145" s="211">
        <f>'고객관리 LIST'!C1144</f>
        <v>0</v>
      </c>
      <c r="E1145" s="212">
        <f>'고객관리 LIST'!D1144</f>
        <v>0</v>
      </c>
      <c r="F1145" s="213">
        <f>'고객관리 LIST'!E1144</f>
        <v>0</v>
      </c>
      <c r="G1145" s="211">
        <f>'고객관리 LIST'!H1144</f>
        <v>0</v>
      </c>
      <c r="H1145" s="211">
        <f>'고객관리 LIST'!K1144</f>
        <v>0</v>
      </c>
      <c r="I1145" s="211" t="str">
        <f>'고객관리 LIST'!L1144</f>
        <v/>
      </c>
      <c r="J1145" s="211">
        <f>'고객관리 LIST'!M1144</f>
        <v>0</v>
      </c>
      <c r="K1145" s="211">
        <f>'고객관리 LIST'!N1144</f>
        <v>0</v>
      </c>
      <c r="L1145" s="221">
        <f>'고객관리 LIST'!O1144</f>
        <v>0</v>
      </c>
    </row>
    <row r="1146" spans="1:12" ht="20.100000000000001" hidden="1" customHeight="1" x14ac:dyDescent="0.3">
      <c r="A1146" s="82" t="b">
        <f t="shared" ca="1" si="17"/>
        <v>0</v>
      </c>
      <c r="B1146" s="211">
        <f>'고객관리 LIST'!J1145</f>
        <v>0</v>
      </c>
      <c r="C1146" s="211">
        <f>'고객관리 LIST'!B1145</f>
        <v>0</v>
      </c>
      <c r="D1146" s="211">
        <f>'고객관리 LIST'!C1145</f>
        <v>0</v>
      </c>
      <c r="E1146" s="212">
        <f>'고객관리 LIST'!D1145</f>
        <v>0</v>
      </c>
      <c r="F1146" s="213">
        <f>'고객관리 LIST'!E1145</f>
        <v>0</v>
      </c>
      <c r="G1146" s="211">
        <f>'고객관리 LIST'!H1145</f>
        <v>0</v>
      </c>
      <c r="H1146" s="211">
        <f>'고객관리 LIST'!K1145</f>
        <v>0</v>
      </c>
      <c r="I1146" s="211" t="str">
        <f>'고객관리 LIST'!L1145</f>
        <v/>
      </c>
      <c r="J1146" s="211">
        <f>'고객관리 LIST'!M1145</f>
        <v>0</v>
      </c>
      <c r="K1146" s="211">
        <f>'고객관리 LIST'!N1145</f>
        <v>0</v>
      </c>
      <c r="L1146" s="221">
        <f>'고객관리 LIST'!O1145</f>
        <v>0</v>
      </c>
    </row>
    <row r="1147" spans="1:12" ht="20.100000000000001" hidden="1" customHeight="1" x14ac:dyDescent="0.3">
      <c r="A1147" s="82" t="b">
        <f t="shared" ca="1" si="17"/>
        <v>0</v>
      </c>
      <c r="B1147" s="211">
        <f>'고객관리 LIST'!J1146</f>
        <v>0</v>
      </c>
      <c r="C1147" s="211">
        <f>'고객관리 LIST'!B1146</f>
        <v>0</v>
      </c>
      <c r="D1147" s="211">
        <f>'고객관리 LIST'!C1146</f>
        <v>0</v>
      </c>
      <c r="E1147" s="212">
        <f>'고객관리 LIST'!D1146</f>
        <v>0</v>
      </c>
      <c r="F1147" s="213">
        <f>'고객관리 LIST'!E1146</f>
        <v>0</v>
      </c>
      <c r="G1147" s="211">
        <f>'고객관리 LIST'!H1146</f>
        <v>0</v>
      </c>
      <c r="H1147" s="211">
        <f>'고객관리 LIST'!K1146</f>
        <v>0</v>
      </c>
      <c r="I1147" s="211" t="str">
        <f>'고객관리 LIST'!L1146</f>
        <v/>
      </c>
      <c r="J1147" s="211">
        <f>'고객관리 LIST'!M1146</f>
        <v>0</v>
      </c>
      <c r="K1147" s="211">
        <f>'고객관리 LIST'!N1146</f>
        <v>0</v>
      </c>
      <c r="L1147" s="221">
        <f>'고객관리 LIST'!O1146</f>
        <v>0</v>
      </c>
    </row>
    <row r="1148" spans="1:12" ht="20.100000000000001" hidden="1" customHeight="1" x14ac:dyDescent="0.3">
      <c r="A1148" s="82" t="b">
        <f t="shared" ca="1" si="17"/>
        <v>0</v>
      </c>
      <c r="B1148" s="211">
        <f>'고객관리 LIST'!J1147</f>
        <v>0</v>
      </c>
      <c r="C1148" s="211">
        <f>'고객관리 LIST'!B1147</f>
        <v>0</v>
      </c>
      <c r="D1148" s="211">
        <f>'고객관리 LIST'!C1147</f>
        <v>0</v>
      </c>
      <c r="E1148" s="212">
        <f>'고객관리 LIST'!D1147</f>
        <v>0</v>
      </c>
      <c r="F1148" s="213">
        <f>'고객관리 LIST'!E1147</f>
        <v>0</v>
      </c>
      <c r="G1148" s="211">
        <f>'고객관리 LIST'!H1147</f>
        <v>0</v>
      </c>
      <c r="H1148" s="211">
        <f>'고객관리 LIST'!K1147</f>
        <v>0</v>
      </c>
      <c r="I1148" s="211" t="str">
        <f>'고객관리 LIST'!L1147</f>
        <v/>
      </c>
      <c r="J1148" s="211">
        <f>'고객관리 LIST'!M1147</f>
        <v>0</v>
      </c>
      <c r="K1148" s="211">
        <f>'고객관리 LIST'!N1147</f>
        <v>0</v>
      </c>
      <c r="L1148" s="221">
        <f>'고객관리 LIST'!O1147</f>
        <v>0</v>
      </c>
    </row>
    <row r="1149" spans="1:12" ht="20.100000000000001" hidden="1" customHeight="1" x14ac:dyDescent="0.3">
      <c r="A1149" s="82" t="b">
        <f t="shared" ca="1" si="17"/>
        <v>0</v>
      </c>
      <c r="B1149" s="211">
        <f>'고객관리 LIST'!J1148</f>
        <v>0</v>
      </c>
      <c r="C1149" s="211">
        <f>'고객관리 LIST'!B1148</f>
        <v>0</v>
      </c>
      <c r="D1149" s="211">
        <f>'고객관리 LIST'!C1148</f>
        <v>0</v>
      </c>
      <c r="E1149" s="212">
        <f>'고객관리 LIST'!D1148</f>
        <v>0</v>
      </c>
      <c r="F1149" s="213">
        <f>'고객관리 LIST'!E1148</f>
        <v>0</v>
      </c>
      <c r="G1149" s="211">
        <f>'고객관리 LIST'!H1148</f>
        <v>0</v>
      </c>
      <c r="H1149" s="211">
        <f>'고객관리 LIST'!K1148</f>
        <v>0</v>
      </c>
      <c r="I1149" s="211" t="str">
        <f>'고객관리 LIST'!L1148</f>
        <v/>
      </c>
      <c r="J1149" s="211">
        <f>'고객관리 LIST'!M1148</f>
        <v>0</v>
      </c>
      <c r="K1149" s="211">
        <f>'고객관리 LIST'!N1148</f>
        <v>0</v>
      </c>
      <c r="L1149" s="221">
        <f>'고객관리 LIST'!O1148</f>
        <v>0</v>
      </c>
    </row>
    <row r="1150" spans="1:12" ht="20.100000000000001" hidden="1" customHeight="1" x14ac:dyDescent="0.3">
      <c r="A1150" s="82" t="b">
        <f t="shared" ca="1" si="17"/>
        <v>0</v>
      </c>
      <c r="B1150" s="211">
        <f>'고객관리 LIST'!J1149</f>
        <v>0</v>
      </c>
      <c r="C1150" s="211">
        <f>'고객관리 LIST'!B1149</f>
        <v>0</v>
      </c>
      <c r="D1150" s="211">
        <f>'고객관리 LIST'!C1149</f>
        <v>0</v>
      </c>
      <c r="E1150" s="212">
        <f>'고객관리 LIST'!D1149</f>
        <v>0</v>
      </c>
      <c r="F1150" s="213">
        <f>'고객관리 LIST'!E1149</f>
        <v>0</v>
      </c>
      <c r="G1150" s="211">
        <f>'고객관리 LIST'!H1149</f>
        <v>0</v>
      </c>
      <c r="H1150" s="211">
        <f>'고객관리 LIST'!K1149</f>
        <v>0</v>
      </c>
      <c r="I1150" s="211" t="str">
        <f>'고객관리 LIST'!L1149</f>
        <v/>
      </c>
      <c r="J1150" s="211">
        <f>'고객관리 LIST'!M1149</f>
        <v>0</v>
      </c>
      <c r="K1150" s="211">
        <f>'고객관리 LIST'!N1149</f>
        <v>0</v>
      </c>
      <c r="L1150" s="221">
        <f>'고객관리 LIST'!O1149</f>
        <v>0</v>
      </c>
    </row>
    <row r="1151" spans="1:12" ht="20.100000000000001" hidden="1" customHeight="1" x14ac:dyDescent="0.3">
      <c r="A1151" s="82" t="b">
        <f t="shared" ca="1" si="17"/>
        <v>0</v>
      </c>
      <c r="B1151" s="211">
        <f>'고객관리 LIST'!J1150</f>
        <v>0</v>
      </c>
      <c r="C1151" s="211">
        <f>'고객관리 LIST'!B1150</f>
        <v>0</v>
      </c>
      <c r="D1151" s="211">
        <f>'고객관리 LIST'!C1150</f>
        <v>0</v>
      </c>
      <c r="E1151" s="212">
        <f>'고객관리 LIST'!D1150</f>
        <v>0</v>
      </c>
      <c r="F1151" s="213">
        <f>'고객관리 LIST'!E1150</f>
        <v>0</v>
      </c>
      <c r="G1151" s="211">
        <f>'고객관리 LIST'!H1150</f>
        <v>0</v>
      </c>
      <c r="H1151" s="211">
        <f>'고객관리 LIST'!K1150</f>
        <v>0</v>
      </c>
      <c r="I1151" s="211" t="str">
        <f>'고객관리 LIST'!L1150</f>
        <v/>
      </c>
      <c r="J1151" s="211">
        <f>'고객관리 LIST'!M1150</f>
        <v>0</v>
      </c>
      <c r="K1151" s="211">
        <f>'고객관리 LIST'!N1150</f>
        <v>0</v>
      </c>
      <c r="L1151" s="221">
        <f>'고객관리 LIST'!O1150</f>
        <v>0</v>
      </c>
    </row>
    <row r="1152" spans="1:12" ht="20.100000000000001" hidden="1" customHeight="1" x14ac:dyDescent="0.3">
      <c r="A1152" s="82" t="b">
        <f t="shared" ca="1" si="17"/>
        <v>0</v>
      </c>
      <c r="B1152" s="211">
        <f>'고객관리 LIST'!J1151</f>
        <v>0</v>
      </c>
      <c r="C1152" s="211">
        <f>'고객관리 LIST'!B1151</f>
        <v>0</v>
      </c>
      <c r="D1152" s="211">
        <f>'고객관리 LIST'!C1151</f>
        <v>0</v>
      </c>
      <c r="E1152" s="212">
        <f>'고객관리 LIST'!D1151</f>
        <v>0</v>
      </c>
      <c r="F1152" s="213">
        <f>'고객관리 LIST'!E1151</f>
        <v>0</v>
      </c>
      <c r="G1152" s="211">
        <f>'고객관리 LIST'!H1151</f>
        <v>0</v>
      </c>
      <c r="H1152" s="211">
        <f>'고객관리 LIST'!K1151</f>
        <v>0</v>
      </c>
      <c r="I1152" s="211" t="str">
        <f>'고객관리 LIST'!L1151</f>
        <v/>
      </c>
      <c r="J1152" s="211">
        <f>'고객관리 LIST'!M1151</f>
        <v>0</v>
      </c>
      <c r="K1152" s="211">
        <f>'고객관리 LIST'!N1151</f>
        <v>0</v>
      </c>
      <c r="L1152" s="221">
        <f>'고객관리 LIST'!O1151</f>
        <v>0</v>
      </c>
    </row>
    <row r="1153" spans="1:12" ht="20.100000000000001" hidden="1" customHeight="1" x14ac:dyDescent="0.3">
      <c r="A1153" s="82" t="b">
        <f t="shared" ca="1" si="17"/>
        <v>0</v>
      </c>
      <c r="B1153" s="211">
        <f>'고객관리 LIST'!J1152</f>
        <v>0</v>
      </c>
      <c r="C1153" s="211">
        <f>'고객관리 LIST'!B1152</f>
        <v>0</v>
      </c>
      <c r="D1153" s="211">
        <f>'고객관리 LIST'!C1152</f>
        <v>0</v>
      </c>
      <c r="E1153" s="212">
        <f>'고객관리 LIST'!D1152</f>
        <v>0</v>
      </c>
      <c r="F1153" s="213">
        <f>'고객관리 LIST'!E1152</f>
        <v>0</v>
      </c>
      <c r="G1153" s="211">
        <f>'고객관리 LIST'!H1152</f>
        <v>0</v>
      </c>
      <c r="H1153" s="211">
        <f>'고객관리 LIST'!K1152</f>
        <v>0</v>
      </c>
      <c r="I1153" s="211" t="str">
        <f>'고객관리 LIST'!L1152</f>
        <v/>
      </c>
      <c r="J1153" s="211">
        <f>'고객관리 LIST'!M1152</f>
        <v>0</v>
      </c>
      <c r="K1153" s="211">
        <f>'고객관리 LIST'!N1152</f>
        <v>0</v>
      </c>
      <c r="L1153" s="221">
        <f>'고객관리 LIST'!O1152</f>
        <v>0</v>
      </c>
    </row>
    <row r="1154" spans="1:12" ht="20.100000000000001" hidden="1" customHeight="1" x14ac:dyDescent="0.3">
      <c r="A1154" s="82" t="b">
        <f t="shared" ca="1" si="17"/>
        <v>0</v>
      </c>
      <c r="B1154" s="211">
        <f>'고객관리 LIST'!J1153</f>
        <v>0</v>
      </c>
      <c r="C1154" s="211">
        <f>'고객관리 LIST'!B1153</f>
        <v>0</v>
      </c>
      <c r="D1154" s="211">
        <f>'고객관리 LIST'!C1153</f>
        <v>0</v>
      </c>
      <c r="E1154" s="212">
        <f>'고객관리 LIST'!D1153</f>
        <v>0</v>
      </c>
      <c r="F1154" s="213">
        <f>'고객관리 LIST'!E1153</f>
        <v>0</v>
      </c>
      <c r="G1154" s="211">
        <f>'고객관리 LIST'!H1153</f>
        <v>0</v>
      </c>
      <c r="H1154" s="211">
        <f>'고객관리 LIST'!K1153</f>
        <v>0</v>
      </c>
      <c r="I1154" s="211" t="str">
        <f>'고객관리 LIST'!L1153</f>
        <v/>
      </c>
      <c r="J1154" s="211">
        <f>'고객관리 LIST'!M1153</f>
        <v>0</v>
      </c>
      <c r="K1154" s="211">
        <f>'고객관리 LIST'!N1153</f>
        <v>0</v>
      </c>
      <c r="L1154" s="221">
        <f>'고객관리 LIST'!O1153</f>
        <v>0</v>
      </c>
    </row>
    <row r="1155" spans="1:12" ht="20.100000000000001" hidden="1" customHeight="1" x14ac:dyDescent="0.3">
      <c r="A1155" s="82" t="b">
        <f t="shared" ca="1" si="17"/>
        <v>0</v>
      </c>
      <c r="B1155" s="211">
        <f>'고객관리 LIST'!J1154</f>
        <v>0</v>
      </c>
      <c r="C1155" s="211">
        <f>'고객관리 LIST'!B1154</f>
        <v>0</v>
      </c>
      <c r="D1155" s="211">
        <f>'고객관리 LIST'!C1154</f>
        <v>0</v>
      </c>
      <c r="E1155" s="212">
        <f>'고객관리 LIST'!D1154</f>
        <v>0</v>
      </c>
      <c r="F1155" s="213">
        <f>'고객관리 LIST'!E1154</f>
        <v>0</v>
      </c>
      <c r="G1155" s="211">
        <f>'고객관리 LIST'!H1154</f>
        <v>0</v>
      </c>
      <c r="H1155" s="211">
        <f>'고객관리 LIST'!K1154</f>
        <v>0</v>
      </c>
      <c r="I1155" s="211" t="str">
        <f>'고객관리 LIST'!L1154</f>
        <v/>
      </c>
      <c r="J1155" s="211">
        <f>'고객관리 LIST'!M1154</f>
        <v>0</v>
      </c>
      <c r="K1155" s="211">
        <f>'고객관리 LIST'!N1154</f>
        <v>0</v>
      </c>
      <c r="L1155" s="221">
        <f>'고객관리 LIST'!O1154</f>
        <v>0</v>
      </c>
    </row>
    <row r="1156" spans="1:12" ht="20.100000000000001" hidden="1" customHeight="1" x14ac:dyDescent="0.3">
      <c r="A1156" s="82" t="b">
        <f t="shared" ca="1" si="17"/>
        <v>0</v>
      </c>
      <c r="B1156" s="211">
        <f>'고객관리 LIST'!J1155</f>
        <v>0</v>
      </c>
      <c r="C1156" s="211">
        <f>'고객관리 LIST'!B1155</f>
        <v>0</v>
      </c>
      <c r="D1156" s="211">
        <f>'고객관리 LIST'!C1155</f>
        <v>0</v>
      </c>
      <c r="E1156" s="212">
        <f>'고객관리 LIST'!D1155</f>
        <v>0</v>
      </c>
      <c r="F1156" s="213">
        <f>'고객관리 LIST'!E1155</f>
        <v>0</v>
      </c>
      <c r="G1156" s="211">
        <f>'고객관리 LIST'!H1155</f>
        <v>0</v>
      </c>
      <c r="H1156" s="211">
        <f>'고객관리 LIST'!K1155</f>
        <v>0</v>
      </c>
      <c r="I1156" s="211" t="str">
        <f>'고객관리 LIST'!L1155</f>
        <v/>
      </c>
      <c r="J1156" s="211">
        <f>'고객관리 LIST'!M1155</f>
        <v>0</v>
      </c>
      <c r="K1156" s="211">
        <f>'고객관리 LIST'!N1155</f>
        <v>0</v>
      </c>
      <c r="L1156" s="221">
        <f>'고객관리 LIST'!O1155</f>
        <v>0</v>
      </c>
    </row>
    <row r="1157" spans="1:12" ht="20.100000000000001" hidden="1" customHeight="1" x14ac:dyDescent="0.3">
      <c r="A1157" s="82" t="b">
        <f t="shared" ca="1" si="17"/>
        <v>0</v>
      </c>
      <c r="B1157" s="211">
        <f>'고객관리 LIST'!J1156</f>
        <v>0</v>
      </c>
      <c r="C1157" s="211">
        <f>'고객관리 LIST'!B1156</f>
        <v>0</v>
      </c>
      <c r="D1157" s="211">
        <f>'고객관리 LIST'!C1156</f>
        <v>0</v>
      </c>
      <c r="E1157" s="212">
        <f>'고객관리 LIST'!D1156</f>
        <v>0</v>
      </c>
      <c r="F1157" s="213">
        <f>'고객관리 LIST'!E1156</f>
        <v>0</v>
      </c>
      <c r="G1157" s="211">
        <f>'고객관리 LIST'!H1156</f>
        <v>0</v>
      </c>
      <c r="H1157" s="211">
        <f>'고객관리 LIST'!K1156</f>
        <v>0</v>
      </c>
      <c r="I1157" s="211" t="str">
        <f>'고객관리 LIST'!L1156</f>
        <v/>
      </c>
      <c r="J1157" s="211">
        <f>'고객관리 LIST'!M1156</f>
        <v>0</v>
      </c>
      <c r="K1157" s="211">
        <f>'고객관리 LIST'!N1156</f>
        <v>0</v>
      </c>
      <c r="L1157" s="221">
        <f>'고객관리 LIST'!O1156</f>
        <v>0</v>
      </c>
    </row>
    <row r="1158" spans="1:12" ht="20.100000000000001" hidden="1" customHeight="1" x14ac:dyDescent="0.3">
      <c r="A1158" s="82" t="b">
        <f t="shared" ca="1" si="17"/>
        <v>0</v>
      </c>
      <c r="B1158" s="211">
        <f>'고객관리 LIST'!J1157</f>
        <v>0</v>
      </c>
      <c r="C1158" s="211">
        <f>'고객관리 LIST'!B1157</f>
        <v>0</v>
      </c>
      <c r="D1158" s="211">
        <f>'고객관리 LIST'!C1157</f>
        <v>0</v>
      </c>
      <c r="E1158" s="212">
        <f>'고객관리 LIST'!D1157</f>
        <v>0</v>
      </c>
      <c r="F1158" s="213">
        <f>'고객관리 LIST'!E1157</f>
        <v>0</v>
      </c>
      <c r="G1158" s="211">
        <f>'고객관리 LIST'!H1157</f>
        <v>0</v>
      </c>
      <c r="H1158" s="211">
        <f>'고객관리 LIST'!K1157</f>
        <v>0</v>
      </c>
      <c r="I1158" s="211" t="str">
        <f>'고객관리 LIST'!L1157</f>
        <v/>
      </c>
      <c r="J1158" s="211">
        <f>'고객관리 LIST'!M1157</f>
        <v>0</v>
      </c>
      <c r="K1158" s="211">
        <f>'고객관리 LIST'!N1157</f>
        <v>0</v>
      </c>
      <c r="L1158" s="221">
        <f>'고객관리 LIST'!O1157</f>
        <v>0</v>
      </c>
    </row>
    <row r="1159" spans="1:12" ht="20.100000000000001" hidden="1" customHeight="1" x14ac:dyDescent="0.3">
      <c r="A1159" s="82" t="b">
        <f t="shared" ref="A1159:A1222" ca="1" si="18">B1159=$G$1</f>
        <v>0</v>
      </c>
      <c r="B1159" s="211">
        <f>'고객관리 LIST'!J1158</f>
        <v>0</v>
      </c>
      <c r="C1159" s="211">
        <f>'고객관리 LIST'!B1158</f>
        <v>0</v>
      </c>
      <c r="D1159" s="211">
        <f>'고객관리 LIST'!C1158</f>
        <v>0</v>
      </c>
      <c r="E1159" s="212">
        <f>'고객관리 LIST'!D1158</f>
        <v>0</v>
      </c>
      <c r="F1159" s="213">
        <f>'고객관리 LIST'!E1158</f>
        <v>0</v>
      </c>
      <c r="G1159" s="211">
        <f>'고객관리 LIST'!H1158</f>
        <v>0</v>
      </c>
      <c r="H1159" s="211">
        <f>'고객관리 LIST'!K1158</f>
        <v>0</v>
      </c>
      <c r="I1159" s="211" t="str">
        <f>'고객관리 LIST'!L1158</f>
        <v/>
      </c>
      <c r="J1159" s="211">
        <f>'고객관리 LIST'!M1158</f>
        <v>0</v>
      </c>
      <c r="K1159" s="211">
        <f>'고객관리 LIST'!N1158</f>
        <v>0</v>
      </c>
      <c r="L1159" s="221">
        <f>'고객관리 LIST'!O1158</f>
        <v>0</v>
      </c>
    </row>
    <row r="1160" spans="1:12" ht="20.100000000000001" hidden="1" customHeight="1" x14ac:dyDescent="0.3">
      <c r="A1160" s="82" t="b">
        <f t="shared" ca="1" si="18"/>
        <v>0</v>
      </c>
      <c r="B1160" s="211">
        <f>'고객관리 LIST'!J1159</f>
        <v>0</v>
      </c>
      <c r="C1160" s="211">
        <f>'고객관리 LIST'!B1159</f>
        <v>0</v>
      </c>
      <c r="D1160" s="211">
        <f>'고객관리 LIST'!C1159</f>
        <v>0</v>
      </c>
      <c r="E1160" s="212">
        <f>'고객관리 LIST'!D1159</f>
        <v>0</v>
      </c>
      <c r="F1160" s="213">
        <f>'고객관리 LIST'!E1159</f>
        <v>0</v>
      </c>
      <c r="G1160" s="211">
        <f>'고객관리 LIST'!H1159</f>
        <v>0</v>
      </c>
      <c r="H1160" s="211">
        <f>'고객관리 LIST'!K1159</f>
        <v>0</v>
      </c>
      <c r="I1160" s="211" t="str">
        <f>'고객관리 LIST'!L1159</f>
        <v/>
      </c>
      <c r="J1160" s="211">
        <f>'고객관리 LIST'!M1159</f>
        <v>0</v>
      </c>
      <c r="K1160" s="211">
        <f>'고객관리 LIST'!N1159</f>
        <v>0</v>
      </c>
      <c r="L1160" s="221">
        <f>'고객관리 LIST'!O1159</f>
        <v>0</v>
      </c>
    </row>
    <row r="1161" spans="1:12" ht="20.100000000000001" hidden="1" customHeight="1" x14ac:dyDescent="0.3">
      <c r="A1161" s="82" t="b">
        <f t="shared" ca="1" si="18"/>
        <v>0</v>
      </c>
      <c r="B1161" s="211">
        <f>'고객관리 LIST'!J1160</f>
        <v>0</v>
      </c>
      <c r="C1161" s="211">
        <f>'고객관리 LIST'!B1160</f>
        <v>0</v>
      </c>
      <c r="D1161" s="211">
        <f>'고객관리 LIST'!C1160</f>
        <v>0</v>
      </c>
      <c r="E1161" s="212">
        <f>'고객관리 LIST'!D1160</f>
        <v>0</v>
      </c>
      <c r="F1161" s="213">
        <f>'고객관리 LIST'!E1160</f>
        <v>0</v>
      </c>
      <c r="G1161" s="211">
        <f>'고객관리 LIST'!H1160</f>
        <v>0</v>
      </c>
      <c r="H1161" s="211">
        <f>'고객관리 LIST'!K1160</f>
        <v>0</v>
      </c>
      <c r="I1161" s="211" t="str">
        <f>'고객관리 LIST'!L1160</f>
        <v/>
      </c>
      <c r="J1161" s="211">
        <f>'고객관리 LIST'!M1160</f>
        <v>0</v>
      </c>
      <c r="K1161" s="211">
        <f>'고객관리 LIST'!N1160</f>
        <v>0</v>
      </c>
      <c r="L1161" s="221">
        <f>'고객관리 LIST'!O1160</f>
        <v>0</v>
      </c>
    </row>
    <row r="1162" spans="1:12" ht="20.100000000000001" hidden="1" customHeight="1" x14ac:dyDescent="0.3">
      <c r="A1162" s="82" t="b">
        <f t="shared" ca="1" si="18"/>
        <v>0</v>
      </c>
      <c r="B1162" s="211">
        <f>'고객관리 LIST'!J1161</f>
        <v>0</v>
      </c>
      <c r="C1162" s="211">
        <f>'고객관리 LIST'!B1161</f>
        <v>0</v>
      </c>
      <c r="D1162" s="211">
        <f>'고객관리 LIST'!C1161</f>
        <v>0</v>
      </c>
      <c r="E1162" s="212">
        <f>'고객관리 LIST'!D1161</f>
        <v>0</v>
      </c>
      <c r="F1162" s="213">
        <f>'고객관리 LIST'!E1161</f>
        <v>0</v>
      </c>
      <c r="G1162" s="211">
        <f>'고객관리 LIST'!H1161</f>
        <v>0</v>
      </c>
      <c r="H1162" s="211">
        <f>'고객관리 LIST'!K1161</f>
        <v>0</v>
      </c>
      <c r="I1162" s="211" t="str">
        <f>'고객관리 LIST'!L1161</f>
        <v/>
      </c>
      <c r="J1162" s="211">
        <f>'고객관리 LIST'!M1161</f>
        <v>0</v>
      </c>
      <c r="K1162" s="211">
        <f>'고객관리 LIST'!N1161</f>
        <v>0</v>
      </c>
      <c r="L1162" s="221">
        <f>'고객관리 LIST'!O1161</f>
        <v>0</v>
      </c>
    </row>
    <row r="1163" spans="1:12" ht="20.100000000000001" hidden="1" customHeight="1" x14ac:dyDescent="0.3">
      <c r="A1163" s="82" t="b">
        <f t="shared" ca="1" si="18"/>
        <v>0</v>
      </c>
      <c r="B1163" s="211">
        <f>'고객관리 LIST'!J1162</f>
        <v>0</v>
      </c>
      <c r="C1163" s="211">
        <f>'고객관리 LIST'!B1162</f>
        <v>0</v>
      </c>
      <c r="D1163" s="211">
        <f>'고객관리 LIST'!C1162</f>
        <v>0</v>
      </c>
      <c r="E1163" s="212">
        <f>'고객관리 LIST'!D1162</f>
        <v>0</v>
      </c>
      <c r="F1163" s="213">
        <f>'고객관리 LIST'!E1162</f>
        <v>0</v>
      </c>
      <c r="G1163" s="211">
        <f>'고객관리 LIST'!H1162</f>
        <v>0</v>
      </c>
      <c r="H1163" s="211">
        <f>'고객관리 LIST'!K1162</f>
        <v>0</v>
      </c>
      <c r="I1163" s="211" t="str">
        <f>'고객관리 LIST'!L1162</f>
        <v/>
      </c>
      <c r="J1163" s="211">
        <f>'고객관리 LIST'!M1162</f>
        <v>0</v>
      </c>
      <c r="K1163" s="211">
        <f>'고객관리 LIST'!N1162</f>
        <v>0</v>
      </c>
      <c r="L1163" s="221">
        <f>'고객관리 LIST'!O1162</f>
        <v>0</v>
      </c>
    </row>
    <row r="1164" spans="1:12" ht="20.100000000000001" hidden="1" customHeight="1" x14ac:dyDescent="0.3">
      <c r="A1164" s="82" t="b">
        <f t="shared" ca="1" si="18"/>
        <v>0</v>
      </c>
      <c r="B1164" s="211">
        <f>'고객관리 LIST'!J1163</f>
        <v>0</v>
      </c>
      <c r="C1164" s="211">
        <f>'고객관리 LIST'!B1163</f>
        <v>0</v>
      </c>
      <c r="D1164" s="211">
        <f>'고객관리 LIST'!C1163</f>
        <v>0</v>
      </c>
      <c r="E1164" s="212">
        <f>'고객관리 LIST'!D1163</f>
        <v>0</v>
      </c>
      <c r="F1164" s="213">
        <f>'고객관리 LIST'!E1163</f>
        <v>0</v>
      </c>
      <c r="G1164" s="211">
        <f>'고객관리 LIST'!H1163</f>
        <v>0</v>
      </c>
      <c r="H1164" s="211">
        <f>'고객관리 LIST'!K1163</f>
        <v>0</v>
      </c>
      <c r="I1164" s="211" t="str">
        <f>'고객관리 LIST'!L1163</f>
        <v/>
      </c>
      <c r="J1164" s="211">
        <f>'고객관리 LIST'!M1163</f>
        <v>0</v>
      </c>
      <c r="K1164" s="211">
        <f>'고객관리 LIST'!N1163</f>
        <v>0</v>
      </c>
      <c r="L1164" s="221">
        <f>'고객관리 LIST'!O1163</f>
        <v>0</v>
      </c>
    </row>
    <row r="1165" spans="1:12" ht="20.100000000000001" hidden="1" customHeight="1" x14ac:dyDescent="0.3">
      <c r="A1165" s="82" t="b">
        <f t="shared" ca="1" si="18"/>
        <v>0</v>
      </c>
      <c r="B1165" s="211">
        <f>'고객관리 LIST'!J1164</f>
        <v>0</v>
      </c>
      <c r="C1165" s="211">
        <f>'고객관리 LIST'!B1164</f>
        <v>0</v>
      </c>
      <c r="D1165" s="211">
        <f>'고객관리 LIST'!C1164</f>
        <v>0</v>
      </c>
      <c r="E1165" s="212">
        <f>'고객관리 LIST'!D1164</f>
        <v>0</v>
      </c>
      <c r="F1165" s="213">
        <f>'고객관리 LIST'!E1164</f>
        <v>0</v>
      </c>
      <c r="G1165" s="211">
        <f>'고객관리 LIST'!H1164</f>
        <v>0</v>
      </c>
      <c r="H1165" s="211">
        <f>'고객관리 LIST'!K1164</f>
        <v>0</v>
      </c>
      <c r="I1165" s="211" t="str">
        <f>'고객관리 LIST'!L1164</f>
        <v/>
      </c>
      <c r="J1165" s="211">
        <f>'고객관리 LIST'!M1164</f>
        <v>0</v>
      </c>
      <c r="K1165" s="211">
        <f>'고객관리 LIST'!N1164</f>
        <v>0</v>
      </c>
      <c r="L1165" s="221">
        <f>'고객관리 LIST'!O1164</f>
        <v>0</v>
      </c>
    </row>
    <row r="1166" spans="1:12" ht="20.100000000000001" hidden="1" customHeight="1" x14ac:dyDescent="0.3">
      <c r="A1166" s="82" t="b">
        <f t="shared" ca="1" si="18"/>
        <v>0</v>
      </c>
      <c r="B1166" s="211">
        <f>'고객관리 LIST'!J1165</f>
        <v>0</v>
      </c>
      <c r="C1166" s="211">
        <f>'고객관리 LIST'!B1165</f>
        <v>0</v>
      </c>
      <c r="D1166" s="211">
        <f>'고객관리 LIST'!C1165</f>
        <v>0</v>
      </c>
      <c r="E1166" s="212">
        <f>'고객관리 LIST'!D1165</f>
        <v>0</v>
      </c>
      <c r="F1166" s="213">
        <f>'고객관리 LIST'!E1165</f>
        <v>0</v>
      </c>
      <c r="G1166" s="211">
        <f>'고객관리 LIST'!H1165</f>
        <v>0</v>
      </c>
      <c r="H1166" s="211">
        <f>'고객관리 LIST'!K1165</f>
        <v>0</v>
      </c>
      <c r="I1166" s="211" t="str">
        <f>'고객관리 LIST'!L1165</f>
        <v/>
      </c>
      <c r="J1166" s="211">
        <f>'고객관리 LIST'!M1165</f>
        <v>0</v>
      </c>
      <c r="K1166" s="211">
        <f>'고객관리 LIST'!N1165</f>
        <v>0</v>
      </c>
      <c r="L1166" s="221">
        <f>'고객관리 LIST'!O1165</f>
        <v>0</v>
      </c>
    </row>
    <row r="1167" spans="1:12" ht="20.100000000000001" hidden="1" customHeight="1" x14ac:dyDescent="0.3">
      <c r="A1167" s="82" t="b">
        <f t="shared" ca="1" si="18"/>
        <v>0</v>
      </c>
      <c r="B1167" s="211">
        <f>'고객관리 LIST'!J1166</f>
        <v>0</v>
      </c>
      <c r="C1167" s="211">
        <f>'고객관리 LIST'!B1166</f>
        <v>0</v>
      </c>
      <c r="D1167" s="211">
        <f>'고객관리 LIST'!C1166</f>
        <v>0</v>
      </c>
      <c r="E1167" s="212">
        <f>'고객관리 LIST'!D1166</f>
        <v>0</v>
      </c>
      <c r="F1167" s="213">
        <f>'고객관리 LIST'!E1166</f>
        <v>0</v>
      </c>
      <c r="G1167" s="211">
        <f>'고객관리 LIST'!H1166</f>
        <v>0</v>
      </c>
      <c r="H1167" s="211">
        <f>'고객관리 LIST'!K1166</f>
        <v>0</v>
      </c>
      <c r="I1167" s="211" t="str">
        <f>'고객관리 LIST'!L1166</f>
        <v/>
      </c>
      <c r="J1167" s="211">
        <f>'고객관리 LIST'!M1166</f>
        <v>0</v>
      </c>
      <c r="K1167" s="211">
        <f>'고객관리 LIST'!N1166</f>
        <v>0</v>
      </c>
      <c r="L1167" s="221">
        <f>'고객관리 LIST'!O1166</f>
        <v>0</v>
      </c>
    </row>
    <row r="1168" spans="1:12" ht="20.100000000000001" hidden="1" customHeight="1" x14ac:dyDescent="0.3">
      <c r="A1168" s="82" t="b">
        <f t="shared" ca="1" si="18"/>
        <v>0</v>
      </c>
      <c r="B1168" s="211">
        <f>'고객관리 LIST'!J1167</f>
        <v>0</v>
      </c>
      <c r="C1168" s="211">
        <f>'고객관리 LIST'!B1167</f>
        <v>0</v>
      </c>
      <c r="D1168" s="211">
        <f>'고객관리 LIST'!C1167</f>
        <v>0</v>
      </c>
      <c r="E1168" s="212">
        <f>'고객관리 LIST'!D1167</f>
        <v>0</v>
      </c>
      <c r="F1168" s="213">
        <f>'고객관리 LIST'!E1167</f>
        <v>0</v>
      </c>
      <c r="G1168" s="211">
        <f>'고객관리 LIST'!H1167</f>
        <v>0</v>
      </c>
      <c r="H1168" s="211">
        <f>'고객관리 LIST'!K1167</f>
        <v>0</v>
      </c>
      <c r="I1168" s="211" t="str">
        <f>'고객관리 LIST'!L1167</f>
        <v/>
      </c>
      <c r="J1168" s="211">
        <f>'고객관리 LIST'!M1167</f>
        <v>0</v>
      </c>
      <c r="K1168" s="211">
        <f>'고객관리 LIST'!N1167</f>
        <v>0</v>
      </c>
      <c r="L1168" s="221">
        <f>'고객관리 LIST'!O1167</f>
        <v>0</v>
      </c>
    </row>
    <row r="1169" spans="1:12" ht="20.100000000000001" hidden="1" customHeight="1" x14ac:dyDescent="0.3">
      <c r="A1169" s="82" t="b">
        <f t="shared" ca="1" si="18"/>
        <v>0</v>
      </c>
      <c r="B1169" s="211">
        <f>'고객관리 LIST'!J1168</f>
        <v>0</v>
      </c>
      <c r="C1169" s="211">
        <f>'고객관리 LIST'!B1168</f>
        <v>0</v>
      </c>
      <c r="D1169" s="211">
        <f>'고객관리 LIST'!C1168</f>
        <v>0</v>
      </c>
      <c r="E1169" s="212">
        <f>'고객관리 LIST'!D1168</f>
        <v>0</v>
      </c>
      <c r="F1169" s="213">
        <f>'고객관리 LIST'!E1168</f>
        <v>0</v>
      </c>
      <c r="G1169" s="211">
        <f>'고객관리 LIST'!H1168</f>
        <v>0</v>
      </c>
      <c r="H1169" s="211">
        <f>'고객관리 LIST'!K1168</f>
        <v>0</v>
      </c>
      <c r="I1169" s="211" t="str">
        <f>'고객관리 LIST'!L1168</f>
        <v/>
      </c>
      <c r="J1169" s="211">
        <f>'고객관리 LIST'!M1168</f>
        <v>0</v>
      </c>
      <c r="K1169" s="211">
        <f>'고객관리 LIST'!N1168</f>
        <v>0</v>
      </c>
      <c r="L1169" s="221">
        <f>'고객관리 LIST'!O1168</f>
        <v>0</v>
      </c>
    </row>
    <row r="1170" spans="1:12" ht="20.100000000000001" hidden="1" customHeight="1" x14ac:dyDescent="0.3">
      <c r="A1170" s="82" t="b">
        <f t="shared" ca="1" si="18"/>
        <v>0</v>
      </c>
      <c r="B1170" s="211">
        <f>'고객관리 LIST'!J1169</f>
        <v>0</v>
      </c>
      <c r="C1170" s="211">
        <f>'고객관리 LIST'!B1169</f>
        <v>0</v>
      </c>
      <c r="D1170" s="211">
        <f>'고객관리 LIST'!C1169</f>
        <v>0</v>
      </c>
      <c r="E1170" s="212">
        <f>'고객관리 LIST'!D1169</f>
        <v>0</v>
      </c>
      <c r="F1170" s="213">
        <f>'고객관리 LIST'!E1169</f>
        <v>0</v>
      </c>
      <c r="G1170" s="211">
        <f>'고객관리 LIST'!H1169</f>
        <v>0</v>
      </c>
      <c r="H1170" s="211">
        <f>'고객관리 LIST'!K1169</f>
        <v>0</v>
      </c>
      <c r="I1170" s="211" t="str">
        <f>'고객관리 LIST'!L1169</f>
        <v/>
      </c>
      <c r="J1170" s="211">
        <f>'고객관리 LIST'!M1169</f>
        <v>0</v>
      </c>
      <c r="K1170" s="211">
        <f>'고객관리 LIST'!N1169</f>
        <v>0</v>
      </c>
      <c r="L1170" s="221">
        <f>'고객관리 LIST'!O1169</f>
        <v>0</v>
      </c>
    </row>
    <row r="1171" spans="1:12" ht="20.100000000000001" hidden="1" customHeight="1" x14ac:dyDescent="0.3">
      <c r="A1171" s="82" t="b">
        <f t="shared" ca="1" si="18"/>
        <v>0</v>
      </c>
      <c r="B1171" s="211">
        <f>'고객관리 LIST'!J1170</f>
        <v>0</v>
      </c>
      <c r="C1171" s="211">
        <f>'고객관리 LIST'!B1170</f>
        <v>0</v>
      </c>
      <c r="D1171" s="211">
        <f>'고객관리 LIST'!C1170</f>
        <v>0</v>
      </c>
      <c r="E1171" s="212">
        <f>'고객관리 LIST'!D1170</f>
        <v>0</v>
      </c>
      <c r="F1171" s="213">
        <f>'고객관리 LIST'!E1170</f>
        <v>0</v>
      </c>
      <c r="G1171" s="211">
        <f>'고객관리 LIST'!H1170</f>
        <v>0</v>
      </c>
      <c r="H1171" s="211">
        <f>'고객관리 LIST'!K1170</f>
        <v>0</v>
      </c>
      <c r="I1171" s="211" t="str">
        <f>'고객관리 LIST'!L1170</f>
        <v/>
      </c>
      <c r="J1171" s="211">
        <f>'고객관리 LIST'!M1170</f>
        <v>0</v>
      </c>
      <c r="K1171" s="211">
        <f>'고객관리 LIST'!N1170</f>
        <v>0</v>
      </c>
      <c r="L1171" s="221">
        <f>'고객관리 LIST'!O1170</f>
        <v>0</v>
      </c>
    </row>
    <row r="1172" spans="1:12" ht="20.100000000000001" hidden="1" customHeight="1" x14ac:dyDescent="0.3">
      <c r="A1172" s="82" t="b">
        <f t="shared" ca="1" si="18"/>
        <v>0</v>
      </c>
      <c r="B1172" s="211">
        <f>'고객관리 LIST'!J1171</f>
        <v>0</v>
      </c>
      <c r="C1172" s="211">
        <f>'고객관리 LIST'!B1171</f>
        <v>0</v>
      </c>
      <c r="D1172" s="211">
        <f>'고객관리 LIST'!C1171</f>
        <v>0</v>
      </c>
      <c r="E1172" s="212">
        <f>'고객관리 LIST'!D1171</f>
        <v>0</v>
      </c>
      <c r="F1172" s="213">
        <f>'고객관리 LIST'!E1171</f>
        <v>0</v>
      </c>
      <c r="G1172" s="211">
        <f>'고객관리 LIST'!H1171</f>
        <v>0</v>
      </c>
      <c r="H1172" s="211">
        <f>'고객관리 LIST'!K1171</f>
        <v>0</v>
      </c>
      <c r="I1172" s="211" t="str">
        <f>'고객관리 LIST'!L1171</f>
        <v/>
      </c>
      <c r="J1172" s="211">
        <f>'고객관리 LIST'!M1171</f>
        <v>0</v>
      </c>
      <c r="K1172" s="211">
        <f>'고객관리 LIST'!N1171</f>
        <v>0</v>
      </c>
      <c r="L1172" s="221">
        <f>'고객관리 LIST'!O1171</f>
        <v>0</v>
      </c>
    </row>
    <row r="1173" spans="1:12" ht="20.100000000000001" hidden="1" customHeight="1" x14ac:dyDescent="0.3">
      <c r="A1173" s="82" t="b">
        <f t="shared" ca="1" si="18"/>
        <v>0</v>
      </c>
      <c r="B1173" s="211">
        <f>'고객관리 LIST'!J1172</f>
        <v>0</v>
      </c>
      <c r="C1173" s="211">
        <f>'고객관리 LIST'!B1172</f>
        <v>0</v>
      </c>
      <c r="D1173" s="211">
        <f>'고객관리 LIST'!C1172</f>
        <v>0</v>
      </c>
      <c r="E1173" s="212">
        <f>'고객관리 LIST'!D1172</f>
        <v>0</v>
      </c>
      <c r="F1173" s="213">
        <f>'고객관리 LIST'!E1172</f>
        <v>0</v>
      </c>
      <c r="G1173" s="211">
        <f>'고객관리 LIST'!H1172</f>
        <v>0</v>
      </c>
      <c r="H1173" s="211">
        <f>'고객관리 LIST'!K1172</f>
        <v>0</v>
      </c>
      <c r="I1173" s="211" t="str">
        <f>'고객관리 LIST'!L1172</f>
        <v/>
      </c>
      <c r="J1173" s="211">
        <f>'고객관리 LIST'!M1172</f>
        <v>0</v>
      </c>
      <c r="K1173" s="211">
        <f>'고객관리 LIST'!N1172</f>
        <v>0</v>
      </c>
      <c r="L1173" s="221">
        <f>'고객관리 LIST'!O1172</f>
        <v>0</v>
      </c>
    </row>
    <row r="1174" spans="1:12" ht="20.100000000000001" hidden="1" customHeight="1" x14ac:dyDescent="0.3">
      <c r="A1174" s="82" t="b">
        <f t="shared" ca="1" si="18"/>
        <v>0</v>
      </c>
      <c r="B1174" s="211">
        <f>'고객관리 LIST'!J1173</f>
        <v>0</v>
      </c>
      <c r="C1174" s="211">
        <f>'고객관리 LIST'!B1173</f>
        <v>0</v>
      </c>
      <c r="D1174" s="211">
        <f>'고객관리 LIST'!C1173</f>
        <v>0</v>
      </c>
      <c r="E1174" s="212">
        <f>'고객관리 LIST'!D1173</f>
        <v>0</v>
      </c>
      <c r="F1174" s="213">
        <f>'고객관리 LIST'!E1173</f>
        <v>0</v>
      </c>
      <c r="G1174" s="211">
        <f>'고객관리 LIST'!H1173</f>
        <v>0</v>
      </c>
      <c r="H1174" s="211">
        <f>'고객관리 LIST'!K1173</f>
        <v>0</v>
      </c>
      <c r="I1174" s="211" t="str">
        <f>'고객관리 LIST'!L1173</f>
        <v/>
      </c>
      <c r="J1174" s="211">
        <f>'고객관리 LIST'!M1173</f>
        <v>0</v>
      </c>
      <c r="K1174" s="211">
        <f>'고객관리 LIST'!N1173</f>
        <v>0</v>
      </c>
      <c r="L1174" s="221">
        <f>'고객관리 LIST'!O1173</f>
        <v>0</v>
      </c>
    </row>
    <row r="1175" spans="1:12" ht="20.100000000000001" hidden="1" customHeight="1" x14ac:dyDescent="0.3">
      <c r="A1175" s="82" t="b">
        <f t="shared" ca="1" si="18"/>
        <v>0</v>
      </c>
      <c r="B1175" s="211">
        <f>'고객관리 LIST'!J1174</f>
        <v>0</v>
      </c>
      <c r="C1175" s="211">
        <f>'고객관리 LIST'!B1174</f>
        <v>0</v>
      </c>
      <c r="D1175" s="211">
        <f>'고객관리 LIST'!C1174</f>
        <v>0</v>
      </c>
      <c r="E1175" s="212">
        <f>'고객관리 LIST'!D1174</f>
        <v>0</v>
      </c>
      <c r="F1175" s="213">
        <f>'고객관리 LIST'!E1174</f>
        <v>0</v>
      </c>
      <c r="G1175" s="211">
        <f>'고객관리 LIST'!H1174</f>
        <v>0</v>
      </c>
      <c r="H1175" s="211">
        <f>'고객관리 LIST'!K1174</f>
        <v>0</v>
      </c>
      <c r="I1175" s="211" t="str">
        <f>'고객관리 LIST'!L1174</f>
        <v/>
      </c>
      <c r="J1175" s="211">
        <f>'고객관리 LIST'!M1174</f>
        <v>0</v>
      </c>
      <c r="K1175" s="211">
        <f>'고객관리 LIST'!N1174</f>
        <v>0</v>
      </c>
      <c r="L1175" s="221">
        <f>'고객관리 LIST'!O1174</f>
        <v>0</v>
      </c>
    </row>
    <row r="1176" spans="1:12" ht="20.100000000000001" hidden="1" customHeight="1" x14ac:dyDescent="0.3">
      <c r="A1176" s="82" t="b">
        <f t="shared" ca="1" si="18"/>
        <v>0</v>
      </c>
      <c r="B1176" s="211">
        <f>'고객관리 LIST'!J1175</f>
        <v>0</v>
      </c>
      <c r="C1176" s="211">
        <f>'고객관리 LIST'!B1175</f>
        <v>0</v>
      </c>
      <c r="D1176" s="211">
        <f>'고객관리 LIST'!C1175</f>
        <v>0</v>
      </c>
      <c r="E1176" s="212">
        <f>'고객관리 LIST'!D1175</f>
        <v>0</v>
      </c>
      <c r="F1176" s="213">
        <f>'고객관리 LIST'!E1175</f>
        <v>0</v>
      </c>
      <c r="G1176" s="211">
        <f>'고객관리 LIST'!H1175</f>
        <v>0</v>
      </c>
      <c r="H1176" s="211">
        <f>'고객관리 LIST'!K1175</f>
        <v>0</v>
      </c>
      <c r="I1176" s="211" t="str">
        <f>'고객관리 LIST'!L1175</f>
        <v/>
      </c>
      <c r="J1176" s="211">
        <f>'고객관리 LIST'!M1175</f>
        <v>0</v>
      </c>
      <c r="K1176" s="211">
        <f>'고객관리 LIST'!N1175</f>
        <v>0</v>
      </c>
      <c r="L1176" s="221">
        <f>'고객관리 LIST'!O1175</f>
        <v>0</v>
      </c>
    </row>
    <row r="1177" spans="1:12" ht="20.100000000000001" hidden="1" customHeight="1" x14ac:dyDescent="0.3">
      <c r="A1177" s="82" t="b">
        <f t="shared" ca="1" si="18"/>
        <v>0</v>
      </c>
      <c r="B1177" s="211">
        <f>'고객관리 LIST'!J1176</f>
        <v>0</v>
      </c>
      <c r="C1177" s="211">
        <f>'고객관리 LIST'!B1176</f>
        <v>0</v>
      </c>
      <c r="D1177" s="211">
        <f>'고객관리 LIST'!C1176</f>
        <v>0</v>
      </c>
      <c r="E1177" s="212">
        <f>'고객관리 LIST'!D1176</f>
        <v>0</v>
      </c>
      <c r="F1177" s="213">
        <f>'고객관리 LIST'!E1176</f>
        <v>0</v>
      </c>
      <c r="G1177" s="211">
        <f>'고객관리 LIST'!H1176</f>
        <v>0</v>
      </c>
      <c r="H1177" s="211">
        <f>'고객관리 LIST'!K1176</f>
        <v>0</v>
      </c>
      <c r="I1177" s="211" t="str">
        <f>'고객관리 LIST'!L1176</f>
        <v/>
      </c>
      <c r="J1177" s="211">
        <f>'고객관리 LIST'!M1176</f>
        <v>0</v>
      </c>
      <c r="K1177" s="211">
        <f>'고객관리 LIST'!N1176</f>
        <v>0</v>
      </c>
      <c r="L1177" s="221">
        <f>'고객관리 LIST'!O1176</f>
        <v>0</v>
      </c>
    </row>
    <row r="1178" spans="1:12" ht="20.100000000000001" hidden="1" customHeight="1" x14ac:dyDescent="0.3">
      <c r="A1178" s="82" t="b">
        <f t="shared" ca="1" si="18"/>
        <v>0</v>
      </c>
      <c r="B1178" s="211">
        <f>'고객관리 LIST'!J1177</f>
        <v>0</v>
      </c>
      <c r="C1178" s="211">
        <f>'고객관리 LIST'!B1177</f>
        <v>0</v>
      </c>
      <c r="D1178" s="211">
        <f>'고객관리 LIST'!C1177</f>
        <v>0</v>
      </c>
      <c r="E1178" s="212">
        <f>'고객관리 LIST'!D1177</f>
        <v>0</v>
      </c>
      <c r="F1178" s="213">
        <f>'고객관리 LIST'!E1177</f>
        <v>0</v>
      </c>
      <c r="G1178" s="211">
        <f>'고객관리 LIST'!H1177</f>
        <v>0</v>
      </c>
      <c r="H1178" s="211">
        <f>'고객관리 LIST'!K1177</f>
        <v>0</v>
      </c>
      <c r="I1178" s="211" t="str">
        <f>'고객관리 LIST'!L1177</f>
        <v/>
      </c>
      <c r="J1178" s="211">
        <f>'고객관리 LIST'!M1177</f>
        <v>0</v>
      </c>
      <c r="K1178" s="211">
        <f>'고객관리 LIST'!N1177</f>
        <v>0</v>
      </c>
      <c r="L1178" s="221">
        <f>'고객관리 LIST'!O1177</f>
        <v>0</v>
      </c>
    </row>
    <row r="1179" spans="1:12" ht="20.100000000000001" hidden="1" customHeight="1" x14ac:dyDescent="0.3">
      <c r="A1179" s="82" t="b">
        <f t="shared" ca="1" si="18"/>
        <v>0</v>
      </c>
      <c r="B1179" s="211">
        <f>'고객관리 LIST'!J1178</f>
        <v>0</v>
      </c>
      <c r="C1179" s="211">
        <f>'고객관리 LIST'!B1178</f>
        <v>0</v>
      </c>
      <c r="D1179" s="211">
        <f>'고객관리 LIST'!C1178</f>
        <v>0</v>
      </c>
      <c r="E1179" s="212">
        <f>'고객관리 LIST'!D1178</f>
        <v>0</v>
      </c>
      <c r="F1179" s="213">
        <f>'고객관리 LIST'!E1178</f>
        <v>0</v>
      </c>
      <c r="G1179" s="211">
        <f>'고객관리 LIST'!H1178</f>
        <v>0</v>
      </c>
      <c r="H1179" s="211">
        <f>'고객관리 LIST'!K1178</f>
        <v>0</v>
      </c>
      <c r="I1179" s="211" t="str">
        <f>'고객관리 LIST'!L1178</f>
        <v/>
      </c>
      <c r="J1179" s="211">
        <f>'고객관리 LIST'!M1178</f>
        <v>0</v>
      </c>
      <c r="K1179" s="211">
        <f>'고객관리 LIST'!N1178</f>
        <v>0</v>
      </c>
      <c r="L1179" s="221">
        <f>'고객관리 LIST'!O1178</f>
        <v>0</v>
      </c>
    </row>
    <row r="1180" spans="1:12" ht="20.100000000000001" hidden="1" customHeight="1" x14ac:dyDescent="0.3">
      <c r="A1180" s="82" t="b">
        <f t="shared" ca="1" si="18"/>
        <v>0</v>
      </c>
      <c r="B1180" s="211">
        <f>'고객관리 LIST'!J1179</f>
        <v>0</v>
      </c>
      <c r="C1180" s="211">
        <f>'고객관리 LIST'!B1179</f>
        <v>0</v>
      </c>
      <c r="D1180" s="211">
        <f>'고객관리 LIST'!C1179</f>
        <v>0</v>
      </c>
      <c r="E1180" s="212">
        <f>'고객관리 LIST'!D1179</f>
        <v>0</v>
      </c>
      <c r="F1180" s="213">
        <f>'고객관리 LIST'!E1179</f>
        <v>0</v>
      </c>
      <c r="G1180" s="211">
        <f>'고객관리 LIST'!H1179</f>
        <v>0</v>
      </c>
      <c r="H1180" s="211">
        <f>'고객관리 LIST'!K1179</f>
        <v>0</v>
      </c>
      <c r="I1180" s="211" t="str">
        <f>'고객관리 LIST'!L1179</f>
        <v/>
      </c>
      <c r="J1180" s="211">
        <f>'고객관리 LIST'!M1179</f>
        <v>0</v>
      </c>
      <c r="K1180" s="211">
        <f>'고객관리 LIST'!N1179</f>
        <v>0</v>
      </c>
      <c r="L1180" s="221">
        <f>'고객관리 LIST'!O1179</f>
        <v>0</v>
      </c>
    </row>
    <row r="1181" spans="1:12" ht="20.100000000000001" hidden="1" customHeight="1" x14ac:dyDescent="0.3">
      <c r="A1181" s="82" t="b">
        <f t="shared" ca="1" si="18"/>
        <v>0</v>
      </c>
      <c r="B1181" s="211">
        <f>'고객관리 LIST'!J1180</f>
        <v>0</v>
      </c>
      <c r="C1181" s="211">
        <f>'고객관리 LIST'!B1180</f>
        <v>0</v>
      </c>
      <c r="D1181" s="211">
        <f>'고객관리 LIST'!C1180</f>
        <v>0</v>
      </c>
      <c r="E1181" s="212">
        <f>'고객관리 LIST'!D1180</f>
        <v>0</v>
      </c>
      <c r="F1181" s="213">
        <f>'고객관리 LIST'!E1180</f>
        <v>0</v>
      </c>
      <c r="G1181" s="211">
        <f>'고객관리 LIST'!H1180</f>
        <v>0</v>
      </c>
      <c r="H1181" s="211">
        <f>'고객관리 LIST'!K1180</f>
        <v>0</v>
      </c>
      <c r="I1181" s="211" t="str">
        <f>'고객관리 LIST'!L1180</f>
        <v/>
      </c>
      <c r="J1181" s="211">
        <f>'고객관리 LIST'!M1180</f>
        <v>0</v>
      </c>
      <c r="K1181" s="211">
        <f>'고객관리 LIST'!N1180</f>
        <v>0</v>
      </c>
      <c r="L1181" s="221">
        <f>'고객관리 LIST'!O1180</f>
        <v>0</v>
      </c>
    </row>
    <row r="1182" spans="1:12" ht="20.100000000000001" hidden="1" customHeight="1" x14ac:dyDescent="0.3">
      <c r="A1182" s="82" t="b">
        <f t="shared" ca="1" si="18"/>
        <v>0</v>
      </c>
      <c r="B1182" s="211">
        <f>'고객관리 LIST'!J1181</f>
        <v>0</v>
      </c>
      <c r="C1182" s="211">
        <f>'고객관리 LIST'!B1181</f>
        <v>0</v>
      </c>
      <c r="D1182" s="211">
        <f>'고객관리 LIST'!C1181</f>
        <v>0</v>
      </c>
      <c r="E1182" s="212">
        <f>'고객관리 LIST'!D1181</f>
        <v>0</v>
      </c>
      <c r="F1182" s="213">
        <f>'고객관리 LIST'!E1181</f>
        <v>0</v>
      </c>
      <c r="G1182" s="211">
        <f>'고객관리 LIST'!H1181</f>
        <v>0</v>
      </c>
      <c r="H1182" s="211">
        <f>'고객관리 LIST'!K1181</f>
        <v>0</v>
      </c>
      <c r="I1182" s="211" t="str">
        <f>'고객관리 LIST'!L1181</f>
        <v/>
      </c>
      <c r="J1182" s="211">
        <f>'고객관리 LIST'!M1181</f>
        <v>0</v>
      </c>
      <c r="K1182" s="211">
        <f>'고객관리 LIST'!N1181</f>
        <v>0</v>
      </c>
      <c r="L1182" s="221">
        <f>'고객관리 LIST'!O1181</f>
        <v>0</v>
      </c>
    </row>
    <row r="1183" spans="1:12" ht="20.100000000000001" hidden="1" customHeight="1" x14ac:dyDescent="0.3">
      <c r="A1183" s="82" t="b">
        <f t="shared" ca="1" si="18"/>
        <v>0</v>
      </c>
      <c r="B1183" s="211">
        <f>'고객관리 LIST'!J1182</f>
        <v>0</v>
      </c>
      <c r="C1183" s="211">
        <f>'고객관리 LIST'!B1182</f>
        <v>0</v>
      </c>
      <c r="D1183" s="211">
        <f>'고객관리 LIST'!C1182</f>
        <v>0</v>
      </c>
      <c r="E1183" s="212">
        <f>'고객관리 LIST'!D1182</f>
        <v>0</v>
      </c>
      <c r="F1183" s="213">
        <f>'고객관리 LIST'!E1182</f>
        <v>0</v>
      </c>
      <c r="G1183" s="211">
        <f>'고객관리 LIST'!H1182</f>
        <v>0</v>
      </c>
      <c r="H1183" s="211">
        <f>'고객관리 LIST'!K1182</f>
        <v>0</v>
      </c>
      <c r="I1183" s="211" t="str">
        <f>'고객관리 LIST'!L1182</f>
        <v/>
      </c>
      <c r="J1183" s="211">
        <f>'고객관리 LIST'!M1182</f>
        <v>0</v>
      </c>
      <c r="K1183" s="211">
        <f>'고객관리 LIST'!N1182</f>
        <v>0</v>
      </c>
      <c r="L1183" s="221">
        <f>'고객관리 LIST'!O1182</f>
        <v>0</v>
      </c>
    </row>
    <row r="1184" spans="1:12" ht="20.100000000000001" hidden="1" customHeight="1" x14ac:dyDescent="0.3">
      <c r="A1184" s="82" t="b">
        <f t="shared" ca="1" si="18"/>
        <v>0</v>
      </c>
      <c r="B1184" s="211">
        <f>'고객관리 LIST'!J1183</f>
        <v>0</v>
      </c>
      <c r="C1184" s="211">
        <f>'고객관리 LIST'!B1183</f>
        <v>0</v>
      </c>
      <c r="D1184" s="211">
        <f>'고객관리 LIST'!C1183</f>
        <v>0</v>
      </c>
      <c r="E1184" s="212">
        <f>'고객관리 LIST'!D1183</f>
        <v>0</v>
      </c>
      <c r="F1184" s="213">
        <f>'고객관리 LIST'!E1183</f>
        <v>0</v>
      </c>
      <c r="G1184" s="211">
        <f>'고객관리 LIST'!H1183</f>
        <v>0</v>
      </c>
      <c r="H1184" s="211">
        <f>'고객관리 LIST'!K1183</f>
        <v>0</v>
      </c>
      <c r="I1184" s="211" t="str">
        <f>'고객관리 LIST'!L1183</f>
        <v/>
      </c>
      <c r="J1184" s="211">
        <f>'고객관리 LIST'!M1183</f>
        <v>0</v>
      </c>
      <c r="K1184" s="211">
        <f>'고객관리 LIST'!N1183</f>
        <v>0</v>
      </c>
      <c r="L1184" s="221">
        <f>'고객관리 LIST'!O1183</f>
        <v>0</v>
      </c>
    </row>
    <row r="1185" spans="1:12" ht="20.100000000000001" hidden="1" customHeight="1" x14ac:dyDescent="0.3">
      <c r="A1185" s="82" t="b">
        <f t="shared" ca="1" si="18"/>
        <v>0</v>
      </c>
      <c r="B1185" s="211">
        <f>'고객관리 LIST'!J1184</f>
        <v>0</v>
      </c>
      <c r="C1185" s="211">
        <f>'고객관리 LIST'!B1184</f>
        <v>0</v>
      </c>
      <c r="D1185" s="211">
        <f>'고객관리 LIST'!C1184</f>
        <v>0</v>
      </c>
      <c r="E1185" s="212">
        <f>'고객관리 LIST'!D1184</f>
        <v>0</v>
      </c>
      <c r="F1185" s="213">
        <f>'고객관리 LIST'!E1184</f>
        <v>0</v>
      </c>
      <c r="G1185" s="211">
        <f>'고객관리 LIST'!H1184</f>
        <v>0</v>
      </c>
      <c r="H1185" s="211">
        <f>'고객관리 LIST'!K1184</f>
        <v>0</v>
      </c>
      <c r="I1185" s="211" t="str">
        <f>'고객관리 LIST'!L1184</f>
        <v/>
      </c>
      <c r="J1185" s="211">
        <f>'고객관리 LIST'!M1184</f>
        <v>0</v>
      </c>
      <c r="K1185" s="211">
        <f>'고객관리 LIST'!N1184</f>
        <v>0</v>
      </c>
      <c r="L1185" s="221">
        <f>'고객관리 LIST'!O1184</f>
        <v>0</v>
      </c>
    </row>
    <row r="1186" spans="1:12" ht="20.100000000000001" hidden="1" customHeight="1" x14ac:dyDescent="0.3">
      <c r="A1186" s="82" t="b">
        <f t="shared" ca="1" si="18"/>
        <v>0</v>
      </c>
      <c r="B1186" s="211">
        <f>'고객관리 LIST'!J1185</f>
        <v>0</v>
      </c>
      <c r="C1186" s="211">
        <f>'고객관리 LIST'!B1185</f>
        <v>0</v>
      </c>
      <c r="D1186" s="211">
        <f>'고객관리 LIST'!C1185</f>
        <v>0</v>
      </c>
      <c r="E1186" s="212">
        <f>'고객관리 LIST'!D1185</f>
        <v>0</v>
      </c>
      <c r="F1186" s="213">
        <f>'고객관리 LIST'!E1185</f>
        <v>0</v>
      </c>
      <c r="G1186" s="211">
        <f>'고객관리 LIST'!H1185</f>
        <v>0</v>
      </c>
      <c r="H1186" s="211">
        <f>'고객관리 LIST'!K1185</f>
        <v>0</v>
      </c>
      <c r="I1186" s="211" t="str">
        <f>'고객관리 LIST'!L1185</f>
        <v/>
      </c>
      <c r="J1186" s="211">
        <f>'고객관리 LIST'!M1185</f>
        <v>0</v>
      </c>
      <c r="K1186" s="211">
        <f>'고객관리 LIST'!N1185</f>
        <v>0</v>
      </c>
      <c r="L1186" s="221">
        <f>'고객관리 LIST'!O1185</f>
        <v>0</v>
      </c>
    </row>
    <row r="1187" spans="1:12" ht="20.100000000000001" hidden="1" customHeight="1" x14ac:dyDescent="0.3">
      <c r="A1187" s="82" t="b">
        <f t="shared" ca="1" si="18"/>
        <v>0</v>
      </c>
      <c r="B1187" s="211">
        <f>'고객관리 LIST'!J1186</f>
        <v>0</v>
      </c>
      <c r="C1187" s="211">
        <f>'고객관리 LIST'!B1186</f>
        <v>0</v>
      </c>
      <c r="D1187" s="211">
        <f>'고객관리 LIST'!C1186</f>
        <v>0</v>
      </c>
      <c r="E1187" s="212">
        <f>'고객관리 LIST'!D1186</f>
        <v>0</v>
      </c>
      <c r="F1187" s="213">
        <f>'고객관리 LIST'!E1186</f>
        <v>0</v>
      </c>
      <c r="G1187" s="211">
        <f>'고객관리 LIST'!H1186</f>
        <v>0</v>
      </c>
      <c r="H1187" s="211">
        <f>'고객관리 LIST'!K1186</f>
        <v>0</v>
      </c>
      <c r="I1187" s="211" t="str">
        <f>'고객관리 LIST'!L1186</f>
        <v/>
      </c>
      <c r="J1187" s="211">
        <f>'고객관리 LIST'!M1186</f>
        <v>0</v>
      </c>
      <c r="K1187" s="211">
        <f>'고객관리 LIST'!N1186</f>
        <v>0</v>
      </c>
      <c r="L1187" s="221">
        <f>'고객관리 LIST'!O1186</f>
        <v>0</v>
      </c>
    </row>
    <row r="1188" spans="1:12" ht="20.100000000000001" hidden="1" customHeight="1" x14ac:dyDescent="0.3">
      <c r="A1188" s="82" t="b">
        <f t="shared" ca="1" si="18"/>
        <v>0</v>
      </c>
      <c r="B1188" s="211">
        <f>'고객관리 LIST'!J1187</f>
        <v>0</v>
      </c>
      <c r="C1188" s="211">
        <f>'고객관리 LIST'!B1187</f>
        <v>0</v>
      </c>
      <c r="D1188" s="211">
        <f>'고객관리 LIST'!C1187</f>
        <v>0</v>
      </c>
      <c r="E1188" s="212">
        <f>'고객관리 LIST'!D1187</f>
        <v>0</v>
      </c>
      <c r="F1188" s="213">
        <f>'고객관리 LIST'!E1187</f>
        <v>0</v>
      </c>
      <c r="G1188" s="211">
        <f>'고객관리 LIST'!H1187</f>
        <v>0</v>
      </c>
      <c r="H1188" s="211">
        <f>'고객관리 LIST'!K1187</f>
        <v>0</v>
      </c>
      <c r="I1188" s="211" t="str">
        <f>'고객관리 LIST'!L1187</f>
        <v/>
      </c>
      <c r="J1188" s="211">
        <f>'고객관리 LIST'!M1187</f>
        <v>0</v>
      </c>
      <c r="K1188" s="211">
        <f>'고객관리 LIST'!N1187</f>
        <v>0</v>
      </c>
      <c r="L1188" s="221">
        <f>'고객관리 LIST'!O1187</f>
        <v>0</v>
      </c>
    </row>
    <row r="1189" spans="1:12" ht="20.100000000000001" hidden="1" customHeight="1" x14ac:dyDescent="0.3">
      <c r="A1189" s="82" t="b">
        <f t="shared" ca="1" si="18"/>
        <v>0</v>
      </c>
      <c r="B1189" s="211">
        <f>'고객관리 LIST'!J1188</f>
        <v>0</v>
      </c>
      <c r="C1189" s="211">
        <f>'고객관리 LIST'!B1188</f>
        <v>0</v>
      </c>
      <c r="D1189" s="211">
        <f>'고객관리 LIST'!C1188</f>
        <v>0</v>
      </c>
      <c r="E1189" s="212">
        <f>'고객관리 LIST'!D1188</f>
        <v>0</v>
      </c>
      <c r="F1189" s="213">
        <f>'고객관리 LIST'!E1188</f>
        <v>0</v>
      </c>
      <c r="G1189" s="211">
        <f>'고객관리 LIST'!H1188</f>
        <v>0</v>
      </c>
      <c r="H1189" s="211">
        <f>'고객관리 LIST'!K1188</f>
        <v>0</v>
      </c>
      <c r="I1189" s="211" t="str">
        <f>'고객관리 LIST'!L1188</f>
        <v/>
      </c>
      <c r="J1189" s="211">
        <f>'고객관리 LIST'!M1188</f>
        <v>0</v>
      </c>
      <c r="K1189" s="211">
        <f>'고객관리 LIST'!N1188</f>
        <v>0</v>
      </c>
      <c r="L1189" s="221">
        <f>'고객관리 LIST'!O1188</f>
        <v>0</v>
      </c>
    </row>
    <row r="1190" spans="1:12" ht="20.100000000000001" hidden="1" customHeight="1" x14ac:dyDescent="0.3">
      <c r="A1190" s="82" t="b">
        <f t="shared" ca="1" si="18"/>
        <v>0</v>
      </c>
      <c r="B1190" s="211">
        <f>'고객관리 LIST'!J1189</f>
        <v>0</v>
      </c>
      <c r="C1190" s="211">
        <f>'고객관리 LIST'!B1189</f>
        <v>0</v>
      </c>
      <c r="D1190" s="211">
        <f>'고객관리 LIST'!C1189</f>
        <v>0</v>
      </c>
      <c r="E1190" s="212">
        <f>'고객관리 LIST'!D1189</f>
        <v>0</v>
      </c>
      <c r="F1190" s="213">
        <f>'고객관리 LIST'!E1189</f>
        <v>0</v>
      </c>
      <c r="G1190" s="211">
        <f>'고객관리 LIST'!H1189</f>
        <v>0</v>
      </c>
      <c r="H1190" s="211">
        <f>'고객관리 LIST'!K1189</f>
        <v>0</v>
      </c>
      <c r="I1190" s="211" t="str">
        <f>'고객관리 LIST'!L1189</f>
        <v/>
      </c>
      <c r="J1190" s="211">
        <f>'고객관리 LIST'!M1189</f>
        <v>0</v>
      </c>
      <c r="K1190" s="211">
        <f>'고객관리 LIST'!N1189</f>
        <v>0</v>
      </c>
      <c r="L1190" s="221">
        <f>'고객관리 LIST'!O1189</f>
        <v>0</v>
      </c>
    </row>
    <row r="1191" spans="1:12" ht="20.100000000000001" hidden="1" customHeight="1" x14ac:dyDescent="0.3">
      <c r="A1191" s="82" t="b">
        <f t="shared" ca="1" si="18"/>
        <v>0</v>
      </c>
      <c r="B1191" s="211">
        <f>'고객관리 LIST'!J1190</f>
        <v>0</v>
      </c>
      <c r="C1191" s="211">
        <f>'고객관리 LIST'!B1190</f>
        <v>0</v>
      </c>
      <c r="D1191" s="211">
        <f>'고객관리 LIST'!C1190</f>
        <v>0</v>
      </c>
      <c r="E1191" s="212">
        <f>'고객관리 LIST'!D1190</f>
        <v>0</v>
      </c>
      <c r="F1191" s="213">
        <f>'고객관리 LIST'!E1190</f>
        <v>0</v>
      </c>
      <c r="G1191" s="211">
        <f>'고객관리 LIST'!H1190</f>
        <v>0</v>
      </c>
      <c r="H1191" s="211">
        <f>'고객관리 LIST'!K1190</f>
        <v>0</v>
      </c>
      <c r="I1191" s="211" t="str">
        <f>'고객관리 LIST'!L1190</f>
        <v/>
      </c>
      <c r="J1191" s="211">
        <f>'고객관리 LIST'!M1190</f>
        <v>0</v>
      </c>
      <c r="K1191" s="211">
        <f>'고객관리 LIST'!N1190</f>
        <v>0</v>
      </c>
      <c r="L1191" s="221">
        <f>'고객관리 LIST'!O1190</f>
        <v>0</v>
      </c>
    </row>
    <row r="1192" spans="1:12" ht="20.100000000000001" hidden="1" customHeight="1" x14ac:dyDescent="0.3">
      <c r="A1192" s="82" t="b">
        <f t="shared" ca="1" si="18"/>
        <v>0</v>
      </c>
      <c r="B1192" s="211">
        <f>'고객관리 LIST'!J1191</f>
        <v>0</v>
      </c>
      <c r="C1192" s="211">
        <f>'고객관리 LIST'!B1191</f>
        <v>0</v>
      </c>
      <c r="D1192" s="211">
        <f>'고객관리 LIST'!C1191</f>
        <v>0</v>
      </c>
      <c r="E1192" s="212">
        <f>'고객관리 LIST'!D1191</f>
        <v>0</v>
      </c>
      <c r="F1192" s="213">
        <f>'고객관리 LIST'!E1191</f>
        <v>0</v>
      </c>
      <c r="G1192" s="211">
        <f>'고객관리 LIST'!H1191</f>
        <v>0</v>
      </c>
      <c r="H1192" s="211">
        <f>'고객관리 LIST'!K1191</f>
        <v>0</v>
      </c>
      <c r="I1192" s="211" t="str">
        <f>'고객관리 LIST'!L1191</f>
        <v/>
      </c>
      <c r="J1192" s="211">
        <f>'고객관리 LIST'!M1191</f>
        <v>0</v>
      </c>
      <c r="K1192" s="211">
        <f>'고객관리 LIST'!N1191</f>
        <v>0</v>
      </c>
      <c r="L1192" s="221">
        <f>'고객관리 LIST'!O1191</f>
        <v>0</v>
      </c>
    </row>
    <row r="1193" spans="1:12" ht="20.100000000000001" hidden="1" customHeight="1" x14ac:dyDescent="0.3">
      <c r="A1193" s="82" t="b">
        <f t="shared" ca="1" si="18"/>
        <v>0</v>
      </c>
      <c r="B1193" s="211">
        <f>'고객관리 LIST'!J1192</f>
        <v>0</v>
      </c>
      <c r="C1193" s="211">
        <f>'고객관리 LIST'!B1192</f>
        <v>0</v>
      </c>
      <c r="D1193" s="211">
        <f>'고객관리 LIST'!C1192</f>
        <v>0</v>
      </c>
      <c r="E1193" s="212">
        <f>'고객관리 LIST'!D1192</f>
        <v>0</v>
      </c>
      <c r="F1193" s="213">
        <f>'고객관리 LIST'!E1192</f>
        <v>0</v>
      </c>
      <c r="G1193" s="211">
        <f>'고객관리 LIST'!H1192</f>
        <v>0</v>
      </c>
      <c r="H1193" s="211">
        <f>'고객관리 LIST'!K1192</f>
        <v>0</v>
      </c>
      <c r="I1193" s="211" t="str">
        <f>'고객관리 LIST'!L1192</f>
        <v/>
      </c>
      <c r="J1193" s="211">
        <f>'고객관리 LIST'!M1192</f>
        <v>0</v>
      </c>
      <c r="K1193" s="211">
        <f>'고객관리 LIST'!N1192</f>
        <v>0</v>
      </c>
      <c r="L1193" s="221">
        <f>'고객관리 LIST'!O1192</f>
        <v>0</v>
      </c>
    </row>
    <row r="1194" spans="1:12" ht="20.100000000000001" hidden="1" customHeight="1" x14ac:dyDescent="0.3">
      <c r="A1194" s="82" t="b">
        <f t="shared" ca="1" si="18"/>
        <v>0</v>
      </c>
      <c r="B1194" s="211">
        <f>'고객관리 LIST'!J1193</f>
        <v>0</v>
      </c>
      <c r="C1194" s="211">
        <f>'고객관리 LIST'!B1193</f>
        <v>0</v>
      </c>
      <c r="D1194" s="211">
        <f>'고객관리 LIST'!C1193</f>
        <v>0</v>
      </c>
      <c r="E1194" s="212">
        <f>'고객관리 LIST'!D1193</f>
        <v>0</v>
      </c>
      <c r="F1194" s="213">
        <f>'고객관리 LIST'!E1193</f>
        <v>0</v>
      </c>
      <c r="G1194" s="211">
        <f>'고객관리 LIST'!H1193</f>
        <v>0</v>
      </c>
      <c r="H1194" s="211">
        <f>'고객관리 LIST'!K1193</f>
        <v>0</v>
      </c>
      <c r="I1194" s="211" t="str">
        <f>'고객관리 LIST'!L1193</f>
        <v/>
      </c>
      <c r="J1194" s="211">
        <f>'고객관리 LIST'!M1193</f>
        <v>0</v>
      </c>
      <c r="K1194" s="211">
        <f>'고객관리 LIST'!N1193</f>
        <v>0</v>
      </c>
      <c r="L1194" s="221">
        <f>'고객관리 LIST'!O1193</f>
        <v>0</v>
      </c>
    </row>
    <row r="1195" spans="1:12" ht="20.100000000000001" hidden="1" customHeight="1" x14ac:dyDescent="0.3">
      <c r="A1195" s="82" t="b">
        <f t="shared" ca="1" si="18"/>
        <v>0</v>
      </c>
      <c r="B1195" s="211">
        <f>'고객관리 LIST'!J1194</f>
        <v>0</v>
      </c>
      <c r="C1195" s="211">
        <f>'고객관리 LIST'!B1194</f>
        <v>0</v>
      </c>
      <c r="D1195" s="211">
        <f>'고객관리 LIST'!C1194</f>
        <v>0</v>
      </c>
      <c r="E1195" s="212">
        <f>'고객관리 LIST'!D1194</f>
        <v>0</v>
      </c>
      <c r="F1195" s="213">
        <f>'고객관리 LIST'!E1194</f>
        <v>0</v>
      </c>
      <c r="G1195" s="211">
        <f>'고객관리 LIST'!H1194</f>
        <v>0</v>
      </c>
      <c r="H1195" s="211">
        <f>'고객관리 LIST'!K1194</f>
        <v>0</v>
      </c>
      <c r="I1195" s="211" t="str">
        <f>'고객관리 LIST'!L1194</f>
        <v/>
      </c>
      <c r="J1195" s="211">
        <f>'고객관리 LIST'!M1194</f>
        <v>0</v>
      </c>
      <c r="K1195" s="211">
        <f>'고객관리 LIST'!N1194</f>
        <v>0</v>
      </c>
      <c r="L1195" s="221">
        <f>'고객관리 LIST'!O1194</f>
        <v>0</v>
      </c>
    </row>
    <row r="1196" spans="1:12" ht="20.100000000000001" hidden="1" customHeight="1" x14ac:dyDescent="0.3">
      <c r="A1196" s="82" t="b">
        <f t="shared" ca="1" si="18"/>
        <v>0</v>
      </c>
      <c r="B1196" s="211">
        <f>'고객관리 LIST'!J1195</f>
        <v>0</v>
      </c>
      <c r="C1196" s="211">
        <f>'고객관리 LIST'!B1195</f>
        <v>0</v>
      </c>
      <c r="D1196" s="211">
        <f>'고객관리 LIST'!C1195</f>
        <v>0</v>
      </c>
      <c r="E1196" s="212">
        <f>'고객관리 LIST'!D1195</f>
        <v>0</v>
      </c>
      <c r="F1196" s="213">
        <f>'고객관리 LIST'!E1195</f>
        <v>0</v>
      </c>
      <c r="G1196" s="211">
        <f>'고객관리 LIST'!H1195</f>
        <v>0</v>
      </c>
      <c r="H1196" s="211">
        <f>'고객관리 LIST'!K1195</f>
        <v>0</v>
      </c>
      <c r="I1196" s="211" t="str">
        <f>'고객관리 LIST'!L1195</f>
        <v/>
      </c>
      <c r="J1196" s="211">
        <f>'고객관리 LIST'!M1195</f>
        <v>0</v>
      </c>
      <c r="K1196" s="211">
        <f>'고객관리 LIST'!N1195</f>
        <v>0</v>
      </c>
      <c r="L1196" s="221">
        <f>'고객관리 LIST'!O1195</f>
        <v>0</v>
      </c>
    </row>
    <row r="1197" spans="1:12" ht="20.100000000000001" hidden="1" customHeight="1" x14ac:dyDescent="0.3">
      <c r="A1197" s="82" t="b">
        <f t="shared" ca="1" si="18"/>
        <v>0</v>
      </c>
      <c r="B1197" s="211">
        <f>'고객관리 LIST'!J1196</f>
        <v>0</v>
      </c>
      <c r="C1197" s="211">
        <f>'고객관리 LIST'!B1196</f>
        <v>0</v>
      </c>
      <c r="D1197" s="211">
        <f>'고객관리 LIST'!C1196</f>
        <v>0</v>
      </c>
      <c r="E1197" s="212">
        <f>'고객관리 LIST'!D1196</f>
        <v>0</v>
      </c>
      <c r="F1197" s="213">
        <f>'고객관리 LIST'!E1196</f>
        <v>0</v>
      </c>
      <c r="G1197" s="211">
        <f>'고객관리 LIST'!H1196</f>
        <v>0</v>
      </c>
      <c r="H1197" s="211">
        <f>'고객관리 LIST'!K1196</f>
        <v>0</v>
      </c>
      <c r="I1197" s="211" t="str">
        <f>'고객관리 LIST'!L1196</f>
        <v/>
      </c>
      <c r="J1197" s="211">
        <f>'고객관리 LIST'!M1196</f>
        <v>0</v>
      </c>
      <c r="K1197" s="211">
        <f>'고객관리 LIST'!N1196</f>
        <v>0</v>
      </c>
      <c r="L1197" s="221">
        <f>'고객관리 LIST'!O1196</f>
        <v>0</v>
      </c>
    </row>
    <row r="1198" spans="1:12" ht="20.100000000000001" hidden="1" customHeight="1" x14ac:dyDescent="0.3">
      <c r="A1198" s="82" t="b">
        <f t="shared" ca="1" si="18"/>
        <v>0</v>
      </c>
      <c r="B1198" s="211">
        <f>'고객관리 LIST'!J1197</f>
        <v>0</v>
      </c>
      <c r="C1198" s="211">
        <f>'고객관리 LIST'!B1197</f>
        <v>0</v>
      </c>
      <c r="D1198" s="211">
        <f>'고객관리 LIST'!C1197</f>
        <v>0</v>
      </c>
      <c r="E1198" s="212">
        <f>'고객관리 LIST'!D1197</f>
        <v>0</v>
      </c>
      <c r="F1198" s="213">
        <f>'고객관리 LIST'!E1197</f>
        <v>0</v>
      </c>
      <c r="G1198" s="211">
        <f>'고객관리 LIST'!H1197</f>
        <v>0</v>
      </c>
      <c r="H1198" s="211">
        <f>'고객관리 LIST'!K1197</f>
        <v>0</v>
      </c>
      <c r="I1198" s="211" t="str">
        <f>'고객관리 LIST'!L1197</f>
        <v/>
      </c>
      <c r="J1198" s="211">
        <f>'고객관리 LIST'!M1197</f>
        <v>0</v>
      </c>
      <c r="K1198" s="211">
        <f>'고객관리 LIST'!N1197</f>
        <v>0</v>
      </c>
      <c r="L1198" s="221">
        <f>'고객관리 LIST'!O1197</f>
        <v>0</v>
      </c>
    </row>
    <row r="1199" spans="1:12" ht="20.100000000000001" hidden="1" customHeight="1" x14ac:dyDescent="0.3">
      <c r="A1199" s="82" t="b">
        <f t="shared" ca="1" si="18"/>
        <v>0</v>
      </c>
      <c r="B1199" s="211">
        <f>'고객관리 LIST'!J1198</f>
        <v>0</v>
      </c>
      <c r="C1199" s="211">
        <f>'고객관리 LIST'!B1198</f>
        <v>0</v>
      </c>
      <c r="D1199" s="211">
        <f>'고객관리 LIST'!C1198</f>
        <v>0</v>
      </c>
      <c r="E1199" s="212">
        <f>'고객관리 LIST'!D1198</f>
        <v>0</v>
      </c>
      <c r="F1199" s="213">
        <f>'고객관리 LIST'!E1198</f>
        <v>0</v>
      </c>
      <c r="G1199" s="211">
        <f>'고객관리 LIST'!H1198</f>
        <v>0</v>
      </c>
      <c r="H1199" s="211">
        <f>'고객관리 LIST'!K1198</f>
        <v>0</v>
      </c>
      <c r="I1199" s="211" t="str">
        <f>'고객관리 LIST'!L1198</f>
        <v/>
      </c>
      <c r="J1199" s="211">
        <f>'고객관리 LIST'!M1198</f>
        <v>0</v>
      </c>
      <c r="K1199" s="211">
        <f>'고객관리 LIST'!N1198</f>
        <v>0</v>
      </c>
      <c r="L1199" s="221">
        <f>'고객관리 LIST'!O1198</f>
        <v>0</v>
      </c>
    </row>
    <row r="1200" spans="1:12" ht="20.100000000000001" hidden="1" customHeight="1" x14ac:dyDescent="0.3">
      <c r="A1200" s="82" t="b">
        <f t="shared" ca="1" si="18"/>
        <v>0</v>
      </c>
      <c r="B1200" s="211">
        <f>'고객관리 LIST'!J1199</f>
        <v>0</v>
      </c>
      <c r="C1200" s="211">
        <f>'고객관리 LIST'!B1199</f>
        <v>0</v>
      </c>
      <c r="D1200" s="211">
        <f>'고객관리 LIST'!C1199</f>
        <v>0</v>
      </c>
      <c r="E1200" s="212">
        <f>'고객관리 LIST'!D1199</f>
        <v>0</v>
      </c>
      <c r="F1200" s="213">
        <f>'고객관리 LIST'!E1199</f>
        <v>0</v>
      </c>
      <c r="G1200" s="211">
        <f>'고객관리 LIST'!H1199</f>
        <v>0</v>
      </c>
      <c r="H1200" s="211">
        <f>'고객관리 LIST'!K1199</f>
        <v>0</v>
      </c>
      <c r="I1200" s="211" t="str">
        <f>'고객관리 LIST'!L1199</f>
        <v/>
      </c>
      <c r="J1200" s="211">
        <f>'고객관리 LIST'!M1199</f>
        <v>0</v>
      </c>
      <c r="K1200" s="211">
        <f>'고객관리 LIST'!N1199</f>
        <v>0</v>
      </c>
      <c r="L1200" s="221">
        <f>'고객관리 LIST'!O1199</f>
        <v>0</v>
      </c>
    </row>
    <row r="1201" spans="1:12" ht="20.100000000000001" hidden="1" customHeight="1" x14ac:dyDescent="0.3">
      <c r="A1201" s="82" t="b">
        <f t="shared" ca="1" si="18"/>
        <v>0</v>
      </c>
      <c r="B1201" s="211">
        <f>'고객관리 LIST'!J1200</f>
        <v>0</v>
      </c>
      <c r="C1201" s="211">
        <f>'고객관리 LIST'!B1200</f>
        <v>0</v>
      </c>
      <c r="D1201" s="211">
        <f>'고객관리 LIST'!C1200</f>
        <v>0</v>
      </c>
      <c r="E1201" s="212">
        <f>'고객관리 LIST'!D1200</f>
        <v>0</v>
      </c>
      <c r="F1201" s="213">
        <f>'고객관리 LIST'!E1200</f>
        <v>0</v>
      </c>
      <c r="G1201" s="211">
        <f>'고객관리 LIST'!H1200</f>
        <v>0</v>
      </c>
      <c r="H1201" s="211">
        <f>'고객관리 LIST'!K1200</f>
        <v>0</v>
      </c>
      <c r="I1201" s="211" t="str">
        <f>'고객관리 LIST'!L1200</f>
        <v/>
      </c>
      <c r="J1201" s="211">
        <f>'고객관리 LIST'!M1200</f>
        <v>0</v>
      </c>
      <c r="K1201" s="211">
        <f>'고객관리 LIST'!N1200</f>
        <v>0</v>
      </c>
      <c r="L1201" s="221">
        <f>'고객관리 LIST'!O1200</f>
        <v>0</v>
      </c>
    </row>
    <row r="1202" spans="1:12" ht="20.100000000000001" hidden="1" customHeight="1" x14ac:dyDescent="0.3">
      <c r="A1202" s="82" t="b">
        <f t="shared" ca="1" si="18"/>
        <v>0</v>
      </c>
      <c r="B1202" s="211">
        <f>'고객관리 LIST'!J1201</f>
        <v>0</v>
      </c>
      <c r="C1202" s="211">
        <f>'고객관리 LIST'!B1201</f>
        <v>0</v>
      </c>
      <c r="D1202" s="211">
        <f>'고객관리 LIST'!C1201</f>
        <v>0</v>
      </c>
      <c r="E1202" s="212">
        <f>'고객관리 LIST'!D1201</f>
        <v>0</v>
      </c>
      <c r="F1202" s="213">
        <f>'고객관리 LIST'!E1201</f>
        <v>0</v>
      </c>
      <c r="G1202" s="211">
        <f>'고객관리 LIST'!H1201</f>
        <v>0</v>
      </c>
      <c r="H1202" s="211">
        <f>'고객관리 LIST'!K1201</f>
        <v>0</v>
      </c>
      <c r="I1202" s="211" t="str">
        <f>'고객관리 LIST'!L1201</f>
        <v/>
      </c>
      <c r="J1202" s="211">
        <f>'고객관리 LIST'!M1201</f>
        <v>0</v>
      </c>
      <c r="K1202" s="211">
        <f>'고객관리 LIST'!N1201</f>
        <v>0</v>
      </c>
      <c r="L1202" s="221">
        <f>'고객관리 LIST'!O1201</f>
        <v>0</v>
      </c>
    </row>
    <row r="1203" spans="1:12" ht="20.100000000000001" hidden="1" customHeight="1" x14ac:dyDescent="0.3">
      <c r="A1203" s="82" t="b">
        <f t="shared" ca="1" si="18"/>
        <v>0</v>
      </c>
      <c r="B1203" s="211">
        <f>'고객관리 LIST'!J1202</f>
        <v>0</v>
      </c>
      <c r="C1203" s="211">
        <f>'고객관리 LIST'!B1202</f>
        <v>0</v>
      </c>
      <c r="D1203" s="211">
        <f>'고객관리 LIST'!C1202</f>
        <v>0</v>
      </c>
      <c r="E1203" s="212">
        <f>'고객관리 LIST'!D1202</f>
        <v>0</v>
      </c>
      <c r="F1203" s="213">
        <f>'고객관리 LIST'!E1202</f>
        <v>0</v>
      </c>
      <c r="G1203" s="211">
        <f>'고객관리 LIST'!H1202</f>
        <v>0</v>
      </c>
      <c r="H1203" s="211">
        <f>'고객관리 LIST'!K1202</f>
        <v>0</v>
      </c>
      <c r="I1203" s="211" t="str">
        <f>'고객관리 LIST'!L1202</f>
        <v/>
      </c>
      <c r="J1203" s="211">
        <f>'고객관리 LIST'!M1202</f>
        <v>0</v>
      </c>
      <c r="K1203" s="211">
        <f>'고객관리 LIST'!N1202</f>
        <v>0</v>
      </c>
      <c r="L1203" s="221">
        <f>'고객관리 LIST'!O1202</f>
        <v>0</v>
      </c>
    </row>
    <row r="1204" spans="1:12" ht="20.100000000000001" hidden="1" customHeight="1" x14ac:dyDescent="0.3">
      <c r="A1204" s="82" t="b">
        <f t="shared" ca="1" si="18"/>
        <v>0</v>
      </c>
      <c r="B1204" s="211">
        <f>'고객관리 LIST'!J1203</f>
        <v>0</v>
      </c>
      <c r="C1204" s="211">
        <f>'고객관리 LIST'!B1203</f>
        <v>0</v>
      </c>
      <c r="D1204" s="211">
        <f>'고객관리 LIST'!C1203</f>
        <v>0</v>
      </c>
      <c r="E1204" s="212">
        <f>'고객관리 LIST'!D1203</f>
        <v>0</v>
      </c>
      <c r="F1204" s="213">
        <f>'고객관리 LIST'!E1203</f>
        <v>0</v>
      </c>
      <c r="G1204" s="211">
        <f>'고객관리 LIST'!H1203</f>
        <v>0</v>
      </c>
      <c r="H1204" s="211">
        <f>'고객관리 LIST'!K1203</f>
        <v>0</v>
      </c>
      <c r="I1204" s="211" t="str">
        <f>'고객관리 LIST'!L1203</f>
        <v/>
      </c>
      <c r="J1204" s="211">
        <f>'고객관리 LIST'!M1203</f>
        <v>0</v>
      </c>
      <c r="K1204" s="211">
        <f>'고객관리 LIST'!N1203</f>
        <v>0</v>
      </c>
      <c r="L1204" s="221">
        <f>'고객관리 LIST'!O1203</f>
        <v>0</v>
      </c>
    </row>
    <row r="1205" spans="1:12" ht="20.100000000000001" hidden="1" customHeight="1" x14ac:dyDescent="0.3">
      <c r="A1205" s="82" t="b">
        <f t="shared" ca="1" si="18"/>
        <v>0</v>
      </c>
      <c r="B1205" s="211">
        <f>'고객관리 LIST'!J1204</f>
        <v>0</v>
      </c>
      <c r="C1205" s="211">
        <f>'고객관리 LIST'!B1204</f>
        <v>0</v>
      </c>
      <c r="D1205" s="211">
        <f>'고객관리 LIST'!C1204</f>
        <v>0</v>
      </c>
      <c r="E1205" s="212">
        <f>'고객관리 LIST'!D1204</f>
        <v>0</v>
      </c>
      <c r="F1205" s="213">
        <f>'고객관리 LIST'!E1204</f>
        <v>0</v>
      </c>
      <c r="G1205" s="211">
        <f>'고객관리 LIST'!H1204</f>
        <v>0</v>
      </c>
      <c r="H1205" s="211">
        <f>'고객관리 LIST'!K1204</f>
        <v>0</v>
      </c>
      <c r="I1205" s="211" t="str">
        <f>'고객관리 LIST'!L1204</f>
        <v/>
      </c>
      <c r="J1205" s="211">
        <f>'고객관리 LIST'!M1204</f>
        <v>0</v>
      </c>
      <c r="K1205" s="211">
        <f>'고객관리 LIST'!N1204</f>
        <v>0</v>
      </c>
      <c r="L1205" s="221">
        <f>'고객관리 LIST'!O1204</f>
        <v>0</v>
      </c>
    </row>
    <row r="1206" spans="1:12" ht="20.100000000000001" hidden="1" customHeight="1" x14ac:dyDescent="0.3">
      <c r="A1206" s="82" t="b">
        <f t="shared" ca="1" si="18"/>
        <v>0</v>
      </c>
      <c r="B1206" s="211">
        <f>'고객관리 LIST'!J1205</f>
        <v>0</v>
      </c>
      <c r="C1206" s="211">
        <f>'고객관리 LIST'!B1205</f>
        <v>0</v>
      </c>
      <c r="D1206" s="211">
        <f>'고객관리 LIST'!C1205</f>
        <v>0</v>
      </c>
      <c r="E1206" s="212">
        <f>'고객관리 LIST'!D1205</f>
        <v>0</v>
      </c>
      <c r="F1206" s="213">
        <f>'고객관리 LIST'!E1205</f>
        <v>0</v>
      </c>
      <c r="G1206" s="211">
        <f>'고객관리 LIST'!H1205</f>
        <v>0</v>
      </c>
      <c r="H1206" s="211">
        <f>'고객관리 LIST'!K1205</f>
        <v>0</v>
      </c>
      <c r="I1206" s="211" t="str">
        <f>'고객관리 LIST'!L1205</f>
        <v/>
      </c>
      <c r="J1206" s="211">
        <f>'고객관리 LIST'!M1205</f>
        <v>0</v>
      </c>
      <c r="K1206" s="211">
        <f>'고객관리 LIST'!N1205</f>
        <v>0</v>
      </c>
      <c r="L1206" s="221">
        <f>'고객관리 LIST'!O1205</f>
        <v>0</v>
      </c>
    </row>
    <row r="1207" spans="1:12" ht="20.100000000000001" hidden="1" customHeight="1" x14ac:dyDescent="0.3">
      <c r="A1207" s="82" t="b">
        <f t="shared" ca="1" si="18"/>
        <v>0</v>
      </c>
      <c r="B1207" s="211">
        <f>'고객관리 LIST'!J1206</f>
        <v>0</v>
      </c>
      <c r="C1207" s="211">
        <f>'고객관리 LIST'!B1206</f>
        <v>0</v>
      </c>
      <c r="D1207" s="211">
        <f>'고객관리 LIST'!C1206</f>
        <v>0</v>
      </c>
      <c r="E1207" s="212">
        <f>'고객관리 LIST'!D1206</f>
        <v>0</v>
      </c>
      <c r="F1207" s="213">
        <f>'고객관리 LIST'!E1206</f>
        <v>0</v>
      </c>
      <c r="G1207" s="211">
        <f>'고객관리 LIST'!H1206</f>
        <v>0</v>
      </c>
      <c r="H1207" s="211">
        <f>'고객관리 LIST'!K1206</f>
        <v>0</v>
      </c>
      <c r="I1207" s="211" t="str">
        <f>'고객관리 LIST'!L1206</f>
        <v/>
      </c>
      <c r="J1207" s="211">
        <f>'고객관리 LIST'!M1206</f>
        <v>0</v>
      </c>
      <c r="K1207" s="211">
        <f>'고객관리 LIST'!N1206</f>
        <v>0</v>
      </c>
      <c r="L1207" s="221">
        <f>'고객관리 LIST'!O1206</f>
        <v>0</v>
      </c>
    </row>
    <row r="1208" spans="1:12" ht="20.100000000000001" hidden="1" customHeight="1" x14ac:dyDescent="0.3">
      <c r="A1208" s="82" t="b">
        <f t="shared" ca="1" si="18"/>
        <v>0</v>
      </c>
      <c r="B1208" s="211">
        <f>'고객관리 LIST'!J1207</f>
        <v>0</v>
      </c>
      <c r="C1208" s="211">
        <f>'고객관리 LIST'!B1207</f>
        <v>0</v>
      </c>
      <c r="D1208" s="211">
        <f>'고객관리 LIST'!C1207</f>
        <v>0</v>
      </c>
      <c r="E1208" s="212">
        <f>'고객관리 LIST'!D1207</f>
        <v>0</v>
      </c>
      <c r="F1208" s="213">
        <f>'고객관리 LIST'!E1207</f>
        <v>0</v>
      </c>
      <c r="G1208" s="211">
        <f>'고객관리 LIST'!H1207</f>
        <v>0</v>
      </c>
      <c r="H1208" s="211">
        <f>'고객관리 LIST'!K1207</f>
        <v>0</v>
      </c>
      <c r="I1208" s="211" t="str">
        <f>'고객관리 LIST'!L1207</f>
        <v/>
      </c>
      <c r="J1208" s="211">
        <f>'고객관리 LIST'!M1207</f>
        <v>0</v>
      </c>
      <c r="K1208" s="211">
        <f>'고객관리 LIST'!N1207</f>
        <v>0</v>
      </c>
      <c r="L1208" s="221">
        <f>'고객관리 LIST'!O1207</f>
        <v>0</v>
      </c>
    </row>
    <row r="1209" spans="1:12" ht="20.100000000000001" hidden="1" customHeight="1" x14ac:dyDescent="0.3">
      <c r="A1209" s="82" t="b">
        <f t="shared" ca="1" si="18"/>
        <v>0</v>
      </c>
      <c r="B1209" s="211">
        <f>'고객관리 LIST'!J1208</f>
        <v>0</v>
      </c>
      <c r="C1209" s="211">
        <f>'고객관리 LIST'!B1208</f>
        <v>0</v>
      </c>
      <c r="D1209" s="211">
        <f>'고객관리 LIST'!C1208</f>
        <v>0</v>
      </c>
      <c r="E1209" s="212">
        <f>'고객관리 LIST'!D1208</f>
        <v>0</v>
      </c>
      <c r="F1209" s="213">
        <f>'고객관리 LIST'!E1208</f>
        <v>0</v>
      </c>
      <c r="G1209" s="211">
        <f>'고객관리 LIST'!H1208</f>
        <v>0</v>
      </c>
      <c r="H1209" s="211">
        <f>'고객관리 LIST'!K1208</f>
        <v>0</v>
      </c>
      <c r="I1209" s="211" t="str">
        <f>'고객관리 LIST'!L1208</f>
        <v/>
      </c>
      <c r="J1209" s="211">
        <f>'고객관리 LIST'!M1208</f>
        <v>0</v>
      </c>
      <c r="K1209" s="211">
        <f>'고객관리 LIST'!N1208</f>
        <v>0</v>
      </c>
      <c r="L1209" s="221">
        <f>'고객관리 LIST'!O1208</f>
        <v>0</v>
      </c>
    </row>
    <row r="1210" spans="1:12" ht="20.100000000000001" hidden="1" customHeight="1" x14ac:dyDescent="0.3">
      <c r="A1210" s="82" t="b">
        <f t="shared" ca="1" si="18"/>
        <v>0</v>
      </c>
      <c r="B1210" s="211">
        <f>'고객관리 LIST'!J1209</f>
        <v>0</v>
      </c>
      <c r="C1210" s="211">
        <f>'고객관리 LIST'!B1209</f>
        <v>0</v>
      </c>
      <c r="D1210" s="211">
        <f>'고객관리 LIST'!C1209</f>
        <v>0</v>
      </c>
      <c r="E1210" s="212">
        <f>'고객관리 LIST'!D1209</f>
        <v>0</v>
      </c>
      <c r="F1210" s="213">
        <f>'고객관리 LIST'!E1209</f>
        <v>0</v>
      </c>
      <c r="G1210" s="211">
        <f>'고객관리 LIST'!H1209</f>
        <v>0</v>
      </c>
      <c r="H1210" s="211">
        <f>'고객관리 LIST'!K1209</f>
        <v>0</v>
      </c>
      <c r="I1210" s="211" t="str">
        <f>'고객관리 LIST'!L1209</f>
        <v/>
      </c>
      <c r="J1210" s="211">
        <f>'고객관리 LIST'!M1209</f>
        <v>0</v>
      </c>
      <c r="K1210" s="211">
        <f>'고객관리 LIST'!N1209</f>
        <v>0</v>
      </c>
      <c r="L1210" s="221">
        <f>'고객관리 LIST'!O1209</f>
        <v>0</v>
      </c>
    </row>
    <row r="1211" spans="1:12" ht="20.100000000000001" hidden="1" customHeight="1" x14ac:dyDescent="0.3">
      <c r="A1211" s="82" t="b">
        <f t="shared" ca="1" si="18"/>
        <v>0</v>
      </c>
      <c r="B1211" s="211">
        <f>'고객관리 LIST'!J1210</f>
        <v>0</v>
      </c>
      <c r="C1211" s="211">
        <f>'고객관리 LIST'!B1210</f>
        <v>0</v>
      </c>
      <c r="D1211" s="211">
        <f>'고객관리 LIST'!C1210</f>
        <v>0</v>
      </c>
      <c r="E1211" s="212">
        <f>'고객관리 LIST'!D1210</f>
        <v>0</v>
      </c>
      <c r="F1211" s="213">
        <f>'고객관리 LIST'!E1210</f>
        <v>0</v>
      </c>
      <c r="G1211" s="211">
        <f>'고객관리 LIST'!H1210</f>
        <v>0</v>
      </c>
      <c r="H1211" s="211">
        <f>'고객관리 LIST'!K1210</f>
        <v>0</v>
      </c>
      <c r="I1211" s="211" t="str">
        <f>'고객관리 LIST'!L1210</f>
        <v/>
      </c>
      <c r="J1211" s="211">
        <f>'고객관리 LIST'!M1210</f>
        <v>0</v>
      </c>
      <c r="K1211" s="211">
        <f>'고객관리 LIST'!N1210</f>
        <v>0</v>
      </c>
      <c r="L1211" s="221">
        <f>'고객관리 LIST'!O1210</f>
        <v>0</v>
      </c>
    </row>
    <row r="1212" spans="1:12" ht="20.100000000000001" hidden="1" customHeight="1" x14ac:dyDescent="0.3">
      <c r="A1212" s="82" t="b">
        <f t="shared" ca="1" si="18"/>
        <v>0</v>
      </c>
      <c r="B1212" s="211">
        <f>'고객관리 LIST'!J1211</f>
        <v>0</v>
      </c>
      <c r="C1212" s="211">
        <f>'고객관리 LIST'!B1211</f>
        <v>0</v>
      </c>
      <c r="D1212" s="211">
        <f>'고객관리 LIST'!C1211</f>
        <v>0</v>
      </c>
      <c r="E1212" s="212">
        <f>'고객관리 LIST'!D1211</f>
        <v>0</v>
      </c>
      <c r="F1212" s="213">
        <f>'고객관리 LIST'!E1211</f>
        <v>0</v>
      </c>
      <c r="G1212" s="211">
        <f>'고객관리 LIST'!H1211</f>
        <v>0</v>
      </c>
      <c r="H1212" s="211">
        <f>'고객관리 LIST'!K1211</f>
        <v>0</v>
      </c>
      <c r="I1212" s="211" t="str">
        <f>'고객관리 LIST'!L1211</f>
        <v/>
      </c>
      <c r="J1212" s="211">
        <f>'고객관리 LIST'!M1211</f>
        <v>0</v>
      </c>
      <c r="K1212" s="211">
        <f>'고객관리 LIST'!N1211</f>
        <v>0</v>
      </c>
      <c r="L1212" s="221">
        <f>'고객관리 LIST'!O1211</f>
        <v>0</v>
      </c>
    </row>
    <row r="1213" spans="1:12" ht="20.100000000000001" hidden="1" customHeight="1" x14ac:dyDescent="0.3">
      <c r="A1213" s="82" t="b">
        <f t="shared" ca="1" si="18"/>
        <v>0</v>
      </c>
      <c r="B1213" s="211">
        <f>'고객관리 LIST'!J1212</f>
        <v>0</v>
      </c>
      <c r="C1213" s="211">
        <f>'고객관리 LIST'!B1212</f>
        <v>0</v>
      </c>
      <c r="D1213" s="211">
        <f>'고객관리 LIST'!C1212</f>
        <v>0</v>
      </c>
      <c r="E1213" s="212">
        <f>'고객관리 LIST'!D1212</f>
        <v>0</v>
      </c>
      <c r="F1213" s="213">
        <f>'고객관리 LIST'!E1212</f>
        <v>0</v>
      </c>
      <c r="G1213" s="211">
        <f>'고객관리 LIST'!H1212</f>
        <v>0</v>
      </c>
      <c r="H1213" s="211">
        <f>'고객관리 LIST'!K1212</f>
        <v>0</v>
      </c>
      <c r="I1213" s="211" t="str">
        <f>'고객관리 LIST'!L1212</f>
        <v/>
      </c>
      <c r="J1213" s="211">
        <f>'고객관리 LIST'!M1212</f>
        <v>0</v>
      </c>
      <c r="K1213" s="211">
        <f>'고객관리 LIST'!N1212</f>
        <v>0</v>
      </c>
      <c r="L1213" s="221">
        <f>'고객관리 LIST'!O1212</f>
        <v>0</v>
      </c>
    </row>
    <row r="1214" spans="1:12" ht="20.100000000000001" hidden="1" customHeight="1" x14ac:dyDescent="0.3">
      <c r="A1214" s="82" t="b">
        <f t="shared" ca="1" si="18"/>
        <v>0</v>
      </c>
      <c r="B1214" s="211">
        <f>'고객관리 LIST'!J1213</f>
        <v>0</v>
      </c>
      <c r="C1214" s="211">
        <f>'고객관리 LIST'!B1213</f>
        <v>0</v>
      </c>
      <c r="D1214" s="211">
        <f>'고객관리 LIST'!C1213</f>
        <v>0</v>
      </c>
      <c r="E1214" s="212">
        <f>'고객관리 LIST'!D1213</f>
        <v>0</v>
      </c>
      <c r="F1214" s="213">
        <f>'고객관리 LIST'!E1213</f>
        <v>0</v>
      </c>
      <c r="G1214" s="211">
        <f>'고객관리 LIST'!H1213</f>
        <v>0</v>
      </c>
      <c r="H1214" s="211">
        <f>'고객관리 LIST'!K1213</f>
        <v>0</v>
      </c>
      <c r="I1214" s="211" t="str">
        <f>'고객관리 LIST'!L1213</f>
        <v/>
      </c>
      <c r="J1214" s="211">
        <f>'고객관리 LIST'!M1213</f>
        <v>0</v>
      </c>
      <c r="K1214" s="211">
        <f>'고객관리 LIST'!N1213</f>
        <v>0</v>
      </c>
      <c r="L1214" s="221">
        <f>'고객관리 LIST'!O1213</f>
        <v>0</v>
      </c>
    </row>
    <row r="1215" spans="1:12" ht="20.100000000000001" hidden="1" customHeight="1" x14ac:dyDescent="0.3">
      <c r="A1215" s="82" t="b">
        <f t="shared" ca="1" si="18"/>
        <v>0</v>
      </c>
      <c r="B1215" s="211">
        <f>'고객관리 LIST'!J1214</f>
        <v>0</v>
      </c>
      <c r="C1215" s="211">
        <f>'고객관리 LIST'!B1214</f>
        <v>0</v>
      </c>
      <c r="D1215" s="211">
        <f>'고객관리 LIST'!C1214</f>
        <v>0</v>
      </c>
      <c r="E1215" s="212">
        <f>'고객관리 LIST'!D1214</f>
        <v>0</v>
      </c>
      <c r="F1215" s="213">
        <f>'고객관리 LIST'!E1214</f>
        <v>0</v>
      </c>
      <c r="G1215" s="211">
        <f>'고객관리 LIST'!H1214</f>
        <v>0</v>
      </c>
      <c r="H1215" s="211">
        <f>'고객관리 LIST'!K1214</f>
        <v>0</v>
      </c>
      <c r="I1215" s="211" t="str">
        <f>'고객관리 LIST'!L1214</f>
        <v/>
      </c>
      <c r="J1215" s="211">
        <f>'고객관리 LIST'!M1214</f>
        <v>0</v>
      </c>
      <c r="K1215" s="211">
        <f>'고객관리 LIST'!N1214</f>
        <v>0</v>
      </c>
      <c r="L1215" s="221">
        <f>'고객관리 LIST'!O1214</f>
        <v>0</v>
      </c>
    </row>
    <row r="1216" spans="1:12" ht="20.100000000000001" hidden="1" customHeight="1" x14ac:dyDescent="0.3">
      <c r="A1216" s="82" t="b">
        <f t="shared" ca="1" si="18"/>
        <v>0</v>
      </c>
      <c r="B1216" s="211">
        <f>'고객관리 LIST'!J1215</f>
        <v>0</v>
      </c>
      <c r="C1216" s="211">
        <f>'고객관리 LIST'!B1215</f>
        <v>0</v>
      </c>
      <c r="D1216" s="211">
        <f>'고객관리 LIST'!C1215</f>
        <v>0</v>
      </c>
      <c r="E1216" s="212">
        <f>'고객관리 LIST'!D1215</f>
        <v>0</v>
      </c>
      <c r="F1216" s="213">
        <f>'고객관리 LIST'!E1215</f>
        <v>0</v>
      </c>
      <c r="G1216" s="211">
        <f>'고객관리 LIST'!H1215</f>
        <v>0</v>
      </c>
      <c r="H1216" s="211">
        <f>'고객관리 LIST'!K1215</f>
        <v>0</v>
      </c>
      <c r="I1216" s="211" t="str">
        <f>'고객관리 LIST'!L1215</f>
        <v/>
      </c>
      <c r="J1216" s="211">
        <f>'고객관리 LIST'!M1215</f>
        <v>0</v>
      </c>
      <c r="K1216" s="211">
        <f>'고객관리 LIST'!N1215</f>
        <v>0</v>
      </c>
      <c r="L1216" s="221">
        <f>'고객관리 LIST'!O1215</f>
        <v>0</v>
      </c>
    </row>
    <row r="1217" spans="1:12" ht="20.100000000000001" hidden="1" customHeight="1" x14ac:dyDescent="0.3">
      <c r="A1217" s="82" t="b">
        <f t="shared" ca="1" si="18"/>
        <v>0</v>
      </c>
      <c r="B1217" s="211">
        <f>'고객관리 LIST'!J1216</f>
        <v>0</v>
      </c>
      <c r="C1217" s="211">
        <f>'고객관리 LIST'!B1216</f>
        <v>0</v>
      </c>
      <c r="D1217" s="211">
        <f>'고객관리 LIST'!C1216</f>
        <v>0</v>
      </c>
      <c r="E1217" s="212">
        <f>'고객관리 LIST'!D1216</f>
        <v>0</v>
      </c>
      <c r="F1217" s="213">
        <f>'고객관리 LIST'!E1216</f>
        <v>0</v>
      </c>
      <c r="G1217" s="211">
        <f>'고객관리 LIST'!H1216</f>
        <v>0</v>
      </c>
      <c r="H1217" s="211">
        <f>'고객관리 LIST'!K1216</f>
        <v>0</v>
      </c>
      <c r="I1217" s="211" t="str">
        <f>'고객관리 LIST'!L1216</f>
        <v/>
      </c>
      <c r="J1217" s="211">
        <f>'고객관리 LIST'!M1216</f>
        <v>0</v>
      </c>
      <c r="K1217" s="211">
        <f>'고객관리 LIST'!N1216</f>
        <v>0</v>
      </c>
      <c r="L1217" s="221">
        <f>'고객관리 LIST'!O1216</f>
        <v>0</v>
      </c>
    </row>
    <row r="1218" spans="1:12" ht="20.100000000000001" hidden="1" customHeight="1" x14ac:dyDescent="0.3">
      <c r="A1218" s="82" t="b">
        <f t="shared" ca="1" si="18"/>
        <v>0</v>
      </c>
      <c r="B1218" s="211">
        <f>'고객관리 LIST'!J1217</f>
        <v>0</v>
      </c>
      <c r="C1218" s="211">
        <f>'고객관리 LIST'!B1217</f>
        <v>0</v>
      </c>
      <c r="D1218" s="211">
        <f>'고객관리 LIST'!C1217</f>
        <v>0</v>
      </c>
      <c r="E1218" s="212">
        <f>'고객관리 LIST'!D1217</f>
        <v>0</v>
      </c>
      <c r="F1218" s="213">
        <f>'고객관리 LIST'!E1217</f>
        <v>0</v>
      </c>
      <c r="G1218" s="211">
        <f>'고객관리 LIST'!H1217</f>
        <v>0</v>
      </c>
      <c r="H1218" s="211">
        <f>'고객관리 LIST'!K1217</f>
        <v>0</v>
      </c>
      <c r="I1218" s="211" t="str">
        <f>'고객관리 LIST'!L1217</f>
        <v/>
      </c>
      <c r="J1218" s="211">
        <f>'고객관리 LIST'!M1217</f>
        <v>0</v>
      </c>
      <c r="K1218" s="211">
        <f>'고객관리 LIST'!N1217</f>
        <v>0</v>
      </c>
      <c r="L1218" s="221">
        <f>'고객관리 LIST'!O1217</f>
        <v>0</v>
      </c>
    </row>
    <row r="1219" spans="1:12" ht="20.100000000000001" hidden="1" customHeight="1" x14ac:dyDescent="0.3">
      <c r="A1219" s="82" t="b">
        <f t="shared" ca="1" si="18"/>
        <v>0</v>
      </c>
      <c r="B1219" s="211">
        <f>'고객관리 LIST'!J1218</f>
        <v>0</v>
      </c>
      <c r="C1219" s="211">
        <f>'고객관리 LIST'!B1218</f>
        <v>0</v>
      </c>
      <c r="D1219" s="211">
        <f>'고객관리 LIST'!C1218</f>
        <v>0</v>
      </c>
      <c r="E1219" s="212">
        <f>'고객관리 LIST'!D1218</f>
        <v>0</v>
      </c>
      <c r="F1219" s="213">
        <f>'고객관리 LIST'!E1218</f>
        <v>0</v>
      </c>
      <c r="G1219" s="211">
        <f>'고객관리 LIST'!H1218</f>
        <v>0</v>
      </c>
      <c r="H1219" s="211">
        <f>'고객관리 LIST'!K1218</f>
        <v>0</v>
      </c>
      <c r="I1219" s="211" t="str">
        <f>'고객관리 LIST'!L1218</f>
        <v/>
      </c>
      <c r="J1219" s="211">
        <f>'고객관리 LIST'!M1218</f>
        <v>0</v>
      </c>
      <c r="K1219" s="211">
        <f>'고객관리 LIST'!N1218</f>
        <v>0</v>
      </c>
      <c r="L1219" s="221">
        <f>'고객관리 LIST'!O1218</f>
        <v>0</v>
      </c>
    </row>
    <row r="1220" spans="1:12" ht="20.100000000000001" hidden="1" customHeight="1" x14ac:dyDescent="0.3">
      <c r="A1220" s="82" t="b">
        <f t="shared" ca="1" si="18"/>
        <v>0</v>
      </c>
      <c r="B1220" s="211">
        <f>'고객관리 LIST'!J1219</f>
        <v>0</v>
      </c>
      <c r="C1220" s="211">
        <f>'고객관리 LIST'!B1219</f>
        <v>0</v>
      </c>
      <c r="D1220" s="211">
        <f>'고객관리 LIST'!C1219</f>
        <v>0</v>
      </c>
      <c r="E1220" s="212">
        <f>'고객관리 LIST'!D1219</f>
        <v>0</v>
      </c>
      <c r="F1220" s="213">
        <f>'고객관리 LIST'!E1219</f>
        <v>0</v>
      </c>
      <c r="G1220" s="211">
        <f>'고객관리 LIST'!H1219</f>
        <v>0</v>
      </c>
      <c r="H1220" s="211">
        <f>'고객관리 LIST'!K1219</f>
        <v>0</v>
      </c>
      <c r="I1220" s="211" t="str">
        <f>'고객관리 LIST'!L1219</f>
        <v/>
      </c>
      <c r="J1220" s="211">
        <f>'고객관리 LIST'!M1219</f>
        <v>0</v>
      </c>
      <c r="K1220" s="211">
        <f>'고객관리 LIST'!N1219</f>
        <v>0</v>
      </c>
      <c r="L1220" s="221">
        <f>'고객관리 LIST'!O1219</f>
        <v>0</v>
      </c>
    </row>
    <row r="1221" spans="1:12" ht="20.100000000000001" hidden="1" customHeight="1" x14ac:dyDescent="0.3">
      <c r="A1221" s="82" t="b">
        <f t="shared" ca="1" si="18"/>
        <v>0</v>
      </c>
      <c r="B1221" s="211">
        <f>'고객관리 LIST'!J1220</f>
        <v>0</v>
      </c>
      <c r="C1221" s="211">
        <f>'고객관리 LIST'!B1220</f>
        <v>0</v>
      </c>
      <c r="D1221" s="211">
        <f>'고객관리 LIST'!C1220</f>
        <v>0</v>
      </c>
      <c r="E1221" s="212">
        <f>'고객관리 LIST'!D1220</f>
        <v>0</v>
      </c>
      <c r="F1221" s="213">
        <f>'고객관리 LIST'!E1220</f>
        <v>0</v>
      </c>
      <c r="G1221" s="211">
        <f>'고객관리 LIST'!H1220</f>
        <v>0</v>
      </c>
      <c r="H1221" s="211">
        <f>'고객관리 LIST'!K1220</f>
        <v>0</v>
      </c>
      <c r="I1221" s="211" t="str">
        <f>'고객관리 LIST'!L1220</f>
        <v/>
      </c>
      <c r="J1221" s="211">
        <f>'고객관리 LIST'!M1220</f>
        <v>0</v>
      </c>
      <c r="K1221" s="211">
        <f>'고객관리 LIST'!N1220</f>
        <v>0</v>
      </c>
      <c r="L1221" s="221">
        <f>'고객관리 LIST'!O1220</f>
        <v>0</v>
      </c>
    </row>
    <row r="1222" spans="1:12" ht="20.100000000000001" hidden="1" customHeight="1" x14ac:dyDescent="0.3">
      <c r="A1222" s="82" t="b">
        <f t="shared" ca="1" si="18"/>
        <v>0</v>
      </c>
      <c r="B1222" s="211">
        <f>'고객관리 LIST'!J1221</f>
        <v>0</v>
      </c>
      <c r="C1222" s="211">
        <f>'고객관리 LIST'!B1221</f>
        <v>0</v>
      </c>
      <c r="D1222" s="211">
        <f>'고객관리 LIST'!C1221</f>
        <v>0</v>
      </c>
      <c r="E1222" s="212">
        <f>'고객관리 LIST'!D1221</f>
        <v>0</v>
      </c>
      <c r="F1222" s="213">
        <f>'고객관리 LIST'!E1221</f>
        <v>0</v>
      </c>
      <c r="G1222" s="211">
        <f>'고객관리 LIST'!H1221</f>
        <v>0</v>
      </c>
      <c r="H1222" s="211">
        <f>'고객관리 LIST'!K1221</f>
        <v>0</v>
      </c>
      <c r="I1222" s="211" t="str">
        <f>'고객관리 LIST'!L1221</f>
        <v/>
      </c>
      <c r="J1222" s="211">
        <f>'고객관리 LIST'!M1221</f>
        <v>0</v>
      </c>
      <c r="K1222" s="211">
        <f>'고객관리 LIST'!N1221</f>
        <v>0</v>
      </c>
      <c r="L1222" s="221">
        <f>'고객관리 LIST'!O1221</f>
        <v>0</v>
      </c>
    </row>
    <row r="1223" spans="1:12" ht="20.100000000000001" hidden="1" customHeight="1" x14ac:dyDescent="0.3">
      <c r="A1223" s="82" t="b">
        <f t="shared" ref="A1223:A1286" ca="1" si="19">B1223=$G$1</f>
        <v>0</v>
      </c>
      <c r="B1223" s="211">
        <f>'고객관리 LIST'!J1222</f>
        <v>0</v>
      </c>
      <c r="C1223" s="211">
        <f>'고객관리 LIST'!B1222</f>
        <v>0</v>
      </c>
      <c r="D1223" s="211">
        <f>'고객관리 LIST'!C1222</f>
        <v>0</v>
      </c>
      <c r="E1223" s="212">
        <f>'고객관리 LIST'!D1222</f>
        <v>0</v>
      </c>
      <c r="F1223" s="213">
        <f>'고객관리 LIST'!E1222</f>
        <v>0</v>
      </c>
      <c r="G1223" s="211">
        <f>'고객관리 LIST'!H1222</f>
        <v>0</v>
      </c>
      <c r="H1223" s="211">
        <f>'고객관리 LIST'!K1222</f>
        <v>0</v>
      </c>
      <c r="I1223" s="211" t="str">
        <f>'고객관리 LIST'!L1222</f>
        <v/>
      </c>
      <c r="J1223" s="211">
        <f>'고객관리 LIST'!M1222</f>
        <v>0</v>
      </c>
      <c r="K1223" s="211">
        <f>'고객관리 LIST'!N1222</f>
        <v>0</v>
      </c>
      <c r="L1223" s="221">
        <f>'고객관리 LIST'!O1222</f>
        <v>0</v>
      </c>
    </row>
    <row r="1224" spans="1:12" ht="20.100000000000001" hidden="1" customHeight="1" x14ac:dyDescent="0.3">
      <c r="A1224" s="82" t="b">
        <f t="shared" ca="1" si="19"/>
        <v>0</v>
      </c>
      <c r="B1224" s="211">
        <f>'고객관리 LIST'!J1223</f>
        <v>0</v>
      </c>
      <c r="C1224" s="211">
        <f>'고객관리 LIST'!B1223</f>
        <v>0</v>
      </c>
      <c r="D1224" s="211">
        <f>'고객관리 LIST'!C1223</f>
        <v>0</v>
      </c>
      <c r="E1224" s="212">
        <f>'고객관리 LIST'!D1223</f>
        <v>0</v>
      </c>
      <c r="F1224" s="213">
        <f>'고객관리 LIST'!E1223</f>
        <v>0</v>
      </c>
      <c r="G1224" s="211">
        <f>'고객관리 LIST'!H1223</f>
        <v>0</v>
      </c>
      <c r="H1224" s="211">
        <f>'고객관리 LIST'!K1223</f>
        <v>0</v>
      </c>
      <c r="I1224" s="211" t="str">
        <f>'고객관리 LIST'!L1223</f>
        <v/>
      </c>
      <c r="J1224" s="211">
        <f>'고객관리 LIST'!M1223</f>
        <v>0</v>
      </c>
      <c r="K1224" s="211">
        <f>'고객관리 LIST'!N1223</f>
        <v>0</v>
      </c>
      <c r="L1224" s="221">
        <f>'고객관리 LIST'!O1223</f>
        <v>0</v>
      </c>
    </row>
    <row r="1225" spans="1:12" ht="20.100000000000001" hidden="1" customHeight="1" x14ac:dyDescent="0.3">
      <c r="A1225" s="82" t="b">
        <f t="shared" ca="1" si="19"/>
        <v>0</v>
      </c>
      <c r="B1225" s="211">
        <f>'고객관리 LIST'!J1224</f>
        <v>0</v>
      </c>
      <c r="C1225" s="211">
        <f>'고객관리 LIST'!B1224</f>
        <v>0</v>
      </c>
      <c r="D1225" s="211">
        <f>'고객관리 LIST'!C1224</f>
        <v>0</v>
      </c>
      <c r="E1225" s="212">
        <f>'고객관리 LIST'!D1224</f>
        <v>0</v>
      </c>
      <c r="F1225" s="213">
        <f>'고객관리 LIST'!E1224</f>
        <v>0</v>
      </c>
      <c r="G1225" s="211">
        <f>'고객관리 LIST'!H1224</f>
        <v>0</v>
      </c>
      <c r="H1225" s="211">
        <f>'고객관리 LIST'!K1224</f>
        <v>0</v>
      </c>
      <c r="I1225" s="211" t="str">
        <f>'고객관리 LIST'!L1224</f>
        <v/>
      </c>
      <c r="J1225" s="211">
        <f>'고객관리 LIST'!M1224</f>
        <v>0</v>
      </c>
      <c r="K1225" s="211">
        <f>'고객관리 LIST'!N1224</f>
        <v>0</v>
      </c>
      <c r="L1225" s="221">
        <f>'고객관리 LIST'!O1224</f>
        <v>0</v>
      </c>
    </row>
    <row r="1226" spans="1:12" ht="20.100000000000001" hidden="1" customHeight="1" x14ac:dyDescent="0.3">
      <c r="A1226" s="82" t="b">
        <f t="shared" ca="1" si="19"/>
        <v>0</v>
      </c>
      <c r="B1226" s="211">
        <f>'고객관리 LIST'!J1225</f>
        <v>0</v>
      </c>
      <c r="C1226" s="211">
        <f>'고객관리 LIST'!B1225</f>
        <v>0</v>
      </c>
      <c r="D1226" s="211">
        <f>'고객관리 LIST'!C1225</f>
        <v>0</v>
      </c>
      <c r="E1226" s="212">
        <f>'고객관리 LIST'!D1225</f>
        <v>0</v>
      </c>
      <c r="F1226" s="213">
        <f>'고객관리 LIST'!E1225</f>
        <v>0</v>
      </c>
      <c r="G1226" s="211">
        <f>'고객관리 LIST'!H1225</f>
        <v>0</v>
      </c>
      <c r="H1226" s="211">
        <f>'고객관리 LIST'!K1225</f>
        <v>0</v>
      </c>
      <c r="I1226" s="211" t="str">
        <f>'고객관리 LIST'!L1225</f>
        <v/>
      </c>
      <c r="J1226" s="211">
        <f>'고객관리 LIST'!M1225</f>
        <v>0</v>
      </c>
      <c r="K1226" s="211">
        <f>'고객관리 LIST'!N1225</f>
        <v>0</v>
      </c>
      <c r="L1226" s="221">
        <f>'고객관리 LIST'!O1225</f>
        <v>0</v>
      </c>
    </row>
    <row r="1227" spans="1:12" ht="20.100000000000001" hidden="1" customHeight="1" x14ac:dyDescent="0.3">
      <c r="A1227" s="82" t="b">
        <f t="shared" ca="1" si="19"/>
        <v>0</v>
      </c>
      <c r="B1227" s="211">
        <f>'고객관리 LIST'!J1226</f>
        <v>0</v>
      </c>
      <c r="C1227" s="211">
        <f>'고객관리 LIST'!B1226</f>
        <v>0</v>
      </c>
      <c r="D1227" s="211">
        <f>'고객관리 LIST'!C1226</f>
        <v>0</v>
      </c>
      <c r="E1227" s="212">
        <f>'고객관리 LIST'!D1226</f>
        <v>0</v>
      </c>
      <c r="F1227" s="213">
        <f>'고객관리 LIST'!E1226</f>
        <v>0</v>
      </c>
      <c r="G1227" s="211">
        <f>'고객관리 LIST'!H1226</f>
        <v>0</v>
      </c>
      <c r="H1227" s="211">
        <f>'고객관리 LIST'!K1226</f>
        <v>0</v>
      </c>
      <c r="I1227" s="211" t="str">
        <f>'고객관리 LIST'!L1226</f>
        <v/>
      </c>
      <c r="J1227" s="211">
        <f>'고객관리 LIST'!M1226</f>
        <v>0</v>
      </c>
      <c r="K1227" s="211">
        <f>'고객관리 LIST'!N1226</f>
        <v>0</v>
      </c>
      <c r="L1227" s="221">
        <f>'고객관리 LIST'!O1226</f>
        <v>0</v>
      </c>
    </row>
    <row r="1228" spans="1:12" ht="20.100000000000001" hidden="1" customHeight="1" x14ac:dyDescent="0.3">
      <c r="A1228" s="82" t="b">
        <f t="shared" ca="1" si="19"/>
        <v>0</v>
      </c>
      <c r="B1228" s="211">
        <f>'고객관리 LIST'!J1227</f>
        <v>0</v>
      </c>
      <c r="C1228" s="211">
        <f>'고객관리 LIST'!B1227</f>
        <v>0</v>
      </c>
      <c r="D1228" s="211">
        <f>'고객관리 LIST'!C1227</f>
        <v>0</v>
      </c>
      <c r="E1228" s="212">
        <f>'고객관리 LIST'!D1227</f>
        <v>0</v>
      </c>
      <c r="F1228" s="213">
        <f>'고객관리 LIST'!E1227</f>
        <v>0</v>
      </c>
      <c r="G1228" s="211">
        <f>'고객관리 LIST'!H1227</f>
        <v>0</v>
      </c>
      <c r="H1228" s="211">
        <f>'고객관리 LIST'!K1227</f>
        <v>0</v>
      </c>
      <c r="I1228" s="211" t="str">
        <f>'고객관리 LIST'!L1227</f>
        <v/>
      </c>
      <c r="J1228" s="211">
        <f>'고객관리 LIST'!M1227</f>
        <v>0</v>
      </c>
      <c r="K1228" s="211">
        <f>'고객관리 LIST'!N1227</f>
        <v>0</v>
      </c>
      <c r="L1228" s="221">
        <f>'고객관리 LIST'!O1227</f>
        <v>0</v>
      </c>
    </row>
    <row r="1229" spans="1:12" ht="20.100000000000001" hidden="1" customHeight="1" x14ac:dyDescent="0.3">
      <c r="A1229" s="82" t="b">
        <f t="shared" ca="1" si="19"/>
        <v>0</v>
      </c>
      <c r="B1229" s="211">
        <f>'고객관리 LIST'!J1228</f>
        <v>0</v>
      </c>
      <c r="C1229" s="211">
        <f>'고객관리 LIST'!B1228</f>
        <v>0</v>
      </c>
      <c r="D1229" s="211">
        <f>'고객관리 LIST'!C1228</f>
        <v>0</v>
      </c>
      <c r="E1229" s="212">
        <f>'고객관리 LIST'!D1228</f>
        <v>0</v>
      </c>
      <c r="F1229" s="213">
        <f>'고객관리 LIST'!E1228</f>
        <v>0</v>
      </c>
      <c r="G1229" s="211">
        <f>'고객관리 LIST'!H1228</f>
        <v>0</v>
      </c>
      <c r="H1229" s="211">
        <f>'고객관리 LIST'!K1228</f>
        <v>0</v>
      </c>
      <c r="I1229" s="211" t="str">
        <f>'고객관리 LIST'!L1228</f>
        <v/>
      </c>
      <c r="J1229" s="211">
        <f>'고객관리 LIST'!M1228</f>
        <v>0</v>
      </c>
      <c r="K1229" s="211">
        <f>'고객관리 LIST'!N1228</f>
        <v>0</v>
      </c>
      <c r="L1229" s="221">
        <f>'고객관리 LIST'!O1228</f>
        <v>0</v>
      </c>
    </row>
    <row r="1230" spans="1:12" ht="20.100000000000001" hidden="1" customHeight="1" x14ac:dyDescent="0.3">
      <c r="A1230" s="82" t="b">
        <f t="shared" ca="1" si="19"/>
        <v>0</v>
      </c>
      <c r="B1230" s="211">
        <f>'고객관리 LIST'!J1229</f>
        <v>0</v>
      </c>
      <c r="C1230" s="211">
        <f>'고객관리 LIST'!B1229</f>
        <v>0</v>
      </c>
      <c r="D1230" s="211">
        <f>'고객관리 LIST'!C1229</f>
        <v>0</v>
      </c>
      <c r="E1230" s="212">
        <f>'고객관리 LIST'!D1229</f>
        <v>0</v>
      </c>
      <c r="F1230" s="213">
        <f>'고객관리 LIST'!E1229</f>
        <v>0</v>
      </c>
      <c r="G1230" s="211">
        <f>'고객관리 LIST'!H1229</f>
        <v>0</v>
      </c>
      <c r="H1230" s="211">
        <f>'고객관리 LIST'!K1229</f>
        <v>0</v>
      </c>
      <c r="I1230" s="211" t="str">
        <f>'고객관리 LIST'!L1229</f>
        <v/>
      </c>
      <c r="J1230" s="211">
        <f>'고객관리 LIST'!M1229</f>
        <v>0</v>
      </c>
      <c r="K1230" s="211">
        <f>'고객관리 LIST'!N1229</f>
        <v>0</v>
      </c>
      <c r="L1230" s="221">
        <f>'고객관리 LIST'!O1229</f>
        <v>0</v>
      </c>
    </row>
    <row r="1231" spans="1:12" ht="20.100000000000001" hidden="1" customHeight="1" x14ac:dyDescent="0.3">
      <c r="A1231" s="82" t="b">
        <f t="shared" ca="1" si="19"/>
        <v>0</v>
      </c>
      <c r="B1231" s="211">
        <f>'고객관리 LIST'!J1230</f>
        <v>0</v>
      </c>
      <c r="C1231" s="211">
        <f>'고객관리 LIST'!B1230</f>
        <v>0</v>
      </c>
      <c r="D1231" s="211">
        <f>'고객관리 LIST'!C1230</f>
        <v>0</v>
      </c>
      <c r="E1231" s="212">
        <f>'고객관리 LIST'!D1230</f>
        <v>0</v>
      </c>
      <c r="F1231" s="213">
        <f>'고객관리 LIST'!E1230</f>
        <v>0</v>
      </c>
      <c r="G1231" s="211">
        <f>'고객관리 LIST'!H1230</f>
        <v>0</v>
      </c>
      <c r="H1231" s="211">
        <f>'고객관리 LIST'!K1230</f>
        <v>0</v>
      </c>
      <c r="I1231" s="211" t="str">
        <f>'고객관리 LIST'!L1230</f>
        <v/>
      </c>
      <c r="J1231" s="211">
        <f>'고객관리 LIST'!M1230</f>
        <v>0</v>
      </c>
      <c r="K1231" s="211">
        <f>'고객관리 LIST'!N1230</f>
        <v>0</v>
      </c>
      <c r="L1231" s="221">
        <f>'고객관리 LIST'!O1230</f>
        <v>0</v>
      </c>
    </row>
    <row r="1232" spans="1:12" ht="20.100000000000001" hidden="1" customHeight="1" x14ac:dyDescent="0.3">
      <c r="A1232" s="82" t="b">
        <f t="shared" ca="1" si="19"/>
        <v>0</v>
      </c>
      <c r="B1232" s="211">
        <f>'고객관리 LIST'!J1231</f>
        <v>0</v>
      </c>
      <c r="C1232" s="211">
        <f>'고객관리 LIST'!B1231</f>
        <v>0</v>
      </c>
      <c r="D1232" s="211">
        <f>'고객관리 LIST'!C1231</f>
        <v>0</v>
      </c>
      <c r="E1232" s="212">
        <f>'고객관리 LIST'!D1231</f>
        <v>0</v>
      </c>
      <c r="F1232" s="213">
        <f>'고객관리 LIST'!E1231</f>
        <v>0</v>
      </c>
      <c r="G1232" s="211">
        <f>'고객관리 LIST'!H1231</f>
        <v>0</v>
      </c>
      <c r="H1232" s="211">
        <f>'고객관리 LIST'!K1231</f>
        <v>0</v>
      </c>
      <c r="I1232" s="211" t="str">
        <f>'고객관리 LIST'!L1231</f>
        <v/>
      </c>
      <c r="J1232" s="211">
        <f>'고객관리 LIST'!M1231</f>
        <v>0</v>
      </c>
      <c r="K1232" s="211">
        <f>'고객관리 LIST'!N1231</f>
        <v>0</v>
      </c>
      <c r="L1232" s="221">
        <f>'고객관리 LIST'!O1231</f>
        <v>0</v>
      </c>
    </row>
    <row r="1233" spans="1:12" ht="20.100000000000001" hidden="1" customHeight="1" x14ac:dyDescent="0.3">
      <c r="A1233" s="82" t="b">
        <f t="shared" ca="1" si="19"/>
        <v>0</v>
      </c>
      <c r="B1233" s="211">
        <f>'고객관리 LIST'!J1232</f>
        <v>0</v>
      </c>
      <c r="C1233" s="211">
        <f>'고객관리 LIST'!B1232</f>
        <v>0</v>
      </c>
      <c r="D1233" s="211">
        <f>'고객관리 LIST'!C1232</f>
        <v>0</v>
      </c>
      <c r="E1233" s="212">
        <f>'고객관리 LIST'!D1232</f>
        <v>0</v>
      </c>
      <c r="F1233" s="213">
        <f>'고객관리 LIST'!E1232</f>
        <v>0</v>
      </c>
      <c r="G1233" s="211">
        <f>'고객관리 LIST'!H1232</f>
        <v>0</v>
      </c>
      <c r="H1233" s="211">
        <f>'고객관리 LIST'!K1232</f>
        <v>0</v>
      </c>
      <c r="I1233" s="211" t="str">
        <f>'고객관리 LIST'!L1232</f>
        <v/>
      </c>
      <c r="J1233" s="211">
        <f>'고객관리 LIST'!M1232</f>
        <v>0</v>
      </c>
      <c r="K1233" s="211">
        <f>'고객관리 LIST'!N1232</f>
        <v>0</v>
      </c>
      <c r="L1233" s="221">
        <f>'고객관리 LIST'!O1232</f>
        <v>0</v>
      </c>
    </row>
    <row r="1234" spans="1:12" ht="20.100000000000001" hidden="1" customHeight="1" x14ac:dyDescent="0.3">
      <c r="A1234" s="82" t="b">
        <f t="shared" ca="1" si="19"/>
        <v>0</v>
      </c>
      <c r="B1234" s="211">
        <f>'고객관리 LIST'!J1233</f>
        <v>0</v>
      </c>
      <c r="C1234" s="211">
        <f>'고객관리 LIST'!B1233</f>
        <v>0</v>
      </c>
      <c r="D1234" s="211">
        <f>'고객관리 LIST'!C1233</f>
        <v>0</v>
      </c>
      <c r="E1234" s="212">
        <f>'고객관리 LIST'!D1233</f>
        <v>0</v>
      </c>
      <c r="F1234" s="213">
        <f>'고객관리 LIST'!E1233</f>
        <v>0</v>
      </c>
      <c r="G1234" s="211">
        <f>'고객관리 LIST'!H1233</f>
        <v>0</v>
      </c>
      <c r="H1234" s="211">
        <f>'고객관리 LIST'!K1233</f>
        <v>0</v>
      </c>
      <c r="I1234" s="211" t="str">
        <f>'고객관리 LIST'!L1233</f>
        <v/>
      </c>
      <c r="J1234" s="211">
        <f>'고객관리 LIST'!M1233</f>
        <v>0</v>
      </c>
      <c r="K1234" s="211">
        <f>'고객관리 LIST'!N1233</f>
        <v>0</v>
      </c>
      <c r="L1234" s="221">
        <f>'고객관리 LIST'!O1233</f>
        <v>0</v>
      </c>
    </row>
    <row r="1235" spans="1:12" ht="20.100000000000001" hidden="1" customHeight="1" x14ac:dyDescent="0.3">
      <c r="A1235" s="82" t="b">
        <f t="shared" ca="1" si="19"/>
        <v>0</v>
      </c>
      <c r="B1235" s="211">
        <f>'고객관리 LIST'!J1234</f>
        <v>0</v>
      </c>
      <c r="C1235" s="211">
        <f>'고객관리 LIST'!B1234</f>
        <v>0</v>
      </c>
      <c r="D1235" s="211">
        <f>'고객관리 LIST'!C1234</f>
        <v>0</v>
      </c>
      <c r="E1235" s="212">
        <f>'고객관리 LIST'!D1234</f>
        <v>0</v>
      </c>
      <c r="F1235" s="213">
        <f>'고객관리 LIST'!E1234</f>
        <v>0</v>
      </c>
      <c r="G1235" s="211">
        <f>'고객관리 LIST'!H1234</f>
        <v>0</v>
      </c>
      <c r="H1235" s="211">
        <f>'고객관리 LIST'!K1234</f>
        <v>0</v>
      </c>
      <c r="I1235" s="211" t="str">
        <f>'고객관리 LIST'!L1234</f>
        <v/>
      </c>
      <c r="J1235" s="211">
        <f>'고객관리 LIST'!M1234</f>
        <v>0</v>
      </c>
      <c r="K1235" s="211">
        <f>'고객관리 LIST'!N1234</f>
        <v>0</v>
      </c>
      <c r="L1235" s="221">
        <f>'고객관리 LIST'!O1234</f>
        <v>0</v>
      </c>
    </row>
    <row r="1236" spans="1:12" ht="20.100000000000001" hidden="1" customHeight="1" x14ac:dyDescent="0.3">
      <c r="A1236" s="82" t="b">
        <f t="shared" ca="1" si="19"/>
        <v>0</v>
      </c>
      <c r="B1236" s="211">
        <f>'고객관리 LIST'!J1235</f>
        <v>0</v>
      </c>
      <c r="C1236" s="211">
        <f>'고객관리 LIST'!B1235</f>
        <v>0</v>
      </c>
      <c r="D1236" s="211">
        <f>'고객관리 LIST'!C1235</f>
        <v>0</v>
      </c>
      <c r="E1236" s="212">
        <f>'고객관리 LIST'!D1235</f>
        <v>0</v>
      </c>
      <c r="F1236" s="213">
        <f>'고객관리 LIST'!E1235</f>
        <v>0</v>
      </c>
      <c r="G1236" s="211">
        <f>'고객관리 LIST'!H1235</f>
        <v>0</v>
      </c>
      <c r="H1236" s="211">
        <f>'고객관리 LIST'!K1235</f>
        <v>0</v>
      </c>
      <c r="I1236" s="211" t="str">
        <f>'고객관리 LIST'!L1235</f>
        <v/>
      </c>
      <c r="J1236" s="211">
        <f>'고객관리 LIST'!M1235</f>
        <v>0</v>
      </c>
      <c r="K1236" s="211">
        <f>'고객관리 LIST'!N1235</f>
        <v>0</v>
      </c>
      <c r="L1236" s="221">
        <f>'고객관리 LIST'!O1235</f>
        <v>0</v>
      </c>
    </row>
    <row r="1237" spans="1:12" ht="20.100000000000001" hidden="1" customHeight="1" x14ac:dyDescent="0.3">
      <c r="A1237" s="82" t="b">
        <f t="shared" ca="1" si="19"/>
        <v>0</v>
      </c>
      <c r="B1237" s="211">
        <f>'고객관리 LIST'!J1236</f>
        <v>0</v>
      </c>
      <c r="C1237" s="211">
        <f>'고객관리 LIST'!B1236</f>
        <v>0</v>
      </c>
      <c r="D1237" s="211">
        <f>'고객관리 LIST'!C1236</f>
        <v>0</v>
      </c>
      <c r="E1237" s="212">
        <f>'고객관리 LIST'!D1236</f>
        <v>0</v>
      </c>
      <c r="F1237" s="213">
        <f>'고객관리 LIST'!E1236</f>
        <v>0</v>
      </c>
      <c r="G1237" s="211">
        <f>'고객관리 LIST'!H1236</f>
        <v>0</v>
      </c>
      <c r="H1237" s="211">
        <f>'고객관리 LIST'!K1236</f>
        <v>0</v>
      </c>
      <c r="I1237" s="211" t="str">
        <f>'고객관리 LIST'!L1236</f>
        <v/>
      </c>
      <c r="J1237" s="211">
        <f>'고객관리 LIST'!M1236</f>
        <v>0</v>
      </c>
      <c r="K1237" s="211">
        <f>'고객관리 LIST'!N1236</f>
        <v>0</v>
      </c>
      <c r="L1237" s="221">
        <f>'고객관리 LIST'!O1236</f>
        <v>0</v>
      </c>
    </row>
    <row r="1238" spans="1:12" ht="20.100000000000001" hidden="1" customHeight="1" x14ac:dyDescent="0.3">
      <c r="A1238" s="82" t="b">
        <f t="shared" ca="1" si="19"/>
        <v>0</v>
      </c>
      <c r="B1238" s="211">
        <f>'고객관리 LIST'!J1237</f>
        <v>0</v>
      </c>
      <c r="C1238" s="211">
        <f>'고객관리 LIST'!B1237</f>
        <v>0</v>
      </c>
      <c r="D1238" s="211">
        <f>'고객관리 LIST'!C1237</f>
        <v>0</v>
      </c>
      <c r="E1238" s="212">
        <f>'고객관리 LIST'!D1237</f>
        <v>0</v>
      </c>
      <c r="F1238" s="213">
        <f>'고객관리 LIST'!E1237</f>
        <v>0</v>
      </c>
      <c r="G1238" s="211">
        <f>'고객관리 LIST'!H1237</f>
        <v>0</v>
      </c>
      <c r="H1238" s="211">
        <f>'고객관리 LIST'!K1237</f>
        <v>0</v>
      </c>
      <c r="I1238" s="211" t="str">
        <f>'고객관리 LIST'!L1237</f>
        <v/>
      </c>
      <c r="J1238" s="211">
        <f>'고객관리 LIST'!M1237</f>
        <v>0</v>
      </c>
      <c r="K1238" s="211">
        <f>'고객관리 LIST'!N1237</f>
        <v>0</v>
      </c>
      <c r="L1238" s="221">
        <f>'고객관리 LIST'!O1237</f>
        <v>0</v>
      </c>
    </row>
    <row r="1239" spans="1:12" ht="20.100000000000001" hidden="1" customHeight="1" x14ac:dyDescent="0.3">
      <c r="A1239" s="82" t="b">
        <f t="shared" ca="1" si="19"/>
        <v>0</v>
      </c>
      <c r="B1239" s="211">
        <f>'고객관리 LIST'!J1238</f>
        <v>0</v>
      </c>
      <c r="C1239" s="211">
        <f>'고객관리 LIST'!B1238</f>
        <v>0</v>
      </c>
      <c r="D1239" s="211">
        <f>'고객관리 LIST'!C1238</f>
        <v>0</v>
      </c>
      <c r="E1239" s="212">
        <f>'고객관리 LIST'!D1238</f>
        <v>0</v>
      </c>
      <c r="F1239" s="213">
        <f>'고객관리 LIST'!E1238</f>
        <v>0</v>
      </c>
      <c r="G1239" s="211">
        <f>'고객관리 LIST'!H1238</f>
        <v>0</v>
      </c>
      <c r="H1239" s="211">
        <f>'고객관리 LIST'!K1238</f>
        <v>0</v>
      </c>
      <c r="I1239" s="211" t="str">
        <f>'고객관리 LIST'!L1238</f>
        <v/>
      </c>
      <c r="J1239" s="211">
        <f>'고객관리 LIST'!M1238</f>
        <v>0</v>
      </c>
      <c r="K1239" s="211">
        <f>'고객관리 LIST'!N1238</f>
        <v>0</v>
      </c>
      <c r="L1239" s="221">
        <f>'고객관리 LIST'!O1238</f>
        <v>0</v>
      </c>
    </row>
    <row r="1240" spans="1:12" ht="20.100000000000001" hidden="1" customHeight="1" x14ac:dyDescent="0.3">
      <c r="A1240" s="82" t="b">
        <f t="shared" ca="1" si="19"/>
        <v>0</v>
      </c>
      <c r="B1240" s="211">
        <f>'고객관리 LIST'!J1239</f>
        <v>0</v>
      </c>
      <c r="C1240" s="211">
        <f>'고객관리 LIST'!B1239</f>
        <v>0</v>
      </c>
      <c r="D1240" s="211">
        <f>'고객관리 LIST'!C1239</f>
        <v>0</v>
      </c>
      <c r="E1240" s="212">
        <f>'고객관리 LIST'!D1239</f>
        <v>0</v>
      </c>
      <c r="F1240" s="213">
        <f>'고객관리 LIST'!E1239</f>
        <v>0</v>
      </c>
      <c r="G1240" s="211">
        <f>'고객관리 LIST'!H1239</f>
        <v>0</v>
      </c>
      <c r="H1240" s="211">
        <f>'고객관리 LIST'!K1239</f>
        <v>0</v>
      </c>
      <c r="I1240" s="211" t="str">
        <f>'고객관리 LIST'!L1239</f>
        <v/>
      </c>
      <c r="J1240" s="211">
        <f>'고객관리 LIST'!M1239</f>
        <v>0</v>
      </c>
      <c r="K1240" s="211">
        <f>'고객관리 LIST'!N1239</f>
        <v>0</v>
      </c>
      <c r="L1240" s="221">
        <f>'고객관리 LIST'!O1239</f>
        <v>0</v>
      </c>
    </row>
    <row r="1241" spans="1:12" ht="20.100000000000001" hidden="1" customHeight="1" x14ac:dyDescent="0.3">
      <c r="A1241" s="82" t="b">
        <f t="shared" ca="1" si="19"/>
        <v>0</v>
      </c>
      <c r="B1241" s="211">
        <f>'고객관리 LIST'!J1240</f>
        <v>0</v>
      </c>
      <c r="C1241" s="211">
        <f>'고객관리 LIST'!B1240</f>
        <v>0</v>
      </c>
      <c r="D1241" s="211">
        <f>'고객관리 LIST'!C1240</f>
        <v>0</v>
      </c>
      <c r="E1241" s="212">
        <f>'고객관리 LIST'!D1240</f>
        <v>0</v>
      </c>
      <c r="F1241" s="213">
        <f>'고객관리 LIST'!E1240</f>
        <v>0</v>
      </c>
      <c r="G1241" s="211">
        <f>'고객관리 LIST'!H1240</f>
        <v>0</v>
      </c>
      <c r="H1241" s="211">
        <f>'고객관리 LIST'!K1240</f>
        <v>0</v>
      </c>
      <c r="I1241" s="211" t="str">
        <f>'고객관리 LIST'!L1240</f>
        <v/>
      </c>
      <c r="J1241" s="211">
        <f>'고객관리 LIST'!M1240</f>
        <v>0</v>
      </c>
      <c r="K1241" s="211">
        <f>'고객관리 LIST'!N1240</f>
        <v>0</v>
      </c>
      <c r="L1241" s="221">
        <f>'고객관리 LIST'!O1240</f>
        <v>0</v>
      </c>
    </row>
    <row r="1242" spans="1:12" ht="20.100000000000001" hidden="1" customHeight="1" x14ac:dyDescent="0.3">
      <c r="A1242" s="82" t="b">
        <f t="shared" ca="1" si="19"/>
        <v>0</v>
      </c>
      <c r="B1242" s="211">
        <f>'고객관리 LIST'!J1241</f>
        <v>0</v>
      </c>
      <c r="C1242" s="211">
        <f>'고객관리 LIST'!B1241</f>
        <v>0</v>
      </c>
      <c r="D1242" s="211">
        <f>'고객관리 LIST'!C1241</f>
        <v>0</v>
      </c>
      <c r="E1242" s="212">
        <f>'고객관리 LIST'!D1241</f>
        <v>0</v>
      </c>
      <c r="F1242" s="213">
        <f>'고객관리 LIST'!E1241</f>
        <v>0</v>
      </c>
      <c r="G1242" s="211">
        <f>'고객관리 LIST'!H1241</f>
        <v>0</v>
      </c>
      <c r="H1242" s="211">
        <f>'고객관리 LIST'!K1241</f>
        <v>0</v>
      </c>
      <c r="I1242" s="211" t="str">
        <f>'고객관리 LIST'!L1241</f>
        <v/>
      </c>
      <c r="J1242" s="211">
        <f>'고객관리 LIST'!M1241</f>
        <v>0</v>
      </c>
      <c r="K1242" s="211">
        <f>'고객관리 LIST'!N1241</f>
        <v>0</v>
      </c>
      <c r="L1242" s="221">
        <f>'고객관리 LIST'!O1241</f>
        <v>0</v>
      </c>
    </row>
    <row r="1243" spans="1:12" ht="20.100000000000001" hidden="1" customHeight="1" x14ac:dyDescent="0.3">
      <c r="A1243" s="82" t="b">
        <f t="shared" ca="1" si="19"/>
        <v>0</v>
      </c>
      <c r="B1243" s="211">
        <f>'고객관리 LIST'!J1242</f>
        <v>0</v>
      </c>
      <c r="C1243" s="211">
        <f>'고객관리 LIST'!B1242</f>
        <v>0</v>
      </c>
      <c r="D1243" s="211">
        <f>'고객관리 LIST'!C1242</f>
        <v>0</v>
      </c>
      <c r="E1243" s="212">
        <f>'고객관리 LIST'!D1242</f>
        <v>0</v>
      </c>
      <c r="F1243" s="213">
        <f>'고객관리 LIST'!E1242</f>
        <v>0</v>
      </c>
      <c r="G1243" s="211">
        <f>'고객관리 LIST'!H1242</f>
        <v>0</v>
      </c>
      <c r="H1243" s="211">
        <f>'고객관리 LIST'!K1242</f>
        <v>0</v>
      </c>
      <c r="I1243" s="211" t="str">
        <f>'고객관리 LIST'!L1242</f>
        <v/>
      </c>
      <c r="J1243" s="211">
        <f>'고객관리 LIST'!M1242</f>
        <v>0</v>
      </c>
      <c r="K1243" s="211">
        <f>'고객관리 LIST'!N1242</f>
        <v>0</v>
      </c>
      <c r="L1243" s="221">
        <f>'고객관리 LIST'!O1242</f>
        <v>0</v>
      </c>
    </row>
    <row r="1244" spans="1:12" ht="20.100000000000001" hidden="1" customHeight="1" x14ac:dyDescent="0.3">
      <c r="A1244" s="82" t="b">
        <f t="shared" ca="1" si="19"/>
        <v>0</v>
      </c>
      <c r="B1244" s="211">
        <f>'고객관리 LIST'!J1243</f>
        <v>0</v>
      </c>
      <c r="C1244" s="211">
        <f>'고객관리 LIST'!B1243</f>
        <v>0</v>
      </c>
      <c r="D1244" s="211">
        <f>'고객관리 LIST'!C1243</f>
        <v>0</v>
      </c>
      <c r="E1244" s="212">
        <f>'고객관리 LIST'!D1243</f>
        <v>0</v>
      </c>
      <c r="F1244" s="213">
        <f>'고객관리 LIST'!E1243</f>
        <v>0</v>
      </c>
      <c r="G1244" s="211">
        <f>'고객관리 LIST'!H1243</f>
        <v>0</v>
      </c>
      <c r="H1244" s="211">
        <f>'고객관리 LIST'!K1243</f>
        <v>0</v>
      </c>
      <c r="I1244" s="211" t="str">
        <f>'고객관리 LIST'!L1243</f>
        <v/>
      </c>
      <c r="J1244" s="211">
        <f>'고객관리 LIST'!M1243</f>
        <v>0</v>
      </c>
      <c r="K1244" s="211">
        <f>'고객관리 LIST'!N1243</f>
        <v>0</v>
      </c>
      <c r="L1244" s="221">
        <f>'고객관리 LIST'!O1243</f>
        <v>0</v>
      </c>
    </row>
    <row r="1245" spans="1:12" ht="20.100000000000001" hidden="1" customHeight="1" x14ac:dyDescent="0.3">
      <c r="A1245" s="82" t="b">
        <f t="shared" ca="1" si="19"/>
        <v>0</v>
      </c>
      <c r="B1245" s="211">
        <f>'고객관리 LIST'!J1244</f>
        <v>0</v>
      </c>
      <c r="C1245" s="211">
        <f>'고객관리 LIST'!B1244</f>
        <v>0</v>
      </c>
      <c r="D1245" s="211">
        <f>'고객관리 LIST'!C1244</f>
        <v>0</v>
      </c>
      <c r="E1245" s="212">
        <f>'고객관리 LIST'!D1244</f>
        <v>0</v>
      </c>
      <c r="F1245" s="213">
        <f>'고객관리 LIST'!E1244</f>
        <v>0</v>
      </c>
      <c r="G1245" s="211">
        <f>'고객관리 LIST'!H1244</f>
        <v>0</v>
      </c>
      <c r="H1245" s="211">
        <f>'고객관리 LIST'!K1244</f>
        <v>0</v>
      </c>
      <c r="I1245" s="211" t="str">
        <f>'고객관리 LIST'!L1244</f>
        <v/>
      </c>
      <c r="J1245" s="211">
        <f>'고객관리 LIST'!M1244</f>
        <v>0</v>
      </c>
      <c r="K1245" s="211">
        <f>'고객관리 LIST'!N1244</f>
        <v>0</v>
      </c>
      <c r="L1245" s="221">
        <f>'고객관리 LIST'!O1244</f>
        <v>0</v>
      </c>
    </row>
    <row r="1246" spans="1:12" ht="20.100000000000001" hidden="1" customHeight="1" x14ac:dyDescent="0.3">
      <c r="A1246" s="82" t="b">
        <f t="shared" ca="1" si="19"/>
        <v>0</v>
      </c>
      <c r="B1246" s="211">
        <f>'고객관리 LIST'!J1245</f>
        <v>0</v>
      </c>
      <c r="C1246" s="211">
        <f>'고객관리 LIST'!B1245</f>
        <v>0</v>
      </c>
      <c r="D1246" s="211">
        <f>'고객관리 LIST'!C1245</f>
        <v>0</v>
      </c>
      <c r="E1246" s="212">
        <f>'고객관리 LIST'!D1245</f>
        <v>0</v>
      </c>
      <c r="F1246" s="213">
        <f>'고객관리 LIST'!E1245</f>
        <v>0</v>
      </c>
      <c r="G1246" s="211">
        <f>'고객관리 LIST'!H1245</f>
        <v>0</v>
      </c>
      <c r="H1246" s="211">
        <f>'고객관리 LIST'!K1245</f>
        <v>0</v>
      </c>
      <c r="I1246" s="211" t="str">
        <f>'고객관리 LIST'!L1245</f>
        <v/>
      </c>
      <c r="J1246" s="211">
        <f>'고객관리 LIST'!M1245</f>
        <v>0</v>
      </c>
      <c r="K1246" s="211">
        <f>'고객관리 LIST'!N1245</f>
        <v>0</v>
      </c>
      <c r="L1246" s="221">
        <f>'고객관리 LIST'!O1245</f>
        <v>0</v>
      </c>
    </row>
    <row r="1247" spans="1:12" ht="20.100000000000001" hidden="1" customHeight="1" x14ac:dyDescent="0.3">
      <c r="A1247" s="82" t="b">
        <f t="shared" ca="1" si="19"/>
        <v>0</v>
      </c>
      <c r="B1247" s="211">
        <f>'고객관리 LIST'!J1246</f>
        <v>0</v>
      </c>
      <c r="C1247" s="211">
        <f>'고객관리 LIST'!B1246</f>
        <v>0</v>
      </c>
      <c r="D1247" s="211">
        <f>'고객관리 LIST'!C1246</f>
        <v>0</v>
      </c>
      <c r="E1247" s="212">
        <f>'고객관리 LIST'!D1246</f>
        <v>0</v>
      </c>
      <c r="F1247" s="213">
        <f>'고객관리 LIST'!E1246</f>
        <v>0</v>
      </c>
      <c r="G1247" s="211">
        <f>'고객관리 LIST'!H1246</f>
        <v>0</v>
      </c>
      <c r="H1247" s="211">
        <f>'고객관리 LIST'!K1246</f>
        <v>0</v>
      </c>
      <c r="I1247" s="211" t="str">
        <f>'고객관리 LIST'!L1246</f>
        <v/>
      </c>
      <c r="J1247" s="211">
        <f>'고객관리 LIST'!M1246</f>
        <v>0</v>
      </c>
      <c r="K1247" s="211">
        <f>'고객관리 LIST'!N1246</f>
        <v>0</v>
      </c>
      <c r="L1247" s="221">
        <f>'고객관리 LIST'!O1246</f>
        <v>0</v>
      </c>
    </row>
    <row r="1248" spans="1:12" ht="20.100000000000001" hidden="1" customHeight="1" x14ac:dyDescent="0.3">
      <c r="A1248" s="82" t="b">
        <f t="shared" ca="1" si="19"/>
        <v>0</v>
      </c>
      <c r="B1248" s="211">
        <f>'고객관리 LIST'!J1247</f>
        <v>0</v>
      </c>
      <c r="C1248" s="211">
        <f>'고객관리 LIST'!B1247</f>
        <v>0</v>
      </c>
      <c r="D1248" s="211">
        <f>'고객관리 LIST'!C1247</f>
        <v>0</v>
      </c>
      <c r="E1248" s="212">
        <f>'고객관리 LIST'!D1247</f>
        <v>0</v>
      </c>
      <c r="F1248" s="213">
        <f>'고객관리 LIST'!E1247</f>
        <v>0</v>
      </c>
      <c r="G1248" s="211">
        <f>'고객관리 LIST'!H1247</f>
        <v>0</v>
      </c>
      <c r="H1248" s="211">
        <f>'고객관리 LIST'!K1247</f>
        <v>0</v>
      </c>
      <c r="I1248" s="211" t="str">
        <f>'고객관리 LIST'!L1247</f>
        <v/>
      </c>
      <c r="J1248" s="211">
        <f>'고객관리 LIST'!M1247</f>
        <v>0</v>
      </c>
      <c r="K1248" s="211">
        <f>'고객관리 LIST'!N1247</f>
        <v>0</v>
      </c>
      <c r="L1248" s="221">
        <f>'고객관리 LIST'!O1247</f>
        <v>0</v>
      </c>
    </row>
    <row r="1249" spans="1:12" ht="20.100000000000001" hidden="1" customHeight="1" x14ac:dyDescent="0.3">
      <c r="A1249" s="82" t="b">
        <f t="shared" ca="1" si="19"/>
        <v>0</v>
      </c>
      <c r="B1249" s="211">
        <f>'고객관리 LIST'!J1248</f>
        <v>0</v>
      </c>
      <c r="C1249" s="211">
        <f>'고객관리 LIST'!B1248</f>
        <v>0</v>
      </c>
      <c r="D1249" s="211">
        <f>'고객관리 LIST'!C1248</f>
        <v>0</v>
      </c>
      <c r="E1249" s="212">
        <f>'고객관리 LIST'!D1248</f>
        <v>0</v>
      </c>
      <c r="F1249" s="213">
        <f>'고객관리 LIST'!E1248</f>
        <v>0</v>
      </c>
      <c r="G1249" s="211">
        <f>'고객관리 LIST'!H1248</f>
        <v>0</v>
      </c>
      <c r="H1249" s="211">
        <f>'고객관리 LIST'!K1248</f>
        <v>0</v>
      </c>
      <c r="I1249" s="211" t="str">
        <f>'고객관리 LIST'!L1248</f>
        <v/>
      </c>
      <c r="J1249" s="211">
        <f>'고객관리 LIST'!M1248</f>
        <v>0</v>
      </c>
      <c r="K1249" s="211">
        <f>'고객관리 LIST'!N1248</f>
        <v>0</v>
      </c>
      <c r="L1249" s="221">
        <f>'고객관리 LIST'!O1248</f>
        <v>0</v>
      </c>
    </row>
    <row r="1250" spans="1:12" ht="20.100000000000001" hidden="1" customHeight="1" x14ac:dyDescent="0.3">
      <c r="A1250" s="82" t="b">
        <f t="shared" ca="1" si="19"/>
        <v>0</v>
      </c>
      <c r="B1250" s="211">
        <f>'고객관리 LIST'!J1249</f>
        <v>0</v>
      </c>
      <c r="C1250" s="211">
        <f>'고객관리 LIST'!B1249</f>
        <v>0</v>
      </c>
      <c r="D1250" s="211">
        <f>'고객관리 LIST'!C1249</f>
        <v>0</v>
      </c>
      <c r="E1250" s="212">
        <f>'고객관리 LIST'!D1249</f>
        <v>0</v>
      </c>
      <c r="F1250" s="213">
        <f>'고객관리 LIST'!E1249</f>
        <v>0</v>
      </c>
      <c r="G1250" s="211">
        <f>'고객관리 LIST'!H1249</f>
        <v>0</v>
      </c>
      <c r="H1250" s="211">
        <f>'고객관리 LIST'!K1249</f>
        <v>0</v>
      </c>
      <c r="I1250" s="211" t="str">
        <f>'고객관리 LIST'!L1249</f>
        <v/>
      </c>
      <c r="J1250" s="211">
        <f>'고객관리 LIST'!M1249</f>
        <v>0</v>
      </c>
      <c r="K1250" s="211">
        <f>'고객관리 LIST'!N1249</f>
        <v>0</v>
      </c>
      <c r="L1250" s="221">
        <f>'고객관리 LIST'!O1249</f>
        <v>0</v>
      </c>
    </row>
    <row r="1251" spans="1:12" ht="20.100000000000001" hidden="1" customHeight="1" x14ac:dyDescent="0.3">
      <c r="A1251" s="82" t="b">
        <f t="shared" ca="1" si="19"/>
        <v>0</v>
      </c>
      <c r="B1251" s="211">
        <f>'고객관리 LIST'!J1250</f>
        <v>0</v>
      </c>
      <c r="C1251" s="211">
        <f>'고객관리 LIST'!B1250</f>
        <v>0</v>
      </c>
      <c r="D1251" s="211">
        <f>'고객관리 LIST'!C1250</f>
        <v>0</v>
      </c>
      <c r="E1251" s="212">
        <f>'고객관리 LIST'!D1250</f>
        <v>0</v>
      </c>
      <c r="F1251" s="213">
        <f>'고객관리 LIST'!E1250</f>
        <v>0</v>
      </c>
      <c r="G1251" s="211">
        <f>'고객관리 LIST'!H1250</f>
        <v>0</v>
      </c>
      <c r="H1251" s="211">
        <f>'고객관리 LIST'!K1250</f>
        <v>0</v>
      </c>
      <c r="I1251" s="211" t="str">
        <f>'고객관리 LIST'!L1250</f>
        <v/>
      </c>
      <c r="J1251" s="211">
        <f>'고객관리 LIST'!M1250</f>
        <v>0</v>
      </c>
      <c r="K1251" s="211">
        <f>'고객관리 LIST'!N1250</f>
        <v>0</v>
      </c>
      <c r="L1251" s="221">
        <f>'고객관리 LIST'!O1250</f>
        <v>0</v>
      </c>
    </row>
    <row r="1252" spans="1:12" ht="20.100000000000001" hidden="1" customHeight="1" x14ac:dyDescent="0.3">
      <c r="A1252" s="82" t="b">
        <f t="shared" ca="1" si="19"/>
        <v>0</v>
      </c>
      <c r="B1252" s="211">
        <f>'고객관리 LIST'!J1251</f>
        <v>0</v>
      </c>
      <c r="C1252" s="211">
        <f>'고객관리 LIST'!B1251</f>
        <v>0</v>
      </c>
      <c r="D1252" s="211">
        <f>'고객관리 LIST'!C1251</f>
        <v>0</v>
      </c>
      <c r="E1252" s="212">
        <f>'고객관리 LIST'!D1251</f>
        <v>0</v>
      </c>
      <c r="F1252" s="213">
        <f>'고객관리 LIST'!E1251</f>
        <v>0</v>
      </c>
      <c r="G1252" s="211">
        <f>'고객관리 LIST'!H1251</f>
        <v>0</v>
      </c>
      <c r="H1252" s="211">
        <f>'고객관리 LIST'!K1251</f>
        <v>0</v>
      </c>
      <c r="I1252" s="211" t="str">
        <f>'고객관리 LIST'!L1251</f>
        <v/>
      </c>
      <c r="J1252" s="211">
        <f>'고객관리 LIST'!M1251</f>
        <v>0</v>
      </c>
      <c r="K1252" s="211">
        <f>'고객관리 LIST'!N1251</f>
        <v>0</v>
      </c>
      <c r="L1252" s="221">
        <f>'고객관리 LIST'!O1251</f>
        <v>0</v>
      </c>
    </row>
    <row r="1253" spans="1:12" ht="20.100000000000001" hidden="1" customHeight="1" x14ac:dyDescent="0.3">
      <c r="A1253" s="82" t="b">
        <f t="shared" ca="1" si="19"/>
        <v>0</v>
      </c>
      <c r="B1253" s="211">
        <f>'고객관리 LIST'!J1252</f>
        <v>0</v>
      </c>
      <c r="C1253" s="211">
        <f>'고객관리 LIST'!B1252</f>
        <v>0</v>
      </c>
      <c r="D1253" s="211">
        <f>'고객관리 LIST'!C1252</f>
        <v>0</v>
      </c>
      <c r="E1253" s="212">
        <f>'고객관리 LIST'!D1252</f>
        <v>0</v>
      </c>
      <c r="F1253" s="213">
        <f>'고객관리 LIST'!E1252</f>
        <v>0</v>
      </c>
      <c r="G1253" s="211">
        <f>'고객관리 LIST'!H1252</f>
        <v>0</v>
      </c>
      <c r="H1253" s="211">
        <f>'고객관리 LIST'!K1252</f>
        <v>0</v>
      </c>
      <c r="I1253" s="211" t="str">
        <f>'고객관리 LIST'!L1252</f>
        <v/>
      </c>
      <c r="J1253" s="211">
        <f>'고객관리 LIST'!M1252</f>
        <v>0</v>
      </c>
      <c r="K1253" s="211">
        <f>'고객관리 LIST'!N1252</f>
        <v>0</v>
      </c>
      <c r="L1253" s="221">
        <f>'고객관리 LIST'!O1252</f>
        <v>0</v>
      </c>
    </row>
    <row r="1254" spans="1:12" ht="20.100000000000001" hidden="1" customHeight="1" x14ac:dyDescent="0.3">
      <c r="A1254" s="82" t="b">
        <f t="shared" ca="1" si="19"/>
        <v>0</v>
      </c>
      <c r="B1254" s="211">
        <f>'고객관리 LIST'!J1253</f>
        <v>0</v>
      </c>
      <c r="C1254" s="211">
        <f>'고객관리 LIST'!B1253</f>
        <v>0</v>
      </c>
      <c r="D1254" s="211">
        <f>'고객관리 LIST'!C1253</f>
        <v>0</v>
      </c>
      <c r="E1254" s="212">
        <f>'고객관리 LIST'!D1253</f>
        <v>0</v>
      </c>
      <c r="F1254" s="213">
        <f>'고객관리 LIST'!E1253</f>
        <v>0</v>
      </c>
      <c r="G1254" s="211">
        <f>'고객관리 LIST'!H1253</f>
        <v>0</v>
      </c>
      <c r="H1254" s="211">
        <f>'고객관리 LIST'!K1253</f>
        <v>0</v>
      </c>
      <c r="I1254" s="211" t="str">
        <f>'고객관리 LIST'!L1253</f>
        <v/>
      </c>
      <c r="J1254" s="211">
        <f>'고객관리 LIST'!M1253</f>
        <v>0</v>
      </c>
      <c r="K1254" s="211">
        <f>'고객관리 LIST'!N1253</f>
        <v>0</v>
      </c>
      <c r="L1254" s="221">
        <f>'고객관리 LIST'!O1253</f>
        <v>0</v>
      </c>
    </row>
    <row r="1255" spans="1:12" ht="20.100000000000001" hidden="1" customHeight="1" x14ac:dyDescent="0.3">
      <c r="A1255" s="82" t="b">
        <f t="shared" ca="1" si="19"/>
        <v>0</v>
      </c>
      <c r="B1255" s="211">
        <f>'고객관리 LIST'!J1254</f>
        <v>0</v>
      </c>
      <c r="C1255" s="211">
        <f>'고객관리 LIST'!B1254</f>
        <v>0</v>
      </c>
      <c r="D1255" s="211">
        <f>'고객관리 LIST'!C1254</f>
        <v>0</v>
      </c>
      <c r="E1255" s="212">
        <f>'고객관리 LIST'!D1254</f>
        <v>0</v>
      </c>
      <c r="F1255" s="213">
        <f>'고객관리 LIST'!E1254</f>
        <v>0</v>
      </c>
      <c r="G1255" s="211">
        <f>'고객관리 LIST'!H1254</f>
        <v>0</v>
      </c>
      <c r="H1255" s="211">
        <f>'고객관리 LIST'!K1254</f>
        <v>0</v>
      </c>
      <c r="I1255" s="211" t="str">
        <f>'고객관리 LIST'!L1254</f>
        <v/>
      </c>
      <c r="J1255" s="211">
        <f>'고객관리 LIST'!M1254</f>
        <v>0</v>
      </c>
      <c r="K1255" s="211">
        <f>'고객관리 LIST'!N1254</f>
        <v>0</v>
      </c>
      <c r="L1255" s="221">
        <f>'고객관리 LIST'!O1254</f>
        <v>0</v>
      </c>
    </row>
    <row r="1256" spans="1:12" ht="20.100000000000001" hidden="1" customHeight="1" x14ac:dyDescent="0.3">
      <c r="A1256" s="82" t="b">
        <f t="shared" ca="1" si="19"/>
        <v>0</v>
      </c>
      <c r="B1256" s="211">
        <f>'고객관리 LIST'!J1255</f>
        <v>0</v>
      </c>
      <c r="C1256" s="211">
        <f>'고객관리 LIST'!B1255</f>
        <v>0</v>
      </c>
      <c r="D1256" s="211">
        <f>'고객관리 LIST'!C1255</f>
        <v>0</v>
      </c>
      <c r="E1256" s="212">
        <f>'고객관리 LIST'!D1255</f>
        <v>0</v>
      </c>
      <c r="F1256" s="213">
        <f>'고객관리 LIST'!E1255</f>
        <v>0</v>
      </c>
      <c r="G1256" s="211">
        <f>'고객관리 LIST'!H1255</f>
        <v>0</v>
      </c>
      <c r="H1256" s="211">
        <f>'고객관리 LIST'!K1255</f>
        <v>0</v>
      </c>
      <c r="I1256" s="211" t="str">
        <f>'고객관리 LIST'!L1255</f>
        <v/>
      </c>
      <c r="J1256" s="211">
        <f>'고객관리 LIST'!M1255</f>
        <v>0</v>
      </c>
      <c r="K1256" s="211">
        <f>'고객관리 LIST'!N1255</f>
        <v>0</v>
      </c>
      <c r="L1256" s="221">
        <f>'고객관리 LIST'!O1255</f>
        <v>0</v>
      </c>
    </row>
    <row r="1257" spans="1:12" ht="20.100000000000001" hidden="1" customHeight="1" x14ac:dyDescent="0.3">
      <c r="A1257" s="82" t="b">
        <f t="shared" ca="1" si="19"/>
        <v>0</v>
      </c>
      <c r="B1257" s="211">
        <f>'고객관리 LIST'!J1256</f>
        <v>0</v>
      </c>
      <c r="C1257" s="211">
        <f>'고객관리 LIST'!B1256</f>
        <v>0</v>
      </c>
      <c r="D1257" s="211">
        <f>'고객관리 LIST'!C1256</f>
        <v>0</v>
      </c>
      <c r="E1257" s="212">
        <f>'고객관리 LIST'!D1256</f>
        <v>0</v>
      </c>
      <c r="F1257" s="213">
        <f>'고객관리 LIST'!E1256</f>
        <v>0</v>
      </c>
      <c r="G1257" s="211">
        <f>'고객관리 LIST'!H1256</f>
        <v>0</v>
      </c>
      <c r="H1257" s="211">
        <f>'고객관리 LIST'!K1256</f>
        <v>0</v>
      </c>
      <c r="I1257" s="211" t="str">
        <f>'고객관리 LIST'!L1256</f>
        <v/>
      </c>
      <c r="J1257" s="211">
        <f>'고객관리 LIST'!M1256</f>
        <v>0</v>
      </c>
      <c r="K1257" s="211">
        <f>'고객관리 LIST'!N1256</f>
        <v>0</v>
      </c>
      <c r="L1257" s="221">
        <f>'고객관리 LIST'!O1256</f>
        <v>0</v>
      </c>
    </row>
    <row r="1258" spans="1:12" ht="20.100000000000001" hidden="1" customHeight="1" x14ac:dyDescent="0.3">
      <c r="A1258" s="82" t="b">
        <f t="shared" ca="1" si="19"/>
        <v>0</v>
      </c>
      <c r="B1258" s="211">
        <f>'고객관리 LIST'!J1257</f>
        <v>0</v>
      </c>
      <c r="C1258" s="211">
        <f>'고객관리 LIST'!B1257</f>
        <v>0</v>
      </c>
      <c r="D1258" s="211">
        <f>'고객관리 LIST'!C1257</f>
        <v>0</v>
      </c>
      <c r="E1258" s="212">
        <f>'고객관리 LIST'!D1257</f>
        <v>0</v>
      </c>
      <c r="F1258" s="213">
        <f>'고객관리 LIST'!E1257</f>
        <v>0</v>
      </c>
      <c r="G1258" s="211">
        <f>'고객관리 LIST'!H1257</f>
        <v>0</v>
      </c>
      <c r="H1258" s="211">
        <f>'고객관리 LIST'!K1257</f>
        <v>0</v>
      </c>
      <c r="I1258" s="211" t="str">
        <f>'고객관리 LIST'!L1257</f>
        <v/>
      </c>
      <c r="J1258" s="211">
        <f>'고객관리 LIST'!M1257</f>
        <v>0</v>
      </c>
      <c r="K1258" s="211">
        <f>'고객관리 LIST'!N1257</f>
        <v>0</v>
      </c>
      <c r="L1258" s="221">
        <f>'고객관리 LIST'!O1257</f>
        <v>0</v>
      </c>
    </row>
    <row r="1259" spans="1:12" ht="20.100000000000001" hidden="1" customHeight="1" x14ac:dyDescent="0.3">
      <c r="A1259" s="82" t="b">
        <f t="shared" ca="1" si="19"/>
        <v>0</v>
      </c>
      <c r="B1259" s="211">
        <f>'고객관리 LIST'!J1258</f>
        <v>0</v>
      </c>
      <c r="C1259" s="211">
        <f>'고객관리 LIST'!B1258</f>
        <v>0</v>
      </c>
      <c r="D1259" s="211">
        <f>'고객관리 LIST'!C1258</f>
        <v>0</v>
      </c>
      <c r="E1259" s="212">
        <f>'고객관리 LIST'!D1258</f>
        <v>0</v>
      </c>
      <c r="F1259" s="213">
        <f>'고객관리 LIST'!E1258</f>
        <v>0</v>
      </c>
      <c r="G1259" s="211">
        <f>'고객관리 LIST'!H1258</f>
        <v>0</v>
      </c>
      <c r="H1259" s="211">
        <f>'고객관리 LIST'!K1258</f>
        <v>0</v>
      </c>
      <c r="I1259" s="211" t="str">
        <f>'고객관리 LIST'!L1258</f>
        <v/>
      </c>
      <c r="J1259" s="211">
        <f>'고객관리 LIST'!M1258</f>
        <v>0</v>
      </c>
      <c r="K1259" s="211">
        <f>'고객관리 LIST'!N1258</f>
        <v>0</v>
      </c>
      <c r="L1259" s="221">
        <f>'고객관리 LIST'!O1258</f>
        <v>0</v>
      </c>
    </row>
    <row r="1260" spans="1:12" ht="20.100000000000001" hidden="1" customHeight="1" x14ac:dyDescent="0.3">
      <c r="A1260" s="82" t="b">
        <f t="shared" ca="1" si="19"/>
        <v>0</v>
      </c>
      <c r="B1260" s="211">
        <f>'고객관리 LIST'!J1259</f>
        <v>0</v>
      </c>
      <c r="C1260" s="211">
        <f>'고객관리 LIST'!B1259</f>
        <v>0</v>
      </c>
      <c r="D1260" s="211">
        <f>'고객관리 LIST'!C1259</f>
        <v>0</v>
      </c>
      <c r="E1260" s="212">
        <f>'고객관리 LIST'!D1259</f>
        <v>0</v>
      </c>
      <c r="F1260" s="213">
        <f>'고객관리 LIST'!E1259</f>
        <v>0</v>
      </c>
      <c r="G1260" s="211">
        <f>'고객관리 LIST'!H1259</f>
        <v>0</v>
      </c>
      <c r="H1260" s="211">
        <f>'고객관리 LIST'!K1259</f>
        <v>0</v>
      </c>
      <c r="I1260" s="211" t="str">
        <f>'고객관리 LIST'!L1259</f>
        <v/>
      </c>
      <c r="J1260" s="211">
        <f>'고객관리 LIST'!M1259</f>
        <v>0</v>
      </c>
      <c r="K1260" s="211">
        <f>'고객관리 LIST'!N1259</f>
        <v>0</v>
      </c>
      <c r="L1260" s="221">
        <f>'고객관리 LIST'!O1259</f>
        <v>0</v>
      </c>
    </row>
    <row r="1261" spans="1:12" ht="20.100000000000001" hidden="1" customHeight="1" x14ac:dyDescent="0.3">
      <c r="A1261" s="82" t="b">
        <f t="shared" ca="1" si="19"/>
        <v>0</v>
      </c>
      <c r="B1261" s="211">
        <f>'고객관리 LIST'!J1260</f>
        <v>0</v>
      </c>
      <c r="C1261" s="211">
        <f>'고객관리 LIST'!B1260</f>
        <v>0</v>
      </c>
      <c r="D1261" s="211">
        <f>'고객관리 LIST'!C1260</f>
        <v>0</v>
      </c>
      <c r="E1261" s="212">
        <f>'고객관리 LIST'!D1260</f>
        <v>0</v>
      </c>
      <c r="F1261" s="213">
        <f>'고객관리 LIST'!E1260</f>
        <v>0</v>
      </c>
      <c r="G1261" s="211">
        <f>'고객관리 LIST'!H1260</f>
        <v>0</v>
      </c>
      <c r="H1261" s="211">
        <f>'고객관리 LIST'!K1260</f>
        <v>0</v>
      </c>
      <c r="I1261" s="211" t="str">
        <f>'고객관리 LIST'!L1260</f>
        <v/>
      </c>
      <c r="J1261" s="211">
        <f>'고객관리 LIST'!M1260</f>
        <v>0</v>
      </c>
      <c r="K1261" s="211">
        <f>'고객관리 LIST'!N1260</f>
        <v>0</v>
      </c>
      <c r="L1261" s="221">
        <f>'고객관리 LIST'!O1260</f>
        <v>0</v>
      </c>
    </row>
    <row r="1262" spans="1:12" ht="20.100000000000001" hidden="1" customHeight="1" x14ac:dyDescent="0.3">
      <c r="A1262" s="82" t="b">
        <f t="shared" ca="1" si="19"/>
        <v>0</v>
      </c>
      <c r="B1262" s="211">
        <f>'고객관리 LIST'!J1261</f>
        <v>0</v>
      </c>
      <c r="C1262" s="211">
        <f>'고객관리 LIST'!B1261</f>
        <v>0</v>
      </c>
      <c r="D1262" s="211">
        <f>'고객관리 LIST'!C1261</f>
        <v>0</v>
      </c>
      <c r="E1262" s="212">
        <f>'고객관리 LIST'!D1261</f>
        <v>0</v>
      </c>
      <c r="F1262" s="213">
        <f>'고객관리 LIST'!E1261</f>
        <v>0</v>
      </c>
      <c r="G1262" s="211">
        <f>'고객관리 LIST'!H1261</f>
        <v>0</v>
      </c>
      <c r="H1262" s="211">
        <f>'고객관리 LIST'!K1261</f>
        <v>0</v>
      </c>
      <c r="I1262" s="211" t="str">
        <f>'고객관리 LIST'!L1261</f>
        <v/>
      </c>
      <c r="J1262" s="211">
        <f>'고객관리 LIST'!M1261</f>
        <v>0</v>
      </c>
      <c r="K1262" s="211">
        <f>'고객관리 LIST'!N1261</f>
        <v>0</v>
      </c>
      <c r="L1262" s="221">
        <f>'고객관리 LIST'!O1261</f>
        <v>0</v>
      </c>
    </row>
    <row r="1263" spans="1:12" ht="20.100000000000001" hidden="1" customHeight="1" x14ac:dyDescent="0.3">
      <c r="A1263" s="82" t="b">
        <f t="shared" ca="1" si="19"/>
        <v>0</v>
      </c>
      <c r="B1263" s="211">
        <f>'고객관리 LIST'!J1262</f>
        <v>0</v>
      </c>
      <c r="C1263" s="211">
        <f>'고객관리 LIST'!B1262</f>
        <v>0</v>
      </c>
      <c r="D1263" s="211">
        <f>'고객관리 LIST'!C1262</f>
        <v>0</v>
      </c>
      <c r="E1263" s="212">
        <f>'고객관리 LIST'!D1262</f>
        <v>0</v>
      </c>
      <c r="F1263" s="213">
        <f>'고객관리 LIST'!E1262</f>
        <v>0</v>
      </c>
      <c r="G1263" s="211">
        <f>'고객관리 LIST'!H1262</f>
        <v>0</v>
      </c>
      <c r="H1263" s="211">
        <f>'고객관리 LIST'!K1262</f>
        <v>0</v>
      </c>
      <c r="I1263" s="211" t="str">
        <f>'고객관리 LIST'!L1262</f>
        <v/>
      </c>
      <c r="J1263" s="211">
        <f>'고객관리 LIST'!M1262</f>
        <v>0</v>
      </c>
      <c r="K1263" s="211">
        <f>'고객관리 LIST'!N1262</f>
        <v>0</v>
      </c>
      <c r="L1263" s="221">
        <f>'고객관리 LIST'!O1262</f>
        <v>0</v>
      </c>
    </row>
    <row r="1264" spans="1:12" ht="20.100000000000001" hidden="1" customHeight="1" x14ac:dyDescent="0.3">
      <c r="A1264" s="82" t="b">
        <f t="shared" ca="1" si="19"/>
        <v>0</v>
      </c>
      <c r="B1264" s="211">
        <f>'고객관리 LIST'!J1263</f>
        <v>0</v>
      </c>
      <c r="C1264" s="211">
        <f>'고객관리 LIST'!B1263</f>
        <v>0</v>
      </c>
      <c r="D1264" s="211">
        <f>'고객관리 LIST'!C1263</f>
        <v>0</v>
      </c>
      <c r="E1264" s="212">
        <f>'고객관리 LIST'!D1263</f>
        <v>0</v>
      </c>
      <c r="F1264" s="213">
        <f>'고객관리 LIST'!E1263</f>
        <v>0</v>
      </c>
      <c r="G1264" s="211">
        <f>'고객관리 LIST'!H1263</f>
        <v>0</v>
      </c>
      <c r="H1264" s="211">
        <f>'고객관리 LIST'!K1263</f>
        <v>0</v>
      </c>
      <c r="I1264" s="211" t="str">
        <f>'고객관리 LIST'!L1263</f>
        <v/>
      </c>
      <c r="J1264" s="211">
        <f>'고객관리 LIST'!M1263</f>
        <v>0</v>
      </c>
      <c r="K1264" s="211">
        <f>'고객관리 LIST'!N1263</f>
        <v>0</v>
      </c>
      <c r="L1264" s="221">
        <f>'고객관리 LIST'!O1263</f>
        <v>0</v>
      </c>
    </row>
    <row r="1265" spans="1:12" ht="20.100000000000001" hidden="1" customHeight="1" x14ac:dyDescent="0.3">
      <c r="A1265" s="82" t="b">
        <f t="shared" ca="1" si="19"/>
        <v>0</v>
      </c>
      <c r="B1265" s="211">
        <f>'고객관리 LIST'!J1264</f>
        <v>0</v>
      </c>
      <c r="C1265" s="211">
        <f>'고객관리 LIST'!B1264</f>
        <v>0</v>
      </c>
      <c r="D1265" s="211">
        <f>'고객관리 LIST'!C1264</f>
        <v>0</v>
      </c>
      <c r="E1265" s="212">
        <f>'고객관리 LIST'!D1264</f>
        <v>0</v>
      </c>
      <c r="F1265" s="213">
        <f>'고객관리 LIST'!E1264</f>
        <v>0</v>
      </c>
      <c r="G1265" s="211">
        <f>'고객관리 LIST'!H1264</f>
        <v>0</v>
      </c>
      <c r="H1265" s="211">
        <f>'고객관리 LIST'!K1264</f>
        <v>0</v>
      </c>
      <c r="I1265" s="211" t="str">
        <f>'고객관리 LIST'!L1264</f>
        <v/>
      </c>
      <c r="J1265" s="211">
        <f>'고객관리 LIST'!M1264</f>
        <v>0</v>
      </c>
      <c r="K1265" s="211">
        <f>'고객관리 LIST'!N1264</f>
        <v>0</v>
      </c>
      <c r="L1265" s="221">
        <f>'고객관리 LIST'!O1264</f>
        <v>0</v>
      </c>
    </row>
    <row r="1266" spans="1:12" ht="20.100000000000001" hidden="1" customHeight="1" x14ac:dyDescent="0.3">
      <c r="A1266" s="82" t="b">
        <f t="shared" ca="1" si="19"/>
        <v>0</v>
      </c>
      <c r="B1266" s="211">
        <f>'고객관리 LIST'!J1265</f>
        <v>0</v>
      </c>
      <c r="C1266" s="211">
        <f>'고객관리 LIST'!B1265</f>
        <v>0</v>
      </c>
      <c r="D1266" s="211">
        <f>'고객관리 LIST'!C1265</f>
        <v>0</v>
      </c>
      <c r="E1266" s="212">
        <f>'고객관리 LIST'!D1265</f>
        <v>0</v>
      </c>
      <c r="F1266" s="213">
        <f>'고객관리 LIST'!E1265</f>
        <v>0</v>
      </c>
      <c r="G1266" s="211">
        <f>'고객관리 LIST'!H1265</f>
        <v>0</v>
      </c>
      <c r="H1266" s="211">
        <f>'고객관리 LIST'!K1265</f>
        <v>0</v>
      </c>
      <c r="I1266" s="211" t="str">
        <f>'고객관리 LIST'!L1265</f>
        <v/>
      </c>
      <c r="J1266" s="211">
        <f>'고객관리 LIST'!M1265</f>
        <v>0</v>
      </c>
      <c r="K1266" s="211">
        <f>'고객관리 LIST'!N1265</f>
        <v>0</v>
      </c>
      <c r="L1266" s="221">
        <f>'고객관리 LIST'!O1265</f>
        <v>0</v>
      </c>
    </row>
    <row r="1267" spans="1:12" ht="20.100000000000001" hidden="1" customHeight="1" x14ac:dyDescent="0.3">
      <c r="A1267" s="82" t="b">
        <f t="shared" ca="1" si="19"/>
        <v>0</v>
      </c>
      <c r="B1267" s="211">
        <f>'고객관리 LIST'!J1266</f>
        <v>0</v>
      </c>
      <c r="C1267" s="211">
        <f>'고객관리 LIST'!B1266</f>
        <v>0</v>
      </c>
      <c r="D1267" s="211">
        <f>'고객관리 LIST'!C1266</f>
        <v>0</v>
      </c>
      <c r="E1267" s="212">
        <f>'고객관리 LIST'!D1266</f>
        <v>0</v>
      </c>
      <c r="F1267" s="213">
        <f>'고객관리 LIST'!E1266</f>
        <v>0</v>
      </c>
      <c r="G1267" s="211">
        <f>'고객관리 LIST'!H1266</f>
        <v>0</v>
      </c>
      <c r="H1267" s="211">
        <f>'고객관리 LIST'!K1266</f>
        <v>0</v>
      </c>
      <c r="I1267" s="211" t="str">
        <f>'고객관리 LIST'!L1266</f>
        <v/>
      </c>
      <c r="J1267" s="211">
        <f>'고객관리 LIST'!M1266</f>
        <v>0</v>
      </c>
      <c r="K1267" s="211">
        <f>'고객관리 LIST'!N1266</f>
        <v>0</v>
      </c>
      <c r="L1267" s="221">
        <f>'고객관리 LIST'!O1266</f>
        <v>0</v>
      </c>
    </row>
    <row r="1268" spans="1:12" ht="20.100000000000001" hidden="1" customHeight="1" x14ac:dyDescent="0.3">
      <c r="A1268" s="82" t="b">
        <f t="shared" ca="1" si="19"/>
        <v>0</v>
      </c>
      <c r="B1268" s="211">
        <f>'고객관리 LIST'!J1267</f>
        <v>0</v>
      </c>
      <c r="C1268" s="211">
        <f>'고객관리 LIST'!B1267</f>
        <v>0</v>
      </c>
      <c r="D1268" s="211">
        <f>'고객관리 LIST'!C1267</f>
        <v>0</v>
      </c>
      <c r="E1268" s="212">
        <f>'고객관리 LIST'!D1267</f>
        <v>0</v>
      </c>
      <c r="F1268" s="213">
        <f>'고객관리 LIST'!E1267</f>
        <v>0</v>
      </c>
      <c r="G1268" s="211">
        <f>'고객관리 LIST'!H1267</f>
        <v>0</v>
      </c>
      <c r="H1268" s="211">
        <f>'고객관리 LIST'!K1267</f>
        <v>0</v>
      </c>
      <c r="I1268" s="211" t="str">
        <f>'고객관리 LIST'!L1267</f>
        <v/>
      </c>
      <c r="J1268" s="211">
        <f>'고객관리 LIST'!M1267</f>
        <v>0</v>
      </c>
      <c r="K1268" s="211">
        <f>'고객관리 LIST'!N1267</f>
        <v>0</v>
      </c>
      <c r="L1268" s="221">
        <f>'고객관리 LIST'!O1267</f>
        <v>0</v>
      </c>
    </row>
    <row r="1269" spans="1:12" ht="20.100000000000001" hidden="1" customHeight="1" x14ac:dyDescent="0.3">
      <c r="A1269" s="82" t="b">
        <f t="shared" ca="1" si="19"/>
        <v>0</v>
      </c>
      <c r="B1269" s="211">
        <f>'고객관리 LIST'!J1268</f>
        <v>0</v>
      </c>
      <c r="C1269" s="211">
        <f>'고객관리 LIST'!B1268</f>
        <v>0</v>
      </c>
      <c r="D1269" s="211">
        <f>'고객관리 LIST'!C1268</f>
        <v>0</v>
      </c>
      <c r="E1269" s="212">
        <f>'고객관리 LIST'!D1268</f>
        <v>0</v>
      </c>
      <c r="F1269" s="213">
        <f>'고객관리 LIST'!E1268</f>
        <v>0</v>
      </c>
      <c r="G1269" s="211">
        <f>'고객관리 LIST'!H1268</f>
        <v>0</v>
      </c>
      <c r="H1269" s="211">
        <f>'고객관리 LIST'!K1268</f>
        <v>0</v>
      </c>
      <c r="I1269" s="211" t="str">
        <f>'고객관리 LIST'!L1268</f>
        <v/>
      </c>
      <c r="J1269" s="211">
        <f>'고객관리 LIST'!M1268</f>
        <v>0</v>
      </c>
      <c r="K1269" s="211">
        <f>'고객관리 LIST'!N1268</f>
        <v>0</v>
      </c>
      <c r="L1269" s="221">
        <f>'고객관리 LIST'!O1268</f>
        <v>0</v>
      </c>
    </row>
    <row r="1270" spans="1:12" ht="20.100000000000001" hidden="1" customHeight="1" x14ac:dyDescent="0.3">
      <c r="A1270" s="82" t="b">
        <f t="shared" ca="1" si="19"/>
        <v>0</v>
      </c>
      <c r="B1270" s="211">
        <f>'고객관리 LIST'!J1269</f>
        <v>0</v>
      </c>
      <c r="C1270" s="211">
        <f>'고객관리 LIST'!B1269</f>
        <v>0</v>
      </c>
      <c r="D1270" s="211">
        <f>'고객관리 LIST'!C1269</f>
        <v>0</v>
      </c>
      <c r="E1270" s="212">
        <f>'고객관리 LIST'!D1269</f>
        <v>0</v>
      </c>
      <c r="F1270" s="213">
        <f>'고객관리 LIST'!E1269</f>
        <v>0</v>
      </c>
      <c r="G1270" s="211">
        <f>'고객관리 LIST'!H1269</f>
        <v>0</v>
      </c>
      <c r="H1270" s="211">
        <f>'고객관리 LIST'!K1269</f>
        <v>0</v>
      </c>
      <c r="I1270" s="211" t="str">
        <f>'고객관리 LIST'!L1269</f>
        <v/>
      </c>
      <c r="J1270" s="211">
        <f>'고객관리 LIST'!M1269</f>
        <v>0</v>
      </c>
      <c r="K1270" s="211">
        <f>'고객관리 LIST'!N1269</f>
        <v>0</v>
      </c>
      <c r="L1270" s="221">
        <f>'고객관리 LIST'!O1269</f>
        <v>0</v>
      </c>
    </row>
    <row r="1271" spans="1:12" ht="20.100000000000001" hidden="1" customHeight="1" x14ac:dyDescent="0.3">
      <c r="A1271" s="82" t="b">
        <f t="shared" ca="1" si="19"/>
        <v>0</v>
      </c>
      <c r="B1271" s="211">
        <f>'고객관리 LIST'!J1270</f>
        <v>0</v>
      </c>
      <c r="C1271" s="211">
        <f>'고객관리 LIST'!B1270</f>
        <v>0</v>
      </c>
      <c r="D1271" s="211">
        <f>'고객관리 LIST'!C1270</f>
        <v>0</v>
      </c>
      <c r="E1271" s="212">
        <f>'고객관리 LIST'!D1270</f>
        <v>0</v>
      </c>
      <c r="F1271" s="213">
        <f>'고객관리 LIST'!E1270</f>
        <v>0</v>
      </c>
      <c r="G1271" s="211">
        <f>'고객관리 LIST'!H1270</f>
        <v>0</v>
      </c>
      <c r="H1271" s="211">
        <f>'고객관리 LIST'!K1270</f>
        <v>0</v>
      </c>
      <c r="I1271" s="211" t="str">
        <f>'고객관리 LIST'!L1270</f>
        <v/>
      </c>
      <c r="J1271" s="211">
        <f>'고객관리 LIST'!M1270</f>
        <v>0</v>
      </c>
      <c r="K1271" s="211">
        <f>'고객관리 LIST'!N1270</f>
        <v>0</v>
      </c>
      <c r="L1271" s="221">
        <f>'고객관리 LIST'!O1270</f>
        <v>0</v>
      </c>
    </row>
    <row r="1272" spans="1:12" ht="20.100000000000001" hidden="1" customHeight="1" x14ac:dyDescent="0.3">
      <c r="A1272" s="82" t="b">
        <f t="shared" ca="1" si="19"/>
        <v>0</v>
      </c>
      <c r="B1272" s="211">
        <f>'고객관리 LIST'!J1271</f>
        <v>0</v>
      </c>
      <c r="C1272" s="211">
        <f>'고객관리 LIST'!B1271</f>
        <v>0</v>
      </c>
      <c r="D1272" s="211">
        <f>'고객관리 LIST'!C1271</f>
        <v>0</v>
      </c>
      <c r="E1272" s="212">
        <f>'고객관리 LIST'!D1271</f>
        <v>0</v>
      </c>
      <c r="F1272" s="213">
        <f>'고객관리 LIST'!E1271</f>
        <v>0</v>
      </c>
      <c r="G1272" s="211">
        <f>'고객관리 LIST'!H1271</f>
        <v>0</v>
      </c>
      <c r="H1272" s="211">
        <f>'고객관리 LIST'!K1271</f>
        <v>0</v>
      </c>
      <c r="I1272" s="211" t="str">
        <f>'고객관리 LIST'!L1271</f>
        <v/>
      </c>
      <c r="J1272" s="211">
        <f>'고객관리 LIST'!M1271</f>
        <v>0</v>
      </c>
      <c r="K1272" s="211">
        <f>'고객관리 LIST'!N1271</f>
        <v>0</v>
      </c>
      <c r="L1272" s="221">
        <f>'고객관리 LIST'!O1271</f>
        <v>0</v>
      </c>
    </row>
    <row r="1273" spans="1:12" ht="20.100000000000001" hidden="1" customHeight="1" x14ac:dyDescent="0.3">
      <c r="A1273" s="82" t="b">
        <f t="shared" ca="1" si="19"/>
        <v>0</v>
      </c>
      <c r="B1273" s="211">
        <f>'고객관리 LIST'!J1272</f>
        <v>0</v>
      </c>
      <c r="C1273" s="211">
        <f>'고객관리 LIST'!B1272</f>
        <v>0</v>
      </c>
      <c r="D1273" s="211">
        <f>'고객관리 LIST'!C1272</f>
        <v>0</v>
      </c>
      <c r="E1273" s="212">
        <f>'고객관리 LIST'!D1272</f>
        <v>0</v>
      </c>
      <c r="F1273" s="213">
        <f>'고객관리 LIST'!E1272</f>
        <v>0</v>
      </c>
      <c r="G1273" s="211">
        <f>'고객관리 LIST'!H1272</f>
        <v>0</v>
      </c>
      <c r="H1273" s="211">
        <f>'고객관리 LIST'!K1272</f>
        <v>0</v>
      </c>
      <c r="I1273" s="211" t="str">
        <f>'고객관리 LIST'!L1272</f>
        <v/>
      </c>
      <c r="J1273" s="211">
        <f>'고객관리 LIST'!M1272</f>
        <v>0</v>
      </c>
      <c r="K1273" s="211">
        <f>'고객관리 LIST'!N1272</f>
        <v>0</v>
      </c>
      <c r="L1273" s="221">
        <f>'고객관리 LIST'!O1272</f>
        <v>0</v>
      </c>
    </row>
    <row r="1274" spans="1:12" ht="20.100000000000001" hidden="1" customHeight="1" x14ac:dyDescent="0.3">
      <c r="A1274" s="82" t="b">
        <f t="shared" ca="1" si="19"/>
        <v>0</v>
      </c>
      <c r="B1274" s="211">
        <f>'고객관리 LIST'!J1273</f>
        <v>0</v>
      </c>
      <c r="C1274" s="211">
        <f>'고객관리 LIST'!B1273</f>
        <v>0</v>
      </c>
      <c r="D1274" s="211">
        <f>'고객관리 LIST'!C1273</f>
        <v>0</v>
      </c>
      <c r="E1274" s="212">
        <f>'고객관리 LIST'!D1273</f>
        <v>0</v>
      </c>
      <c r="F1274" s="213">
        <f>'고객관리 LIST'!E1273</f>
        <v>0</v>
      </c>
      <c r="G1274" s="211">
        <f>'고객관리 LIST'!H1273</f>
        <v>0</v>
      </c>
      <c r="H1274" s="211">
        <f>'고객관리 LIST'!K1273</f>
        <v>0</v>
      </c>
      <c r="I1274" s="211" t="str">
        <f>'고객관리 LIST'!L1273</f>
        <v/>
      </c>
      <c r="J1274" s="211">
        <f>'고객관리 LIST'!M1273</f>
        <v>0</v>
      </c>
      <c r="K1274" s="211">
        <f>'고객관리 LIST'!N1273</f>
        <v>0</v>
      </c>
      <c r="L1274" s="221">
        <f>'고객관리 LIST'!O1273</f>
        <v>0</v>
      </c>
    </row>
    <row r="1275" spans="1:12" ht="20.100000000000001" hidden="1" customHeight="1" x14ac:dyDescent="0.3">
      <c r="A1275" s="82" t="b">
        <f t="shared" ca="1" si="19"/>
        <v>0</v>
      </c>
      <c r="B1275" s="211">
        <f>'고객관리 LIST'!J1274</f>
        <v>0</v>
      </c>
      <c r="C1275" s="211">
        <f>'고객관리 LIST'!B1274</f>
        <v>0</v>
      </c>
      <c r="D1275" s="211">
        <f>'고객관리 LIST'!C1274</f>
        <v>0</v>
      </c>
      <c r="E1275" s="212">
        <f>'고객관리 LIST'!D1274</f>
        <v>0</v>
      </c>
      <c r="F1275" s="213">
        <f>'고객관리 LIST'!E1274</f>
        <v>0</v>
      </c>
      <c r="G1275" s="211">
        <f>'고객관리 LIST'!H1274</f>
        <v>0</v>
      </c>
      <c r="H1275" s="211">
        <f>'고객관리 LIST'!K1274</f>
        <v>0</v>
      </c>
      <c r="I1275" s="211" t="str">
        <f>'고객관리 LIST'!L1274</f>
        <v/>
      </c>
      <c r="J1275" s="211">
        <f>'고객관리 LIST'!M1274</f>
        <v>0</v>
      </c>
      <c r="K1275" s="211">
        <f>'고객관리 LIST'!N1274</f>
        <v>0</v>
      </c>
      <c r="L1275" s="221">
        <f>'고객관리 LIST'!O1274</f>
        <v>0</v>
      </c>
    </row>
    <row r="1276" spans="1:12" ht="20.100000000000001" hidden="1" customHeight="1" x14ac:dyDescent="0.3">
      <c r="A1276" s="82" t="b">
        <f t="shared" ca="1" si="19"/>
        <v>0</v>
      </c>
      <c r="B1276" s="211">
        <f>'고객관리 LIST'!J1275</f>
        <v>0</v>
      </c>
      <c r="C1276" s="211">
        <f>'고객관리 LIST'!B1275</f>
        <v>0</v>
      </c>
      <c r="D1276" s="211">
        <f>'고객관리 LIST'!C1275</f>
        <v>0</v>
      </c>
      <c r="E1276" s="212">
        <f>'고객관리 LIST'!D1275</f>
        <v>0</v>
      </c>
      <c r="F1276" s="213">
        <f>'고객관리 LIST'!E1275</f>
        <v>0</v>
      </c>
      <c r="G1276" s="211">
        <f>'고객관리 LIST'!H1275</f>
        <v>0</v>
      </c>
      <c r="H1276" s="211">
        <f>'고객관리 LIST'!K1275</f>
        <v>0</v>
      </c>
      <c r="I1276" s="211" t="str">
        <f>'고객관리 LIST'!L1275</f>
        <v/>
      </c>
      <c r="J1276" s="211">
        <f>'고객관리 LIST'!M1275</f>
        <v>0</v>
      </c>
      <c r="K1276" s="211">
        <f>'고객관리 LIST'!N1275</f>
        <v>0</v>
      </c>
      <c r="L1276" s="221">
        <f>'고객관리 LIST'!O1275</f>
        <v>0</v>
      </c>
    </row>
    <row r="1277" spans="1:12" ht="20.100000000000001" hidden="1" customHeight="1" x14ac:dyDescent="0.3">
      <c r="A1277" s="82" t="b">
        <f t="shared" ca="1" si="19"/>
        <v>0</v>
      </c>
      <c r="B1277" s="211">
        <f>'고객관리 LIST'!J1276</f>
        <v>0</v>
      </c>
      <c r="C1277" s="211">
        <f>'고객관리 LIST'!B1276</f>
        <v>0</v>
      </c>
      <c r="D1277" s="211">
        <f>'고객관리 LIST'!C1276</f>
        <v>0</v>
      </c>
      <c r="E1277" s="212">
        <f>'고객관리 LIST'!D1276</f>
        <v>0</v>
      </c>
      <c r="F1277" s="213">
        <f>'고객관리 LIST'!E1276</f>
        <v>0</v>
      </c>
      <c r="G1277" s="211">
        <f>'고객관리 LIST'!H1276</f>
        <v>0</v>
      </c>
      <c r="H1277" s="211">
        <f>'고객관리 LIST'!K1276</f>
        <v>0</v>
      </c>
      <c r="I1277" s="211" t="str">
        <f>'고객관리 LIST'!L1276</f>
        <v/>
      </c>
      <c r="J1277" s="211">
        <f>'고객관리 LIST'!M1276</f>
        <v>0</v>
      </c>
      <c r="K1277" s="211">
        <f>'고객관리 LIST'!N1276</f>
        <v>0</v>
      </c>
      <c r="L1277" s="221">
        <f>'고객관리 LIST'!O1276</f>
        <v>0</v>
      </c>
    </row>
    <row r="1278" spans="1:12" ht="20.100000000000001" hidden="1" customHeight="1" x14ac:dyDescent="0.3">
      <c r="A1278" s="82" t="b">
        <f t="shared" ca="1" si="19"/>
        <v>0</v>
      </c>
      <c r="B1278" s="211">
        <f>'고객관리 LIST'!J1277</f>
        <v>0</v>
      </c>
      <c r="C1278" s="211">
        <f>'고객관리 LIST'!B1277</f>
        <v>0</v>
      </c>
      <c r="D1278" s="211">
        <f>'고객관리 LIST'!C1277</f>
        <v>0</v>
      </c>
      <c r="E1278" s="212">
        <f>'고객관리 LIST'!D1277</f>
        <v>0</v>
      </c>
      <c r="F1278" s="213">
        <f>'고객관리 LIST'!E1277</f>
        <v>0</v>
      </c>
      <c r="G1278" s="211">
        <f>'고객관리 LIST'!H1277</f>
        <v>0</v>
      </c>
      <c r="H1278" s="211">
        <f>'고객관리 LIST'!K1277</f>
        <v>0</v>
      </c>
      <c r="I1278" s="211" t="str">
        <f>'고객관리 LIST'!L1277</f>
        <v/>
      </c>
      <c r="J1278" s="211">
        <f>'고객관리 LIST'!M1277</f>
        <v>0</v>
      </c>
      <c r="K1278" s="211">
        <f>'고객관리 LIST'!N1277</f>
        <v>0</v>
      </c>
      <c r="L1278" s="221">
        <f>'고객관리 LIST'!O1277</f>
        <v>0</v>
      </c>
    </row>
    <row r="1279" spans="1:12" ht="20.100000000000001" hidden="1" customHeight="1" x14ac:dyDescent="0.3">
      <c r="A1279" s="82" t="b">
        <f t="shared" ca="1" si="19"/>
        <v>0</v>
      </c>
      <c r="B1279" s="211">
        <f>'고객관리 LIST'!J1278</f>
        <v>0</v>
      </c>
      <c r="C1279" s="211">
        <f>'고객관리 LIST'!B1278</f>
        <v>0</v>
      </c>
      <c r="D1279" s="211">
        <f>'고객관리 LIST'!C1278</f>
        <v>0</v>
      </c>
      <c r="E1279" s="212">
        <f>'고객관리 LIST'!D1278</f>
        <v>0</v>
      </c>
      <c r="F1279" s="213">
        <f>'고객관리 LIST'!E1278</f>
        <v>0</v>
      </c>
      <c r="G1279" s="211">
        <f>'고객관리 LIST'!H1278</f>
        <v>0</v>
      </c>
      <c r="H1279" s="211">
        <f>'고객관리 LIST'!K1278</f>
        <v>0</v>
      </c>
      <c r="I1279" s="211" t="str">
        <f>'고객관리 LIST'!L1278</f>
        <v/>
      </c>
      <c r="J1279" s="211">
        <f>'고객관리 LIST'!M1278</f>
        <v>0</v>
      </c>
      <c r="K1279" s="211">
        <f>'고객관리 LIST'!N1278</f>
        <v>0</v>
      </c>
      <c r="L1279" s="221">
        <f>'고객관리 LIST'!O1278</f>
        <v>0</v>
      </c>
    </row>
    <row r="1280" spans="1:12" ht="20.100000000000001" hidden="1" customHeight="1" x14ac:dyDescent="0.3">
      <c r="A1280" s="82" t="b">
        <f t="shared" ca="1" si="19"/>
        <v>0</v>
      </c>
      <c r="B1280" s="211">
        <f>'고객관리 LIST'!J1279</f>
        <v>0</v>
      </c>
      <c r="C1280" s="211">
        <f>'고객관리 LIST'!B1279</f>
        <v>0</v>
      </c>
      <c r="D1280" s="211">
        <f>'고객관리 LIST'!C1279</f>
        <v>0</v>
      </c>
      <c r="E1280" s="212">
        <f>'고객관리 LIST'!D1279</f>
        <v>0</v>
      </c>
      <c r="F1280" s="213">
        <f>'고객관리 LIST'!E1279</f>
        <v>0</v>
      </c>
      <c r="G1280" s="211">
        <f>'고객관리 LIST'!H1279</f>
        <v>0</v>
      </c>
      <c r="H1280" s="211">
        <f>'고객관리 LIST'!K1279</f>
        <v>0</v>
      </c>
      <c r="I1280" s="211" t="str">
        <f>'고객관리 LIST'!L1279</f>
        <v/>
      </c>
      <c r="J1280" s="211">
        <f>'고객관리 LIST'!M1279</f>
        <v>0</v>
      </c>
      <c r="K1280" s="211">
        <f>'고객관리 LIST'!N1279</f>
        <v>0</v>
      </c>
      <c r="L1280" s="221">
        <f>'고객관리 LIST'!O1279</f>
        <v>0</v>
      </c>
    </row>
    <row r="1281" spans="1:12" ht="20.100000000000001" hidden="1" customHeight="1" x14ac:dyDescent="0.3">
      <c r="A1281" s="82" t="b">
        <f t="shared" ca="1" si="19"/>
        <v>0</v>
      </c>
      <c r="B1281" s="211">
        <f>'고객관리 LIST'!J1280</f>
        <v>0</v>
      </c>
      <c r="C1281" s="211">
        <f>'고객관리 LIST'!B1280</f>
        <v>0</v>
      </c>
      <c r="D1281" s="211">
        <f>'고객관리 LIST'!C1280</f>
        <v>0</v>
      </c>
      <c r="E1281" s="212">
        <f>'고객관리 LIST'!D1280</f>
        <v>0</v>
      </c>
      <c r="F1281" s="213">
        <f>'고객관리 LIST'!E1280</f>
        <v>0</v>
      </c>
      <c r="G1281" s="211">
        <f>'고객관리 LIST'!H1280</f>
        <v>0</v>
      </c>
      <c r="H1281" s="211">
        <f>'고객관리 LIST'!K1280</f>
        <v>0</v>
      </c>
      <c r="I1281" s="211" t="str">
        <f>'고객관리 LIST'!L1280</f>
        <v/>
      </c>
      <c r="J1281" s="211">
        <f>'고객관리 LIST'!M1280</f>
        <v>0</v>
      </c>
      <c r="K1281" s="211">
        <f>'고객관리 LIST'!N1280</f>
        <v>0</v>
      </c>
      <c r="L1281" s="221">
        <f>'고객관리 LIST'!O1280</f>
        <v>0</v>
      </c>
    </row>
    <row r="1282" spans="1:12" ht="20.100000000000001" hidden="1" customHeight="1" x14ac:dyDescent="0.3">
      <c r="A1282" s="82" t="b">
        <f t="shared" ca="1" si="19"/>
        <v>0</v>
      </c>
      <c r="B1282" s="211">
        <f>'고객관리 LIST'!J1281</f>
        <v>0</v>
      </c>
      <c r="C1282" s="211">
        <f>'고객관리 LIST'!B1281</f>
        <v>0</v>
      </c>
      <c r="D1282" s="211">
        <f>'고객관리 LIST'!C1281</f>
        <v>0</v>
      </c>
      <c r="E1282" s="212">
        <f>'고객관리 LIST'!D1281</f>
        <v>0</v>
      </c>
      <c r="F1282" s="213">
        <f>'고객관리 LIST'!E1281</f>
        <v>0</v>
      </c>
      <c r="G1282" s="211">
        <f>'고객관리 LIST'!H1281</f>
        <v>0</v>
      </c>
      <c r="H1282" s="211">
        <f>'고객관리 LIST'!K1281</f>
        <v>0</v>
      </c>
      <c r="I1282" s="211" t="str">
        <f>'고객관리 LIST'!L1281</f>
        <v/>
      </c>
      <c r="J1282" s="211">
        <f>'고객관리 LIST'!M1281</f>
        <v>0</v>
      </c>
      <c r="K1282" s="211">
        <f>'고객관리 LIST'!N1281</f>
        <v>0</v>
      </c>
      <c r="L1282" s="221">
        <f>'고객관리 LIST'!O1281</f>
        <v>0</v>
      </c>
    </row>
    <row r="1283" spans="1:12" ht="20.100000000000001" hidden="1" customHeight="1" x14ac:dyDescent="0.3">
      <c r="A1283" s="82" t="b">
        <f t="shared" ca="1" si="19"/>
        <v>0</v>
      </c>
      <c r="B1283" s="211">
        <f>'고객관리 LIST'!J1282</f>
        <v>0</v>
      </c>
      <c r="C1283" s="211">
        <f>'고객관리 LIST'!B1282</f>
        <v>0</v>
      </c>
      <c r="D1283" s="211">
        <f>'고객관리 LIST'!C1282</f>
        <v>0</v>
      </c>
      <c r="E1283" s="212">
        <f>'고객관리 LIST'!D1282</f>
        <v>0</v>
      </c>
      <c r="F1283" s="213">
        <f>'고객관리 LIST'!E1282</f>
        <v>0</v>
      </c>
      <c r="G1283" s="211">
        <f>'고객관리 LIST'!H1282</f>
        <v>0</v>
      </c>
      <c r="H1283" s="211">
        <f>'고객관리 LIST'!K1282</f>
        <v>0</v>
      </c>
      <c r="I1283" s="211" t="str">
        <f>'고객관리 LIST'!L1282</f>
        <v/>
      </c>
      <c r="J1283" s="211">
        <f>'고객관리 LIST'!M1282</f>
        <v>0</v>
      </c>
      <c r="K1283" s="211">
        <f>'고객관리 LIST'!N1282</f>
        <v>0</v>
      </c>
      <c r="L1283" s="221">
        <f>'고객관리 LIST'!O1282</f>
        <v>0</v>
      </c>
    </row>
    <row r="1284" spans="1:12" ht="20.100000000000001" hidden="1" customHeight="1" x14ac:dyDescent="0.3">
      <c r="A1284" s="82" t="b">
        <f t="shared" ca="1" si="19"/>
        <v>0</v>
      </c>
      <c r="B1284" s="211">
        <f>'고객관리 LIST'!J1283</f>
        <v>0</v>
      </c>
      <c r="C1284" s="211">
        <f>'고객관리 LIST'!B1283</f>
        <v>0</v>
      </c>
      <c r="D1284" s="211">
        <f>'고객관리 LIST'!C1283</f>
        <v>0</v>
      </c>
      <c r="E1284" s="212">
        <f>'고객관리 LIST'!D1283</f>
        <v>0</v>
      </c>
      <c r="F1284" s="213">
        <f>'고객관리 LIST'!E1283</f>
        <v>0</v>
      </c>
      <c r="G1284" s="211">
        <f>'고객관리 LIST'!H1283</f>
        <v>0</v>
      </c>
      <c r="H1284" s="211">
        <f>'고객관리 LIST'!K1283</f>
        <v>0</v>
      </c>
      <c r="I1284" s="211" t="str">
        <f>'고객관리 LIST'!L1283</f>
        <v/>
      </c>
      <c r="J1284" s="211">
        <f>'고객관리 LIST'!M1283</f>
        <v>0</v>
      </c>
      <c r="K1284" s="211">
        <f>'고객관리 LIST'!N1283</f>
        <v>0</v>
      </c>
      <c r="L1284" s="221">
        <f>'고객관리 LIST'!O1283</f>
        <v>0</v>
      </c>
    </row>
    <row r="1285" spans="1:12" ht="20.100000000000001" hidden="1" customHeight="1" x14ac:dyDescent="0.3">
      <c r="A1285" s="82" t="b">
        <f t="shared" ca="1" si="19"/>
        <v>0</v>
      </c>
      <c r="B1285" s="211">
        <f>'고객관리 LIST'!J1284</f>
        <v>0</v>
      </c>
      <c r="C1285" s="211">
        <f>'고객관리 LIST'!B1284</f>
        <v>0</v>
      </c>
      <c r="D1285" s="211">
        <f>'고객관리 LIST'!C1284</f>
        <v>0</v>
      </c>
      <c r="E1285" s="212">
        <f>'고객관리 LIST'!D1284</f>
        <v>0</v>
      </c>
      <c r="F1285" s="213">
        <f>'고객관리 LIST'!E1284</f>
        <v>0</v>
      </c>
      <c r="G1285" s="211">
        <f>'고객관리 LIST'!H1284</f>
        <v>0</v>
      </c>
      <c r="H1285" s="211">
        <f>'고객관리 LIST'!K1284</f>
        <v>0</v>
      </c>
      <c r="I1285" s="211" t="str">
        <f>'고객관리 LIST'!L1284</f>
        <v/>
      </c>
      <c r="J1285" s="211">
        <f>'고객관리 LIST'!M1284</f>
        <v>0</v>
      </c>
      <c r="K1285" s="211">
        <f>'고객관리 LIST'!N1284</f>
        <v>0</v>
      </c>
      <c r="L1285" s="221">
        <f>'고객관리 LIST'!O1284</f>
        <v>0</v>
      </c>
    </row>
    <row r="1286" spans="1:12" ht="20.100000000000001" hidden="1" customHeight="1" x14ac:dyDescent="0.3">
      <c r="A1286" s="82" t="b">
        <f t="shared" ca="1" si="19"/>
        <v>0</v>
      </c>
      <c r="B1286" s="211">
        <f>'고객관리 LIST'!J1285</f>
        <v>0</v>
      </c>
      <c r="C1286" s="211">
        <f>'고객관리 LIST'!B1285</f>
        <v>0</v>
      </c>
      <c r="D1286" s="211">
        <f>'고객관리 LIST'!C1285</f>
        <v>0</v>
      </c>
      <c r="E1286" s="212">
        <f>'고객관리 LIST'!D1285</f>
        <v>0</v>
      </c>
      <c r="F1286" s="213">
        <f>'고객관리 LIST'!E1285</f>
        <v>0</v>
      </c>
      <c r="G1286" s="211">
        <f>'고객관리 LIST'!H1285</f>
        <v>0</v>
      </c>
      <c r="H1286" s="211">
        <f>'고객관리 LIST'!K1285</f>
        <v>0</v>
      </c>
      <c r="I1286" s="211" t="str">
        <f>'고객관리 LIST'!L1285</f>
        <v/>
      </c>
      <c r="J1286" s="211">
        <f>'고객관리 LIST'!M1285</f>
        <v>0</v>
      </c>
      <c r="K1286" s="211">
        <f>'고객관리 LIST'!N1285</f>
        <v>0</v>
      </c>
      <c r="L1286" s="221">
        <f>'고객관리 LIST'!O1285</f>
        <v>0</v>
      </c>
    </row>
    <row r="1287" spans="1:12" ht="20.100000000000001" hidden="1" customHeight="1" x14ac:dyDescent="0.3">
      <c r="A1287" s="82" t="b">
        <f t="shared" ref="A1287:A1350" ca="1" si="20">B1287=$G$1</f>
        <v>0</v>
      </c>
      <c r="B1287" s="211">
        <f>'고객관리 LIST'!J1286</f>
        <v>0</v>
      </c>
      <c r="C1287" s="211">
        <f>'고객관리 LIST'!B1286</f>
        <v>0</v>
      </c>
      <c r="D1287" s="211">
        <f>'고객관리 LIST'!C1286</f>
        <v>0</v>
      </c>
      <c r="E1287" s="212">
        <f>'고객관리 LIST'!D1286</f>
        <v>0</v>
      </c>
      <c r="F1287" s="213">
        <f>'고객관리 LIST'!E1286</f>
        <v>0</v>
      </c>
      <c r="G1287" s="211">
        <f>'고객관리 LIST'!H1286</f>
        <v>0</v>
      </c>
      <c r="H1287" s="211">
        <f>'고객관리 LIST'!K1286</f>
        <v>0</v>
      </c>
      <c r="I1287" s="211" t="str">
        <f>'고객관리 LIST'!L1286</f>
        <v/>
      </c>
      <c r="J1287" s="211">
        <f>'고객관리 LIST'!M1286</f>
        <v>0</v>
      </c>
      <c r="K1287" s="211">
        <f>'고객관리 LIST'!N1286</f>
        <v>0</v>
      </c>
      <c r="L1287" s="221">
        <f>'고객관리 LIST'!O1286</f>
        <v>0</v>
      </c>
    </row>
    <row r="1288" spans="1:12" ht="20.100000000000001" hidden="1" customHeight="1" x14ac:dyDescent="0.3">
      <c r="A1288" s="82" t="b">
        <f t="shared" ca="1" si="20"/>
        <v>0</v>
      </c>
      <c r="B1288" s="211">
        <f>'고객관리 LIST'!J1287</f>
        <v>0</v>
      </c>
      <c r="C1288" s="211">
        <f>'고객관리 LIST'!B1287</f>
        <v>0</v>
      </c>
      <c r="D1288" s="211">
        <f>'고객관리 LIST'!C1287</f>
        <v>0</v>
      </c>
      <c r="E1288" s="212">
        <f>'고객관리 LIST'!D1287</f>
        <v>0</v>
      </c>
      <c r="F1288" s="213">
        <f>'고객관리 LIST'!E1287</f>
        <v>0</v>
      </c>
      <c r="G1288" s="211">
        <f>'고객관리 LIST'!H1287</f>
        <v>0</v>
      </c>
      <c r="H1288" s="211">
        <f>'고객관리 LIST'!K1287</f>
        <v>0</v>
      </c>
      <c r="I1288" s="211" t="str">
        <f>'고객관리 LIST'!L1287</f>
        <v/>
      </c>
      <c r="J1288" s="211">
        <f>'고객관리 LIST'!M1287</f>
        <v>0</v>
      </c>
      <c r="K1288" s="211">
        <f>'고객관리 LIST'!N1287</f>
        <v>0</v>
      </c>
      <c r="L1288" s="221">
        <f>'고객관리 LIST'!O1287</f>
        <v>0</v>
      </c>
    </row>
    <row r="1289" spans="1:12" ht="20.100000000000001" hidden="1" customHeight="1" x14ac:dyDescent="0.3">
      <c r="A1289" s="82" t="b">
        <f t="shared" ca="1" si="20"/>
        <v>0</v>
      </c>
      <c r="B1289" s="211">
        <f>'고객관리 LIST'!J1288</f>
        <v>0</v>
      </c>
      <c r="C1289" s="211">
        <f>'고객관리 LIST'!B1288</f>
        <v>0</v>
      </c>
      <c r="D1289" s="211">
        <f>'고객관리 LIST'!C1288</f>
        <v>0</v>
      </c>
      <c r="E1289" s="212">
        <f>'고객관리 LIST'!D1288</f>
        <v>0</v>
      </c>
      <c r="F1289" s="213">
        <f>'고객관리 LIST'!E1288</f>
        <v>0</v>
      </c>
      <c r="G1289" s="211">
        <f>'고객관리 LIST'!H1288</f>
        <v>0</v>
      </c>
      <c r="H1289" s="211">
        <f>'고객관리 LIST'!K1288</f>
        <v>0</v>
      </c>
      <c r="I1289" s="211" t="str">
        <f>'고객관리 LIST'!L1288</f>
        <v/>
      </c>
      <c r="J1289" s="211">
        <f>'고객관리 LIST'!M1288</f>
        <v>0</v>
      </c>
      <c r="K1289" s="211">
        <f>'고객관리 LIST'!N1288</f>
        <v>0</v>
      </c>
      <c r="L1289" s="221">
        <f>'고객관리 LIST'!O1288</f>
        <v>0</v>
      </c>
    </row>
    <row r="1290" spans="1:12" ht="20.100000000000001" hidden="1" customHeight="1" x14ac:dyDescent="0.3">
      <c r="A1290" s="82" t="b">
        <f t="shared" ca="1" si="20"/>
        <v>0</v>
      </c>
      <c r="B1290" s="211">
        <f>'고객관리 LIST'!J1289</f>
        <v>0</v>
      </c>
      <c r="C1290" s="211">
        <f>'고객관리 LIST'!B1289</f>
        <v>0</v>
      </c>
      <c r="D1290" s="211">
        <f>'고객관리 LIST'!C1289</f>
        <v>0</v>
      </c>
      <c r="E1290" s="212">
        <f>'고객관리 LIST'!D1289</f>
        <v>0</v>
      </c>
      <c r="F1290" s="213">
        <f>'고객관리 LIST'!E1289</f>
        <v>0</v>
      </c>
      <c r="G1290" s="211">
        <f>'고객관리 LIST'!H1289</f>
        <v>0</v>
      </c>
      <c r="H1290" s="211">
        <f>'고객관리 LIST'!K1289</f>
        <v>0</v>
      </c>
      <c r="I1290" s="211" t="str">
        <f>'고객관리 LIST'!L1289</f>
        <v/>
      </c>
      <c r="J1290" s="211">
        <f>'고객관리 LIST'!M1289</f>
        <v>0</v>
      </c>
      <c r="K1290" s="211">
        <f>'고객관리 LIST'!N1289</f>
        <v>0</v>
      </c>
      <c r="L1290" s="221">
        <f>'고객관리 LIST'!O1289</f>
        <v>0</v>
      </c>
    </row>
    <row r="1291" spans="1:12" ht="20.100000000000001" hidden="1" customHeight="1" x14ac:dyDescent="0.3">
      <c r="A1291" s="82" t="b">
        <f t="shared" ca="1" si="20"/>
        <v>0</v>
      </c>
      <c r="B1291" s="211">
        <f>'고객관리 LIST'!J1290</f>
        <v>0</v>
      </c>
      <c r="C1291" s="211">
        <f>'고객관리 LIST'!B1290</f>
        <v>0</v>
      </c>
      <c r="D1291" s="211">
        <f>'고객관리 LIST'!C1290</f>
        <v>0</v>
      </c>
      <c r="E1291" s="212">
        <f>'고객관리 LIST'!D1290</f>
        <v>0</v>
      </c>
      <c r="F1291" s="213">
        <f>'고객관리 LIST'!E1290</f>
        <v>0</v>
      </c>
      <c r="G1291" s="211">
        <f>'고객관리 LIST'!H1290</f>
        <v>0</v>
      </c>
      <c r="H1291" s="211">
        <f>'고객관리 LIST'!K1290</f>
        <v>0</v>
      </c>
      <c r="I1291" s="211" t="str">
        <f>'고객관리 LIST'!L1290</f>
        <v/>
      </c>
      <c r="J1291" s="211">
        <f>'고객관리 LIST'!M1290</f>
        <v>0</v>
      </c>
      <c r="K1291" s="211">
        <f>'고객관리 LIST'!N1290</f>
        <v>0</v>
      </c>
      <c r="L1291" s="221">
        <f>'고객관리 LIST'!O1290</f>
        <v>0</v>
      </c>
    </row>
    <row r="1292" spans="1:12" ht="20.100000000000001" hidden="1" customHeight="1" x14ac:dyDescent="0.3">
      <c r="A1292" s="82" t="b">
        <f t="shared" ca="1" si="20"/>
        <v>0</v>
      </c>
      <c r="B1292" s="211">
        <f>'고객관리 LIST'!J1291</f>
        <v>0</v>
      </c>
      <c r="C1292" s="211">
        <f>'고객관리 LIST'!B1291</f>
        <v>0</v>
      </c>
      <c r="D1292" s="211">
        <f>'고객관리 LIST'!C1291</f>
        <v>0</v>
      </c>
      <c r="E1292" s="212">
        <f>'고객관리 LIST'!D1291</f>
        <v>0</v>
      </c>
      <c r="F1292" s="213">
        <f>'고객관리 LIST'!E1291</f>
        <v>0</v>
      </c>
      <c r="G1292" s="211">
        <f>'고객관리 LIST'!H1291</f>
        <v>0</v>
      </c>
      <c r="H1292" s="211">
        <f>'고객관리 LIST'!K1291</f>
        <v>0</v>
      </c>
      <c r="I1292" s="211" t="str">
        <f>'고객관리 LIST'!L1291</f>
        <v/>
      </c>
      <c r="J1292" s="211">
        <f>'고객관리 LIST'!M1291</f>
        <v>0</v>
      </c>
      <c r="K1292" s="211">
        <f>'고객관리 LIST'!N1291</f>
        <v>0</v>
      </c>
      <c r="L1292" s="221">
        <f>'고객관리 LIST'!O1291</f>
        <v>0</v>
      </c>
    </row>
    <row r="1293" spans="1:12" ht="20.100000000000001" hidden="1" customHeight="1" x14ac:dyDescent="0.3">
      <c r="A1293" s="82" t="b">
        <f t="shared" ca="1" si="20"/>
        <v>0</v>
      </c>
      <c r="B1293" s="211">
        <f>'고객관리 LIST'!J1292</f>
        <v>0</v>
      </c>
      <c r="C1293" s="211">
        <f>'고객관리 LIST'!B1292</f>
        <v>0</v>
      </c>
      <c r="D1293" s="211">
        <f>'고객관리 LIST'!C1292</f>
        <v>0</v>
      </c>
      <c r="E1293" s="212">
        <f>'고객관리 LIST'!D1292</f>
        <v>0</v>
      </c>
      <c r="F1293" s="213">
        <f>'고객관리 LIST'!E1292</f>
        <v>0</v>
      </c>
      <c r="G1293" s="211">
        <f>'고객관리 LIST'!H1292</f>
        <v>0</v>
      </c>
      <c r="H1293" s="211">
        <f>'고객관리 LIST'!K1292</f>
        <v>0</v>
      </c>
      <c r="I1293" s="211" t="str">
        <f>'고객관리 LIST'!L1292</f>
        <v/>
      </c>
      <c r="J1293" s="211">
        <f>'고객관리 LIST'!M1292</f>
        <v>0</v>
      </c>
      <c r="K1293" s="211">
        <f>'고객관리 LIST'!N1292</f>
        <v>0</v>
      </c>
      <c r="L1293" s="221">
        <f>'고객관리 LIST'!O1292</f>
        <v>0</v>
      </c>
    </row>
    <row r="1294" spans="1:12" ht="20.100000000000001" hidden="1" customHeight="1" x14ac:dyDescent="0.3">
      <c r="A1294" s="82" t="b">
        <f t="shared" ca="1" si="20"/>
        <v>0</v>
      </c>
      <c r="B1294" s="211">
        <f>'고객관리 LIST'!J1293</f>
        <v>0</v>
      </c>
      <c r="C1294" s="211">
        <f>'고객관리 LIST'!B1293</f>
        <v>0</v>
      </c>
      <c r="D1294" s="211">
        <f>'고객관리 LIST'!C1293</f>
        <v>0</v>
      </c>
      <c r="E1294" s="212">
        <f>'고객관리 LIST'!D1293</f>
        <v>0</v>
      </c>
      <c r="F1294" s="213">
        <f>'고객관리 LIST'!E1293</f>
        <v>0</v>
      </c>
      <c r="G1294" s="211">
        <f>'고객관리 LIST'!H1293</f>
        <v>0</v>
      </c>
      <c r="H1294" s="211">
        <f>'고객관리 LIST'!K1293</f>
        <v>0</v>
      </c>
      <c r="I1294" s="211" t="str">
        <f>'고객관리 LIST'!L1293</f>
        <v/>
      </c>
      <c r="J1294" s="211">
        <f>'고객관리 LIST'!M1293</f>
        <v>0</v>
      </c>
      <c r="K1294" s="211">
        <f>'고객관리 LIST'!N1293</f>
        <v>0</v>
      </c>
      <c r="L1294" s="221">
        <f>'고객관리 LIST'!O1293</f>
        <v>0</v>
      </c>
    </row>
    <row r="1295" spans="1:12" ht="20.100000000000001" hidden="1" customHeight="1" x14ac:dyDescent="0.3">
      <c r="A1295" s="82" t="b">
        <f t="shared" ca="1" si="20"/>
        <v>0</v>
      </c>
      <c r="B1295" s="211">
        <f>'고객관리 LIST'!J1294</f>
        <v>0</v>
      </c>
      <c r="C1295" s="211">
        <f>'고객관리 LIST'!B1294</f>
        <v>0</v>
      </c>
      <c r="D1295" s="211">
        <f>'고객관리 LIST'!C1294</f>
        <v>0</v>
      </c>
      <c r="E1295" s="212">
        <f>'고객관리 LIST'!D1294</f>
        <v>0</v>
      </c>
      <c r="F1295" s="213">
        <f>'고객관리 LIST'!E1294</f>
        <v>0</v>
      </c>
      <c r="G1295" s="211">
        <f>'고객관리 LIST'!H1294</f>
        <v>0</v>
      </c>
      <c r="H1295" s="211">
        <f>'고객관리 LIST'!K1294</f>
        <v>0</v>
      </c>
      <c r="I1295" s="211" t="str">
        <f>'고객관리 LIST'!L1294</f>
        <v/>
      </c>
      <c r="J1295" s="211">
        <f>'고객관리 LIST'!M1294</f>
        <v>0</v>
      </c>
      <c r="K1295" s="211">
        <f>'고객관리 LIST'!N1294</f>
        <v>0</v>
      </c>
      <c r="L1295" s="221">
        <f>'고객관리 LIST'!O1294</f>
        <v>0</v>
      </c>
    </row>
    <row r="1296" spans="1:12" ht="20.100000000000001" hidden="1" customHeight="1" x14ac:dyDescent="0.3">
      <c r="A1296" s="82" t="b">
        <f t="shared" ca="1" si="20"/>
        <v>0</v>
      </c>
      <c r="B1296" s="211">
        <f>'고객관리 LIST'!J1295</f>
        <v>0</v>
      </c>
      <c r="C1296" s="211">
        <f>'고객관리 LIST'!B1295</f>
        <v>0</v>
      </c>
      <c r="D1296" s="211">
        <f>'고객관리 LIST'!C1295</f>
        <v>0</v>
      </c>
      <c r="E1296" s="212">
        <f>'고객관리 LIST'!D1295</f>
        <v>0</v>
      </c>
      <c r="F1296" s="213">
        <f>'고객관리 LIST'!E1295</f>
        <v>0</v>
      </c>
      <c r="G1296" s="211">
        <f>'고객관리 LIST'!H1295</f>
        <v>0</v>
      </c>
      <c r="H1296" s="211">
        <f>'고객관리 LIST'!K1295</f>
        <v>0</v>
      </c>
      <c r="I1296" s="211" t="str">
        <f>'고객관리 LIST'!L1295</f>
        <v/>
      </c>
      <c r="J1296" s="211">
        <f>'고객관리 LIST'!M1295</f>
        <v>0</v>
      </c>
      <c r="K1296" s="211">
        <f>'고객관리 LIST'!N1295</f>
        <v>0</v>
      </c>
      <c r="L1296" s="221">
        <f>'고객관리 LIST'!O1295</f>
        <v>0</v>
      </c>
    </row>
    <row r="1297" spans="1:12" ht="20.100000000000001" hidden="1" customHeight="1" x14ac:dyDescent="0.3">
      <c r="A1297" s="82" t="b">
        <f t="shared" ca="1" si="20"/>
        <v>0</v>
      </c>
      <c r="B1297" s="211">
        <f>'고객관리 LIST'!J1296</f>
        <v>0</v>
      </c>
      <c r="C1297" s="211">
        <f>'고객관리 LIST'!B1296</f>
        <v>0</v>
      </c>
      <c r="D1297" s="211">
        <f>'고객관리 LIST'!C1296</f>
        <v>0</v>
      </c>
      <c r="E1297" s="212">
        <f>'고객관리 LIST'!D1296</f>
        <v>0</v>
      </c>
      <c r="F1297" s="213">
        <f>'고객관리 LIST'!E1296</f>
        <v>0</v>
      </c>
      <c r="G1297" s="211">
        <f>'고객관리 LIST'!H1296</f>
        <v>0</v>
      </c>
      <c r="H1297" s="211">
        <f>'고객관리 LIST'!K1296</f>
        <v>0</v>
      </c>
      <c r="I1297" s="211" t="str">
        <f>'고객관리 LIST'!L1296</f>
        <v/>
      </c>
      <c r="J1297" s="211">
        <f>'고객관리 LIST'!M1296</f>
        <v>0</v>
      </c>
      <c r="K1297" s="211">
        <f>'고객관리 LIST'!N1296</f>
        <v>0</v>
      </c>
      <c r="L1297" s="221">
        <f>'고객관리 LIST'!O1296</f>
        <v>0</v>
      </c>
    </row>
    <row r="1298" spans="1:12" ht="20.100000000000001" hidden="1" customHeight="1" x14ac:dyDescent="0.3">
      <c r="A1298" s="82" t="b">
        <f t="shared" ca="1" si="20"/>
        <v>0</v>
      </c>
      <c r="B1298" s="211">
        <f>'고객관리 LIST'!J1297</f>
        <v>0</v>
      </c>
      <c r="C1298" s="211">
        <f>'고객관리 LIST'!B1297</f>
        <v>0</v>
      </c>
      <c r="D1298" s="211">
        <f>'고객관리 LIST'!C1297</f>
        <v>0</v>
      </c>
      <c r="E1298" s="212">
        <f>'고객관리 LIST'!D1297</f>
        <v>0</v>
      </c>
      <c r="F1298" s="213">
        <f>'고객관리 LIST'!E1297</f>
        <v>0</v>
      </c>
      <c r="G1298" s="211">
        <f>'고객관리 LIST'!H1297</f>
        <v>0</v>
      </c>
      <c r="H1298" s="211">
        <f>'고객관리 LIST'!K1297</f>
        <v>0</v>
      </c>
      <c r="I1298" s="211" t="str">
        <f>'고객관리 LIST'!L1297</f>
        <v/>
      </c>
      <c r="J1298" s="211">
        <f>'고객관리 LIST'!M1297</f>
        <v>0</v>
      </c>
      <c r="K1298" s="211">
        <f>'고객관리 LIST'!N1297</f>
        <v>0</v>
      </c>
      <c r="L1298" s="221">
        <f>'고객관리 LIST'!O1297</f>
        <v>0</v>
      </c>
    </row>
    <row r="1299" spans="1:12" ht="20.100000000000001" hidden="1" customHeight="1" x14ac:dyDescent="0.3">
      <c r="A1299" s="82" t="b">
        <f t="shared" ca="1" si="20"/>
        <v>0</v>
      </c>
      <c r="B1299" s="211">
        <f>'고객관리 LIST'!J1298</f>
        <v>0</v>
      </c>
      <c r="C1299" s="211">
        <f>'고객관리 LIST'!B1298</f>
        <v>0</v>
      </c>
      <c r="D1299" s="211">
        <f>'고객관리 LIST'!C1298</f>
        <v>0</v>
      </c>
      <c r="E1299" s="212">
        <f>'고객관리 LIST'!D1298</f>
        <v>0</v>
      </c>
      <c r="F1299" s="213">
        <f>'고객관리 LIST'!E1298</f>
        <v>0</v>
      </c>
      <c r="G1299" s="211">
        <f>'고객관리 LIST'!H1298</f>
        <v>0</v>
      </c>
      <c r="H1299" s="211">
        <f>'고객관리 LIST'!K1298</f>
        <v>0</v>
      </c>
      <c r="I1299" s="211" t="str">
        <f>'고객관리 LIST'!L1298</f>
        <v/>
      </c>
      <c r="J1299" s="211">
        <f>'고객관리 LIST'!M1298</f>
        <v>0</v>
      </c>
      <c r="K1299" s="211">
        <f>'고객관리 LIST'!N1298</f>
        <v>0</v>
      </c>
      <c r="L1299" s="221">
        <f>'고객관리 LIST'!O1298</f>
        <v>0</v>
      </c>
    </row>
    <row r="1300" spans="1:12" ht="20.100000000000001" hidden="1" customHeight="1" x14ac:dyDescent="0.3">
      <c r="A1300" s="82" t="b">
        <f t="shared" ca="1" si="20"/>
        <v>0</v>
      </c>
      <c r="B1300" s="211">
        <f>'고객관리 LIST'!J1299</f>
        <v>0</v>
      </c>
      <c r="C1300" s="211">
        <f>'고객관리 LIST'!B1299</f>
        <v>0</v>
      </c>
      <c r="D1300" s="211">
        <f>'고객관리 LIST'!C1299</f>
        <v>0</v>
      </c>
      <c r="E1300" s="212">
        <f>'고객관리 LIST'!D1299</f>
        <v>0</v>
      </c>
      <c r="F1300" s="213">
        <f>'고객관리 LIST'!E1299</f>
        <v>0</v>
      </c>
      <c r="G1300" s="211">
        <f>'고객관리 LIST'!H1299</f>
        <v>0</v>
      </c>
      <c r="H1300" s="211">
        <f>'고객관리 LIST'!K1299</f>
        <v>0</v>
      </c>
      <c r="I1300" s="211" t="str">
        <f>'고객관리 LIST'!L1299</f>
        <v/>
      </c>
      <c r="J1300" s="211">
        <f>'고객관리 LIST'!M1299</f>
        <v>0</v>
      </c>
      <c r="K1300" s="211">
        <f>'고객관리 LIST'!N1299</f>
        <v>0</v>
      </c>
      <c r="L1300" s="221">
        <f>'고객관리 LIST'!O1299</f>
        <v>0</v>
      </c>
    </row>
    <row r="1301" spans="1:12" ht="20.100000000000001" hidden="1" customHeight="1" x14ac:dyDescent="0.3">
      <c r="A1301" s="82" t="b">
        <f t="shared" ca="1" si="20"/>
        <v>0</v>
      </c>
      <c r="B1301" s="211">
        <f>'고객관리 LIST'!J1300</f>
        <v>0</v>
      </c>
      <c r="C1301" s="211">
        <f>'고객관리 LIST'!B1300</f>
        <v>0</v>
      </c>
      <c r="D1301" s="211">
        <f>'고객관리 LIST'!C1300</f>
        <v>0</v>
      </c>
      <c r="E1301" s="212">
        <f>'고객관리 LIST'!D1300</f>
        <v>0</v>
      </c>
      <c r="F1301" s="213">
        <f>'고객관리 LIST'!E1300</f>
        <v>0</v>
      </c>
      <c r="G1301" s="211">
        <f>'고객관리 LIST'!H1300</f>
        <v>0</v>
      </c>
      <c r="H1301" s="211">
        <f>'고객관리 LIST'!K1300</f>
        <v>0</v>
      </c>
      <c r="I1301" s="211" t="str">
        <f>'고객관리 LIST'!L1300</f>
        <v/>
      </c>
      <c r="J1301" s="211">
        <f>'고객관리 LIST'!M1300</f>
        <v>0</v>
      </c>
      <c r="K1301" s="211">
        <f>'고객관리 LIST'!N1300</f>
        <v>0</v>
      </c>
      <c r="L1301" s="221">
        <f>'고객관리 LIST'!O1300</f>
        <v>0</v>
      </c>
    </row>
    <row r="1302" spans="1:12" ht="20.100000000000001" hidden="1" customHeight="1" x14ac:dyDescent="0.3">
      <c r="A1302" s="82" t="b">
        <f t="shared" ca="1" si="20"/>
        <v>0</v>
      </c>
      <c r="B1302" s="211">
        <f>'고객관리 LIST'!J1301</f>
        <v>0</v>
      </c>
      <c r="C1302" s="211">
        <f>'고객관리 LIST'!B1301</f>
        <v>0</v>
      </c>
      <c r="D1302" s="211">
        <f>'고객관리 LIST'!C1301</f>
        <v>0</v>
      </c>
      <c r="E1302" s="212">
        <f>'고객관리 LIST'!D1301</f>
        <v>0</v>
      </c>
      <c r="F1302" s="213">
        <f>'고객관리 LIST'!E1301</f>
        <v>0</v>
      </c>
      <c r="G1302" s="211">
        <f>'고객관리 LIST'!H1301</f>
        <v>0</v>
      </c>
      <c r="H1302" s="211">
        <f>'고객관리 LIST'!K1301</f>
        <v>0</v>
      </c>
      <c r="I1302" s="211" t="str">
        <f>'고객관리 LIST'!L1301</f>
        <v/>
      </c>
      <c r="J1302" s="211">
        <f>'고객관리 LIST'!M1301</f>
        <v>0</v>
      </c>
      <c r="K1302" s="211">
        <f>'고객관리 LIST'!N1301</f>
        <v>0</v>
      </c>
      <c r="L1302" s="221">
        <f>'고객관리 LIST'!O1301</f>
        <v>0</v>
      </c>
    </row>
    <row r="1303" spans="1:12" ht="20.100000000000001" hidden="1" customHeight="1" x14ac:dyDescent="0.3">
      <c r="A1303" s="82" t="b">
        <f t="shared" ca="1" si="20"/>
        <v>0</v>
      </c>
      <c r="B1303" s="211">
        <f>'고객관리 LIST'!J1302</f>
        <v>0</v>
      </c>
      <c r="C1303" s="211">
        <f>'고객관리 LIST'!B1302</f>
        <v>0</v>
      </c>
      <c r="D1303" s="211">
        <f>'고객관리 LIST'!C1302</f>
        <v>0</v>
      </c>
      <c r="E1303" s="212">
        <f>'고객관리 LIST'!D1302</f>
        <v>0</v>
      </c>
      <c r="F1303" s="213">
        <f>'고객관리 LIST'!E1302</f>
        <v>0</v>
      </c>
      <c r="G1303" s="211">
        <f>'고객관리 LIST'!H1302</f>
        <v>0</v>
      </c>
      <c r="H1303" s="211">
        <f>'고객관리 LIST'!K1302</f>
        <v>0</v>
      </c>
      <c r="I1303" s="211" t="str">
        <f>'고객관리 LIST'!L1302</f>
        <v/>
      </c>
      <c r="J1303" s="211">
        <f>'고객관리 LIST'!M1302</f>
        <v>0</v>
      </c>
      <c r="K1303" s="211">
        <f>'고객관리 LIST'!N1302</f>
        <v>0</v>
      </c>
      <c r="L1303" s="221">
        <f>'고객관리 LIST'!O1302</f>
        <v>0</v>
      </c>
    </row>
    <row r="1304" spans="1:12" ht="20.100000000000001" hidden="1" customHeight="1" x14ac:dyDescent="0.3">
      <c r="A1304" s="82" t="b">
        <f t="shared" ca="1" si="20"/>
        <v>0</v>
      </c>
      <c r="B1304" s="211">
        <f>'고객관리 LIST'!J1303</f>
        <v>0</v>
      </c>
      <c r="C1304" s="211">
        <f>'고객관리 LIST'!B1303</f>
        <v>0</v>
      </c>
      <c r="D1304" s="211">
        <f>'고객관리 LIST'!C1303</f>
        <v>0</v>
      </c>
      <c r="E1304" s="212">
        <f>'고객관리 LIST'!D1303</f>
        <v>0</v>
      </c>
      <c r="F1304" s="213">
        <f>'고객관리 LIST'!E1303</f>
        <v>0</v>
      </c>
      <c r="G1304" s="211">
        <f>'고객관리 LIST'!H1303</f>
        <v>0</v>
      </c>
      <c r="H1304" s="211">
        <f>'고객관리 LIST'!K1303</f>
        <v>0</v>
      </c>
      <c r="I1304" s="211" t="str">
        <f>'고객관리 LIST'!L1303</f>
        <v/>
      </c>
      <c r="J1304" s="211">
        <f>'고객관리 LIST'!M1303</f>
        <v>0</v>
      </c>
      <c r="K1304" s="211">
        <f>'고객관리 LIST'!N1303</f>
        <v>0</v>
      </c>
      <c r="L1304" s="221">
        <f>'고객관리 LIST'!O1303</f>
        <v>0</v>
      </c>
    </row>
    <row r="1305" spans="1:12" ht="20.100000000000001" hidden="1" customHeight="1" x14ac:dyDescent="0.3">
      <c r="A1305" s="82" t="b">
        <f t="shared" ca="1" si="20"/>
        <v>0</v>
      </c>
      <c r="B1305" s="211">
        <f>'고객관리 LIST'!J1304</f>
        <v>0</v>
      </c>
      <c r="C1305" s="211">
        <f>'고객관리 LIST'!B1304</f>
        <v>0</v>
      </c>
      <c r="D1305" s="211">
        <f>'고객관리 LIST'!C1304</f>
        <v>0</v>
      </c>
      <c r="E1305" s="212">
        <f>'고객관리 LIST'!D1304</f>
        <v>0</v>
      </c>
      <c r="F1305" s="213">
        <f>'고객관리 LIST'!E1304</f>
        <v>0</v>
      </c>
      <c r="G1305" s="211">
        <f>'고객관리 LIST'!H1304</f>
        <v>0</v>
      </c>
      <c r="H1305" s="211">
        <f>'고객관리 LIST'!K1304</f>
        <v>0</v>
      </c>
      <c r="I1305" s="211" t="str">
        <f>'고객관리 LIST'!L1304</f>
        <v/>
      </c>
      <c r="J1305" s="211">
        <f>'고객관리 LIST'!M1304</f>
        <v>0</v>
      </c>
      <c r="K1305" s="211">
        <f>'고객관리 LIST'!N1304</f>
        <v>0</v>
      </c>
      <c r="L1305" s="221">
        <f>'고객관리 LIST'!O1304</f>
        <v>0</v>
      </c>
    </row>
    <row r="1306" spans="1:12" ht="20.100000000000001" hidden="1" customHeight="1" x14ac:dyDescent="0.3">
      <c r="A1306" s="82" t="b">
        <f t="shared" ca="1" si="20"/>
        <v>0</v>
      </c>
      <c r="B1306" s="211">
        <f>'고객관리 LIST'!J1305</f>
        <v>0</v>
      </c>
      <c r="C1306" s="211">
        <f>'고객관리 LIST'!B1305</f>
        <v>0</v>
      </c>
      <c r="D1306" s="211">
        <f>'고객관리 LIST'!C1305</f>
        <v>0</v>
      </c>
      <c r="E1306" s="212">
        <f>'고객관리 LIST'!D1305</f>
        <v>0</v>
      </c>
      <c r="F1306" s="213">
        <f>'고객관리 LIST'!E1305</f>
        <v>0</v>
      </c>
      <c r="G1306" s="211">
        <f>'고객관리 LIST'!H1305</f>
        <v>0</v>
      </c>
      <c r="H1306" s="211">
        <f>'고객관리 LIST'!K1305</f>
        <v>0</v>
      </c>
      <c r="I1306" s="211" t="str">
        <f>'고객관리 LIST'!L1305</f>
        <v/>
      </c>
      <c r="J1306" s="211">
        <f>'고객관리 LIST'!M1305</f>
        <v>0</v>
      </c>
      <c r="K1306" s="211">
        <f>'고객관리 LIST'!N1305</f>
        <v>0</v>
      </c>
      <c r="L1306" s="221">
        <f>'고객관리 LIST'!O1305</f>
        <v>0</v>
      </c>
    </row>
    <row r="1307" spans="1:12" ht="20.100000000000001" hidden="1" customHeight="1" x14ac:dyDescent="0.3">
      <c r="A1307" s="82" t="b">
        <f t="shared" ca="1" si="20"/>
        <v>0</v>
      </c>
      <c r="B1307" s="211">
        <f>'고객관리 LIST'!J1306</f>
        <v>0</v>
      </c>
      <c r="C1307" s="211">
        <f>'고객관리 LIST'!B1306</f>
        <v>0</v>
      </c>
      <c r="D1307" s="211">
        <f>'고객관리 LIST'!C1306</f>
        <v>0</v>
      </c>
      <c r="E1307" s="212">
        <f>'고객관리 LIST'!D1306</f>
        <v>0</v>
      </c>
      <c r="F1307" s="213">
        <f>'고객관리 LIST'!E1306</f>
        <v>0</v>
      </c>
      <c r="G1307" s="211">
        <f>'고객관리 LIST'!H1306</f>
        <v>0</v>
      </c>
      <c r="H1307" s="211">
        <f>'고객관리 LIST'!K1306</f>
        <v>0</v>
      </c>
      <c r="I1307" s="211" t="str">
        <f>'고객관리 LIST'!L1306</f>
        <v/>
      </c>
      <c r="J1307" s="211">
        <f>'고객관리 LIST'!M1306</f>
        <v>0</v>
      </c>
      <c r="K1307" s="211">
        <f>'고객관리 LIST'!N1306</f>
        <v>0</v>
      </c>
      <c r="L1307" s="221">
        <f>'고객관리 LIST'!O1306</f>
        <v>0</v>
      </c>
    </row>
    <row r="1308" spans="1:12" ht="20.100000000000001" hidden="1" customHeight="1" x14ac:dyDescent="0.3">
      <c r="A1308" s="82" t="b">
        <f t="shared" ca="1" si="20"/>
        <v>0</v>
      </c>
      <c r="B1308" s="211">
        <f>'고객관리 LIST'!J1307</f>
        <v>0</v>
      </c>
      <c r="C1308" s="211">
        <f>'고객관리 LIST'!B1307</f>
        <v>0</v>
      </c>
      <c r="D1308" s="211">
        <f>'고객관리 LIST'!C1307</f>
        <v>0</v>
      </c>
      <c r="E1308" s="212">
        <f>'고객관리 LIST'!D1307</f>
        <v>0</v>
      </c>
      <c r="F1308" s="213">
        <f>'고객관리 LIST'!E1307</f>
        <v>0</v>
      </c>
      <c r="G1308" s="211">
        <f>'고객관리 LIST'!H1307</f>
        <v>0</v>
      </c>
      <c r="H1308" s="211">
        <f>'고객관리 LIST'!K1307</f>
        <v>0</v>
      </c>
      <c r="I1308" s="211" t="str">
        <f>'고객관리 LIST'!L1307</f>
        <v/>
      </c>
      <c r="J1308" s="211">
        <f>'고객관리 LIST'!M1307</f>
        <v>0</v>
      </c>
      <c r="K1308" s="211">
        <f>'고객관리 LIST'!N1307</f>
        <v>0</v>
      </c>
      <c r="L1308" s="221">
        <f>'고객관리 LIST'!O1307</f>
        <v>0</v>
      </c>
    </row>
    <row r="1309" spans="1:12" ht="20.100000000000001" hidden="1" customHeight="1" x14ac:dyDescent="0.3">
      <c r="A1309" s="82" t="b">
        <f t="shared" ca="1" si="20"/>
        <v>0</v>
      </c>
      <c r="B1309" s="211">
        <f>'고객관리 LIST'!J1308</f>
        <v>0</v>
      </c>
      <c r="C1309" s="211">
        <f>'고객관리 LIST'!B1308</f>
        <v>0</v>
      </c>
      <c r="D1309" s="211">
        <f>'고객관리 LIST'!C1308</f>
        <v>0</v>
      </c>
      <c r="E1309" s="212">
        <f>'고객관리 LIST'!D1308</f>
        <v>0</v>
      </c>
      <c r="F1309" s="213">
        <f>'고객관리 LIST'!E1308</f>
        <v>0</v>
      </c>
      <c r="G1309" s="211">
        <f>'고객관리 LIST'!H1308</f>
        <v>0</v>
      </c>
      <c r="H1309" s="211">
        <f>'고객관리 LIST'!K1308</f>
        <v>0</v>
      </c>
      <c r="I1309" s="211" t="str">
        <f>'고객관리 LIST'!L1308</f>
        <v/>
      </c>
      <c r="J1309" s="211">
        <f>'고객관리 LIST'!M1308</f>
        <v>0</v>
      </c>
      <c r="K1309" s="211">
        <f>'고객관리 LIST'!N1308</f>
        <v>0</v>
      </c>
      <c r="L1309" s="221">
        <f>'고객관리 LIST'!O1308</f>
        <v>0</v>
      </c>
    </row>
    <row r="1310" spans="1:12" ht="20.100000000000001" hidden="1" customHeight="1" x14ac:dyDescent="0.3">
      <c r="A1310" s="82" t="b">
        <f t="shared" ca="1" si="20"/>
        <v>0</v>
      </c>
      <c r="B1310" s="211">
        <f>'고객관리 LIST'!J1309</f>
        <v>0</v>
      </c>
      <c r="C1310" s="211">
        <f>'고객관리 LIST'!B1309</f>
        <v>0</v>
      </c>
      <c r="D1310" s="211">
        <f>'고객관리 LIST'!C1309</f>
        <v>0</v>
      </c>
      <c r="E1310" s="212">
        <f>'고객관리 LIST'!D1309</f>
        <v>0</v>
      </c>
      <c r="F1310" s="213">
        <f>'고객관리 LIST'!E1309</f>
        <v>0</v>
      </c>
      <c r="G1310" s="211">
        <f>'고객관리 LIST'!H1309</f>
        <v>0</v>
      </c>
      <c r="H1310" s="211">
        <f>'고객관리 LIST'!K1309</f>
        <v>0</v>
      </c>
      <c r="I1310" s="211" t="str">
        <f>'고객관리 LIST'!L1309</f>
        <v/>
      </c>
      <c r="J1310" s="211">
        <f>'고객관리 LIST'!M1309</f>
        <v>0</v>
      </c>
      <c r="K1310" s="211">
        <f>'고객관리 LIST'!N1309</f>
        <v>0</v>
      </c>
      <c r="L1310" s="221">
        <f>'고객관리 LIST'!O1309</f>
        <v>0</v>
      </c>
    </row>
    <row r="1311" spans="1:12" ht="20.100000000000001" hidden="1" customHeight="1" x14ac:dyDescent="0.3">
      <c r="A1311" s="82" t="b">
        <f t="shared" ca="1" si="20"/>
        <v>0</v>
      </c>
      <c r="B1311" s="211">
        <f>'고객관리 LIST'!J1310</f>
        <v>0</v>
      </c>
      <c r="C1311" s="211">
        <f>'고객관리 LIST'!B1310</f>
        <v>0</v>
      </c>
      <c r="D1311" s="211">
        <f>'고객관리 LIST'!C1310</f>
        <v>0</v>
      </c>
      <c r="E1311" s="212">
        <f>'고객관리 LIST'!D1310</f>
        <v>0</v>
      </c>
      <c r="F1311" s="213">
        <f>'고객관리 LIST'!E1310</f>
        <v>0</v>
      </c>
      <c r="G1311" s="211">
        <f>'고객관리 LIST'!H1310</f>
        <v>0</v>
      </c>
      <c r="H1311" s="211">
        <f>'고객관리 LIST'!K1310</f>
        <v>0</v>
      </c>
      <c r="I1311" s="211" t="str">
        <f>'고객관리 LIST'!L1310</f>
        <v/>
      </c>
      <c r="J1311" s="211">
        <f>'고객관리 LIST'!M1310</f>
        <v>0</v>
      </c>
      <c r="K1311" s="211">
        <f>'고객관리 LIST'!N1310</f>
        <v>0</v>
      </c>
      <c r="L1311" s="221">
        <f>'고객관리 LIST'!O1310</f>
        <v>0</v>
      </c>
    </row>
    <row r="1312" spans="1:12" ht="20.100000000000001" hidden="1" customHeight="1" x14ac:dyDescent="0.3">
      <c r="A1312" s="82" t="b">
        <f t="shared" ca="1" si="20"/>
        <v>0</v>
      </c>
      <c r="B1312" s="211">
        <f>'고객관리 LIST'!J1311</f>
        <v>0</v>
      </c>
      <c r="C1312" s="211">
        <f>'고객관리 LIST'!B1311</f>
        <v>0</v>
      </c>
      <c r="D1312" s="211">
        <f>'고객관리 LIST'!C1311</f>
        <v>0</v>
      </c>
      <c r="E1312" s="212">
        <f>'고객관리 LIST'!D1311</f>
        <v>0</v>
      </c>
      <c r="F1312" s="213">
        <f>'고객관리 LIST'!E1311</f>
        <v>0</v>
      </c>
      <c r="G1312" s="211">
        <f>'고객관리 LIST'!H1311</f>
        <v>0</v>
      </c>
      <c r="H1312" s="211">
        <f>'고객관리 LIST'!K1311</f>
        <v>0</v>
      </c>
      <c r="I1312" s="211" t="str">
        <f>'고객관리 LIST'!L1311</f>
        <v/>
      </c>
      <c r="J1312" s="211">
        <f>'고객관리 LIST'!M1311</f>
        <v>0</v>
      </c>
      <c r="K1312" s="211">
        <f>'고객관리 LIST'!N1311</f>
        <v>0</v>
      </c>
      <c r="L1312" s="221">
        <f>'고객관리 LIST'!O1311</f>
        <v>0</v>
      </c>
    </row>
    <row r="1313" spans="1:12" ht="20.100000000000001" hidden="1" customHeight="1" x14ac:dyDescent="0.3">
      <c r="A1313" s="82" t="b">
        <f t="shared" ca="1" si="20"/>
        <v>0</v>
      </c>
      <c r="B1313" s="211">
        <f>'고객관리 LIST'!J1312</f>
        <v>0</v>
      </c>
      <c r="C1313" s="211">
        <f>'고객관리 LIST'!B1312</f>
        <v>0</v>
      </c>
      <c r="D1313" s="211">
        <f>'고객관리 LIST'!C1312</f>
        <v>0</v>
      </c>
      <c r="E1313" s="212">
        <f>'고객관리 LIST'!D1312</f>
        <v>0</v>
      </c>
      <c r="F1313" s="213">
        <f>'고객관리 LIST'!E1312</f>
        <v>0</v>
      </c>
      <c r="G1313" s="211">
        <f>'고객관리 LIST'!H1312</f>
        <v>0</v>
      </c>
      <c r="H1313" s="211">
        <f>'고객관리 LIST'!K1312</f>
        <v>0</v>
      </c>
      <c r="I1313" s="211" t="str">
        <f>'고객관리 LIST'!L1312</f>
        <v/>
      </c>
      <c r="J1313" s="211">
        <f>'고객관리 LIST'!M1312</f>
        <v>0</v>
      </c>
      <c r="K1313" s="211">
        <f>'고객관리 LIST'!N1312</f>
        <v>0</v>
      </c>
      <c r="L1313" s="221">
        <f>'고객관리 LIST'!O1312</f>
        <v>0</v>
      </c>
    </row>
    <row r="1314" spans="1:12" ht="20.100000000000001" hidden="1" customHeight="1" x14ac:dyDescent="0.3">
      <c r="A1314" s="82" t="b">
        <f t="shared" ca="1" si="20"/>
        <v>0</v>
      </c>
      <c r="B1314" s="211">
        <f>'고객관리 LIST'!J1313</f>
        <v>0</v>
      </c>
      <c r="C1314" s="211">
        <f>'고객관리 LIST'!B1313</f>
        <v>0</v>
      </c>
      <c r="D1314" s="211">
        <f>'고객관리 LIST'!C1313</f>
        <v>0</v>
      </c>
      <c r="E1314" s="212">
        <f>'고객관리 LIST'!D1313</f>
        <v>0</v>
      </c>
      <c r="F1314" s="213">
        <f>'고객관리 LIST'!E1313</f>
        <v>0</v>
      </c>
      <c r="G1314" s="211">
        <f>'고객관리 LIST'!H1313</f>
        <v>0</v>
      </c>
      <c r="H1314" s="211">
        <f>'고객관리 LIST'!K1313</f>
        <v>0</v>
      </c>
      <c r="I1314" s="211" t="str">
        <f>'고객관리 LIST'!L1313</f>
        <v/>
      </c>
      <c r="J1314" s="211">
        <f>'고객관리 LIST'!M1313</f>
        <v>0</v>
      </c>
      <c r="K1314" s="211">
        <f>'고객관리 LIST'!N1313</f>
        <v>0</v>
      </c>
      <c r="L1314" s="221">
        <f>'고객관리 LIST'!O1313</f>
        <v>0</v>
      </c>
    </row>
    <row r="1315" spans="1:12" ht="20.100000000000001" hidden="1" customHeight="1" x14ac:dyDescent="0.3">
      <c r="A1315" s="82" t="b">
        <f t="shared" ca="1" si="20"/>
        <v>0</v>
      </c>
      <c r="B1315" s="211">
        <f>'고객관리 LIST'!J1314</f>
        <v>0</v>
      </c>
      <c r="C1315" s="211">
        <f>'고객관리 LIST'!B1314</f>
        <v>0</v>
      </c>
      <c r="D1315" s="211">
        <f>'고객관리 LIST'!C1314</f>
        <v>0</v>
      </c>
      <c r="E1315" s="212">
        <f>'고객관리 LIST'!D1314</f>
        <v>0</v>
      </c>
      <c r="F1315" s="213">
        <f>'고객관리 LIST'!E1314</f>
        <v>0</v>
      </c>
      <c r="G1315" s="211">
        <f>'고객관리 LIST'!H1314</f>
        <v>0</v>
      </c>
      <c r="H1315" s="211">
        <f>'고객관리 LIST'!K1314</f>
        <v>0</v>
      </c>
      <c r="I1315" s="211" t="str">
        <f>'고객관리 LIST'!L1314</f>
        <v/>
      </c>
      <c r="J1315" s="211">
        <f>'고객관리 LIST'!M1314</f>
        <v>0</v>
      </c>
      <c r="K1315" s="211">
        <f>'고객관리 LIST'!N1314</f>
        <v>0</v>
      </c>
      <c r="L1315" s="221">
        <f>'고객관리 LIST'!O1314</f>
        <v>0</v>
      </c>
    </row>
    <row r="1316" spans="1:12" ht="20.100000000000001" hidden="1" customHeight="1" x14ac:dyDescent="0.3">
      <c r="A1316" s="82" t="b">
        <f t="shared" ca="1" si="20"/>
        <v>0</v>
      </c>
      <c r="B1316" s="211">
        <f>'고객관리 LIST'!J1315</f>
        <v>0</v>
      </c>
      <c r="C1316" s="211">
        <f>'고객관리 LIST'!B1315</f>
        <v>0</v>
      </c>
      <c r="D1316" s="211">
        <f>'고객관리 LIST'!C1315</f>
        <v>0</v>
      </c>
      <c r="E1316" s="212">
        <f>'고객관리 LIST'!D1315</f>
        <v>0</v>
      </c>
      <c r="F1316" s="213">
        <f>'고객관리 LIST'!E1315</f>
        <v>0</v>
      </c>
      <c r="G1316" s="211">
        <f>'고객관리 LIST'!H1315</f>
        <v>0</v>
      </c>
      <c r="H1316" s="211">
        <f>'고객관리 LIST'!K1315</f>
        <v>0</v>
      </c>
      <c r="I1316" s="211" t="str">
        <f>'고객관리 LIST'!L1315</f>
        <v/>
      </c>
      <c r="J1316" s="211">
        <f>'고객관리 LIST'!M1315</f>
        <v>0</v>
      </c>
      <c r="K1316" s="211">
        <f>'고객관리 LIST'!N1315</f>
        <v>0</v>
      </c>
      <c r="L1316" s="221">
        <f>'고객관리 LIST'!O1315</f>
        <v>0</v>
      </c>
    </row>
    <row r="1317" spans="1:12" ht="20.100000000000001" hidden="1" customHeight="1" x14ac:dyDescent="0.3">
      <c r="A1317" s="82" t="b">
        <f t="shared" ca="1" si="20"/>
        <v>0</v>
      </c>
      <c r="B1317" s="211">
        <f>'고객관리 LIST'!J1316</f>
        <v>0</v>
      </c>
      <c r="C1317" s="211">
        <f>'고객관리 LIST'!B1316</f>
        <v>0</v>
      </c>
      <c r="D1317" s="211">
        <f>'고객관리 LIST'!C1316</f>
        <v>0</v>
      </c>
      <c r="E1317" s="212">
        <f>'고객관리 LIST'!D1316</f>
        <v>0</v>
      </c>
      <c r="F1317" s="213">
        <f>'고객관리 LIST'!E1316</f>
        <v>0</v>
      </c>
      <c r="G1317" s="211">
        <f>'고객관리 LIST'!H1316</f>
        <v>0</v>
      </c>
      <c r="H1317" s="211">
        <f>'고객관리 LIST'!K1316</f>
        <v>0</v>
      </c>
      <c r="I1317" s="211" t="str">
        <f>'고객관리 LIST'!L1316</f>
        <v/>
      </c>
      <c r="J1317" s="211">
        <f>'고객관리 LIST'!M1316</f>
        <v>0</v>
      </c>
      <c r="K1317" s="211">
        <f>'고객관리 LIST'!N1316</f>
        <v>0</v>
      </c>
      <c r="L1317" s="221">
        <f>'고객관리 LIST'!O1316</f>
        <v>0</v>
      </c>
    </row>
    <row r="1318" spans="1:12" ht="20.100000000000001" hidden="1" customHeight="1" x14ac:dyDescent="0.3">
      <c r="A1318" s="82" t="b">
        <f t="shared" ca="1" si="20"/>
        <v>0</v>
      </c>
      <c r="B1318" s="211">
        <f>'고객관리 LIST'!J1317</f>
        <v>0</v>
      </c>
      <c r="C1318" s="211">
        <f>'고객관리 LIST'!B1317</f>
        <v>0</v>
      </c>
      <c r="D1318" s="211">
        <f>'고객관리 LIST'!C1317</f>
        <v>0</v>
      </c>
      <c r="E1318" s="212">
        <f>'고객관리 LIST'!D1317</f>
        <v>0</v>
      </c>
      <c r="F1318" s="213">
        <f>'고객관리 LIST'!E1317</f>
        <v>0</v>
      </c>
      <c r="G1318" s="211">
        <f>'고객관리 LIST'!H1317</f>
        <v>0</v>
      </c>
      <c r="H1318" s="211">
        <f>'고객관리 LIST'!K1317</f>
        <v>0</v>
      </c>
      <c r="I1318" s="211" t="str">
        <f>'고객관리 LIST'!L1317</f>
        <v/>
      </c>
      <c r="J1318" s="211">
        <f>'고객관리 LIST'!M1317</f>
        <v>0</v>
      </c>
      <c r="K1318" s="211">
        <f>'고객관리 LIST'!N1317</f>
        <v>0</v>
      </c>
      <c r="L1318" s="221">
        <f>'고객관리 LIST'!O1317</f>
        <v>0</v>
      </c>
    </row>
    <row r="1319" spans="1:12" ht="20.100000000000001" hidden="1" customHeight="1" x14ac:dyDescent="0.3">
      <c r="A1319" s="82" t="b">
        <f t="shared" ca="1" si="20"/>
        <v>0</v>
      </c>
      <c r="B1319" s="211">
        <f>'고객관리 LIST'!J1318</f>
        <v>0</v>
      </c>
      <c r="C1319" s="211">
        <f>'고객관리 LIST'!B1318</f>
        <v>0</v>
      </c>
      <c r="D1319" s="211">
        <f>'고객관리 LIST'!C1318</f>
        <v>0</v>
      </c>
      <c r="E1319" s="212">
        <f>'고객관리 LIST'!D1318</f>
        <v>0</v>
      </c>
      <c r="F1319" s="213">
        <f>'고객관리 LIST'!E1318</f>
        <v>0</v>
      </c>
      <c r="G1319" s="211">
        <f>'고객관리 LIST'!H1318</f>
        <v>0</v>
      </c>
      <c r="H1319" s="211">
        <f>'고객관리 LIST'!K1318</f>
        <v>0</v>
      </c>
      <c r="I1319" s="211" t="str">
        <f>'고객관리 LIST'!L1318</f>
        <v/>
      </c>
      <c r="J1319" s="211">
        <f>'고객관리 LIST'!M1318</f>
        <v>0</v>
      </c>
      <c r="K1319" s="211">
        <f>'고객관리 LIST'!N1318</f>
        <v>0</v>
      </c>
      <c r="L1319" s="221">
        <f>'고객관리 LIST'!O1318</f>
        <v>0</v>
      </c>
    </row>
    <row r="1320" spans="1:12" ht="20.100000000000001" hidden="1" customHeight="1" x14ac:dyDescent="0.3">
      <c r="A1320" s="82" t="b">
        <f t="shared" ca="1" si="20"/>
        <v>0</v>
      </c>
      <c r="B1320" s="211">
        <f>'고객관리 LIST'!J1319</f>
        <v>0</v>
      </c>
      <c r="C1320" s="211">
        <f>'고객관리 LIST'!B1319</f>
        <v>0</v>
      </c>
      <c r="D1320" s="211">
        <f>'고객관리 LIST'!C1319</f>
        <v>0</v>
      </c>
      <c r="E1320" s="212">
        <f>'고객관리 LIST'!D1319</f>
        <v>0</v>
      </c>
      <c r="F1320" s="213">
        <f>'고객관리 LIST'!E1319</f>
        <v>0</v>
      </c>
      <c r="G1320" s="211">
        <f>'고객관리 LIST'!H1319</f>
        <v>0</v>
      </c>
      <c r="H1320" s="211">
        <f>'고객관리 LIST'!K1319</f>
        <v>0</v>
      </c>
      <c r="I1320" s="211" t="str">
        <f>'고객관리 LIST'!L1319</f>
        <v/>
      </c>
      <c r="J1320" s="211">
        <f>'고객관리 LIST'!M1319</f>
        <v>0</v>
      </c>
      <c r="K1320" s="211">
        <f>'고객관리 LIST'!N1319</f>
        <v>0</v>
      </c>
      <c r="L1320" s="221">
        <f>'고객관리 LIST'!O1319</f>
        <v>0</v>
      </c>
    </row>
    <row r="1321" spans="1:12" ht="20.100000000000001" hidden="1" customHeight="1" x14ac:dyDescent="0.3">
      <c r="A1321" s="82" t="b">
        <f t="shared" ca="1" si="20"/>
        <v>0</v>
      </c>
      <c r="B1321" s="211">
        <f>'고객관리 LIST'!J1320</f>
        <v>0</v>
      </c>
      <c r="C1321" s="211">
        <f>'고객관리 LIST'!B1320</f>
        <v>0</v>
      </c>
      <c r="D1321" s="211">
        <f>'고객관리 LIST'!C1320</f>
        <v>0</v>
      </c>
      <c r="E1321" s="212">
        <f>'고객관리 LIST'!D1320</f>
        <v>0</v>
      </c>
      <c r="F1321" s="213">
        <f>'고객관리 LIST'!E1320</f>
        <v>0</v>
      </c>
      <c r="G1321" s="211">
        <f>'고객관리 LIST'!H1320</f>
        <v>0</v>
      </c>
      <c r="H1321" s="211">
        <f>'고객관리 LIST'!K1320</f>
        <v>0</v>
      </c>
      <c r="I1321" s="211" t="str">
        <f>'고객관리 LIST'!L1320</f>
        <v/>
      </c>
      <c r="J1321" s="211">
        <f>'고객관리 LIST'!M1320</f>
        <v>0</v>
      </c>
      <c r="K1321" s="211">
        <f>'고객관리 LIST'!N1320</f>
        <v>0</v>
      </c>
      <c r="L1321" s="221">
        <f>'고객관리 LIST'!O1320</f>
        <v>0</v>
      </c>
    </row>
    <row r="1322" spans="1:12" ht="20.100000000000001" hidden="1" customHeight="1" x14ac:dyDescent="0.3">
      <c r="A1322" s="82" t="b">
        <f t="shared" ca="1" si="20"/>
        <v>0</v>
      </c>
      <c r="B1322" s="211">
        <f>'고객관리 LIST'!J1321</f>
        <v>0</v>
      </c>
      <c r="C1322" s="211">
        <f>'고객관리 LIST'!B1321</f>
        <v>0</v>
      </c>
      <c r="D1322" s="211">
        <f>'고객관리 LIST'!C1321</f>
        <v>0</v>
      </c>
      <c r="E1322" s="212">
        <f>'고객관리 LIST'!D1321</f>
        <v>0</v>
      </c>
      <c r="F1322" s="213">
        <f>'고객관리 LIST'!E1321</f>
        <v>0</v>
      </c>
      <c r="G1322" s="211">
        <f>'고객관리 LIST'!H1321</f>
        <v>0</v>
      </c>
      <c r="H1322" s="211">
        <f>'고객관리 LIST'!K1321</f>
        <v>0</v>
      </c>
      <c r="I1322" s="211" t="str">
        <f>'고객관리 LIST'!L1321</f>
        <v/>
      </c>
      <c r="J1322" s="211">
        <f>'고객관리 LIST'!M1321</f>
        <v>0</v>
      </c>
      <c r="K1322" s="211">
        <f>'고객관리 LIST'!N1321</f>
        <v>0</v>
      </c>
      <c r="L1322" s="221">
        <f>'고객관리 LIST'!O1321</f>
        <v>0</v>
      </c>
    </row>
    <row r="1323" spans="1:12" ht="20.100000000000001" hidden="1" customHeight="1" x14ac:dyDescent="0.3">
      <c r="A1323" s="82" t="b">
        <f t="shared" ca="1" si="20"/>
        <v>0</v>
      </c>
      <c r="B1323" s="211">
        <f>'고객관리 LIST'!J1322</f>
        <v>0</v>
      </c>
      <c r="C1323" s="211">
        <f>'고객관리 LIST'!B1322</f>
        <v>0</v>
      </c>
      <c r="D1323" s="211">
        <f>'고객관리 LIST'!C1322</f>
        <v>0</v>
      </c>
      <c r="E1323" s="212">
        <f>'고객관리 LIST'!D1322</f>
        <v>0</v>
      </c>
      <c r="F1323" s="213">
        <f>'고객관리 LIST'!E1322</f>
        <v>0</v>
      </c>
      <c r="G1323" s="211">
        <f>'고객관리 LIST'!H1322</f>
        <v>0</v>
      </c>
      <c r="H1323" s="211">
        <f>'고객관리 LIST'!K1322</f>
        <v>0</v>
      </c>
      <c r="I1323" s="211" t="str">
        <f>'고객관리 LIST'!L1322</f>
        <v/>
      </c>
      <c r="J1323" s="211">
        <f>'고객관리 LIST'!M1322</f>
        <v>0</v>
      </c>
      <c r="K1323" s="211">
        <f>'고객관리 LIST'!N1322</f>
        <v>0</v>
      </c>
      <c r="L1323" s="221">
        <f>'고객관리 LIST'!O1322</f>
        <v>0</v>
      </c>
    </row>
    <row r="1324" spans="1:12" ht="20.100000000000001" hidden="1" customHeight="1" x14ac:dyDescent="0.3">
      <c r="A1324" s="82" t="b">
        <f t="shared" ca="1" si="20"/>
        <v>0</v>
      </c>
      <c r="B1324" s="211">
        <f>'고객관리 LIST'!J1323</f>
        <v>0</v>
      </c>
      <c r="C1324" s="211">
        <f>'고객관리 LIST'!B1323</f>
        <v>0</v>
      </c>
      <c r="D1324" s="211">
        <f>'고객관리 LIST'!C1323</f>
        <v>0</v>
      </c>
      <c r="E1324" s="212">
        <f>'고객관리 LIST'!D1323</f>
        <v>0</v>
      </c>
      <c r="F1324" s="213">
        <f>'고객관리 LIST'!E1323</f>
        <v>0</v>
      </c>
      <c r="G1324" s="211">
        <f>'고객관리 LIST'!H1323</f>
        <v>0</v>
      </c>
      <c r="H1324" s="211">
        <f>'고객관리 LIST'!K1323</f>
        <v>0</v>
      </c>
      <c r="I1324" s="211" t="str">
        <f>'고객관리 LIST'!L1323</f>
        <v/>
      </c>
      <c r="J1324" s="211">
        <f>'고객관리 LIST'!M1323</f>
        <v>0</v>
      </c>
      <c r="K1324" s="211">
        <f>'고객관리 LIST'!N1323</f>
        <v>0</v>
      </c>
      <c r="L1324" s="221">
        <f>'고객관리 LIST'!O1323</f>
        <v>0</v>
      </c>
    </row>
    <row r="1325" spans="1:12" ht="20.100000000000001" hidden="1" customHeight="1" x14ac:dyDescent="0.3">
      <c r="A1325" s="82" t="b">
        <f t="shared" ca="1" si="20"/>
        <v>0</v>
      </c>
      <c r="B1325" s="211">
        <f>'고객관리 LIST'!J1324</f>
        <v>0</v>
      </c>
      <c r="C1325" s="211">
        <f>'고객관리 LIST'!B1324</f>
        <v>0</v>
      </c>
      <c r="D1325" s="211">
        <f>'고객관리 LIST'!C1324</f>
        <v>0</v>
      </c>
      <c r="E1325" s="212">
        <f>'고객관리 LIST'!D1324</f>
        <v>0</v>
      </c>
      <c r="F1325" s="213">
        <f>'고객관리 LIST'!E1324</f>
        <v>0</v>
      </c>
      <c r="G1325" s="211">
        <f>'고객관리 LIST'!H1324</f>
        <v>0</v>
      </c>
      <c r="H1325" s="211">
        <f>'고객관리 LIST'!K1324</f>
        <v>0</v>
      </c>
      <c r="I1325" s="211" t="str">
        <f>'고객관리 LIST'!L1324</f>
        <v/>
      </c>
      <c r="J1325" s="211">
        <f>'고객관리 LIST'!M1324</f>
        <v>0</v>
      </c>
      <c r="K1325" s="211">
        <f>'고객관리 LIST'!N1324</f>
        <v>0</v>
      </c>
      <c r="L1325" s="221">
        <f>'고객관리 LIST'!O1324</f>
        <v>0</v>
      </c>
    </row>
    <row r="1326" spans="1:12" ht="20.100000000000001" hidden="1" customHeight="1" x14ac:dyDescent="0.3">
      <c r="A1326" s="82" t="b">
        <f t="shared" ca="1" si="20"/>
        <v>0</v>
      </c>
      <c r="B1326" s="211">
        <f>'고객관리 LIST'!J1325</f>
        <v>0</v>
      </c>
      <c r="C1326" s="211">
        <f>'고객관리 LIST'!B1325</f>
        <v>0</v>
      </c>
      <c r="D1326" s="211">
        <f>'고객관리 LIST'!C1325</f>
        <v>0</v>
      </c>
      <c r="E1326" s="212">
        <f>'고객관리 LIST'!D1325</f>
        <v>0</v>
      </c>
      <c r="F1326" s="213">
        <f>'고객관리 LIST'!E1325</f>
        <v>0</v>
      </c>
      <c r="G1326" s="211">
        <f>'고객관리 LIST'!H1325</f>
        <v>0</v>
      </c>
      <c r="H1326" s="211">
        <f>'고객관리 LIST'!K1325</f>
        <v>0</v>
      </c>
      <c r="I1326" s="211" t="str">
        <f>'고객관리 LIST'!L1325</f>
        <v/>
      </c>
      <c r="J1326" s="211">
        <f>'고객관리 LIST'!M1325</f>
        <v>0</v>
      </c>
      <c r="K1326" s="211">
        <f>'고객관리 LIST'!N1325</f>
        <v>0</v>
      </c>
      <c r="L1326" s="221">
        <f>'고객관리 LIST'!O1325</f>
        <v>0</v>
      </c>
    </row>
    <row r="1327" spans="1:12" ht="20.100000000000001" hidden="1" customHeight="1" x14ac:dyDescent="0.3">
      <c r="A1327" s="82" t="b">
        <f t="shared" ca="1" si="20"/>
        <v>0</v>
      </c>
      <c r="B1327" s="211">
        <f>'고객관리 LIST'!J1326</f>
        <v>0</v>
      </c>
      <c r="C1327" s="211">
        <f>'고객관리 LIST'!B1326</f>
        <v>0</v>
      </c>
      <c r="D1327" s="211">
        <f>'고객관리 LIST'!C1326</f>
        <v>0</v>
      </c>
      <c r="E1327" s="212">
        <f>'고객관리 LIST'!D1326</f>
        <v>0</v>
      </c>
      <c r="F1327" s="213">
        <f>'고객관리 LIST'!E1326</f>
        <v>0</v>
      </c>
      <c r="G1327" s="211">
        <f>'고객관리 LIST'!H1326</f>
        <v>0</v>
      </c>
      <c r="H1327" s="211">
        <f>'고객관리 LIST'!K1326</f>
        <v>0</v>
      </c>
      <c r="I1327" s="211" t="str">
        <f>'고객관리 LIST'!L1326</f>
        <v/>
      </c>
      <c r="J1327" s="211">
        <f>'고객관리 LIST'!M1326</f>
        <v>0</v>
      </c>
      <c r="K1327" s="211">
        <f>'고객관리 LIST'!N1326</f>
        <v>0</v>
      </c>
      <c r="L1327" s="221">
        <f>'고객관리 LIST'!O1326</f>
        <v>0</v>
      </c>
    </row>
    <row r="1328" spans="1:12" ht="20.100000000000001" hidden="1" customHeight="1" x14ac:dyDescent="0.3">
      <c r="A1328" s="82" t="b">
        <f t="shared" ca="1" si="20"/>
        <v>0</v>
      </c>
      <c r="B1328" s="211">
        <f>'고객관리 LIST'!J1327</f>
        <v>0</v>
      </c>
      <c r="C1328" s="211">
        <f>'고객관리 LIST'!B1327</f>
        <v>0</v>
      </c>
      <c r="D1328" s="211">
        <f>'고객관리 LIST'!C1327</f>
        <v>0</v>
      </c>
      <c r="E1328" s="212">
        <f>'고객관리 LIST'!D1327</f>
        <v>0</v>
      </c>
      <c r="F1328" s="213">
        <f>'고객관리 LIST'!E1327</f>
        <v>0</v>
      </c>
      <c r="G1328" s="211">
        <f>'고객관리 LIST'!H1327</f>
        <v>0</v>
      </c>
      <c r="H1328" s="211">
        <f>'고객관리 LIST'!K1327</f>
        <v>0</v>
      </c>
      <c r="I1328" s="211" t="str">
        <f>'고객관리 LIST'!L1327</f>
        <v/>
      </c>
      <c r="J1328" s="211">
        <f>'고객관리 LIST'!M1327</f>
        <v>0</v>
      </c>
      <c r="K1328" s="211">
        <f>'고객관리 LIST'!N1327</f>
        <v>0</v>
      </c>
      <c r="L1328" s="221">
        <f>'고객관리 LIST'!O1327</f>
        <v>0</v>
      </c>
    </row>
    <row r="1329" spans="1:12" ht="20.100000000000001" hidden="1" customHeight="1" x14ac:dyDescent="0.3">
      <c r="A1329" s="82" t="b">
        <f t="shared" ca="1" si="20"/>
        <v>0</v>
      </c>
      <c r="B1329" s="211">
        <f>'고객관리 LIST'!J1328</f>
        <v>0</v>
      </c>
      <c r="C1329" s="211">
        <f>'고객관리 LIST'!B1328</f>
        <v>0</v>
      </c>
      <c r="D1329" s="211">
        <f>'고객관리 LIST'!C1328</f>
        <v>0</v>
      </c>
      <c r="E1329" s="212">
        <f>'고객관리 LIST'!D1328</f>
        <v>0</v>
      </c>
      <c r="F1329" s="213">
        <f>'고객관리 LIST'!E1328</f>
        <v>0</v>
      </c>
      <c r="G1329" s="211">
        <f>'고객관리 LIST'!H1328</f>
        <v>0</v>
      </c>
      <c r="H1329" s="211">
        <f>'고객관리 LIST'!K1328</f>
        <v>0</v>
      </c>
      <c r="I1329" s="211" t="str">
        <f>'고객관리 LIST'!L1328</f>
        <v/>
      </c>
      <c r="J1329" s="211">
        <f>'고객관리 LIST'!M1328</f>
        <v>0</v>
      </c>
      <c r="K1329" s="211">
        <f>'고객관리 LIST'!N1328</f>
        <v>0</v>
      </c>
      <c r="L1329" s="221">
        <f>'고객관리 LIST'!O1328</f>
        <v>0</v>
      </c>
    </row>
    <row r="1330" spans="1:12" ht="20.100000000000001" hidden="1" customHeight="1" x14ac:dyDescent="0.3">
      <c r="A1330" s="82" t="b">
        <f t="shared" ca="1" si="20"/>
        <v>0</v>
      </c>
      <c r="B1330" s="211">
        <f>'고객관리 LIST'!J1329</f>
        <v>0</v>
      </c>
      <c r="C1330" s="211">
        <f>'고객관리 LIST'!B1329</f>
        <v>0</v>
      </c>
      <c r="D1330" s="211">
        <f>'고객관리 LIST'!C1329</f>
        <v>0</v>
      </c>
      <c r="E1330" s="212">
        <f>'고객관리 LIST'!D1329</f>
        <v>0</v>
      </c>
      <c r="F1330" s="213">
        <f>'고객관리 LIST'!E1329</f>
        <v>0</v>
      </c>
      <c r="G1330" s="211">
        <f>'고객관리 LIST'!H1329</f>
        <v>0</v>
      </c>
      <c r="H1330" s="211">
        <f>'고객관리 LIST'!K1329</f>
        <v>0</v>
      </c>
      <c r="I1330" s="211" t="str">
        <f>'고객관리 LIST'!L1329</f>
        <v/>
      </c>
      <c r="J1330" s="211">
        <f>'고객관리 LIST'!M1329</f>
        <v>0</v>
      </c>
      <c r="K1330" s="211">
        <f>'고객관리 LIST'!N1329</f>
        <v>0</v>
      </c>
      <c r="L1330" s="221">
        <f>'고객관리 LIST'!O1329</f>
        <v>0</v>
      </c>
    </row>
    <row r="1331" spans="1:12" ht="20.100000000000001" hidden="1" customHeight="1" x14ac:dyDescent="0.3">
      <c r="A1331" s="82" t="b">
        <f t="shared" ca="1" si="20"/>
        <v>0</v>
      </c>
      <c r="B1331" s="211">
        <f>'고객관리 LIST'!J1330</f>
        <v>0</v>
      </c>
      <c r="C1331" s="211">
        <f>'고객관리 LIST'!B1330</f>
        <v>0</v>
      </c>
      <c r="D1331" s="211">
        <f>'고객관리 LIST'!C1330</f>
        <v>0</v>
      </c>
      <c r="E1331" s="212">
        <f>'고객관리 LIST'!D1330</f>
        <v>0</v>
      </c>
      <c r="F1331" s="213">
        <f>'고객관리 LIST'!E1330</f>
        <v>0</v>
      </c>
      <c r="G1331" s="211">
        <f>'고객관리 LIST'!H1330</f>
        <v>0</v>
      </c>
      <c r="H1331" s="211">
        <f>'고객관리 LIST'!K1330</f>
        <v>0</v>
      </c>
      <c r="I1331" s="211" t="str">
        <f>'고객관리 LIST'!L1330</f>
        <v/>
      </c>
      <c r="J1331" s="211">
        <f>'고객관리 LIST'!M1330</f>
        <v>0</v>
      </c>
      <c r="K1331" s="211">
        <f>'고객관리 LIST'!N1330</f>
        <v>0</v>
      </c>
      <c r="L1331" s="221">
        <f>'고객관리 LIST'!O1330</f>
        <v>0</v>
      </c>
    </row>
    <row r="1332" spans="1:12" ht="20.100000000000001" hidden="1" customHeight="1" x14ac:dyDescent="0.3">
      <c r="A1332" s="82" t="b">
        <f t="shared" ca="1" si="20"/>
        <v>0</v>
      </c>
      <c r="B1332" s="211">
        <f>'고객관리 LIST'!J1331</f>
        <v>0</v>
      </c>
      <c r="C1332" s="211">
        <f>'고객관리 LIST'!B1331</f>
        <v>0</v>
      </c>
      <c r="D1332" s="211">
        <f>'고객관리 LIST'!C1331</f>
        <v>0</v>
      </c>
      <c r="E1332" s="212">
        <f>'고객관리 LIST'!D1331</f>
        <v>0</v>
      </c>
      <c r="F1332" s="213">
        <f>'고객관리 LIST'!E1331</f>
        <v>0</v>
      </c>
      <c r="G1332" s="211">
        <f>'고객관리 LIST'!H1331</f>
        <v>0</v>
      </c>
      <c r="H1332" s="211">
        <f>'고객관리 LIST'!K1331</f>
        <v>0</v>
      </c>
      <c r="I1332" s="211" t="str">
        <f>'고객관리 LIST'!L1331</f>
        <v/>
      </c>
      <c r="J1332" s="211">
        <f>'고객관리 LIST'!M1331</f>
        <v>0</v>
      </c>
      <c r="K1332" s="211">
        <f>'고객관리 LIST'!N1331</f>
        <v>0</v>
      </c>
      <c r="L1332" s="221">
        <f>'고객관리 LIST'!O1331</f>
        <v>0</v>
      </c>
    </row>
    <row r="1333" spans="1:12" ht="20.100000000000001" hidden="1" customHeight="1" x14ac:dyDescent="0.3">
      <c r="A1333" s="82" t="b">
        <f t="shared" ca="1" si="20"/>
        <v>0</v>
      </c>
      <c r="B1333" s="211">
        <f>'고객관리 LIST'!J1332</f>
        <v>0</v>
      </c>
      <c r="C1333" s="211">
        <f>'고객관리 LIST'!B1332</f>
        <v>0</v>
      </c>
      <c r="D1333" s="211">
        <f>'고객관리 LIST'!C1332</f>
        <v>0</v>
      </c>
      <c r="E1333" s="212">
        <f>'고객관리 LIST'!D1332</f>
        <v>0</v>
      </c>
      <c r="F1333" s="213">
        <f>'고객관리 LIST'!E1332</f>
        <v>0</v>
      </c>
      <c r="G1333" s="211">
        <f>'고객관리 LIST'!H1332</f>
        <v>0</v>
      </c>
      <c r="H1333" s="211">
        <f>'고객관리 LIST'!K1332</f>
        <v>0</v>
      </c>
      <c r="I1333" s="211" t="str">
        <f>'고객관리 LIST'!L1332</f>
        <v/>
      </c>
      <c r="J1333" s="211">
        <f>'고객관리 LIST'!M1332</f>
        <v>0</v>
      </c>
      <c r="K1333" s="211">
        <f>'고객관리 LIST'!N1332</f>
        <v>0</v>
      </c>
      <c r="L1333" s="221">
        <f>'고객관리 LIST'!O1332</f>
        <v>0</v>
      </c>
    </row>
    <row r="1334" spans="1:12" ht="20.100000000000001" hidden="1" customHeight="1" x14ac:dyDescent="0.3">
      <c r="A1334" s="82" t="b">
        <f t="shared" ca="1" si="20"/>
        <v>0</v>
      </c>
      <c r="B1334" s="211">
        <f>'고객관리 LIST'!J1333</f>
        <v>0</v>
      </c>
      <c r="C1334" s="211">
        <f>'고객관리 LIST'!B1333</f>
        <v>0</v>
      </c>
      <c r="D1334" s="211">
        <f>'고객관리 LIST'!C1333</f>
        <v>0</v>
      </c>
      <c r="E1334" s="212">
        <f>'고객관리 LIST'!D1333</f>
        <v>0</v>
      </c>
      <c r="F1334" s="213">
        <f>'고객관리 LIST'!E1333</f>
        <v>0</v>
      </c>
      <c r="G1334" s="211">
        <f>'고객관리 LIST'!H1333</f>
        <v>0</v>
      </c>
      <c r="H1334" s="211">
        <f>'고객관리 LIST'!K1333</f>
        <v>0</v>
      </c>
      <c r="I1334" s="211" t="str">
        <f>'고객관리 LIST'!L1333</f>
        <v/>
      </c>
      <c r="J1334" s="211">
        <f>'고객관리 LIST'!M1333</f>
        <v>0</v>
      </c>
      <c r="K1334" s="211">
        <f>'고객관리 LIST'!N1333</f>
        <v>0</v>
      </c>
      <c r="L1334" s="221">
        <f>'고객관리 LIST'!O1333</f>
        <v>0</v>
      </c>
    </row>
    <row r="1335" spans="1:12" ht="20.100000000000001" hidden="1" customHeight="1" x14ac:dyDescent="0.3">
      <c r="A1335" s="82" t="b">
        <f t="shared" ca="1" si="20"/>
        <v>0</v>
      </c>
      <c r="B1335" s="211">
        <f>'고객관리 LIST'!J1334</f>
        <v>0</v>
      </c>
      <c r="C1335" s="211">
        <f>'고객관리 LIST'!B1334</f>
        <v>0</v>
      </c>
      <c r="D1335" s="211">
        <f>'고객관리 LIST'!C1334</f>
        <v>0</v>
      </c>
      <c r="E1335" s="212">
        <f>'고객관리 LIST'!D1334</f>
        <v>0</v>
      </c>
      <c r="F1335" s="213">
        <f>'고객관리 LIST'!E1334</f>
        <v>0</v>
      </c>
      <c r="G1335" s="211">
        <f>'고객관리 LIST'!H1334</f>
        <v>0</v>
      </c>
      <c r="H1335" s="211">
        <f>'고객관리 LIST'!K1334</f>
        <v>0</v>
      </c>
      <c r="I1335" s="211" t="str">
        <f>'고객관리 LIST'!L1334</f>
        <v/>
      </c>
      <c r="J1335" s="211">
        <f>'고객관리 LIST'!M1334</f>
        <v>0</v>
      </c>
      <c r="K1335" s="211">
        <f>'고객관리 LIST'!N1334</f>
        <v>0</v>
      </c>
      <c r="L1335" s="221">
        <f>'고객관리 LIST'!O1334</f>
        <v>0</v>
      </c>
    </row>
    <row r="1336" spans="1:12" ht="20.100000000000001" hidden="1" customHeight="1" x14ac:dyDescent="0.3">
      <c r="A1336" s="82" t="b">
        <f t="shared" ca="1" si="20"/>
        <v>0</v>
      </c>
      <c r="B1336" s="211">
        <f>'고객관리 LIST'!J1335</f>
        <v>0</v>
      </c>
      <c r="C1336" s="211">
        <f>'고객관리 LIST'!B1335</f>
        <v>0</v>
      </c>
      <c r="D1336" s="211">
        <f>'고객관리 LIST'!C1335</f>
        <v>0</v>
      </c>
      <c r="E1336" s="212">
        <f>'고객관리 LIST'!D1335</f>
        <v>0</v>
      </c>
      <c r="F1336" s="213">
        <f>'고객관리 LIST'!E1335</f>
        <v>0</v>
      </c>
      <c r="G1336" s="211">
        <f>'고객관리 LIST'!H1335</f>
        <v>0</v>
      </c>
      <c r="H1336" s="211">
        <f>'고객관리 LIST'!K1335</f>
        <v>0</v>
      </c>
      <c r="I1336" s="211" t="str">
        <f>'고객관리 LIST'!L1335</f>
        <v/>
      </c>
      <c r="J1336" s="211">
        <f>'고객관리 LIST'!M1335</f>
        <v>0</v>
      </c>
      <c r="K1336" s="211">
        <f>'고객관리 LIST'!N1335</f>
        <v>0</v>
      </c>
      <c r="L1336" s="221">
        <f>'고객관리 LIST'!O1335</f>
        <v>0</v>
      </c>
    </row>
    <row r="1337" spans="1:12" ht="20.100000000000001" hidden="1" customHeight="1" x14ac:dyDescent="0.3">
      <c r="A1337" s="82" t="b">
        <f t="shared" ca="1" si="20"/>
        <v>0</v>
      </c>
      <c r="B1337" s="211">
        <f>'고객관리 LIST'!J1336</f>
        <v>0</v>
      </c>
      <c r="C1337" s="211">
        <f>'고객관리 LIST'!B1336</f>
        <v>0</v>
      </c>
      <c r="D1337" s="211">
        <f>'고객관리 LIST'!C1336</f>
        <v>0</v>
      </c>
      <c r="E1337" s="212">
        <f>'고객관리 LIST'!D1336</f>
        <v>0</v>
      </c>
      <c r="F1337" s="213">
        <f>'고객관리 LIST'!E1336</f>
        <v>0</v>
      </c>
      <c r="G1337" s="211">
        <f>'고객관리 LIST'!H1336</f>
        <v>0</v>
      </c>
      <c r="H1337" s="211">
        <f>'고객관리 LIST'!K1336</f>
        <v>0</v>
      </c>
      <c r="I1337" s="211" t="str">
        <f>'고객관리 LIST'!L1336</f>
        <v/>
      </c>
      <c r="J1337" s="211">
        <f>'고객관리 LIST'!M1336</f>
        <v>0</v>
      </c>
      <c r="K1337" s="211">
        <f>'고객관리 LIST'!N1336</f>
        <v>0</v>
      </c>
      <c r="L1337" s="221">
        <f>'고객관리 LIST'!O1336</f>
        <v>0</v>
      </c>
    </row>
    <row r="1338" spans="1:12" ht="20.100000000000001" hidden="1" customHeight="1" x14ac:dyDescent="0.3">
      <c r="A1338" s="82" t="b">
        <f t="shared" ca="1" si="20"/>
        <v>0</v>
      </c>
      <c r="B1338" s="211">
        <f>'고객관리 LIST'!J1337</f>
        <v>0</v>
      </c>
      <c r="C1338" s="211">
        <f>'고객관리 LIST'!B1337</f>
        <v>0</v>
      </c>
      <c r="D1338" s="211">
        <f>'고객관리 LIST'!C1337</f>
        <v>0</v>
      </c>
      <c r="E1338" s="212">
        <f>'고객관리 LIST'!D1337</f>
        <v>0</v>
      </c>
      <c r="F1338" s="213">
        <f>'고객관리 LIST'!E1337</f>
        <v>0</v>
      </c>
      <c r="G1338" s="211">
        <f>'고객관리 LIST'!H1337</f>
        <v>0</v>
      </c>
      <c r="H1338" s="211">
        <f>'고객관리 LIST'!K1337</f>
        <v>0</v>
      </c>
      <c r="I1338" s="211" t="str">
        <f>'고객관리 LIST'!L1337</f>
        <v/>
      </c>
      <c r="J1338" s="211">
        <f>'고객관리 LIST'!M1337</f>
        <v>0</v>
      </c>
      <c r="K1338" s="211">
        <f>'고객관리 LIST'!N1337</f>
        <v>0</v>
      </c>
      <c r="L1338" s="221">
        <f>'고객관리 LIST'!O1337</f>
        <v>0</v>
      </c>
    </row>
    <row r="1339" spans="1:12" ht="20.100000000000001" hidden="1" customHeight="1" x14ac:dyDescent="0.3">
      <c r="A1339" s="82" t="b">
        <f t="shared" ca="1" si="20"/>
        <v>0</v>
      </c>
      <c r="B1339" s="211">
        <f>'고객관리 LIST'!J1338</f>
        <v>0</v>
      </c>
      <c r="C1339" s="211">
        <f>'고객관리 LIST'!B1338</f>
        <v>0</v>
      </c>
      <c r="D1339" s="211">
        <f>'고객관리 LIST'!C1338</f>
        <v>0</v>
      </c>
      <c r="E1339" s="212">
        <f>'고객관리 LIST'!D1338</f>
        <v>0</v>
      </c>
      <c r="F1339" s="213">
        <f>'고객관리 LIST'!E1338</f>
        <v>0</v>
      </c>
      <c r="G1339" s="211">
        <f>'고객관리 LIST'!H1338</f>
        <v>0</v>
      </c>
      <c r="H1339" s="211">
        <f>'고객관리 LIST'!K1338</f>
        <v>0</v>
      </c>
      <c r="I1339" s="211" t="str">
        <f>'고객관리 LIST'!L1338</f>
        <v/>
      </c>
      <c r="J1339" s="211">
        <f>'고객관리 LIST'!M1338</f>
        <v>0</v>
      </c>
      <c r="K1339" s="211">
        <f>'고객관리 LIST'!N1338</f>
        <v>0</v>
      </c>
      <c r="L1339" s="221">
        <f>'고객관리 LIST'!O1338</f>
        <v>0</v>
      </c>
    </row>
    <row r="1340" spans="1:12" ht="20.100000000000001" hidden="1" customHeight="1" x14ac:dyDescent="0.3">
      <c r="A1340" s="82" t="b">
        <f t="shared" ca="1" si="20"/>
        <v>0</v>
      </c>
      <c r="B1340" s="211">
        <f>'고객관리 LIST'!J1339</f>
        <v>0</v>
      </c>
      <c r="C1340" s="211">
        <f>'고객관리 LIST'!B1339</f>
        <v>0</v>
      </c>
      <c r="D1340" s="211">
        <f>'고객관리 LIST'!C1339</f>
        <v>0</v>
      </c>
      <c r="E1340" s="212">
        <f>'고객관리 LIST'!D1339</f>
        <v>0</v>
      </c>
      <c r="F1340" s="213">
        <f>'고객관리 LIST'!E1339</f>
        <v>0</v>
      </c>
      <c r="G1340" s="211">
        <f>'고객관리 LIST'!H1339</f>
        <v>0</v>
      </c>
      <c r="H1340" s="211">
        <f>'고객관리 LIST'!K1339</f>
        <v>0</v>
      </c>
      <c r="I1340" s="211" t="str">
        <f>'고객관리 LIST'!L1339</f>
        <v/>
      </c>
      <c r="J1340" s="211">
        <f>'고객관리 LIST'!M1339</f>
        <v>0</v>
      </c>
      <c r="K1340" s="211">
        <f>'고객관리 LIST'!N1339</f>
        <v>0</v>
      </c>
      <c r="L1340" s="221">
        <f>'고객관리 LIST'!O1339</f>
        <v>0</v>
      </c>
    </row>
    <row r="1341" spans="1:12" ht="20.100000000000001" hidden="1" customHeight="1" x14ac:dyDescent="0.3">
      <c r="A1341" s="82" t="b">
        <f t="shared" ca="1" si="20"/>
        <v>0</v>
      </c>
      <c r="B1341" s="211">
        <f>'고객관리 LIST'!J1340</f>
        <v>0</v>
      </c>
      <c r="C1341" s="211">
        <f>'고객관리 LIST'!B1340</f>
        <v>0</v>
      </c>
      <c r="D1341" s="211">
        <f>'고객관리 LIST'!C1340</f>
        <v>0</v>
      </c>
      <c r="E1341" s="212">
        <f>'고객관리 LIST'!D1340</f>
        <v>0</v>
      </c>
      <c r="F1341" s="213">
        <f>'고객관리 LIST'!E1340</f>
        <v>0</v>
      </c>
      <c r="G1341" s="211">
        <f>'고객관리 LIST'!H1340</f>
        <v>0</v>
      </c>
      <c r="H1341" s="211">
        <f>'고객관리 LIST'!K1340</f>
        <v>0</v>
      </c>
      <c r="I1341" s="211" t="str">
        <f>'고객관리 LIST'!L1340</f>
        <v/>
      </c>
      <c r="J1341" s="211">
        <f>'고객관리 LIST'!M1340</f>
        <v>0</v>
      </c>
      <c r="K1341" s="211">
        <f>'고객관리 LIST'!N1340</f>
        <v>0</v>
      </c>
      <c r="L1341" s="221">
        <f>'고객관리 LIST'!O1340</f>
        <v>0</v>
      </c>
    </row>
    <row r="1342" spans="1:12" ht="20.100000000000001" hidden="1" customHeight="1" x14ac:dyDescent="0.3">
      <c r="A1342" s="82" t="b">
        <f t="shared" ca="1" si="20"/>
        <v>0</v>
      </c>
      <c r="B1342" s="211">
        <f>'고객관리 LIST'!J1341</f>
        <v>0</v>
      </c>
      <c r="C1342" s="211">
        <f>'고객관리 LIST'!B1341</f>
        <v>0</v>
      </c>
      <c r="D1342" s="211">
        <f>'고객관리 LIST'!C1341</f>
        <v>0</v>
      </c>
      <c r="E1342" s="212">
        <f>'고객관리 LIST'!D1341</f>
        <v>0</v>
      </c>
      <c r="F1342" s="213">
        <f>'고객관리 LIST'!E1341</f>
        <v>0</v>
      </c>
      <c r="G1342" s="211">
        <f>'고객관리 LIST'!H1341</f>
        <v>0</v>
      </c>
      <c r="H1342" s="211">
        <f>'고객관리 LIST'!K1341</f>
        <v>0</v>
      </c>
      <c r="I1342" s="211" t="str">
        <f>'고객관리 LIST'!L1341</f>
        <v/>
      </c>
      <c r="J1342" s="211">
        <f>'고객관리 LIST'!M1341</f>
        <v>0</v>
      </c>
      <c r="K1342" s="211">
        <f>'고객관리 LIST'!N1341</f>
        <v>0</v>
      </c>
      <c r="L1342" s="221">
        <f>'고객관리 LIST'!O1341</f>
        <v>0</v>
      </c>
    </row>
    <row r="1343" spans="1:12" ht="20.100000000000001" hidden="1" customHeight="1" x14ac:dyDescent="0.3">
      <c r="A1343" s="82" t="b">
        <f t="shared" ca="1" si="20"/>
        <v>0</v>
      </c>
      <c r="B1343" s="211">
        <f>'고객관리 LIST'!J1342</f>
        <v>0</v>
      </c>
      <c r="C1343" s="211">
        <f>'고객관리 LIST'!B1342</f>
        <v>0</v>
      </c>
      <c r="D1343" s="211">
        <f>'고객관리 LIST'!C1342</f>
        <v>0</v>
      </c>
      <c r="E1343" s="212">
        <f>'고객관리 LIST'!D1342</f>
        <v>0</v>
      </c>
      <c r="F1343" s="213">
        <f>'고객관리 LIST'!E1342</f>
        <v>0</v>
      </c>
      <c r="G1343" s="211">
        <f>'고객관리 LIST'!H1342</f>
        <v>0</v>
      </c>
      <c r="H1343" s="211">
        <f>'고객관리 LIST'!K1342</f>
        <v>0</v>
      </c>
      <c r="I1343" s="211" t="str">
        <f>'고객관리 LIST'!L1342</f>
        <v/>
      </c>
      <c r="J1343" s="211">
        <f>'고객관리 LIST'!M1342</f>
        <v>0</v>
      </c>
      <c r="K1343" s="211">
        <f>'고객관리 LIST'!N1342</f>
        <v>0</v>
      </c>
      <c r="L1343" s="221">
        <f>'고객관리 LIST'!O1342</f>
        <v>0</v>
      </c>
    </row>
    <row r="1344" spans="1:12" ht="20.100000000000001" hidden="1" customHeight="1" x14ac:dyDescent="0.3">
      <c r="A1344" s="82" t="b">
        <f t="shared" ca="1" si="20"/>
        <v>0</v>
      </c>
      <c r="B1344" s="211">
        <f>'고객관리 LIST'!J1343</f>
        <v>0</v>
      </c>
      <c r="C1344" s="211">
        <f>'고객관리 LIST'!B1343</f>
        <v>0</v>
      </c>
      <c r="D1344" s="211">
        <f>'고객관리 LIST'!C1343</f>
        <v>0</v>
      </c>
      <c r="E1344" s="212">
        <f>'고객관리 LIST'!D1343</f>
        <v>0</v>
      </c>
      <c r="F1344" s="213">
        <f>'고객관리 LIST'!E1343</f>
        <v>0</v>
      </c>
      <c r="G1344" s="211">
        <f>'고객관리 LIST'!H1343</f>
        <v>0</v>
      </c>
      <c r="H1344" s="211">
        <f>'고객관리 LIST'!K1343</f>
        <v>0</v>
      </c>
      <c r="I1344" s="211" t="str">
        <f>'고객관리 LIST'!L1343</f>
        <v/>
      </c>
      <c r="J1344" s="211">
        <f>'고객관리 LIST'!M1343</f>
        <v>0</v>
      </c>
      <c r="K1344" s="211">
        <f>'고객관리 LIST'!N1343</f>
        <v>0</v>
      </c>
      <c r="L1344" s="221">
        <f>'고객관리 LIST'!O1343</f>
        <v>0</v>
      </c>
    </row>
    <row r="1345" spans="1:12" ht="20.100000000000001" hidden="1" customHeight="1" x14ac:dyDescent="0.3">
      <c r="A1345" s="82" t="b">
        <f t="shared" ca="1" si="20"/>
        <v>0</v>
      </c>
      <c r="B1345" s="211">
        <f>'고객관리 LIST'!J1344</f>
        <v>0</v>
      </c>
      <c r="C1345" s="211">
        <f>'고객관리 LIST'!B1344</f>
        <v>0</v>
      </c>
      <c r="D1345" s="211">
        <f>'고객관리 LIST'!C1344</f>
        <v>0</v>
      </c>
      <c r="E1345" s="212">
        <f>'고객관리 LIST'!D1344</f>
        <v>0</v>
      </c>
      <c r="F1345" s="213">
        <f>'고객관리 LIST'!E1344</f>
        <v>0</v>
      </c>
      <c r="G1345" s="211">
        <f>'고객관리 LIST'!H1344</f>
        <v>0</v>
      </c>
      <c r="H1345" s="211">
        <f>'고객관리 LIST'!K1344</f>
        <v>0</v>
      </c>
      <c r="I1345" s="211" t="str">
        <f>'고객관리 LIST'!L1344</f>
        <v/>
      </c>
      <c r="J1345" s="211">
        <f>'고객관리 LIST'!M1344</f>
        <v>0</v>
      </c>
      <c r="K1345" s="211">
        <f>'고객관리 LIST'!N1344</f>
        <v>0</v>
      </c>
      <c r="L1345" s="221">
        <f>'고객관리 LIST'!O1344</f>
        <v>0</v>
      </c>
    </row>
    <row r="1346" spans="1:12" ht="20.100000000000001" hidden="1" customHeight="1" x14ac:dyDescent="0.3">
      <c r="A1346" s="82" t="b">
        <f t="shared" ca="1" si="20"/>
        <v>0</v>
      </c>
      <c r="B1346" s="211">
        <f>'고객관리 LIST'!J1345</f>
        <v>0</v>
      </c>
      <c r="C1346" s="211">
        <f>'고객관리 LIST'!B1345</f>
        <v>0</v>
      </c>
      <c r="D1346" s="211">
        <f>'고객관리 LIST'!C1345</f>
        <v>0</v>
      </c>
      <c r="E1346" s="212">
        <f>'고객관리 LIST'!D1345</f>
        <v>0</v>
      </c>
      <c r="F1346" s="213">
        <f>'고객관리 LIST'!E1345</f>
        <v>0</v>
      </c>
      <c r="G1346" s="211">
        <f>'고객관리 LIST'!H1345</f>
        <v>0</v>
      </c>
      <c r="H1346" s="211">
        <f>'고객관리 LIST'!K1345</f>
        <v>0</v>
      </c>
      <c r="I1346" s="211" t="str">
        <f>'고객관리 LIST'!L1345</f>
        <v/>
      </c>
      <c r="J1346" s="211">
        <f>'고객관리 LIST'!M1345</f>
        <v>0</v>
      </c>
      <c r="K1346" s="211">
        <f>'고객관리 LIST'!N1345</f>
        <v>0</v>
      </c>
      <c r="L1346" s="221">
        <f>'고객관리 LIST'!O1345</f>
        <v>0</v>
      </c>
    </row>
    <row r="1347" spans="1:12" ht="20.100000000000001" hidden="1" customHeight="1" x14ac:dyDescent="0.3">
      <c r="A1347" s="82" t="b">
        <f t="shared" ca="1" si="20"/>
        <v>0</v>
      </c>
      <c r="B1347" s="211">
        <f>'고객관리 LIST'!J1346</f>
        <v>0</v>
      </c>
      <c r="C1347" s="211">
        <f>'고객관리 LIST'!B1346</f>
        <v>0</v>
      </c>
      <c r="D1347" s="211">
        <f>'고객관리 LIST'!C1346</f>
        <v>0</v>
      </c>
      <c r="E1347" s="212">
        <f>'고객관리 LIST'!D1346</f>
        <v>0</v>
      </c>
      <c r="F1347" s="213">
        <f>'고객관리 LIST'!E1346</f>
        <v>0</v>
      </c>
      <c r="G1347" s="211">
        <f>'고객관리 LIST'!H1346</f>
        <v>0</v>
      </c>
      <c r="H1347" s="211">
        <f>'고객관리 LIST'!K1346</f>
        <v>0</v>
      </c>
      <c r="I1347" s="211" t="str">
        <f>'고객관리 LIST'!L1346</f>
        <v/>
      </c>
      <c r="J1347" s="211">
        <f>'고객관리 LIST'!M1346</f>
        <v>0</v>
      </c>
      <c r="K1347" s="211">
        <f>'고객관리 LIST'!N1346</f>
        <v>0</v>
      </c>
      <c r="L1347" s="221">
        <f>'고객관리 LIST'!O1346</f>
        <v>0</v>
      </c>
    </row>
    <row r="1348" spans="1:12" ht="20.100000000000001" hidden="1" customHeight="1" x14ac:dyDescent="0.3">
      <c r="A1348" s="82" t="b">
        <f t="shared" ca="1" si="20"/>
        <v>0</v>
      </c>
      <c r="B1348" s="211">
        <f>'고객관리 LIST'!J1347</f>
        <v>0</v>
      </c>
      <c r="C1348" s="211">
        <f>'고객관리 LIST'!B1347</f>
        <v>0</v>
      </c>
      <c r="D1348" s="211">
        <f>'고객관리 LIST'!C1347</f>
        <v>0</v>
      </c>
      <c r="E1348" s="212">
        <f>'고객관리 LIST'!D1347</f>
        <v>0</v>
      </c>
      <c r="F1348" s="213">
        <f>'고객관리 LIST'!E1347</f>
        <v>0</v>
      </c>
      <c r="G1348" s="211">
        <f>'고객관리 LIST'!H1347</f>
        <v>0</v>
      </c>
      <c r="H1348" s="211">
        <f>'고객관리 LIST'!K1347</f>
        <v>0</v>
      </c>
      <c r="I1348" s="211" t="str">
        <f>'고객관리 LIST'!L1347</f>
        <v/>
      </c>
      <c r="J1348" s="211">
        <f>'고객관리 LIST'!M1347</f>
        <v>0</v>
      </c>
      <c r="K1348" s="211">
        <f>'고객관리 LIST'!N1347</f>
        <v>0</v>
      </c>
      <c r="L1348" s="221">
        <f>'고객관리 LIST'!O1347</f>
        <v>0</v>
      </c>
    </row>
    <row r="1349" spans="1:12" ht="20.100000000000001" hidden="1" customHeight="1" x14ac:dyDescent="0.3">
      <c r="A1349" s="82" t="b">
        <f t="shared" ca="1" si="20"/>
        <v>0</v>
      </c>
      <c r="B1349" s="211">
        <f>'고객관리 LIST'!J1348</f>
        <v>0</v>
      </c>
      <c r="C1349" s="211">
        <f>'고객관리 LIST'!B1348</f>
        <v>0</v>
      </c>
      <c r="D1349" s="211">
        <f>'고객관리 LIST'!C1348</f>
        <v>0</v>
      </c>
      <c r="E1349" s="212">
        <f>'고객관리 LIST'!D1348</f>
        <v>0</v>
      </c>
      <c r="F1349" s="213">
        <f>'고객관리 LIST'!E1348</f>
        <v>0</v>
      </c>
      <c r="G1349" s="211">
        <f>'고객관리 LIST'!H1348</f>
        <v>0</v>
      </c>
      <c r="H1349" s="211">
        <f>'고객관리 LIST'!K1348</f>
        <v>0</v>
      </c>
      <c r="I1349" s="211" t="str">
        <f>'고객관리 LIST'!L1348</f>
        <v/>
      </c>
      <c r="J1349" s="211">
        <f>'고객관리 LIST'!M1348</f>
        <v>0</v>
      </c>
      <c r="K1349" s="211">
        <f>'고객관리 LIST'!N1348</f>
        <v>0</v>
      </c>
      <c r="L1349" s="221">
        <f>'고객관리 LIST'!O1348</f>
        <v>0</v>
      </c>
    </row>
    <row r="1350" spans="1:12" ht="20.100000000000001" hidden="1" customHeight="1" x14ac:dyDescent="0.3">
      <c r="A1350" s="82" t="b">
        <f t="shared" ca="1" si="20"/>
        <v>0</v>
      </c>
      <c r="B1350" s="211">
        <f>'고객관리 LIST'!J1349</f>
        <v>0</v>
      </c>
      <c r="C1350" s="211">
        <f>'고객관리 LIST'!B1349</f>
        <v>0</v>
      </c>
      <c r="D1350" s="211">
        <f>'고객관리 LIST'!C1349</f>
        <v>0</v>
      </c>
      <c r="E1350" s="212">
        <f>'고객관리 LIST'!D1349</f>
        <v>0</v>
      </c>
      <c r="F1350" s="213">
        <f>'고객관리 LIST'!E1349</f>
        <v>0</v>
      </c>
      <c r="G1350" s="211">
        <f>'고객관리 LIST'!H1349</f>
        <v>0</v>
      </c>
      <c r="H1350" s="211">
        <f>'고객관리 LIST'!K1349</f>
        <v>0</v>
      </c>
      <c r="I1350" s="211" t="str">
        <f>'고객관리 LIST'!L1349</f>
        <v/>
      </c>
      <c r="J1350" s="211">
        <f>'고객관리 LIST'!M1349</f>
        <v>0</v>
      </c>
      <c r="K1350" s="211">
        <f>'고객관리 LIST'!N1349</f>
        <v>0</v>
      </c>
      <c r="L1350" s="221">
        <f>'고객관리 LIST'!O1349</f>
        <v>0</v>
      </c>
    </row>
    <row r="1351" spans="1:12" ht="20.100000000000001" hidden="1" customHeight="1" x14ac:dyDescent="0.3">
      <c r="A1351" s="82" t="b">
        <f t="shared" ref="A1351:A1414" ca="1" si="21">B1351=$G$1</f>
        <v>0</v>
      </c>
      <c r="B1351" s="211">
        <f>'고객관리 LIST'!J1350</f>
        <v>0</v>
      </c>
      <c r="C1351" s="211">
        <f>'고객관리 LIST'!B1350</f>
        <v>0</v>
      </c>
      <c r="D1351" s="211">
        <f>'고객관리 LIST'!C1350</f>
        <v>0</v>
      </c>
      <c r="E1351" s="212">
        <f>'고객관리 LIST'!D1350</f>
        <v>0</v>
      </c>
      <c r="F1351" s="213">
        <f>'고객관리 LIST'!E1350</f>
        <v>0</v>
      </c>
      <c r="G1351" s="211">
        <f>'고객관리 LIST'!H1350</f>
        <v>0</v>
      </c>
      <c r="H1351" s="211">
        <f>'고객관리 LIST'!K1350</f>
        <v>0</v>
      </c>
      <c r="I1351" s="211" t="str">
        <f>'고객관리 LIST'!L1350</f>
        <v/>
      </c>
      <c r="J1351" s="211">
        <f>'고객관리 LIST'!M1350</f>
        <v>0</v>
      </c>
      <c r="K1351" s="211">
        <f>'고객관리 LIST'!N1350</f>
        <v>0</v>
      </c>
      <c r="L1351" s="221">
        <f>'고객관리 LIST'!O1350</f>
        <v>0</v>
      </c>
    </row>
    <row r="1352" spans="1:12" ht="20.100000000000001" hidden="1" customHeight="1" x14ac:dyDescent="0.3">
      <c r="A1352" s="82" t="b">
        <f t="shared" ca="1" si="21"/>
        <v>0</v>
      </c>
      <c r="B1352" s="211">
        <f>'고객관리 LIST'!J1351</f>
        <v>0</v>
      </c>
      <c r="C1352" s="211">
        <f>'고객관리 LIST'!B1351</f>
        <v>0</v>
      </c>
      <c r="D1352" s="211">
        <f>'고객관리 LIST'!C1351</f>
        <v>0</v>
      </c>
      <c r="E1352" s="212">
        <f>'고객관리 LIST'!D1351</f>
        <v>0</v>
      </c>
      <c r="F1352" s="213">
        <f>'고객관리 LIST'!E1351</f>
        <v>0</v>
      </c>
      <c r="G1352" s="211">
        <f>'고객관리 LIST'!H1351</f>
        <v>0</v>
      </c>
      <c r="H1352" s="211">
        <f>'고객관리 LIST'!K1351</f>
        <v>0</v>
      </c>
      <c r="I1352" s="211" t="str">
        <f>'고객관리 LIST'!L1351</f>
        <v/>
      </c>
      <c r="J1352" s="211">
        <f>'고객관리 LIST'!M1351</f>
        <v>0</v>
      </c>
      <c r="K1352" s="211">
        <f>'고객관리 LIST'!N1351</f>
        <v>0</v>
      </c>
      <c r="L1352" s="221">
        <f>'고객관리 LIST'!O1351</f>
        <v>0</v>
      </c>
    </row>
    <row r="1353" spans="1:12" ht="20.100000000000001" hidden="1" customHeight="1" x14ac:dyDescent="0.3">
      <c r="A1353" s="82" t="b">
        <f t="shared" ca="1" si="21"/>
        <v>0</v>
      </c>
      <c r="B1353" s="211">
        <f>'고객관리 LIST'!J1352</f>
        <v>0</v>
      </c>
      <c r="C1353" s="211">
        <f>'고객관리 LIST'!B1352</f>
        <v>0</v>
      </c>
      <c r="D1353" s="211">
        <f>'고객관리 LIST'!C1352</f>
        <v>0</v>
      </c>
      <c r="E1353" s="212">
        <f>'고객관리 LIST'!D1352</f>
        <v>0</v>
      </c>
      <c r="F1353" s="213">
        <f>'고객관리 LIST'!E1352</f>
        <v>0</v>
      </c>
      <c r="G1353" s="211">
        <f>'고객관리 LIST'!H1352</f>
        <v>0</v>
      </c>
      <c r="H1353" s="211">
        <f>'고객관리 LIST'!K1352</f>
        <v>0</v>
      </c>
      <c r="I1353" s="211" t="str">
        <f>'고객관리 LIST'!L1352</f>
        <v/>
      </c>
      <c r="J1353" s="211">
        <f>'고객관리 LIST'!M1352</f>
        <v>0</v>
      </c>
      <c r="K1353" s="211">
        <f>'고객관리 LIST'!N1352</f>
        <v>0</v>
      </c>
      <c r="L1353" s="221">
        <f>'고객관리 LIST'!O1352</f>
        <v>0</v>
      </c>
    </row>
    <row r="1354" spans="1:12" ht="20.100000000000001" hidden="1" customHeight="1" x14ac:dyDescent="0.3">
      <c r="A1354" s="82" t="b">
        <f t="shared" ca="1" si="21"/>
        <v>0</v>
      </c>
      <c r="B1354" s="211">
        <f>'고객관리 LIST'!J1353</f>
        <v>0</v>
      </c>
      <c r="C1354" s="211">
        <f>'고객관리 LIST'!B1353</f>
        <v>0</v>
      </c>
      <c r="D1354" s="211">
        <f>'고객관리 LIST'!C1353</f>
        <v>0</v>
      </c>
      <c r="E1354" s="212">
        <f>'고객관리 LIST'!D1353</f>
        <v>0</v>
      </c>
      <c r="F1354" s="213">
        <f>'고객관리 LIST'!E1353</f>
        <v>0</v>
      </c>
      <c r="G1354" s="211">
        <f>'고객관리 LIST'!H1353</f>
        <v>0</v>
      </c>
      <c r="H1354" s="211">
        <f>'고객관리 LIST'!K1353</f>
        <v>0</v>
      </c>
      <c r="I1354" s="211" t="str">
        <f>'고객관리 LIST'!L1353</f>
        <v/>
      </c>
      <c r="J1354" s="211">
        <f>'고객관리 LIST'!M1353</f>
        <v>0</v>
      </c>
      <c r="K1354" s="211">
        <f>'고객관리 LIST'!N1353</f>
        <v>0</v>
      </c>
      <c r="L1354" s="221">
        <f>'고객관리 LIST'!O1353</f>
        <v>0</v>
      </c>
    </row>
    <row r="1355" spans="1:12" ht="20.100000000000001" hidden="1" customHeight="1" x14ac:dyDescent="0.3">
      <c r="A1355" s="82" t="b">
        <f t="shared" ca="1" si="21"/>
        <v>0</v>
      </c>
      <c r="B1355" s="211">
        <f>'고객관리 LIST'!J1354</f>
        <v>0</v>
      </c>
      <c r="C1355" s="211">
        <f>'고객관리 LIST'!B1354</f>
        <v>0</v>
      </c>
      <c r="D1355" s="211">
        <f>'고객관리 LIST'!C1354</f>
        <v>0</v>
      </c>
      <c r="E1355" s="212">
        <f>'고객관리 LIST'!D1354</f>
        <v>0</v>
      </c>
      <c r="F1355" s="213">
        <f>'고객관리 LIST'!E1354</f>
        <v>0</v>
      </c>
      <c r="G1355" s="211">
        <f>'고객관리 LIST'!H1354</f>
        <v>0</v>
      </c>
      <c r="H1355" s="211">
        <f>'고객관리 LIST'!K1354</f>
        <v>0</v>
      </c>
      <c r="I1355" s="211" t="str">
        <f>'고객관리 LIST'!L1354</f>
        <v/>
      </c>
      <c r="J1355" s="211">
        <f>'고객관리 LIST'!M1354</f>
        <v>0</v>
      </c>
      <c r="K1355" s="211">
        <f>'고객관리 LIST'!N1354</f>
        <v>0</v>
      </c>
      <c r="L1355" s="221">
        <f>'고객관리 LIST'!O1354</f>
        <v>0</v>
      </c>
    </row>
    <row r="1356" spans="1:12" ht="20.100000000000001" hidden="1" customHeight="1" x14ac:dyDescent="0.3">
      <c r="A1356" s="82" t="b">
        <f t="shared" ca="1" si="21"/>
        <v>0</v>
      </c>
      <c r="B1356" s="211">
        <f>'고객관리 LIST'!J1355</f>
        <v>0</v>
      </c>
      <c r="C1356" s="211">
        <f>'고객관리 LIST'!B1355</f>
        <v>0</v>
      </c>
      <c r="D1356" s="211">
        <f>'고객관리 LIST'!C1355</f>
        <v>0</v>
      </c>
      <c r="E1356" s="212">
        <f>'고객관리 LIST'!D1355</f>
        <v>0</v>
      </c>
      <c r="F1356" s="213">
        <f>'고객관리 LIST'!E1355</f>
        <v>0</v>
      </c>
      <c r="G1356" s="211">
        <f>'고객관리 LIST'!H1355</f>
        <v>0</v>
      </c>
      <c r="H1356" s="211">
        <f>'고객관리 LIST'!K1355</f>
        <v>0</v>
      </c>
      <c r="I1356" s="211" t="str">
        <f>'고객관리 LIST'!L1355</f>
        <v/>
      </c>
      <c r="J1356" s="211">
        <f>'고객관리 LIST'!M1355</f>
        <v>0</v>
      </c>
      <c r="K1356" s="211">
        <f>'고객관리 LIST'!N1355</f>
        <v>0</v>
      </c>
      <c r="L1356" s="221">
        <f>'고객관리 LIST'!O1355</f>
        <v>0</v>
      </c>
    </row>
    <row r="1357" spans="1:12" ht="20.100000000000001" hidden="1" customHeight="1" x14ac:dyDescent="0.3">
      <c r="A1357" s="82" t="b">
        <f t="shared" ca="1" si="21"/>
        <v>0</v>
      </c>
      <c r="B1357" s="211">
        <f>'고객관리 LIST'!J1356</f>
        <v>0</v>
      </c>
      <c r="C1357" s="211">
        <f>'고객관리 LIST'!B1356</f>
        <v>0</v>
      </c>
      <c r="D1357" s="211">
        <f>'고객관리 LIST'!C1356</f>
        <v>0</v>
      </c>
      <c r="E1357" s="212">
        <f>'고객관리 LIST'!D1356</f>
        <v>0</v>
      </c>
      <c r="F1357" s="213">
        <f>'고객관리 LIST'!E1356</f>
        <v>0</v>
      </c>
      <c r="G1357" s="211">
        <f>'고객관리 LIST'!H1356</f>
        <v>0</v>
      </c>
      <c r="H1357" s="211">
        <f>'고객관리 LIST'!K1356</f>
        <v>0</v>
      </c>
      <c r="I1357" s="211" t="str">
        <f>'고객관리 LIST'!L1356</f>
        <v/>
      </c>
      <c r="J1357" s="211">
        <f>'고객관리 LIST'!M1356</f>
        <v>0</v>
      </c>
      <c r="K1357" s="211">
        <f>'고객관리 LIST'!N1356</f>
        <v>0</v>
      </c>
      <c r="L1357" s="221">
        <f>'고객관리 LIST'!O1356</f>
        <v>0</v>
      </c>
    </row>
    <row r="1358" spans="1:12" ht="20.100000000000001" hidden="1" customHeight="1" x14ac:dyDescent="0.3">
      <c r="A1358" s="82" t="b">
        <f t="shared" ca="1" si="21"/>
        <v>0</v>
      </c>
      <c r="B1358" s="211">
        <f>'고객관리 LIST'!J1357</f>
        <v>0</v>
      </c>
      <c r="C1358" s="211">
        <f>'고객관리 LIST'!B1357</f>
        <v>0</v>
      </c>
      <c r="D1358" s="211">
        <f>'고객관리 LIST'!C1357</f>
        <v>0</v>
      </c>
      <c r="E1358" s="212">
        <f>'고객관리 LIST'!D1357</f>
        <v>0</v>
      </c>
      <c r="F1358" s="213">
        <f>'고객관리 LIST'!E1357</f>
        <v>0</v>
      </c>
      <c r="G1358" s="211">
        <f>'고객관리 LIST'!H1357</f>
        <v>0</v>
      </c>
      <c r="H1358" s="211">
        <f>'고객관리 LIST'!K1357</f>
        <v>0</v>
      </c>
      <c r="I1358" s="211" t="str">
        <f>'고객관리 LIST'!L1357</f>
        <v/>
      </c>
      <c r="J1358" s="211">
        <f>'고객관리 LIST'!M1357</f>
        <v>0</v>
      </c>
      <c r="K1358" s="211">
        <f>'고객관리 LIST'!N1357</f>
        <v>0</v>
      </c>
      <c r="L1358" s="221">
        <f>'고객관리 LIST'!O1357</f>
        <v>0</v>
      </c>
    </row>
    <row r="1359" spans="1:12" ht="20.100000000000001" hidden="1" customHeight="1" x14ac:dyDescent="0.3">
      <c r="A1359" s="82" t="b">
        <f t="shared" ca="1" si="21"/>
        <v>0</v>
      </c>
      <c r="B1359" s="211">
        <f>'고객관리 LIST'!J1358</f>
        <v>0</v>
      </c>
      <c r="C1359" s="211">
        <f>'고객관리 LIST'!B1358</f>
        <v>0</v>
      </c>
      <c r="D1359" s="211">
        <f>'고객관리 LIST'!C1358</f>
        <v>0</v>
      </c>
      <c r="E1359" s="212">
        <f>'고객관리 LIST'!D1358</f>
        <v>0</v>
      </c>
      <c r="F1359" s="213">
        <f>'고객관리 LIST'!E1358</f>
        <v>0</v>
      </c>
      <c r="G1359" s="211">
        <f>'고객관리 LIST'!H1358</f>
        <v>0</v>
      </c>
      <c r="H1359" s="211">
        <f>'고객관리 LIST'!K1358</f>
        <v>0</v>
      </c>
      <c r="I1359" s="211" t="str">
        <f>'고객관리 LIST'!L1358</f>
        <v/>
      </c>
      <c r="J1359" s="211">
        <f>'고객관리 LIST'!M1358</f>
        <v>0</v>
      </c>
      <c r="K1359" s="211">
        <f>'고객관리 LIST'!N1358</f>
        <v>0</v>
      </c>
      <c r="L1359" s="221">
        <f>'고객관리 LIST'!O1358</f>
        <v>0</v>
      </c>
    </row>
    <row r="1360" spans="1:12" ht="20.100000000000001" hidden="1" customHeight="1" x14ac:dyDescent="0.3">
      <c r="A1360" s="82" t="b">
        <f t="shared" ca="1" si="21"/>
        <v>0</v>
      </c>
      <c r="B1360" s="211">
        <f>'고객관리 LIST'!J1359</f>
        <v>0</v>
      </c>
      <c r="C1360" s="211">
        <f>'고객관리 LIST'!B1359</f>
        <v>0</v>
      </c>
      <c r="D1360" s="211">
        <f>'고객관리 LIST'!C1359</f>
        <v>0</v>
      </c>
      <c r="E1360" s="212">
        <f>'고객관리 LIST'!D1359</f>
        <v>0</v>
      </c>
      <c r="F1360" s="213">
        <f>'고객관리 LIST'!E1359</f>
        <v>0</v>
      </c>
      <c r="G1360" s="211">
        <f>'고객관리 LIST'!H1359</f>
        <v>0</v>
      </c>
      <c r="H1360" s="211">
        <f>'고객관리 LIST'!K1359</f>
        <v>0</v>
      </c>
      <c r="I1360" s="211" t="str">
        <f>'고객관리 LIST'!L1359</f>
        <v/>
      </c>
      <c r="J1360" s="211">
        <f>'고객관리 LIST'!M1359</f>
        <v>0</v>
      </c>
      <c r="K1360" s="211">
        <f>'고객관리 LIST'!N1359</f>
        <v>0</v>
      </c>
      <c r="L1360" s="221">
        <f>'고객관리 LIST'!O1359</f>
        <v>0</v>
      </c>
    </row>
    <row r="1361" spans="1:12" ht="20.100000000000001" hidden="1" customHeight="1" x14ac:dyDescent="0.3">
      <c r="A1361" s="82" t="b">
        <f t="shared" ca="1" si="21"/>
        <v>0</v>
      </c>
      <c r="B1361" s="211">
        <f>'고객관리 LIST'!J1360</f>
        <v>0</v>
      </c>
      <c r="C1361" s="211">
        <f>'고객관리 LIST'!B1360</f>
        <v>0</v>
      </c>
      <c r="D1361" s="211">
        <f>'고객관리 LIST'!C1360</f>
        <v>0</v>
      </c>
      <c r="E1361" s="212">
        <f>'고객관리 LIST'!D1360</f>
        <v>0</v>
      </c>
      <c r="F1361" s="213">
        <f>'고객관리 LIST'!E1360</f>
        <v>0</v>
      </c>
      <c r="G1361" s="211">
        <f>'고객관리 LIST'!H1360</f>
        <v>0</v>
      </c>
      <c r="H1361" s="211">
        <f>'고객관리 LIST'!K1360</f>
        <v>0</v>
      </c>
      <c r="I1361" s="211" t="str">
        <f>'고객관리 LIST'!L1360</f>
        <v/>
      </c>
      <c r="J1361" s="211">
        <f>'고객관리 LIST'!M1360</f>
        <v>0</v>
      </c>
      <c r="K1361" s="211">
        <f>'고객관리 LIST'!N1360</f>
        <v>0</v>
      </c>
      <c r="L1361" s="221">
        <f>'고객관리 LIST'!O1360</f>
        <v>0</v>
      </c>
    </row>
    <row r="1362" spans="1:12" ht="20.100000000000001" hidden="1" customHeight="1" x14ac:dyDescent="0.3">
      <c r="A1362" s="82" t="b">
        <f t="shared" ca="1" si="21"/>
        <v>0</v>
      </c>
      <c r="B1362" s="211">
        <f>'고객관리 LIST'!J1361</f>
        <v>0</v>
      </c>
      <c r="C1362" s="211">
        <f>'고객관리 LIST'!B1361</f>
        <v>0</v>
      </c>
      <c r="D1362" s="211">
        <f>'고객관리 LIST'!C1361</f>
        <v>0</v>
      </c>
      <c r="E1362" s="212">
        <f>'고객관리 LIST'!D1361</f>
        <v>0</v>
      </c>
      <c r="F1362" s="213">
        <f>'고객관리 LIST'!E1361</f>
        <v>0</v>
      </c>
      <c r="G1362" s="211">
        <f>'고객관리 LIST'!H1361</f>
        <v>0</v>
      </c>
      <c r="H1362" s="211">
        <f>'고객관리 LIST'!K1361</f>
        <v>0</v>
      </c>
      <c r="I1362" s="211" t="str">
        <f>'고객관리 LIST'!L1361</f>
        <v/>
      </c>
      <c r="J1362" s="211">
        <f>'고객관리 LIST'!M1361</f>
        <v>0</v>
      </c>
      <c r="K1362" s="211">
        <f>'고객관리 LIST'!N1361</f>
        <v>0</v>
      </c>
      <c r="L1362" s="221">
        <f>'고객관리 LIST'!O1361</f>
        <v>0</v>
      </c>
    </row>
    <row r="1363" spans="1:12" ht="20.100000000000001" hidden="1" customHeight="1" x14ac:dyDescent="0.3">
      <c r="A1363" s="82" t="b">
        <f t="shared" ca="1" si="21"/>
        <v>0</v>
      </c>
      <c r="B1363" s="211">
        <f>'고객관리 LIST'!J1362</f>
        <v>0</v>
      </c>
      <c r="C1363" s="211">
        <f>'고객관리 LIST'!B1362</f>
        <v>0</v>
      </c>
      <c r="D1363" s="211">
        <f>'고객관리 LIST'!C1362</f>
        <v>0</v>
      </c>
      <c r="E1363" s="212">
        <f>'고객관리 LIST'!D1362</f>
        <v>0</v>
      </c>
      <c r="F1363" s="213">
        <f>'고객관리 LIST'!E1362</f>
        <v>0</v>
      </c>
      <c r="G1363" s="211">
        <f>'고객관리 LIST'!H1362</f>
        <v>0</v>
      </c>
      <c r="H1363" s="211">
        <f>'고객관리 LIST'!K1362</f>
        <v>0</v>
      </c>
      <c r="I1363" s="211" t="str">
        <f>'고객관리 LIST'!L1362</f>
        <v/>
      </c>
      <c r="J1363" s="211">
        <f>'고객관리 LIST'!M1362</f>
        <v>0</v>
      </c>
      <c r="K1363" s="211">
        <f>'고객관리 LIST'!N1362</f>
        <v>0</v>
      </c>
      <c r="L1363" s="221">
        <f>'고객관리 LIST'!O1362</f>
        <v>0</v>
      </c>
    </row>
    <row r="1364" spans="1:12" ht="20.100000000000001" hidden="1" customHeight="1" x14ac:dyDescent="0.3">
      <c r="A1364" s="82" t="b">
        <f t="shared" ca="1" si="21"/>
        <v>0</v>
      </c>
      <c r="B1364" s="211">
        <f>'고객관리 LIST'!J1363</f>
        <v>0</v>
      </c>
      <c r="C1364" s="211">
        <f>'고객관리 LIST'!B1363</f>
        <v>0</v>
      </c>
      <c r="D1364" s="211">
        <f>'고객관리 LIST'!C1363</f>
        <v>0</v>
      </c>
      <c r="E1364" s="212">
        <f>'고객관리 LIST'!D1363</f>
        <v>0</v>
      </c>
      <c r="F1364" s="213">
        <f>'고객관리 LIST'!E1363</f>
        <v>0</v>
      </c>
      <c r="G1364" s="211">
        <f>'고객관리 LIST'!H1363</f>
        <v>0</v>
      </c>
      <c r="H1364" s="211">
        <f>'고객관리 LIST'!K1363</f>
        <v>0</v>
      </c>
      <c r="I1364" s="211" t="str">
        <f>'고객관리 LIST'!L1363</f>
        <v/>
      </c>
      <c r="J1364" s="211">
        <f>'고객관리 LIST'!M1363</f>
        <v>0</v>
      </c>
      <c r="K1364" s="211">
        <f>'고객관리 LIST'!N1363</f>
        <v>0</v>
      </c>
      <c r="L1364" s="221">
        <f>'고객관리 LIST'!O1363</f>
        <v>0</v>
      </c>
    </row>
    <row r="1365" spans="1:12" ht="20.100000000000001" hidden="1" customHeight="1" x14ac:dyDescent="0.3">
      <c r="A1365" s="82" t="b">
        <f t="shared" ca="1" si="21"/>
        <v>0</v>
      </c>
      <c r="B1365" s="211">
        <f>'고객관리 LIST'!J1364</f>
        <v>0</v>
      </c>
      <c r="C1365" s="211">
        <f>'고객관리 LIST'!B1364</f>
        <v>0</v>
      </c>
      <c r="D1365" s="211">
        <f>'고객관리 LIST'!C1364</f>
        <v>0</v>
      </c>
      <c r="E1365" s="212">
        <f>'고객관리 LIST'!D1364</f>
        <v>0</v>
      </c>
      <c r="F1365" s="213">
        <f>'고객관리 LIST'!E1364</f>
        <v>0</v>
      </c>
      <c r="G1365" s="211">
        <f>'고객관리 LIST'!H1364</f>
        <v>0</v>
      </c>
      <c r="H1365" s="211">
        <f>'고객관리 LIST'!K1364</f>
        <v>0</v>
      </c>
      <c r="I1365" s="211" t="str">
        <f>'고객관리 LIST'!L1364</f>
        <v/>
      </c>
      <c r="J1365" s="211">
        <f>'고객관리 LIST'!M1364</f>
        <v>0</v>
      </c>
      <c r="K1365" s="211">
        <f>'고객관리 LIST'!N1364</f>
        <v>0</v>
      </c>
      <c r="L1365" s="221">
        <f>'고객관리 LIST'!O1364</f>
        <v>0</v>
      </c>
    </row>
    <row r="1366" spans="1:12" ht="20.100000000000001" hidden="1" customHeight="1" x14ac:dyDescent="0.3">
      <c r="A1366" s="82" t="b">
        <f t="shared" ca="1" si="21"/>
        <v>0</v>
      </c>
      <c r="B1366" s="211">
        <f>'고객관리 LIST'!J1365</f>
        <v>0</v>
      </c>
      <c r="C1366" s="211">
        <f>'고객관리 LIST'!B1365</f>
        <v>0</v>
      </c>
      <c r="D1366" s="211">
        <f>'고객관리 LIST'!C1365</f>
        <v>0</v>
      </c>
      <c r="E1366" s="212">
        <f>'고객관리 LIST'!D1365</f>
        <v>0</v>
      </c>
      <c r="F1366" s="213">
        <f>'고객관리 LIST'!E1365</f>
        <v>0</v>
      </c>
      <c r="G1366" s="211">
        <f>'고객관리 LIST'!H1365</f>
        <v>0</v>
      </c>
      <c r="H1366" s="211">
        <f>'고객관리 LIST'!K1365</f>
        <v>0</v>
      </c>
      <c r="I1366" s="211" t="str">
        <f>'고객관리 LIST'!L1365</f>
        <v/>
      </c>
      <c r="J1366" s="211">
        <f>'고객관리 LIST'!M1365</f>
        <v>0</v>
      </c>
      <c r="K1366" s="211">
        <f>'고객관리 LIST'!N1365</f>
        <v>0</v>
      </c>
      <c r="L1366" s="221">
        <f>'고객관리 LIST'!O1365</f>
        <v>0</v>
      </c>
    </row>
    <row r="1367" spans="1:12" ht="20.100000000000001" hidden="1" customHeight="1" x14ac:dyDescent="0.3">
      <c r="A1367" s="82" t="b">
        <f t="shared" ca="1" si="21"/>
        <v>0</v>
      </c>
      <c r="B1367" s="211">
        <f>'고객관리 LIST'!J1366</f>
        <v>0</v>
      </c>
      <c r="C1367" s="211">
        <f>'고객관리 LIST'!B1366</f>
        <v>0</v>
      </c>
      <c r="D1367" s="211">
        <f>'고객관리 LIST'!C1366</f>
        <v>0</v>
      </c>
      <c r="E1367" s="212">
        <f>'고객관리 LIST'!D1366</f>
        <v>0</v>
      </c>
      <c r="F1367" s="213">
        <f>'고객관리 LIST'!E1366</f>
        <v>0</v>
      </c>
      <c r="G1367" s="211">
        <f>'고객관리 LIST'!H1366</f>
        <v>0</v>
      </c>
      <c r="H1367" s="211">
        <f>'고객관리 LIST'!K1366</f>
        <v>0</v>
      </c>
      <c r="I1367" s="211" t="str">
        <f>'고객관리 LIST'!L1366</f>
        <v/>
      </c>
      <c r="J1367" s="211">
        <f>'고객관리 LIST'!M1366</f>
        <v>0</v>
      </c>
      <c r="K1367" s="211">
        <f>'고객관리 LIST'!N1366</f>
        <v>0</v>
      </c>
      <c r="L1367" s="221">
        <f>'고객관리 LIST'!O1366</f>
        <v>0</v>
      </c>
    </row>
    <row r="1368" spans="1:12" ht="20.100000000000001" hidden="1" customHeight="1" x14ac:dyDescent="0.3">
      <c r="A1368" s="82" t="b">
        <f t="shared" ca="1" si="21"/>
        <v>0</v>
      </c>
      <c r="B1368" s="211">
        <f>'고객관리 LIST'!J1367</f>
        <v>0</v>
      </c>
      <c r="C1368" s="211">
        <f>'고객관리 LIST'!B1367</f>
        <v>0</v>
      </c>
      <c r="D1368" s="211">
        <f>'고객관리 LIST'!C1367</f>
        <v>0</v>
      </c>
      <c r="E1368" s="212">
        <f>'고객관리 LIST'!D1367</f>
        <v>0</v>
      </c>
      <c r="F1368" s="213">
        <f>'고객관리 LIST'!E1367</f>
        <v>0</v>
      </c>
      <c r="G1368" s="211">
        <f>'고객관리 LIST'!H1367</f>
        <v>0</v>
      </c>
      <c r="H1368" s="211">
        <f>'고객관리 LIST'!K1367</f>
        <v>0</v>
      </c>
      <c r="I1368" s="211" t="str">
        <f>'고객관리 LIST'!L1367</f>
        <v/>
      </c>
      <c r="J1368" s="211">
        <f>'고객관리 LIST'!M1367</f>
        <v>0</v>
      </c>
      <c r="K1368" s="211">
        <f>'고객관리 LIST'!N1367</f>
        <v>0</v>
      </c>
      <c r="L1368" s="221">
        <f>'고객관리 LIST'!O1367</f>
        <v>0</v>
      </c>
    </row>
    <row r="1369" spans="1:12" ht="20.100000000000001" hidden="1" customHeight="1" x14ac:dyDescent="0.3">
      <c r="A1369" s="82" t="b">
        <f t="shared" ca="1" si="21"/>
        <v>0</v>
      </c>
      <c r="B1369" s="211">
        <f>'고객관리 LIST'!J1368</f>
        <v>0</v>
      </c>
      <c r="C1369" s="211">
        <f>'고객관리 LIST'!B1368</f>
        <v>0</v>
      </c>
      <c r="D1369" s="211">
        <f>'고객관리 LIST'!C1368</f>
        <v>0</v>
      </c>
      <c r="E1369" s="212">
        <f>'고객관리 LIST'!D1368</f>
        <v>0</v>
      </c>
      <c r="F1369" s="213">
        <f>'고객관리 LIST'!E1368</f>
        <v>0</v>
      </c>
      <c r="G1369" s="211">
        <f>'고객관리 LIST'!H1368</f>
        <v>0</v>
      </c>
      <c r="H1369" s="211">
        <f>'고객관리 LIST'!K1368</f>
        <v>0</v>
      </c>
      <c r="I1369" s="211" t="str">
        <f>'고객관리 LIST'!L1368</f>
        <v/>
      </c>
      <c r="J1369" s="211">
        <f>'고객관리 LIST'!M1368</f>
        <v>0</v>
      </c>
      <c r="K1369" s="211">
        <f>'고객관리 LIST'!N1368</f>
        <v>0</v>
      </c>
      <c r="L1369" s="221">
        <f>'고객관리 LIST'!O1368</f>
        <v>0</v>
      </c>
    </row>
    <row r="1370" spans="1:12" ht="20.100000000000001" hidden="1" customHeight="1" x14ac:dyDescent="0.3">
      <c r="A1370" s="82" t="b">
        <f t="shared" ca="1" si="21"/>
        <v>0</v>
      </c>
      <c r="B1370" s="211">
        <f>'고객관리 LIST'!J1369</f>
        <v>0</v>
      </c>
      <c r="C1370" s="211">
        <f>'고객관리 LIST'!B1369</f>
        <v>0</v>
      </c>
      <c r="D1370" s="211">
        <f>'고객관리 LIST'!C1369</f>
        <v>0</v>
      </c>
      <c r="E1370" s="212">
        <f>'고객관리 LIST'!D1369</f>
        <v>0</v>
      </c>
      <c r="F1370" s="213">
        <f>'고객관리 LIST'!E1369</f>
        <v>0</v>
      </c>
      <c r="G1370" s="211">
        <f>'고객관리 LIST'!H1369</f>
        <v>0</v>
      </c>
      <c r="H1370" s="211">
        <f>'고객관리 LIST'!K1369</f>
        <v>0</v>
      </c>
      <c r="I1370" s="211" t="str">
        <f>'고객관리 LIST'!L1369</f>
        <v/>
      </c>
      <c r="J1370" s="211">
        <f>'고객관리 LIST'!M1369</f>
        <v>0</v>
      </c>
      <c r="K1370" s="211">
        <f>'고객관리 LIST'!N1369</f>
        <v>0</v>
      </c>
      <c r="L1370" s="221">
        <f>'고객관리 LIST'!O1369</f>
        <v>0</v>
      </c>
    </row>
    <row r="1371" spans="1:12" ht="20.100000000000001" hidden="1" customHeight="1" x14ac:dyDescent="0.3">
      <c r="A1371" s="82" t="b">
        <f t="shared" ca="1" si="21"/>
        <v>0</v>
      </c>
      <c r="B1371" s="211">
        <f>'고객관리 LIST'!J1370</f>
        <v>0</v>
      </c>
      <c r="C1371" s="211">
        <f>'고객관리 LIST'!B1370</f>
        <v>0</v>
      </c>
      <c r="D1371" s="211">
        <f>'고객관리 LIST'!C1370</f>
        <v>0</v>
      </c>
      <c r="E1371" s="212">
        <f>'고객관리 LIST'!D1370</f>
        <v>0</v>
      </c>
      <c r="F1371" s="213">
        <f>'고객관리 LIST'!E1370</f>
        <v>0</v>
      </c>
      <c r="G1371" s="211">
        <f>'고객관리 LIST'!H1370</f>
        <v>0</v>
      </c>
      <c r="H1371" s="211">
        <f>'고객관리 LIST'!K1370</f>
        <v>0</v>
      </c>
      <c r="I1371" s="211" t="str">
        <f>'고객관리 LIST'!L1370</f>
        <v/>
      </c>
      <c r="J1371" s="211">
        <f>'고객관리 LIST'!M1370</f>
        <v>0</v>
      </c>
      <c r="K1371" s="211">
        <f>'고객관리 LIST'!N1370</f>
        <v>0</v>
      </c>
      <c r="L1371" s="221">
        <f>'고객관리 LIST'!O1370</f>
        <v>0</v>
      </c>
    </row>
    <row r="1372" spans="1:12" ht="20.100000000000001" hidden="1" customHeight="1" x14ac:dyDescent="0.3">
      <c r="A1372" s="82" t="b">
        <f t="shared" ca="1" si="21"/>
        <v>0</v>
      </c>
      <c r="B1372" s="211">
        <f>'고객관리 LIST'!J1371</f>
        <v>0</v>
      </c>
      <c r="C1372" s="211">
        <f>'고객관리 LIST'!B1371</f>
        <v>0</v>
      </c>
      <c r="D1372" s="211">
        <f>'고객관리 LIST'!C1371</f>
        <v>0</v>
      </c>
      <c r="E1372" s="212">
        <f>'고객관리 LIST'!D1371</f>
        <v>0</v>
      </c>
      <c r="F1372" s="213">
        <f>'고객관리 LIST'!E1371</f>
        <v>0</v>
      </c>
      <c r="G1372" s="211">
        <f>'고객관리 LIST'!H1371</f>
        <v>0</v>
      </c>
      <c r="H1372" s="211">
        <f>'고객관리 LIST'!K1371</f>
        <v>0</v>
      </c>
      <c r="I1372" s="211" t="str">
        <f>'고객관리 LIST'!L1371</f>
        <v/>
      </c>
      <c r="J1372" s="211">
        <f>'고객관리 LIST'!M1371</f>
        <v>0</v>
      </c>
      <c r="K1372" s="211">
        <f>'고객관리 LIST'!N1371</f>
        <v>0</v>
      </c>
      <c r="L1372" s="221">
        <f>'고객관리 LIST'!O1371</f>
        <v>0</v>
      </c>
    </row>
    <row r="1373" spans="1:12" ht="20.100000000000001" hidden="1" customHeight="1" x14ac:dyDescent="0.3">
      <c r="A1373" s="82" t="b">
        <f t="shared" ca="1" si="21"/>
        <v>0</v>
      </c>
      <c r="B1373" s="211">
        <f>'고객관리 LIST'!J1372</f>
        <v>0</v>
      </c>
      <c r="C1373" s="211">
        <f>'고객관리 LIST'!B1372</f>
        <v>0</v>
      </c>
      <c r="D1373" s="211">
        <f>'고객관리 LIST'!C1372</f>
        <v>0</v>
      </c>
      <c r="E1373" s="212">
        <f>'고객관리 LIST'!D1372</f>
        <v>0</v>
      </c>
      <c r="F1373" s="213">
        <f>'고객관리 LIST'!E1372</f>
        <v>0</v>
      </c>
      <c r="G1373" s="211">
        <f>'고객관리 LIST'!H1372</f>
        <v>0</v>
      </c>
      <c r="H1373" s="211">
        <f>'고객관리 LIST'!K1372</f>
        <v>0</v>
      </c>
      <c r="I1373" s="211" t="str">
        <f>'고객관리 LIST'!L1372</f>
        <v/>
      </c>
      <c r="J1373" s="211">
        <f>'고객관리 LIST'!M1372</f>
        <v>0</v>
      </c>
      <c r="K1373" s="211">
        <f>'고객관리 LIST'!N1372</f>
        <v>0</v>
      </c>
      <c r="L1373" s="221">
        <f>'고객관리 LIST'!O1372</f>
        <v>0</v>
      </c>
    </row>
    <row r="1374" spans="1:12" ht="20.100000000000001" hidden="1" customHeight="1" x14ac:dyDescent="0.3">
      <c r="A1374" s="82" t="b">
        <f t="shared" ca="1" si="21"/>
        <v>0</v>
      </c>
      <c r="B1374" s="211">
        <f>'고객관리 LIST'!J1373</f>
        <v>0</v>
      </c>
      <c r="C1374" s="211">
        <f>'고객관리 LIST'!B1373</f>
        <v>0</v>
      </c>
      <c r="D1374" s="211">
        <f>'고객관리 LIST'!C1373</f>
        <v>0</v>
      </c>
      <c r="E1374" s="212">
        <f>'고객관리 LIST'!D1373</f>
        <v>0</v>
      </c>
      <c r="F1374" s="213">
        <f>'고객관리 LIST'!E1373</f>
        <v>0</v>
      </c>
      <c r="G1374" s="211">
        <f>'고객관리 LIST'!H1373</f>
        <v>0</v>
      </c>
      <c r="H1374" s="211">
        <f>'고객관리 LIST'!K1373</f>
        <v>0</v>
      </c>
      <c r="I1374" s="211" t="str">
        <f>'고객관리 LIST'!L1373</f>
        <v/>
      </c>
      <c r="J1374" s="211">
        <f>'고객관리 LIST'!M1373</f>
        <v>0</v>
      </c>
      <c r="K1374" s="211">
        <f>'고객관리 LIST'!N1373</f>
        <v>0</v>
      </c>
      <c r="L1374" s="221">
        <f>'고객관리 LIST'!O1373</f>
        <v>0</v>
      </c>
    </row>
    <row r="1375" spans="1:12" ht="20.100000000000001" hidden="1" customHeight="1" x14ac:dyDescent="0.3">
      <c r="A1375" s="82" t="b">
        <f t="shared" ca="1" si="21"/>
        <v>0</v>
      </c>
      <c r="B1375" s="211">
        <f>'고객관리 LIST'!J1374</f>
        <v>0</v>
      </c>
      <c r="C1375" s="211">
        <f>'고객관리 LIST'!B1374</f>
        <v>0</v>
      </c>
      <c r="D1375" s="211">
        <f>'고객관리 LIST'!C1374</f>
        <v>0</v>
      </c>
      <c r="E1375" s="212">
        <f>'고객관리 LIST'!D1374</f>
        <v>0</v>
      </c>
      <c r="F1375" s="213">
        <f>'고객관리 LIST'!E1374</f>
        <v>0</v>
      </c>
      <c r="G1375" s="211">
        <f>'고객관리 LIST'!H1374</f>
        <v>0</v>
      </c>
      <c r="H1375" s="211">
        <f>'고객관리 LIST'!K1374</f>
        <v>0</v>
      </c>
      <c r="I1375" s="211" t="str">
        <f>'고객관리 LIST'!L1374</f>
        <v/>
      </c>
      <c r="J1375" s="211">
        <f>'고객관리 LIST'!M1374</f>
        <v>0</v>
      </c>
      <c r="K1375" s="211">
        <f>'고객관리 LIST'!N1374</f>
        <v>0</v>
      </c>
      <c r="L1375" s="221">
        <f>'고객관리 LIST'!O1374</f>
        <v>0</v>
      </c>
    </row>
    <row r="1376" spans="1:12" ht="20.100000000000001" hidden="1" customHeight="1" x14ac:dyDescent="0.3">
      <c r="A1376" s="82" t="b">
        <f t="shared" ca="1" si="21"/>
        <v>0</v>
      </c>
      <c r="B1376" s="211">
        <f>'고객관리 LIST'!J1375</f>
        <v>0</v>
      </c>
      <c r="C1376" s="211">
        <f>'고객관리 LIST'!B1375</f>
        <v>0</v>
      </c>
      <c r="D1376" s="211">
        <f>'고객관리 LIST'!C1375</f>
        <v>0</v>
      </c>
      <c r="E1376" s="212">
        <f>'고객관리 LIST'!D1375</f>
        <v>0</v>
      </c>
      <c r="F1376" s="213">
        <f>'고객관리 LIST'!E1375</f>
        <v>0</v>
      </c>
      <c r="G1376" s="211">
        <f>'고객관리 LIST'!H1375</f>
        <v>0</v>
      </c>
      <c r="H1376" s="211">
        <f>'고객관리 LIST'!K1375</f>
        <v>0</v>
      </c>
      <c r="I1376" s="211" t="str">
        <f>'고객관리 LIST'!L1375</f>
        <v/>
      </c>
      <c r="J1376" s="211">
        <f>'고객관리 LIST'!M1375</f>
        <v>0</v>
      </c>
      <c r="K1376" s="211">
        <f>'고객관리 LIST'!N1375</f>
        <v>0</v>
      </c>
      <c r="L1376" s="221">
        <f>'고객관리 LIST'!O1375</f>
        <v>0</v>
      </c>
    </row>
    <row r="1377" spans="1:12" ht="20.100000000000001" hidden="1" customHeight="1" x14ac:dyDescent="0.3">
      <c r="A1377" s="82" t="b">
        <f t="shared" ca="1" si="21"/>
        <v>0</v>
      </c>
      <c r="B1377" s="211">
        <f>'고객관리 LIST'!J1376</f>
        <v>0</v>
      </c>
      <c r="C1377" s="211">
        <f>'고객관리 LIST'!B1376</f>
        <v>0</v>
      </c>
      <c r="D1377" s="211">
        <f>'고객관리 LIST'!C1376</f>
        <v>0</v>
      </c>
      <c r="E1377" s="212">
        <f>'고객관리 LIST'!D1376</f>
        <v>0</v>
      </c>
      <c r="F1377" s="213">
        <f>'고객관리 LIST'!E1376</f>
        <v>0</v>
      </c>
      <c r="G1377" s="211">
        <f>'고객관리 LIST'!H1376</f>
        <v>0</v>
      </c>
      <c r="H1377" s="211">
        <f>'고객관리 LIST'!K1376</f>
        <v>0</v>
      </c>
      <c r="I1377" s="211" t="str">
        <f>'고객관리 LIST'!L1376</f>
        <v/>
      </c>
      <c r="J1377" s="211">
        <f>'고객관리 LIST'!M1376</f>
        <v>0</v>
      </c>
      <c r="K1377" s="211">
        <f>'고객관리 LIST'!N1376</f>
        <v>0</v>
      </c>
      <c r="L1377" s="221">
        <f>'고객관리 LIST'!O1376</f>
        <v>0</v>
      </c>
    </row>
    <row r="1378" spans="1:12" ht="20.100000000000001" hidden="1" customHeight="1" x14ac:dyDescent="0.3">
      <c r="A1378" s="82" t="b">
        <f t="shared" ca="1" si="21"/>
        <v>0</v>
      </c>
      <c r="B1378" s="211">
        <f>'고객관리 LIST'!J1377</f>
        <v>0</v>
      </c>
      <c r="C1378" s="211">
        <f>'고객관리 LIST'!B1377</f>
        <v>0</v>
      </c>
      <c r="D1378" s="211">
        <f>'고객관리 LIST'!C1377</f>
        <v>0</v>
      </c>
      <c r="E1378" s="212">
        <f>'고객관리 LIST'!D1377</f>
        <v>0</v>
      </c>
      <c r="F1378" s="213">
        <f>'고객관리 LIST'!E1377</f>
        <v>0</v>
      </c>
      <c r="G1378" s="211">
        <f>'고객관리 LIST'!H1377</f>
        <v>0</v>
      </c>
      <c r="H1378" s="211">
        <f>'고객관리 LIST'!K1377</f>
        <v>0</v>
      </c>
      <c r="I1378" s="211" t="str">
        <f>'고객관리 LIST'!L1377</f>
        <v/>
      </c>
      <c r="J1378" s="211">
        <f>'고객관리 LIST'!M1377</f>
        <v>0</v>
      </c>
      <c r="K1378" s="211">
        <f>'고객관리 LIST'!N1377</f>
        <v>0</v>
      </c>
      <c r="L1378" s="221">
        <f>'고객관리 LIST'!O1377</f>
        <v>0</v>
      </c>
    </row>
    <row r="1379" spans="1:12" ht="20.100000000000001" hidden="1" customHeight="1" x14ac:dyDescent="0.3">
      <c r="A1379" s="82" t="b">
        <f t="shared" ca="1" si="21"/>
        <v>0</v>
      </c>
      <c r="B1379" s="211">
        <f>'고객관리 LIST'!J1378</f>
        <v>0</v>
      </c>
      <c r="C1379" s="211">
        <f>'고객관리 LIST'!B1378</f>
        <v>0</v>
      </c>
      <c r="D1379" s="211">
        <f>'고객관리 LIST'!C1378</f>
        <v>0</v>
      </c>
      <c r="E1379" s="212">
        <f>'고객관리 LIST'!D1378</f>
        <v>0</v>
      </c>
      <c r="F1379" s="213">
        <f>'고객관리 LIST'!E1378</f>
        <v>0</v>
      </c>
      <c r="G1379" s="211">
        <f>'고객관리 LIST'!H1378</f>
        <v>0</v>
      </c>
      <c r="H1379" s="211">
        <f>'고객관리 LIST'!K1378</f>
        <v>0</v>
      </c>
      <c r="I1379" s="211" t="str">
        <f>'고객관리 LIST'!L1378</f>
        <v/>
      </c>
      <c r="J1379" s="211">
        <f>'고객관리 LIST'!M1378</f>
        <v>0</v>
      </c>
      <c r="K1379" s="211">
        <f>'고객관리 LIST'!N1378</f>
        <v>0</v>
      </c>
      <c r="L1379" s="221">
        <f>'고객관리 LIST'!O1378</f>
        <v>0</v>
      </c>
    </row>
    <row r="1380" spans="1:12" ht="20.100000000000001" hidden="1" customHeight="1" x14ac:dyDescent="0.3">
      <c r="A1380" s="82" t="b">
        <f t="shared" ca="1" si="21"/>
        <v>0</v>
      </c>
      <c r="B1380" s="211">
        <f>'고객관리 LIST'!J1379</f>
        <v>0</v>
      </c>
      <c r="C1380" s="211">
        <f>'고객관리 LIST'!B1379</f>
        <v>0</v>
      </c>
      <c r="D1380" s="211">
        <f>'고객관리 LIST'!C1379</f>
        <v>0</v>
      </c>
      <c r="E1380" s="212">
        <f>'고객관리 LIST'!D1379</f>
        <v>0</v>
      </c>
      <c r="F1380" s="213">
        <f>'고객관리 LIST'!E1379</f>
        <v>0</v>
      </c>
      <c r="G1380" s="211">
        <f>'고객관리 LIST'!H1379</f>
        <v>0</v>
      </c>
      <c r="H1380" s="211">
        <f>'고객관리 LIST'!K1379</f>
        <v>0</v>
      </c>
      <c r="I1380" s="211" t="str">
        <f>'고객관리 LIST'!L1379</f>
        <v/>
      </c>
      <c r="J1380" s="211">
        <f>'고객관리 LIST'!M1379</f>
        <v>0</v>
      </c>
      <c r="K1380" s="211">
        <f>'고객관리 LIST'!N1379</f>
        <v>0</v>
      </c>
      <c r="L1380" s="221">
        <f>'고객관리 LIST'!O1379</f>
        <v>0</v>
      </c>
    </row>
    <row r="1381" spans="1:12" ht="20.100000000000001" hidden="1" customHeight="1" x14ac:dyDescent="0.3">
      <c r="A1381" s="82" t="b">
        <f t="shared" ca="1" si="21"/>
        <v>0</v>
      </c>
      <c r="B1381" s="211">
        <f>'고객관리 LIST'!J1380</f>
        <v>0</v>
      </c>
      <c r="C1381" s="211">
        <f>'고객관리 LIST'!B1380</f>
        <v>0</v>
      </c>
      <c r="D1381" s="211">
        <f>'고객관리 LIST'!C1380</f>
        <v>0</v>
      </c>
      <c r="E1381" s="212">
        <f>'고객관리 LIST'!D1380</f>
        <v>0</v>
      </c>
      <c r="F1381" s="213">
        <f>'고객관리 LIST'!E1380</f>
        <v>0</v>
      </c>
      <c r="G1381" s="211">
        <f>'고객관리 LIST'!H1380</f>
        <v>0</v>
      </c>
      <c r="H1381" s="211">
        <f>'고객관리 LIST'!K1380</f>
        <v>0</v>
      </c>
      <c r="I1381" s="211" t="str">
        <f>'고객관리 LIST'!L1380</f>
        <v/>
      </c>
      <c r="J1381" s="211">
        <f>'고객관리 LIST'!M1380</f>
        <v>0</v>
      </c>
      <c r="K1381" s="211">
        <f>'고객관리 LIST'!N1380</f>
        <v>0</v>
      </c>
      <c r="L1381" s="221">
        <f>'고객관리 LIST'!O1380</f>
        <v>0</v>
      </c>
    </row>
    <row r="1382" spans="1:12" ht="20.100000000000001" hidden="1" customHeight="1" x14ac:dyDescent="0.3">
      <c r="A1382" s="82" t="b">
        <f t="shared" ca="1" si="21"/>
        <v>0</v>
      </c>
      <c r="B1382" s="211">
        <f>'고객관리 LIST'!J1381</f>
        <v>0</v>
      </c>
      <c r="C1382" s="211">
        <f>'고객관리 LIST'!B1381</f>
        <v>0</v>
      </c>
      <c r="D1382" s="211">
        <f>'고객관리 LIST'!C1381</f>
        <v>0</v>
      </c>
      <c r="E1382" s="212">
        <f>'고객관리 LIST'!D1381</f>
        <v>0</v>
      </c>
      <c r="F1382" s="213">
        <f>'고객관리 LIST'!E1381</f>
        <v>0</v>
      </c>
      <c r="G1382" s="211">
        <f>'고객관리 LIST'!H1381</f>
        <v>0</v>
      </c>
      <c r="H1382" s="211">
        <f>'고객관리 LIST'!K1381</f>
        <v>0</v>
      </c>
      <c r="I1382" s="211" t="str">
        <f>'고객관리 LIST'!L1381</f>
        <v/>
      </c>
      <c r="J1382" s="211">
        <f>'고객관리 LIST'!M1381</f>
        <v>0</v>
      </c>
      <c r="K1382" s="211">
        <f>'고객관리 LIST'!N1381</f>
        <v>0</v>
      </c>
      <c r="L1382" s="221">
        <f>'고객관리 LIST'!O1381</f>
        <v>0</v>
      </c>
    </row>
    <row r="1383" spans="1:12" ht="20.100000000000001" hidden="1" customHeight="1" x14ac:dyDescent="0.3">
      <c r="A1383" s="82" t="b">
        <f t="shared" ca="1" si="21"/>
        <v>0</v>
      </c>
      <c r="B1383" s="211">
        <f>'고객관리 LIST'!J1382</f>
        <v>0</v>
      </c>
      <c r="C1383" s="211">
        <f>'고객관리 LIST'!B1382</f>
        <v>0</v>
      </c>
      <c r="D1383" s="211">
        <f>'고객관리 LIST'!C1382</f>
        <v>0</v>
      </c>
      <c r="E1383" s="212">
        <f>'고객관리 LIST'!D1382</f>
        <v>0</v>
      </c>
      <c r="F1383" s="213">
        <f>'고객관리 LIST'!E1382</f>
        <v>0</v>
      </c>
      <c r="G1383" s="211">
        <f>'고객관리 LIST'!H1382</f>
        <v>0</v>
      </c>
      <c r="H1383" s="211">
        <f>'고객관리 LIST'!K1382</f>
        <v>0</v>
      </c>
      <c r="I1383" s="211" t="str">
        <f>'고객관리 LIST'!L1382</f>
        <v/>
      </c>
      <c r="J1383" s="211">
        <f>'고객관리 LIST'!M1382</f>
        <v>0</v>
      </c>
      <c r="K1383" s="211">
        <f>'고객관리 LIST'!N1382</f>
        <v>0</v>
      </c>
      <c r="L1383" s="221">
        <f>'고객관리 LIST'!O1382</f>
        <v>0</v>
      </c>
    </row>
    <row r="1384" spans="1:12" ht="20.100000000000001" hidden="1" customHeight="1" x14ac:dyDescent="0.3">
      <c r="A1384" s="82" t="b">
        <f t="shared" ca="1" si="21"/>
        <v>0</v>
      </c>
      <c r="B1384" s="211">
        <f>'고객관리 LIST'!J1383</f>
        <v>0</v>
      </c>
      <c r="C1384" s="211">
        <f>'고객관리 LIST'!B1383</f>
        <v>0</v>
      </c>
      <c r="D1384" s="211">
        <f>'고객관리 LIST'!C1383</f>
        <v>0</v>
      </c>
      <c r="E1384" s="212">
        <f>'고객관리 LIST'!D1383</f>
        <v>0</v>
      </c>
      <c r="F1384" s="213">
        <f>'고객관리 LIST'!E1383</f>
        <v>0</v>
      </c>
      <c r="G1384" s="211">
        <f>'고객관리 LIST'!H1383</f>
        <v>0</v>
      </c>
      <c r="H1384" s="211">
        <f>'고객관리 LIST'!K1383</f>
        <v>0</v>
      </c>
      <c r="I1384" s="211" t="str">
        <f>'고객관리 LIST'!L1383</f>
        <v/>
      </c>
      <c r="J1384" s="211">
        <f>'고객관리 LIST'!M1383</f>
        <v>0</v>
      </c>
      <c r="K1384" s="211">
        <f>'고객관리 LIST'!N1383</f>
        <v>0</v>
      </c>
      <c r="L1384" s="221">
        <f>'고객관리 LIST'!O1383</f>
        <v>0</v>
      </c>
    </row>
    <row r="1385" spans="1:12" ht="20.100000000000001" hidden="1" customHeight="1" x14ac:dyDescent="0.3">
      <c r="A1385" s="82" t="b">
        <f t="shared" ca="1" si="21"/>
        <v>0</v>
      </c>
      <c r="B1385" s="211">
        <f>'고객관리 LIST'!J1384</f>
        <v>0</v>
      </c>
      <c r="C1385" s="211">
        <f>'고객관리 LIST'!B1384</f>
        <v>0</v>
      </c>
      <c r="D1385" s="211">
        <f>'고객관리 LIST'!C1384</f>
        <v>0</v>
      </c>
      <c r="E1385" s="212">
        <f>'고객관리 LIST'!D1384</f>
        <v>0</v>
      </c>
      <c r="F1385" s="213">
        <f>'고객관리 LIST'!E1384</f>
        <v>0</v>
      </c>
      <c r="G1385" s="211">
        <f>'고객관리 LIST'!H1384</f>
        <v>0</v>
      </c>
      <c r="H1385" s="211">
        <f>'고객관리 LIST'!K1384</f>
        <v>0</v>
      </c>
      <c r="I1385" s="211" t="str">
        <f>'고객관리 LIST'!L1384</f>
        <v/>
      </c>
      <c r="J1385" s="211">
        <f>'고객관리 LIST'!M1384</f>
        <v>0</v>
      </c>
      <c r="K1385" s="211">
        <f>'고객관리 LIST'!N1384</f>
        <v>0</v>
      </c>
      <c r="L1385" s="221">
        <f>'고객관리 LIST'!O1384</f>
        <v>0</v>
      </c>
    </row>
    <row r="1386" spans="1:12" ht="20.100000000000001" hidden="1" customHeight="1" x14ac:dyDescent="0.3">
      <c r="A1386" s="82" t="b">
        <f t="shared" ca="1" si="21"/>
        <v>0</v>
      </c>
      <c r="B1386" s="211">
        <f>'고객관리 LIST'!J1385</f>
        <v>0</v>
      </c>
      <c r="C1386" s="211">
        <f>'고객관리 LIST'!B1385</f>
        <v>0</v>
      </c>
      <c r="D1386" s="211">
        <f>'고객관리 LIST'!C1385</f>
        <v>0</v>
      </c>
      <c r="E1386" s="212">
        <f>'고객관리 LIST'!D1385</f>
        <v>0</v>
      </c>
      <c r="F1386" s="213">
        <f>'고객관리 LIST'!E1385</f>
        <v>0</v>
      </c>
      <c r="G1386" s="211">
        <f>'고객관리 LIST'!H1385</f>
        <v>0</v>
      </c>
      <c r="H1386" s="211">
        <f>'고객관리 LIST'!K1385</f>
        <v>0</v>
      </c>
      <c r="I1386" s="211" t="str">
        <f>'고객관리 LIST'!L1385</f>
        <v/>
      </c>
      <c r="J1386" s="211">
        <f>'고객관리 LIST'!M1385</f>
        <v>0</v>
      </c>
      <c r="K1386" s="211">
        <f>'고객관리 LIST'!N1385</f>
        <v>0</v>
      </c>
      <c r="L1386" s="221">
        <f>'고객관리 LIST'!O1385</f>
        <v>0</v>
      </c>
    </row>
    <row r="1387" spans="1:12" ht="20.100000000000001" hidden="1" customHeight="1" x14ac:dyDescent="0.3">
      <c r="A1387" s="82" t="b">
        <f t="shared" ca="1" si="21"/>
        <v>0</v>
      </c>
      <c r="B1387" s="211">
        <f>'고객관리 LIST'!J1386</f>
        <v>0</v>
      </c>
      <c r="C1387" s="211">
        <f>'고객관리 LIST'!B1386</f>
        <v>0</v>
      </c>
      <c r="D1387" s="211">
        <f>'고객관리 LIST'!C1386</f>
        <v>0</v>
      </c>
      <c r="E1387" s="212">
        <f>'고객관리 LIST'!D1386</f>
        <v>0</v>
      </c>
      <c r="F1387" s="213">
        <f>'고객관리 LIST'!E1386</f>
        <v>0</v>
      </c>
      <c r="G1387" s="211">
        <f>'고객관리 LIST'!H1386</f>
        <v>0</v>
      </c>
      <c r="H1387" s="211">
        <f>'고객관리 LIST'!K1386</f>
        <v>0</v>
      </c>
      <c r="I1387" s="211" t="str">
        <f>'고객관리 LIST'!L1386</f>
        <v/>
      </c>
      <c r="J1387" s="211">
        <f>'고객관리 LIST'!M1386</f>
        <v>0</v>
      </c>
      <c r="K1387" s="211">
        <f>'고객관리 LIST'!N1386</f>
        <v>0</v>
      </c>
      <c r="L1387" s="221">
        <f>'고객관리 LIST'!O1386</f>
        <v>0</v>
      </c>
    </row>
    <row r="1388" spans="1:12" ht="20.100000000000001" hidden="1" customHeight="1" x14ac:dyDescent="0.3">
      <c r="A1388" s="82" t="b">
        <f t="shared" ca="1" si="21"/>
        <v>0</v>
      </c>
      <c r="B1388" s="211">
        <f>'고객관리 LIST'!J1387</f>
        <v>0</v>
      </c>
      <c r="C1388" s="211">
        <f>'고객관리 LIST'!B1387</f>
        <v>0</v>
      </c>
      <c r="D1388" s="211">
        <f>'고객관리 LIST'!C1387</f>
        <v>0</v>
      </c>
      <c r="E1388" s="212">
        <f>'고객관리 LIST'!D1387</f>
        <v>0</v>
      </c>
      <c r="F1388" s="213">
        <f>'고객관리 LIST'!E1387</f>
        <v>0</v>
      </c>
      <c r="G1388" s="211">
        <f>'고객관리 LIST'!H1387</f>
        <v>0</v>
      </c>
      <c r="H1388" s="211">
        <f>'고객관리 LIST'!K1387</f>
        <v>0</v>
      </c>
      <c r="I1388" s="211" t="str">
        <f>'고객관리 LIST'!L1387</f>
        <v/>
      </c>
      <c r="J1388" s="211">
        <f>'고객관리 LIST'!M1387</f>
        <v>0</v>
      </c>
      <c r="K1388" s="211">
        <f>'고객관리 LIST'!N1387</f>
        <v>0</v>
      </c>
      <c r="L1388" s="221">
        <f>'고객관리 LIST'!O1387</f>
        <v>0</v>
      </c>
    </row>
    <row r="1389" spans="1:12" ht="20.100000000000001" hidden="1" customHeight="1" x14ac:dyDescent="0.3">
      <c r="A1389" s="82" t="b">
        <f t="shared" ca="1" si="21"/>
        <v>0</v>
      </c>
      <c r="B1389" s="211">
        <f>'고객관리 LIST'!J1388</f>
        <v>0</v>
      </c>
      <c r="C1389" s="211">
        <f>'고객관리 LIST'!B1388</f>
        <v>0</v>
      </c>
      <c r="D1389" s="211">
        <f>'고객관리 LIST'!C1388</f>
        <v>0</v>
      </c>
      <c r="E1389" s="212">
        <f>'고객관리 LIST'!D1388</f>
        <v>0</v>
      </c>
      <c r="F1389" s="213">
        <f>'고객관리 LIST'!E1388</f>
        <v>0</v>
      </c>
      <c r="G1389" s="211">
        <f>'고객관리 LIST'!H1388</f>
        <v>0</v>
      </c>
      <c r="H1389" s="211">
        <f>'고객관리 LIST'!K1388</f>
        <v>0</v>
      </c>
      <c r="I1389" s="211" t="str">
        <f>'고객관리 LIST'!L1388</f>
        <v/>
      </c>
      <c r="J1389" s="211">
        <f>'고객관리 LIST'!M1388</f>
        <v>0</v>
      </c>
      <c r="K1389" s="211">
        <f>'고객관리 LIST'!N1388</f>
        <v>0</v>
      </c>
      <c r="L1389" s="221">
        <f>'고객관리 LIST'!O1388</f>
        <v>0</v>
      </c>
    </row>
    <row r="1390" spans="1:12" ht="20.100000000000001" hidden="1" customHeight="1" x14ac:dyDescent="0.3">
      <c r="A1390" s="82" t="b">
        <f t="shared" ca="1" si="21"/>
        <v>0</v>
      </c>
      <c r="B1390" s="211">
        <f>'고객관리 LIST'!J1389</f>
        <v>0</v>
      </c>
      <c r="C1390" s="211">
        <f>'고객관리 LIST'!B1389</f>
        <v>0</v>
      </c>
      <c r="D1390" s="211">
        <f>'고객관리 LIST'!C1389</f>
        <v>0</v>
      </c>
      <c r="E1390" s="212">
        <f>'고객관리 LIST'!D1389</f>
        <v>0</v>
      </c>
      <c r="F1390" s="213">
        <f>'고객관리 LIST'!E1389</f>
        <v>0</v>
      </c>
      <c r="G1390" s="211">
        <f>'고객관리 LIST'!H1389</f>
        <v>0</v>
      </c>
      <c r="H1390" s="211">
        <f>'고객관리 LIST'!K1389</f>
        <v>0</v>
      </c>
      <c r="I1390" s="211" t="str">
        <f>'고객관리 LIST'!L1389</f>
        <v/>
      </c>
      <c r="J1390" s="211">
        <f>'고객관리 LIST'!M1389</f>
        <v>0</v>
      </c>
      <c r="K1390" s="211">
        <f>'고객관리 LIST'!N1389</f>
        <v>0</v>
      </c>
      <c r="L1390" s="221">
        <f>'고객관리 LIST'!O1389</f>
        <v>0</v>
      </c>
    </row>
    <row r="1391" spans="1:12" ht="20.100000000000001" hidden="1" customHeight="1" x14ac:dyDescent="0.3">
      <c r="A1391" s="82" t="b">
        <f t="shared" ca="1" si="21"/>
        <v>0</v>
      </c>
      <c r="B1391" s="211">
        <f>'고객관리 LIST'!J1390</f>
        <v>0</v>
      </c>
      <c r="C1391" s="211">
        <f>'고객관리 LIST'!B1390</f>
        <v>0</v>
      </c>
      <c r="D1391" s="211">
        <f>'고객관리 LIST'!C1390</f>
        <v>0</v>
      </c>
      <c r="E1391" s="212">
        <f>'고객관리 LIST'!D1390</f>
        <v>0</v>
      </c>
      <c r="F1391" s="213">
        <f>'고객관리 LIST'!E1390</f>
        <v>0</v>
      </c>
      <c r="G1391" s="211">
        <f>'고객관리 LIST'!H1390</f>
        <v>0</v>
      </c>
      <c r="H1391" s="211">
        <f>'고객관리 LIST'!K1390</f>
        <v>0</v>
      </c>
      <c r="I1391" s="211" t="str">
        <f>'고객관리 LIST'!L1390</f>
        <v/>
      </c>
      <c r="J1391" s="211">
        <f>'고객관리 LIST'!M1390</f>
        <v>0</v>
      </c>
      <c r="K1391" s="211">
        <f>'고객관리 LIST'!N1390</f>
        <v>0</v>
      </c>
      <c r="L1391" s="221">
        <f>'고객관리 LIST'!O1390</f>
        <v>0</v>
      </c>
    </row>
    <row r="1392" spans="1:12" ht="20.100000000000001" hidden="1" customHeight="1" x14ac:dyDescent="0.3">
      <c r="A1392" s="82" t="b">
        <f t="shared" ca="1" si="21"/>
        <v>0</v>
      </c>
      <c r="B1392" s="211">
        <f>'고객관리 LIST'!J1391</f>
        <v>0</v>
      </c>
      <c r="C1392" s="211">
        <f>'고객관리 LIST'!B1391</f>
        <v>0</v>
      </c>
      <c r="D1392" s="211">
        <f>'고객관리 LIST'!C1391</f>
        <v>0</v>
      </c>
      <c r="E1392" s="212">
        <f>'고객관리 LIST'!D1391</f>
        <v>0</v>
      </c>
      <c r="F1392" s="213">
        <f>'고객관리 LIST'!E1391</f>
        <v>0</v>
      </c>
      <c r="G1392" s="211">
        <f>'고객관리 LIST'!H1391</f>
        <v>0</v>
      </c>
      <c r="H1392" s="211">
        <f>'고객관리 LIST'!K1391</f>
        <v>0</v>
      </c>
      <c r="I1392" s="211" t="str">
        <f>'고객관리 LIST'!L1391</f>
        <v/>
      </c>
      <c r="J1392" s="211">
        <f>'고객관리 LIST'!M1391</f>
        <v>0</v>
      </c>
      <c r="K1392" s="211">
        <f>'고객관리 LIST'!N1391</f>
        <v>0</v>
      </c>
      <c r="L1392" s="221">
        <f>'고객관리 LIST'!O1391</f>
        <v>0</v>
      </c>
    </row>
    <row r="1393" spans="1:12" ht="20.100000000000001" hidden="1" customHeight="1" x14ac:dyDescent="0.3">
      <c r="A1393" s="82" t="b">
        <f t="shared" ca="1" si="21"/>
        <v>0</v>
      </c>
      <c r="B1393" s="211">
        <f>'고객관리 LIST'!J1392</f>
        <v>0</v>
      </c>
      <c r="C1393" s="211">
        <f>'고객관리 LIST'!B1392</f>
        <v>0</v>
      </c>
      <c r="D1393" s="211">
        <f>'고객관리 LIST'!C1392</f>
        <v>0</v>
      </c>
      <c r="E1393" s="212">
        <f>'고객관리 LIST'!D1392</f>
        <v>0</v>
      </c>
      <c r="F1393" s="213">
        <f>'고객관리 LIST'!E1392</f>
        <v>0</v>
      </c>
      <c r="G1393" s="211">
        <f>'고객관리 LIST'!H1392</f>
        <v>0</v>
      </c>
      <c r="H1393" s="211">
        <f>'고객관리 LIST'!K1392</f>
        <v>0</v>
      </c>
      <c r="I1393" s="211" t="str">
        <f>'고객관리 LIST'!L1392</f>
        <v/>
      </c>
      <c r="J1393" s="211">
        <f>'고객관리 LIST'!M1392</f>
        <v>0</v>
      </c>
      <c r="K1393" s="211">
        <f>'고객관리 LIST'!N1392</f>
        <v>0</v>
      </c>
      <c r="L1393" s="221">
        <f>'고객관리 LIST'!O1392</f>
        <v>0</v>
      </c>
    </row>
    <row r="1394" spans="1:12" ht="20.100000000000001" hidden="1" customHeight="1" x14ac:dyDescent="0.3">
      <c r="A1394" s="82" t="b">
        <f t="shared" ca="1" si="21"/>
        <v>0</v>
      </c>
      <c r="B1394" s="211">
        <f>'고객관리 LIST'!J1393</f>
        <v>0</v>
      </c>
      <c r="C1394" s="211">
        <f>'고객관리 LIST'!B1393</f>
        <v>0</v>
      </c>
      <c r="D1394" s="211">
        <f>'고객관리 LIST'!C1393</f>
        <v>0</v>
      </c>
      <c r="E1394" s="212">
        <f>'고객관리 LIST'!D1393</f>
        <v>0</v>
      </c>
      <c r="F1394" s="213">
        <f>'고객관리 LIST'!E1393</f>
        <v>0</v>
      </c>
      <c r="G1394" s="211">
        <f>'고객관리 LIST'!H1393</f>
        <v>0</v>
      </c>
      <c r="H1394" s="211">
        <f>'고객관리 LIST'!K1393</f>
        <v>0</v>
      </c>
      <c r="I1394" s="211" t="str">
        <f>'고객관리 LIST'!L1393</f>
        <v/>
      </c>
      <c r="J1394" s="211">
        <f>'고객관리 LIST'!M1393</f>
        <v>0</v>
      </c>
      <c r="K1394" s="211">
        <f>'고객관리 LIST'!N1393</f>
        <v>0</v>
      </c>
      <c r="L1394" s="221">
        <f>'고객관리 LIST'!O1393</f>
        <v>0</v>
      </c>
    </row>
    <row r="1395" spans="1:12" ht="20.100000000000001" hidden="1" customHeight="1" x14ac:dyDescent="0.3">
      <c r="A1395" s="82" t="b">
        <f t="shared" ca="1" si="21"/>
        <v>0</v>
      </c>
      <c r="B1395" s="211">
        <f>'고객관리 LIST'!J1394</f>
        <v>0</v>
      </c>
      <c r="C1395" s="211">
        <f>'고객관리 LIST'!B1394</f>
        <v>0</v>
      </c>
      <c r="D1395" s="211">
        <f>'고객관리 LIST'!C1394</f>
        <v>0</v>
      </c>
      <c r="E1395" s="212">
        <f>'고객관리 LIST'!D1394</f>
        <v>0</v>
      </c>
      <c r="F1395" s="213">
        <f>'고객관리 LIST'!E1394</f>
        <v>0</v>
      </c>
      <c r="G1395" s="211">
        <f>'고객관리 LIST'!H1394</f>
        <v>0</v>
      </c>
      <c r="H1395" s="211">
        <f>'고객관리 LIST'!K1394</f>
        <v>0</v>
      </c>
      <c r="I1395" s="211" t="str">
        <f>'고객관리 LIST'!L1394</f>
        <v/>
      </c>
      <c r="J1395" s="211">
        <f>'고객관리 LIST'!M1394</f>
        <v>0</v>
      </c>
      <c r="K1395" s="211">
        <f>'고객관리 LIST'!N1394</f>
        <v>0</v>
      </c>
      <c r="L1395" s="221">
        <f>'고객관리 LIST'!O1394</f>
        <v>0</v>
      </c>
    </row>
    <row r="1396" spans="1:12" ht="20.100000000000001" hidden="1" customHeight="1" x14ac:dyDescent="0.3">
      <c r="A1396" s="82" t="b">
        <f t="shared" ca="1" si="21"/>
        <v>0</v>
      </c>
      <c r="B1396" s="211">
        <f>'고객관리 LIST'!J1395</f>
        <v>0</v>
      </c>
      <c r="C1396" s="211">
        <f>'고객관리 LIST'!B1395</f>
        <v>0</v>
      </c>
      <c r="D1396" s="211">
        <f>'고객관리 LIST'!C1395</f>
        <v>0</v>
      </c>
      <c r="E1396" s="212">
        <f>'고객관리 LIST'!D1395</f>
        <v>0</v>
      </c>
      <c r="F1396" s="213">
        <f>'고객관리 LIST'!E1395</f>
        <v>0</v>
      </c>
      <c r="G1396" s="211">
        <f>'고객관리 LIST'!H1395</f>
        <v>0</v>
      </c>
      <c r="H1396" s="211">
        <f>'고객관리 LIST'!K1395</f>
        <v>0</v>
      </c>
      <c r="I1396" s="211" t="str">
        <f>'고객관리 LIST'!L1395</f>
        <v/>
      </c>
      <c r="J1396" s="211">
        <f>'고객관리 LIST'!M1395</f>
        <v>0</v>
      </c>
      <c r="K1396" s="211">
        <f>'고객관리 LIST'!N1395</f>
        <v>0</v>
      </c>
      <c r="L1396" s="221">
        <f>'고객관리 LIST'!O1395</f>
        <v>0</v>
      </c>
    </row>
    <row r="1397" spans="1:12" ht="20.100000000000001" hidden="1" customHeight="1" x14ac:dyDescent="0.3">
      <c r="A1397" s="82" t="b">
        <f t="shared" ca="1" si="21"/>
        <v>0</v>
      </c>
      <c r="B1397" s="211">
        <f>'고객관리 LIST'!J1396</f>
        <v>0</v>
      </c>
      <c r="C1397" s="211">
        <f>'고객관리 LIST'!B1396</f>
        <v>0</v>
      </c>
      <c r="D1397" s="211">
        <f>'고객관리 LIST'!C1396</f>
        <v>0</v>
      </c>
      <c r="E1397" s="212">
        <f>'고객관리 LIST'!D1396</f>
        <v>0</v>
      </c>
      <c r="F1397" s="213">
        <f>'고객관리 LIST'!E1396</f>
        <v>0</v>
      </c>
      <c r="G1397" s="211">
        <f>'고객관리 LIST'!H1396</f>
        <v>0</v>
      </c>
      <c r="H1397" s="211">
        <f>'고객관리 LIST'!K1396</f>
        <v>0</v>
      </c>
      <c r="I1397" s="211" t="str">
        <f>'고객관리 LIST'!L1396</f>
        <v/>
      </c>
      <c r="J1397" s="211">
        <f>'고객관리 LIST'!M1396</f>
        <v>0</v>
      </c>
      <c r="K1397" s="211">
        <f>'고객관리 LIST'!N1396</f>
        <v>0</v>
      </c>
      <c r="L1397" s="221">
        <f>'고객관리 LIST'!O1396</f>
        <v>0</v>
      </c>
    </row>
    <row r="1398" spans="1:12" ht="20.100000000000001" hidden="1" customHeight="1" x14ac:dyDescent="0.3">
      <c r="A1398" s="82" t="b">
        <f t="shared" ca="1" si="21"/>
        <v>0</v>
      </c>
      <c r="B1398" s="211">
        <f>'고객관리 LIST'!J1397</f>
        <v>0</v>
      </c>
      <c r="C1398" s="211">
        <f>'고객관리 LIST'!B1397</f>
        <v>0</v>
      </c>
      <c r="D1398" s="211">
        <f>'고객관리 LIST'!C1397</f>
        <v>0</v>
      </c>
      <c r="E1398" s="212">
        <f>'고객관리 LIST'!D1397</f>
        <v>0</v>
      </c>
      <c r="F1398" s="213">
        <f>'고객관리 LIST'!E1397</f>
        <v>0</v>
      </c>
      <c r="G1398" s="211">
        <f>'고객관리 LIST'!H1397</f>
        <v>0</v>
      </c>
      <c r="H1398" s="211">
        <f>'고객관리 LIST'!K1397</f>
        <v>0</v>
      </c>
      <c r="I1398" s="211" t="str">
        <f>'고객관리 LIST'!L1397</f>
        <v/>
      </c>
      <c r="J1398" s="211">
        <f>'고객관리 LIST'!M1397</f>
        <v>0</v>
      </c>
      <c r="K1398" s="211">
        <f>'고객관리 LIST'!N1397</f>
        <v>0</v>
      </c>
      <c r="L1398" s="221">
        <f>'고객관리 LIST'!O1397</f>
        <v>0</v>
      </c>
    </row>
    <row r="1399" spans="1:12" ht="20.100000000000001" hidden="1" customHeight="1" x14ac:dyDescent="0.3">
      <c r="A1399" s="82" t="b">
        <f t="shared" ca="1" si="21"/>
        <v>0</v>
      </c>
      <c r="B1399" s="211">
        <f>'고객관리 LIST'!J1398</f>
        <v>0</v>
      </c>
      <c r="C1399" s="211">
        <f>'고객관리 LIST'!B1398</f>
        <v>0</v>
      </c>
      <c r="D1399" s="211">
        <f>'고객관리 LIST'!C1398</f>
        <v>0</v>
      </c>
      <c r="E1399" s="212">
        <f>'고객관리 LIST'!D1398</f>
        <v>0</v>
      </c>
      <c r="F1399" s="213">
        <f>'고객관리 LIST'!E1398</f>
        <v>0</v>
      </c>
      <c r="G1399" s="211">
        <f>'고객관리 LIST'!H1398</f>
        <v>0</v>
      </c>
      <c r="H1399" s="211">
        <f>'고객관리 LIST'!K1398</f>
        <v>0</v>
      </c>
      <c r="I1399" s="211" t="str">
        <f>'고객관리 LIST'!L1398</f>
        <v/>
      </c>
      <c r="J1399" s="211">
        <f>'고객관리 LIST'!M1398</f>
        <v>0</v>
      </c>
      <c r="K1399" s="211">
        <f>'고객관리 LIST'!N1398</f>
        <v>0</v>
      </c>
      <c r="L1399" s="221">
        <f>'고객관리 LIST'!O1398</f>
        <v>0</v>
      </c>
    </row>
    <row r="1400" spans="1:12" ht="20.100000000000001" hidden="1" customHeight="1" x14ac:dyDescent="0.3">
      <c r="A1400" s="82" t="b">
        <f t="shared" ca="1" si="21"/>
        <v>0</v>
      </c>
      <c r="B1400" s="211">
        <f>'고객관리 LIST'!J1399</f>
        <v>0</v>
      </c>
      <c r="C1400" s="211">
        <f>'고객관리 LIST'!B1399</f>
        <v>0</v>
      </c>
      <c r="D1400" s="211">
        <f>'고객관리 LIST'!C1399</f>
        <v>0</v>
      </c>
      <c r="E1400" s="212">
        <f>'고객관리 LIST'!D1399</f>
        <v>0</v>
      </c>
      <c r="F1400" s="213">
        <f>'고객관리 LIST'!E1399</f>
        <v>0</v>
      </c>
      <c r="G1400" s="211">
        <f>'고객관리 LIST'!H1399</f>
        <v>0</v>
      </c>
      <c r="H1400" s="211">
        <f>'고객관리 LIST'!K1399</f>
        <v>0</v>
      </c>
      <c r="I1400" s="211" t="str">
        <f>'고객관리 LIST'!L1399</f>
        <v/>
      </c>
      <c r="J1400" s="211">
        <f>'고객관리 LIST'!M1399</f>
        <v>0</v>
      </c>
      <c r="K1400" s="211">
        <f>'고객관리 LIST'!N1399</f>
        <v>0</v>
      </c>
      <c r="L1400" s="221">
        <f>'고객관리 LIST'!O1399</f>
        <v>0</v>
      </c>
    </row>
    <row r="1401" spans="1:12" ht="20.100000000000001" hidden="1" customHeight="1" x14ac:dyDescent="0.3">
      <c r="A1401" s="82" t="b">
        <f t="shared" ca="1" si="21"/>
        <v>0</v>
      </c>
      <c r="B1401" s="211">
        <f>'고객관리 LIST'!J1400</f>
        <v>0</v>
      </c>
      <c r="C1401" s="211">
        <f>'고객관리 LIST'!B1400</f>
        <v>0</v>
      </c>
      <c r="D1401" s="211">
        <f>'고객관리 LIST'!C1400</f>
        <v>0</v>
      </c>
      <c r="E1401" s="212">
        <f>'고객관리 LIST'!D1400</f>
        <v>0</v>
      </c>
      <c r="F1401" s="213">
        <f>'고객관리 LIST'!E1400</f>
        <v>0</v>
      </c>
      <c r="G1401" s="211">
        <f>'고객관리 LIST'!H1400</f>
        <v>0</v>
      </c>
      <c r="H1401" s="211">
        <f>'고객관리 LIST'!K1400</f>
        <v>0</v>
      </c>
      <c r="I1401" s="211" t="str">
        <f>'고객관리 LIST'!L1400</f>
        <v/>
      </c>
      <c r="J1401" s="211">
        <f>'고객관리 LIST'!M1400</f>
        <v>0</v>
      </c>
      <c r="K1401" s="211">
        <f>'고객관리 LIST'!N1400</f>
        <v>0</v>
      </c>
      <c r="L1401" s="221">
        <f>'고객관리 LIST'!O1400</f>
        <v>0</v>
      </c>
    </row>
    <row r="1402" spans="1:12" ht="20.100000000000001" hidden="1" customHeight="1" x14ac:dyDescent="0.3">
      <c r="A1402" s="82" t="b">
        <f t="shared" ca="1" si="21"/>
        <v>0</v>
      </c>
      <c r="B1402" s="211">
        <f>'고객관리 LIST'!J1401</f>
        <v>0</v>
      </c>
      <c r="C1402" s="211">
        <f>'고객관리 LIST'!B1401</f>
        <v>0</v>
      </c>
      <c r="D1402" s="211">
        <f>'고객관리 LIST'!C1401</f>
        <v>0</v>
      </c>
      <c r="E1402" s="212">
        <f>'고객관리 LIST'!D1401</f>
        <v>0</v>
      </c>
      <c r="F1402" s="213">
        <f>'고객관리 LIST'!E1401</f>
        <v>0</v>
      </c>
      <c r="G1402" s="211">
        <f>'고객관리 LIST'!H1401</f>
        <v>0</v>
      </c>
      <c r="H1402" s="211">
        <f>'고객관리 LIST'!K1401</f>
        <v>0</v>
      </c>
      <c r="I1402" s="211" t="str">
        <f>'고객관리 LIST'!L1401</f>
        <v/>
      </c>
      <c r="J1402" s="211">
        <f>'고객관리 LIST'!M1401</f>
        <v>0</v>
      </c>
      <c r="K1402" s="211">
        <f>'고객관리 LIST'!N1401</f>
        <v>0</v>
      </c>
      <c r="L1402" s="221">
        <f>'고객관리 LIST'!O1401</f>
        <v>0</v>
      </c>
    </row>
    <row r="1403" spans="1:12" ht="20.100000000000001" hidden="1" customHeight="1" x14ac:dyDescent="0.3">
      <c r="A1403" s="82" t="b">
        <f t="shared" ca="1" si="21"/>
        <v>0</v>
      </c>
      <c r="B1403" s="211">
        <f>'고객관리 LIST'!J1402</f>
        <v>0</v>
      </c>
      <c r="C1403" s="211">
        <f>'고객관리 LIST'!B1402</f>
        <v>0</v>
      </c>
      <c r="D1403" s="211">
        <f>'고객관리 LIST'!C1402</f>
        <v>0</v>
      </c>
      <c r="E1403" s="212">
        <f>'고객관리 LIST'!D1402</f>
        <v>0</v>
      </c>
      <c r="F1403" s="213">
        <f>'고객관리 LIST'!E1402</f>
        <v>0</v>
      </c>
      <c r="G1403" s="211">
        <f>'고객관리 LIST'!H1402</f>
        <v>0</v>
      </c>
      <c r="H1403" s="211">
        <f>'고객관리 LIST'!K1402</f>
        <v>0</v>
      </c>
      <c r="I1403" s="211" t="str">
        <f>'고객관리 LIST'!L1402</f>
        <v/>
      </c>
      <c r="J1403" s="211">
        <f>'고객관리 LIST'!M1402</f>
        <v>0</v>
      </c>
      <c r="K1403" s="211">
        <f>'고객관리 LIST'!N1402</f>
        <v>0</v>
      </c>
      <c r="L1403" s="221">
        <f>'고객관리 LIST'!O1402</f>
        <v>0</v>
      </c>
    </row>
    <row r="1404" spans="1:12" ht="20.100000000000001" hidden="1" customHeight="1" x14ac:dyDescent="0.3">
      <c r="A1404" s="82" t="b">
        <f t="shared" ca="1" si="21"/>
        <v>0</v>
      </c>
      <c r="B1404" s="211">
        <f>'고객관리 LIST'!J1403</f>
        <v>0</v>
      </c>
      <c r="C1404" s="211">
        <f>'고객관리 LIST'!B1403</f>
        <v>0</v>
      </c>
      <c r="D1404" s="211">
        <f>'고객관리 LIST'!C1403</f>
        <v>0</v>
      </c>
      <c r="E1404" s="212">
        <f>'고객관리 LIST'!D1403</f>
        <v>0</v>
      </c>
      <c r="F1404" s="213">
        <f>'고객관리 LIST'!E1403</f>
        <v>0</v>
      </c>
      <c r="G1404" s="211">
        <f>'고객관리 LIST'!H1403</f>
        <v>0</v>
      </c>
      <c r="H1404" s="211">
        <f>'고객관리 LIST'!K1403</f>
        <v>0</v>
      </c>
      <c r="I1404" s="211" t="str">
        <f>'고객관리 LIST'!L1403</f>
        <v/>
      </c>
      <c r="J1404" s="211">
        <f>'고객관리 LIST'!M1403</f>
        <v>0</v>
      </c>
      <c r="K1404" s="211">
        <f>'고객관리 LIST'!N1403</f>
        <v>0</v>
      </c>
      <c r="L1404" s="221">
        <f>'고객관리 LIST'!O1403</f>
        <v>0</v>
      </c>
    </row>
    <row r="1405" spans="1:12" ht="20.100000000000001" hidden="1" customHeight="1" x14ac:dyDescent="0.3">
      <c r="A1405" s="82" t="b">
        <f t="shared" ca="1" si="21"/>
        <v>0</v>
      </c>
      <c r="B1405" s="211">
        <f>'고객관리 LIST'!J1404</f>
        <v>0</v>
      </c>
      <c r="C1405" s="211">
        <f>'고객관리 LIST'!B1404</f>
        <v>0</v>
      </c>
      <c r="D1405" s="211">
        <f>'고객관리 LIST'!C1404</f>
        <v>0</v>
      </c>
      <c r="E1405" s="212">
        <f>'고객관리 LIST'!D1404</f>
        <v>0</v>
      </c>
      <c r="F1405" s="213">
        <f>'고객관리 LIST'!E1404</f>
        <v>0</v>
      </c>
      <c r="G1405" s="211">
        <f>'고객관리 LIST'!H1404</f>
        <v>0</v>
      </c>
      <c r="H1405" s="211">
        <f>'고객관리 LIST'!K1404</f>
        <v>0</v>
      </c>
      <c r="I1405" s="211" t="str">
        <f>'고객관리 LIST'!L1404</f>
        <v/>
      </c>
      <c r="J1405" s="211">
        <f>'고객관리 LIST'!M1404</f>
        <v>0</v>
      </c>
      <c r="K1405" s="211">
        <f>'고객관리 LIST'!N1404</f>
        <v>0</v>
      </c>
      <c r="L1405" s="221">
        <f>'고객관리 LIST'!O1404</f>
        <v>0</v>
      </c>
    </row>
    <row r="1406" spans="1:12" ht="20.100000000000001" hidden="1" customHeight="1" x14ac:dyDescent="0.3">
      <c r="A1406" s="82" t="b">
        <f t="shared" ca="1" si="21"/>
        <v>0</v>
      </c>
      <c r="B1406" s="211">
        <f>'고객관리 LIST'!J1405</f>
        <v>0</v>
      </c>
      <c r="C1406" s="211">
        <f>'고객관리 LIST'!B1405</f>
        <v>0</v>
      </c>
      <c r="D1406" s="211">
        <f>'고객관리 LIST'!C1405</f>
        <v>0</v>
      </c>
      <c r="E1406" s="212">
        <f>'고객관리 LIST'!D1405</f>
        <v>0</v>
      </c>
      <c r="F1406" s="213">
        <f>'고객관리 LIST'!E1405</f>
        <v>0</v>
      </c>
      <c r="G1406" s="211">
        <f>'고객관리 LIST'!H1405</f>
        <v>0</v>
      </c>
      <c r="H1406" s="211">
        <f>'고객관리 LIST'!K1405</f>
        <v>0</v>
      </c>
      <c r="I1406" s="211" t="str">
        <f>'고객관리 LIST'!L1405</f>
        <v/>
      </c>
      <c r="J1406" s="211">
        <f>'고객관리 LIST'!M1405</f>
        <v>0</v>
      </c>
      <c r="K1406" s="211">
        <f>'고객관리 LIST'!N1405</f>
        <v>0</v>
      </c>
      <c r="L1406" s="221">
        <f>'고객관리 LIST'!O1405</f>
        <v>0</v>
      </c>
    </row>
    <row r="1407" spans="1:12" ht="20.100000000000001" hidden="1" customHeight="1" x14ac:dyDescent="0.3">
      <c r="A1407" s="82" t="b">
        <f t="shared" ca="1" si="21"/>
        <v>0</v>
      </c>
      <c r="B1407" s="211">
        <f>'고객관리 LIST'!J1406</f>
        <v>0</v>
      </c>
      <c r="C1407" s="211">
        <f>'고객관리 LIST'!B1406</f>
        <v>0</v>
      </c>
      <c r="D1407" s="211">
        <f>'고객관리 LIST'!C1406</f>
        <v>0</v>
      </c>
      <c r="E1407" s="212">
        <f>'고객관리 LIST'!D1406</f>
        <v>0</v>
      </c>
      <c r="F1407" s="213">
        <f>'고객관리 LIST'!E1406</f>
        <v>0</v>
      </c>
      <c r="G1407" s="211">
        <f>'고객관리 LIST'!H1406</f>
        <v>0</v>
      </c>
      <c r="H1407" s="211">
        <f>'고객관리 LIST'!K1406</f>
        <v>0</v>
      </c>
      <c r="I1407" s="211" t="str">
        <f>'고객관리 LIST'!L1406</f>
        <v/>
      </c>
      <c r="J1407" s="211">
        <f>'고객관리 LIST'!M1406</f>
        <v>0</v>
      </c>
      <c r="K1407" s="211">
        <f>'고객관리 LIST'!N1406</f>
        <v>0</v>
      </c>
      <c r="L1407" s="221">
        <f>'고객관리 LIST'!O1406</f>
        <v>0</v>
      </c>
    </row>
    <row r="1408" spans="1:12" ht="20.100000000000001" hidden="1" customHeight="1" x14ac:dyDescent="0.3">
      <c r="A1408" s="82" t="b">
        <f t="shared" ca="1" si="21"/>
        <v>0</v>
      </c>
      <c r="B1408" s="211">
        <f>'고객관리 LIST'!J1407</f>
        <v>0</v>
      </c>
      <c r="C1408" s="211">
        <f>'고객관리 LIST'!B1407</f>
        <v>0</v>
      </c>
      <c r="D1408" s="211">
        <f>'고객관리 LIST'!C1407</f>
        <v>0</v>
      </c>
      <c r="E1408" s="212">
        <f>'고객관리 LIST'!D1407</f>
        <v>0</v>
      </c>
      <c r="F1408" s="213">
        <f>'고객관리 LIST'!E1407</f>
        <v>0</v>
      </c>
      <c r="G1408" s="211">
        <f>'고객관리 LIST'!H1407</f>
        <v>0</v>
      </c>
      <c r="H1408" s="211">
        <f>'고객관리 LIST'!K1407</f>
        <v>0</v>
      </c>
      <c r="I1408" s="211" t="str">
        <f>'고객관리 LIST'!L1407</f>
        <v/>
      </c>
      <c r="J1408" s="211">
        <f>'고객관리 LIST'!M1407</f>
        <v>0</v>
      </c>
      <c r="K1408" s="211">
        <f>'고객관리 LIST'!N1407</f>
        <v>0</v>
      </c>
      <c r="L1408" s="221">
        <f>'고객관리 LIST'!O1407</f>
        <v>0</v>
      </c>
    </row>
    <row r="1409" spans="1:12" ht="20.100000000000001" hidden="1" customHeight="1" x14ac:dyDescent="0.3">
      <c r="A1409" s="82" t="b">
        <f t="shared" ca="1" si="21"/>
        <v>0</v>
      </c>
      <c r="B1409" s="211">
        <f>'고객관리 LIST'!J1408</f>
        <v>0</v>
      </c>
      <c r="C1409" s="211">
        <f>'고객관리 LIST'!B1408</f>
        <v>0</v>
      </c>
      <c r="D1409" s="211">
        <f>'고객관리 LIST'!C1408</f>
        <v>0</v>
      </c>
      <c r="E1409" s="212">
        <f>'고객관리 LIST'!D1408</f>
        <v>0</v>
      </c>
      <c r="F1409" s="213">
        <f>'고객관리 LIST'!E1408</f>
        <v>0</v>
      </c>
      <c r="G1409" s="211">
        <f>'고객관리 LIST'!H1408</f>
        <v>0</v>
      </c>
      <c r="H1409" s="211">
        <f>'고객관리 LIST'!K1408</f>
        <v>0</v>
      </c>
      <c r="I1409" s="211" t="str">
        <f>'고객관리 LIST'!L1408</f>
        <v/>
      </c>
      <c r="J1409" s="211">
        <f>'고객관리 LIST'!M1408</f>
        <v>0</v>
      </c>
      <c r="K1409" s="211">
        <f>'고객관리 LIST'!N1408</f>
        <v>0</v>
      </c>
      <c r="L1409" s="221">
        <f>'고객관리 LIST'!O1408</f>
        <v>0</v>
      </c>
    </row>
    <row r="1410" spans="1:12" ht="20.100000000000001" hidden="1" customHeight="1" x14ac:dyDescent="0.3">
      <c r="A1410" s="82" t="b">
        <f t="shared" ca="1" si="21"/>
        <v>0</v>
      </c>
      <c r="B1410" s="211">
        <f>'고객관리 LIST'!J1409</f>
        <v>0</v>
      </c>
      <c r="C1410" s="211">
        <f>'고객관리 LIST'!B1409</f>
        <v>0</v>
      </c>
      <c r="D1410" s="211">
        <f>'고객관리 LIST'!C1409</f>
        <v>0</v>
      </c>
      <c r="E1410" s="212">
        <f>'고객관리 LIST'!D1409</f>
        <v>0</v>
      </c>
      <c r="F1410" s="213">
        <f>'고객관리 LIST'!E1409</f>
        <v>0</v>
      </c>
      <c r="G1410" s="211">
        <f>'고객관리 LIST'!H1409</f>
        <v>0</v>
      </c>
      <c r="H1410" s="211">
        <f>'고객관리 LIST'!K1409</f>
        <v>0</v>
      </c>
      <c r="I1410" s="211" t="str">
        <f>'고객관리 LIST'!L1409</f>
        <v/>
      </c>
      <c r="J1410" s="211">
        <f>'고객관리 LIST'!M1409</f>
        <v>0</v>
      </c>
      <c r="K1410" s="211">
        <f>'고객관리 LIST'!N1409</f>
        <v>0</v>
      </c>
      <c r="L1410" s="221">
        <f>'고객관리 LIST'!O1409</f>
        <v>0</v>
      </c>
    </row>
    <row r="1411" spans="1:12" ht="20.100000000000001" hidden="1" customHeight="1" x14ac:dyDescent="0.3">
      <c r="A1411" s="82" t="b">
        <f t="shared" ca="1" si="21"/>
        <v>0</v>
      </c>
      <c r="B1411" s="211">
        <f>'고객관리 LIST'!J1410</f>
        <v>0</v>
      </c>
      <c r="C1411" s="211">
        <f>'고객관리 LIST'!B1410</f>
        <v>0</v>
      </c>
      <c r="D1411" s="211">
        <f>'고객관리 LIST'!C1410</f>
        <v>0</v>
      </c>
      <c r="E1411" s="212">
        <f>'고객관리 LIST'!D1410</f>
        <v>0</v>
      </c>
      <c r="F1411" s="213">
        <f>'고객관리 LIST'!E1410</f>
        <v>0</v>
      </c>
      <c r="G1411" s="211">
        <f>'고객관리 LIST'!H1410</f>
        <v>0</v>
      </c>
      <c r="H1411" s="211">
        <f>'고객관리 LIST'!K1410</f>
        <v>0</v>
      </c>
      <c r="I1411" s="211" t="str">
        <f>'고객관리 LIST'!L1410</f>
        <v/>
      </c>
      <c r="J1411" s="211">
        <f>'고객관리 LIST'!M1410</f>
        <v>0</v>
      </c>
      <c r="K1411" s="211">
        <f>'고객관리 LIST'!N1410</f>
        <v>0</v>
      </c>
      <c r="L1411" s="221">
        <f>'고객관리 LIST'!O1410</f>
        <v>0</v>
      </c>
    </row>
    <row r="1412" spans="1:12" ht="20.100000000000001" hidden="1" customHeight="1" x14ac:dyDescent="0.3">
      <c r="A1412" s="82" t="b">
        <f t="shared" ca="1" si="21"/>
        <v>0</v>
      </c>
      <c r="B1412" s="211">
        <f>'고객관리 LIST'!J1411</f>
        <v>0</v>
      </c>
      <c r="C1412" s="211">
        <f>'고객관리 LIST'!B1411</f>
        <v>0</v>
      </c>
      <c r="D1412" s="211">
        <f>'고객관리 LIST'!C1411</f>
        <v>0</v>
      </c>
      <c r="E1412" s="212">
        <f>'고객관리 LIST'!D1411</f>
        <v>0</v>
      </c>
      <c r="F1412" s="213">
        <f>'고객관리 LIST'!E1411</f>
        <v>0</v>
      </c>
      <c r="G1412" s="211">
        <f>'고객관리 LIST'!H1411</f>
        <v>0</v>
      </c>
      <c r="H1412" s="211">
        <f>'고객관리 LIST'!K1411</f>
        <v>0</v>
      </c>
      <c r="I1412" s="211" t="str">
        <f>'고객관리 LIST'!L1411</f>
        <v/>
      </c>
      <c r="J1412" s="211">
        <f>'고객관리 LIST'!M1411</f>
        <v>0</v>
      </c>
      <c r="K1412" s="211">
        <f>'고객관리 LIST'!N1411</f>
        <v>0</v>
      </c>
      <c r="L1412" s="221">
        <f>'고객관리 LIST'!O1411</f>
        <v>0</v>
      </c>
    </row>
    <row r="1413" spans="1:12" ht="20.100000000000001" hidden="1" customHeight="1" x14ac:dyDescent="0.3">
      <c r="A1413" s="82" t="b">
        <f t="shared" ca="1" si="21"/>
        <v>0</v>
      </c>
      <c r="B1413" s="211">
        <f>'고객관리 LIST'!J1412</f>
        <v>0</v>
      </c>
      <c r="C1413" s="211">
        <f>'고객관리 LIST'!B1412</f>
        <v>0</v>
      </c>
      <c r="D1413" s="211">
        <f>'고객관리 LIST'!C1412</f>
        <v>0</v>
      </c>
      <c r="E1413" s="212">
        <f>'고객관리 LIST'!D1412</f>
        <v>0</v>
      </c>
      <c r="F1413" s="213">
        <f>'고객관리 LIST'!E1412</f>
        <v>0</v>
      </c>
      <c r="G1413" s="211">
        <f>'고객관리 LIST'!H1412</f>
        <v>0</v>
      </c>
      <c r="H1413" s="211">
        <f>'고객관리 LIST'!K1412</f>
        <v>0</v>
      </c>
      <c r="I1413" s="211" t="str">
        <f>'고객관리 LIST'!L1412</f>
        <v/>
      </c>
      <c r="J1413" s="211">
        <f>'고객관리 LIST'!M1412</f>
        <v>0</v>
      </c>
      <c r="K1413" s="211">
        <f>'고객관리 LIST'!N1412</f>
        <v>0</v>
      </c>
      <c r="L1413" s="221">
        <f>'고객관리 LIST'!O1412</f>
        <v>0</v>
      </c>
    </row>
    <row r="1414" spans="1:12" ht="20.100000000000001" hidden="1" customHeight="1" x14ac:dyDescent="0.3">
      <c r="A1414" s="82" t="b">
        <f t="shared" ca="1" si="21"/>
        <v>0</v>
      </c>
      <c r="B1414" s="211">
        <f>'고객관리 LIST'!J1413</f>
        <v>0</v>
      </c>
      <c r="C1414" s="211">
        <f>'고객관리 LIST'!B1413</f>
        <v>0</v>
      </c>
      <c r="D1414" s="211">
        <f>'고객관리 LIST'!C1413</f>
        <v>0</v>
      </c>
      <c r="E1414" s="212">
        <f>'고객관리 LIST'!D1413</f>
        <v>0</v>
      </c>
      <c r="F1414" s="213">
        <f>'고객관리 LIST'!E1413</f>
        <v>0</v>
      </c>
      <c r="G1414" s="211">
        <f>'고객관리 LIST'!H1413</f>
        <v>0</v>
      </c>
      <c r="H1414" s="211">
        <f>'고객관리 LIST'!K1413</f>
        <v>0</v>
      </c>
      <c r="I1414" s="211" t="str">
        <f>'고객관리 LIST'!L1413</f>
        <v/>
      </c>
      <c r="J1414" s="211">
        <f>'고객관리 LIST'!M1413</f>
        <v>0</v>
      </c>
      <c r="K1414" s="211">
        <f>'고객관리 LIST'!N1413</f>
        <v>0</v>
      </c>
      <c r="L1414" s="221">
        <f>'고객관리 LIST'!O1413</f>
        <v>0</v>
      </c>
    </row>
    <row r="1415" spans="1:12" ht="20.100000000000001" hidden="1" customHeight="1" x14ac:dyDescent="0.3">
      <c r="A1415" s="82" t="b">
        <f t="shared" ref="A1415:A1478" ca="1" si="22">B1415=$G$1</f>
        <v>0</v>
      </c>
      <c r="B1415" s="211">
        <f>'고객관리 LIST'!J1414</f>
        <v>0</v>
      </c>
      <c r="C1415" s="211">
        <f>'고객관리 LIST'!B1414</f>
        <v>0</v>
      </c>
      <c r="D1415" s="211">
        <f>'고객관리 LIST'!C1414</f>
        <v>0</v>
      </c>
      <c r="E1415" s="212">
        <f>'고객관리 LIST'!D1414</f>
        <v>0</v>
      </c>
      <c r="F1415" s="213">
        <f>'고객관리 LIST'!E1414</f>
        <v>0</v>
      </c>
      <c r="G1415" s="211">
        <f>'고객관리 LIST'!H1414</f>
        <v>0</v>
      </c>
      <c r="H1415" s="211">
        <f>'고객관리 LIST'!K1414</f>
        <v>0</v>
      </c>
      <c r="I1415" s="211" t="str">
        <f>'고객관리 LIST'!L1414</f>
        <v/>
      </c>
      <c r="J1415" s="211">
        <f>'고객관리 LIST'!M1414</f>
        <v>0</v>
      </c>
      <c r="K1415" s="211">
        <f>'고객관리 LIST'!N1414</f>
        <v>0</v>
      </c>
      <c r="L1415" s="221">
        <f>'고객관리 LIST'!O1414</f>
        <v>0</v>
      </c>
    </row>
    <row r="1416" spans="1:12" ht="20.100000000000001" hidden="1" customHeight="1" x14ac:dyDescent="0.3">
      <c r="A1416" s="82" t="b">
        <f t="shared" ca="1" si="22"/>
        <v>0</v>
      </c>
      <c r="B1416" s="211">
        <f>'고객관리 LIST'!J1415</f>
        <v>0</v>
      </c>
      <c r="C1416" s="211">
        <f>'고객관리 LIST'!B1415</f>
        <v>0</v>
      </c>
      <c r="D1416" s="211">
        <f>'고객관리 LIST'!C1415</f>
        <v>0</v>
      </c>
      <c r="E1416" s="212">
        <f>'고객관리 LIST'!D1415</f>
        <v>0</v>
      </c>
      <c r="F1416" s="213">
        <f>'고객관리 LIST'!E1415</f>
        <v>0</v>
      </c>
      <c r="G1416" s="211">
        <f>'고객관리 LIST'!H1415</f>
        <v>0</v>
      </c>
      <c r="H1416" s="211">
        <f>'고객관리 LIST'!K1415</f>
        <v>0</v>
      </c>
      <c r="I1416" s="211" t="str">
        <f>'고객관리 LIST'!L1415</f>
        <v/>
      </c>
      <c r="J1416" s="211">
        <f>'고객관리 LIST'!M1415</f>
        <v>0</v>
      </c>
      <c r="K1416" s="211">
        <f>'고객관리 LIST'!N1415</f>
        <v>0</v>
      </c>
      <c r="L1416" s="221">
        <f>'고객관리 LIST'!O1415</f>
        <v>0</v>
      </c>
    </row>
    <row r="1417" spans="1:12" ht="20.100000000000001" hidden="1" customHeight="1" x14ac:dyDescent="0.3">
      <c r="A1417" s="82" t="b">
        <f t="shared" ca="1" si="22"/>
        <v>0</v>
      </c>
      <c r="B1417" s="211">
        <f>'고객관리 LIST'!J1416</f>
        <v>0</v>
      </c>
      <c r="C1417" s="211">
        <f>'고객관리 LIST'!B1416</f>
        <v>0</v>
      </c>
      <c r="D1417" s="211">
        <f>'고객관리 LIST'!C1416</f>
        <v>0</v>
      </c>
      <c r="E1417" s="212">
        <f>'고객관리 LIST'!D1416</f>
        <v>0</v>
      </c>
      <c r="F1417" s="213">
        <f>'고객관리 LIST'!E1416</f>
        <v>0</v>
      </c>
      <c r="G1417" s="211">
        <f>'고객관리 LIST'!H1416</f>
        <v>0</v>
      </c>
      <c r="H1417" s="211">
        <f>'고객관리 LIST'!K1416</f>
        <v>0</v>
      </c>
      <c r="I1417" s="211" t="str">
        <f>'고객관리 LIST'!L1416</f>
        <v/>
      </c>
      <c r="J1417" s="211">
        <f>'고객관리 LIST'!M1416</f>
        <v>0</v>
      </c>
      <c r="K1417" s="211">
        <f>'고객관리 LIST'!N1416</f>
        <v>0</v>
      </c>
      <c r="L1417" s="221">
        <f>'고객관리 LIST'!O1416</f>
        <v>0</v>
      </c>
    </row>
    <row r="1418" spans="1:12" ht="20.100000000000001" hidden="1" customHeight="1" x14ac:dyDescent="0.3">
      <c r="A1418" s="82" t="b">
        <f t="shared" ca="1" si="22"/>
        <v>0</v>
      </c>
      <c r="B1418" s="211">
        <f>'고객관리 LIST'!J1417</f>
        <v>0</v>
      </c>
      <c r="C1418" s="211">
        <f>'고객관리 LIST'!B1417</f>
        <v>0</v>
      </c>
      <c r="D1418" s="211">
        <f>'고객관리 LIST'!C1417</f>
        <v>0</v>
      </c>
      <c r="E1418" s="212">
        <f>'고객관리 LIST'!D1417</f>
        <v>0</v>
      </c>
      <c r="F1418" s="213">
        <f>'고객관리 LIST'!E1417</f>
        <v>0</v>
      </c>
      <c r="G1418" s="211">
        <f>'고객관리 LIST'!H1417</f>
        <v>0</v>
      </c>
      <c r="H1418" s="211">
        <f>'고객관리 LIST'!K1417</f>
        <v>0</v>
      </c>
      <c r="I1418" s="211" t="str">
        <f>'고객관리 LIST'!L1417</f>
        <v/>
      </c>
      <c r="J1418" s="211">
        <f>'고객관리 LIST'!M1417</f>
        <v>0</v>
      </c>
      <c r="K1418" s="211">
        <f>'고객관리 LIST'!N1417</f>
        <v>0</v>
      </c>
      <c r="L1418" s="221">
        <f>'고객관리 LIST'!O1417</f>
        <v>0</v>
      </c>
    </row>
    <row r="1419" spans="1:12" ht="20.100000000000001" hidden="1" customHeight="1" x14ac:dyDescent="0.3">
      <c r="A1419" s="82" t="b">
        <f t="shared" ca="1" si="22"/>
        <v>0</v>
      </c>
      <c r="B1419" s="211">
        <f>'고객관리 LIST'!J1418</f>
        <v>0</v>
      </c>
      <c r="C1419" s="211">
        <f>'고객관리 LIST'!B1418</f>
        <v>0</v>
      </c>
      <c r="D1419" s="211">
        <f>'고객관리 LIST'!C1418</f>
        <v>0</v>
      </c>
      <c r="E1419" s="212">
        <f>'고객관리 LIST'!D1418</f>
        <v>0</v>
      </c>
      <c r="F1419" s="213">
        <f>'고객관리 LIST'!E1418</f>
        <v>0</v>
      </c>
      <c r="G1419" s="211">
        <f>'고객관리 LIST'!H1418</f>
        <v>0</v>
      </c>
      <c r="H1419" s="211">
        <f>'고객관리 LIST'!K1418</f>
        <v>0</v>
      </c>
      <c r="I1419" s="211" t="str">
        <f>'고객관리 LIST'!L1418</f>
        <v/>
      </c>
      <c r="J1419" s="211">
        <f>'고객관리 LIST'!M1418</f>
        <v>0</v>
      </c>
      <c r="K1419" s="211">
        <f>'고객관리 LIST'!N1418</f>
        <v>0</v>
      </c>
      <c r="L1419" s="221">
        <f>'고객관리 LIST'!O1418</f>
        <v>0</v>
      </c>
    </row>
    <row r="1420" spans="1:12" ht="20.100000000000001" hidden="1" customHeight="1" x14ac:dyDescent="0.3">
      <c r="A1420" s="82" t="b">
        <f t="shared" ca="1" si="22"/>
        <v>0</v>
      </c>
      <c r="B1420" s="211">
        <f>'고객관리 LIST'!J1419</f>
        <v>0</v>
      </c>
      <c r="C1420" s="211">
        <f>'고객관리 LIST'!B1419</f>
        <v>0</v>
      </c>
      <c r="D1420" s="211">
        <f>'고객관리 LIST'!C1419</f>
        <v>0</v>
      </c>
      <c r="E1420" s="212">
        <f>'고객관리 LIST'!D1419</f>
        <v>0</v>
      </c>
      <c r="F1420" s="213">
        <f>'고객관리 LIST'!E1419</f>
        <v>0</v>
      </c>
      <c r="G1420" s="211">
        <f>'고객관리 LIST'!H1419</f>
        <v>0</v>
      </c>
      <c r="H1420" s="211">
        <f>'고객관리 LIST'!K1419</f>
        <v>0</v>
      </c>
      <c r="I1420" s="211" t="str">
        <f>'고객관리 LIST'!L1419</f>
        <v/>
      </c>
      <c r="J1420" s="211">
        <f>'고객관리 LIST'!M1419</f>
        <v>0</v>
      </c>
      <c r="K1420" s="211">
        <f>'고객관리 LIST'!N1419</f>
        <v>0</v>
      </c>
      <c r="L1420" s="221">
        <f>'고객관리 LIST'!O1419</f>
        <v>0</v>
      </c>
    </row>
    <row r="1421" spans="1:12" ht="20.100000000000001" hidden="1" customHeight="1" x14ac:dyDescent="0.3">
      <c r="A1421" s="82" t="b">
        <f t="shared" ca="1" si="22"/>
        <v>0</v>
      </c>
      <c r="B1421" s="211">
        <f>'고객관리 LIST'!J1420</f>
        <v>0</v>
      </c>
      <c r="C1421" s="211">
        <f>'고객관리 LIST'!B1420</f>
        <v>0</v>
      </c>
      <c r="D1421" s="211">
        <f>'고객관리 LIST'!C1420</f>
        <v>0</v>
      </c>
      <c r="E1421" s="212">
        <f>'고객관리 LIST'!D1420</f>
        <v>0</v>
      </c>
      <c r="F1421" s="213">
        <f>'고객관리 LIST'!E1420</f>
        <v>0</v>
      </c>
      <c r="G1421" s="211">
        <f>'고객관리 LIST'!H1420</f>
        <v>0</v>
      </c>
      <c r="H1421" s="211">
        <f>'고객관리 LIST'!K1420</f>
        <v>0</v>
      </c>
      <c r="I1421" s="211" t="str">
        <f>'고객관리 LIST'!L1420</f>
        <v/>
      </c>
      <c r="J1421" s="211">
        <f>'고객관리 LIST'!M1420</f>
        <v>0</v>
      </c>
      <c r="K1421" s="211">
        <f>'고객관리 LIST'!N1420</f>
        <v>0</v>
      </c>
      <c r="L1421" s="221">
        <f>'고객관리 LIST'!O1420</f>
        <v>0</v>
      </c>
    </row>
    <row r="1422" spans="1:12" ht="20.100000000000001" hidden="1" customHeight="1" x14ac:dyDescent="0.3">
      <c r="A1422" s="82" t="b">
        <f t="shared" ca="1" si="22"/>
        <v>0</v>
      </c>
      <c r="B1422" s="211">
        <f>'고객관리 LIST'!J1421</f>
        <v>0</v>
      </c>
      <c r="C1422" s="211">
        <f>'고객관리 LIST'!B1421</f>
        <v>0</v>
      </c>
      <c r="D1422" s="211">
        <f>'고객관리 LIST'!C1421</f>
        <v>0</v>
      </c>
      <c r="E1422" s="212">
        <f>'고객관리 LIST'!D1421</f>
        <v>0</v>
      </c>
      <c r="F1422" s="213">
        <f>'고객관리 LIST'!E1421</f>
        <v>0</v>
      </c>
      <c r="G1422" s="211">
        <f>'고객관리 LIST'!H1421</f>
        <v>0</v>
      </c>
      <c r="H1422" s="211">
        <f>'고객관리 LIST'!K1421</f>
        <v>0</v>
      </c>
      <c r="I1422" s="211" t="str">
        <f>'고객관리 LIST'!L1421</f>
        <v/>
      </c>
      <c r="J1422" s="211">
        <f>'고객관리 LIST'!M1421</f>
        <v>0</v>
      </c>
      <c r="K1422" s="211">
        <f>'고객관리 LIST'!N1421</f>
        <v>0</v>
      </c>
      <c r="L1422" s="221">
        <f>'고객관리 LIST'!O1421</f>
        <v>0</v>
      </c>
    </row>
    <row r="1423" spans="1:12" ht="20.100000000000001" hidden="1" customHeight="1" x14ac:dyDescent="0.3">
      <c r="A1423" s="82" t="b">
        <f t="shared" ca="1" si="22"/>
        <v>0</v>
      </c>
      <c r="B1423" s="211">
        <f>'고객관리 LIST'!J1422</f>
        <v>0</v>
      </c>
      <c r="C1423" s="211">
        <f>'고객관리 LIST'!B1422</f>
        <v>0</v>
      </c>
      <c r="D1423" s="211">
        <f>'고객관리 LIST'!C1422</f>
        <v>0</v>
      </c>
      <c r="E1423" s="212">
        <f>'고객관리 LIST'!D1422</f>
        <v>0</v>
      </c>
      <c r="F1423" s="213">
        <f>'고객관리 LIST'!E1422</f>
        <v>0</v>
      </c>
      <c r="G1423" s="211">
        <f>'고객관리 LIST'!H1422</f>
        <v>0</v>
      </c>
      <c r="H1423" s="211">
        <f>'고객관리 LIST'!K1422</f>
        <v>0</v>
      </c>
      <c r="I1423" s="211" t="str">
        <f>'고객관리 LIST'!L1422</f>
        <v/>
      </c>
      <c r="J1423" s="211">
        <f>'고객관리 LIST'!M1422</f>
        <v>0</v>
      </c>
      <c r="K1423" s="211">
        <f>'고객관리 LIST'!N1422</f>
        <v>0</v>
      </c>
      <c r="L1423" s="221">
        <f>'고객관리 LIST'!O1422</f>
        <v>0</v>
      </c>
    </row>
    <row r="1424" spans="1:12" ht="20.100000000000001" hidden="1" customHeight="1" x14ac:dyDescent="0.3">
      <c r="A1424" s="82" t="b">
        <f t="shared" ca="1" si="22"/>
        <v>0</v>
      </c>
      <c r="B1424" s="211">
        <f>'고객관리 LIST'!J1423</f>
        <v>0</v>
      </c>
      <c r="C1424" s="211">
        <f>'고객관리 LIST'!B1423</f>
        <v>0</v>
      </c>
      <c r="D1424" s="211">
        <f>'고객관리 LIST'!C1423</f>
        <v>0</v>
      </c>
      <c r="E1424" s="212">
        <f>'고객관리 LIST'!D1423</f>
        <v>0</v>
      </c>
      <c r="F1424" s="213">
        <f>'고객관리 LIST'!E1423</f>
        <v>0</v>
      </c>
      <c r="G1424" s="211">
        <f>'고객관리 LIST'!H1423</f>
        <v>0</v>
      </c>
      <c r="H1424" s="211">
        <f>'고객관리 LIST'!K1423</f>
        <v>0</v>
      </c>
      <c r="I1424" s="211" t="str">
        <f>'고객관리 LIST'!L1423</f>
        <v/>
      </c>
      <c r="J1424" s="211">
        <f>'고객관리 LIST'!M1423</f>
        <v>0</v>
      </c>
      <c r="K1424" s="211">
        <f>'고객관리 LIST'!N1423</f>
        <v>0</v>
      </c>
      <c r="L1424" s="221">
        <f>'고객관리 LIST'!O1423</f>
        <v>0</v>
      </c>
    </row>
    <row r="1425" spans="1:12" ht="20.100000000000001" hidden="1" customHeight="1" x14ac:dyDescent="0.3">
      <c r="A1425" s="82" t="b">
        <f t="shared" ca="1" si="22"/>
        <v>0</v>
      </c>
      <c r="B1425" s="211">
        <f>'고객관리 LIST'!J1424</f>
        <v>0</v>
      </c>
      <c r="C1425" s="211">
        <f>'고객관리 LIST'!B1424</f>
        <v>0</v>
      </c>
      <c r="D1425" s="211">
        <f>'고객관리 LIST'!C1424</f>
        <v>0</v>
      </c>
      <c r="E1425" s="212">
        <f>'고객관리 LIST'!D1424</f>
        <v>0</v>
      </c>
      <c r="F1425" s="213">
        <f>'고객관리 LIST'!E1424</f>
        <v>0</v>
      </c>
      <c r="G1425" s="211">
        <f>'고객관리 LIST'!H1424</f>
        <v>0</v>
      </c>
      <c r="H1425" s="211">
        <f>'고객관리 LIST'!K1424</f>
        <v>0</v>
      </c>
      <c r="I1425" s="211" t="str">
        <f>'고객관리 LIST'!L1424</f>
        <v/>
      </c>
      <c r="J1425" s="211">
        <f>'고객관리 LIST'!M1424</f>
        <v>0</v>
      </c>
      <c r="K1425" s="211">
        <f>'고객관리 LIST'!N1424</f>
        <v>0</v>
      </c>
      <c r="L1425" s="221">
        <f>'고객관리 LIST'!O1424</f>
        <v>0</v>
      </c>
    </row>
    <row r="1426" spans="1:12" ht="20.100000000000001" hidden="1" customHeight="1" x14ac:dyDescent="0.3">
      <c r="A1426" s="82" t="b">
        <f t="shared" ca="1" si="22"/>
        <v>0</v>
      </c>
      <c r="B1426" s="211">
        <f>'고객관리 LIST'!J1425</f>
        <v>0</v>
      </c>
      <c r="C1426" s="211">
        <f>'고객관리 LIST'!B1425</f>
        <v>0</v>
      </c>
      <c r="D1426" s="211">
        <f>'고객관리 LIST'!C1425</f>
        <v>0</v>
      </c>
      <c r="E1426" s="212">
        <f>'고객관리 LIST'!D1425</f>
        <v>0</v>
      </c>
      <c r="F1426" s="213">
        <f>'고객관리 LIST'!E1425</f>
        <v>0</v>
      </c>
      <c r="G1426" s="211">
        <f>'고객관리 LIST'!H1425</f>
        <v>0</v>
      </c>
      <c r="H1426" s="211">
        <f>'고객관리 LIST'!K1425</f>
        <v>0</v>
      </c>
      <c r="I1426" s="211" t="str">
        <f>'고객관리 LIST'!L1425</f>
        <v/>
      </c>
      <c r="J1426" s="211">
        <f>'고객관리 LIST'!M1425</f>
        <v>0</v>
      </c>
      <c r="K1426" s="211">
        <f>'고객관리 LIST'!N1425</f>
        <v>0</v>
      </c>
      <c r="L1426" s="221">
        <f>'고객관리 LIST'!O1425</f>
        <v>0</v>
      </c>
    </row>
    <row r="1427" spans="1:12" ht="20.100000000000001" hidden="1" customHeight="1" x14ac:dyDescent="0.3">
      <c r="A1427" s="82" t="b">
        <f t="shared" ca="1" si="22"/>
        <v>0</v>
      </c>
      <c r="B1427" s="211">
        <f>'고객관리 LIST'!J1426</f>
        <v>0</v>
      </c>
      <c r="C1427" s="211">
        <f>'고객관리 LIST'!B1426</f>
        <v>0</v>
      </c>
      <c r="D1427" s="211">
        <f>'고객관리 LIST'!C1426</f>
        <v>0</v>
      </c>
      <c r="E1427" s="212">
        <f>'고객관리 LIST'!D1426</f>
        <v>0</v>
      </c>
      <c r="F1427" s="213">
        <f>'고객관리 LIST'!E1426</f>
        <v>0</v>
      </c>
      <c r="G1427" s="211">
        <f>'고객관리 LIST'!H1426</f>
        <v>0</v>
      </c>
      <c r="H1427" s="211">
        <f>'고객관리 LIST'!K1426</f>
        <v>0</v>
      </c>
      <c r="I1427" s="211" t="str">
        <f>'고객관리 LIST'!L1426</f>
        <v/>
      </c>
      <c r="J1427" s="211">
        <f>'고객관리 LIST'!M1426</f>
        <v>0</v>
      </c>
      <c r="K1427" s="211">
        <f>'고객관리 LIST'!N1426</f>
        <v>0</v>
      </c>
      <c r="L1427" s="221">
        <f>'고객관리 LIST'!O1426</f>
        <v>0</v>
      </c>
    </row>
    <row r="1428" spans="1:12" ht="20.100000000000001" hidden="1" customHeight="1" x14ac:dyDescent="0.3">
      <c r="A1428" s="82" t="b">
        <f t="shared" ca="1" si="22"/>
        <v>0</v>
      </c>
      <c r="B1428" s="211">
        <f>'고객관리 LIST'!J1427</f>
        <v>0</v>
      </c>
      <c r="C1428" s="211">
        <f>'고객관리 LIST'!B1427</f>
        <v>0</v>
      </c>
      <c r="D1428" s="211">
        <f>'고객관리 LIST'!C1427</f>
        <v>0</v>
      </c>
      <c r="E1428" s="212">
        <f>'고객관리 LIST'!D1427</f>
        <v>0</v>
      </c>
      <c r="F1428" s="213">
        <f>'고객관리 LIST'!E1427</f>
        <v>0</v>
      </c>
      <c r="G1428" s="211">
        <f>'고객관리 LIST'!H1427</f>
        <v>0</v>
      </c>
      <c r="H1428" s="211">
        <f>'고객관리 LIST'!K1427</f>
        <v>0</v>
      </c>
      <c r="I1428" s="211" t="str">
        <f>'고객관리 LIST'!L1427</f>
        <v/>
      </c>
      <c r="J1428" s="211">
        <f>'고객관리 LIST'!M1427</f>
        <v>0</v>
      </c>
      <c r="K1428" s="211">
        <f>'고객관리 LIST'!N1427</f>
        <v>0</v>
      </c>
      <c r="L1428" s="221">
        <f>'고객관리 LIST'!O1427</f>
        <v>0</v>
      </c>
    </row>
    <row r="1429" spans="1:12" ht="20.100000000000001" hidden="1" customHeight="1" x14ac:dyDescent="0.3">
      <c r="A1429" s="82" t="b">
        <f t="shared" ca="1" si="22"/>
        <v>0</v>
      </c>
      <c r="B1429" s="211">
        <f>'고객관리 LIST'!J1428</f>
        <v>0</v>
      </c>
      <c r="C1429" s="211">
        <f>'고객관리 LIST'!B1428</f>
        <v>0</v>
      </c>
      <c r="D1429" s="211">
        <f>'고객관리 LIST'!C1428</f>
        <v>0</v>
      </c>
      <c r="E1429" s="212">
        <f>'고객관리 LIST'!D1428</f>
        <v>0</v>
      </c>
      <c r="F1429" s="213">
        <f>'고객관리 LIST'!E1428</f>
        <v>0</v>
      </c>
      <c r="G1429" s="211">
        <f>'고객관리 LIST'!H1428</f>
        <v>0</v>
      </c>
      <c r="H1429" s="211">
        <f>'고객관리 LIST'!K1428</f>
        <v>0</v>
      </c>
      <c r="I1429" s="211" t="str">
        <f>'고객관리 LIST'!L1428</f>
        <v/>
      </c>
      <c r="J1429" s="211">
        <f>'고객관리 LIST'!M1428</f>
        <v>0</v>
      </c>
      <c r="K1429" s="211">
        <f>'고객관리 LIST'!N1428</f>
        <v>0</v>
      </c>
      <c r="L1429" s="221">
        <f>'고객관리 LIST'!O1428</f>
        <v>0</v>
      </c>
    </row>
    <row r="1430" spans="1:12" ht="20.100000000000001" hidden="1" customHeight="1" x14ac:dyDescent="0.3">
      <c r="A1430" s="82" t="b">
        <f t="shared" ca="1" si="22"/>
        <v>0</v>
      </c>
      <c r="B1430" s="211">
        <f>'고객관리 LIST'!J1429</f>
        <v>0</v>
      </c>
      <c r="C1430" s="211">
        <f>'고객관리 LIST'!B1429</f>
        <v>0</v>
      </c>
      <c r="D1430" s="211">
        <f>'고객관리 LIST'!C1429</f>
        <v>0</v>
      </c>
      <c r="E1430" s="212">
        <f>'고객관리 LIST'!D1429</f>
        <v>0</v>
      </c>
      <c r="F1430" s="213">
        <f>'고객관리 LIST'!E1429</f>
        <v>0</v>
      </c>
      <c r="G1430" s="211">
        <f>'고객관리 LIST'!H1429</f>
        <v>0</v>
      </c>
      <c r="H1430" s="211">
        <f>'고객관리 LIST'!K1429</f>
        <v>0</v>
      </c>
      <c r="I1430" s="211" t="str">
        <f>'고객관리 LIST'!L1429</f>
        <v/>
      </c>
      <c r="J1430" s="211">
        <f>'고객관리 LIST'!M1429</f>
        <v>0</v>
      </c>
      <c r="K1430" s="211">
        <f>'고객관리 LIST'!N1429</f>
        <v>0</v>
      </c>
      <c r="L1430" s="221">
        <f>'고객관리 LIST'!O1429</f>
        <v>0</v>
      </c>
    </row>
    <row r="1431" spans="1:12" ht="20.100000000000001" hidden="1" customHeight="1" x14ac:dyDescent="0.3">
      <c r="A1431" s="82" t="b">
        <f t="shared" ca="1" si="22"/>
        <v>0</v>
      </c>
      <c r="B1431" s="211">
        <f>'고객관리 LIST'!J1430</f>
        <v>0</v>
      </c>
      <c r="C1431" s="211">
        <f>'고객관리 LIST'!B1430</f>
        <v>0</v>
      </c>
      <c r="D1431" s="211">
        <f>'고객관리 LIST'!C1430</f>
        <v>0</v>
      </c>
      <c r="E1431" s="212">
        <f>'고객관리 LIST'!D1430</f>
        <v>0</v>
      </c>
      <c r="F1431" s="213">
        <f>'고객관리 LIST'!E1430</f>
        <v>0</v>
      </c>
      <c r="G1431" s="211">
        <f>'고객관리 LIST'!H1430</f>
        <v>0</v>
      </c>
      <c r="H1431" s="211">
        <f>'고객관리 LIST'!K1430</f>
        <v>0</v>
      </c>
      <c r="I1431" s="211" t="str">
        <f>'고객관리 LIST'!L1430</f>
        <v/>
      </c>
      <c r="J1431" s="211">
        <f>'고객관리 LIST'!M1430</f>
        <v>0</v>
      </c>
      <c r="K1431" s="211">
        <f>'고객관리 LIST'!N1430</f>
        <v>0</v>
      </c>
      <c r="L1431" s="221">
        <f>'고객관리 LIST'!O1430</f>
        <v>0</v>
      </c>
    </row>
    <row r="1432" spans="1:12" ht="20.100000000000001" hidden="1" customHeight="1" x14ac:dyDescent="0.3">
      <c r="A1432" s="82" t="b">
        <f t="shared" ca="1" si="22"/>
        <v>0</v>
      </c>
      <c r="B1432" s="211">
        <f>'고객관리 LIST'!J1431</f>
        <v>0</v>
      </c>
      <c r="C1432" s="211">
        <f>'고객관리 LIST'!B1431</f>
        <v>0</v>
      </c>
      <c r="D1432" s="211">
        <f>'고객관리 LIST'!C1431</f>
        <v>0</v>
      </c>
      <c r="E1432" s="212">
        <f>'고객관리 LIST'!D1431</f>
        <v>0</v>
      </c>
      <c r="F1432" s="213">
        <f>'고객관리 LIST'!E1431</f>
        <v>0</v>
      </c>
      <c r="G1432" s="211">
        <f>'고객관리 LIST'!H1431</f>
        <v>0</v>
      </c>
      <c r="H1432" s="211">
        <f>'고객관리 LIST'!K1431</f>
        <v>0</v>
      </c>
      <c r="I1432" s="211" t="str">
        <f>'고객관리 LIST'!L1431</f>
        <v/>
      </c>
      <c r="J1432" s="211">
        <f>'고객관리 LIST'!M1431</f>
        <v>0</v>
      </c>
      <c r="K1432" s="211">
        <f>'고객관리 LIST'!N1431</f>
        <v>0</v>
      </c>
      <c r="L1432" s="221">
        <f>'고객관리 LIST'!O1431</f>
        <v>0</v>
      </c>
    </row>
    <row r="1433" spans="1:12" ht="20.100000000000001" hidden="1" customHeight="1" x14ac:dyDescent="0.3">
      <c r="A1433" s="82" t="b">
        <f t="shared" ca="1" si="22"/>
        <v>0</v>
      </c>
      <c r="B1433" s="211">
        <f>'고객관리 LIST'!J1432</f>
        <v>0</v>
      </c>
      <c r="C1433" s="211">
        <f>'고객관리 LIST'!B1432</f>
        <v>0</v>
      </c>
      <c r="D1433" s="211">
        <f>'고객관리 LIST'!C1432</f>
        <v>0</v>
      </c>
      <c r="E1433" s="212">
        <f>'고객관리 LIST'!D1432</f>
        <v>0</v>
      </c>
      <c r="F1433" s="213">
        <f>'고객관리 LIST'!E1432</f>
        <v>0</v>
      </c>
      <c r="G1433" s="211">
        <f>'고객관리 LIST'!H1432</f>
        <v>0</v>
      </c>
      <c r="H1433" s="211">
        <f>'고객관리 LIST'!K1432</f>
        <v>0</v>
      </c>
      <c r="I1433" s="211" t="str">
        <f>'고객관리 LIST'!L1432</f>
        <v/>
      </c>
      <c r="J1433" s="211">
        <f>'고객관리 LIST'!M1432</f>
        <v>0</v>
      </c>
      <c r="K1433" s="211">
        <f>'고객관리 LIST'!N1432</f>
        <v>0</v>
      </c>
      <c r="L1433" s="221">
        <f>'고객관리 LIST'!O1432</f>
        <v>0</v>
      </c>
    </row>
    <row r="1434" spans="1:12" ht="20.100000000000001" hidden="1" customHeight="1" x14ac:dyDescent="0.3">
      <c r="A1434" s="82" t="b">
        <f t="shared" ca="1" si="22"/>
        <v>0</v>
      </c>
      <c r="B1434" s="211">
        <f>'고객관리 LIST'!J1433</f>
        <v>0</v>
      </c>
      <c r="C1434" s="211">
        <f>'고객관리 LIST'!B1433</f>
        <v>0</v>
      </c>
      <c r="D1434" s="211">
        <f>'고객관리 LIST'!C1433</f>
        <v>0</v>
      </c>
      <c r="E1434" s="212">
        <f>'고객관리 LIST'!D1433</f>
        <v>0</v>
      </c>
      <c r="F1434" s="213">
        <f>'고객관리 LIST'!E1433</f>
        <v>0</v>
      </c>
      <c r="G1434" s="211">
        <f>'고객관리 LIST'!H1433</f>
        <v>0</v>
      </c>
      <c r="H1434" s="211">
        <f>'고객관리 LIST'!K1433</f>
        <v>0</v>
      </c>
      <c r="I1434" s="211" t="str">
        <f>'고객관리 LIST'!L1433</f>
        <v/>
      </c>
      <c r="J1434" s="211">
        <f>'고객관리 LIST'!M1433</f>
        <v>0</v>
      </c>
      <c r="K1434" s="211">
        <f>'고객관리 LIST'!N1433</f>
        <v>0</v>
      </c>
      <c r="L1434" s="221">
        <f>'고객관리 LIST'!O1433</f>
        <v>0</v>
      </c>
    </row>
    <row r="1435" spans="1:12" ht="20.100000000000001" hidden="1" customHeight="1" x14ac:dyDescent="0.3">
      <c r="A1435" s="82" t="b">
        <f t="shared" ca="1" si="22"/>
        <v>0</v>
      </c>
      <c r="B1435" s="211">
        <f>'고객관리 LIST'!J1434</f>
        <v>0</v>
      </c>
      <c r="C1435" s="211">
        <f>'고객관리 LIST'!B1434</f>
        <v>0</v>
      </c>
      <c r="D1435" s="211">
        <f>'고객관리 LIST'!C1434</f>
        <v>0</v>
      </c>
      <c r="E1435" s="212">
        <f>'고객관리 LIST'!D1434</f>
        <v>0</v>
      </c>
      <c r="F1435" s="213">
        <f>'고객관리 LIST'!E1434</f>
        <v>0</v>
      </c>
      <c r="G1435" s="211">
        <f>'고객관리 LIST'!H1434</f>
        <v>0</v>
      </c>
      <c r="H1435" s="211">
        <f>'고객관리 LIST'!K1434</f>
        <v>0</v>
      </c>
      <c r="I1435" s="211" t="str">
        <f>'고객관리 LIST'!L1434</f>
        <v/>
      </c>
      <c r="J1435" s="211">
        <f>'고객관리 LIST'!M1434</f>
        <v>0</v>
      </c>
      <c r="K1435" s="211">
        <f>'고객관리 LIST'!N1434</f>
        <v>0</v>
      </c>
      <c r="L1435" s="221">
        <f>'고객관리 LIST'!O1434</f>
        <v>0</v>
      </c>
    </row>
    <row r="1436" spans="1:12" ht="20.100000000000001" hidden="1" customHeight="1" x14ac:dyDescent="0.3">
      <c r="A1436" s="82" t="b">
        <f t="shared" ca="1" si="22"/>
        <v>0</v>
      </c>
      <c r="B1436" s="211">
        <f>'고객관리 LIST'!J1435</f>
        <v>0</v>
      </c>
      <c r="C1436" s="211">
        <f>'고객관리 LIST'!B1435</f>
        <v>0</v>
      </c>
      <c r="D1436" s="211">
        <f>'고객관리 LIST'!C1435</f>
        <v>0</v>
      </c>
      <c r="E1436" s="212">
        <f>'고객관리 LIST'!D1435</f>
        <v>0</v>
      </c>
      <c r="F1436" s="213">
        <f>'고객관리 LIST'!E1435</f>
        <v>0</v>
      </c>
      <c r="G1436" s="211">
        <f>'고객관리 LIST'!H1435</f>
        <v>0</v>
      </c>
      <c r="H1436" s="211">
        <f>'고객관리 LIST'!K1435</f>
        <v>0</v>
      </c>
      <c r="I1436" s="211" t="str">
        <f>'고객관리 LIST'!L1435</f>
        <v/>
      </c>
      <c r="J1436" s="211">
        <f>'고객관리 LIST'!M1435</f>
        <v>0</v>
      </c>
      <c r="K1436" s="211">
        <f>'고객관리 LIST'!N1435</f>
        <v>0</v>
      </c>
      <c r="L1436" s="221">
        <f>'고객관리 LIST'!O1435</f>
        <v>0</v>
      </c>
    </row>
    <row r="1437" spans="1:12" ht="20.100000000000001" hidden="1" customHeight="1" x14ac:dyDescent="0.3">
      <c r="A1437" s="82" t="b">
        <f t="shared" ca="1" si="22"/>
        <v>0</v>
      </c>
      <c r="B1437" s="211">
        <f>'고객관리 LIST'!J1436</f>
        <v>0</v>
      </c>
      <c r="C1437" s="211">
        <f>'고객관리 LIST'!B1436</f>
        <v>0</v>
      </c>
      <c r="D1437" s="211">
        <f>'고객관리 LIST'!C1436</f>
        <v>0</v>
      </c>
      <c r="E1437" s="212">
        <f>'고객관리 LIST'!D1436</f>
        <v>0</v>
      </c>
      <c r="F1437" s="213">
        <f>'고객관리 LIST'!E1436</f>
        <v>0</v>
      </c>
      <c r="G1437" s="211">
        <f>'고객관리 LIST'!H1436</f>
        <v>0</v>
      </c>
      <c r="H1437" s="211">
        <f>'고객관리 LIST'!K1436</f>
        <v>0</v>
      </c>
      <c r="I1437" s="211" t="str">
        <f>'고객관리 LIST'!L1436</f>
        <v/>
      </c>
      <c r="J1437" s="211">
        <f>'고객관리 LIST'!M1436</f>
        <v>0</v>
      </c>
      <c r="K1437" s="211">
        <f>'고객관리 LIST'!N1436</f>
        <v>0</v>
      </c>
      <c r="L1437" s="221">
        <f>'고객관리 LIST'!O1436</f>
        <v>0</v>
      </c>
    </row>
    <row r="1438" spans="1:12" ht="20.100000000000001" hidden="1" customHeight="1" x14ac:dyDescent="0.3">
      <c r="A1438" s="82" t="b">
        <f t="shared" ca="1" si="22"/>
        <v>0</v>
      </c>
      <c r="B1438" s="211">
        <f>'고객관리 LIST'!J1437</f>
        <v>0</v>
      </c>
      <c r="C1438" s="211">
        <f>'고객관리 LIST'!B1437</f>
        <v>0</v>
      </c>
      <c r="D1438" s="211">
        <f>'고객관리 LIST'!C1437</f>
        <v>0</v>
      </c>
      <c r="E1438" s="212">
        <f>'고객관리 LIST'!D1437</f>
        <v>0</v>
      </c>
      <c r="F1438" s="213">
        <f>'고객관리 LIST'!E1437</f>
        <v>0</v>
      </c>
      <c r="G1438" s="211">
        <f>'고객관리 LIST'!H1437</f>
        <v>0</v>
      </c>
      <c r="H1438" s="211">
        <f>'고객관리 LIST'!K1437</f>
        <v>0</v>
      </c>
      <c r="I1438" s="211" t="str">
        <f>'고객관리 LIST'!L1437</f>
        <v/>
      </c>
      <c r="J1438" s="211">
        <f>'고객관리 LIST'!M1437</f>
        <v>0</v>
      </c>
      <c r="K1438" s="211">
        <f>'고객관리 LIST'!N1437</f>
        <v>0</v>
      </c>
      <c r="L1438" s="221">
        <f>'고객관리 LIST'!O1437</f>
        <v>0</v>
      </c>
    </row>
    <row r="1439" spans="1:12" ht="20.100000000000001" hidden="1" customHeight="1" x14ac:dyDescent="0.3">
      <c r="A1439" s="82" t="b">
        <f t="shared" ca="1" si="22"/>
        <v>0</v>
      </c>
      <c r="B1439" s="211">
        <f>'고객관리 LIST'!J1438</f>
        <v>0</v>
      </c>
      <c r="C1439" s="211">
        <f>'고객관리 LIST'!B1438</f>
        <v>0</v>
      </c>
      <c r="D1439" s="211">
        <f>'고객관리 LIST'!C1438</f>
        <v>0</v>
      </c>
      <c r="E1439" s="212">
        <f>'고객관리 LIST'!D1438</f>
        <v>0</v>
      </c>
      <c r="F1439" s="213">
        <f>'고객관리 LIST'!E1438</f>
        <v>0</v>
      </c>
      <c r="G1439" s="211">
        <f>'고객관리 LIST'!H1438</f>
        <v>0</v>
      </c>
      <c r="H1439" s="211">
        <f>'고객관리 LIST'!K1438</f>
        <v>0</v>
      </c>
      <c r="I1439" s="211" t="str">
        <f>'고객관리 LIST'!L1438</f>
        <v/>
      </c>
      <c r="J1439" s="211">
        <f>'고객관리 LIST'!M1438</f>
        <v>0</v>
      </c>
      <c r="K1439" s="211">
        <f>'고객관리 LIST'!N1438</f>
        <v>0</v>
      </c>
      <c r="L1439" s="221">
        <f>'고객관리 LIST'!O1438</f>
        <v>0</v>
      </c>
    </row>
    <row r="1440" spans="1:12" ht="20.100000000000001" hidden="1" customHeight="1" x14ac:dyDescent="0.3">
      <c r="A1440" s="82" t="b">
        <f t="shared" ca="1" si="22"/>
        <v>0</v>
      </c>
      <c r="B1440" s="211">
        <f>'고객관리 LIST'!J1439</f>
        <v>0</v>
      </c>
      <c r="C1440" s="211">
        <f>'고객관리 LIST'!B1439</f>
        <v>0</v>
      </c>
      <c r="D1440" s="211">
        <f>'고객관리 LIST'!C1439</f>
        <v>0</v>
      </c>
      <c r="E1440" s="212">
        <f>'고객관리 LIST'!D1439</f>
        <v>0</v>
      </c>
      <c r="F1440" s="213">
        <f>'고객관리 LIST'!E1439</f>
        <v>0</v>
      </c>
      <c r="G1440" s="211">
        <f>'고객관리 LIST'!H1439</f>
        <v>0</v>
      </c>
      <c r="H1440" s="211">
        <f>'고객관리 LIST'!K1439</f>
        <v>0</v>
      </c>
      <c r="I1440" s="211" t="str">
        <f>'고객관리 LIST'!L1439</f>
        <v/>
      </c>
      <c r="J1440" s="211">
        <f>'고객관리 LIST'!M1439</f>
        <v>0</v>
      </c>
      <c r="K1440" s="211">
        <f>'고객관리 LIST'!N1439</f>
        <v>0</v>
      </c>
      <c r="L1440" s="221">
        <f>'고객관리 LIST'!O1439</f>
        <v>0</v>
      </c>
    </row>
    <row r="1441" spans="1:12" ht="20.100000000000001" hidden="1" customHeight="1" x14ac:dyDescent="0.3">
      <c r="A1441" s="82" t="b">
        <f t="shared" ca="1" si="22"/>
        <v>0</v>
      </c>
      <c r="B1441" s="211">
        <f>'고객관리 LIST'!J1440</f>
        <v>0</v>
      </c>
      <c r="C1441" s="211">
        <f>'고객관리 LIST'!B1440</f>
        <v>0</v>
      </c>
      <c r="D1441" s="211">
        <f>'고객관리 LIST'!C1440</f>
        <v>0</v>
      </c>
      <c r="E1441" s="212">
        <f>'고객관리 LIST'!D1440</f>
        <v>0</v>
      </c>
      <c r="F1441" s="213">
        <f>'고객관리 LIST'!E1440</f>
        <v>0</v>
      </c>
      <c r="G1441" s="211">
        <f>'고객관리 LIST'!H1440</f>
        <v>0</v>
      </c>
      <c r="H1441" s="211">
        <f>'고객관리 LIST'!K1440</f>
        <v>0</v>
      </c>
      <c r="I1441" s="211" t="str">
        <f>'고객관리 LIST'!L1440</f>
        <v/>
      </c>
      <c r="J1441" s="211">
        <f>'고객관리 LIST'!M1440</f>
        <v>0</v>
      </c>
      <c r="K1441" s="211">
        <f>'고객관리 LIST'!N1440</f>
        <v>0</v>
      </c>
      <c r="L1441" s="221">
        <f>'고객관리 LIST'!O1440</f>
        <v>0</v>
      </c>
    </row>
    <row r="1442" spans="1:12" ht="20.100000000000001" hidden="1" customHeight="1" x14ac:dyDescent="0.3">
      <c r="A1442" s="82" t="b">
        <f t="shared" ca="1" si="22"/>
        <v>0</v>
      </c>
      <c r="B1442" s="211">
        <f>'고객관리 LIST'!J1441</f>
        <v>0</v>
      </c>
      <c r="C1442" s="211">
        <f>'고객관리 LIST'!B1441</f>
        <v>0</v>
      </c>
      <c r="D1442" s="211">
        <f>'고객관리 LIST'!C1441</f>
        <v>0</v>
      </c>
      <c r="E1442" s="212">
        <f>'고객관리 LIST'!D1441</f>
        <v>0</v>
      </c>
      <c r="F1442" s="213">
        <f>'고객관리 LIST'!E1441</f>
        <v>0</v>
      </c>
      <c r="G1442" s="211">
        <f>'고객관리 LIST'!H1441</f>
        <v>0</v>
      </c>
      <c r="H1442" s="211">
        <f>'고객관리 LIST'!K1441</f>
        <v>0</v>
      </c>
      <c r="I1442" s="211" t="str">
        <f>'고객관리 LIST'!L1441</f>
        <v/>
      </c>
      <c r="J1442" s="211">
        <f>'고객관리 LIST'!M1441</f>
        <v>0</v>
      </c>
      <c r="K1442" s="211">
        <f>'고객관리 LIST'!N1441</f>
        <v>0</v>
      </c>
      <c r="L1442" s="221">
        <f>'고객관리 LIST'!O1441</f>
        <v>0</v>
      </c>
    </row>
    <row r="1443" spans="1:12" ht="20.100000000000001" hidden="1" customHeight="1" x14ac:dyDescent="0.3">
      <c r="A1443" s="82" t="b">
        <f t="shared" ca="1" si="22"/>
        <v>0</v>
      </c>
      <c r="B1443" s="211">
        <f>'고객관리 LIST'!J1442</f>
        <v>0</v>
      </c>
      <c r="C1443" s="211">
        <f>'고객관리 LIST'!B1442</f>
        <v>0</v>
      </c>
      <c r="D1443" s="211">
        <f>'고객관리 LIST'!C1442</f>
        <v>0</v>
      </c>
      <c r="E1443" s="212">
        <f>'고객관리 LIST'!D1442</f>
        <v>0</v>
      </c>
      <c r="F1443" s="213">
        <f>'고객관리 LIST'!E1442</f>
        <v>0</v>
      </c>
      <c r="G1443" s="211">
        <f>'고객관리 LIST'!H1442</f>
        <v>0</v>
      </c>
      <c r="H1443" s="211">
        <f>'고객관리 LIST'!K1442</f>
        <v>0</v>
      </c>
      <c r="I1443" s="211" t="str">
        <f>'고객관리 LIST'!L1442</f>
        <v/>
      </c>
      <c r="J1443" s="211">
        <f>'고객관리 LIST'!M1442</f>
        <v>0</v>
      </c>
      <c r="K1443" s="211">
        <f>'고객관리 LIST'!N1442</f>
        <v>0</v>
      </c>
      <c r="L1443" s="221">
        <f>'고객관리 LIST'!O1442</f>
        <v>0</v>
      </c>
    </row>
    <row r="1444" spans="1:12" ht="20.100000000000001" hidden="1" customHeight="1" x14ac:dyDescent="0.3">
      <c r="A1444" s="82" t="b">
        <f t="shared" ca="1" si="22"/>
        <v>0</v>
      </c>
      <c r="B1444" s="211">
        <f>'고객관리 LIST'!J1443</f>
        <v>0</v>
      </c>
      <c r="C1444" s="211">
        <f>'고객관리 LIST'!B1443</f>
        <v>0</v>
      </c>
      <c r="D1444" s="211">
        <f>'고객관리 LIST'!C1443</f>
        <v>0</v>
      </c>
      <c r="E1444" s="212">
        <f>'고객관리 LIST'!D1443</f>
        <v>0</v>
      </c>
      <c r="F1444" s="213">
        <f>'고객관리 LIST'!E1443</f>
        <v>0</v>
      </c>
      <c r="G1444" s="211">
        <f>'고객관리 LIST'!H1443</f>
        <v>0</v>
      </c>
      <c r="H1444" s="211">
        <f>'고객관리 LIST'!K1443</f>
        <v>0</v>
      </c>
      <c r="I1444" s="211" t="str">
        <f>'고객관리 LIST'!L1443</f>
        <v/>
      </c>
      <c r="J1444" s="211">
        <f>'고객관리 LIST'!M1443</f>
        <v>0</v>
      </c>
      <c r="K1444" s="211">
        <f>'고객관리 LIST'!N1443</f>
        <v>0</v>
      </c>
      <c r="L1444" s="221">
        <f>'고객관리 LIST'!O1443</f>
        <v>0</v>
      </c>
    </row>
    <row r="1445" spans="1:12" ht="20.100000000000001" hidden="1" customHeight="1" x14ac:dyDescent="0.3">
      <c r="A1445" s="82" t="b">
        <f t="shared" ca="1" si="22"/>
        <v>0</v>
      </c>
      <c r="B1445" s="211">
        <f>'고객관리 LIST'!J1444</f>
        <v>0</v>
      </c>
      <c r="C1445" s="211">
        <f>'고객관리 LIST'!B1444</f>
        <v>0</v>
      </c>
      <c r="D1445" s="211">
        <f>'고객관리 LIST'!C1444</f>
        <v>0</v>
      </c>
      <c r="E1445" s="212">
        <f>'고객관리 LIST'!D1444</f>
        <v>0</v>
      </c>
      <c r="F1445" s="213">
        <f>'고객관리 LIST'!E1444</f>
        <v>0</v>
      </c>
      <c r="G1445" s="211">
        <f>'고객관리 LIST'!H1444</f>
        <v>0</v>
      </c>
      <c r="H1445" s="211">
        <f>'고객관리 LIST'!K1444</f>
        <v>0</v>
      </c>
      <c r="I1445" s="211" t="str">
        <f>'고객관리 LIST'!L1444</f>
        <v/>
      </c>
      <c r="J1445" s="211">
        <f>'고객관리 LIST'!M1444</f>
        <v>0</v>
      </c>
      <c r="K1445" s="211">
        <f>'고객관리 LIST'!N1444</f>
        <v>0</v>
      </c>
      <c r="L1445" s="221">
        <f>'고객관리 LIST'!O1444</f>
        <v>0</v>
      </c>
    </row>
    <row r="1446" spans="1:12" ht="20.100000000000001" hidden="1" customHeight="1" x14ac:dyDescent="0.3">
      <c r="A1446" s="82" t="b">
        <f t="shared" ca="1" si="22"/>
        <v>0</v>
      </c>
      <c r="B1446" s="211">
        <f>'고객관리 LIST'!J1445</f>
        <v>0</v>
      </c>
      <c r="C1446" s="211">
        <f>'고객관리 LIST'!B1445</f>
        <v>0</v>
      </c>
      <c r="D1446" s="211">
        <f>'고객관리 LIST'!C1445</f>
        <v>0</v>
      </c>
      <c r="E1446" s="212">
        <f>'고객관리 LIST'!D1445</f>
        <v>0</v>
      </c>
      <c r="F1446" s="213">
        <f>'고객관리 LIST'!E1445</f>
        <v>0</v>
      </c>
      <c r="G1446" s="211">
        <f>'고객관리 LIST'!H1445</f>
        <v>0</v>
      </c>
      <c r="H1446" s="211">
        <f>'고객관리 LIST'!K1445</f>
        <v>0</v>
      </c>
      <c r="I1446" s="211" t="str">
        <f>'고객관리 LIST'!L1445</f>
        <v/>
      </c>
      <c r="J1446" s="211">
        <f>'고객관리 LIST'!M1445</f>
        <v>0</v>
      </c>
      <c r="K1446" s="211">
        <f>'고객관리 LIST'!N1445</f>
        <v>0</v>
      </c>
      <c r="L1446" s="221">
        <f>'고객관리 LIST'!O1445</f>
        <v>0</v>
      </c>
    </row>
    <row r="1447" spans="1:12" ht="20.100000000000001" hidden="1" customHeight="1" x14ac:dyDescent="0.3">
      <c r="A1447" s="82" t="b">
        <f t="shared" ca="1" si="22"/>
        <v>0</v>
      </c>
      <c r="B1447" s="211">
        <f>'고객관리 LIST'!J1446</f>
        <v>0</v>
      </c>
      <c r="C1447" s="211">
        <f>'고객관리 LIST'!B1446</f>
        <v>0</v>
      </c>
      <c r="D1447" s="211">
        <f>'고객관리 LIST'!C1446</f>
        <v>0</v>
      </c>
      <c r="E1447" s="212">
        <f>'고객관리 LIST'!D1446</f>
        <v>0</v>
      </c>
      <c r="F1447" s="213">
        <f>'고객관리 LIST'!E1446</f>
        <v>0</v>
      </c>
      <c r="G1447" s="211">
        <f>'고객관리 LIST'!H1446</f>
        <v>0</v>
      </c>
      <c r="H1447" s="211">
        <f>'고객관리 LIST'!K1446</f>
        <v>0</v>
      </c>
      <c r="I1447" s="211" t="str">
        <f>'고객관리 LIST'!L1446</f>
        <v/>
      </c>
      <c r="J1447" s="211">
        <f>'고객관리 LIST'!M1446</f>
        <v>0</v>
      </c>
      <c r="K1447" s="211">
        <f>'고객관리 LIST'!N1446</f>
        <v>0</v>
      </c>
      <c r="L1447" s="221">
        <f>'고객관리 LIST'!O1446</f>
        <v>0</v>
      </c>
    </row>
    <row r="1448" spans="1:12" ht="20.100000000000001" hidden="1" customHeight="1" x14ac:dyDescent="0.3">
      <c r="A1448" s="82" t="b">
        <f t="shared" ca="1" si="22"/>
        <v>0</v>
      </c>
      <c r="B1448" s="211">
        <f>'고객관리 LIST'!J1447</f>
        <v>0</v>
      </c>
      <c r="C1448" s="211">
        <f>'고객관리 LIST'!B1447</f>
        <v>0</v>
      </c>
      <c r="D1448" s="211">
        <f>'고객관리 LIST'!C1447</f>
        <v>0</v>
      </c>
      <c r="E1448" s="212">
        <f>'고객관리 LIST'!D1447</f>
        <v>0</v>
      </c>
      <c r="F1448" s="213">
        <f>'고객관리 LIST'!E1447</f>
        <v>0</v>
      </c>
      <c r="G1448" s="211">
        <f>'고객관리 LIST'!H1447</f>
        <v>0</v>
      </c>
      <c r="H1448" s="211">
        <f>'고객관리 LIST'!K1447</f>
        <v>0</v>
      </c>
      <c r="I1448" s="211" t="str">
        <f>'고객관리 LIST'!L1447</f>
        <v/>
      </c>
      <c r="J1448" s="211">
        <f>'고객관리 LIST'!M1447</f>
        <v>0</v>
      </c>
      <c r="K1448" s="211">
        <f>'고객관리 LIST'!N1447</f>
        <v>0</v>
      </c>
      <c r="L1448" s="221">
        <f>'고객관리 LIST'!O1447</f>
        <v>0</v>
      </c>
    </row>
    <row r="1449" spans="1:12" ht="20.100000000000001" hidden="1" customHeight="1" x14ac:dyDescent="0.3">
      <c r="A1449" s="82" t="b">
        <f t="shared" ca="1" si="22"/>
        <v>0</v>
      </c>
      <c r="B1449" s="211">
        <f>'고객관리 LIST'!J1448</f>
        <v>0</v>
      </c>
      <c r="C1449" s="211">
        <f>'고객관리 LIST'!B1448</f>
        <v>0</v>
      </c>
      <c r="D1449" s="211">
        <f>'고객관리 LIST'!C1448</f>
        <v>0</v>
      </c>
      <c r="E1449" s="212">
        <f>'고객관리 LIST'!D1448</f>
        <v>0</v>
      </c>
      <c r="F1449" s="213">
        <f>'고객관리 LIST'!E1448</f>
        <v>0</v>
      </c>
      <c r="G1449" s="211">
        <f>'고객관리 LIST'!H1448</f>
        <v>0</v>
      </c>
      <c r="H1449" s="211">
        <f>'고객관리 LIST'!K1448</f>
        <v>0</v>
      </c>
      <c r="I1449" s="211" t="str">
        <f>'고객관리 LIST'!L1448</f>
        <v/>
      </c>
      <c r="J1449" s="211">
        <f>'고객관리 LIST'!M1448</f>
        <v>0</v>
      </c>
      <c r="K1449" s="211">
        <f>'고객관리 LIST'!N1448</f>
        <v>0</v>
      </c>
      <c r="L1449" s="221">
        <f>'고객관리 LIST'!O1448</f>
        <v>0</v>
      </c>
    </row>
    <row r="1450" spans="1:12" ht="20.100000000000001" hidden="1" customHeight="1" x14ac:dyDescent="0.3">
      <c r="A1450" s="82" t="b">
        <f t="shared" ca="1" si="22"/>
        <v>0</v>
      </c>
      <c r="B1450" s="211">
        <f>'고객관리 LIST'!J1449</f>
        <v>0</v>
      </c>
      <c r="C1450" s="211">
        <f>'고객관리 LIST'!B1449</f>
        <v>0</v>
      </c>
      <c r="D1450" s="211">
        <f>'고객관리 LIST'!C1449</f>
        <v>0</v>
      </c>
      <c r="E1450" s="212">
        <f>'고객관리 LIST'!D1449</f>
        <v>0</v>
      </c>
      <c r="F1450" s="213">
        <f>'고객관리 LIST'!E1449</f>
        <v>0</v>
      </c>
      <c r="G1450" s="211">
        <f>'고객관리 LIST'!H1449</f>
        <v>0</v>
      </c>
      <c r="H1450" s="211">
        <f>'고객관리 LIST'!K1449</f>
        <v>0</v>
      </c>
      <c r="I1450" s="211" t="str">
        <f>'고객관리 LIST'!L1449</f>
        <v/>
      </c>
      <c r="J1450" s="211">
        <f>'고객관리 LIST'!M1449</f>
        <v>0</v>
      </c>
      <c r="K1450" s="211">
        <f>'고객관리 LIST'!N1449</f>
        <v>0</v>
      </c>
      <c r="L1450" s="221">
        <f>'고객관리 LIST'!O1449</f>
        <v>0</v>
      </c>
    </row>
    <row r="1451" spans="1:12" ht="20.100000000000001" hidden="1" customHeight="1" x14ac:dyDescent="0.3">
      <c r="A1451" s="82" t="b">
        <f t="shared" ca="1" si="22"/>
        <v>0</v>
      </c>
      <c r="B1451" s="211">
        <f>'고객관리 LIST'!J1450</f>
        <v>0</v>
      </c>
      <c r="C1451" s="211">
        <f>'고객관리 LIST'!B1450</f>
        <v>0</v>
      </c>
      <c r="D1451" s="211">
        <f>'고객관리 LIST'!C1450</f>
        <v>0</v>
      </c>
      <c r="E1451" s="212">
        <f>'고객관리 LIST'!D1450</f>
        <v>0</v>
      </c>
      <c r="F1451" s="213">
        <f>'고객관리 LIST'!E1450</f>
        <v>0</v>
      </c>
      <c r="G1451" s="211">
        <f>'고객관리 LIST'!H1450</f>
        <v>0</v>
      </c>
      <c r="H1451" s="211">
        <f>'고객관리 LIST'!K1450</f>
        <v>0</v>
      </c>
      <c r="I1451" s="211" t="str">
        <f>'고객관리 LIST'!L1450</f>
        <v/>
      </c>
      <c r="J1451" s="211">
        <f>'고객관리 LIST'!M1450</f>
        <v>0</v>
      </c>
      <c r="K1451" s="211">
        <f>'고객관리 LIST'!N1450</f>
        <v>0</v>
      </c>
      <c r="L1451" s="221">
        <f>'고객관리 LIST'!O1450</f>
        <v>0</v>
      </c>
    </row>
    <row r="1452" spans="1:12" ht="20.100000000000001" hidden="1" customHeight="1" x14ac:dyDescent="0.3">
      <c r="A1452" s="82" t="b">
        <f t="shared" ca="1" si="22"/>
        <v>0</v>
      </c>
      <c r="B1452" s="211">
        <f>'고객관리 LIST'!J1451</f>
        <v>0</v>
      </c>
      <c r="C1452" s="211">
        <f>'고객관리 LIST'!B1451</f>
        <v>0</v>
      </c>
      <c r="D1452" s="211">
        <f>'고객관리 LIST'!C1451</f>
        <v>0</v>
      </c>
      <c r="E1452" s="212">
        <f>'고객관리 LIST'!D1451</f>
        <v>0</v>
      </c>
      <c r="F1452" s="213">
        <f>'고객관리 LIST'!E1451</f>
        <v>0</v>
      </c>
      <c r="G1452" s="211">
        <f>'고객관리 LIST'!H1451</f>
        <v>0</v>
      </c>
      <c r="H1452" s="211">
        <f>'고객관리 LIST'!K1451</f>
        <v>0</v>
      </c>
      <c r="I1452" s="211" t="str">
        <f>'고객관리 LIST'!L1451</f>
        <v/>
      </c>
      <c r="J1452" s="211">
        <f>'고객관리 LIST'!M1451</f>
        <v>0</v>
      </c>
      <c r="K1452" s="211">
        <f>'고객관리 LIST'!N1451</f>
        <v>0</v>
      </c>
      <c r="L1452" s="221">
        <f>'고객관리 LIST'!O1451</f>
        <v>0</v>
      </c>
    </row>
    <row r="1453" spans="1:12" ht="20.100000000000001" hidden="1" customHeight="1" x14ac:dyDescent="0.3">
      <c r="A1453" s="82" t="b">
        <f t="shared" ca="1" si="22"/>
        <v>0</v>
      </c>
      <c r="B1453" s="211">
        <f>'고객관리 LIST'!J1452</f>
        <v>0</v>
      </c>
      <c r="C1453" s="211">
        <f>'고객관리 LIST'!B1452</f>
        <v>0</v>
      </c>
      <c r="D1453" s="211">
        <f>'고객관리 LIST'!C1452</f>
        <v>0</v>
      </c>
      <c r="E1453" s="212">
        <f>'고객관리 LIST'!D1452</f>
        <v>0</v>
      </c>
      <c r="F1453" s="213">
        <f>'고객관리 LIST'!E1452</f>
        <v>0</v>
      </c>
      <c r="G1453" s="211">
        <f>'고객관리 LIST'!H1452</f>
        <v>0</v>
      </c>
      <c r="H1453" s="211">
        <f>'고객관리 LIST'!K1452</f>
        <v>0</v>
      </c>
      <c r="I1453" s="211" t="str">
        <f>'고객관리 LIST'!L1452</f>
        <v/>
      </c>
      <c r="J1453" s="211">
        <f>'고객관리 LIST'!M1452</f>
        <v>0</v>
      </c>
      <c r="K1453" s="211">
        <f>'고객관리 LIST'!N1452</f>
        <v>0</v>
      </c>
      <c r="L1453" s="221">
        <f>'고객관리 LIST'!O1452</f>
        <v>0</v>
      </c>
    </row>
    <row r="1454" spans="1:12" ht="20.100000000000001" hidden="1" customHeight="1" x14ac:dyDescent="0.3">
      <c r="A1454" s="82" t="b">
        <f t="shared" ca="1" si="22"/>
        <v>0</v>
      </c>
      <c r="B1454" s="211">
        <f>'고객관리 LIST'!J1453</f>
        <v>0</v>
      </c>
      <c r="C1454" s="211">
        <f>'고객관리 LIST'!B1453</f>
        <v>0</v>
      </c>
      <c r="D1454" s="211">
        <f>'고객관리 LIST'!C1453</f>
        <v>0</v>
      </c>
      <c r="E1454" s="212">
        <f>'고객관리 LIST'!D1453</f>
        <v>0</v>
      </c>
      <c r="F1454" s="213">
        <f>'고객관리 LIST'!E1453</f>
        <v>0</v>
      </c>
      <c r="G1454" s="211">
        <f>'고객관리 LIST'!H1453</f>
        <v>0</v>
      </c>
      <c r="H1454" s="211">
        <f>'고객관리 LIST'!K1453</f>
        <v>0</v>
      </c>
      <c r="I1454" s="211" t="str">
        <f>'고객관리 LIST'!L1453</f>
        <v/>
      </c>
      <c r="J1454" s="211">
        <f>'고객관리 LIST'!M1453</f>
        <v>0</v>
      </c>
      <c r="K1454" s="211">
        <f>'고객관리 LIST'!N1453</f>
        <v>0</v>
      </c>
      <c r="L1454" s="221">
        <f>'고객관리 LIST'!O1453</f>
        <v>0</v>
      </c>
    </row>
    <row r="1455" spans="1:12" ht="20.100000000000001" hidden="1" customHeight="1" x14ac:dyDescent="0.3">
      <c r="A1455" s="82" t="b">
        <f t="shared" ca="1" si="22"/>
        <v>0</v>
      </c>
      <c r="B1455" s="211">
        <f>'고객관리 LIST'!J1454</f>
        <v>0</v>
      </c>
      <c r="C1455" s="211">
        <f>'고객관리 LIST'!B1454</f>
        <v>0</v>
      </c>
      <c r="D1455" s="211">
        <f>'고객관리 LIST'!C1454</f>
        <v>0</v>
      </c>
      <c r="E1455" s="212">
        <f>'고객관리 LIST'!D1454</f>
        <v>0</v>
      </c>
      <c r="F1455" s="213">
        <f>'고객관리 LIST'!E1454</f>
        <v>0</v>
      </c>
      <c r="G1455" s="211">
        <f>'고객관리 LIST'!H1454</f>
        <v>0</v>
      </c>
      <c r="H1455" s="211">
        <f>'고객관리 LIST'!K1454</f>
        <v>0</v>
      </c>
      <c r="I1455" s="211" t="str">
        <f>'고객관리 LIST'!L1454</f>
        <v/>
      </c>
      <c r="J1455" s="211">
        <f>'고객관리 LIST'!M1454</f>
        <v>0</v>
      </c>
      <c r="K1455" s="211">
        <f>'고객관리 LIST'!N1454</f>
        <v>0</v>
      </c>
      <c r="L1455" s="221">
        <f>'고객관리 LIST'!O1454</f>
        <v>0</v>
      </c>
    </row>
    <row r="1456" spans="1:12" ht="20.100000000000001" hidden="1" customHeight="1" x14ac:dyDescent="0.3">
      <c r="A1456" s="82" t="b">
        <f t="shared" ca="1" si="22"/>
        <v>0</v>
      </c>
      <c r="B1456" s="211">
        <f>'고객관리 LIST'!J1455</f>
        <v>0</v>
      </c>
      <c r="C1456" s="211">
        <f>'고객관리 LIST'!B1455</f>
        <v>0</v>
      </c>
      <c r="D1456" s="211">
        <f>'고객관리 LIST'!C1455</f>
        <v>0</v>
      </c>
      <c r="E1456" s="212">
        <f>'고객관리 LIST'!D1455</f>
        <v>0</v>
      </c>
      <c r="F1456" s="213">
        <f>'고객관리 LIST'!E1455</f>
        <v>0</v>
      </c>
      <c r="G1456" s="211">
        <f>'고객관리 LIST'!H1455</f>
        <v>0</v>
      </c>
      <c r="H1456" s="211">
        <f>'고객관리 LIST'!K1455</f>
        <v>0</v>
      </c>
      <c r="I1456" s="211" t="str">
        <f>'고객관리 LIST'!L1455</f>
        <v/>
      </c>
      <c r="J1456" s="211">
        <f>'고객관리 LIST'!M1455</f>
        <v>0</v>
      </c>
      <c r="K1456" s="211">
        <f>'고객관리 LIST'!N1455</f>
        <v>0</v>
      </c>
      <c r="L1456" s="221">
        <f>'고객관리 LIST'!O1455</f>
        <v>0</v>
      </c>
    </row>
    <row r="1457" spans="1:12" ht="20.100000000000001" hidden="1" customHeight="1" x14ac:dyDescent="0.3">
      <c r="A1457" s="82" t="b">
        <f t="shared" ca="1" si="22"/>
        <v>0</v>
      </c>
      <c r="B1457" s="211">
        <f>'고객관리 LIST'!J1456</f>
        <v>0</v>
      </c>
      <c r="C1457" s="211">
        <f>'고객관리 LIST'!B1456</f>
        <v>0</v>
      </c>
      <c r="D1457" s="211">
        <f>'고객관리 LIST'!C1456</f>
        <v>0</v>
      </c>
      <c r="E1457" s="212">
        <f>'고객관리 LIST'!D1456</f>
        <v>0</v>
      </c>
      <c r="F1457" s="213">
        <f>'고객관리 LIST'!E1456</f>
        <v>0</v>
      </c>
      <c r="G1457" s="211">
        <f>'고객관리 LIST'!H1456</f>
        <v>0</v>
      </c>
      <c r="H1457" s="211">
        <f>'고객관리 LIST'!K1456</f>
        <v>0</v>
      </c>
      <c r="I1457" s="211" t="str">
        <f>'고객관리 LIST'!L1456</f>
        <v/>
      </c>
      <c r="J1457" s="211">
        <f>'고객관리 LIST'!M1456</f>
        <v>0</v>
      </c>
      <c r="K1457" s="211">
        <f>'고객관리 LIST'!N1456</f>
        <v>0</v>
      </c>
      <c r="L1457" s="221">
        <f>'고객관리 LIST'!O1456</f>
        <v>0</v>
      </c>
    </row>
    <row r="1458" spans="1:12" ht="20.100000000000001" hidden="1" customHeight="1" x14ac:dyDescent="0.3">
      <c r="A1458" s="82" t="b">
        <f t="shared" ca="1" si="22"/>
        <v>0</v>
      </c>
      <c r="B1458" s="211">
        <f>'고객관리 LIST'!J1457</f>
        <v>0</v>
      </c>
      <c r="C1458" s="211">
        <f>'고객관리 LIST'!B1457</f>
        <v>0</v>
      </c>
      <c r="D1458" s="211">
        <f>'고객관리 LIST'!C1457</f>
        <v>0</v>
      </c>
      <c r="E1458" s="212">
        <f>'고객관리 LIST'!D1457</f>
        <v>0</v>
      </c>
      <c r="F1458" s="213">
        <f>'고객관리 LIST'!E1457</f>
        <v>0</v>
      </c>
      <c r="G1458" s="211">
        <f>'고객관리 LIST'!H1457</f>
        <v>0</v>
      </c>
      <c r="H1458" s="211">
        <f>'고객관리 LIST'!K1457</f>
        <v>0</v>
      </c>
      <c r="I1458" s="211" t="str">
        <f>'고객관리 LIST'!L1457</f>
        <v/>
      </c>
      <c r="J1458" s="211">
        <f>'고객관리 LIST'!M1457</f>
        <v>0</v>
      </c>
      <c r="K1458" s="211">
        <f>'고객관리 LIST'!N1457</f>
        <v>0</v>
      </c>
      <c r="L1458" s="221">
        <f>'고객관리 LIST'!O1457</f>
        <v>0</v>
      </c>
    </row>
    <row r="1459" spans="1:12" ht="20.100000000000001" hidden="1" customHeight="1" x14ac:dyDescent="0.3">
      <c r="A1459" s="82" t="b">
        <f t="shared" ca="1" si="22"/>
        <v>0</v>
      </c>
      <c r="B1459" s="211">
        <f>'고객관리 LIST'!J1458</f>
        <v>0</v>
      </c>
      <c r="C1459" s="211">
        <f>'고객관리 LIST'!B1458</f>
        <v>0</v>
      </c>
      <c r="D1459" s="211">
        <f>'고객관리 LIST'!C1458</f>
        <v>0</v>
      </c>
      <c r="E1459" s="212">
        <f>'고객관리 LIST'!D1458</f>
        <v>0</v>
      </c>
      <c r="F1459" s="213">
        <f>'고객관리 LIST'!E1458</f>
        <v>0</v>
      </c>
      <c r="G1459" s="211">
        <f>'고객관리 LIST'!H1458</f>
        <v>0</v>
      </c>
      <c r="H1459" s="211">
        <f>'고객관리 LIST'!K1458</f>
        <v>0</v>
      </c>
      <c r="I1459" s="211" t="str">
        <f>'고객관리 LIST'!L1458</f>
        <v/>
      </c>
      <c r="J1459" s="211">
        <f>'고객관리 LIST'!M1458</f>
        <v>0</v>
      </c>
      <c r="K1459" s="211">
        <f>'고객관리 LIST'!N1458</f>
        <v>0</v>
      </c>
      <c r="L1459" s="221">
        <f>'고객관리 LIST'!O1458</f>
        <v>0</v>
      </c>
    </row>
    <row r="1460" spans="1:12" ht="20.100000000000001" hidden="1" customHeight="1" x14ac:dyDescent="0.3">
      <c r="A1460" s="82" t="b">
        <f t="shared" ca="1" si="22"/>
        <v>0</v>
      </c>
      <c r="B1460" s="211">
        <f>'고객관리 LIST'!J1459</f>
        <v>0</v>
      </c>
      <c r="C1460" s="211">
        <f>'고객관리 LIST'!B1459</f>
        <v>0</v>
      </c>
      <c r="D1460" s="211">
        <f>'고객관리 LIST'!C1459</f>
        <v>0</v>
      </c>
      <c r="E1460" s="212">
        <f>'고객관리 LIST'!D1459</f>
        <v>0</v>
      </c>
      <c r="F1460" s="213">
        <f>'고객관리 LIST'!E1459</f>
        <v>0</v>
      </c>
      <c r="G1460" s="211">
        <f>'고객관리 LIST'!H1459</f>
        <v>0</v>
      </c>
      <c r="H1460" s="211">
        <f>'고객관리 LIST'!K1459</f>
        <v>0</v>
      </c>
      <c r="I1460" s="211" t="str">
        <f>'고객관리 LIST'!L1459</f>
        <v/>
      </c>
      <c r="J1460" s="211">
        <f>'고객관리 LIST'!M1459</f>
        <v>0</v>
      </c>
      <c r="K1460" s="211">
        <f>'고객관리 LIST'!N1459</f>
        <v>0</v>
      </c>
      <c r="L1460" s="221">
        <f>'고객관리 LIST'!O1459</f>
        <v>0</v>
      </c>
    </row>
    <row r="1461" spans="1:12" ht="20.100000000000001" hidden="1" customHeight="1" x14ac:dyDescent="0.3">
      <c r="A1461" s="82" t="b">
        <f t="shared" ca="1" si="22"/>
        <v>0</v>
      </c>
      <c r="B1461" s="211">
        <f>'고객관리 LIST'!J1460</f>
        <v>0</v>
      </c>
      <c r="C1461" s="211">
        <f>'고객관리 LIST'!B1460</f>
        <v>0</v>
      </c>
      <c r="D1461" s="211">
        <f>'고객관리 LIST'!C1460</f>
        <v>0</v>
      </c>
      <c r="E1461" s="212">
        <f>'고객관리 LIST'!D1460</f>
        <v>0</v>
      </c>
      <c r="F1461" s="213">
        <f>'고객관리 LIST'!E1460</f>
        <v>0</v>
      </c>
      <c r="G1461" s="211">
        <f>'고객관리 LIST'!H1460</f>
        <v>0</v>
      </c>
      <c r="H1461" s="211">
        <f>'고객관리 LIST'!K1460</f>
        <v>0</v>
      </c>
      <c r="I1461" s="211" t="str">
        <f>'고객관리 LIST'!L1460</f>
        <v/>
      </c>
      <c r="J1461" s="211">
        <f>'고객관리 LIST'!M1460</f>
        <v>0</v>
      </c>
      <c r="K1461" s="211">
        <f>'고객관리 LIST'!N1460</f>
        <v>0</v>
      </c>
      <c r="L1461" s="221">
        <f>'고객관리 LIST'!O1460</f>
        <v>0</v>
      </c>
    </row>
    <row r="1462" spans="1:12" ht="20.100000000000001" hidden="1" customHeight="1" x14ac:dyDescent="0.3">
      <c r="A1462" s="82" t="b">
        <f t="shared" ca="1" si="22"/>
        <v>0</v>
      </c>
      <c r="B1462" s="211">
        <f>'고객관리 LIST'!J1461</f>
        <v>0</v>
      </c>
      <c r="C1462" s="211">
        <f>'고객관리 LIST'!B1461</f>
        <v>0</v>
      </c>
      <c r="D1462" s="211">
        <f>'고객관리 LIST'!C1461</f>
        <v>0</v>
      </c>
      <c r="E1462" s="212">
        <f>'고객관리 LIST'!D1461</f>
        <v>0</v>
      </c>
      <c r="F1462" s="213">
        <f>'고객관리 LIST'!E1461</f>
        <v>0</v>
      </c>
      <c r="G1462" s="211">
        <f>'고객관리 LIST'!H1461</f>
        <v>0</v>
      </c>
      <c r="H1462" s="211">
        <f>'고객관리 LIST'!K1461</f>
        <v>0</v>
      </c>
      <c r="I1462" s="211" t="str">
        <f>'고객관리 LIST'!L1461</f>
        <v/>
      </c>
      <c r="J1462" s="211">
        <f>'고객관리 LIST'!M1461</f>
        <v>0</v>
      </c>
      <c r="K1462" s="211">
        <f>'고객관리 LIST'!N1461</f>
        <v>0</v>
      </c>
      <c r="L1462" s="221">
        <f>'고객관리 LIST'!O1461</f>
        <v>0</v>
      </c>
    </row>
    <row r="1463" spans="1:12" ht="20.100000000000001" hidden="1" customHeight="1" x14ac:dyDescent="0.3">
      <c r="A1463" s="82" t="b">
        <f t="shared" ca="1" si="22"/>
        <v>0</v>
      </c>
      <c r="B1463" s="211">
        <f>'고객관리 LIST'!J1462</f>
        <v>0</v>
      </c>
      <c r="C1463" s="211">
        <f>'고객관리 LIST'!B1462</f>
        <v>0</v>
      </c>
      <c r="D1463" s="211">
        <f>'고객관리 LIST'!C1462</f>
        <v>0</v>
      </c>
      <c r="E1463" s="212">
        <f>'고객관리 LIST'!D1462</f>
        <v>0</v>
      </c>
      <c r="F1463" s="213">
        <f>'고객관리 LIST'!E1462</f>
        <v>0</v>
      </c>
      <c r="G1463" s="211">
        <f>'고객관리 LIST'!H1462</f>
        <v>0</v>
      </c>
      <c r="H1463" s="211">
        <f>'고객관리 LIST'!K1462</f>
        <v>0</v>
      </c>
      <c r="I1463" s="211" t="str">
        <f>'고객관리 LIST'!L1462</f>
        <v/>
      </c>
      <c r="J1463" s="211">
        <f>'고객관리 LIST'!M1462</f>
        <v>0</v>
      </c>
      <c r="K1463" s="211">
        <f>'고객관리 LIST'!N1462</f>
        <v>0</v>
      </c>
      <c r="L1463" s="221">
        <f>'고객관리 LIST'!O1462</f>
        <v>0</v>
      </c>
    </row>
    <row r="1464" spans="1:12" ht="20.100000000000001" hidden="1" customHeight="1" x14ac:dyDescent="0.3">
      <c r="A1464" s="82" t="b">
        <f t="shared" ca="1" si="22"/>
        <v>0</v>
      </c>
      <c r="B1464" s="211">
        <f>'고객관리 LIST'!J1463</f>
        <v>0</v>
      </c>
      <c r="C1464" s="211">
        <f>'고객관리 LIST'!B1463</f>
        <v>0</v>
      </c>
      <c r="D1464" s="211">
        <f>'고객관리 LIST'!C1463</f>
        <v>0</v>
      </c>
      <c r="E1464" s="212">
        <f>'고객관리 LIST'!D1463</f>
        <v>0</v>
      </c>
      <c r="F1464" s="213">
        <f>'고객관리 LIST'!E1463</f>
        <v>0</v>
      </c>
      <c r="G1464" s="211">
        <f>'고객관리 LIST'!H1463</f>
        <v>0</v>
      </c>
      <c r="H1464" s="211">
        <f>'고객관리 LIST'!K1463</f>
        <v>0</v>
      </c>
      <c r="I1464" s="211" t="str">
        <f>'고객관리 LIST'!L1463</f>
        <v/>
      </c>
      <c r="J1464" s="211">
        <f>'고객관리 LIST'!M1463</f>
        <v>0</v>
      </c>
      <c r="K1464" s="211">
        <f>'고객관리 LIST'!N1463</f>
        <v>0</v>
      </c>
      <c r="L1464" s="221">
        <f>'고객관리 LIST'!O1463</f>
        <v>0</v>
      </c>
    </row>
    <row r="1465" spans="1:12" ht="20.100000000000001" hidden="1" customHeight="1" x14ac:dyDescent="0.3">
      <c r="A1465" s="82" t="b">
        <f t="shared" ca="1" si="22"/>
        <v>0</v>
      </c>
      <c r="B1465" s="211">
        <f>'고객관리 LIST'!J1464</f>
        <v>0</v>
      </c>
      <c r="C1465" s="211">
        <f>'고객관리 LIST'!B1464</f>
        <v>0</v>
      </c>
      <c r="D1465" s="211">
        <f>'고객관리 LIST'!C1464</f>
        <v>0</v>
      </c>
      <c r="E1465" s="212">
        <f>'고객관리 LIST'!D1464</f>
        <v>0</v>
      </c>
      <c r="F1465" s="213">
        <f>'고객관리 LIST'!E1464</f>
        <v>0</v>
      </c>
      <c r="G1465" s="211">
        <f>'고객관리 LIST'!H1464</f>
        <v>0</v>
      </c>
      <c r="H1465" s="211">
        <f>'고객관리 LIST'!K1464</f>
        <v>0</v>
      </c>
      <c r="I1465" s="211" t="str">
        <f>'고객관리 LIST'!L1464</f>
        <v/>
      </c>
      <c r="J1465" s="211">
        <f>'고객관리 LIST'!M1464</f>
        <v>0</v>
      </c>
      <c r="K1465" s="211">
        <f>'고객관리 LIST'!N1464</f>
        <v>0</v>
      </c>
      <c r="L1465" s="221">
        <f>'고객관리 LIST'!O1464</f>
        <v>0</v>
      </c>
    </row>
    <row r="1466" spans="1:12" ht="20.100000000000001" hidden="1" customHeight="1" x14ac:dyDescent="0.3">
      <c r="A1466" s="82" t="b">
        <f t="shared" ca="1" si="22"/>
        <v>0</v>
      </c>
      <c r="B1466" s="211">
        <f>'고객관리 LIST'!J1465</f>
        <v>0</v>
      </c>
      <c r="C1466" s="211">
        <f>'고객관리 LIST'!B1465</f>
        <v>0</v>
      </c>
      <c r="D1466" s="211">
        <f>'고객관리 LIST'!C1465</f>
        <v>0</v>
      </c>
      <c r="E1466" s="212">
        <f>'고객관리 LIST'!D1465</f>
        <v>0</v>
      </c>
      <c r="F1466" s="213">
        <f>'고객관리 LIST'!E1465</f>
        <v>0</v>
      </c>
      <c r="G1466" s="211">
        <f>'고객관리 LIST'!H1465</f>
        <v>0</v>
      </c>
      <c r="H1466" s="211">
        <f>'고객관리 LIST'!K1465</f>
        <v>0</v>
      </c>
      <c r="I1466" s="211" t="str">
        <f>'고객관리 LIST'!L1465</f>
        <v/>
      </c>
      <c r="J1466" s="211">
        <f>'고객관리 LIST'!M1465</f>
        <v>0</v>
      </c>
      <c r="K1466" s="211">
        <f>'고객관리 LIST'!N1465</f>
        <v>0</v>
      </c>
      <c r="L1466" s="221">
        <f>'고객관리 LIST'!O1465</f>
        <v>0</v>
      </c>
    </row>
    <row r="1467" spans="1:12" ht="20.100000000000001" hidden="1" customHeight="1" x14ac:dyDescent="0.3">
      <c r="A1467" s="82" t="b">
        <f t="shared" ca="1" si="22"/>
        <v>0</v>
      </c>
      <c r="B1467" s="211">
        <f>'고객관리 LIST'!J1466</f>
        <v>0</v>
      </c>
      <c r="C1467" s="211">
        <f>'고객관리 LIST'!B1466</f>
        <v>0</v>
      </c>
      <c r="D1467" s="211">
        <f>'고객관리 LIST'!C1466</f>
        <v>0</v>
      </c>
      <c r="E1467" s="212">
        <f>'고객관리 LIST'!D1466</f>
        <v>0</v>
      </c>
      <c r="F1467" s="213">
        <f>'고객관리 LIST'!E1466</f>
        <v>0</v>
      </c>
      <c r="G1467" s="211">
        <f>'고객관리 LIST'!H1466</f>
        <v>0</v>
      </c>
      <c r="H1467" s="211">
        <f>'고객관리 LIST'!K1466</f>
        <v>0</v>
      </c>
      <c r="I1467" s="211" t="str">
        <f>'고객관리 LIST'!L1466</f>
        <v/>
      </c>
      <c r="J1467" s="211">
        <f>'고객관리 LIST'!M1466</f>
        <v>0</v>
      </c>
      <c r="K1467" s="211">
        <f>'고객관리 LIST'!N1466</f>
        <v>0</v>
      </c>
      <c r="L1467" s="221">
        <f>'고객관리 LIST'!O1466</f>
        <v>0</v>
      </c>
    </row>
    <row r="1468" spans="1:12" ht="20.100000000000001" hidden="1" customHeight="1" x14ac:dyDescent="0.3">
      <c r="A1468" s="82" t="b">
        <f t="shared" ca="1" si="22"/>
        <v>0</v>
      </c>
      <c r="B1468" s="211">
        <f>'고객관리 LIST'!J1467</f>
        <v>0</v>
      </c>
      <c r="C1468" s="211">
        <f>'고객관리 LIST'!B1467</f>
        <v>0</v>
      </c>
      <c r="D1468" s="211">
        <f>'고객관리 LIST'!C1467</f>
        <v>0</v>
      </c>
      <c r="E1468" s="212">
        <f>'고객관리 LIST'!D1467</f>
        <v>0</v>
      </c>
      <c r="F1468" s="213">
        <f>'고객관리 LIST'!E1467</f>
        <v>0</v>
      </c>
      <c r="G1468" s="211">
        <f>'고객관리 LIST'!H1467</f>
        <v>0</v>
      </c>
      <c r="H1468" s="211">
        <f>'고객관리 LIST'!K1467</f>
        <v>0</v>
      </c>
      <c r="I1468" s="211" t="str">
        <f>'고객관리 LIST'!L1467</f>
        <v/>
      </c>
      <c r="J1468" s="211">
        <f>'고객관리 LIST'!M1467</f>
        <v>0</v>
      </c>
      <c r="K1468" s="211">
        <f>'고객관리 LIST'!N1467</f>
        <v>0</v>
      </c>
      <c r="L1468" s="221">
        <f>'고객관리 LIST'!O1467</f>
        <v>0</v>
      </c>
    </row>
    <row r="1469" spans="1:12" ht="20.100000000000001" hidden="1" customHeight="1" x14ac:dyDescent="0.3">
      <c r="A1469" s="82" t="b">
        <f t="shared" ca="1" si="22"/>
        <v>0</v>
      </c>
      <c r="B1469" s="211">
        <f>'고객관리 LIST'!J1468</f>
        <v>0</v>
      </c>
      <c r="C1469" s="211">
        <f>'고객관리 LIST'!B1468</f>
        <v>0</v>
      </c>
      <c r="D1469" s="211">
        <f>'고객관리 LIST'!C1468</f>
        <v>0</v>
      </c>
      <c r="E1469" s="212">
        <f>'고객관리 LIST'!D1468</f>
        <v>0</v>
      </c>
      <c r="F1469" s="213">
        <f>'고객관리 LIST'!E1468</f>
        <v>0</v>
      </c>
      <c r="G1469" s="211">
        <f>'고객관리 LIST'!H1468</f>
        <v>0</v>
      </c>
      <c r="H1469" s="211">
        <f>'고객관리 LIST'!K1468</f>
        <v>0</v>
      </c>
      <c r="I1469" s="211" t="str">
        <f>'고객관리 LIST'!L1468</f>
        <v/>
      </c>
      <c r="J1469" s="211">
        <f>'고객관리 LIST'!M1468</f>
        <v>0</v>
      </c>
      <c r="K1469" s="211">
        <f>'고객관리 LIST'!N1468</f>
        <v>0</v>
      </c>
      <c r="L1469" s="221">
        <f>'고객관리 LIST'!O1468</f>
        <v>0</v>
      </c>
    </row>
    <row r="1470" spans="1:12" ht="20.100000000000001" hidden="1" customHeight="1" x14ac:dyDescent="0.3">
      <c r="A1470" s="82" t="b">
        <f t="shared" ca="1" si="22"/>
        <v>0</v>
      </c>
      <c r="B1470" s="211">
        <f>'고객관리 LIST'!J1469</f>
        <v>0</v>
      </c>
      <c r="C1470" s="211">
        <f>'고객관리 LIST'!B1469</f>
        <v>0</v>
      </c>
      <c r="D1470" s="211">
        <f>'고객관리 LIST'!C1469</f>
        <v>0</v>
      </c>
      <c r="E1470" s="212">
        <f>'고객관리 LIST'!D1469</f>
        <v>0</v>
      </c>
      <c r="F1470" s="213">
        <f>'고객관리 LIST'!E1469</f>
        <v>0</v>
      </c>
      <c r="G1470" s="211">
        <f>'고객관리 LIST'!H1469</f>
        <v>0</v>
      </c>
      <c r="H1470" s="211">
        <f>'고객관리 LIST'!K1469</f>
        <v>0</v>
      </c>
      <c r="I1470" s="211" t="str">
        <f>'고객관리 LIST'!L1469</f>
        <v/>
      </c>
      <c r="J1470" s="211">
        <f>'고객관리 LIST'!M1469</f>
        <v>0</v>
      </c>
      <c r="K1470" s="211">
        <f>'고객관리 LIST'!N1469</f>
        <v>0</v>
      </c>
      <c r="L1470" s="221">
        <f>'고객관리 LIST'!O1469</f>
        <v>0</v>
      </c>
    </row>
    <row r="1471" spans="1:12" ht="20.100000000000001" hidden="1" customHeight="1" x14ac:dyDescent="0.3">
      <c r="A1471" s="82" t="b">
        <f t="shared" ca="1" si="22"/>
        <v>0</v>
      </c>
      <c r="B1471" s="211">
        <f>'고객관리 LIST'!J1470</f>
        <v>0</v>
      </c>
      <c r="C1471" s="211">
        <f>'고객관리 LIST'!B1470</f>
        <v>0</v>
      </c>
      <c r="D1471" s="211">
        <f>'고객관리 LIST'!C1470</f>
        <v>0</v>
      </c>
      <c r="E1471" s="212">
        <f>'고객관리 LIST'!D1470</f>
        <v>0</v>
      </c>
      <c r="F1471" s="213">
        <f>'고객관리 LIST'!E1470</f>
        <v>0</v>
      </c>
      <c r="G1471" s="211">
        <f>'고객관리 LIST'!H1470</f>
        <v>0</v>
      </c>
      <c r="H1471" s="211">
        <f>'고객관리 LIST'!K1470</f>
        <v>0</v>
      </c>
      <c r="I1471" s="211" t="str">
        <f>'고객관리 LIST'!L1470</f>
        <v/>
      </c>
      <c r="J1471" s="211">
        <f>'고객관리 LIST'!M1470</f>
        <v>0</v>
      </c>
      <c r="K1471" s="211">
        <f>'고객관리 LIST'!N1470</f>
        <v>0</v>
      </c>
      <c r="L1471" s="221">
        <f>'고객관리 LIST'!O1470</f>
        <v>0</v>
      </c>
    </row>
    <row r="1472" spans="1:12" ht="20.100000000000001" hidden="1" customHeight="1" x14ac:dyDescent="0.3">
      <c r="A1472" s="82" t="b">
        <f t="shared" ca="1" si="22"/>
        <v>0</v>
      </c>
      <c r="B1472" s="211">
        <f>'고객관리 LIST'!J1471</f>
        <v>0</v>
      </c>
      <c r="C1472" s="211">
        <f>'고객관리 LIST'!B1471</f>
        <v>0</v>
      </c>
      <c r="D1472" s="211">
        <f>'고객관리 LIST'!C1471</f>
        <v>0</v>
      </c>
      <c r="E1472" s="212">
        <f>'고객관리 LIST'!D1471</f>
        <v>0</v>
      </c>
      <c r="F1472" s="213">
        <f>'고객관리 LIST'!E1471</f>
        <v>0</v>
      </c>
      <c r="G1472" s="211">
        <f>'고객관리 LIST'!H1471</f>
        <v>0</v>
      </c>
      <c r="H1472" s="211">
        <f>'고객관리 LIST'!K1471</f>
        <v>0</v>
      </c>
      <c r="I1472" s="211" t="str">
        <f>'고객관리 LIST'!L1471</f>
        <v/>
      </c>
      <c r="J1472" s="211">
        <f>'고객관리 LIST'!M1471</f>
        <v>0</v>
      </c>
      <c r="K1472" s="211">
        <f>'고객관리 LIST'!N1471</f>
        <v>0</v>
      </c>
      <c r="L1472" s="221">
        <f>'고객관리 LIST'!O1471</f>
        <v>0</v>
      </c>
    </row>
    <row r="1473" spans="1:12" ht="20.100000000000001" hidden="1" customHeight="1" x14ac:dyDescent="0.3">
      <c r="A1473" s="82" t="b">
        <f t="shared" ca="1" si="22"/>
        <v>0</v>
      </c>
      <c r="B1473" s="211">
        <f>'고객관리 LIST'!J1472</f>
        <v>0</v>
      </c>
      <c r="C1473" s="211">
        <f>'고객관리 LIST'!B1472</f>
        <v>0</v>
      </c>
      <c r="D1473" s="211">
        <f>'고객관리 LIST'!C1472</f>
        <v>0</v>
      </c>
      <c r="E1473" s="212">
        <f>'고객관리 LIST'!D1472</f>
        <v>0</v>
      </c>
      <c r="F1473" s="213">
        <f>'고객관리 LIST'!E1472</f>
        <v>0</v>
      </c>
      <c r="G1473" s="211">
        <f>'고객관리 LIST'!H1472</f>
        <v>0</v>
      </c>
      <c r="H1473" s="211">
        <f>'고객관리 LIST'!K1472</f>
        <v>0</v>
      </c>
      <c r="I1473" s="211" t="str">
        <f>'고객관리 LIST'!L1472</f>
        <v/>
      </c>
      <c r="J1473" s="211">
        <f>'고객관리 LIST'!M1472</f>
        <v>0</v>
      </c>
      <c r="K1473" s="211">
        <f>'고객관리 LIST'!N1472</f>
        <v>0</v>
      </c>
      <c r="L1473" s="221">
        <f>'고객관리 LIST'!O1472</f>
        <v>0</v>
      </c>
    </row>
    <row r="1474" spans="1:12" ht="20.100000000000001" hidden="1" customHeight="1" x14ac:dyDescent="0.3">
      <c r="A1474" s="82" t="b">
        <f t="shared" ca="1" si="22"/>
        <v>0</v>
      </c>
      <c r="B1474" s="211">
        <f>'고객관리 LIST'!J1473</f>
        <v>0</v>
      </c>
      <c r="C1474" s="211">
        <f>'고객관리 LIST'!B1473</f>
        <v>0</v>
      </c>
      <c r="D1474" s="211">
        <f>'고객관리 LIST'!C1473</f>
        <v>0</v>
      </c>
      <c r="E1474" s="212">
        <f>'고객관리 LIST'!D1473</f>
        <v>0</v>
      </c>
      <c r="F1474" s="213">
        <f>'고객관리 LIST'!E1473</f>
        <v>0</v>
      </c>
      <c r="G1474" s="211">
        <f>'고객관리 LIST'!H1473</f>
        <v>0</v>
      </c>
      <c r="H1474" s="211">
        <f>'고객관리 LIST'!K1473</f>
        <v>0</v>
      </c>
      <c r="I1474" s="211" t="str">
        <f>'고객관리 LIST'!L1473</f>
        <v/>
      </c>
      <c r="J1474" s="211">
        <f>'고객관리 LIST'!M1473</f>
        <v>0</v>
      </c>
      <c r="K1474" s="211">
        <f>'고객관리 LIST'!N1473</f>
        <v>0</v>
      </c>
      <c r="L1474" s="221">
        <f>'고객관리 LIST'!O1473</f>
        <v>0</v>
      </c>
    </row>
    <row r="1475" spans="1:12" ht="20.100000000000001" hidden="1" customHeight="1" x14ac:dyDescent="0.3">
      <c r="A1475" s="82" t="b">
        <f t="shared" ca="1" si="22"/>
        <v>0</v>
      </c>
      <c r="B1475" s="211">
        <f>'고객관리 LIST'!J1474</f>
        <v>0</v>
      </c>
      <c r="C1475" s="211">
        <f>'고객관리 LIST'!B1474</f>
        <v>0</v>
      </c>
      <c r="D1475" s="211">
        <f>'고객관리 LIST'!C1474</f>
        <v>0</v>
      </c>
      <c r="E1475" s="212">
        <f>'고객관리 LIST'!D1474</f>
        <v>0</v>
      </c>
      <c r="F1475" s="213">
        <f>'고객관리 LIST'!E1474</f>
        <v>0</v>
      </c>
      <c r="G1475" s="211">
        <f>'고객관리 LIST'!H1474</f>
        <v>0</v>
      </c>
      <c r="H1475" s="211">
        <f>'고객관리 LIST'!K1474</f>
        <v>0</v>
      </c>
      <c r="I1475" s="211" t="str">
        <f>'고객관리 LIST'!L1474</f>
        <v/>
      </c>
      <c r="J1475" s="211">
        <f>'고객관리 LIST'!M1474</f>
        <v>0</v>
      </c>
      <c r="K1475" s="211">
        <f>'고객관리 LIST'!N1474</f>
        <v>0</v>
      </c>
      <c r="L1475" s="221">
        <f>'고객관리 LIST'!O1474</f>
        <v>0</v>
      </c>
    </row>
    <row r="1476" spans="1:12" ht="20.100000000000001" hidden="1" customHeight="1" x14ac:dyDescent="0.3">
      <c r="A1476" s="82" t="b">
        <f t="shared" ca="1" si="22"/>
        <v>0</v>
      </c>
      <c r="B1476" s="211">
        <f>'고객관리 LIST'!J1475</f>
        <v>0</v>
      </c>
      <c r="C1476" s="211">
        <f>'고객관리 LIST'!B1475</f>
        <v>0</v>
      </c>
      <c r="D1476" s="211">
        <f>'고객관리 LIST'!C1475</f>
        <v>0</v>
      </c>
      <c r="E1476" s="212">
        <f>'고객관리 LIST'!D1475</f>
        <v>0</v>
      </c>
      <c r="F1476" s="213">
        <f>'고객관리 LIST'!E1475</f>
        <v>0</v>
      </c>
      <c r="G1476" s="211">
        <f>'고객관리 LIST'!H1475</f>
        <v>0</v>
      </c>
      <c r="H1476" s="211">
        <f>'고객관리 LIST'!K1475</f>
        <v>0</v>
      </c>
      <c r="I1476" s="211" t="str">
        <f>'고객관리 LIST'!L1475</f>
        <v/>
      </c>
      <c r="J1476" s="211">
        <f>'고객관리 LIST'!M1475</f>
        <v>0</v>
      </c>
      <c r="K1476" s="211">
        <f>'고객관리 LIST'!N1475</f>
        <v>0</v>
      </c>
      <c r="L1476" s="221">
        <f>'고객관리 LIST'!O1475</f>
        <v>0</v>
      </c>
    </row>
    <row r="1477" spans="1:12" ht="20.100000000000001" hidden="1" customHeight="1" x14ac:dyDescent="0.3">
      <c r="A1477" s="82" t="b">
        <f t="shared" ca="1" si="22"/>
        <v>0</v>
      </c>
      <c r="B1477" s="211">
        <f>'고객관리 LIST'!J1476</f>
        <v>0</v>
      </c>
      <c r="C1477" s="211">
        <f>'고객관리 LIST'!B1476</f>
        <v>0</v>
      </c>
      <c r="D1477" s="211">
        <f>'고객관리 LIST'!C1476</f>
        <v>0</v>
      </c>
      <c r="E1477" s="212">
        <f>'고객관리 LIST'!D1476</f>
        <v>0</v>
      </c>
      <c r="F1477" s="213">
        <f>'고객관리 LIST'!E1476</f>
        <v>0</v>
      </c>
      <c r="G1477" s="211">
        <f>'고객관리 LIST'!H1476</f>
        <v>0</v>
      </c>
      <c r="H1477" s="211">
        <f>'고객관리 LIST'!K1476</f>
        <v>0</v>
      </c>
      <c r="I1477" s="211" t="str">
        <f>'고객관리 LIST'!L1476</f>
        <v/>
      </c>
      <c r="J1477" s="211">
        <f>'고객관리 LIST'!M1476</f>
        <v>0</v>
      </c>
      <c r="K1477" s="211">
        <f>'고객관리 LIST'!N1476</f>
        <v>0</v>
      </c>
      <c r="L1477" s="221">
        <f>'고객관리 LIST'!O1476</f>
        <v>0</v>
      </c>
    </row>
    <row r="1478" spans="1:12" ht="20.100000000000001" hidden="1" customHeight="1" x14ac:dyDescent="0.3">
      <c r="A1478" s="82" t="b">
        <f t="shared" ca="1" si="22"/>
        <v>0</v>
      </c>
      <c r="B1478" s="211">
        <f>'고객관리 LIST'!J1477</f>
        <v>0</v>
      </c>
      <c r="C1478" s="211">
        <f>'고객관리 LIST'!B1477</f>
        <v>0</v>
      </c>
      <c r="D1478" s="211">
        <f>'고객관리 LIST'!C1477</f>
        <v>0</v>
      </c>
      <c r="E1478" s="212">
        <f>'고객관리 LIST'!D1477</f>
        <v>0</v>
      </c>
      <c r="F1478" s="213">
        <f>'고객관리 LIST'!E1477</f>
        <v>0</v>
      </c>
      <c r="G1478" s="211">
        <f>'고객관리 LIST'!H1477</f>
        <v>0</v>
      </c>
      <c r="H1478" s="211">
        <f>'고객관리 LIST'!K1477</f>
        <v>0</v>
      </c>
      <c r="I1478" s="211" t="str">
        <f>'고객관리 LIST'!L1477</f>
        <v/>
      </c>
      <c r="J1478" s="211">
        <f>'고객관리 LIST'!M1477</f>
        <v>0</v>
      </c>
      <c r="K1478" s="211">
        <f>'고객관리 LIST'!N1477</f>
        <v>0</v>
      </c>
      <c r="L1478" s="221">
        <f>'고객관리 LIST'!O1477</f>
        <v>0</v>
      </c>
    </row>
    <row r="1479" spans="1:12" ht="20.100000000000001" hidden="1" customHeight="1" x14ac:dyDescent="0.3">
      <c r="A1479" s="82" t="b">
        <f t="shared" ref="A1479:A1542" ca="1" si="23">B1479=$G$1</f>
        <v>0</v>
      </c>
      <c r="B1479" s="211">
        <f>'고객관리 LIST'!J1478</f>
        <v>0</v>
      </c>
      <c r="C1479" s="211">
        <f>'고객관리 LIST'!B1478</f>
        <v>0</v>
      </c>
      <c r="D1479" s="211">
        <f>'고객관리 LIST'!C1478</f>
        <v>0</v>
      </c>
      <c r="E1479" s="212">
        <f>'고객관리 LIST'!D1478</f>
        <v>0</v>
      </c>
      <c r="F1479" s="213">
        <f>'고객관리 LIST'!E1478</f>
        <v>0</v>
      </c>
      <c r="G1479" s="211">
        <f>'고객관리 LIST'!H1478</f>
        <v>0</v>
      </c>
      <c r="H1479" s="211">
        <f>'고객관리 LIST'!K1478</f>
        <v>0</v>
      </c>
      <c r="I1479" s="211" t="str">
        <f>'고객관리 LIST'!L1478</f>
        <v/>
      </c>
      <c r="J1479" s="211">
        <f>'고객관리 LIST'!M1478</f>
        <v>0</v>
      </c>
      <c r="K1479" s="211">
        <f>'고객관리 LIST'!N1478</f>
        <v>0</v>
      </c>
      <c r="L1479" s="221">
        <f>'고객관리 LIST'!O1478</f>
        <v>0</v>
      </c>
    </row>
    <row r="1480" spans="1:12" ht="20.100000000000001" hidden="1" customHeight="1" x14ac:dyDescent="0.3">
      <c r="A1480" s="82" t="b">
        <f t="shared" ca="1" si="23"/>
        <v>0</v>
      </c>
      <c r="B1480" s="211">
        <f>'고객관리 LIST'!J1479</f>
        <v>0</v>
      </c>
      <c r="C1480" s="211">
        <f>'고객관리 LIST'!B1479</f>
        <v>0</v>
      </c>
      <c r="D1480" s="211">
        <f>'고객관리 LIST'!C1479</f>
        <v>0</v>
      </c>
      <c r="E1480" s="212">
        <f>'고객관리 LIST'!D1479</f>
        <v>0</v>
      </c>
      <c r="F1480" s="213">
        <f>'고객관리 LIST'!E1479</f>
        <v>0</v>
      </c>
      <c r="G1480" s="211">
        <f>'고객관리 LIST'!H1479</f>
        <v>0</v>
      </c>
      <c r="H1480" s="211">
        <f>'고객관리 LIST'!K1479</f>
        <v>0</v>
      </c>
      <c r="I1480" s="211" t="str">
        <f>'고객관리 LIST'!L1479</f>
        <v/>
      </c>
      <c r="J1480" s="211">
        <f>'고객관리 LIST'!M1479</f>
        <v>0</v>
      </c>
      <c r="K1480" s="211">
        <f>'고객관리 LIST'!N1479</f>
        <v>0</v>
      </c>
      <c r="L1480" s="221">
        <f>'고객관리 LIST'!O1479</f>
        <v>0</v>
      </c>
    </row>
    <row r="1481" spans="1:12" ht="20.100000000000001" hidden="1" customHeight="1" x14ac:dyDescent="0.3">
      <c r="A1481" s="82" t="b">
        <f t="shared" ca="1" si="23"/>
        <v>0</v>
      </c>
      <c r="B1481" s="211">
        <f>'고객관리 LIST'!J1480</f>
        <v>0</v>
      </c>
      <c r="C1481" s="211">
        <f>'고객관리 LIST'!B1480</f>
        <v>0</v>
      </c>
      <c r="D1481" s="211">
        <f>'고객관리 LIST'!C1480</f>
        <v>0</v>
      </c>
      <c r="E1481" s="212">
        <f>'고객관리 LIST'!D1480</f>
        <v>0</v>
      </c>
      <c r="F1481" s="213">
        <f>'고객관리 LIST'!E1480</f>
        <v>0</v>
      </c>
      <c r="G1481" s="211">
        <f>'고객관리 LIST'!H1480</f>
        <v>0</v>
      </c>
      <c r="H1481" s="211">
        <f>'고객관리 LIST'!K1480</f>
        <v>0</v>
      </c>
      <c r="I1481" s="211" t="str">
        <f>'고객관리 LIST'!L1480</f>
        <v/>
      </c>
      <c r="J1481" s="211">
        <f>'고객관리 LIST'!M1480</f>
        <v>0</v>
      </c>
      <c r="K1481" s="211">
        <f>'고객관리 LIST'!N1480</f>
        <v>0</v>
      </c>
      <c r="L1481" s="221">
        <f>'고객관리 LIST'!O1480</f>
        <v>0</v>
      </c>
    </row>
    <row r="1482" spans="1:12" ht="20.100000000000001" hidden="1" customHeight="1" x14ac:dyDescent="0.3">
      <c r="A1482" s="82" t="b">
        <f t="shared" ca="1" si="23"/>
        <v>0</v>
      </c>
      <c r="B1482" s="211">
        <f>'고객관리 LIST'!J1481</f>
        <v>0</v>
      </c>
      <c r="C1482" s="211">
        <f>'고객관리 LIST'!B1481</f>
        <v>0</v>
      </c>
      <c r="D1482" s="211">
        <f>'고객관리 LIST'!C1481</f>
        <v>0</v>
      </c>
      <c r="E1482" s="212">
        <f>'고객관리 LIST'!D1481</f>
        <v>0</v>
      </c>
      <c r="F1482" s="213">
        <f>'고객관리 LIST'!E1481</f>
        <v>0</v>
      </c>
      <c r="G1482" s="211">
        <f>'고객관리 LIST'!H1481</f>
        <v>0</v>
      </c>
      <c r="H1482" s="211">
        <f>'고객관리 LIST'!K1481</f>
        <v>0</v>
      </c>
      <c r="I1482" s="211" t="str">
        <f>'고객관리 LIST'!L1481</f>
        <v/>
      </c>
      <c r="J1482" s="211">
        <f>'고객관리 LIST'!M1481</f>
        <v>0</v>
      </c>
      <c r="K1482" s="211">
        <f>'고객관리 LIST'!N1481</f>
        <v>0</v>
      </c>
      <c r="L1482" s="221">
        <f>'고객관리 LIST'!O1481</f>
        <v>0</v>
      </c>
    </row>
    <row r="1483" spans="1:12" ht="20.100000000000001" hidden="1" customHeight="1" x14ac:dyDescent="0.3">
      <c r="A1483" s="82" t="b">
        <f t="shared" ca="1" si="23"/>
        <v>0</v>
      </c>
      <c r="B1483" s="211">
        <f>'고객관리 LIST'!J1482</f>
        <v>0</v>
      </c>
      <c r="C1483" s="211">
        <f>'고객관리 LIST'!B1482</f>
        <v>0</v>
      </c>
      <c r="D1483" s="211">
        <f>'고객관리 LIST'!C1482</f>
        <v>0</v>
      </c>
      <c r="E1483" s="212">
        <f>'고객관리 LIST'!D1482</f>
        <v>0</v>
      </c>
      <c r="F1483" s="213">
        <f>'고객관리 LIST'!E1482</f>
        <v>0</v>
      </c>
      <c r="G1483" s="211">
        <f>'고객관리 LIST'!H1482</f>
        <v>0</v>
      </c>
      <c r="H1483" s="211">
        <f>'고객관리 LIST'!K1482</f>
        <v>0</v>
      </c>
      <c r="I1483" s="211" t="str">
        <f>'고객관리 LIST'!L1482</f>
        <v/>
      </c>
      <c r="J1483" s="211">
        <f>'고객관리 LIST'!M1482</f>
        <v>0</v>
      </c>
      <c r="K1483" s="211">
        <f>'고객관리 LIST'!N1482</f>
        <v>0</v>
      </c>
      <c r="L1483" s="221">
        <f>'고객관리 LIST'!O1482</f>
        <v>0</v>
      </c>
    </row>
    <row r="1484" spans="1:12" ht="20.100000000000001" hidden="1" customHeight="1" x14ac:dyDescent="0.3">
      <c r="A1484" s="82" t="b">
        <f t="shared" ca="1" si="23"/>
        <v>0</v>
      </c>
      <c r="B1484" s="211">
        <f>'고객관리 LIST'!J1483</f>
        <v>0</v>
      </c>
      <c r="C1484" s="211">
        <f>'고객관리 LIST'!B1483</f>
        <v>0</v>
      </c>
      <c r="D1484" s="211">
        <f>'고객관리 LIST'!C1483</f>
        <v>0</v>
      </c>
      <c r="E1484" s="212">
        <f>'고객관리 LIST'!D1483</f>
        <v>0</v>
      </c>
      <c r="F1484" s="213">
        <f>'고객관리 LIST'!E1483</f>
        <v>0</v>
      </c>
      <c r="G1484" s="211">
        <f>'고객관리 LIST'!H1483</f>
        <v>0</v>
      </c>
      <c r="H1484" s="211">
        <f>'고객관리 LIST'!K1483</f>
        <v>0</v>
      </c>
      <c r="I1484" s="211" t="str">
        <f>'고객관리 LIST'!L1483</f>
        <v/>
      </c>
      <c r="J1484" s="211">
        <f>'고객관리 LIST'!M1483</f>
        <v>0</v>
      </c>
      <c r="K1484" s="211">
        <f>'고객관리 LIST'!N1483</f>
        <v>0</v>
      </c>
      <c r="L1484" s="221">
        <f>'고객관리 LIST'!O1483</f>
        <v>0</v>
      </c>
    </row>
    <row r="1485" spans="1:12" ht="20.100000000000001" hidden="1" customHeight="1" x14ac:dyDescent="0.3">
      <c r="A1485" s="82" t="b">
        <f t="shared" ca="1" si="23"/>
        <v>0</v>
      </c>
      <c r="B1485" s="211">
        <f>'고객관리 LIST'!J1484</f>
        <v>0</v>
      </c>
      <c r="C1485" s="211">
        <f>'고객관리 LIST'!B1484</f>
        <v>0</v>
      </c>
      <c r="D1485" s="211">
        <f>'고객관리 LIST'!C1484</f>
        <v>0</v>
      </c>
      <c r="E1485" s="212">
        <f>'고객관리 LIST'!D1484</f>
        <v>0</v>
      </c>
      <c r="F1485" s="213">
        <f>'고객관리 LIST'!E1484</f>
        <v>0</v>
      </c>
      <c r="G1485" s="211">
        <f>'고객관리 LIST'!H1484</f>
        <v>0</v>
      </c>
      <c r="H1485" s="211">
        <f>'고객관리 LIST'!K1484</f>
        <v>0</v>
      </c>
      <c r="I1485" s="211" t="str">
        <f>'고객관리 LIST'!L1484</f>
        <v/>
      </c>
      <c r="J1485" s="211">
        <f>'고객관리 LIST'!M1484</f>
        <v>0</v>
      </c>
      <c r="K1485" s="211">
        <f>'고객관리 LIST'!N1484</f>
        <v>0</v>
      </c>
      <c r="L1485" s="221">
        <f>'고객관리 LIST'!O1484</f>
        <v>0</v>
      </c>
    </row>
    <row r="1486" spans="1:12" ht="20.100000000000001" hidden="1" customHeight="1" x14ac:dyDescent="0.3">
      <c r="A1486" s="82" t="b">
        <f t="shared" ca="1" si="23"/>
        <v>0</v>
      </c>
      <c r="B1486" s="211">
        <f>'고객관리 LIST'!J1485</f>
        <v>0</v>
      </c>
      <c r="C1486" s="211">
        <f>'고객관리 LIST'!B1485</f>
        <v>0</v>
      </c>
      <c r="D1486" s="211">
        <f>'고객관리 LIST'!C1485</f>
        <v>0</v>
      </c>
      <c r="E1486" s="212">
        <f>'고객관리 LIST'!D1485</f>
        <v>0</v>
      </c>
      <c r="F1486" s="213">
        <f>'고객관리 LIST'!E1485</f>
        <v>0</v>
      </c>
      <c r="G1486" s="211">
        <f>'고객관리 LIST'!H1485</f>
        <v>0</v>
      </c>
      <c r="H1486" s="211">
        <f>'고객관리 LIST'!K1485</f>
        <v>0</v>
      </c>
      <c r="I1486" s="211" t="str">
        <f>'고객관리 LIST'!L1485</f>
        <v/>
      </c>
      <c r="J1486" s="211">
        <f>'고객관리 LIST'!M1485</f>
        <v>0</v>
      </c>
      <c r="K1486" s="211">
        <f>'고객관리 LIST'!N1485</f>
        <v>0</v>
      </c>
      <c r="L1486" s="221">
        <f>'고객관리 LIST'!O1485</f>
        <v>0</v>
      </c>
    </row>
    <row r="1487" spans="1:12" ht="20.100000000000001" hidden="1" customHeight="1" x14ac:dyDescent="0.3">
      <c r="A1487" s="82" t="b">
        <f t="shared" ca="1" si="23"/>
        <v>0</v>
      </c>
      <c r="B1487" s="211">
        <f>'고객관리 LIST'!J1486</f>
        <v>0</v>
      </c>
      <c r="C1487" s="211">
        <f>'고객관리 LIST'!B1486</f>
        <v>0</v>
      </c>
      <c r="D1487" s="211">
        <f>'고객관리 LIST'!C1486</f>
        <v>0</v>
      </c>
      <c r="E1487" s="212">
        <f>'고객관리 LIST'!D1486</f>
        <v>0</v>
      </c>
      <c r="F1487" s="213">
        <f>'고객관리 LIST'!E1486</f>
        <v>0</v>
      </c>
      <c r="G1487" s="211">
        <f>'고객관리 LIST'!H1486</f>
        <v>0</v>
      </c>
      <c r="H1487" s="211">
        <f>'고객관리 LIST'!K1486</f>
        <v>0</v>
      </c>
      <c r="I1487" s="211" t="str">
        <f>'고객관리 LIST'!L1486</f>
        <v/>
      </c>
      <c r="J1487" s="211">
        <f>'고객관리 LIST'!M1486</f>
        <v>0</v>
      </c>
      <c r="K1487" s="211">
        <f>'고객관리 LIST'!N1486</f>
        <v>0</v>
      </c>
      <c r="L1487" s="221">
        <f>'고객관리 LIST'!O1486</f>
        <v>0</v>
      </c>
    </row>
    <row r="1488" spans="1:12" ht="20.100000000000001" hidden="1" customHeight="1" x14ac:dyDescent="0.3">
      <c r="A1488" s="82" t="b">
        <f t="shared" ca="1" si="23"/>
        <v>0</v>
      </c>
      <c r="B1488" s="211">
        <f>'고객관리 LIST'!J1487</f>
        <v>0</v>
      </c>
      <c r="C1488" s="211">
        <f>'고객관리 LIST'!B1487</f>
        <v>0</v>
      </c>
      <c r="D1488" s="211">
        <f>'고객관리 LIST'!C1487</f>
        <v>0</v>
      </c>
      <c r="E1488" s="212">
        <f>'고객관리 LIST'!D1487</f>
        <v>0</v>
      </c>
      <c r="F1488" s="213">
        <f>'고객관리 LIST'!E1487</f>
        <v>0</v>
      </c>
      <c r="G1488" s="211">
        <f>'고객관리 LIST'!H1487</f>
        <v>0</v>
      </c>
      <c r="H1488" s="211">
        <f>'고객관리 LIST'!K1487</f>
        <v>0</v>
      </c>
      <c r="I1488" s="211" t="str">
        <f>'고객관리 LIST'!L1487</f>
        <v/>
      </c>
      <c r="J1488" s="211">
        <f>'고객관리 LIST'!M1487</f>
        <v>0</v>
      </c>
      <c r="K1488" s="211">
        <f>'고객관리 LIST'!N1487</f>
        <v>0</v>
      </c>
      <c r="L1488" s="221">
        <f>'고객관리 LIST'!O1487</f>
        <v>0</v>
      </c>
    </row>
    <row r="1489" spans="1:12" ht="20.100000000000001" hidden="1" customHeight="1" x14ac:dyDescent="0.3">
      <c r="A1489" s="82" t="b">
        <f t="shared" ca="1" si="23"/>
        <v>0</v>
      </c>
      <c r="B1489" s="211">
        <f>'고객관리 LIST'!J1488</f>
        <v>0</v>
      </c>
      <c r="C1489" s="211">
        <f>'고객관리 LIST'!B1488</f>
        <v>0</v>
      </c>
      <c r="D1489" s="211">
        <f>'고객관리 LIST'!C1488</f>
        <v>0</v>
      </c>
      <c r="E1489" s="212">
        <f>'고객관리 LIST'!D1488</f>
        <v>0</v>
      </c>
      <c r="F1489" s="213">
        <f>'고객관리 LIST'!E1488</f>
        <v>0</v>
      </c>
      <c r="G1489" s="211">
        <f>'고객관리 LIST'!H1488</f>
        <v>0</v>
      </c>
      <c r="H1489" s="211">
        <f>'고객관리 LIST'!K1488</f>
        <v>0</v>
      </c>
      <c r="I1489" s="211" t="str">
        <f>'고객관리 LIST'!L1488</f>
        <v/>
      </c>
      <c r="J1489" s="211">
        <f>'고객관리 LIST'!M1488</f>
        <v>0</v>
      </c>
      <c r="K1489" s="211">
        <f>'고객관리 LIST'!N1488</f>
        <v>0</v>
      </c>
      <c r="L1489" s="221">
        <f>'고객관리 LIST'!O1488</f>
        <v>0</v>
      </c>
    </row>
    <row r="1490" spans="1:12" ht="20.100000000000001" hidden="1" customHeight="1" x14ac:dyDescent="0.3">
      <c r="A1490" s="82" t="b">
        <f t="shared" ca="1" si="23"/>
        <v>0</v>
      </c>
      <c r="B1490" s="211">
        <f>'고객관리 LIST'!J1489</f>
        <v>0</v>
      </c>
      <c r="C1490" s="211">
        <f>'고객관리 LIST'!B1489</f>
        <v>0</v>
      </c>
      <c r="D1490" s="211">
        <f>'고객관리 LIST'!C1489</f>
        <v>0</v>
      </c>
      <c r="E1490" s="212">
        <f>'고객관리 LIST'!D1489</f>
        <v>0</v>
      </c>
      <c r="F1490" s="213">
        <f>'고객관리 LIST'!E1489</f>
        <v>0</v>
      </c>
      <c r="G1490" s="211">
        <f>'고객관리 LIST'!H1489</f>
        <v>0</v>
      </c>
      <c r="H1490" s="211">
        <f>'고객관리 LIST'!K1489</f>
        <v>0</v>
      </c>
      <c r="I1490" s="211" t="str">
        <f>'고객관리 LIST'!L1489</f>
        <v/>
      </c>
      <c r="J1490" s="211">
        <f>'고객관리 LIST'!M1489</f>
        <v>0</v>
      </c>
      <c r="K1490" s="211">
        <f>'고객관리 LIST'!N1489</f>
        <v>0</v>
      </c>
      <c r="L1490" s="221">
        <f>'고객관리 LIST'!O1489</f>
        <v>0</v>
      </c>
    </row>
    <row r="1491" spans="1:12" ht="20.100000000000001" hidden="1" customHeight="1" x14ac:dyDescent="0.3">
      <c r="A1491" s="82" t="b">
        <f t="shared" ca="1" si="23"/>
        <v>0</v>
      </c>
      <c r="B1491" s="211">
        <f>'고객관리 LIST'!J1490</f>
        <v>0</v>
      </c>
      <c r="C1491" s="211">
        <f>'고객관리 LIST'!B1490</f>
        <v>0</v>
      </c>
      <c r="D1491" s="211">
        <f>'고객관리 LIST'!C1490</f>
        <v>0</v>
      </c>
      <c r="E1491" s="212">
        <f>'고객관리 LIST'!D1490</f>
        <v>0</v>
      </c>
      <c r="F1491" s="213">
        <f>'고객관리 LIST'!E1490</f>
        <v>0</v>
      </c>
      <c r="G1491" s="211">
        <f>'고객관리 LIST'!H1490</f>
        <v>0</v>
      </c>
      <c r="H1491" s="211">
        <f>'고객관리 LIST'!K1490</f>
        <v>0</v>
      </c>
      <c r="I1491" s="211" t="str">
        <f>'고객관리 LIST'!L1490</f>
        <v/>
      </c>
      <c r="J1491" s="211">
        <f>'고객관리 LIST'!M1490</f>
        <v>0</v>
      </c>
      <c r="K1491" s="211">
        <f>'고객관리 LIST'!N1490</f>
        <v>0</v>
      </c>
      <c r="L1491" s="221">
        <f>'고객관리 LIST'!O1490</f>
        <v>0</v>
      </c>
    </row>
    <row r="1492" spans="1:12" ht="20.100000000000001" hidden="1" customHeight="1" x14ac:dyDescent="0.3">
      <c r="A1492" s="82" t="b">
        <f t="shared" ca="1" si="23"/>
        <v>0</v>
      </c>
      <c r="B1492" s="211">
        <f>'고객관리 LIST'!J1491</f>
        <v>0</v>
      </c>
      <c r="C1492" s="211">
        <f>'고객관리 LIST'!B1491</f>
        <v>0</v>
      </c>
      <c r="D1492" s="211">
        <f>'고객관리 LIST'!C1491</f>
        <v>0</v>
      </c>
      <c r="E1492" s="212">
        <f>'고객관리 LIST'!D1491</f>
        <v>0</v>
      </c>
      <c r="F1492" s="213">
        <f>'고객관리 LIST'!E1491</f>
        <v>0</v>
      </c>
      <c r="G1492" s="211">
        <f>'고객관리 LIST'!H1491</f>
        <v>0</v>
      </c>
      <c r="H1492" s="211">
        <f>'고객관리 LIST'!K1491</f>
        <v>0</v>
      </c>
      <c r="I1492" s="211" t="str">
        <f>'고객관리 LIST'!L1491</f>
        <v/>
      </c>
      <c r="J1492" s="211">
        <f>'고객관리 LIST'!M1491</f>
        <v>0</v>
      </c>
      <c r="K1492" s="211">
        <f>'고객관리 LIST'!N1491</f>
        <v>0</v>
      </c>
      <c r="L1492" s="221">
        <f>'고객관리 LIST'!O1491</f>
        <v>0</v>
      </c>
    </row>
    <row r="1493" spans="1:12" ht="20.100000000000001" hidden="1" customHeight="1" x14ac:dyDescent="0.3">
      <c r="A1493" s="82" t="b">
        <f t="shared" ca="1" si="23"/>
        <v>0</v>
      </c>
      <c r="B1493" s="211">
        <f>'고객관리 LIST'!J1492</f>
        <v>0</v>
      </c>
      <c r="C1493" s="211">
        <f>'고객관리 LIST'!B1492</f>
        <v>0</v>
      </c>
      <c r="D1493" s="211">
        <f>'고객관리 LIST'!C1492</f>
        <v>0</v>
      </c>
      <c r="E1493" s="212">
        <f>'고객관리 LIST'!D1492</f>
        <v>0</v>
      </c>
      <c r="F1493" s="213">
        <f>'고객관리 LIST'!E1492</f>
        <v>0</v>
      </c>
      <c r="G1493" s="211">
        <f>'고객관리 LIST'!H1492</f>
        <v>0</v>
      </c>
      <c r="H1493" s="211">
        <f>'고객관리 LIST'!K1492</f>
        <v>0</v>
      </c>
      <c r="I1493" s="211" t="str">
        <f>'고객관리 LIST'!L1492</f>
        <v/>
      </c>
      <c r="J1493" s="211">
        <f>'고객관리 LIST'!M1492</f>
        <v>0</v>
      </c>
      <c r="K1493" s="211">
        <f>'고객관리 LIST'!N1492</f>
        <v>0</v>
      </c>
      <c r="L1493" s="221">
        <f>'고객관리 LIST'!O1492</f>
        <v>0</v>
      </c>
    </row>
    <row r="1494" spans="1:12" ht="20.100000000000001" hidden="1" customHeight="1" x14ac:dyDescent="0.3">
      <c r="A1494" s="82" t="b">
        <f t="shared" ca="1" si="23"/>
        <v>0</v>
      </c>
      <c r="B1494" s="211">
        <f>'고객관리 LIST'!J1493</f>
        <v>0</v>
      </c>
      <c r="C1494" s="211">
        <f>'고객관리 LIST'!B1493</f>
        <v>0</v>
      </c>
      <c r="D1494" s="211">
        <f>'고객관리 LIST'!C1493</f>
        <v>0</v>
      </c>
      <c r="E1494" s="212">
        <f>'고객관리 LIST'!D1493</f>
        <v>0</v>
      </c>
      <c r="F1494" s="213">
        <f>'고객관리 LIST'!E1493</f>
        <v>0</v>
      </c>
      <c r="G1494" s="211">
        <f>'고객관리 LIST'!H1493</f>
        <v>0</v>
      </c>
      <c r="H1494" s="211">
        <f>'고객관리 LIST'!K1493</f>
        <v>0</v>
      </c>
      <c r="I1494" s="211" t="str">
        <f>'고객관리 LIST'!L1493</f>
        <v/>
      </c>
      <c r="J1494" s="211">
        <f>'고객관리 LIST'!M1493</f>
        <v>0</v>
      </c>
      <c r="K1494" s="211">
        <f>'고객관리 LIST'!N1493</f>
        <v>0</v>
      </c>
      <c r="L1494" s="221">
        <f>'고객관리 LIST'!O1493</f>
        <v>0</v>
      </c>
    </row>
    <row r="1495" spans="1:12" ht="20.100000000000001" hidden="1" customHeight="1" x14ac:dyDescent="0.3">
      <c r="A1495" s="82" t="b">
        <f t="shared" ca="1" si="23"/>
        <v>0</v>
      </c>
      <c r="B1495" s="211">
        <f>'고객관리 LIST'!J1494</f>
        <v>0</v>
      </c>
      <c r="C1495" s="211">
        <f>'고객관리 LIST'!B1494</f>
        <v>0</v>
      </c>
      <c r="D1495" s="211">
        <f>'고객관리 LIST'!C1494</f>
        <v>0</v>
      </c>
      <c r="E1495" s="212">
        <f>'고객관리 LIST'!D1494</f>
        <v>0</v>
      </c>
      <c r="F1495" s="213">
        <f>'고객관리 LIST'!E1494</f>
        <v>0</v>
      </c>
      <c r="G1495" s="211">
        <f>'고객관리 LIST'!H1494</f>
        <v>0</v>
      </c>
      <c r="H1495" s="211">
        <f>'고객관리 LIST'!K1494</f>
        <v>0</v>
      </c>
      <c r="I1495" s="211" t="str">
        <f>'고객관리 LIST'!L1494</f>
        <v/>
      </c>
      <c r="J1495" s="211">
        <f>'고객관리 LIST'!M1494</f>
        <v>0</v>
      </c>
      <c r="K1495" s="211">
        <f>'고객관리 LIST'!N1494</f>
        <v>0</v>
      </c>
      <c r="L1495" s="221">
        <f>'고객관리 LIST'!O1494</f>
        <v>0</v>
      </c>
    </row>
    <row r="1496" spans="1:12" ht="20.100000000000001" hidden="1" customHeight="1" x14ac:dyDescent="0.3">
      <c r="A1496" s="82" t="b">
        <f t="shared" ca="1" si="23"/>
        <v>0</v>
      </c>
      <c r="B1496" s="211">
        <f>'고객관리 LIST'!J1495</f>
        <v>0</v>
      </c>
      <c r="C1496" s="211">
        <f>'고객관리 LIST'!B1495</f>
        <v>0</v>
      </c>
      <c r="D1496" s="211">
        <f>'고객관리 LIST'!C1495</f>
        <v>0</v>
      </c>
      <c r="E1496" s="212">
        <f>'고객관리 LIST'!D1495</f>
        <v>0</v>
      </c>
      <c r="F1496" s="213">
        <f>'고객관리 LIST'!E1495</f>
        <v>0</v>
      </c>
      <c r="G1496" s="211">
        <f>'고객관리 LIST'!H1495</f>
        <v>0</v>
      </c>
      <c r="H1496" s="211">
        <f>'고객관리 LIST'!K1495</f>
        <v>0</v>
      </c>
      <c r="I1496" s="211" t="str">
        <f>'고객관리 LIST'!L1495</f>
        <v/>
      </c>
      <c r="J1496" s="211">
        <f>'고객관리 LIST'!M1495</f>
        <v>0</v>
      </c>
      <c r="K1496" s="211">
        <f>'고객관리 LIST'!N1495</f>
        <v>0</v>
      </c>
      <c r="L1496" s="221">
        <f>'고객관리 LIST'!O1495</f>
        <v>0</v>
      </c>
    </row>
    <row r="1497" spans="1:12" ht="20.100000000000001" hidden="1" customHeight="1" x14ac:dyDescent="0.3">
      <c r="A1497" s="82" t="b">
        <f t="shared" ca="1" si="23"/>
        <v>0</v>
      </c>
      <c r="B1497" s="211">
        <f>'고객관리 LIST'!J1496</f>
        <v>0</v>
      </c>
      <c r="C1497" s="211">
        <f>'고객관리 LIST'!B1496</f>
        <v>0</v>
      </c>
      <c r="D1497" s="211">
        <f>'고객관리 LIST'!C1496</f>
        <v>0</v>
      </c>
      <c r="E1497" s="212">
        <f>'고객관리 LIST'!D1496</f>
        <v>0</v>
      </c>
      <c r="F1497" s="213">
        <f>'고객관리 LIST'!E1496</f>
        <v>0</v>
      </c>
      <c r="G1497" s="211">
        <f>'고객관리 LIST'!H1496</f>
        <v>0</v>
      </c>
      <c r="H1497" s="211">
        <f>'고객관리 LIST'!K1496</f>
        <v>0</v>
      </c>
      <c r="I1497" s="211" t="str">
        <f>'고객관리 LIST'!L1496</f>
        <v/>
      </c>
      <c r="J1497" s="211">
        <f>'고객관리 LIST'!M1496</f>
        <v>0</v>
      </c>
      <c r="K1497" s="211">
        <f>'고객관리 LIST'!N1496</f>
        <v>0</v>
      </c>
      <c r="L1497" s="221">
        <f>'고객관리 LIST'!O1496</f>
        <v>0</v>
      </c>
    </row>
    <row r="1498" spans="1:12" ht="20.100000000000001" hidden="1" customHeight="1" x14ac:dyDescent="0.3">
      <c r="A1498" s="82" t="b">
        <f t="shared" ca="1" si="23"/>
        <v>0</v>
      </c>
      <c r="B1498" s="211">
        <f>'고객관리 LIST'!J1497</f>
        <v>0</v>
      </c>
      <c r="C1498" s="211">
        <f>'고객관리 LIST'!B1497</f>
        <v>0</v>
      </c>
      <c r="D1498" s="211">
        <f>'고객관리 LIST'!C1497</f>
        <v>0</v>
      </c>
      <c r="E1498" s="212">
        <f>'고객관리 LIST'!D1497</f>
        <v>0</v>
      </c>
      <c r="F1498" s="213">
        <f>'고객관리 LIST'!E1497</f>
        <v>0</v>
      </c>
      <c r="G1498" s="211">
        <f>'고객관리 LIST'!H1497</f>
        <v>0</v>
      </c>
      <c r="H1498" s="211">
        <f>'고객관리 LIST'!K1497</f>
        <v>0</v>
      </c>
      <c r="I1498" s="211" t="str">
        <f>'고객관리 LIST'!L1497</f>
        <v/>
      </c>
      <c r="J1498" s="211">
        <f>'고객관리 LIST'!M1497</f>
        <v>0</v>
      </c>
      <c r="K1498" s="211">
        <f>'고객관리 LIST'!N1497</f>
        <v>0</v>
      </c>
      <c r="L1498" s="221">
        <f>'고객관리 LIST'!O1497</f>
        <v>0</v>
      </c>
    </row>
    <row r="1499" spans="1:12" ht="20.100000000000001" hidden="1" customHeight="1" x14ac:dyDescent="0.3">
      <c r="A1499" s="82" t="b">
        <f t="shared" ca="1" si="23"/>
        <v>0</v>
      </c>
      <c r="B1499" s="211">
        <f>'고객관리 LIST'!J1498</f>
        <v>0</v>
      </c>
      <c r="C1499" s="211">
        <f>'고객관리 LIST'!B1498</f>
        <v>0</v>
      </c>
      <c r="D1499" s="211">
        <f>'고객관리 LIST'!C1498</f>
        <v>0</v>
      </c>
      <c r="E1499" s="212">
        <f>'고객관리 LIST'!D1498</f>
        <v>0</v>
      </c>
      <c r="F1499" s="213">
        <f>'고객관리 LIST'!E1498</f>
        <v>0</v>
      </c>
      <c r="G1499" s="211">
        <f>'고객관리 LIST'!H1498</f>
        <v>0</v>
      </c>
      <c r="H1499" s="211">
        <f>'고객관리 LIST'!K1498</f>
        <v>0</v>
      </c>
      <c r="I1499" s="211" t="str">
        <f>'고객관리 LIST'!L1498</f>
        <v/>
      </c>
      <c r="J1499" s="211">
        <f>'고객관리 LIST'!M1498</f>
        <v>0</v>
      </c>
      <c r="K1499" s="211">
        <f>'고객관리 LIST'!N1498</f>
        <v>0</v>
      </c>
      <c r="L1499" s="221">
        <f>'고객관리 LIST'!O1498</f>
        <v>0</v>
      </c>
    </row>
    <row r="1500" spans="1:12" ht="20.100000000000001" hidden="1" customHeight="1" x14ac:dyDescent="0.3">
      <c r="A1500" s="82" t="b">
        <f t="shared" ca="1" si="23"/>
        <v>0</v>
      </c>
      <c r="B1500" s="211">
        <f>'고객관리 LIST'!J1499</f>
        <v>0</v>
      </c>
      <c r="C1500" s="211">
        <f>'고객관리 LIST'!B1499</f>
        <v>0</v>
      </c>
      <c r="D1500" s="211">
        <f>'고객관리 LIST'!C1499</f>
        <v>0</v>
      </c>
      <c r="E1500" s="212">
        <f>'고객관리 LIST'!D1499</f>
        <v>0</v>
      </c>
      <c r="F1500" s="213">
        <f>'고객관리 LIST'!E1499</f>
        <v>0</v>
      </c>
      <c r="G1500" s="211">
        <f>'고객관리 LIST'!H1499</f>
        <v>0</v>
      </c>
      <c r="H1500" s="211">
        <f>'고객관리 LIST'!K1499</f>
        <v>0</v>
      </c>
      <c r="I1500" s="211" t="str">
        <f>'고객관리 LIST'!L1499</f>
        <v/>
      </c>
      <c r="J1500" s="211">
        <f>'고객관리 LIST'!M1499</f>
        <v>0</v>
      </c>
      <c r="K1500" s="211">
        <f>'고객관리 LIST'!N1499</f>
        <v>0</v>
      </c>
      <c r="L1500" s="221">
        <f>'고객관리 LIST'!O1499</f>
        <v>0</v>
      </c>
    </row>
    <row r="1501" spans="1:12" ht="20.100000000000001" hidden="1" customHeight="1" x14ac:dyDescent="0.3">
      <c r="A1501" s="82" t="b">
        <f t="shared" ca="1" si="23"/>
        <v>0</v>
      </c>
      <c r="B1501" s="211">
        <f>'고객관리 LIST'!J1500</f>
        <v>0</v>
      </c>
      <c r="C1501" s="211">
        <f>'고객관리 LIST'!B1500</f>
        <v>0</v>
      </c>
      <c r="D1501" s="211">
        <f>'고객관리 LIST'!C1500</f>
        <v>0</v>
      </c>
      <c r="E1501" s="212">
        <f>'고객관리 LIST'!D1500</f>
        <v>0</v>
      </c>
      <c r="F1501" s="213">
        <f>'고객관리 LIST'!E1500</f>
        <v>0</v>
      </c>
      <c r="G1501" s="211">
        <f>'고객관리 LIST'!H1500</f>
        <v>0</v>
      </c>
      <c r="H1501" s="211">
        <f>'고객관리 LIST'!K1500</f>
        <v>0</v>
      </c>
      <c r="I1501" s="211" t="str">
        <f>'고객관리 LIST'!L1500</f>
        <v/>
      </c>
      <c r="J1501" s="211">
        <f>'고객관리 LIST'!M1500</f>
        <v>0</v>
      </c>
      <c r="K1501" s="211">
        <f>'고객관리 LIST'!N1500</f>
        <v>0</v>
      </c>
      <c r="L1501" s="221">
        <f>'고객관리 LIST'!O1500</f>
        <v>0</v>
      </c>
    </row>
    <row r="1502" spans="1:12" ht="20.100000000000001" hidden="1" customHeight="1" x14ac:dyDescent="0.3">
      <c r="A1502" s="82" t="b">
        <f t="shared" ca="1" si="23"/>
        <v>0</v>
      </c>
      <c r="B1502" s="211">
        <f>'고객관리 LIST'!J1501</f>
        <v>0</v>
      </c>
      <c r="C1502" s="211">
        <f>'고객관리 LIST'!B1501</f>
        <v>0</v>
      </c>
      <c r="D1502" s="211">
        <f>'고객관리 LIST'!C1501</f>
        <v>0</v>
      </c>
      <c r="E1502" s="212">
        <f>'고객관리 LIST'!D1501</f>
        <v>0</v>
      </c>
      <c r="F1502" s="213">
        <f>'고객관리 LIST'!E1501</f>
        <v>0</v>
      </c>
      <c r="G1502" s="211">
        <f>'고객관리 LIST'!H1501</f>
        <v>0</v>
      </c>
      <c r="H1502" s="211">
        <f>'고객관리 LIST'!K1501</f>
        <v>0</v>
      </c>
      <c r="I1502" s="211" t="str">
        <f>'고객관리 LIST'!L1501</f>
        <v/>
      </c>
      <c r="J1502" s="211">
        <f>'고객관리 LIST'!M1501</f>
        <v>0</v>
      </c>
      <c r="K1502" s="211">
        <f>'고객관리 LIST'!N1501</f>
        <v>0</v>
      </c>
      <c r="L1502" s="221">
        <f>'고객관리 LIST'!O1501</f>
        <v>0</v>
      </c>
    </row>
    <row r="1503" spans="1:12" ht="20.100000000000001" hidden="1" customHeight="1" x14ac:dyDescent="0.3">
      <c r="A1503" s="82" t="b">
        <f t="shared" ca="1" si="23"/>
        <v>0</v>
      </c>
      <c r="B1503" s="211">
        <f>'고객관리 LIST'!J1502</f>
        <v>0</v>
      </c>
      <c r="C1503" s="211">
        <f>'고객관리 LIST'!B1502</f>
        <v>0</v>
      </c>
      <c r="D1503" s="211">
        <f>'고객관리 LIST'!C1502</f>
        <v>0</v>
      </c>
      <c r="E1503" s="212">
        <f>'고객관리 LIST'!D1502</f>
        <v>0</v>
      </c>
      <c r="F1503" s="213">
        <f>'고객관리 LIST'!E1502</f>
        <v>0</v>
      </c>
      <c r="G1503" s="211">
        <f>'고객관리 LIST'!H1502</f>
        <v>0</v>
      </c>
      <c r="H1503" s="211">
        <f>'고객관리 LIST'!K1502</f>
        <v>0</v>
      </c>
      <c r="I1503" s="211" t="str">
        <f>'고객관리 LIST'!L1502</f>
        <v/>
      </c>
      <c r="J1503" s="211">
        <f>'고객관리 LIST'!M1502</f>
        <v>0</v>
      </c>
      <c r="K1503" s="211">
        <f>'고객관리 LIST'!N1502</f>
        <v>0</v>
      </c>
      <c r="L1503" s="221">
        <f>'고객관리 LIST'!O1502</f>
        <v>0</v>
      </c>
    </row>
    <row r="1504" spans="1:12" ht="20.100000000000001" hidden="1" customHeight="1" x14ac:dyDescent="0.3">
      <c r="A1504" s="82" t="b">
        <f t="shared" ca="1" si="23"/>
        <v>0</v>
      </c>
      <c r="B1504" s="211">
        <f>'고객관리 LIST'!J1503</f>
        <v>0</v>
      </c>
      <c r="C1504" s="211">
        <f>'고객관리 LIST'!B1503</f>
        <v>0</v>
      </c>
      <c r="D1504" s="211">
        <f>'고객관리 LIST'!C1503</f>
        <v>0</v>
      </c>
      <c r="E1504" s="212">
        <f>'고객관리 LIST'!D1503</f>
        <v>0</v>
      </c>
      <c r="F1504" s="213">
        <f>'고객관리 LIST'!E1503</f>
        <v>0</v>
      </c>
      <c r="G1504" s="211">
        <f>'고객관리 LIST'!H1503</f>
        <v>0</v>
      </c>
      <c r="H1504" s="211">
        <f>'고객관리 LIST'!K1503</f>
        <v>0</v>
      </c>
      <c r="I1504" s="211" t="str">
        <f>'고객관리 LIST'!L1503</f>
        <v/>
      </c>
      <c r="J1504" s="211">
        <f>'고객관리 LIST'!M1503</f>
        <v>0</v>
      </c>
      <c r="K1504" s="211">
        <f>'고객관리 LIST'!N1503</f>
        <v>0</v>
      </c>
      <c r="L1504" s="221">
        <f>'고객관리 LIST'!O1503</f>
        <v>0</v>
      </c>
    </row>
    <row r="1505" spans="1:12" ht="20.100000000000001" hidden="1" customHeight="1" x14ac:dyDescent="0.3">
      <c r="A1505" s="82" t="b">
        <f t="shared" ca="1" si="23"/>
        <v>0</v>
      </c>
      <c r="B1505" s="211">
        <f>'고객관리 LIST'!J1504</f>
        <v>0</v>
      </c>
      <c r="C1505" s="211">
        <f>'고객관리 LIST'!B1504</f>
        <v>0</v>
      </c>
      <c r="D1505" s="211">
        <f>'고객관리 LIST'!C1504</f>
        <v>0</v>
      </c>
      <c r="E1505" s="212">
        <f>'고객관리 LIST'!D1504</f>
        <v>0</v>
      </c>
      <c r="F1505" s="213">
        <f>'고객관리 LIST'!E1504</f>
        <v>0</v>
      </c>
      <c r="G1505" s="211">
        <f>'고객관리 LIST'!H1504</f>
        <v>0</v>
      </c>
      <c r="H1505" s="211">
        <f>'고객관리 LIST'!K1504</f>
        <v>0</v>
      </c>
      <c r="I1505" s="211" t="str">
        <f>'고객관리 LIST'!L1504</f>
        <v/>
      </c>
      <c r="J1505" s="211">
        <f>'고객관리 LIST'!M1504</f>
        <v>0</v>
      </c>
      <c r="K1505" s="211">
        <f>'고객관리 LIST'!N1504</f>
        <v>0</v>
      </c>
      <c r="L1505" s="221">
        <f>'고객관리 LIST'!O1504</f>
        <v>0</v>
      </c>
    </row>
    <row r="1506" spans="1:12" ht="20.100000000000001" hidden="1" customHeight="1" x14ac:dyDescent="0.3">
      <c r="A1506" s="82" t="b">
        <f t="shared" ca="1" si="23"/>
        <v>0</v>
      </c>
      <c r="B1506" s="211">
        <f>'고객관리 LIST'!J1505</f>
        <v>0</v>
      </c>
      <c r="C1506" s="211">
        <f>'고객관리 LIST'!B1505</f>
        <v>0</v>
      </c>
      <c r="D1506" s="211">
        <f>'고객관리 LIST'!C1505</f>
        <v>0</v>
      </c>
      <c r="E1506" s="212">
        <f>'고객관리 LIST'!D1505</f>
        <v>0</v>
      </c>
      <c r="F1506" s="213">
        <f>'고객관리 LIST'!E1505</f>
        <v>0</v>
      </c>
      <c r="G1506" s="211">
        <f>'고객관리 LIST'!H1505</f>
        <v>0</v>
      </c>
      <c r="H1506" s="211">
        <f>'고객관리 LIST'!K1505</f>
        <v>0</v>
      </c>
      <c r="I1506" s="211" t="str">
        <f>'고객관리 LIST'!L1505</f>
        <v/>
      </c>
      <c r="J1506" s="211">
        <f>'고객관리 LIST'!M1505</f>
        <v>0</v>
      </c>
      <c r="K1506" s="211">
        <f>'고객관리 LIST'!N1505</f>
        <v>0</v>
      </c>
      <c r="L1506" s="221">
        <f>'고객관리 LIST'!O1505</f>
        <v>0</v>
      </c>
    </row>
    <row r="1507" spans="1:12" ht="20.100000000000001" hidden="1" customHeight="1" x14ac:dyDescent="0.3">
      <c r="A1507" s="82" t="b">
        <f t="shared" ca="1" si="23"/>
        <v>0</v>
      </c>
      <c r="B1507" s="211">
        <f>'고객관리 LIST'!J1506</f>
        <v>0</v>
      </c>
      <c r="C1507" s="211">
        <f>'고객관리 LIST'!B1506</f>
        <v>0</v>
      </c>
      <c r="D1507" s="211">
        <f>'고객관리 LIST'!C1506</f>
        <v>0</v>
      </c>
      <c r="E1507" s="212">
        <f>'고객관리 LIST'!D1506</f>
        <v>0</v>
      </c>
      <c r="F1507" s="213">
        <f>'고객관리 LIST'!E1506</f>
        <v>0</v>
      </c>
      <c r="G1507" s="211">
        <f>'고객관리 LIST'!H1506</f>
        <v>0</v>
      </c>
      <c r="H1507" s="211">
        <f>'고객관리 LIST'!K1506</f>
        <v>0</v>
      </c>
      <c r="I1507" s="211" t="str">
        <f>'고객관리 LIST'!L1506</f>
        <v/>
      </c>
      <c r="J1507" s="211">
        <f>'고객관리 LIST'!M1506</f>
        <v>0</v>
      </c>
      <c r="K1507" s="211">
        <f>'고객관리 LIST'!N1506</f>
        <v>0</v>
      </c>
      <c r="L1507" s="221">
        <f>'고객관리 LIST'!O1506</f>
        <v>0</v>
      </c>
    </row>
    <row r="1508" spans="1:12" ht="20.100000000000001" hidden="1" customHeight="1" x14ac:dyDescent="0.3">
      <c r="A1508" s="82" t="b">
        <f t="shared" ca="1" si="23"/>
        <v>0</v>
      </c>
      <c r="B1508" s="211">
        <f>'고객관리 LIST'!J1507</f>
        <v>0</v>
      </c>
      <c r="C1508" s="211">
        <f>'고객관리 LIST'!B1507</f>
        <v>0</v>
      </c>
      <c r="D1508" s="211">
        <f>'고객관리 LIST'!C1507</f>
        <v>0</v>
      </c>
      <c r="E1508" s="212">
        <f>'고객관리 LIST'!D1507</f>
        <v>0</v>
      </c>
      <c r="F1508" s="213">
        <f>'고객관리 LIST'!E1507</f>
        <v>0</v>
      </c>
      <c r="G1508" s="211">
        <f>'고객관리 LIST'!H1507</f>
        <v>0</v>
      </c>
      <c r="H1508" s="211">
        <f>'고객관리 LIST'!K1507</f>
        <v>0</v>
      </c>
      <c r="I1508" s="211" t="str">
        <f>'고객관리 LIST'!L1507</f>
        <v/>
      </c>
      <c r="J1508" s="211">
        <f>'고객관리 LIST'!M1507</f>
        <v>0</v>
      </c>
      <c r="K1508" s="211">
        <f>'고객관리 LIST'!N1507</f>
        <v>0</v>
      </c>
      <c r="L1508" s="221">
        <f>'고객관리 LIST'!O1507</f>
        <v>0</v>
      </c>
    </row>
    <row r="1509" spans="1:12" ht="20.100000000000001" hidden="1" customHeight="1" x14ac:dyDescent="0.3">
      <c r="A1509" s="82" t="b">
        <f t="shared" ca="1" si="23"/>
        <v>0</v>
      </c>
      <c r="B1509" s="211">
        <f>'고객관리 LIST'!J1508</f>
        <v>0</v>
      </c>
      <c r="C1509" s="211">
        <f>'고객관리 LIST'!B1508</f>
        <v>0</v>
      </c>
      <c r="D1509" s="211">
        <f>'고객관리 LIST'!C1508</f>
        <v>0</v>
      </c>
      <c r="E1509" s="212">
        <f>'고객관리 LIST'!D1508</f>
        <v>0</v>
      </c>
      <c r="F1509" s="213">
        <f>'고객관리 LIST'!E1508</f>
        <v>0</v>
      </c>
      <c r="G1509" s="211">
        <f>'고객관리 LIST'!H1508</f>
        <v>0</v>
      </c>
      <c r="H1509" s="211">
        <f>'고객관리 LIST'!K1508</f>
        <v>0</v>
      </c>
      <c r="I1509" s="211" t="str">
        <f>'고객관리 LIST'!L1508</f>
        <v/>
      </c>
      <c r="J1509" s="211">
        <f>'고객관리 LIST'!M1508</f>
        <v>0</v>
      </c>
      <c r="K1509" s="211">
        <f>'고객관리 LIST'!N1508</f>
        <v>0</v>
      </c>
      <c r="L1509" s="221">
        <f>'고객관리 LIST'!O1508</f>
        <v>0</v>
      </c>
    </row>
    <row r="1510" spans="1:12" ht="20.100000000000001" hidden="1" customHeight="1" x14ac:dyDescent="0.3">
      <c r="A1510" s="82" t="b">
        <f t="shared" ca="1" si="23"/>
        <v>0</v>
      </c>
      <c r="B1510" s="211">
        <f>'고객관리 LIST'!J1509</f>
        <v>0</v>
      </c>
      <c r="C1510" s="211">
        <f>'고객관리 LIST'!B1509</f>
        <v>0</v>
      </c>
      <c r="D1510" s="211">
        <f>'고객관리 LIST'!C1509</f>
        <v>0</v>
      </c>
      <c r="E1510" s="212">
        <f>'고객관리 LIST'!D1509</f>
        <v>0</v>
      </c>
      <c r="F1510" s="213">
        <f>'고객관리 LIST'!E1509</f>
        <v>0</v>
      </c>
      <c r="G1510" s="211">
        <f>'고객관리 LIST'!H1509</f>
        <v>0</v>
      </c>
      <c r="H1510" s="211">
        <f>'고객관리 LIST'!K1509</f>
        <v>0</v>
      </c>
      <c r="I1510" s="211" t="str">
        <f>'고객관리 LIST'!L1509</f>
        <v/>
      </c>
      <c r="J1510" s="211">
        <f>'고객관리 LIST'!M1509</f>
        <v>0</v>
      </c>
      <c r="K1510" s="211">
        <f>'고객관리 LIST'!N1509</f>
        <v>0</v>
      </c>
      <c r="L1510" s="221">
        <f>'고객관리 LIST'!O1509</f>
        <v>0</v>
      </c>
    </row>
    <row r="1511" spans="1:12" ht="20.100000000000001" hidden="1" customHeight="1" x14ac:dyDescent="0.3">
      <c r="A1511" s="82" t="b">
        <f t="shared" ca="1" si="23"/>
        <v>0</v>
      </c>
      <c r="B1511" s="211">
        <f>'고객관리 LIST'!J1510</f>
        <v>0</v>
      </c>
      <c r="C1511" s="211">
        <f>'고객관리 LIST'!B1510</f>
        <v>0</v>
      </c>
      <c r="D1511" s="211">
        <f>'고객관리 LIST'!C1510</f>
        <v>0</v>
      </c>
      <c r="E1511" s="212">
        <f>'고객관리 LIST'!D1510</f>
        <v>0</v>
      </c>
      <c r="F1511" s="213">
        <f>'고객관리 LIST'!E1510</f>
        <v>0</v>
      </c>
      <c r="G1511" s="211">
        <f>'고객관리 LIST'!H1510</f>
        <v>0</v>
      </c>
      <c r="H1511" s="211">
        <f>'고객관리 LIST'!K1510</f>
        <v>0</v>
      </c>
      <c r="I1511" s="211" t="str">
        <f>'고객관리 LIST'!L1510</f>
        <v/>
      </c>
      <c r="J1511" s="211">
        <f>'고객관리 LIST'!M1510</f>
        <v>0</v>
      </c>
      <c r="K1511" s="211">
        <f>'고객관리 LIST'!N1510</f>
        <v>0</v>
      </c>
      <c r="L1511" s="221">
        <f>'고객관리 LIST'!O1510</f>
        <v>0</v>
      </c>
    </row>
    <row r="1512" spans="1:12" ht="20.100000000000001" hidden="1" customHeight="1" x14ac:dyDescent="0.3">
      <c r="A1512" s="82" t="b">
        <f t="shared" ca="1" si="23"/>
        <v>0</v>
      </c>
      <c r="B1512" s="211">
        <f>'고객관리 LIST'!J1511</f>
        <v>0</v>
      </c>
      <c r="C1512" s="211">
        <f>'고객관리 LIST'!B1511</f>
        <v>0</v>
      </c>
      <c r="D1512" s="211">
        <f>'고객관리 LIST'!C1511</f>
        <v>0</v>
      </c>
      <c r="E1512" s="212">
        <f>'고객관리 LIST'!D1511</f>
        <v>0</v>
      </c>
      <c r="F1512" s="213">
        <f>'고객관리 LIST'!E1511</f>
        <v>0</v>
      </c>
      <c r="G1512" s="211">
        <f>'고객관리 LIST'!H1511</f>
        <v>0</v>
      </c>
      <c r="H1512" s="211">
        <f>'고객관리 LIST'!K1511</f>
        <v>0</v>
      </c>
      <c r="I1512" s="211" t="str">
        <f>'고객관리 LIST'!L1511</f>
        <v/>
      </c>
      <c r="J1512" s="211">
        <f>'고객관리 LIST'!M1511</f>
        <v>0</v>
      </c>
      <c r="K1512" s="211">
        <f>'고객관리 LIST'!N1511</f>
        <v>0</v>
      </c>
      <c r="L1512" s="221">
        <f>'고객관리 LIST'!O1511</f>
        <v>0</v>
      </c>
    </row>
    <row r="1513" spans="1:12" ht="20.100000000000001" hidden="1" customHeight="1" x14ac:dyDescent="0.3">
      <c r="A1513" s="82" t="b">
        <f t="shared" ca="1" si="23"/>
        <v>0</v>
      </c>
      <c r="B1513" s="211">
        <f>'고객관리 LIST'!J1512</f>
        <v>0</v>
      </c>
      <c r="C1513" s="211">
        <f>'고객관리 LIST'!B1512</f>
        <v>0</v>
      </c>
      <c r="D1513" s="211">
        <f>'고객관리 LIST'!C1512</f>
        <v>0</v>
      </c>
      <c r="E1513" s="212">
        <f>'고객관리 LIST'!D1512</f>
        <v>0</v>
      </c>
      <c r="F1513" s="213">
        <f>'고객관리 LIST'!E1512</f>
        <v>0</v>
      </c>
      <c r="G1513" s="211">
        <f>'고객관리 LIST'!H1512</f>
        <v>0</v>
      </c>
      <c r="H1513" s="211">
        <f>'고객관리 LIST'!K1512</f>
        <v>0</v>
      </c>
      <c r="I1513" s="211" t="str">
        <f>'고객관리 LIST'!L1512</f>
        <v/>
      </c>
      <c r="J1513" s="211">
        <f>'고객관리 LIST'!M1512</f>
        <v>0</v>
      </c>
      <c r="K1513" s="211">
        <f>'고객관리 LIST'!N1512</f>
        <v>0</v>
      </c>
      <c r="L1513" s="221">
        <f>'고객관리 LIST'!O1512</f>
        <v>0</v>
      </c>
    </row>
    <row r="1514" spans="1:12" ht="20.100000000000001" hidden="1" customHeight="1" x14ac:dyDescent="0.3">
      <c r="A1514" s="82" t="b">
        <f t="shared" ca="1" si="23"/>
        <v>0</v>
      </c>
      <c r="B1514" s="211">
        <f>'고객관리 LIST'!J1513</f>
        <v>0</v>
      </c>
      <c r="C1514" s="211">
        <f>'고객관리 LIST'!B1513</f>
        <v>0</v>
      </c>
      <c r="D1514" s="211">
        <f>'고객관리 LIST'!C1513</f>
        <v>0</v>
      </c>
      <c r="E1514" s="212">
        <f>'고객관리 LIST'!D1513</f>
        <v>0</v>
      </c>
      <c r="F1514" s="213">
        <f>'고객관리 LIST'!E1513</f>
        <v>0</v>
      </c>
      <c r="G1514" s="211">
        <f>'고객관리 LIST'!H1513</f>
        <v>0</v>
      </c>
      <c r="H1514" s="211">
        <f>'고객관리 LIST'!K1513</f>
        <v>0</v>
      </c>
      <c r="I1514" s="211" t="str">
        <f>'고객관리 LIST'!L1513</f>
        <v/>
      </c>
      <c r="J1514" s="211">
        <f>'고객관리 LIST'!M1513</f>
        <v>0</v>
      </c>
      <c r="K1514" s="211">
        <f>'고객관리 LIST'!N1513</f>
        <v>0</v>
      </c>
      <c r="L1514" s="221">
        <f>'고객관리 LIST'!O1513</f>
        <v>0</v>
      </c>
    </row>
    <row r="1515" spans="1:12" ht="20.100000000000001" hidden="1" customHeight="1" x14ac:dyDescent="0.3">
      <c r="A1515" s="82" t="b">
        <f t="shared" ca="1" si="23"/>
        <v>0</v>
      </c>
      <c r="B1515" s="211">
        <f>'고객관리 LIST'!J1514</f>
        <v>0</v>
      </c>
      <c r="C1515" s="211">
        <f>'고객관리 LIST'!B1514</f>
        <v>0</v>
      </c>
      <c r="D1515" s="211">
        <f>'고객관리 LIST'!C1514</f>
        <v>0</v>
      </c>
      <c r="E1515" s="212">
        <f>'고객관리 LIST'!D1514</f>
        <v>0</v>
      </c>
      <c r="F1515" s="213">
        <f>'고객관리 LIST'!E1514</f>
        <v>0</v>
      </c>
      <c r="G1515" s="211">
        <f>'고객관리 LIST'!H1514</f>
        <v>0</v>
      </c>
      <c r="H1515" s="211">
        <f>'고객관리 LIST'!K1514</f>
        <v>0</v>
      </c>
      <c r="I1515" s="211" t="str">
        <f>'고객관리 LIST'!L1514</f>
        <v/>
      </c>
      <c r="J1515" s="211">
        <f>'고객관리 LIST'!M1514</f>
        <v>0</v>
      </c>
      <c r="K1515" s="211">
        <f>'고객관리 LIST'!N1514</f>
        <v>0</v>
      </c>
      <c r="L1515" s="221">
        <f>'고객관리 LIST'!O1514</f>
        <v>0</v>
      </c>
    </row>
    <row r="1516" spans="1:12" ht="20.100000000000001" hidden="1" customHeight="1" x14ac:dyDescent="0.3">
      <c r="A1516" s="82" t="b">
        <f t="shared" ca="1" si="23"/>
        <v>0</v>
      </c>
      <c r="B1516" s="211">
        <f>'고객관리 LIST'!J1515</f>
        <v>0</v>
      </c>
      <c r="C1516" s="211">
        <f>'고객관리 LIST'!B1515</f>
        <v>0</v>
      </c>
      <c r="D1516" s="211">
        <f>'고객관리 LIST'!C1515</f>
        <v>0</v>
      </c>
      <c r="E1516" s="212">
        <f>'고객관리 LIST'!D1515</f>
        <v>0</v>
      </c>
      <c r="F1516" s="213">
        <f>'고객관리 LIST'!E1515</f>
        <v>0</v>
      </c>
      <c r="G1516" s="211">
        <f>'고객관리 LIST'!H1515</f>
        <v>0</v>
      </c>
      <c r="H1516" s="211">
        <f>'고객관리 LIST'!K1515</f>
        <v>0</v>
      </c>
      <c r="I1516" s="211" t="str">
        <f>'고객관리 LIST'!L1515</f>
        <v/>
      </c>
      <c r="J1516" s="211">
        <f>'고객관리 LIST'!M1515</f>
        <v>0</v>
      </c>
      <c r="K1516" s="211">
        <f>'고객관리 LIST'!N1515</f>
        <v>0</v>
      </c>
      <c r="L1516" s="221">
        <f>'고객관리 LIST'!O1515</f>
        <v>0</v>
      </c>
    </row>
    <row r="1517" spans="1:12" ht="20.100000000000001" hidden="1" customHeight="1" x14ac:dyDescent="0.3">
      <c r="A1517" s="82" t="b">
        <f t="shared" ca="1" si="23"/>
        <v>0</v>
      </c>
      <c r="B1517" s="211">
        <f>'고객관리 LIST'!J1516</f>
        <v>0</v>
      </c>
      <c r="C1517" s="211">
        <f>'고객관리 LIST'!B1516</f>
        <v>0</v>
      </c>
      <c r="D1517" s="211">
        <f>'고객관리 LIST'!C1516</f>
        <v>0</v>
      </c>
      <c r="E1517" s="212">
        <f>'고객관리 LIST'!D1516</f>
        <v>0</v>
      </c>
      <c r="F1517" s="213">
        <f>'고객관리 LIST'!E1516</f>
        <v>0</v>
      </c>
      <c r="G1517" s="211">
        <f>'고객관리 LIST'!H1516</f>
        <v>0</v>
      </c>
      <c r="H1517" s="211">
        <f>'고객관리 LIST'!K1516</f>
        <v>0</v>
      </c>
      <c r="I1517" s="211" t="str">
        <f>'고객관리 LIST'!L1516</f>
        <v/>
      </c>
      <c r="J1517" s="211">
        <f>'고객관리 LIST'!M1516</f>
        <v>0</v>
      </c>
      <c r="K1517" s="211">
        <f>'고객관리 LIST'!N1516</f>
        <v>0</v>
      </c>
      <c r="L1517" s="221">
        <f>'고객관리 LIST'!O1516</f>
        <v>0</v>
      </c>
    </row>
    <row r="1518" spans="1:12" ht="20.100000000000001" hidden="1" customHeight="1" x14ac:dyDescent="0.3">
      <c r="A1518" s="82" t="b">
        <f t="shared" ca="1" si="23"/>
        <v>0</v>
      </c>
      <c r="B1518" s="211">
        <f>'고객관리 LIST'!J1517</f>
        <v>0</v>
      </c>
      <c r="C1518" s="211">
        <f>'고객관리 LIST'!B1517</f>
        <v>0</v>
      </c>
      <c r="D1518" s="211">
        <f>'고객관리 LIST'!C1517</f>
        <v>0</v>
      </c>
      <c r="E1518" s="212">
        <f>'고객관리 LIST'!D1517</f>
        <v>0</v>
      </c>
      <c r="F1518" s="213">
        <f>'고객관리 LIST'!E1517</f>
        <v>0</v>
      </c>
      <c r="G1518" s="211">
        <f>'고객관리 LIST'!H1517</f>
        <v>0</v>
      </c>
      <c r="H1518" s="211">
        <f>'고객관리 LIST'!K1517</f>
        <v>0</v>
      </c>
      <c r="I1518" s="211" t="str">
        <f>'고객관리 LIST'!L1517</f>
        <v/>
      </c>
      <c r="J1518" s="211">
        <f>'고객관리 LIST'!M1517</f>
        <v>0</v>
      </c>
      <c r="K1518" s="211">
        <f>'고객관리 LIST'!N1517</f>
        <v>0</v>
      </c>
      <c r="L1518" s="221">
        <f>'고객관리 LIST'!O1517</f>
        <v>0</v>
      </c>
    </row>
    <row r="1519" spans="1:12" ht="20.100000000000001" hidden="1" customHeight="1" x14ac:dyDescent="0.3">
      <c r="A1519" s="82" t="b">
        <f t="shared" ca="1" si="23"/>
        <v>0</v>
      </c>
      <c r="B1519" s="211">
        <f>'고객관리 LIST'!J1518</f>
        <v>0</v>
      </c>
      <c r="C1519" s="211">
        <f>'고객관리 LIST'!B1518</f>
        <v>0</v>
      </c>
      <c r="D1519" s="211">
        <f>'고객관리 LIST'!C1518</f>
        <v>0</v>
      </c>
      <c r="E1519" s="212">
        <f>'고객관리 LIST'!D1518</f>
        <v>0</v>
      </c>
      <c r="F1519" s="213">
        <f>'고객관리 LIST'!E1518</f>
        <v>0</v>
      </c>
      <c r="G1519" s="211">
        <f>'고객관리 LIST'!H1518</f>
        <v>0</v>
      </c>
      <c r="H1519" s="211">
        <f>'고객관리 LIST'!K1518</f>
        <v>0</v>
      </c>
      <c r="I1519" s="211" t="str">
        <f>'고객관리 LIST'!L1518</f>
        <v/>
      </c>
      <c r="J1519" s="211">
        <f>'고객관리 LIST'!M1518</f>
        <v>0</v>
      </c>
      <c r="K1519" s="211">
        <f>'고객관리 LIST'!N1518</f>
        <v>0</v>
      </c>
      <c r="L1519" s="221">
        <f>'고객관리 LIST'!O1518</f>
        <v>0</v>
      </c>
    </row>
    <row r="1520" spans="1:12" ht="20.100000000000001" hidden="1" customHeight="1" x14ac:dyDescent="0.3">
      <c r="A1520" s="82" t="b">
        <f t="shared" ca="1" si="23"/>
        <v>0</v>
      </c>
      <c r="B1520" s="211">
        <f>'고객관리 LIST'!J1519</f>
        <v>0</v>
      </c>
      <c r="C1520" s="211">
        <f>'고객관리 LIST'!B1519</f>
        <v>0</v>
      </c>
      <c r="D1520" s="211">
        <f>'고객관리 LIST'!C1519</f>
        <v>0</v>
      </c>
      <c r="E1520" s="212">
        <f>'고객관리 LIST'!D1519</f>
        <v>0</v>
      </c>
      <c r="F1520" s="213">
        <f>'고객관리 LIST'!E1519</f>
        <v>0</v>
      </c>
      <c r="G1520" s="211">
        <f>'고객관리 LIST'!H1519</f>
        <v>0</v>
      </c>
      <c r="H1520" s="211">
        <f>'고객관리 LIST'!K1519</f>
        <v>0</v>
      </c>
      <c r="I1520" s="211" t="str">
        <f>'고객관리 LIST'!L1519</f>
        <v/>
      </c>
      <c r="J1520" s="211">
        <f>'고객관리 LIST'!M1519</f>
        <v>0</v>
      </c>
      <c r="K1520" s="211">
        <f>'고객관리 LIST'!N1519</f>
        <v>0</v>
      </c>
      <c r="L1520" s="221">
        <f>'고객관리 LIST'!O1519</f>
        <v>0</v>
      </c>
    </row>
    <row r="1521" spans="1:12" ht="20.100000000000001" hidden="1" customHeight="1" x14ac:dyDescent="0.3">
      <c r="A1521" s="82" t="b">
        <f t="shared" ca="1" si="23"/>
        <v>0</v>
      </c>
      <c r="B1521" s="211">
        <f>'고객관리 LIST'!J1520</f>
        <v>0</v>
      </c>
      <c r="C1521" s="211">
        <f>'고객관리 LIST'!B1520</f>
        <v>0</v>
      </c>
      <c r="D1521" s="211">
        <f>'고객관리 LIST'!C1520</f>
        <v>0</v>
      </c>
      <c r="E1521" s="212">
        <f>'고객관리 LIST'!D1520</f>
        <v>0</v>
      </c>
      <c r="F1521" s="213">
        <f>'고객관리 LIST'!E1520</f>
        <v>0</v>
      </c>
      <c r="G1521" s="211">
        <f>'고객관리 LIST'!H1520</f>
        <v>0</v>
      </c>
      <c r="H1521" s="211">
        <f>'고객관리 LIST'!K1520</f>
        <v>0</v>
      </c>
      <c r="I1521" s="211" t="str">
        <f>'고객관리 LIST'!L1520</f>
        <v/>
      </c>
      <c r="J1521" s="211">
        <f>'고객관리 LIST'!M1520</f>
        <v>0</v>
      </c>
      <c r="K1521" s="211">
        <f>'고객관리 LIST'!N1520</f>
        <v>0</v>
      </c>
      <c r="L1521" s="221">
        <f>'고객관리 LIST'!O1520</f>
        <v>0</v>
      </c>
    </row>
    <row r="1522" spans="1:12" ht="20.100000000000001" hidden="1" customHeight="1" x14ac:dyDescent="0.3">
      <c r="A1522" s="82" t="b">
        <f t="shared" ca="1" si="23"/>
        <v>0</v>
      </c>
      <c r="B1522" s="211">
        <f>'고객관리 LIST'!J1521</f>
        <v>0</v>
      </c>
      <c r="C1522" s="211">
        <f>'고객관리 LIST'!B1521</f>
        <v>0</v>
      </c>
      <c r="D1522" s="211">
        <f>'고객관리 LIST'!C1521</f>
        <v>0</v>
      </c>
      <c r="E1522" s="212">
        <f>'고객관리 LIST'!D1521</f>
        <v>0</v>
      </c>
      <c r="F1522" s="213">
        <f>'고객관리 LIST'!E1521</f>
        <v>0</v>
      </c>
      <c r="G1522" s="211">
        <f>'고객관리 LIST'!H1521</f>
        <v>0</v>
      </c>
      <c r="H1522" s="211">
        <f>'고객관리 LIST'!K1521</f>
        <v>0</v>
      </c>
      <c r="I1522" s="211" t="str">
        <f>'고객관리 LIST'!L1521</f>
        <v/>
      </c>
      <c r="J1522" s="211">
        <f>'고객관리 LIST'!M1521</f>
        <v>0</v>
      </c>
      <c r="K1522" s="211">
        <f>'고객관리 LIST'!N1521</f>
        <v>0</v>
      </c>
      <c r="L1522" s="221">
        <f>'고객관리 LIST'!O1521</f>
        <v>0</v>
      </c>
    </row>
    <row r="1523" spans="1:12" ht="20.100000000000001" hidden="1" customHeight="1" x14ac:dyDescent="0.3">
      <c r="A1523" s="82" t="b">
        <f t="shared" ca="1" si="23"/>
        <v>0</v>
      </c>
      <c r="B1523" s="211">
        <f>'고객관리 LIST'!J1522</f>
        <v>0</v>
      </c>
      <c r="C1523" s="211">
        <f>'고객관리 LIST'!B1522</f>
        <v>0</v>
      </c>
      <c r="D1523" s="211">
        <f>'고객관리 LIST'!C1522</f>
        <v>0</v>
      </c>
      <c r="E1523" s="212">
        <f>'고객관리 LIST'!D1522</f>
        <v>0</v>
      </c>
      <c r="F1523" s="213">
        <f>'고객관리 LIST'!E1522</f>
        <v>0</v>
      </c>
      <c r="G1523" s="211">
        <f>'고객관리 LIST'!H1522</f>
        <v>0</v>
      </c>
      <c r="H1523" s="211">
        <f>'고객관리 LIST'!K1522</f>
        <v>0</v>
      </c>
      <c r="I1523" s="211" t="str">
        <f>'고객관리 LIST'!L1522</f>
        <v/>
      </c>
      <c r="J1523" s="211">
        <f>'고객관리 LIST'!M1522</f>
        <v>0</v>
      </c>
      <c r="K1523" s="211">
        <f>'고객관리 LIST'!N1522</f>
        <v>0</v>
      </c>
      <c r="L1523" s="221">
        <f>'고객관리 LIST'!O1522</f>
        <v>0</v>
      </c>
    </row>
    <row r="1524" spans="1:12" ht="20.100000000000001" hidden="1" customHeight="1" x14ac:dyDescent="0.3">
      <c r="A1524" s="82" t="b">
        <f t="shared" ca="1" si="23"/>
        <v>0</v>
      </c>
      <c r="B1524" s="211">
        <f>'고객관리 LIST'!J1523</f>
        <v>0</v>
      </c>
      <c r="C1524" s="211">
        <f>'고객관리 LIST'!B1523</f>
        <v>0</v>
      </c>
      <c r="D1524" s="211">
        <f>'고객관리 LIST'!C1523</f>
        <v>0</v>
      </c>
      <c r="E1524" s="212">
        <f>'고객관리 LIST'!D1523</f>
        <v>0</v>
      </c>
      <c r="F1524" s="213">
        <f>'고객관리 LIST'!E1523</f>
        <v>0</v>
      </c>
      <c r="G1524" s="211">
        <f>'고객관리 LIST'!H1523</f>
        <v>0</v>
      </c>
      <c r="H1524" s="211">
        <f>'고객관리 LIST'!K1523</f>
        <v>0</v>
      </c>
      <c r="I1524" s="211" t="str">
        <f>'고객관리 LIST'!L1523</f>
        <v/>
      </c>
      <c r="J1524" s="211">
        <f>'고객관리 LIST'!M1523</f>
        <v>0</v>
      </c>
      <c r="K1524" s="211">
        <f>'고객관리 LIST'!N1523</f>
        <v>0</v>
      </c>
      <c r="L1524" s="221">
        <f>'고객관리 LIST'!O1523</f>
        <v>0</v>
      </c>
    </row>
    <row r="1525" spans="1:12" ht="20.100000000000001" hidden="1" customHeight="1" x14ac:dyDescent="0.3">
      <c r="A1525" s="82" t="b">
        <f t="shared" ca="1" si="23"/>
        <v>0</v>
      </c>
      <c r="B1525" s="211">
        <f>'고객관리 LIST'!J1524</f>
        <v>0</v>
      </c>
      <c r="C1525" s="211">
        <f>'고객관리 LIST'!B1524</f>
        <v>0</v>
      </c>
      <c r="D1525" s="211">
        <f>'고객관리 LIST'!C1524</f>
        <v>0</v>
      </c>
      <c r="E1525" s="212">
        <f>'고객관리 LIST'!D1524</f>
        <v>0</v>
      </c>
      <c r="F1525" s="213">
        <f>'고객관리 LIST'!E1524</f>
        <v>0</v>
      </c>
      <c r="G1525" s="211">
        <f>'고객관리 LIST'!H1524</f>
        <v>0</v>
      </c>
      <c r="H1525" s="211">
        <f>'고객관리 LIST'!K1524</f>
        <v>0</v>
      </c>
      <c r="I1525" s="211" t="str">
        <f>'고객관리 LIST'!L1524</f>
        <v/>
      </c>
      <c r="J1525" s="211">
        <f>'고객관리 LIST'!M1524</f>
        <v>0</v>
      </c>
      <c r="K1525" s="211">
        <f>'고객관리 LIST'!N1524</f>
        <v>0</v>
      </c>
      <c r="L1525" s="221">
        <f>'고객관리 LIST'!O1524</f>
        <v>0</v>
      </c>
    </row>
    <row r="1526" spans="1:12" ht="20.100000000000001" hidden="1" customHeight="1" x14ac:dyDescent="0.3">
      <c r="A1526" s="82" t="b">
        <f t="shared" ca="1" si="23"/>
        <v>0</v>
      </c>
      <c r="B1526" s="211">
        <f>'고객관리 LIST'!J1525</f>
        <v>0</v>
      </c>
      <c r="C1526" s="211">
        <f>'고객관리 LIST'!B1525</f>
        <v>0</v>
      </c>
      <c r="D1526" s="211">
        <f>'고객관리 LIST'!C1525</f>
        <v>0</v>
      </c>
      <c r="E1526" s="212">
        <f>'고객관리 LIST'!D1525</f>
        <v>0</v>
      </c>
      <c r="F1526" s="213">
        <f>'고객관리 LIST'!E1525</f>
        <v>0</v>
      </c>
      <c r="G1526" s="211">
        <f>'고객관리 LIST'!H1525</f>
        <v>0</v>
      </c>
      <c r="H1526" s="211">
        <f>'고객관리 LIST'!K1525</f>
        <v>0</v>
      </c>
      <c r="I1526" s="211" t="str">
        <f>'고객관리 LIST'!L1525</f>
        <v/>
      </c>
      <c r="J1526" s="211">
        <f>'고객관리 LIST'!M1525</f>
        <v>0</v>
      </c>
      <c r="K1526" s="211">
        <f>'고객관리 LIST'!N1525</f>
        <v>0</v>
      </c>
      <c r="L1526" s="221">
        <f>'고객관리 LIST'!O1525</f>
        <v>0</v>
      </c>
    </row>
    <row r="1527" spans="1:12" ht="20.100000000000001" hidden="1" customHeight="1" x14ac:dyDescent="0.3">
      <c r="A1527" s="82" t="b">
        <f t="shared" ca="1" si="23"/>
        <v>0</v>
      </c>
      <c r="B1527" s="211">
        <f>'고객관리 LIST'!J1526</f>
        <v>0</v>
      </c>
      <c r="C1527" s="211">
        <f>'고객관리 LIST'!B1526</f>
        <v>0</v>
      </c>
      <c r="D1527" s="211">
        <f>'고객관리 LIST'!C1526</f>
        <v>0</v>
      </c>
      <c r="E1527" s="212">
        <f>'고객관리 LIST'!D1526</f>
        <v>0</v>
      </c>
      <c r="F1527" s="213">
        <f>'고객관리 LIST'!E1526</f>
        <v>0</v>
      </c>
      <c r="G1527" s="211">
        <f>'고객관리 LIST'!H1526</f>
        <v>0</v>
      </c>
      <c r="H1527" s="211">
        <f>'고객관리 LIST'!K1526</f>
        <v>0</v>
      </c>
      <c r="I1527" s="211" t="str">
        <f>'고객관리 LIST'!L1526</f>
        <v/>
      </c>
      <c r="J1527" s="211">
        <f>'고객관리 LIST'!M1526</f>
        <v>0</v>
      </c>
      <c r="K1527" s="211">
        <f>'고객관리 LIST'!N1526</f>
        <v>0</v>
      </c>
      <c r="L1527" s="221">
        <f>'고객관리 LIST'!O1526</f>
        <v>0</v>
      </c>
    </row>
    <row r="1528" spans="1:12" ht="20.100000000000001" hidden="1" customHeight="1" x14ac:dyDescent="0.3">
      <c r="A1528" s="82" t="b">
        <f t="shared" ca="1" si="23"/>
        <v>0</v>
      </c>
      <c r="B1528" s="211">
        <f>'고객관리 LIST'!J1527</f>
        <v>0</v>
      </c>
      <c r="C1528" s="211">
        <f>'고객관리 LIST'!B1527</f>
        <v>0</v>
      </c>
      <c r="D1528" s="211">
        <f>'고객관리 LIST'!C1527</f>
        <v>0</v>
      </c>
      <c r="E1528" s="212">
        <f>'고객관리 LIST'!D1527</f>
        <v>0</v>
      </c>
      <c r="F1528" s="213">
        <f>'고객관리 LIST'!E1527</f>
        <v>0</v>
      </c>
      <c r="G1528" s="211">
        <f>'고객관리 LIST'!H1527</f>
        <v>0</v>
      </c>
      <c r="H1528" s="211">
        <f>'고객관리 LIST'!K1527</f>
        <v>0</v>
      </c>
      <c r="I1528" s="211" t="str">
        <f>'고객관리 LIST'!L1527</f>
        <v/>
      </c>
      <c r="J1528" s="211">
        <f>'고객관리 LIST'!M1527</f>
        <v>0</v>
      </c>
      <c r="K1528" s="211">
        <f>'고객관리 LIST'!N1527</f>
        <v>0</v>
      </c>
      <c r="L1528" s="221">
        <f>'고객관리 LIST'!O1527</f>
        <v>0</v>
      </c>
    </row>
    <row r="1529" spans="1:12" ht="20.100000000000001" hidden="1" customHeight="1" x14ac:dyDescent="0.3">
      <c r="A1529" s="82" t="b">
        <f t="shared" ca="1" si="23"/>
        <v>0</v>
      </c>
      <c r="B1529" s="211">
        <f>'고객관리 LIST'!J1528</f>
        <v>0</v>
      </c>
      <c r="C1529" s="211">
        <f>'고객관리 LIST'!B1528</f>
        <v>0</v>
      </c>
      <c r="D1529" s="211">
        <f>'고객관리 LIST'!C1528</f>
        <v>0</v>
      </c>
      <c r="E1529" s="212">
        <f>'고객관리 LIST'!D1528</f>
        <v>0</v>
      </c>
      <c r="F1529" s="213">
        <f>'고객관리 LIST'!E1528</f>
        <v>0</v>
      </c>
      <c r="G1529" s="211">
        <f>'고객관리 LIST'!H1528</f>
        <v>0</v>
      </c>
      <c r="H1529" s="211">
        <f>'고객관리 LIST'!K1528</f>
        <v>0</v>
      </c>
      <c r="I1529" s="211" t="str">
        <f>'고객관리 LIST'!L1528</f>
        <v/>
      </c>
      <c r="J1529" s="211">
        <f>'고객관리 LIST'!M1528</f>
        <v>0</v>
      </c>
      <c r="K1529" s="211">
        <f>'고객관리 LIST'!N1528</f>
        <v>0</v>
      </c>
      <c r="L1529" s="221">
        <f>'고객관리 LIST'!O1528</f>
        <v>0</v>
      </c>
    </row>
    <row r="1530" spans="1:12" ht="20.100000000000001" hidden="1" customHeight="1" x14ac:dyDescent="0.3">
      <c r="A1530" s="82" t="b">
        <f t="shared" ca="1" si="23"/>
        <v>0</v>
      </c>
      <c r="B1530" s="211">
        <f>'고객관리 LIST'!J1529</f>
        <v>0</v>
      </c>
      <c r="C1530" s="211">
        <f>'고객관리 LIST'!B1529</f>
        <v>0</v>
      </c>
      <c r="D1530" s="211">
        <f>'고객관리 LIST'!C1529</f>
        <v>0</v>
      </c>
      <c r="E1530" s="212">
        <f>'고객관리 LIST'!D1529</f>
        <v>0</v>
      </c>
      <c r="F1530" s="213">
        <f>'고객관리 LIST'!E1529</f>
        <v>0</v>
      </c>
      <c r="G1530" s="211">
        <f>'고객관리 LIST'!H1529</f>
        <v>0</v>
      </c>
      <c r="H1530" s="211">
        <f>'고객관리 LIST'!K1529</f>
        <v>0</v>
      </c>
      <c r="I1530" s="211" t="str">
        <f>'고객관리 LIST'!L1529</f>
        <v/>
      </c>
      <c r="J1530" s="211">
        <f>'고객관리 LIST'!M1529</f>
        <v>0</v>
      </c>
      <c r="K1530" s="211">
        <f>'고객관리 LIST'!N1529</f>
        <v>0</v>
      </c>
      <c r="L1530" s="221">
        <f>'고객관리 LIST'!O1529</f>
        <v>0</v>
      </c>
    </row>
    <row r="1531" spans="1:12" ht="20.100000000000001" hidden="1" customHeight="1" x14ac:dyDescent="0.3">
      <c r="A1531" s="82" t="b">
        <f t="shared" ca="1" si="23"/>
        <v>0</v>
      </c>
      <c r="B1531" s="211">
        <f>'고객관리 LIST'!J1530</f>
        <v>0</v>
      </c>
      <c r="C1531" s="211">
        <f>'고객관리 LIST'!B1530</f>
        <v>0</v>
      </c>
      <c r="D1531" s="211">
        <f>'고객관리 LIST'!C1530</f>
        <v>0</v>
      </c>
      <c r="E1531" s="212">
        <f>'고객관리 LIST'!D1530</f>
        <v>0</v>
      </c>
      <c r="F1531" s="213">
        <f>'고객관리 LIST'!E1530</f>
        <v>0</v>
      </c>
      <c r="G1531" s="211">
        <f>'고객관리 LIST'!H1530</f>
        <v>0</v>
      </c>
      <c r="H1531" s="211">
        <f>'고객관리 LIST'!K1530</f>
        <v>0</v>
      </c>
      <c r="I1531" s="211" t="str">
        <f>'고객관리 LIST'!L1530</f>
        <v/>
      </c>
      <c r="J1531" s="211">
        <f>'고객관리 LIST'!M1530</f>
        <v>0</v>
      </c>
      <c r="K1531" s="211">
        <f>'고객관리 LIST'!N1530</f>
        <v>0</v>
      </c>
      <c r="L1531" s="221">
        <f>'고객관리 LIST'!O1530</f>
        <v>0</v>
      </c>
    </row>
    <row r="1532" spans="1:12" ht="20.100000000000001" hidden="1" customHeight="1" x14ac:dyDescent="0.3">
      <c r="A1532" s="82" t="b">
        <f t="shared" ca="1" si="23"/>
        <v>0</v>
      </c>
      <c r="B1532" s="211">
        <f>'고객관리 LIST'!J1531</f>
        <v>0</v>
      </c>
      <c r="C1532" s="211">
        <f>'고객관리 LIST'!B1531</f>
        <v>0</v>
      </c>
      <c r="D1532" s="211">
        <f>'고객관리 LIST'!C1531</f>
        <v>0</v>
      </c>
      <c r="E1532" s="212">
        <f>'고객관리 LIST'!D1531</f>
        <v>0</v>
      </c>
      <c r="F1532" s="213">
        <f>'고객관리 LIST'!E1531</f>
        <v>0</v>
      </c>
      <c r="G1532" s="211">
        <f>'고객관리 LIST'!H1531</f>
        <v>0</v>
      </c>
      <c r="H1532" s="211">
        <f>'고객관리 LIST'!K1531</f>
        <v>0</v>
      </c>
      <c r="I1532" s="211" t="str">
        <f>'고객관리 LIST'!L1531</f>
        <v/>
      </c>
      <c r="J1532" s="211">
        <f>'고객관리 LIST'!M1531</f>
        <v>0</v>
      </c>
      <c r="K1532" s="211">
        <f>'고객관리 LIST'!N1531</f>
        <v>0</v>
      </c>
      <c r="L1532" s="221">
        <f>'고객관리 LIST'!O1531</f>
        <v>0</v>
      </c>
    </row>
    <row r="1533" spans="1:12" ht="20.100000000000001" hidden="1" customHeight="1" x14ac:dyDescent="0.3">
      <c r="A1533" s="82" t="b">
        <f t="shared" ca="1" si="23"/>
        <v>0</v>
      </c>
      <c r="B1533" s="211">
        <f>'고객관리 LIST'!J1532</f>
        <v>0</v>
      </c>
      <c r="C1533" s="211">
        <f>'고객관리 LIST'!B1532</f>
        <v>0</v>
      </c>
      <c r="D1533" s="211">
        <f>'고객관리 LIST'!C1532</f>
        <v>0</v>
      </c>
      <c r="E1533" s="212">
        <f>'고객관리 LIST'!D1532</f>
        <v>0</v>
      </c>
      <c r="F1533" s="213">
        <f>'고객관리 LIST'!E1532</f>
        <v>0</v>
      </c>
      <c r="G1533" s="211">
        <f>'고객관리 LIST'!H1532</f>
        <v>0</v>
      </c>
      <c r="H1533" s="211">
        <f>'고객관리 LIST'!K1532</f>
        <v>0</v>
      </c>
      <c r="I1533" s="211" t="str">
        <f>'고객관리 LIST'!L1532</f>
        <v/>
      </c>
      <c r="J1533" s="211">
        <f>'고객관리 LIST'!M1532</f>
        <v>0</v>
      </c>
      <c r="K1533" s="211">
        <f>'고객관리 LIST'!N1532</f>
        <v>0</v>
      </c>
      <c r="L1533" s="221">
        <f>'고객관리 LIST'!O1532</f>
        <v>0</v>
      </c>
    </row>
    <row r="1534" spans="1:12" ht="20.100000000000001" hidden="1" customHeight="1" x14ac:dyDescent="0.3">
      <c r="A1534" s="82" t="b">
        <f t="shared" ca="1" si="23"/>
        <v>0</v>
      </c>
      <c r="B1534" s="211">
        <f>'고객관리 LIST'!J1533</f>
        <v>0</v>
      </c>
      <c r="C1534" s="211">
        <f>'고객관리 LIST'!B1533</f>
        <v>0</v>
      </c>
      <c r="D1534" s="211">
        <f>'고객관리 LIST'!C1533</f>
        <v>0</v>
      </c>
      <c r="E1534" s="212">
        <f>'고객관리 LIST'!D1533</f>
        <v>0</v>
      </c>
      <c r="F1534" s="213">
        <f>'고객관리 LIST'!E1533</f>
        <v>0</v>
      </c>
      <c r="G1534" s="211">
        <f>'고객관리 LIST'!H1533</f>
        <v>0</v>
      </c>
      <c r="H1534" s="211">
        <f>'고객관리 LIST'!K1533</f>
        <v>0</v>
      </c>
      <c r="I1534" s="211" t="str">
        <f>'고객관리 LIST'!L1533</f>
        <v/>
      </c>
      <c r="J1534" s="211">
        <f>'고객관리 LIST'!M1533</f>
        <v>0</v>
      </c>
      <c r="K1534" s="211">
        <f>'고객관리 LIST'!N1533</f>
        <v>0</v>
      </c>
      <c r="L1534" s="221">
        <f>'고객관리 LIST'!O1533</f>
        <v>0</v>
      </c>
    </row>
    <row r="1535" spans="1:12" ht="20.100000000000001" hidden="1" customHeight="1" x14ac:dyDescent="0.3">
      <c r="A1535" s="82" t="b">
        <f t="shared" ca="1" si="23"/>
        <v>0</v>
      </c>
      <c r="B1535" s="211">
        <f>'고객관리 LIST'!J1534</f>
        <v>0</v>
      </c>
      <c r="C1535" s="211">
        <f>'고객관리 LIST'!B1534</f>
        <v>0</v>
      </c>
      <c r="D1535" s="211">
        <f>'고객관리 LIST'!C1534</f>
        <v>0</v>
      </c>
      <c r="E1535" s="212">
        <f>'고객관리 LIST'!D1534</f>
        <v>0</v>
      </c>
      <c r="F1535" s="213">
        <f>'고객관리 LIST'!E1534</f>
        <v>0</v>
      </c>
      <c r="G1535" s="211">
        <f>'고객관리 LIST'!H1534</f>
        <v>0</v>
      </c>
      <c r="H1535" s="211">
        <f>'고객관리 LIST'!K1534</f>
        <v>0</v>
      </c>
      <c r="I1535" s="211" t="str">
        <f>'고객관리 LIST'!L1534</f>
        <v/>
      </c>
      <c r="J1535" s="211">
        <f>'고객관리 LIST'!M1534</f>
        <v>0</v>
      </c>
      <c r="K1535" s="211">
        <f>'고객관리 LIST'!N1534</f>
        <v>0</v>
      </c>
      <c r="L1535" s="221">
        <f>'고객관리 LIST'!O1534</f>
        <v>0</v>
      </c>
    </row>
    <row r="1536" spans="1:12" ht="20.100000000000001" hidden="1" customHeight="1" x14ac:dyDescent="0.3">
      <c r="A1536" s="82" t="b">
        <f t="shared" ca="1" si="23"/>
        <v>0</v>
      </c>
      <c r="B1536" s="211">
        <f>'고객관리 LIST'!J1535</f>
        <v>0</v>
      </c>
      <c r="C1536" s="211">
        <f>'고객관리 LIST'!B1535</f>
        <v>0</v>
      </c>
      <c r="D1536" s="211">
        <f>'고객관리 LIST'!C1535</f>
        <v>0</v>
      </c>
      <c r="E1536" s="212">
        <f>'고객관리 LIST'!D1535</f>
        <v>0</v>
      </c>
      <c r="F1536" s="213">
        <f>'고객관리 LIST'!E1535</f>
        <v>0</v>
      </c>
      <c r="G1536" s="211">
        <f>'고객관리 LIST'!H1535</f>
        <v>0</v>
      </c>
      <c r="H1536" s="211">
        <f>'고객관리 LIST'!K1535</f>
        <v>0</v>
      </c>
      <c r="I1536" s="211" t="str">
        <f>'고객관리 LIST'!L1535</f>
        <v/>
      </c>
      <c r="J1536" s="211">
        <f>'고객관리 LIST'!M1535</f>
        <v>0</v>
      </c>
      <c r="K1536" s="211">
        <f>'고객관리 LIST'!N1535</f>
        <v>0</v>
      </c>
      <c r="L1536" s="221">
        <f>'고객관리 LIST'!O1535</f>
        <v>0</v>
      </c>
    </row>
    <row r="1537" spans="1:12" ht="20.100000000000001" hidden="1" customHeight="1" x14ac:dyDescent="0.3">
      <c r="A1537" s="82" t="b">
        <f t="shared" ca="1" si="23"/>
        <v>0</v>
      </c>
      <c r="B1537" s="211">
        <f>'고객관리 LIST'!J1536</f>
        <v>0</v>
      </c>
      <c r="C1537" s="211">
        <f>'고객관리 LIST'!B1536</f>
        <v>0</v>
      </c>
      <c r="D1537" s="211">
        <f>'고객관리 LIST'!C1536</f>
        <v>0</v>
      </c>
      <c r="E1537" s="212">
        <f>'고객관리 LIST'!D1536</f>
        <v>0</v>
      </c>
      <c r="F1537" s="213">
        <f>'고객관리 LIST'!E1536</f>
        <v>0</v>
      </c>
      <c r="G1537" s="211">
        <f>'고객관리 LIST'!H1536</f>
        <v>0</v>
      </c>
      <c r="H1537" s="211">
        <f>'고객관리 LIST'!K1536</f>
        <v>0</v>
      </c>
      <c r="I1537" s="211" t="str">
        <f>'고객관리 LIST'!L1536</f>
        <v/>
      </c>
      <c r="J1537" s="211">
        <f>'고객관리 LIST'!M1536</f>
        <v>0</v>
      </c>
      <c r="K1537" s="211">
        <f>'고객관리 LIST'!N1536</f>
        <v>0</v>
      </c>
      <c r="L1537" s="221">
        <f>'고객관리 LIST'!O1536</f>
        <v>0</v>
      </c>
    </row>
    <row r="1538" spans="1:12" ht="20.100000000000001" hidden="1" customHeight="1" x14ac:dyDescent="0.3">
      <c r="A1538" s="82" t="b">
        <f t="shared" ca="1" si="23"/>
        <v>0</v>
      </c>
      <c r="B1538" s="211">
        <f>'고객관리 LIST'!J1537</f>
        <v>0</v>
      </c>
      <c r="C1538" s="211">
        <f>'고객관리 LIST'!B1537</f>
        <v>0</v>
      </c>
      <c r="D1538" s="211">
        <f>'고객관리 LIST'!C1537</f>
        <v>0</v>
      </c>
      <c r="E1538" s="212">
        <f>'고객관리 LIST'!D1537</f>
        <v>0</v>
      </c>
      <c r="F1538" s="213">
        <f>'고객관리 LIST'!E1537</f>
        <v>0</v>
      </c>
      <c r="G1538" s="211">
        <f>'고객관리 LIST'!H1537</f>
        <v>0</v>
      </c>
      <c r="H1538" s="211">
        <f>'고객관리 LIST'!K1537</f>
        <v>0</v>
      </c>
      <c r="I1538" s="211" t="str">
        <f>'고객관리 LIST'!L1537</f>
        <v/>
      </c>
      <c r="J1538" s="211">
        <f>'고객관리 LIST'!M1537</f>
        <v>0</v>
      </c>
      <c r="K1538" s="211">
        <f>'고객관리 LIST'!N1537</f>
        <v>0</v>
      </c>
      <c r="L1538" s="221">
        <f>'고객관리 LIST'!O1537</f>
        <v>0</v>
      </c>
    </row>
    <row r="1539" spans="1:12" ht="20.100000000000001" hidden="1" customHeight="1" x14ac:dyDescent="0.3">
      <c r="A1539" s="82" t="b">
        <f t="shared" ca="1" si="23"/>
        <v>0</v>
      </c>
      <c r="B1539" s="211">
        <f>'고객관리 LIST'!J1538</f>
        <v>0</v>
      </c>
      <c r="C1539" s="211">
        <f>'고객관리 LIST'!B1538</f>
        <v>0</v>
      </c>
      <c r="D1539" s="211">
        <f>'고객관리 LIST'!C1538</f>
        <v>0</v>
      </c>
      <c r="E1539" s="212">
        <f>'고객관리 LIST'!D1538</f>
        <v>0</v>
      </c>
      <c r="F1539" s="213">
        <f>'고객관리 LIST'!E1538</f>
        <v>0</v>
      </c>
      <c r="G1539" s="211">
        <f>'고객관리 LIST'!H1538</f>
        <v>0</v>
      </c>
      <c r="H1539" s="211">
        <f>'고객관리 LIST'!K1538</f>
        <v>0</v>
      </c>
      <c r="I1539" s="211" t="str">
        <f>'고객관리 LIST'!L1538</f>
        <v/>
      </c>
      <c r="J1539" s="211">
        <f>'고객관리 LIST'!M1538</f>
        <v>0</v>
      </c>
      <c r="K1539" s="211">
        <f>'고객관리 LIST'!N1538</f>
        <v>0</v>
      </c>
      <c r="L1539" s="221">
        <f>'고객관리 LIST'!O1538</f>
        <v>0</v>
      </c>
    </row>
    <row r="1540" spans="1:12" ht="20.100000000000001" hidden="1" customHeight="1" x14ac:dyDescent="0.3">
      <c r="A1540" s="82" t="b">
        <f t="shared" ca="1" si="23"/>
        <v>0</v>
      </c>
      <c r="B1540" s="211">
        <f>'고객관리 LIST'!J1539</f>
        <v>0</v>
      </c>
      <c r="C1540" s="211">
        <f>'고객관리 LIST'!B1539</f>
        <v>0</v>
      </c>
      <c r="D1540" s="211">
        <f>'고객관리 LIST'!C1539</f>
        <v>0</v>
      </c>
      <c r="E1540" s="212">
        <f>'고객관리 LIST'!D1539</f>
        <v>0</v>
      </c>
      <c r="F1540" s="213">
        <f>'고객관리 LIST'!E1539</f>
        <v>0</v>
      </c>
      <c r="G1540" s="211">
        <f>'고객관리 LIST'!H1539</f>
        <v>0</v>
      </c>
      <c r="H1540" s="211">
        <f>'고객관리 LIST'!K1539</f>
        <v>0</v>
      </c>
      <c r="I1540" s="211" t="str">
        <f>'고객관리 LIST'!L1539</f>
        <v/>
      </c>
      <c r="J1540" s="211">
        <f>'고객관리 LIST'!M1539</f>
        <v>0</v>
      </c>
      <c r="K1540" s="211">
        <f>'고객관리 LIST'!N1539</f>
        <v>0</v>
      </c>
      <c r="L1540" s="221">
        <f>'고객관리 LIST'!O1539</f>
        <v>0</v>
      </c>
    </row>
    <row r="1541" spans="1:12" ht="20.100000000000001" hidden="1" customHeight="1" x14ac:dyDescent="0.3">
      <c r="A1541" s="82" t="b">
        <f t="shared" ca="1" si="23"/>
        <v>0</v>
      </c>
      <c r="B1541" s="211">
        <f>'고객관리 LIST'!J1540</f>
        <v>0</v>
      </c>
      <c r="C1541" s="211">
        <f>'고객관리 LIST'!B1540</f>
        <v>0</v>
      </c>
      <c r="D1541" s="211">
        <f>'고객관리 LIST'!C1540</f>
        <v>0</v>
      </c>
      <c r="E1541" s="212">
        <f>'고객관리 LIST'!D1540</f>
        <v>0</v>
      </c>
      <c r="F1541" s="213">
        <f>'고객관리 LIST'!E1540</f>
        <v>0</v>
      </c>
      <c r="G1541" s="211">
        <f>'고객관리 LIST'!H1540</f>
        <v>0</v>
      </c>
      <c r="H1541" s="211">
        <f>'고객관리 LIST'!K1540</f>
        <v>0</v>
      </c>
      <c r="I1541" s="211" t="str">
        <f>'고객관리 LIST'!L1540</f>
        <v/>
      </c>
      <c r="J1541" s="211">
        <f>'고객관리 LIST'!M1540</f>
        <v>0</v>
      </c>
      <c r="K1541" s="211">
        <f>'고객관리 LIST'!N1540</f>
        <v>0</v>
      </c>
      <c r="L1541" s="221">
        <f>'고객관리 LIST'!O1540</f>
        <v>0</v>
      </c>
    </row>
    <row r="1542" spans="1:12" ht="20.100000000000001" hidden="1" customHeight="1" x14ac:dyDescent="0.3">
      <c r="A1542" s="82" t="b">
        <f t="shared" ca="1" si="23"/>
        <v>0</v>
      </c>
      <c r="B1542" s="211">
        <f>'고객관리 LIST'!J1541</f>
        <v>0</v>
      </c>
      <c r="C1542" s="211">
        <f>'고객관리 LIST'!B1541</f>
        <v>0</v>
      </c>
      <c r="D1542" s="211">
        <f>'고객관리 LIST'!C1541</f>
        <v>0</v>
      </c>
      <c r="E1542" s="212">
        <f>'고객관리 LIST'!D1541</f>
        <v>0</v>
      </c>
      <c r="F1542" s="213">
        <f>'고객관리 LIST'!E1541</f>
        <v>0</v>
      </c>
      <c r="G1542" s="211">
        <f>'고객관리 LIST'!H1541</f>
        <v>0</v>
      </c>
      <c r="H1542" s="211">
        <f>'고객관리 LIST'!K1541</f>
        <v>0</v>
      </c>
      <c r="I1542" s="211" t="str">
        <f>'고객관리 LIST'!L1541</f>
        <v/>
      </c>
      <c r="J1542" s="211">
        <f>'고객관리 LIST'!M1541</f>
        <v>0</v>
      </c>
      <c r="K1542" s="211">
        <f>'고객관리 LIST'!N1541</f>
        <v>0</v>
      </c>
      <c r="L1542" s="221">
        <f>'고객관리 LIST'!O1541</f>
        <v>0</v>
      </c>
    </row>
    <row r="1543" spans="1:12" ht="20.100000000000001" hidden="1" customHeight="1" x14ac:dyDescent="0.3">
      <c r="A1543" s="82" t="b">
        <f t="shared" ref="A1543:A1606" ca="1" si="24">B1543=$G$1</f>
        <v>0</v>
      </c>
      <c r="B1543" s="211">
        <f>'고객관리 LIST'!J1542</f>
        <v>0</v>
      </c>
      <c r="C1543" s="211">
        <f>'고객관리 LIST'!B1542</f>
        <v>0</v>
      </c>
      <c r="D1543" s="211">
        <f>'고객관리 LIST'!C1542</f>
        <v>0</v>
      </c>
      <c r="E1543" s="212">
        <f>'고객관리 LIST'!D1542</f>
        <v>0</v>
      </c>
      <c r="F1543" s="213">
        <f>'고객관리 LIST'!E1542</f>
        <v>0</v>
      </c>
      <c r="G1543" s="211">
        <f>'고객관리 LIST'!H1542</f>
        <v>0</v>
      </c>
      <c r="H1543" s="211">
        <f>'고객관리 LIST'!K1542</f>
        <v>0</v>
      </c>
      <c r="I1543" s="211" t="str">
        <f>'고객관리 LIST'!L1542</f>
        <v/>
      </c>
      <c r="J1543" s="211">
        <f>'고객관리 LIST'!M1542</f>
        <v>0</v>
      </c>
      <c r="K1543" s="211">
        <f>'고객관리 LIST'!N1542</f>
        <v>0</v>
      </c>
      <c r="L1543" s="221">
        <f>'고객관리 LIST'!O1542</f>
        <v>0</v>
      </c>
    </row>
    <row r="1544" spans="1:12" ht="20.100000000000001" hidden="1" customHeight="1" x14ac:dyDescent="0.3">
      <c r="A1544" s="82" t="b">
        <f t="shared" ca="1" si="24"/>
        <v>0</v>
      </c>
      <c r="B1544" s="211">
        <f>'고객관리 LIST'!J1543</f>
        <v>0</v>
      </c>
      <c r="C1544" s="211">
        <f>'고객관리 LIST'!B1543</f>
        <v>0</v>
      </c>
      <c r="D1544" s="211">
        <f>'고객관리 LIST'!C1543</f>
        <v>0</v>
      </c>
      <c r="E1544" s="212">
        <f>'고객관리 LIST'!D1543</f>
        <v>0</v>
      </c>
      <c r="F1544" s="213">
        <f>'고객관리 LIST'!E1543</f>
        <v>0</v>
      </c>
      <c r="G1544" s="211">
        <f>'고객관리 LIST'!H1543</f>
        <v>0</v>
      </c>
      <c r="H1544" s="211">
        <f>'고객관리 LIST'!K1543</f>
        <v>0</v>
      </c>
      <c r="I1544" s="211" t="str">
        <f>'고객관리 LIST'!L1543</f>
        <v/>
      </c>
      <c r="J1544" s="211">
        <f>'고객관리 LIST'!M1543</f>
        <v>0</v>
      </c>
      <c r="K1544" s="211">
        <f>'고객관리 LIST'!N1543</f>
        <v>0</v>
      </c>
      <c r="L1544" s="221">
        <f>'고객관리 LIST'!O1543</f>
        <v>0</v>
      </c>
    </row>
    <row r="1545" spans="1:12" ht="20.100000000000001" hidden="1" customHeight="1" x14ac:dyDescent="0.3">
      <c r="A1545" s="82" t="b">
        <f t="shared" ca="1" si="24"/>
        <v>0</v>
      </c>
      <c r="B1545" s="211">
        <f>'고객관리 LIST'!J1544</f>
        <v>0</v>
      </c>
      <c r="C1545" s="211">
        <f>'고객관리 LIST'!B1544</f>
        <v>0</v>
      </c>
      <c r="D1545" s="211">
        <f>'고객관리 LIST'!C1544</f>
        <v>0</v>
      </c>
      <c r="E1545" s="212">
        <f>'고객관리 LIST'!D1544</f>
        <v>0</v>
      </c>
      <c r="F1545" s="213">
        <f>'고객관리 LIST'!E1544</f>
        <v>0</v>
      </c>
      <c r="G1545" s="211">
        <f>'고객관리 LIST'!H1544</f>
        <v>0</v>
      </c>
      <c r="H1545" s="211">
        <f>'고객관리 LIST'!K1544</f>
        <v>0</v>
      </c>
      <c r="I1545" s="211" t="str">
        <f>'고객관리 LIST'!L1544</f>
        <v/>
      </c>
      <c r="J1545" s="211">
        <f>'고객관리 LIST'!M1544</f>
        <v>0</v>
      </c>
      <c r="K1545" s="211">
        <f>'고객관리 LIST'!N1544</f>
        <v>0</v>
      </c>
      <c r="L1545" s="221">
        <f>'고객관리 LIST'!O1544</f>
        <v>0</v>
      </c>
    </row>
    <row r="1546" spans="1:12" ht="20.100000000000001" hidden="1" customHeight="1" x14ac:dyDescent="0.3">
      <c r="A1546" s="82" t="b">
        <f t="shared" ca="1" si="24"/>
        <v>0</v>
      </c>
      <c r="B1546" s="211">
        <f>'고객관리 LIST'!J1545</f>
        <v>0</v>
      </c>
      <c r="C1546" s="211">
        <f>'고객관리 LIST'!B1545</f>
        <v>0</v>
      </c>
      <c r="D1546" s="211">
        <f>'고객관리 LIST'!C1545</f>
        <v>0</v>
      </c>
      <c r="E1546" s="212">
        <f>'고객관리 LIST'!D1545</f>
        <v>0</v>
      </c>
      <c r="F1546" s="213">
        <f>'고객관리 LIST'!E1545</f>
        <v>0</v>
      </c>
      <c r="G1546" s="211">
        <f>'고객관리 LIST'!H1545</f>
        <v>0</v>
      </c>
      <c r="H1546" s="211">
        <f>'고객관리 LIST'!K1545</f>
        <v>0</v>
      </c>
      <c r="I1546" s="211" t="str">
        <f>'고객관리 LIST'!L1545</f>
        <v/>
      </c>
      <c r="J1546" s="211">
        <f>'고객관리 LIST'!M1545</f>
        <v>0</v>
      </c>
      <c r="K1546" s="211">
        <f>'고객관리 LIST'!N1545</f>
        <v>0</v>
      </c>
      <c r="L1546" s="221">
        <f>'고객관리 LIST'!O1545</f>
        <v>0</v>
      </c>
    </row>
    <row r="1547" spans="1:12" ht="20.100000000000001" hidden="1" customHeight="1" x14ac:dyDescent="0.3">
      <c r="A1547" s="82" t="b">
        <f t="shared" ca="1" si="24"/>
        <v>0</v>
      </c>
      <c r="B1547" s="211">
        <f>'고객관리 LIST'!J1546</f>
        <v>0</v>
      </c>
      <c r="C1547" s="211">
        <f>'고객관리 LIST'!B1546</f>
        <v>0</v>
      </c>
      <c r="D1547" s="211">
        <f>'고객관리 LIST'!C1546</f>
        <v>0</v>
      </c>
      <c r="E1547" s="212">
        <f>'고객관리 LIST'!D1546</f>
        <v>0</v>
      </c>
      <c r="F1547" s="213">
        <f>'고객관리 LIST'!E1546</f>
        <v>0</v>
      </c>
      <c r="G1547" s="211">
        <f>'고객관리 LIST'!H1546</f>
        <v>0</v>
      </c>
      <c r="H1547" s="211">
        <f>'고객관리 LIST'!K1546</f>
        <v>0</v>
      </c>
      <c r="I1547" s="211" t="str">
        <f>'고객관리 LIST'!L1546</f>
        <v/>
      </c>
      <c r="J1547" s="211">
        <f>'고객관리 LIST'!M1546</f>
        <v>0</v>
      </c>
      <c r="K1547" s="211">
        <f>'고객관리 LIST'!N1546</f>
        <v>0</v>
      </c>
      <c r="L1547" s="221">
        <f>'고객관리 LIST'!O1546</f>
        <v>0</v>
      </c>
    </row>
    <row r="1548" spans="1:12" ht="20.100000000000001" hidden="1" customHeight="1" x14ac:dyDescent="0.3">
      <c r="A1548" s="82" t="b">
        <f t="shared" ca="1" si="24"/>
        <v>0</v>
      </c>
      <c r="B1548" s="211">
        <f>'고객관리 LIST'!J1547</f>
        <v>0</v>
      </c>
      <c r="C1548" s="211">
        <f>'고객관리 LIST'!B1547</f>
        <v>0</v>
      </c>
      <c r="D1548" s="211">
        <f>'고객관리 LIST'!C1547</f>
        <v>0</v>
      </c>
      <c r="E1548" s="212">
        <f>'고객관리 LIST'!D1547</f>
        <v>0</v>
      </c>
      <c r="F1548" s="213">
        <f>'고객관리 LIST'!E1547</f>
        <v>0</v>
      </c>
      <c r="G1548" s="211">
        <f>'고객관리 LIST'!H1547</f>
        <v>0</v>
      </c>
      <c r="H1548" s="211">
        <f>'고객관리 LIST'!K1547</f>
        <v>0</v>
      </c>
      <c r="I1548" s="211" t="str">
        <f>'고객관리 LIST'!L1547</f>
        <v/>
      </c>
      <c r="J1548" s="211">
        <f>'고객관리 LIST'!M1547</f>
        <v>0</v>
      </c>
      <c r="K1548" s="211">
        <f>'고객관리 LIST'!N1547</f>
        <v>0</v>
      </c>
      <c r="L1548" s="221">
        <f>'고객관리 LIST'!O1547</f>
        <v>0</v>
      </c>
    </row>
    <row r="1549" spans="1:12" ht="20.100000000000001" hidden="1" customHeight="1" x14ac:dyDescent="0.3">
      <c r="A1549" s="82" t="b">
        <f t="shared" ca="1" si="24"/>
        <v>0</v>
      </c>
      <c r="B1549" s="211">
        <f>'고객관리 LIST'!J1548</f>
        <v>0</v>
      </c>
      <c r="C1549" s="211">
        <f>'고객관리 LIST'!B1548</f>
        <v>0</v>
      </c>
      <c r="D1549" s="211">
        <f>'고객관리 LIST'!C1548</f>
        <v>0</v>
      </c>
      <c r="E1549" s="212">
        <f>'고객관리 LIST'!D1548</f>
        <v>0</v>
      </c>
      <c r="F1549" s="213">
        <f>'고객관리 LIST'!E1548</f>
        <v>0</v>
      </c>
      <c r="G1549" s="211">
        <f>'고객관리 LIST'!H1548</f>
        <v>0</v>
      </c>
      <c r="H1549" s="211">
        <f>'고객관리 LIST'!K1548</f>
        <v>0</v>
      </c>
      <c r="I1549" s="211" t="str">
        <f>'고객관리 LIST'!L1548</f>
        <v/>
      </c>
      <c r="J1549" s="211">
        <f>'고객관리 LIST'!M1548</f>
        <v>0</v>
      </c>
      <c r="K1549" s="211">
        <f>'고객관리 LIST'!N1548</f>
        <v>0</v>
      </c>
      <c r="L1549" s="221">
        <f>'고객관리 LIST'!O1548</f>
        <v>0</v>
      </c>
    </row>
    <row r="1550" spans="1:12" ht="20.100000000000001" hidden="1" customHeight="1" x14ac:dyDescent="0.3">
      <c r="A1550" s="82" t="b">
        <f t="shared" ca="1" si="24"/>
        <v>0</v>
      </c>
      <c r="B1550" s="211">
        <f>'고객관리 LIST'!J1549</f>
        <v>0</v>
      </c>
      <c r="C1550" s="211">
        <f>'고객관리 LIST'!B1549</f>
        <v>0</v>
      </c>
      <c r="D1550" s="211">
        <f>'고객관리 LIST'!C1549</f>
        <v>0</v>
      </c>
      <c r="E1550" s="212">
        <f>'고객관리 LIST'!D1549</f>
        <v>0</v>
      </c>
      <c r="F1550" s="213">
        <f>'고객관리 LIST'!E1549</f>
        <v>0</v>
      </c>
      <c r="G1550" s="211">
        <f>'고객관리 LIST'!H1549</f>
        <v>0</v>
      </c>
      <c r="H1550" s="211">
        <f>'고객관리 LIST'!K1549</f>
        <v>0</v>
      </c>
      <c r="I1550" s="211" t="str">
        <f>'고객관리 LIST'!L1549</f>
        <v/>
      </c>
      <c r="J1550" s="211">
        <f>'고객관리 LIST'!M1549</f>
        <v>0</v>
      </c>
      <c r="K1550" s="211">
        <f>'고객관리 LIST'!N1549</f>
        <v>0</v>
      </c>
      <c r="L1550" s="221">
        <f>'고객관리 LIST'!O1549</f>
        <v>0</v>
      </c>
    </row>
    <row r="1551" spans="1:12" ht="20.100000000000001" hidden="1" customHeight="1" x14ac:dyDescent="0.3">
      <c r="A1551" s="82" t="b">
        <f t="shared" ca="1" si="24"/>
        <v>0</v>
      </c>
      <c r="B1551" s="211">
        <f>'고객관리 LIST'!J1550</f>
        <v>0</v>
      </c>
      <c r="C1551" s="211">
        <f>'고객관리 LIST'!B1550</f>
        <v>0</v>
      </c>
      <c r="D1551" s="211">
        <f>'고객관리 LIST'!C1550</f>
        <v>0</v>
      </c>
      <c r="E1551" s="212">
        <f>'고객관리 LIST'!D1550</f>
        <v>0</v>
      </c>
      <c r="F1551" s="213">
        <f>'고객관리 LIST'!E1550</f>
        <v>0</v>
      </c>
      <c r="G1551" s="211">
        <f>'고객관리 LIST'!H1550</f>
        <v>0</v>
      </c>
      <c r="H1551" s="211">
        <f>'고객관리 LIST'!K1550</f>
        <v>0</v>
      </c>
      <c r="I1551" s="211" t="str">
        <f>'고객관리 LIST'!L1550</f>
        <v/>
      </c>
      <c r="J1551" s="211">
        <f>'고객관리 LIST'!M1550</f>
        <v>0</v>
      </c>
      <c r="K1551" s="211">
        <f>'고객관리 LIST'!N1550</f>
        <v>0</v>
      </c>
      <c r="L1551" s="221">
        <f>'고객관리 LIST'!O1550</f>
        <v>0</v>
      </c>
    </row>
    <row r="1552" spans="1:12" ht="20.100000000000001" hidden="1" customHeight="1" x14ac:dyDescent="0.3">
      <c r="A1552" s="82" t="b">
        <f t="shared" ca="1" si="24"/>
        <v>0</v>
      </c>
      <c r="B1552" s="211">
        <f>'고객관리 LIST'!J1551</f>
        <v>0</v>
      </c>
      <c r="C1552" s="211">
        <f>'고객관리 LIST'!B1551</f>
        <v>0</v>
      </c>
      <c r="D1552" s="211">
        <f>'고객관리 LIST'!C1551</f>
        <v>0</v>
      </c>
      <c r="E1552" s="212">
        <f>'고객관리 LIST'!D1551</f>
        <v>0</v>
      </c>
      <c r="F1552" s="213">
        <f>'고객관리 LIST'!E1551</f>
        <v>0</v>
      </c>
      <c r="G1552" s="211">
        <f>'고객관리 LIST'!H1551</f>
        <v>0</v>
      </c>
      <c r="H1552" s="211">
        <f>'고객관리 LIST'!K1551</f>
        <v>0</v>
      </c>
      <c r="I1552" s="211" t="str">
        <f>'고객관리 LIST'!L1551</f>
        <v/>
      </c>
      <c r="J1552" s="211">
        <f>'고객관리 LIST'!M1551</f>
        <v>0</v>
      </c>
      <c r="K1552" s="211">
        <f>'고객관리 LIST'!N1551</f>
        <v>0</v>
      </c>
      <c r="L1552" s="221">
        <f>'고객관리 LIST'!O1551</f>
        <v>0</v>
      </c>
    </row>
    <row r="1553" spans="1:12" ht="20.100000000000001" hidden="1" customHeight="1" x14ac:dyDescent="0.3">
      <c r="A1553" s="82" t="b">
        <f t="shared" ca="1" si="24"/>
        <v>0</v>
      </c>
      <c r="B1553" s="211">
        <f>'고객관리 LIST'!J1552</f>
        <v>0</v>
      </c>
      <c r="C1553" s="211">
        <f>'고객관리 LIST'!B1552</f>
        <v>0</v>
      </c>
      <c r="D1553" s="211">
        <f>'고객관리 LIST'!C1552</f>
        <v>0</v>
      </c>
      <c r="E1553" s="212">
        <f>'고객관리 LIST'!D1552</f>
        <v>0</v>
      </c>
      <c r="F1553" s="213">
        <f>'고객관리 LIST'!E1552</f>
        <v>0</v>
      </c>
      <c r="G1553" s="211">
        <f>'고객관리 LIST'!H1552</f>
        <v>0</v>
      </c>
      <c r="H1553" s="211">
        <f>'고객관리 LIST'!K1552</f>
        <v>0</v>
      </c>
      <c r="I1553" s="211" t="str">
        <f>'고객관리 LIST'!L1552</f>
        <v/>
      </c>
      <c r="J1553" s="211">
        <f>'고객관리 LIST'!M1552</f>
        <v>0</v>
      </c>
      <c r="K1553" s="211">
        <f>'고객관리 LIST'!N1552</f>
        <v>0</v>
      </c>
      <c r="L1553" s="221">
        <f>'고객관리 LIST'!O1552</f>
        <v>0</v>
      </c>
    </row>
    <row r="1554" spans="1:12" ht="20.100000000000001" hidden="1" customHeight="1" x14ac:dyDescent="0.3">
      <c r="A1554" s="82" t="b">
        <f t="shared" ca="1" si="24"/>
        <v>0</v>
      </c>
      <c r="B1554" s="211">
        <f>'고객관리 LIST'!J1553</f>
        <v>0</v>
      </c>
      <c r="C1554" s="211">
        <f>'고객관리 LIST'!B1553</f>
        <v>0</v>
      </c>
      <c r="D1554" s="211">
        <f>'고객관리 LIST'!C1553</f>
        <v>0</v>
      </c>
      <c r="E1554" s="212">
        <f>'고객관리 LIST'!D1553</f>
        <v>0</v>
      </c>
      <c r="F1554" s="213">
        <f>'고객관리 LIST'!E1553</f>
        <v>0</v>
      </c>
      <c r="G1554" s="211">
        <f>'고객관리 LIST'!H1553</f>
        <v>0</v>
      </c>
      <c r="H1554" s="211">
        <f>'고객관리 LIST'!K1553</f>
        <v>0</v>
      </c>
      <c r="I1554" s="211" t="str">
        <f>'고객관리 LIST'!L1553</f>
        <v/>
      </c>
      <c r="J1554" s="211">
        <f>'고객관리 LIST'!M1553</f>
        <v>0</v>
      </c>
      <c r="K1554" s="211">
        <f>'고객관리 LIST'!N1553</f>
        <v>0</v>
      </c>
      <c r="L1554" s="221">
        <f>'고객관리 LIST'!O1553</f>
        <v>0</v>
      </c>
    </row>
    <row r="1555" spans="1:12" ht="20.100000000000001" hidden="1" customHeight="1" x14ac:dyDescent="0.3">
      <c r="A1555" s="82" t="b">
        <f t="shared" ca="1" si="24"/>
        <v>0</v>
      </c>
      <c r="B1555" s="211">
        <f>'고객관리 LIST'!J1554</f>
        <v>0</v>
      </c>
      <c r="C1555" s="211">
        <f>'고객관리 LIST'!B1554</f>
        <v>0</v>
      </c>
      <c r="D1555" s="211">
        <f>'고객관리 LIST'!C1554</f>
        <v>0</v>
      </c>
      <c r="E1555" s="212">
        <f>'고객관리 LIST'!D1554</f>
        <v>0</v>
      </c>
      <c r="F1555" s="213">
        <f>'고객관리 LIST'!E1554</f>
        <v>0</v>
      </c>
      <c r="G1555" s="211">
        <f>'고객관리 LIST'!H1554</f>
        <v>0</v>
      </c>
      <c r="H1555" s="211">
        <f>'고객관리 LIST'!K1554</f>
        <v>0</v>
      </c>
      <c r="I1555" s="211" t="str">
        <f>'고객관리 LIST'!L1554</f>
        <v/>
      </c>
      <c r="J1555" s="211">
        <f>'고객관리 LIST'!M1554</f>
        <v>0</v>
      </c>
      <c r="K1555" s="211">
        <f>'고객관리 LIST'!N1554</f>
        <v>0</v>
      </c>
      <c r="L1555" s="221">
        <f>'고객관리 LIST'!O1554</f>
        <v>0</v>
      </c>
    </row>
    <row r="1556" spans="1:12" ht="20.100000000000001" hidden="1" customHeight="1" x14ac:dyDescent="0.3">
      <c r="A1556" s="82" t="b">
        <f t="shared" ca="1" si="24"/>
        <v>0</v>
      </c>
      <c r="B1556" s="211">
        <f>'고객관리 LIST'!J1555</f>
        <v>0</v>
      </c>
      <c r="C1556" s="211">
        <f>'고객관리 LIST'!B1555</f>
        <v>0</v>
      </c>
      <c r="D1556" s="211">
        <f>'고객관리 LIST'!C1555</f>
        <v>0</v>
      </c>
      <c r="E1556" s="212">
        <f>'고객관리 LIST'!D1555</f>
        <v>0</v>
      </c>
      <c r="F1556" s="213">
        <f>'고객관리 LIST'!E1555</f>
        <v>0</v>
      </c>
      <c r="G1556" s="211">
        <f>'고객관리 LIST'!H1555</f>
        <v>0</v>
      </c>
      <c r="H1556" s="211">
        <f>'고객관리 LIST'!K1555</f>
        <v>0</v>
      </c>
      <c r="I1556" s="211" t="str">
        <f>'고객관리 LIST'!L1555</f>
        <v/>
      </c>
      <c r="J1556" s="211">
        <f>'고객관리 LIST'!M1555</f>
        <v>0</v>
      </c>
      <c r="K1556" s="211">
        <f>'고객관리 LIST'!N1555</f>
        <v>0</v>
      </c>
      <c r="L1556" s="221">
        <f>'고객관리 LIST'!O1555</f>
        <v>0</v>
      </c>
    </row>
    <row r="1557" spans="1:12" ht="20.100000000000001" hidden="1" customHeight="1" x14ac:dyDescent="0.3">
      <c r="A1557" s="82" t="b">
        <f t="shared" ca="1" si="24"/>
        <v>0</v>
      </c>
      <c r="B1557" s="211">
        <f>'고객관리 LIST'!J1556</f>
        <v>0</v>
      </c>
      <c r="C1557" s="211">
        <f>'고객관리 LIST'!B1556</f>
        <v>0</v>
      </c>
      <c r="D1557" s="211">
        <f>'고객관리 LIST'!C1556</f>
        <v>0</v>
      </c>
      <c r="E1557" s="212">
        <f>'고객관리 LIST'!D1556</f>
        <v>0</v>
      </c>
      <c r="F1557" s="213">
        <f>'고객관리 LIST'!E1556</f>
        <v>0</v>
      </c>
      <c r="G1557" s="211">
        <f>'고객관리 LIST'!H1556</f>
        <v>0</v>
      </c>
      <c r="H1557" s="211">
        <f>'고객관리 LIST'!K1556</f>
        <v>0</v>
      </c>
      <c r="I1557" s="211" t="str">
        <f>'고객관리 LIST'!L1556</f>
        <v/>
      </c>
      <c r="J1557" s="211">
        <f>'고객관리 LIST'!M1556</f>
        <v>0</v>
      </c>
      <c r="K1557" s="211">
        <f>'고객관리 LIST'!N1556</f>
        <v>0</v>
      </c>
      <c r="L1557" s="221">
        <f>'고객관리 LIST'!O1556</f>
        <v>0</v>
      </c>
    </row>
    <row r="1558" spans="1:12" ht="20.100000000000001" hidden="1" customHeight="1" x14ac:dyDescent="0.3">
      <c r="A1558" s="82" t="b">
        <f t="shared" ca="1" si="24"/>
        <v>0</v>
      </c>
      <c r="B1558" s="211">
        <f>'고객관리 LIST'!J1557</f>
        <v>0</v>
      </c>
      <c r="C1558" s="211">
        <f>'고객관리 LIST'!B1557</f>
        <v>0</v>
      </c>
      <c r="D1558" s="211">
        <f>'고객관리 LIST'!C1557</f>
        <v>0</v>
      </c>
      <c r="E1558" s="212">
        <f>'고객관리 LIST'!D1557</f>
        <v>0</v>
      </c>
      <c r="F1558" s="213">
        <f>'고객관리 LIST'!E1557</f>
        <v>0</v>
      </c>
      <c r="G1558" s="211">
        <f>'고객관리 LIST'!H1557</f>
        <v>0</v>
      </c>
      <c r="H1558" s="211">
        <f>'고객관리 LIST'!K1557</f>
        <v>0</v>
      </c>
      <c r="I1558" s="211" t="str">
        <f>'고객관리 LIST'!L1557</f>
        <v/>
      </c>
      <c r="J1558" s="211">
        <f>'고객관리 LIST'!M1557</f>
        <v>0</v>
      </c>
      <c r="K1558" s="211">
        <f>'고객관리 LIST'!N1557</f>
        <v>0</v>
      </c>
      <c r="L1558" s="221">
        <f>'고객관리 LIST'!O1557</f>
        <v>0</v>
      </c>
    </row>
    <row r="1559" spans="1:12" ht="20.100000000000001" hidden="1" customHeight="1" x14ac:dyDescent="0.3">
      <c r="A1559" s="82" t="b">
        <f t="shared" ca="1" si="24"/>
        <v>0</v>
      </c>
      <c r="B1559" s="211">
        <f>'고객관리 LIST'!J1558</f>
        <v>0</v>
      </c>
      <c r="C1559" s="211">
        <f>'고객관리 LIST'!B1558</f>
        <v>0</v>
      </c>
      <c r="D1559" s="211">
        <f>'고객관리 LIST'!C1558</f>
        <v>0</v>
      </c>
      <c r="E1559" s="212">
        <f>'고객관리 LIST'!D1558</f>
        <v>0</v>
      </c>
      <c r="F1559" s="213">
        <f>'고객관리 LIST'!E1558</f>
        <v>0</v>
      </c>
      <c r="G1559" s="211">
        <f>'고객관리 LIST'!H1558</f>
        <v>0</v>
      </c>
      <c r="H1559" s="211">
        <f>'고객관리 LIST'!K1558</f>
        <v>0</v>
      </c>
      <c r="I1559" s="211" t="str">
        <f>'고객관리 LIST'!L1558</f>
        <v/>
      </c>
      <c r="J1559" s="211">
        <f>'고객관리 LIST'!M1558</f>
        <v>0</v>
      </c>
      <c r="K1559" s="211">
        <f>'고객관리 LIST'!N1558</f>
        <v>0</v>
      </c>
      <c r="L1559" s="221">
        <f>'고객관리 LIST'!O1558</f>
        <v>0</v>
      </c>
    </row>
    <row r="1560" spans="1:12" ht="20.100000000000001" hidden="1" customHeight="1" x14ac:dyDescent="0.3">
      <c r="A1560" s="82" t="b">
        <f t="shared" ca="1" si="24"/>
        <v>0</v>
      </c>
      <c r="B1560" s="211">
        <f>'고객관리 LIST'!J1559</f>
        <v>0</v>
      </c>
      <c r="C1560" s="211">
        <f>'고객관리 LIST'!B1559</f>
        <v>0</v>
      </c>
      <c r="D1560" s="211">
        <f>'고객관리 LIST'!C1559</f>
        <v>0</v>
      </c>
      <c r="E1560" s="212">
        <f>'고객관리 LIST'!D1559</f>
        <v>0</v>
      </c>
      <c r="F1560" s="213">
        <f>'고객관리 LIST'!E1559</f>
        <v>0</v>
      </c>
      <c r="G1560" s="211">
        <f>'고객관리 LIST'!H1559</f>
        <v>0</v>
      </c>
      <c r="H1560" s="211">
        <f>'고객관리 LIST'!K1559</f>
        <v>0</v>
      </c>
      <c r="I1560" s="211" t="str">
        <f>'고객관리 LIST'!L1559</f>
        <v/>
      </c>
      <c r="J1560" s="211">
        <f>'고객관리 LIST'!M1559</f>
        <v>0</v>
      </c>
      <c r="K1560" s="211">
        <f>'고객관리 LIST'!N1559</f>
        <v>0</v>
      </c>
      <c r="L1560" s="221">
        <f>'고객관리 LIST'!O1559</f>
        <v>0</v>
      </c>
    </row>
    <row r="1561" spans="1:12" ht="20.100000000000001" hidden="1" customHeight="1" x14ac:dyDescent="0.3">
      <c r="A1561" s="82" t="b">
        <f t="shared" ca="1" si="24"/>
        <v>0</v>
      </c>
      <c r="B1561" s="211">
        <f>'고객관리 LIST'!J1560</f>
        <v>0</v>
      </c>
      <c r="C1561" s="211">
        <f>'고객관리 LIST'!B1560</f>
        <v>0</v>
      </c>
      <c r="D1561" s="211">
        <f>'고객관리 LIST'!C1560</f>
        <v>0</v>
      </c>
      <c r="E1561" s="212">
        <f>'고객관리 LIST'!D1560</f>
        <v>0</v>
      </c>
      <c r="F1561" s="213">
        <f>'고객관리 LIST'!E1560</f>
        <v>0</v>
      </c>
      <c r="G1561" s="211">
        <f>'고객관리 LIST'!H1560</f>
        <v>0</v>
      </c>
      <c r="H1561" s="211">
        <f>'고객관리 LIST'!K1560</f>
        <v>0</v>
      </c>
      <c r="I1561" s="211" t="str">
        <f>'고객관리 LIST'!L1560</f>
        <v/>
      </c>
      <c r="J1561" s="211">
        <f>'고객관리 LIST'!M1560</f>
        <v>0</v>
      </c>
      <c r="K1561" s="211">
        <f>'고객관리 LIST'!N1560</f>
        <v>0</v>
      </c>
      <c r="L1561" s="221">
        <f>'고객관리 LIST'!O1560</f>
        <v>0</v>
      </c>
    </row>
    <row r="1562" spans="1:12" ht="20.100000000000001" hidden="1" customHeight="1" x14ac:dyDescent="0.3">
      <c r="A1562" s="82" t="b">
        <f t="shared" ca="1" si="24"/>
        <v>0</v>
      </c>
      <c r="B1562" s="211">
        <f>'고객관리 LIST'!J1561</f>
        <v>0</v>
      </c>
      <c r="C1562" s="211">
        <f>'고객관리 LIST'!B1561</f>
        <v>0</v>
      </c>
      <c r="D1562" s="211">
        <f>'고객관리 LIST'!C1561</f>
        <v>0</v>
      </c>
      <c r="E1562" s="212">
        <f>'고객관리 LIST'!D1561</f>
        <v>0</v>
      </c>
      <c r="F1562" s="213">
        <f>'고객관리 LIST'!E1561</f>
        <v>0</v>
      </c>
      <c r="G1562" s="211">
        <f>'고객관리 LIST'!H1561</f>
        <v>0</v>
      </c>
      <c r="H1562" s="211">
        <f>'고객관리 LIST'!K1561</f>
        <v>0</v>
      </c>
      <c r="I1562" s="211" t="str">
        <f>'고객관리 LIST'!L1561</f>
        <v/>
      </c>
      <c r="J1562" s="211">
        <f>'고객관리 LIST'!M1561</f>
        <v>0</v>
      </c>
      <c r="K1562" s="211">
        <f>'고객관리 LIST'!N1561</f>
        <v>0</v>
      </c>
      <c r="L1562" s="221">
        <f>'고객관리 LIST'!O1561</f>
        <v>0</v>
      </c>
    </row>
    <row r="1563" spans="1:12" ht="20.100000000000001" hidden="1" customHeight="1" x14ac:dyDescent="0.3">
      <c r="A1563" s="82" t="b">
        <f t="shared" ca="1" si="24"/>
        <v>0</v>
      </c>
      <c r="B1563" s="211">
        <f>'고객관리 LIST'!J1562</f>
        <v>0</v>
      </c>
      <c r="C1563" s="211">
        <f>'고객관리 LIST'!B1562</f>
        <v>0</v>
      </c>
      <c r="D1563" s="211">
        <f>'고객관리 LIST'!C1562</f>
        <v>0</v>
      </c>
      <c r="E1563" s="212">
        <f>'고객관리 LIST'!D1562</f>
        <v>0</v>
      </c>
      <c r="F1563" s="213">
        <f>'고객관리 LIST'!E1562</f>
        <v>0</v>
      </c>
      <c r="G1563" s="211">
        <f>'고객관리 LIST'!H1562</f>
        <v>0</v>
      </c>
      <c r="H1563" s="211">
        <f>'고객관리 LIST'!K1562</f>
        <v>0</v>
      </c>
      <c r="I1563" s="211" t="str">
        <f>'고객관리 LIST'!L1562</f>
        <v/>
      </c>
      <c r="J1563" s="211">
        <f>'고객관리 LIST'!M1562</f>
        <v>0</v>
      </c>
      <c r="K1563" s="211">
        <f>'고객관리 LIST'!N1562</f>
        <v>0</v>
      </c>
      <c r="L1563" s="221">
        <f>'고객관리 LIST'!O1562</f>
        <v>0</v>
      </c>
    </row>
    <row r="1564" spans="1:12" ht="20.100000000000001" hidden="1" customHeight="1" x14ac:dyDescent="0.3">
      <c r="A1564" s="82" t="b">
        <f t="shared" ca="1" si="24"/>
        <v>0</v>
      </c>
      <c r="B1564" s="211">
        <f>'고객관리 LIST'!J1563</f>
        <v>0</v>
      </c>
      <c r="C1564" s="211">
        <f>'고객관리 LIST'!B1563</f>
        <v>0</v>
      </c>
      <c r="D1564" s="211">
        <f>'고객관리 LIST'!C1563</f>
        <v>0</v>
      </c>
      <c r="E1564" s="212">
        <f>'고객관리 LIST'!D1563</f>
        <v>0</v>
      </c>
      <c r="F1564" s="213">
        <f>'고객관리 LIST'!E1563</f>
        <v>0</v>
      </c>
      <c r="G1564" s="211">
        <f>'고객관리 LIST'!H1563</f>
        <v>0</v>
      </c>
      <c r="H1564" s="211">
        <f>'고객관리 LIST'!K1563</f>
        <v>0</v>
      </c>
      <c r="I1564" s="211" t="str">
        <f>'고객관리 LIST'!L1563</f>
        <v/>
      </c>
      <c r="J1564" s="211">
        <f>'고객관리 LIST'!M1563</f>
        <v>0</v>
      </c>
      <c r="K1564" s="211">
        <f>'고객관리 LIST'!N1563</f>
        <v>0</v>
      </c>
      <c r="L1564" s="221">
        <f>'고객관리 LIST'!O1563</f>
        <v>0</v>
      </c>
    </row>
    <row r="1565" spans="1:12" ht="20.100000000000001" hidden="1" customHeight="1" x14ac:dyDescent="0.3">
      <c r="A1565" s="82" t="b">
        <f t="shared" ca="1" si="24"/>
        <v>0</v>
      </c>
      <c r="B1565" s="211">
        <f>'고객관리 LIST'!J1564</f>
        <v>0</v>
      </c>
      <c r="C1565" s="211">
        <f>'고객관리 LIST'!B1564</f>
        <v>0</v>
      </c>
      <c r="D1565" s="211">
        <f>'고객관리 LIST'!C1564</f>
        <v>0</v>
      </c>
      <c r="E1565" s="212">
        <f>'고객관리 LIST'!D1564</f>
        <v>0</v>
      </c>
      <c r="F1565" s="213">
        <f>'고객관리 LIST'!E1564</f>
        <v>0</v>
      </c>
      <c r="G1565" s="211">
        <f>'고객관리 LIST'!H1564</f>
        <v>0</v>
      </c>
      <c r="H1565" s="211">
        <f>'고객관리 LIST'!K1564</f>
        <v>0</v>
      </c>
      <c r="I1565" s="211" t="str">
        <f>'고객관리 LIST'!L1564</f>
        <v/>
      </c>
      <c r="J1565" s="211">
        <f>'고객관리 LIST'!M1564</f>
        <v>0</v>
      </c>
      <c r="K1565" s="211">
        <f>'고객관리 LIST'!N1564</f>
        <v>0</v>
      </c>
      <c r="L1565" s="221">
        <f>'고객관리 LIST'!O1564</f>
        <v>0</v>
      </c>
    </row>
    <row r="1566" spans="1:12" ht="20.100000000000001" hidden="1" customHeight="1" x14ac:dyDescent="0.3">
      <c r="A1566" s="82" t="b">
        <f t="shared" ca="1" si="24"/>
        <v>0</v>
      </c>
      <c r="B1566" s="211">
        <f>'고객관리 LIST'!J1565</f>
        <v>0</v>
      </c>
      <c r="C1566" s="211">
        <f>'고객관리 LIST'!B1565</f>
        <v>0</v>
      </c>
      <c r="D1566" s="211">
        <f>'고객관리 LIST'!C1565</f>
        <v>0</v>
      </c>
      <c r="E1566" s="212">
        <f>'고객관리 LIST'!D1565</f>
        <v>0</v>
      </c>
      <c r="F1566" s="213">
        <f>'고객관리 LIST'!E1565</f>
        <v>0</v>
      </c>
      <c r="G1566" s="211">
        <f>'고객관리 LIST'!H1565</f>
        <v>0</v>
      </c>
      <c r="H1566" s="211">
        <f>'고객관리 LIST'!K1565</f>
        <v>0</v>
      </c>
      <c r="I1566" s="211" t="str">
        <f>'고객관리 LIST'!L1565</f>
        <v/>
      </c>
      <c r="J1566" s="211">
        <f>'고객관리 LIST'!M1565</f>
        <v>0</v>
      </c>
      <c r="K1566" s="211">
        <f>'고객관리 LIST'!N1565</f>
        <v>0</v>
      </c>
      <c r="L1566" s="221">
        <f>'고객관리 LIST'!O1565</f>
        <v>0</v>
      </c>
    </row>
    <row r="1567" spans="1:12" ht="20.100000000000001" hidden="1" customHeight="1" x14ac:dyDescent="0.3">
      <c r="A1567" s="82" t="b">
        <f t="shared" ca="1" si="24"/>
        <v>0</v>
      </c>
      <c r="B1567" s="211">
        <f>'고객관리 LIST'!J1566</f>
        <v>0</v>
      </c>
      <c r="C1567" s="211">
        <f>'고객관리 LIST'!B1566</f>
        <v>0</v>
      </c>
      <c r="D1567" s="211">
        <f>'고객관리 LIST'!C1566</f>
        <v>0</v>
      </c>
      <c r="E1567" s="212">
        <f>'고객관리 LIST'!D1566</f>
        <v>0</v>
      </c>
      <c r="F1567" s="213">
        <f>'고객관리 LIST'!E1566</f>
        <v>0</v>
      </c>
      <c r="G1567" s="211">
        <f>'고객관리 LIST'!H1566</f>
        <v>0</v>
      </c>
      <c r="H1567" s="211">
        <f>'고객관리 LIST'!K1566</f>
        <v>0</v>
      </c>
      <c r="I1567" s="211" t="str">
        <f>'고객관리 LIST'!L1566</f>
        <v/>
      </c>
      <c r="J1567" s="211">
        <f>'고객관리 LIST'!M1566</f>
        <v>0</v>
      </c>
      <c r="K1567" s="211">
        <f>'고객관리 LIST'!N1566</f>
        <v>0</v>
      </c>
      <c r="L1567" s="221">
        <f>'고객관리 LIST'!O1566</f>
        <v>0</v>
      </c>
    </row>
    <row r="1568" spans="1:12" ht="20.100000000000001" hidden="1" customHeight="1" x14ac:dyDescent="0.3">
      <c r="A1568" s="82" t="b">
        <f t="shared" ca="1" si="24"/>
        <v>0</v>
      </c>
      <c r="B1568" s="211">
        <f>'고객관리 LIST'!J1567</f>
        <v>0</v>
      </c>
      <c r="C1568" s="211">
        <f>'고객관리 LIST'!B1567</f>
        <v>0</v>
      </c>
      <c r="D1568" s="211">
        <f>'고객관리 LIST'!C1567</f>
        <v>0</v>
      </c>
      <c r="E1568" s="212">
        <f>'고객관리 LIST'!D1567</f>
        <v>0</v>
      </c>
      <c r="F1568" s="213">
        <f>'고객관리 LIST'!E1567</f>
        <v>0</v>
      </c>
      <c r="G1568" s="211">
        <f>'고객관리 LIST'!H1567</f>
        <v>0</v>
      </c>
      <c r="H1568" s="211">
        <f>'고객관리 LIST'!K1567</f>
        <v>0</v>
      </c>
      <c r="I1568" s="211" t="str">
        <f>'고객관리 LIST'!L1567</f>
        <v/>
      </c>
      <c r="J1568" s="211">
        <f>'고객관리 LIST'!M1567</f>
        <v>0</v>
      </c>
      <c r="K1568" s="211">
        <f>'고객관리 LIST'!N1567</f>
        <v>0</v>
      </c>
      <c r="L1568" s="221">
        <f>'고객관리 LIST'!O1567</f>
        <v>0</v>
      </c>
    </row>
    <row r="1569" spans="1:12" ht="20.100000000000001" hidden="1" customHeight="1" x14ac:dyDescent="0.3">
      <c r="A1569" s="82" t="b">
        <f t="shared" ca="1" si="24"/>
        <v>0</v>
      </c>
      <c r="B1569" s="211">
        <f>'고객관리 LIST'!J1568</f>
        <v>0</v>
      </c>
      <c r="C1569" s="211">
        <f>'고객관리 LIST'!B1568</f>
        <v>0</v>
      </c>
      <c r="D1569" s="211">
        <f>'고객관리 LIST'!C1568</f>
        <v>0</v>
      </c>
      <c r="E1569" s="212">
        <f>'고객관리 LIST'!D1568</f>
        <v>0</v>
      </c>
      <c r="F1569" s="213">
        <f>'고객관리 LIST'!E1568</f>
        <v>0</v>
      </c>
      <c r="G1569" s="211">
        <f>'고객관리 LIST'!H1568</f>
        <v>0</v>
      </c>
      <c r="H1569" s="211">
        <f>'고객관리 LIST'!K1568</f>
        <v>0</v>
      </c>
      <c r="I1569" s="211" t="str">
        <f>'고객관리 LIST'!L1568</f>
        <v/>
      </c>
      <c r="J1569" s="211">
        <f>'고객관리 LIST'!M1568</f>
        <v>0</v>
      </c>
      <c r="K1569" s="211">
        <f>'고객관리 LIST'!N1568</f>
        <v>0</v>
      </c>
      <c r="L1569" s="221">
        <f>'고객관리 LIST'!O1568</f>
        <v>0</v>
      </c>
    </row>
    <row r="1570" spans="1:12" ht="20.100000000000001" hidden="1" customHeight="1" x14ac:dyDescent="0.3">
      <c r="A1570" s="82" t="b">
        <f t="shared" ca="1" si="24"/>
        <v>0</v>
      </c>
      <c r="B1570" s="211">
        <f>'고객관리 LIST'!J1569</f>
        <v>0</v>
      </c>
      <c r="C1570" s="211">
        <f>'고객관리 LIST'!B1569</f>
        <v>0</v>
      </c>
      <c r="D1570" s="211">
        <f>'고객관리 LIST'!C1569</f>
        <v>0</v>
      </c>
      <c r="E1570" s="212">
        <f>'고객관리 LIST'!D1569</f>
        <v>0</v>
      </c>
      <c r="F1570" s="213">
        <f>'고객관리 LIST'!E1569</f>
        <v>0</v>
      </c>
      <c r="G1570" s="211">
        <f>'고객관리 LIST'!H1569</f>
        <v>0</v>
      </c>
      <c r="H1570" s="211">
        <f>'고객관리 LIST'!K1569</f>
        <v>0</v>
      </c>
      <c r="I1570" s="211" t="str">
        <f>'고객관리 LIST'!L1569</f>
        <v/>
      </c>
      <c r="J1570" s="211">
        <f>'고객관리 LIST'!M1569</f>
        <v>0</v>
      </c>
      <c r="K1570" s="211">
        <f>'고객관리 LIST'!N1569</f>
        <v>0</v>
      </c>
      <c r="L1570" s="221">
        <f>'고객관리 LIST'!O1569</f>
        <v>0</v>
      </c>
    </row>
    <row r="1571" spans="1:12" ht="20.100000000000001" hidden="1" customHeight="1" x14ac:dyDescent="0.3">
      <c r="A1571" s="82" t="b">
        <f t="shared" ca="1" si="24"/>
        <v>0</v>
      </c>
      <c r="B1571" s="211">
        <f>'고객관리 LIST'!J1570</f>
        <v>0</v>
      </c>
      <c r="C1571" s="211">
        <f>'고객관리 LIST'!B1570</f>
        <v>0</v>
      </c>
      <c r="D1571" s="211">
        <f>'고객관리 LIST'!C1570</f>
        <v>0</v>
      </c>
      <c r="E1571" s="212">
        <f>'고객관리 LIST'!D1570</f>
        <v>0</v>
      </c>
      <c r="F1571" s="213">
        <f>'고객관리 LIST'!E1570</f>
        <v>0</v>
      </c>
      <c r="G1571" s="211">
        <f>'고객관리 LIST'!H1570</f>
        <v>0</v>
      </c>
      <c r="H1571" s="211">
        <f>'고객관리 LIST'!K1570</f>
        <v>0</v>
      </c>
      <c r="I1571" s="211" t="str">
        <f>'고객관리 LIST'!L1570</f>
        <v/>
      </c>
      <c r="J1571" s="211">
        <f>'고객관리 LIST'!M1570</f>
        <v>0</v>
      </c>
      <c r="K1571" s="211">
        <f>'고객관리 LIST'!N1570</f>
        <v>0</v>
      </c>
      <c r="L1571" s="221">
        <f>'고객관리 LIST'!O1570</f>
        <v>0</v>
      </c>
    </row>
    <row r="1572" spans="1:12" ht="20.100000000000001" hidden="1" customHeight="1" x14ac:dyDescent="0.3">
      <c r="A1572" s="82" t="b">
        <f t="shared" ca="1" si="24"/>
        <v>0</v>
      </c>
      <c r="B1572" s="211">
        <f>'고객관리 LIST'!J1571</f>
        <v>0</v>
      </c>
      <c r="C1572" s="211">
        <f>'고객관리 LIST'!B1571</f>
        <v>0</v>
      </c>
      <c r="D1572" s="211">
        <f>'고객관리 LIST'!C1571</f>
        <v>0</v>
      </c>
      <c r="E1572" s="212">
        <f>'고객관리 LIST'!D1571</f>
        <v>0</v>
      </c>
      <c r="F1572" s="213">
        <f>'고객관리 LIST'!E1571</f>
        <v>0</v>
      </c>
      <c r="G1572" s="211">
        <f>'고객관리 LIST'!H1571</f>
        <v>0</v>
      </c>
      <c r="H1572" s="211">
        <f>'고객관리 LIST'!K1571</f>
        <v>0</v>
      </c>
      <c r="I1572" s="211" t="str">
        <f>'고객관리 LIST'!L1571</f>
        <v/>
      </c>
      <c r="J1572" s="211">
        <f>'고객관리 LIST'!M1571</f>
        <v>0</v>
      </c>
      <c r="K1572" s="211">
        <f>'고객관리 LIST'!N1571</f>
        <v>0</v>
      </c>
      <c r="L1572" s="221">
        <f>'고객관리 LIST'!O1571</f>
        <v>0</v>
      </c>
    </row>
    <row r="1573" spans="1:12" ht="20.100000000000001" hidden="1" customHeight="1" x14ac:dyDescent="0.3">
      <c r="A1573" s="82" t="b">
        <f t="shared" ca="1" si="24"/>
        <v>0</v>
      </c>
      <c r="B1573" s="211">
        <f>'고객관리 LIST'!J1572</f>
        <v>0</v>
      </c>
      <c r="C1573" s="211">
        <f>'고객관리 LIST'!B1572</f>
        <v>0</v>
      </c>
      <c r="D1573" s="211">
        <f>'고객관리 LIST'!C1572</f>
        <v>0</v>
      </c>
      <c r="E1573" s="212">
        <f>'고객관리 LIST'!D1572</f>
        <v>0</v>
      </c>
      <c r="F1573" s="213">
        <f>'고객관리 LIST'!E1572</f>
        <v>0</v>
      </c>
      <c r="G1573" s="211">
        <f>'고객관리 LIST'!H1572</f>
        <v>0</v>
      </c>
      <c r="H1573" s="211">
        <f>'고객관리 LIST'!K1572</f>
        <v>0</v>
      </c>
      <c r="I1573" s="211" t="str">
        <f>'고객관리 LIST'!L1572</f>
        <v/>
      </c>
      <c r="J1573" s="211">
        <f>'고객관리 LIST'!M1572</f>
        <v>0</v>
      </c>
      <c r="K1573" s="211">
        <f>'고객관리 LIST'!N1572</f>
        <v>0</v>
      </c>
      <c r="L1573" s="221">
        <f>'고객관리 LIST'!O1572</f>
        <v>0</v>
      </c>
    </row>
    <row r="1574" spans="1:12" ht="20.100000000000001" hidden="1" customHeight="1" x14ac:dyDescent="0.3">
      <c r="A1574" s="82" t="b">
        <f t="shared" ca="1" si="24"/>
        <v>0</v>
      </c>
      <c r="B1574" s="211">
        <f>'고객관리 LIST'!J1573</f>
        <v>0</v>
      </c>
      <c r="C1574" s="211">
        <f>'고객관리 LIST'!B1573</f>
        <v>0</v>
      </c>
      <c r="D1574" s="211">
        <f>'고객관리 LIST'!C1573</f>
        <v>0</v>
      </c>
      <c r="E1574" s="212">
        <f>'고객관리 LIST'!D1573</f>
        <v>0</v>
      </c>
      <c r="F1574" s="213">
        <f>'고객관리 LIST'!E1573</f>
        <v>0</v>
      </c>
      <c r="G1574" s="211">
        <f>'고객관리 LIST'!H1573</f>
        <v>0</v>
      </c>
      <c r="H1574" s="211">
        <f>'고객관리 LIST'!K1573</f>
        <v>0</v>
      </c>
      <c r="I1574" s="211" t="str">
        <f>'고객관리 LIST'!L1573</f>
        <v/>
      </c>
      <c r="J1574" s="211">
        <f>'고객관리 LIST'!M1573</f>
        <v>0</v>
      </c>
      <c r="K1574" s="211">
        <f>'고객관리 LIST'!N1573</f>
        <v>0</v>
      </c>
      <c r="L1574" s="221">
        <f>'고객관리 LIST'!O1573</f>
        <v>0</v>
      </c>
    </row>
    <row r="1575" spans="1:12" ht="20.100000000000001" hidden="1" customHeight="1" x14ac:dyDescent="0.3">
      <c r="A1575" s="82" t="b">
        <f t="shared" ca="1" si="24"/>
        <v>0</v>
      </c>
      <c r="B1575" s="211">
        <f>'고객관리 LIST'!J1574</f>
        <v>0</v>
      </c>
      <c r="C1575" s="211">
        <f>'고객관리 LIST'!B1574</f>
        <v>0</v>
      </c>
      <c r="D1575" s="211">
        <f>'고객관리 LIST'!C1574</f>
        <v>0</v>
      </c>
      <c r="E1575" s="212">
        <f>'고객관리 LIST'!D1574</f>
        <v>0</v>
      </c>
      <c r="F1575" s="213">
        <f>'고객관리 LIST'!E1574</f>
        <v>0</v>
      </c>
      <c r="G1575" s="211">
        <f>'고객관리 LIST'!H1574</f>
        <v>0</v>
      </c>
      <c r="H1575" s="211">
        <f>'고객관리 LIST'!K1574</f>
        <v>0</v>
      </c>
      <c r="I1575" s="211" t="str">
        <f>'고객관리 LIST'!L1574</f>
        <v/>
      </c>
      <c r="J1575" s="211">
        <f>'고객관리 LIST'!M1574</f>
        <v>0</v>
      </c>
      <c r="K1575" s="211">
        <f>'고객관리 LIST'!N1574</f>
        <v>0</v>
      </c>
      <c r="L1575" s="221">
        <f>'고객관리 LIST'!O1574</f>
        <v>0</v>
      </c>
    </row>
    <row r="1576" spans="1:12" ht="20.100000000000001" hidden="1" customHeight="1" x14ac:dyDescent="0.3">
      <c r="A1576" s="82" t="b">
        <f t="shared" ca="1" si="24"/>
        <v>0</v>
      </c>
      <c r="B1576" s="211">
        <f>'고객관리 LIST'!J1575</f>
        <v>0</v>
      </c>
      <c r="C1576" s="211">
        <f>'고객관리 LIST'!B1575</f>
        <v>0</v>
      </c>
      <c r="D1576" s="211">
        <f>'고객관리 LIST'!C1575</f>
        <v>0</v>
      </c>
      <c r="E1576" s="212">
        <f>'고객관리 LIST'!D1575</f>
        <v>0</v>
      </c>
      <c r="F1576" s="213">
        <f>'고객관리 LIST'!E1575</f>
        <v>0</v>
      </c>
      <c r="G1576" s="211">
        <f>'고객관리 LIST'!H1575</f>
        <v>0</v>
      </c>
      <c r="H1576" s="211">
        <f>'고객관리 LIST'!K1575</f>
        <v>0</v>
      </c>
      <c r="I1576" s="211" t="str">
        <f>'고객관리 LIST'!L1575</f>
        <v/>
      </c>
      <c r="J1576" s="211">
        <f>'고객관리 LIST'!M1575</f>
        <v>0</v>
      </c>
      <c r="K1576" s="211">
        <f>'고객관리 LIST'!N1575</f>
        <v>0</v>
      </c>
      <c r="L1576" s="221">
        <f>'고객관리 LIST'!O1575</f>
        <v>0</v>
      </c>
    </row>
    <row r="1577" spans="1:12" ht="20.100000000000001" hidden="1" customHeight="1" x14ac:dyDescent="0.3">
      <c r="A1577" s="82" t="b">
        <f t="shared" ca="1" si="24"/>
        <v>0</v>
      </c>
      <c r="B1577" s="211">
        <f>'고객관리 LIST'!J1576</f>
        <v>0</v>
      </c>
      <c r="C1577" s="211">
        <f>'고객관리 LIST'!B1576</f>
        <v>0</v>
      </c>
      <c r="D1577" s="211">
        <f>'고객관리 LIST'!C1576</f>
        <v>0</v>
      </c>
      <c r="E1577" s="212">
        <f>'고객관리 LIST'!D1576</f>
        <v>0</v>
      </c>
      <c r="F1577" s="213">
        <f>'고객관리 LIST'!E1576</f>
        <v>0</v>
      </c>
      <c r="G1577" s="211">
        <f>'고객관리 LIST'!H1576</f>
        <v>0</v>
      </c>
      <c r="H1577" s="211">
        <f>'고객관리 LIST'!K1576</f>
        <v>0</v>
      </c>
      <c r="I1577" s="211" t="str">
        <f>'고객관리 LIST'!L1576</f>
        <v/>
      </c>
      <c r="J1577" s="211">
        <f>'고객관리 LIST'!M1576</f>
        <v>0</v>
      </c>
      <c r="K1577" s="211">
        <f>'고객관리 LIST'!N1576</f>
        <v>0</v>
      </c>
      <c r="L1577" s="221">
        <f>'고객관리 LIST'!O1576</f>
        <v>0</v>
      </c>
    </row>
    <row r="1578" spans="1:12" ht="20.100000000000001" hidden="1" customHeight="1" x14ac:dyDescent="0.3">
      <c r="A1578" s="82" t="b">
        <f t="shared" ca="1" si="24"/>
        <v>0</v>
      </c>
      <c r="B1578" s="211">
        <f>'고객관리 LIST'!J1577</f>
        <v>0</v>
      </c>
      <c r="C1578" s="211">
        <f>'고객관리 LIST'!B1577</f>
        <v>0</v>
      </c>
      <c r="D1578" s="211">
        <f>'고객관리 LIST'!C1577</f>
        <v>0</v>
      </c>
      <c r="E1578" s="212">
        <f>'고객관리 LIST'!D1577</f>
        <v>0</v>
      </c>
      <c r="F1578" s="213">
        <f>'고객관리 LIST'!E1577</f>
        <v>0</v>
      </c>
      <c r="G1578" s="211">
        <f>'고객관리 LIST'!H1577</f>
        <v>0</v>
      </c>
      <c r="H1578" s="211">
        <f>'고객관리 LIST'!K1577</f>
        <v>0</v>
      </c>
      <c r="I1578" s="211" t="str">
        <f>'고객관리 LIST'!L1577</f>
        <v/>
      </c>
      <c r="J1578" s="211">
        <f>'고객관리 LIST'!M1577</f>
        <v>0</v>
      </c>
      <c r="K1578" s="211">
        <f>'고객관리 LIST'!N1577</f>
        <v>0</v>
      </c>
      <c r="L1578" s="221">
        <f>'고객관리 LIST'!O1577</f>
        <v>0</v>
      </c>
    </row>
    <row r="1579" spans="1:12" ht="20.100000000000001" hidden="1" customHeight="1" x14ac:dyDescent="0.3">
      <c r="A1579" s="82" t="b">
        <f t="shared" ca="1" si="24"/>
        <v>0</v>
      </c>
      <c r="B1579" s="211">
        <f>'고객관리 LIST'!J1578</f>
        <v>0</v>
      </c>
      <c r="C1579" s="211">
        <f>'고객관리 LIST'!B1578</f>
        <v>0</v>
      </c>
      <c r="D1579" s="211">
        <f>'고객관리 LIST'!C1578</f>
        <v>0</v>
      </c>
      <c r="E1579" s="212">
        <f>'고객관리 LIST'!D1578</f>
        <v>0</v>
      </c>
      <c r="F1579" s="213">
        <f>'고객관리 LIST'!E1578</f>
        <v>0</v>
      </c>
      <c r="G1579" s="211">
        <f>'고객관리 LIST'!H1578</f>
        <v>0</v>
      </c>
      <c r="H1579" s="211">
        <f>'고객관리 LIST'!K1578</f>
        <v>0</v>
      </c>
      <c r="I1579" s="211" t="str">
        <f>'고객관리 LIST'!L1578</f>
        <v/>
      </c>
      <c r="J1579" s="211">
        <f>'고객관리 LIST'!M1578</f>
        <v>0</v>
      </c>
      <c r="K1579" s="211">
        <f>'고객관리 LIST'!N1578</f>
        <v>0</v>
      </c>
      <c r="L1579" s="221">
        <f>'고객관리 LIST'!O1578</f>
        <v>0</v>
      </c>
    </row>
    <row r="1580" spans="1:12" ht="20.100000000000001" hidden="1" customHeight="1" x14ac:dyDescent="0.3">
      <c r="A1580" s="82" t="b">
        <f t="shared" ca="1" si="24"/>
        <v>0</v>
      </c>
      <c r="B1580" s="211">
        <f>'고객관리 LIST'!J1579</f>
        <v>0</v>
      </c>
      <c r="C1580" s="211">
        <f>'고객관리 LIST'!B1579</f>
        <v>0</v>
      </c>
      <c r="D1580" s="211">
        <f>'고객관리 LIST'!C1579</f>
        <v>0</v>
      </c>
      <c r="E1580" s="212">
        <f>'고객관리 LIST'!D1579</f>
        <v>0</v>
      </c>
      <c r="F1580" s="213">
        <f>'고객관리 LIST'!E1579</f>
        <v>0</v>
      </c>
      <c r="G1580" s="211">
        <f>'고객관리 LIST'!H1579</f>
        <v>0</v>
      </c>
      <c r="H1580" s="211">
        <f>'고객관리 LIST'!K1579</f>
        <v>0</v>
      </c>
      <c r="I1580" s="211" t="str">
        <f>'고객관리 LIST'!L1579</f>
        <v/>
      </c>
      <c r="J1580" s="211">
        <f>'고객관리 LIST'!M1579</f>
        <v>0</v>
      </c>
      <c r="K1580" s="211">
        <f>'고객관리 LIST'!N1579</f>
        <v>0</v>
      </c>
      <c r="L1580" s="221">
        <f>'고객관리 LIST'!O1579</f>
        <v>0</v>
      </c>
    </row>
    <row r="1581" spans="1:12" ht="20.100000000000001" hidden="1" customHeight="1" x14ac:dyDescent="0.3">
      <c r="A1581" s="82" t="b">
        <f t="shared" ca="1" si="24"/>
        <v>0</v>
      </c>
      <c r="B1581" s="211">
        <f>'고객관리 LIST'!J1580</f>
        <v>0</v>
      </c>
      <c r="C1581" s="211">
        <f>'고객관리 LIST'!B1580</f>
        <v>0</v>
      </c>
      <c r="D1581" s="211">
        <f>'고객관리 LIST'!C1580</f>
        <v>0</v>
      </c>
      <c r="E1581" s="212">
        <f>'고객관리 LIST'!D1580</f>
        <v>0</v>
      </c>
      <c r="F1581" s="213">
        <f>'고객관리 LIST'!E1580</f>
        <v>0</v>
      </c>
      <c r="G1581" s="211">
        <f>'고객관리 LIST'!H1580</f>
        <v>0</v>
      </c>
      <c r="H1581" s="211">
        <f>'고객관리 LIST'!K1580</f>
        <v>0</v>
      </c>
      <c r="I1581" s="211" t="str">
        <f>'고객관리 LIST'!L1580</f>
        <v/>
      </c>
      <c r="J1581" s="211">
        <f>'고객관리 LIST'!M1580</f>
        <v>0</v>
      </c>
      <c r="K1581" s="211">
        <f>'고객관리 LIST'!N1580</f>
        <v>0</v>
      </c>
      <c r="L1581" s="221">
        <f>'고객관리 LIST'!O1580</f>
        <v>0</v>
      </c>
    </row>
    <row r="1582" spans="1:12" ht="20.100000000000001" hidden="1" customHeight="1" x14ac:dyDescent="0.3">
      <c r="A1582" s="82" t="b">
        <f t="shared" ca="1" si="24"/>
        <v>0</v>
      </c>
      <c r="B1582" s="211">
        <f>'고객관리 LIST'!J1581</f>
        <v>0</v>
      </c>
      <c r="C1582" s="211">
        <f>'고객관리 LIST'!B1581</f>
        <v>0</v>
      </c>
      <c r="D1582" s="211">
        <f>'고객관리 LIST'!C1581</f>
        <v>0</v>
      </c>
      <c r="E1582" s="212">
        <f>'고객관리 LIST'!D1581</f>
        <v>0</v>
      </c>
      <c r="F1582" s="213">
        <f>'고객관리 LIST'!E1581</f>
        <v>0</v>
      </c>
      <c r="G1582" s="211">
        <f>'고객관리 LIST'!H1581</f>
        <v>0</v>
      </c>
      <c r="H1582" s="211">
        <f>'고객관리 LIST'!K1581</f>
        <v>0</v>
      </c>
      <c r="I1582" s="211" t="str">
        <f>'고객관리 LIST'!L1581</f>
        <v/>
      </c>
      <c r="J1582" s="211">
        <f>'고객관리 LIST'!M1581</f>
        <v>0</v>
      </c>
      <c r="K1582" s="211">
        <f>'고객관리 LIST'!N1581</f>
        <v>0</v>
      </c>
      <c r="L1582" s="221">
        <f>'고객관리 LIST'!O1581</f>
        <v>0</v>
      </c>
    </row>
    <row r="1583" spans="1:12" ht="20.100000000000001" hidden="1" customHeight="1" x14ac:dyDescent="0.3">
      <c r="A1583" s="82" t="b">
        <f t="shared" ca="1" si="24"/>
        <v>0</v>
      </c>
      <c r="B1583" s="211">
        <f>'고객관리 LIST'!J1582</f>
        <v>0</v>
      </c>
      <c r="C1583" s="211">
        <f>'고객관리 LIST'!B1582</f>
        <v>0</v>
      </c>
      <c r="D1583" s="211">
        <f>'고객관리 LIST'!C1582</f>
        <v>0</v>
      </c>
      <c r="E1583" s="212">
        <f>'고객관리 LIST'!D1582</f>
        <v>0</v>
      </c>
      <c r="F1583" s="213">
        <f>'고객관리 LIST'!E1582</f>
        <v>0</v>
      </c>
      <c r="G1583" s="211">
        <f>'고객관리 LIST'!H1582</f>
        <v>0</v>
      </c>
      <c r="H1583" s="211">
        <f>'고객관리 LIST'!K1582</f>
        <v>0</v>
      </c>
      <c r="I1583" s="211" t="str">
        <f>'고객관리 LIST'!L1582</f>
        <v/>
      </c>
      <c r="J1583" s="211">
        <f>'고객관리 LIST'!M1582</f>
        <v>0</v>
      </c>
      <c r="K1583" s="211">
        <f>'고객관리 LIST'!N1582</f>
        <v>0</v>
      </c>
      <c r="L1583" s="221">
        <f>'고객관리 LIST'!O1582</f>
        <v>0</v>
      </c>
    </row>
    <row r="1584" spans="1:12" ht="20.100000000000001" hidden="1" customHeight="1" x14ac:dyDescent="0.3">
      <c r="A1584" s="82" t="b">
        <f t="shared" ca="1" si="24"/>
        <v>0</v>
      </c>
      <c r="B1584" s="211">
        <f>'고객관리 LIST'!J1583</f>
        <v>0</v>
      </c>
      <c r="C1584" s="211">
        <f>'고객관리 LIST'!B1583</f>
        <v>0</v>
      </c>
      <c r="D1584" s="211">
        <f>'고객관리 LIST'!C1583</f>
        <v>0</v>
      </c>
      <c r="E1584" s="212">
        <f>'고객관리 LIST'!D1583</f>
        <v>0</v>
      </c>
      <c r="F1584" s="213">
        <f>'고객관리 LIST'!E1583</f>
        <v>0</v>
      </c>
      <c r="G1584" s="211">
        <f>'고객관리 LIST'!H1583</f>
        <v>0</v>
      </c>
      <c r="H1584" s="211">
        <f>'고객관리 LIST'!K1583</f>
        <v>0</v>
      </c>
      <c r="I1584" s="211" t="str">
        <f>'고객관리 LIST'!L1583</f>
        <v/>
      </c>
      <c r="J1584" s="211">
        <f>'고객관리 LIST'!M1583</f>
        <v>0</v>
      </c>
      <c r="K1584" s="211">
        <f>'고객관리 LIST'!N1583</f>
        <v>0</v>
      </c>
      <c r="L1584" s="221">
        <f>'고객관리 LIST'!O1583</f>
        <v>0</v>
      </c>
    </row>
    <row r="1585" spans="1:12" ht="20.100000000000001" hidden="1" customHeight="1" x14ac:dyDescent="0.3">
      <c r="A1585" s="82" t="b">
        <f t="shared" ca="1" si="24"/>
        <v>0</v>
      </c>
      <c r="B1585" s="211">
        <f>'고객관리 LIST'!J1584</f>
        <v>0</v>
      </c>
      <c r="C1585" s="211">
        <f>'고객관리 LIST'!B1584</f>
        <v>0</v>
      </c>
      <c r="D1585" s="211">
        <f>'고객관리 LIST'!C1584</f>
        <v>0</v>
      </c>
      <c r="E1585" s="212">
        <f>'고객관리 LIST'!D1584</f>
        <v>0</v>
      </c>
      <c r="F1585" s="213">
        <f>'고객관리 LIST'!E1584</f>
        <v>0</v>
      </c>
      <c r="G1585" s="211">
        <f>'고객관리 LIST'!H1584</f>
        <v>0</v>
      </c>
      <c r="H1585" s="211">
        <f>'고객관리 LIST'!K1584</f>
        <v>0</v>
      </c>
      <c r="I1585" s="211" t="str">
        <f>'고객관리 LIST'!L1584</f>
        <v/>
      </c>
      <c r="J1585" s="211">
        <f>'고객관리 LIST'!M1584</f>
        <v>0</v>
      </c>
      <c r="K1585" s="211">
        <f>'고객관리 LIST'!N1584</f>
        <v>0</v>
      </c>
      <c r="L1585" s="221">
        <f>'고객관리 LIST'!O1584</f>
        <v>0</v>
      </c>
    </row>
    <row r="1586" spans="1:12" ht="20.100000000000001" hidden="1" customHeight="1" x14ac:dyDescent="0.3">
      <c r="A1586" s="82" t="b">
        <f t="shared" ca="1" si="24"/>
        <v>0</v>
      </c>
      <c r="B1586" s="211">
        <f>'고객관리 LIST'!J1585</f>
        <v>0</v>
      </c>
      <c r="C1586" s="211">
        <f>'고객관리 LIST'!B1585</f>
        <v>0</v>
      </c>
      <c r="D1586" s="211">
        <f>'고객관리 LIST'!C1585</f>
        <v>0</v>
      </c>
      <c r="E1586" s="212">
        <f>'고객관리 LIST'!D1585</f>
        <v>0</v>
      </c>
      <c r="F1586" s="213">
        <f>'고객관리 LIST'!E1585</f>
        <v>0</v>
      </c>
      <c r="G1586" s="211">
        <f>'고객관리 LIST'!H1585</f>
        <v>0</v>
      </c>
      <c r="H1586" s="211">
        <f>'고객관리 LIST'!K1585</f>
        <v>0</v>
      </c>
      <c r="I1586" s="211" t="str">
        <f>'고객관리 LIST'!L1585</f>
        <v/>
      </c>
      <c r="J1586" s="211">
        <f>'고객관리 LIST'!M1585</f>
        <v>0</v>
      </c>
      <c r="K1586" s="211">
        <f>'고객관리 LIST'!N1585</f>
        <v>0</v>
      </c>
      <c r="L1586" s="221">
        <f>'고객관리 LIST'!O1585</f>
        <v>0</v>
      </c>
    </row>
    <row r="1587" spans="1:12" ht="20.100000000000001" hidden="1" customHeight="1" x14ac:dyDescent="0.3">
      <c r="A1587" s="82" t="b">
        <f t="shared" ca="1" si="24"/>
        <v>0</v>
      </c>
      <c r="B1587" s="211">
        <f>'고객관리 LIST'!J1586</f>
        <v>0</v>
      </c>
      <c r="C1587" s="211">
        <f>'고객관리 LIST'!B1586</f>
        <v>0</v>
      </c>
      <c r="D1587" s="211">
        <f>'고객관리 LIST'!C1586</f>
        <v>0</v>
      </c>
      <c r="E1587" s="212">
        <f>'고객관리 LIST'!D1586</f>
        <v>0</v>
      </c>
      <c r="F1587" s="213">
        <f>'고객관리 LIST'!E1586</f>
        <v>0</v>
      </c>
      <c r="G1587" s="211">
        <f>'고객관리 LIST'!H1586</f>
        <v>0</v>
      </c>
      <c r="H1587" s="211">
        <f>'고객관리 LIST'!K1586</f>
        <v>0</v>
      </c>
      <c r="I1587" s="211" t="str">
        <f>'고객관리 LIST'!L1586</f>
        <v/>
      </c>
      <c r="J1587" s="211">
        <f>'고객관리 LIST'!M1586</f>
        <v>0</v>
      </c>
      <c r="K1587" s="211">
        <f>'고객관리 LIST'!N1586</f>
        <v>0</v>
      </c>
      <c r="L1587" s="221">
        <f>'고객관리 LIST'!O1586</f>
        <v>0</v>
      </c>
    </row>
    <row r="1588" spans="1:12" ht="20.100000000000001" hidden="1" customHeight="1" x14ac:dyDescent="0.3">
      <c r="A1588" s="82" t="b">
        <f t="shared" ca="1" si="24"/>
        <v>0</v>
      </c>
      <c r="B1588" s="211">
        <f>'고객관리 LIST'!J1587</f>
        <v>0</v>
      </c>
      <c r="C1588" s="211">
        <f>'고객관리 LIST'!B1587</f>
        <v>0</v>
      </c>
      <c r="D1588" s="211">
        <f>'고객관리 LIST'!C1587</f>
        <v>0</v>
      </c>
      <c r="E1588" s="212">
        <f>'고객관리 LIST'!D1587</f>
        <v>0</v>
      </c>
      <c r="F1588" s="213">
        <f>'고객관리 LIST'!E1587</f>
        <v>0</v>
      </c>
      <c r="G1588" s="211">
        <f>'고객관리 LIST'!H1587</f>
        <v>0</v>
      </c>
      <c r="H1588" s="211">
        <f>'고객관리 LIST'!K1587</f>
        <v>0</v>
      </c>
      <c r="I1588" s="211" t="str">
        <f>'고객관리 LIST'!L1587</f>
        <v/>
      </c>
      <c r="J1588" s="211">
        <f>'고객관리 LIST'!M1587</f>
        <v>0</v>
      </c>
      <c r="K1588" s="211">
        <f>'고객관리 LIST'!N1587</f>
        <v>0</v>
      </c>
      <c r="L1588" s="221">
        <f>'고객관리 LIST'!O1587</f>
        <v>0</v>
      </c>
    </row>
    <row r="1589" spans="1:12" ht="20.100000000000001" hidden="1" customHeight="1" x14ac:dyDescent="0.3">
      <c r="A1589" s="82" t="b">
        <f t="shared" ca="1" si="24"/>
        <v>0</v>
      </c>
      <c r="B1589" s="211">
        <f>'고객관리 LIST'!J1588</f>
        <v>0</v>
      </c>
      <c r="C1589" s="211">
        <f>'고객관리 LIST'!B1588</f>
        <v>0</v>
      </c>
      <c r="D1589" s="211">
        <f>'고객관리 LIST'!C1588</f>
        <v>0</v>
      </c>
      <c r="E1589" s="212">
        <f>'고객관리 LIST'!D1588</f>
        <v>0</v>
      </c>
      <c r="F1589" s="213">
        <f>'고객관리 LIST'!E1588</f>
        <v>0</v>
      </c>
      <c r="G1589" s="211">
        <f>'고객관리 LIST'!H1588</f>
        <v>0</v>
      </c>
      <c r="H1589" s="211">
        <f>'고객관리 LIST'!K1588</f>
        <v>0</v>
      </c>
      <c r="I1589" s="211" t="str">
        <f>'고객관리 LIST'!L1588</f>
        <v/>
      </c>
      <c r="J1589" s="211">
        <f>'고객관리 LIST'!M1588</f>
        <v>0</v>
      </c>
      <c r="K1589" s="211">
        <f>'고객관리 LIST'!N1588</f>
        <v>0</v>
      </c>
      <c r="L1589" s="221">
        <f>'고객관리 LIST'!O1588</f>
        <v>0</v>
      </c>
    </row>
    <row r="1590" spans="1:12" ht="20.100000000000001" hidden="1" customHeight="1" x14ac:dyDescent="0.3">
      <c r="A1590" s="82" t="b">
        <f t="shared" ca="1" si="24"/>
        <v>0</v>
      </c>
      <c r="B1590" s="211">
        <f>'고객관리 LIST'!J1589</f>
        <v>0</v>
      </c>
      <c r="C1590" s="211">
        <f>'고객관리 LIST'!B1589</f>
        <v>0</v>
      </c>
      <c r="D1590" s="211">
        <f>'고객관리 LIST'!C1589</f>
        <v>0</v>
      </c>
      <c r="E1590" s="212">
        <f>'고객관리 LIST'!D1589</f>
        <v>0</v>
      </c>
      <c r="F1590" s="213">
        <f>'고객관리 LIST'!E1589</f>
        <v>0</v>
      </c>
      <c r="G1590" s="211">
        <f>'고객관리 LIST'!H1589</f>
        <v>0</v>
      </c>
      <c r="H1590" s="211">
        <f>'고객관리 LIST'!K1589</f>
        <v>0</v>
      </c>
      <c r="I1590" s="211" t="str">
        <f>'고객관리 LIST'!L1589</f>
        <v/>
      </c>
      <c r="J1590" s="211">
        <f>'고객관리 LIST'!M1589</f>
        <v>0</v>
      </c>
      <c r="K1590" s="211">
        <f>'고객관리 LIST'!N1589</f>
        <v>0</v>
      </c>
      <c r="L1590" s="221">
        <f>'고객관리 LIST'!O1589</f>
        <v>0</v>
      </c>
    </row>
    <row r="1591" spans="1:12" ht="20.100000000000001" hidden="1" customHeight="1" x14ac:dyDescent="0.3">
      <c r="A1591" s="82" t="b">
        <f t="shared" ca="1" si="24"/>
        <v>0</v>
      </c>
      <c r="B1591" s="211">
        <f>'고객관리 LIST'!J1590</f>
        <v>0</v>
      </c>
      <c r="C1591" s="211">
        <f>'고객관리 LIST'!B1590</f>
        <v>0</v>
      </c>
      <c r="D1591" s="211">
        <f>'고객관리 LIST'!C1590</f>
        <v>0</v>
      </c>
      <c r="E1591" s="212">
        <f>'고객관리 LIST'!D1590</f>
        <v>0</v>
      </c>
      <c r="F1591" s="213">
        <f>'고객관리 LIST'!E1590</f>
        <v>0</v>
      </c>
      <c r="G1591" s="211">
        <f>'고객관리 LIST'!H1590</f>
        <v>0</v>
      </c>
      <c r="H1591" s="211">
        <f>'고객관리 LIST'!K1590</f>
        <v>0</v>
      </c>
      <c r="I1591" s="211" t="str">
        <f>'고객관리 LIST'!L1590</f>
        <v/>
      </c>
      <c r="J1591" s="211">
        <f>'고객관리 LIST'!M1590</f>
        <v>0</v>
      </c>
      <c r="K1591" s="211">
        <f>'고객관리 LIST'!N1590</f>
        <v>0</v>
      </c>
      <c r="L1591" s="221">
        <f>'고객관리 LIST'!O1590</f>
        <v>0</v>
      </c>
    </row>
    <row r="1592" spans="1:12" ht="20.100000000000001" hidden="1" customHeight="1" x14ac:dyDescent="0.3">
      <c r="A1592" s="82" t="b">
        <f t="shared" ca="1" si="24"/>
        <v>0</v>
      </c>
      <c r="B1592" s="211">
        <f>'고객관리 LIST'!J1591</f>
        <v>0</v>
      </c>
      <c r="C1592" s="211">
        <f>'고객관리 LIST'!B1591</f>
        <v>0</v>
      </c>
      <c r="D1592" s="211">
        <f>'고객관리 LIST'!C1591</f>
        <v>0</v>
      </c>
      <c r="E1592" s="212">
        <f>'고객관리 LIST'!D1591</f>
        <v>0</v>
      </c>
      <c r="F1592" s="213">
        <f>'고객관리 LIST'!E1591</f>
        <v>0</v>
      </c>
      <c r="G1592" s="211">
        <f>'고객관리 LIST'!H1591</f>
        <v>0</v>
      </c>
      <c r="H1592" s="211">
        <f>'고객관리 LIST'!K1591</f>
        <v>0</v>
      </c>
      <c r="I1592" s="211" t="str">
        <f>'고객관리 LIST'!L1591</f>
        <v/>
      </c>
      <c r="J1592" s="211">
        <f>'고객관리 LIST'!M1591</f>
        <v>0</v>
      </c>
      <c r="K1592" s="211">
        <f>'고객관리 LIST'!N1591</f>
        <v>0</v>
      </c>
      <c r="L1592" s="221">
        <f>'고객관리 LIST'!O1591</f>
        <v>0</v>
      </c>
    </row>
    <row r="1593" spans="1:12" ht="20.100000000000001" hidden="1" customHeight="1" x14ac:dyDescent="0.3">
      <c r="A1593" s="82" t="b">
        <f t="shared" ca="1" si="24"/>
        <v>0</v>
      </c>
      <c r="B1593" s="211">
        <f>'고객관리 LIST'!J1592</f>
        <v>0</v>
      </c>
      <c r="C1593" s="211">
        <f>'고객관리 LIST'!B1592</f>
        <v>0</v>
      </c>
      <c r="D1593" s="211">
        <f>'고객관리 LIST'!C1592</f>
        <v>0</v>
      </c>
      <c r="E1593" s="212">
        <f>'고객관리 LIST'!D1592</f>
        <v>0</v>
      </c>
      <c r="F1593" s="213">
        <f>'고객관리 LIST'!E1592</f>
        <v>0</v>
      </c>
      <c r="G1593" s="211">
        <f>'고객관리 LIST'!H1592</f>
        <v>0</v>
      </c>
      <c r="H1593" s="211">
        <f>'고객관리 LIST'!K1592</f>
        <v>0</v>
      </c>
      <c r="I1593" s="211" t="str">
        <f>'고객관리 LIST'!L1592</f>
        <v/>
      </c>
      <c r="J1593" s="211">
        <f>'고객관리 LIST'!M1592</f>
        <v>0</v>
      </c>
      <c r="K1593" s="211">
        <f>'고객관리 LIST'!N1592</f>
        <v>0</v>
      </c>
      <c r="L1593" s="221">
        <f>'고객관리 LIST'!O1592</f>
        <v>0</v>
      </c>
    </row>
    <row r="1594" spans="1:12" ht="20.100000000000001" hidden="1" customHeight="1" x14ac:dyDescent="0.3">
      <c r="A1594" s="82" t="b">
        <f t="shared" ca="1" si="24"/>
        <v>0</v>
      </c>
      <c r="B1594" s="211">
        <f>'고객관리 LIST'!J1593</f>
        <v>0</v>
      </c>
      <c r="C1594" s="211">
        <f>'고객관리 LIST'!B1593</f>
        <v>0</v>
      </c>
      <c r="D1594" s="211">
        <f>'고객관리 LIST'!C1593</f>
        <v>0</v>
      </c>
      <c r="E1594" s="212">
        <f>'고객관리 LIST'!D1593</f>
        <v>0</v>
      </c>
      <c r="F1594" s="213">
        <f>'고객관리 LIST'!E1593</f>
        <v>0</v>
      </c>
      <c r="G1594" s="211">
        <f>'고객관리 LIST'!H1593</f>
        <v>0</v>
      </c>
      <c r="H1594" s="211">
        <f>'고객관리 LIST'!K1593</f>
        <v>0</v>
      </c>
      <c r="I1594" s="211" t="str">
        <f>'고객관리 LIST'!L1593</f>
        <v/>
      </c>
      <c r="J1594" s="211">
        <f>'고객관리 LIST'!M1593</f>
        <v>0</v>
      </c>
      <c r="K1594" s="211">
        <f>'고객관리 LIST'!N1593</f>
        <v>0</v>
      </c>
      <c r="L1594" s="221">
        <f>'고객관리 LIST'!O1593</f>
        <v>0</v>
      </c>
    </row>
    <row r="1595" spans="1:12" ht="20.100000000000001" hidden="1" customHeight="1" x14ac:dyDescent="0.3">
      <c r="A1595" s="82" t="b">
        <f t="shared" ca="1" si="24"/>
        <v>0</v>
      </c>
      <c r="B1595" s="211">
        <f>'고객관리 LIST'!J1594</f>
        <v>0</v>
      </c>
      <c r="C1595" s="211">
        <f>'고객관리 LIST'!B1594</f>
        <v>0</v>
      </c>
      <c r="D1595" s="211">
        <f>'고객관리 LIST'!C1594</f>
        <v>0</v>
      </c>
      <c r="E1595" s="212">
        <f>'고객관리 LIST'!D1594</f>
        <v>0</v>
      </c>
      <c r="F1595" s="213">
        <f>'고객관리 LIST'!E1594</f>
        <v>0</v>
      </c>
      <c r="G1595" s="211">
        <f>'고객관리 LIST'!H1594</f>
        <v>0</v>
      </c>
      <c r="H1595" s="211">
        <f>'고객관리 LIST'!K1594</f>
        <v>0</v>
      </c>
      <c r="I1595" s="211" t="str">
        <f>'고객관리 LIST'!L1594</f>
        <v/>
      </c>
      <c r="J1595" s="211">
        <f>'고객관리 LIST'!M1594</f>
        <v>0</v>
      </c>
      <c r="K1595" s="211">
        <f>'고객관리 LIST'!N1594</f>
        <v>0</v>
      </c>
      <c r="L1595" s="221">
        <f>'고객관리 LIST'!O1594</f>
        <v>0</v>
      </c>
    </row>
    <row r="1596" spans="1:12" ht="20.100000000000001" hidden="1" customHeight="1" x14ac:dyDescent="0.3">
      <c r="A1596" s="82" t="b">
        <f t="shared" ca="1" si="24"/>
        <v>0</v>
      </c>
      <c r="B1596" s="211">
        <f>'고객관리 LIST'!J1595</f>
        <v>0</v>
      </c>
      <c r="C1596" s="211">
        <f>'고객관리 LIST'!B1595</f>
        <v>0</v>
      </c>
      <c r="D1596" s="211">
        <f>'고객관리 LIST'!C1595</f>
        <v>0</v>
      </c>
      <c r="E1596" s="212">
        <f>'고객관리 LIST'!D1595</f>
        <v>0</v>
      </c>
      <c r="F1596" s="213">
        <f>'고객관리 LIST'!E1595</f>
        <v>0</v>
      </c>
      <c r="G1596" s="211">
        <f>'고객관리 LIST'!H1595</f>
        <v>0</v>
      </c>
      <c r="H1596" s="211">
        <f>'고객관리 LIST'!K1595</f>
        <v>0</v>
      </c>
      <c r="I1596" s="211" t="str">
        <f>'고객관리 LIST'!L1595</f>
        <v/>
      </c>
      <c r="J1596" s="211">
        <f>'고객관리 LIST'!M1595</f>
        <v>0</v>
      </c>
      <c r="K1596" s="211">
        <f>'고객관리 LIST'!N1595</f>
        <v>0</v>
      </c>
      <c r="L1596" s="221">
        <f>'고객관리 LIST'!O1595</f>
        <v>0</v>
      </c>
    </row>
    <row r="1597" spans="1:12" ht="20.100000000000001" hidden="1" customHeight="1" x14ac:dyDescent="0.3">
      <c r="A1597" s="82" t="b">
        <f t="shared" ca="1" si="24"/>
        <v>0</v>
      </c>
      <c r="B1597" s="211">
        <f>'고객관리 LIST'!J1596</f>
        <v>0</v>
      </c>
      <c r="C1597" s="211">
        <f>'고객관리 LIST'!B1596</f>
        <v>0</v>
      </c>
      <c r="D1597" s="211">
        <f>'고객관리 LIST'!C1596</f>
        <v>0</v>
      </c>
      <c r="E1597" s="212">
        <f>'고객관리 LIST'!D1596</f>
        <v>0</v>
      </c>
      <c r="F1597" s="213">
        <f>'고객관리 LIST'!E1596</f>
        <v>0</v>
      </c>
      <c r="G1597" s="211">
        <f>'고객관리 LIST'!H1596</f>
        <v>0</v>
      </c>
      <c r="H1597" s="211">
        <f>'고객관리 LIST'!K1596</f>
        <v>0</v>
      </c>
      <c r="I1597" s="211" t="str">
        <f>'고객관리 LIST'!L1596</f>
        <v/>
      </c>
      <c r="J1597" s="211">
        <f>'고객관리 LIST'!M1596</f>
        <v>0</v>
      </c>
      <c r="K1597" s="211">
        <f>'고객관리 LIST'!N1596</f>
        <v>0</v>
      </c>
      <c r="L1597" s="221">
        <f>'고객관리 LIST'!O1596</f>
        <v>0</v>
      </c>
    </row>
    <row r="1598" spans="1:12" ht="20.100000000000001" hidden="1" customHeight="1" x14ac:dyDescent="0.3">
      <c r="A1598" s="82" t="b">
        <f t="shared" ca="1" si="24"/>
        <v>0</v>
      </c>
      <c r="B1598" s="211">
        <f>'고객관리 LIST'!J1597</f>
        <v>0</v>
      </c>
      <c r="C1598" s="211">
        <f>'고객관리 LIST'!B1597</f>
        <v>0</v>
      </c>
      <c r="D1598" s="211">
        <f>'고객관리 LIST'!C1597</f>
        <v>0</v>
      </c>
      <c r="E1598" s="212">
        <f>'고객관리 LIST'!D1597</f>
        <v>0</v>
      </c>
      <c r="F1598" s="213">
        <f>'고객관리 LIST'!E1597</f>
        <v>0</v>
      </c>
      <c r="G1598" s="211">
        <f>'고객관리 LIST'!H1597</f>
        <v>0</v>
      </c>
      <c r="H1598" s="211">
        <f>'고객관리 LIST'!K1597</f>
        <v>0</v>
      </c>
      <c r="I1598" s="211" t="str">
        <f>'고객관리 LIST'!L1597</f>
        <v/>
      </c>
      <c r="J1598" s="211">
        <f>'고객관리 LIST'!M1597</f>
        <v>0</v>
      </c>
      <c r="K1598" s="211">
        <f>'고객관리 LIST'!N1597</f>
        <v>0</v>
      </c>
      <c r="L1598" s="221">
        <f>'고객관리 LIST'!O1597</f>
        <v>0</v>
      </c>
    </row>
    <row r="1599" spans="1:12" ht="20.100000000000001" hidden="1" customHeight="1" x14ac:dyDescent="0.3">
      <c r="A1599" s="82" t="b">
        <f t="shared" ca="1" si="24"/>
        <v>0</v>
      </c>
      <c r="B1599" s="211">
        <f>'고객관리 LIST'!J1598</f>
        <v>0</v>
      </c>
      <c r="C1599" s="211">
        <f>'고객관리 LIST'!B1598</f>
        <v>0</v>
      </c>
      <c r="D1599" s="211">
        <f>'고객관리 LIST'!C1598</f>
        <v>0</v>
      </c>
      <c r="E1599" s="212">
        <f>'고객관리 LIST'!D1598</f>
        <v>0</v>
      </c>
      <c r="F1599" s="213">
        <f>'고객관리 LIST'!E1598</f>
        <v>0</v>
      </c>
      <c r="G1599" s="211">
        <f>'고객관리 LIST'!H1598</f>
        <v>0</v>
      </c>
      <c r="H1599" s="211">
        <f>'고객관리 LIST'!K1598</f>
        <v>0</v>
      </c>
      <c r="I1599" s="211" t="str">
        <f>'고객관리 LIST'!L1598</f>
        <v/>
      </c>
      <c r="J1599" s="211">
        <f>'고객관리 LIST'!M1598</f>
        <v>0</v>
      </c>
      <c r="K1599" s="211">
        <f>'고객관리 LIST'!N1598</f>
        <v>0</v>
      </c>
      <c r="L1599" s="221">
        <f>'고객관리 LIST'!O1598</f>
        <v>0</v>
      </c>
    </row>
    <row r="1600" spans="1:12" ht="20.100000000000001" hidden="1" customHeight="1" x14ac:dyDescent="0.3">
      <c r="A1600" s="82" t="b">
        <f t="shared" ca="1" si="24"/>
        <v>0</v>
      </c>
      <c r="B1600" s="211">
        <f>'고객관리 LIST'!J1599</f>
        <v>0</v>
      </c>
      <c r="C1600" s="211">
        <f>'고객관리 LIST'!B1599</f>
        <v>0</v>
      </c>
      <c r="D1600" s="211">
        <f>'고객관리 LIST'!C1599</f>
        <v>0</v>
      </c>
      <c r="E1600" s="212">
        <f>'고객관리 LIST'!D1599</f>
        <v>0</v>
      </c>
      <c r="F1600" s="213">
        <f>'고객관리 LIST'!E1599</f>
        <v>0</v>
      </c>
      <c r="G1600" s="211">
        <f>'고객관리 LIST'!H1599</f>
        <v>0</v>
      </c>
      <c r="H1600" s="211">
        <f>'고객관리 LIST'!K1599</f>
        <v>0</v>
      </c>
      <c r="I1600" s="211" t="str">
        <f>'고객관리 LIST'!L1599</f>
        <v/>
      </c>
      <c r="J1600" s="211">
        <f>'고객관리 LIST'!M1599</f>
        <v>0</v>
      </c>
      <c r="K1600" s="211">
        <f>'고객관리 LIST'!N1599</f>
        <v>0</v>
      </c>
      <c r="L1600" s="221">
        <f>'고객관리 LIST'!O1599</f>
        <v>0</v>
      </c>
    </row>
    <row r="1601" spans="1:12" ht="20.100000000000001" hidden="1" customHeight="1" x14ac:dyDescent="0.3">
      <c r="A1601" s="82" t="b">
        <f t="shared" ca="1" si="24"/>
        <v>0</v>
      </c>
      <c r="B1601" s="211">
        <f>'고객관리 LIST'!J1600</f>
        <v>0</v>
      </c>
      <c r="C1601" s="211">
        <f>'고객관리 LIST'!B1600</f>
        <v>0</v>
      </c>
      <c r="D1601" s="211">
        <f>'고객관리 LIST'!C1600</f>
        <v>0</v>
      </c>
      <c r="E1601" s="212">
        <f>'고객관리 LIST'!D1600</f>
        <v>0</v>
      </c>
      <c r="F1601" s="213">
        <f>'고객관리 LIST'!E1600</f>
        <v>0</v>
      </c>
      <c r="G1601" s="211">
        <f>'고객관리 LIST'!H1600</f>
        <v>0</v>
      </c>
      <c r="H1601" s="211">
        <f>'고객관리 LIST'!K1600</f>
        <v>0</v>
      </c>
      <c r="I1601" s="211" t="str">
        <f>'고객관리 LIST'!L1600</f>
        <v/>
      </c>
      <c r="J1601" s="211">
        <f>'고객관리 LIST'!M1600</f>
        <v>0</v>
      </c>
      <c r="K1601" s="211">
        <f>'고객관리 LIST'!N1600</f>
        <v>0</v>
      </c>
      <c r="L1601" s="221">
        <f>'고객관리 LIST'!O1600</f>
        <v>0</v>
      </c>
    </row>
    <row r="1602" spans="1:12" ht="20.100000000000001" hidden="1" customHeight="1" x14ac:dyDescent="0.3">
      <c r="A1602" s="82" t="b">
        <f t="shared" ca="1" si="24"/>
        <v>0</v>
      </c>
      <c r="B1602" s="211">
        <f>'고객관리 LIST'!J1601</f>
        <v>0</v>
      </c>
      <c r="C1602" s="211">
        <f>'고객관리 LIST'!B1601</f>
        <v>0</v>
      </c>
      <c r="D1602" s="211">
        <f>'고객관리 LIST'!C1601</f>
        <v>0</v>
      </c>
      <c r="E1602" s="212">
        <f>'고객관리 LIST'!D1601</f>
        <v>0</v>
      </c>
      <c r="F1602" s="213">
        <f>'고객관리 LIST'!E1601</f>
        <v>0</v>
      </c>
      <c r="G1602" s="211">
        <f>'고객관리 LIST'!H1601</f>
        <v>0</v>
      </c>
      <c r="H1602" s="211">
        <f>'고객관리 LIST'!K1601</f>
        <v>0</v>
      </c>
      <c r="I1602" s="211" t="str">
        <f>'고객관리 LIST'!L1601</f>
        <v/>
      </c>
      <c r="J1602" s="211">
        <f>'고객관리 LIST'!M1601</f>
        <v>0</v>
      </c>
      <c r="K1602" s="211">
        <f>'고객관리 LIST'!N1601</f>
        <v>0</v>
      </c>
      <c r="L1602" s="221">
        <f>'고객관리 LIST'!O1601</f>
        <v>0</v>
      </c>
    </row>
    <row r="1603" spans="1:12" ht="20.100000000000001" hidden="1" customHeight="1" x14ac:dyDescent="0.3">
      <c r="A1603" s="82" t="b">
        <f t="shared" ca="1" si="24"/>
        <v>0</v>
      </c>
      <c r="B1603" s="211">
        <f>'고객관리 LIST'!J1602</f>
        <v>0</v>
      </c>
      <c r="C1603" s="211">
        <f>'고객관리 LIST'!B1602</f>
        <v>0</v>
      </c>
      <c r="D1603" s="211">
        <f>'고객관리 LIST'!C1602</f>
        <v>0</v>
      </c>
      <c r="E1603" s="212">
        <f>'고객관리 LIST'!D1602</f>
        <v>0</v>
      </c>
      <c r="F1603" s="213">
        <f>'고객관리 LIST'!E1602</f>
        <v>0</v>
      </c>
      <c r="G1603" s="211">
        <f>'고객관리 LIST'!H1602</f>
        <v>0</v>
      </c>
      <c r="H1603" s="211">
        <f>'고객관리 LIST'!K1602</f>
        <v>0</v>
      </c>
      <c r="I1603" s="211" t="str">
        <f>'고객관리 LIST'!L1602</f>
        <v/>
      </c>
      <c r="J1603" s="211">
        <f>'고객관리 LIST'!M1602</f>
        <v>0</v>
      </c>
      <c r="K1603" s="211">
        <f>'고객관리 LIST'!N1602</f>
        <v>0</v>
      </c>
      <c r="L1603" s="221">
        <f>'고객관리 LIST'!O1602</f>
        <v>0</v>
      </c>
    </row>
    <row r="1604" spans="1:12" ht="20.100000000000001" hidden="1" customHeight="1" x14ac:dyDescent="0.3">
      <c r="A1604" s="82" t="b">
        <f t="shared" ca="1" si="24"/>
        <v>0</v>
      </c>
      <c r="B1604" s="211">
        <f>'고객관리 LIST'!J1603</f>
        <v>0</v>
      </c>
      <c r="C1604" s="211">
        <f>'고객관리 LIST'!B1603</f>
        <v>0</v>
      </c>
      <c r="D1604" s="211">
        <f>'고객관리 LIST'!C1603</f>
        <v>0</v>
      </c>
      <c r="E1604" s="212">
        <f>'고객관리 LIST'!D1603</f>
        <v>0</v>
      </c>
      <c r="F1604" s="213">
        <f>'고객관리 LIST'!E1603</f>
        <v>0</v>
      </c>
      <c r="G1604" s="211">
        <f>'고객관리 LIST'!H1603</f>
        <v>0</v>
      </c>
      <c r="H1604" s="211">
        <f>'고객관리 LIST'!K1603</f>
        <v>0</v>
      </c>
      <c r="I1604" s="211" t="str">
        <f>'고객관리 LIST'!L1603</f>
        <v/>
      </c>
      <c r="J1604" s="211">
        <f>'고객관리 LIST'!M1603</f>
        <v>0</v>
      </c>
      <c r="K1604" s="211">
        <f>'고객관리 LIST'!N1603</f>
        <v>0</v>
      </c>
      <c r="L1604" s="221">
        <f>'고객관리 LIST'!O1603</f>
        <v>0</v>
      </c>
    </row>
    <row r="1605" spans="1:12" ht="20.100000000000001" hidden="1" customHeight="1" x14ac:dyDescent="0.3">
      <c r="A1605" s="82" t="b">
        <f t="shared" ca="1" si="24"/>
        <v>0</v>
      </c>
      <c r="B1605" s="211">
        <f>'고객관리 LIST'!J1604</f>
        <v>0</v>
      </c>
      <c r="C1605" s="211">
        <f>'고객관리 LIST'!B1604</f>
        <v>0</v>
      </c>
      <c r="D1605" s="211">
        <f>'고객관리 LIST'!C1604</f>
        <v>0</v>
      </c>
      <c r="E1605" s="212">
        <f>'고객관리 LIST'!D1604</f>
        <v>0</v>
      </c>
      <c r="F1605" s="213">
        <f>'고객관리 LIST'!E1604</f>
        <v>0</v>
      </c>
      <c r="G1605" s="211">
        <f>'고객관리 LIST'!H1604</f>
        <v>0</v>
      </c>
      <c r="H1605" s="211">
        <f>'고객관리 LIST'!K1604</f>
        <v>0</v>
      </c>
      <c r="I1605" s="211" t="str">
        <f>'고객관리 LIST'!L1604</f>
        <v/>
      </c>
      <c r="J1605" s="211">
        <f>'고객관리 LIST'!M1604</f>
        <v>0</v>
      </c>
      <c r="K1605" s="211">
        <f>'고객관리 LIST'!N1604</f>
        <v>0</v>
      </c>
      <c r="L1605" s="221">
        <f>'고객관리 LIST'!O1604</f>
        <v>0</v>
      </c>
    </row>
    <row r="1606" spans="1:12" ht="20.100000000000001" hidden="1" customHeight="1" x14ac:dyDescent="0.3">
      <c r="A1606" s="82" t="b">
        <f t="shared" ca="1" si="24"/>
        <v>0</v>
      </c>
      <c r="B1606" s="211">
        <f>'고객관리 LIST'!J1605</f>
        <v>0</v>
      </c>
      <c r="C1606" s="211">
        <f>'고객관리 LIST'!B1605</f>
        <v>0</v>
      </c>
      <c r="D1606" s="211">
        <f>'고객관리 LIST'!C1605</f>
        <v>0</v>
      </c>
      <c r="E1606" s="212">
        <f>'고객관리 LIST'!D1605</f>
        <v>0</v>
      </c>
      <c r="F1606" s="213">
        <f>'고객관리 LIST'!E1605</f>
        <v>0</v>
      </c>
      <c r="G1606" s="211">
        <f>'고객관리 LIST'!H1605</f>
        <v>0</v>
      </c>
      <c r="H1606" s="211">
        <f>'고객관리 LIST'!K1605</f>
        <v>0</v>
      </c>
      <c r="I1606" s="211" t="str">
        <f>'고객관리 LIST'!L1605</f>
        <v/>
      </c>
      <c r="J1606" s="211">
        <f>'고객관리 LIST'!M1605</f>
        <v>0</v>
      </c>
      <c r="K1606" s="211">
        <f>'고객관리 LIST'!N1605</f>
        <v>0</v>
      </c>
      <c r="L1606" s="221">
        <f>'고객관리 LIST'!O1605</f>
        <v>0</v>
      </c>
    </row>
    <row r="1607" spans="1:12" ht="20.100000000000001" hidden="1" customHeight="1" x14ac:dyDescent="0.3">
      <c r="A1607" s="82" t="b">
        <f t="shared" ref="A1607:A1670" ca="1" si="25">B1607=$G$1</f>
        <v>0</v>
      </c>
      <c r="B1607" s="211">
        <f>'고객관리 LIST'!J1606</f>
        <v>0</v>
      </c>
      <c r="C1607" s="211">
        <f>'고객관리 LIST'!B1606</f>
        <v>0</v>
      </c>
      <c r="D1607" s="211">
        <f>'고객관리 LIST'!C1606</f>
        <v>0</v>
      </c>
      <c r="E1607" s="212">
        <f>'고객관리 LIST'!D1606</f>
        <v>0</v>
      </c>
      <c r="F1607" s="213">
        <f>'고객관리 LIST'!E1606</f>
        <v>0</v>
      </c>
      <c r="G1607" s="211">
        <f>'고객관리 LIST'!H1606</f>
        <v>0</v>
      </c>
      <c r="H1607" s="211">
        <f>'고객관리 LIST'!K1606</f>
        <v>0</v>
      </c>
      <c r="I1607" s="211" t="str">
        <f>'고객관리 LIST'!L1606</f>
        <v/>
      </c>
      <c r="J1607" s="211">
        <f>'고객관리 LIST'!M1606</f>
        <v>0</v>
      </c>
      <c r="K1607" s="211">
        <f>'고객관리 LIST'!N1606</f>
        <v>0</v>
      </c>
      <c r="L1607" s="221">
        <f>'고객관리 LIST'!O1606</f>
        <v>0</v>
      </c>
    </row>
    <row r="1608" spans="1:12" ht="20.100000000000001" hidden="1" customHeight="1" x14ac:dyDescent="0.3">
      <c r="A1608" s="82" t="b">
        <f t="shared" ca="1" si="25"/>
        <v>0</v>
      </c>
      <c r="B1608" s="211">
        <f>'고객관리 LIST'!J1607</f>
        <v>0</v>
      </c>
      <c r="C1608" s="211">
        <f>'고객관리 LIST'!B1607</f>
        <v>0</v>
      </c>
      <c r="D1608" s="211">
        <f>'고객관리 LIST'!C1607</f>
        <v>0</v>
      </c>
      <c r="E1608" s="212">
        <f>'고객관리 LIST'!D1607</f>
        <v>0</v>
      </c>
      <c r="F1608" s="213">
        <f>'고객관리 LIST'!E1607</f>
        <v>0</v>
      </c>
      <c r="G1608" s="211">
        <f>'고객관리 LIST'!H1607</f>
        <v>0</v>
      </c>
      <c r="H1608" s="211">
        <f>'고객관리 LIST'!K1607</f>
        <v>0</v>
      </c>
      <c r="I1608" s="211" t="str">
        <f>'고객관리 LIST'!L1607</f>
        <v/>
      </c>
      <c r="J1608" s="211">
        <f>'고객관리 LIST'!M1607</f>
        <v>0</v>
      </c>
      <c r="K1608" s="211">
        <f>'고객관리 LIST'!N1607</f>
        <v>0</v>
      </c>
      <c r="L1608" s="221">
        <f>'고객관리 LIST'!O1607</f>
        <v>0</v>
      </c>
    </row>
    <row r="1609" spans="1:12" ht="20.100000000000001" hidden="1" customHeight="1" x14ac:dyDescent="0.3">
      <c r="A1609" s="82" t="b">
        <f t="shared" ca="1" si="25"/>
        <v>0</v>
      </c>
      <c r="B1609" s="211">
        <f>'고객관리 LIST'!J1608</f>
        <v>0</v>
      </c>
      <c r="C1609" s="211">
        <f>'고객관리 LIST'!B1608</f>
        <v>0</v>
      </c>
      <c r="D1609" s="211">
        <f>'고객관리 LIST'!C1608</f>
        <v>0</v>
      </c>
      <c r="E1609" s="212">
        <f>'고객관리 LIST'!D1608</f>
        <v>0</v>
      </c>
      <c r="F1609" s="213">
        <f>'고객관리 LIST'!E1608</f>
        <v>0</v>
      </c>
      <c r="G1609" s="211">
        <f>'고객관리 LIST'!H1608</f>
        <v>0</v>
      </c>
      <c r="H1609" s="211">
        <f>'고객관리 LIST'!K1608</f>
        <v>0</v>
      </c>
      <c r="I1609" s="211" t="str">
        <f>'고객관리 LIST'!L1608</f>
        <v/>
      </c>
      <c r="J1609" s="211">
        <f>'고객관리 LIST'!M1608</f>
        <v>0</v>
      </c>
      <c r="K1609" s="211">
        <f>'고객관리 LIST'!N1608</f>
        <v>0</v>
      </c>
      <c r="L1609" s="221">
        <f>'고객관리 LIST'!O1608</f>
        <v>0</v>
      </c>
    </row>
    <row r="1610" spans="1:12" ht="20.100000000000001" hidden="1" customHeight="1" x14ac:dyDescent="0.3">
      <c r="A1610" s="82" t="b">
        <f t="shared" ca="1" si="25"/>
        <v>0</v>
      </c>
      <c r="B1610" s="211">
        <f>'고객관리 LIST'!J1609</f>
        <v>0</v>
      </c>
      <c r="C1610" s="211">
        <f>'고객관리 LIST'!B1609</f>
        <v>0</v>
      </c>
      <c r="D1610" s="211">
        <f>'고객관리 LIST'!C1609</f>
        <v>0</v>
      </c>
      <c r="E1610" s="212">
        <f>'고객관리 LIST'!D1609</f>
        <v>0</v>
      </c>
      <c r="F1610" s="213">
        <f>'고객관리 LIST'!E1609</f>
        <v>0</v>
      </c>
      <c r="G1610" s="211">
        <f>'고객관리 LIST'!H1609</f>
        <v>0</v>
      </c>
      <c r="H1610" s="211">
        <f>'고객관리 LIST'!K1609</f>
        <v>0</v>
      </c>
      <c r="I1610" s="211" t="str">
        <f>'고객관리 LIST'!L1609</f>
        <v/>
      </c>
      <c r="J1610" s="211">
        <f>'고객관리 LIST'!M1609</f>
        <v>0</v>
      </c>
      <c r="K1610" s="211">
        <f>'고객관리 LIST'!N1609</f>
        <v>0</v>
      </c>
      <c r="L1610" s="221">
        <f>'고객관리 LIST'!O1609</f>
        <v>0</v>
      </c>
    </row>
    <row r="1611" spans="1:12" ht="20.100000000000001" hidden="1" customHeight="1" x14ac:dyDescent="0.3">
      <c r="A1611" s="82" t="b">
        <f t="shared" ca="1" si="25"/>
        <v>0</v>
      </c>
      <c r="B1611" s="211">
        <f>'고객관리 LIST'!J1610</f>
        <v>0</v>
      </c>
      <c r="C1611" s="211">
        <f>'고객관리 LIST'!B1610</f>
        <v>0</v>
      </c>
      <c r="D1611" s="211">
        <f>'고객관리 LIST'!C1610</f>
        <v>0</v>
      </c>
      <c r="E1611" s="212">
        <f>'고객관리 LIST'!D1610</f>
        <v>0</v>
      </c>
      <c r="F1611" s="213">
        <f>'고객관리 LIST'!E1610</f>
        <v>0</v>
      </c>
      <c r="G1611" s="211">
        <f>'고객관리 LIST'!H1610</f>
        <v>0</v>
      </c>
      <c r="H1611" s="211">
        <f>'고객관리 LIST'!K1610</f>
        <v>0</v>
      </c>
      <c r="I1611" s="211" t="str">
        <f>'고객관리 LIST'!L1610</f>
        <v/>
      </c>
      <c r="J1611" s="211">
        <f>'고객관리 LIST'!M1610</f>
        <v>0</v>
      </c>
      <c r="K1611" s="211">
        <f>'고객관리 LIST'!N1610</f>
        <v>0</v>
      </c>
      <c r="L1611" s="221">
        <f>'고객관리 LIST'!O1610</f>
        <v>0</v>
      </c>
    </row>
    <row r="1612" spans="1:12" ht="20.100000000000001" hidden="1" customHeight="1" x14ac:dyDescent="0.3">
      <c r="A1612" s="82" t="b">
        <f t="shared" ca="1" si="25"/>
        <v>0</v>
      </c>
      <c r="B1612" s="211">
        <f>'고객관리 LIST'!J1611</f>
        <v>0</v>
      </c>
      <c r="C1612" s="211">
        <f>'고객관리 LIST'!B1611</f>
        <v>0</v>
      </c>
      <c r="D1612" s="211">
        <f>'고객관리 LIST'!C1611</f>
        <v>0</v>
      </c>
      <c r="E1612" s="212">
        <f>'고객관리 LIST'!D1611</f>
        <v>0</v>
      </c>
      <c r="F1612" s="213">
        <f>'고객관리 LIST'!E1611</f>
        <v>0</v>
      </c>
      <c r="G1612" s="211">
        <f>'고객관리 LIST'!H1611</f>
        <v>0</v>
      </c>
      <c r="H1612" s="211">
        <f>'고객관리 LIST'!K1611</f>
        <v>0</v>
      </c>
      <c r="I1612" s="211" t="str">
        <f>'고객관리 LIST'!L1611</f>
        <v/>
      </c>
      <c r="J1612" s="211">
        <f>'고객관리 LIST'!M1611</f>
        <v>0</v>
      </c>
      <c r="K1612" s="211">
        <f>'고객관리 LIST'!N1611</f>
        <v>0</v>
      </c>
      <c r="L1612" s="221">
        <f>'고객관리 LIST'!O1611</f>
        <v>0</v>
      </c>
    </row>
    <row r="1613" spans="1:12" ht="20.100000000000001" hidden="1" customHeight="1" x14ac:dyDescent="0.3">
      <c r="A1613" s="82" t="b">
        <f t="shared" ca="1" si="25"/>
        <v>0</v>
      </c>
      <c r="B1613" s="211">
        <f>'고객관리 LIST'!J1612</f>
        <v>0</v>
      </c>
      <c r="C1613" s="211">
        <f>'고객관리 LIST'!B1612</f>
        <v>0</v>
      </c>
      <c r="D1613" s="211">
        <f>'고객관리 LIST'!C1612</f>
        <v>0</v>
      </c>
      <c r="E1613" s="212">
        <f>'고객관리 LIST'!D1612</f>
        <v>0</v>
      </c>
      <c r="F1613" s="213">
        <f>'고객관리 LIST'!E1612</f>
        <v>0</v>
      </c>
      <c r="G1613" s="211">
        <f>'고객관리 LIST'!H1612</f>
        <v>0</v>
      </c>
      <c r="H1613" s="211">
        <f>'고객관리 LIST'!K1612</f>
        <v>0</v>
      </c>
      <c r="I1613" s="211" t="str">
        <f>'고객관리 LIST'!L1612</f>
        <v/>
      </c>
      <c r="J1613" s="211">
        <f>'고객관리 LIST'!M1612</f>
        <v>0</v>
      </c>
      <c r="K1613" s="211">
        <f>'고객관리 LIST'!N1612</f>
        <v>0</v>
      </c>
      <c r="L1613" s="221">
        <f>'고객관리 LIST'!O1612</f>
        <v>0</v>
      </c>
    </row>
    <row r="1614" spans="1:12" ht="20.100000000000001" hidden="1" customHeight="1" x14ac:dyDescent="0.3">
      <c r="A1614" s="82" t="b">
        <f t="shared" ca="1" si="25"/>
        <v>0</v>
      </c>
      <c r="B1614" s="211">
        <f>'고객관리 LIST'!J1613</f>
        <v>0</v>
      </c>
      <c r="C1614" s="211">
        <f>'고객관리 LIST'!B1613</f>
        <v>0</v>
      </c>
      <c r="D1614" s="211">
        <f>'고객관리 LIST'!C1613</f>
        <v>0</v>
      </c>
      <c r="E1614" s="212">
        <f>'고객관리 LIST'!D1613</f>
        <v>0</v>
      </c>
      <c r="F1614" s="213">
        <f>'고객관리 LIST'!E1613</f>
        <v>0</v>
      </c>
      <c r="G1614" s="211">
        <f>'고객관리 LIST'!H1613</f>
        <v>0</v>
      </c>
      <c r="H1614" s="211">
        <f>'고객관리 LIST'!K1613</f>
        <v>0</v>
      </c>
      <c r="I1614" s="211" t="str">
        <f>'고객관리 LIST'!L1613</f>
        <v/>
      </c>
      <c r="J1614" s="211">
        <f>'고객관리 LIST'!M1613</f>
        <v>0</v>
      </c>
      <c r="K1614" s="211">
        <f>'고객관리 LIST'!N1613</f>
        <v>0</v>
      </c>
      <c r="L1614" s="221">
        <f>'고객관리 LIST'!O1613</f>
        <v>0</v>
      </c>
    </row>
    <row r="1615" spans="1:12" ht="20.100000000000001" hidden="1" customHeight="1" x14ac:dyDescent="0.3">
      <c r="A1615" s="82" t="b">
        <f t="shared" ca="1" si="25"/>
        <v>0</v>
      </c>
      <c r="B1615" s="211">
        <f>'고객관리 LIST'!J1614</f>
        <v>0</v>
      </c>
      <c r="C1615" s="211">
        <f>'고객관리 LIST'!B1614</f>
        <v>0</v>
      </c>
      <c r="D1615" s="211">
        <f>'고객관리 LIST'!C1614</f>
        <v>0</v>
      </c>
      <c r="E1615" s="212">
        <f>'고객관리 LIST'!D1614</f>
        <v>0</v>
      </c>
      <c r="F1615" s="213">
        <f>'고객관리 LIST'!E1614</f>
        <v>0</v>
      </c>
      <c r="G1615" s="211">
        <f>'고객관리 LIST'!H1614</f>
        <v>0</v>
      </c>
      <c r="H1615" s="211">
        <f>'고객관리 LIST'!K1614</f>
        <v>0</v>
      </c>
      <c r="I1615" s="211" t="str">
        <f>'고객관리 LIST'!L1614</f>
        <v/>
      </c>
      <c r="J1615" s="211">
        <f>'고객관리 LIST'!M1614</f>
        <v>0</v>
      </c>
      <c r="K1615" s="211">
        <f>'고객관리 LIST'!N1614</f>
        <v>0</v>
      </c>
      <c r="L1615" s="221">
        <f>'고객관리 LIST'!O1614</f>
        <v>0</v>
      </c>
    </row>
    <row r="1616" spans="1:12" ht="20.100000000000001" hidden="1" customHeight="1" x14ac:dyDescent="0.3">
      <c r="A1616" s="82" t="b">
        <f t="shared" ca="1" si="25"/>
        <v>0</v>
      </c>
      <c r="B1616" s="211">
        <f>'고객관리 LIST'!J1615</f>
        <v>0</v>
      </c>
      <c r="C1616" s="211">
        <f>'고객관리 LIST'!B1615</f>
        <v>0</v>
      </c>
      <c r="D1616" s="211">
        <f>'고객관리 LIST'!C1615</f>
        <v>0</v>
      </c>
      <c r="E1616" s="212">
        <f>'고객관리 LIST'!D1615</f>
        <v>0</v>
      </c>
      <c r="F1616" s="213">
        <f>'고객관리 LIST'!E1615</f>
        <v>0</v>
      </c>
      <c r="G1616" s="211">
        <f>'고객관리 LIST'!H1615</f>
        <v>0</v>
      </c>
      <c r="H1616" s="211">
        <f>'고객관리 LIST'!K1615</f>
        <v>0</v>
      </c>
      <c r="I1616" s="211" t="str">
        <f>'고객관리 LIST'!L1615</f>
        <v/>
      </c>
      <c r="J1616" s="211">
        <f>'고객관리 LIST'!M1615</f>
        <v>0</v>
      </c>
      <c r="K1616" s="211">
        <f>'고객관리 LIST'!N1615</f>
        <v>0</v>
      </c>
      <c r="L1616" s="221">
        <f>'고객관리 LIST'!O1615</f>
        <v>0</v>
      </c>
    </row>
    <row r="1617" spans="1:12" ht="20.100000000000001" hidden="1" customHeight="1" x14ac:dyDescent="0.3">
      <c r="A1617" s="82" t="b">
        <f t="shared" ca="1" si="25"/>
        <v>0</v>
      </c>
      <c r="B1617" s="211">
        <f>'고객관리 LIST'!J1616</f>
        <v>0</v>
      </c>
      <c r="C1617" s="211">
        <f>'고객관리 LIST'!B1616</f>
        <v>0</v>
      </c>
      <c r="D1617" s="211">
        <f>'고객관리 LIST'!C1616</f>
        <v>0</v>
      </c>
      <c r="E1617" s="212">
        <f>'고객관리 LIST'!D1616</f>
        <v>0</v>
      </c>
      <c r="F1617" s="213">
        <f>'고객관리 LIST'!E1616</f>
        <v>0</v>
      </c>
      <c r="G1617" s="211">
        <f>'고객관리 LIST'!H1616</f>
        <v>0</v>
      </c>
      <c r="H1617" s="211">
        <f>'고객관리 LIST'!K1616</f>
        <v>0</v>
      </c>
      <c r="I1617" s="211" t="str">
        <f>'고객관리 LIST'!L1616</f>
        <v/>
      </c>
      <c r="J1617" s="211">
        <f>'고객관리 LIST'!M1616</f>
        <v>0</v>
      </c>
      <c r="K1617" s="211">
        <f>'고객관리 LIST'!N1616</f>
        <v>0</v>
      </c>
      <c r="L1617" s="221">
        <f>'고객관리 LIST'!O1616</f>
        <v>0</v>
      </c>
    </row>
    <row r="1618" spans="1:12" ht="20.100000000000001" hidden="1" customHeight="1" x14ac:dyDescent="0.3">
      <c r="A1618" s="82" t="b">
        <f t="shared" ca="1" si="25"/>
        <v>0</v>
      </c>
      <c r="B1618" s="211">
        <f>'고객관리 LIST'!J1617</f>
        <v>0</v>
      </c>
      <c r="C1618" s="211">
        <f>'고객관리 LIST'!B1617</f>
        <v>0</v>
      </c>
      <c r="D1618" s="211">
        <f>'고객관리 LIST'!C1617</f>
        <v>0</v>
      </c>
      <c r="E1618" s="212">
        <f>'고객관리 LIST'!D1617</f>
        <v>0</v>
      </c>
      <c r="F1618" s="213">
        <f>'고객관리 LIST'!E1617</f>
        <v>0</v>
      </c>
      <c r="G1618" s="211">
        <f>'고객관리 LIST'!H1617</f>
        <v>0</v>
      </c>
      <c r="H1618" s="211">
        <f>'고객관리 LIST'!K1617</f>
        <v>0</v>
      </c>
      <c r="I1618" s="211" t="str">
        <f>'고객관리 LIST'!L1617</f>
        <v/>
      </c>
      <c r="J1618" s="211">
        <f>'고객관리 LIST'!M1617</f>
        <v>0</v>
      </c>
      <c r="K1618" s="211">
        <f>'고객관리 LIST'!N1617</f>
        <v>0</v>
      </c>
      <c r="L1618" s="221">
        <f>'고객관리 LIST'!O1617</f>
        <v>0</v>
      </c>
    </row>
    <row r="1619" spans="1:12" ht="20.100000000000001" hidden="1" customHeight="1" x14ac:dyDescent="0.3">
      <c r="A1619" s="82" t="b">
        <f t="shared" ca="1" si="25"/>
        <v>0</v>
      </c>
      <c r="B1619" s="211">
        <f>'고객관리 LIST'!J1618</f>
        <v>0</v>
      </c>
      <c r="C1619" s="211">
        <f>'고객관리 LIST'!B1618</f>
        <v>0</v>
      </c>
      <c r="D1619" s="211">
        <f>'고객관리 LIST'!C1618</f>
        <v>0</v>
      </c>
      <c r="E1619" s="212">
        <f>'고객관리 LIST'!D1618</f>
        <v>0</v>
      </c>
      <c r="F1619" s="213">
        <f>'고객관리 LIST'!E1618</f>
        <v>0</v>
      </c>
      <c r="G1619" s="211">
        <f>'고객관리 LIST'!H1618</f>
        <v>0</v>
      </c>
      <c r="H1619" s="211">
        <f>'고객관리 LIST'!K1618</f>
        <v>0</v>
      </c>
      <c r="I1619" s="211" t="str">
        <f>'고객관리 LIST'!L1618</f>
        <v/>
      </c>
      <c r="J1619" s="211">
        <f>'고객관리 LIST'!M1618</f>
        <v>0</v>
      </c>
      <c r="K1619" s="211">
        <f>'고객관리 LIST'!N1618</f>
        <v>0</v>
      </c>
      <c r="L1619" s="221">
        <f>'고객관리 LIST'!O1618</f>
        <v>0</v>
      </c>
    </row>
    <row r="1620" spans="1:12" ht="20.100000000000001" hidden="1" customHeight="1" x14ac:dyDescent="0.3">
      <c r="A1620" s="82" t="b">
        <f t="shared" ca="1" si="25"/>
        <v>0</v>
      </c>
      <c r="B1620" s="211">
        <f>'고객관리 LIST'!J1619</f>
        <v>0</v>
      </c>
      <c r="C1620" s="211">
        <f>'고객관리 LIST'!B1619</f>
        <v>0</v>
      </c>
      <c r="D1620" s="211">
        <f>'고객관리 LIST'!C1619</f>
        <v>0</v>
      </c>
      <c r="E1620" s="212">
        <f>'고객관리 LIST'!D1619</f>
        <v>0</v>
      </c>
      <c r="F1620" s="213">
        <f>'고객관리 LIST'!E1619</f>
        <v>0</v>
      </c>
      <c r="G1620" s="211">
        <f>'고객관리 LIST'!H1619</f>
        <v>0</v>
      </c>
      <c r="H1620" s="211">
        <f>'고객관리 LIST'!K1619</f>
        <v>0</v>
      </c>
      <c r="I1620" s="211" t="str">
        <f>'고객관리 LIST'!L1619</f>
        <v/>
      </c>
      <c r="J1620" s="211">
        <f>'고객관리 LIST'!M1619</f>
        <v>0</v>
      </c>
      <c r="K1620" s="211">
        <f>'고객관리 LIST'!N1619</f>
        <v>0</v>
      </c>
      <c r="L1620" s="221">
        <f>'고객관리 LIST'!O1619</f>
        <v>0</v>
      </c>
    </row>
    <row r="1621" spans="1:12" ht="20.100000000000001" hidden="1" customHeight="1" x14ac:dyDescent="0.3">
      <c r="A1621" s="82" t="b">
        <f t="shared" ca="1" si="25"/>
        <v>0</v>
      </c>
      <c r="B1621" s="211">
        <f>'고객관리 LIST'!J1620</f>
        <v>0</v>
      </c>
      <c r="C1621" s="211">
        <f>'고객관리 LIST'!B1620</f>
        <v>0</v>
      </c>
      <c r="D1621" s="211">
        <f>'고객관리 LIST'!C1620</f>
        <v>0</v>
      </c>
      <c r="E1621" s="212">
        <f>'고객관리 LIST'!D1620</f>
        <v>0</v>
      </c>
      <c r="F1621" s="213">
        <f>'고객관리 LIST'!E1620</f>
        <v>0</v>
      </c>
      <c r="G1621" s="211">
        <f>'고객관리 LIST'!H1620</f>
        <v>0</v>
      </c>
      <c r="H1621" s="211">
        <f>'고객관리 LIST'!K1620</f>
        <v>0</v>
      </c>
      <c r="I1621" s="211" t="str">
        <f>'고객관리 LIST'!L1620</f>
        <v/>
      </c>
      <c r="J1621" s="211">
        <f>'고객관리 LIST'!M1620</f>
        <v>0</v>
      </c>
      <c r="K1621" s="211">
        <f>'고객관리 LIST'!N1620</f>
        <v>0</v>
      </c>
      <c r="L1621" s="221">
        <f>'고객관리 LIST'!O1620</f>
        <v>0</v>
      </c>
    </row>
    <row r="1622" spans="1:12" ht="20.100000000000001" hidden="1" customHeight="1" x14ac:dyDescent="0.3">
      <c r="A1622" s="82" t="b">
        <f t="shared" ca="1" si="25"/>
        <v>0</v>
      </c>
      <c r="B1622" s="211">
        <f>'고객관리 LIST'!J1621</f>
        <v>0</v>
      </c>
      <c r="C1622" s="211">
        <f>'고객관리 LIST'!B1621</f>
        <v>0</v>
      </c>
      <c r="D1622" s="211">
        <f>'고객관리 LIST'!C1621</f>
        <v>0</v>
      </c>
      <c r="E1622" s="212">
        <f>'고객관리 LIST'!D1621</f>
        <v>0</v>
      </c>
      <c r="F1622" s="213">
        <f>'고객관리 LIST'!E1621</f>
        <v>0</v>
      </c>
      <c r="G1622" s="211">
        <f>'고객관리 LIST'!H1621</f>
        <v>0</v>
      </c>
      <c r="H1622" s="211">
        <f>'고객관리 LIST'!K1621</f>
        <v>0</v>
      </c>
      <c r="I1622" s="211" t="str">
        <f>'고객관리 LIST'!L1621</f>
        <v/>
      </c>
      <c r="J1622" s="211">
        <f>'고객관리 LIST'!M1621</f>
        <v>0</v>
      </c>
      <c r="K1622" s="211">
        <f>'고객관리 LIST'!N1621</f>
        <v>0</v>
      </c>
      <c r="L1622" s="221">
        <f>'고객관리 LIST'!O1621</f>
        <v>0</v>
      </c>
    </row>
    <row r="1623" spans="1:12" ht="20.100000000000001" hidden="1" customHeight="1" x14ac:dyDescent="0.3">
      <c r="A1623" s="82" t="b">
        <f t="shared" ca="1" si="25"/>
        <v>0</v>
      </c>
      <c r="B1623" s="211">
        <f>'고객관리 LIST'!J1622</f>
        <v>0</v>
      </c>
      <c r="C1623" s="211">
        <f>'고객관리 LIST'!B1622</f>
        <v>0</v>
      </c>
      <c r="D1623" s="211">
        <f>'고객관리 LIST'!C1622</f>
        <v>0</v>
      </c>
      <c r="E1623" s="212">
        <f>'고객관리 LIST'!D1622</f>
        <v>0</v>
      </c>
      <c r="F1623" s="213">
        <f>'고객관리 LIST'!E1622</f>
        <v>0</v>
      </c>
      <c r="G1623" s="211">
        <f>'고객관리 LIST'!H1622</f>
        <v>0</v>
      </c>
      <c r="H1623" s="211">
        <f>'고객관리 LIST'!K1622</f>
        <v>0</v>
      </c>
      <c r="I1623" s="211" t="str">
        <f>'고객관리 LIST'!L1622</f>
        <v/>
      </c>
      <c r="J1623" s="211">
        <f>'고객관리 LIST'!M1622</f>
        <v>0</v>
      </c>
      <c r="K1623" s="211">
        <f>'고객관리 LIST'!N1622</f>
        <v>0</v>
      </c>
      <c r="L1623" s="221">
        <f>'고객관리 LIST'!O1622</f>
        <v>0</v>
      </c>
    </row>
    <row r="1624" spans="1:12" ht="20.100000000000001" hidden="1" customHeight="1" x14ac:dyDescent="0.3">
      <c r="A1624" s="82" t="b">
        <f t="shared" ca="1" si="25"/>
        <v>0</v>
      </c>
      <c r="B1624" s="211">
        <f>'고객관리 LIST'!J1623</f>
        <v>0</v>
      </c>
      <c r="C1624" s="211">
        <f>'고객관리 LIST'!B1623</f>
        <v>0</v>
      </c>
      <c r="D1624" s="211">
        <f>'고객관리 LIST'!C1623</f>
        <v>0</v>
      </c>
      <c r="E1624" s="212">
        <f>'고객관리 LIST'!D1623</f>
        <v>0</v>
      </c>
      <c r="F1624" s="213">
        <f>'고객관리 LIST'!E1623</f>
        <v>0</v>
      </c>
      <c r="G1624" s="211">
        <f>'고객관리 LIST'!H1623</f>
        <v>0</v>
      </c>
      <c r="H1624" s="211">
        <f>'고객관리 LIST'!K1623</f>
        <v>0</v>
      </c>
      <c r="I1624" s="211" t="str">
        <f>'고객관리 LIST'!L1623</f>
        <v/>
      </c>
      <c r="J1624" s="211">
        <f>'고객관리 LIST'!M1623</f>
        <v>0</v>
      </c>
      <c r="K1624" s="211">
        <f>'고객관리 LIST'!N1623</f>
        <v>0</v>
      </c>
      <c r="L1624" s="221">
        <f>'고객관리 LIST'!O1623</f>
        <v>0</v>
      </c>
    </row>
    <row r="1625" spans="1:12" ht="20.100000000000001" hidden="1" customHeight="1" x14ac:dyDescent="0.3">
      <c r="A1625" s="82" t="b">
        <f t="shared" ca="1" si="25"/>
        <v>0</v>
      </c>
      <c r="B1625" s="211">
        <f>'고객관리 LIST'!J1624</f>
        <v>0</v>
      </c>
      <c r="C1625" s="211">
        <f>'고객관리 LIST'!B1624</f>
        <v>0</v>
      </c>
      <c r="D1625" s="211">
        <f>'고객관리 LIST'!C1624</f>
        <v>0</v>
      </c>
      <c r="E1625" s="212">
        <f>'고객관리 LIST'!D1624</f>
        <v>0</v>
      </c>
      <c r="F1625" s="213">
        <f>'고객관리 LIST'!E1624</f>
        <v>0</v>
      </c>
      <c r="G1625" s="211">
        <f>'고객관리 LIST'!H1624</f>
        <v>0</v>
      </c>
      <c r="H1625" s="211">
        <f>'고객관리 LIST'!K1624</f>
        <v>0</v>
      </c>
      <c r="I1625" s="211" t="str">
        <f>'고객관리 LIST'!L1624</f>
        <v/>
      </c>
      <c r="J1625" s="211">
        <f>'고객관리 LIST'!M1624</f>
        <v>0</v>
      </c>
      <c r="K1625" s="211">
        <f>'고객관리 LIST'!N1624</f>
        <v>0</v>
      </c>
      <c r="L1625" s="221">
        <f>'고객관리 LIST'!O1624</f>
        <v>0</v>
      </c>
    </row>
    <row r="1626" spans="1:12" ht="20.100000000000001" hidden="1" customHeight="1" x14ac:dyDescent="0.3">
      <c r="A1626" s="82" t="b">
        <f t="shared" ca="1" si="25"/>
        <v>0</v>
      </c>
      <c r="B1626" s="211">
        <f>'고객관리 LIST'!J1625</f>
        <v>0</v>
      </c>
      <c r="C1626" s="211">
        <f>'고객관리 LIST'!B1625</f>
        <v>0</v>
      </c>
      <c r="D1626" s="211">
        <f>'고객관리 LIST'!C1625</f>
        <v>0</v>
      </c>
      <c r="E1626" s="212">
        <f>'고객관리 LIST'!D1625</f>
        <v>0</v>
      </c>
      <c r="F1626" s="213">
        <f>'고객관리 LIST'!E1625</f>
        <v>0</v>
      </c>
      <c r="G1626" s="211">
        <f>'고객관리 LIST'!H1625</f>
        <v>0</v>
      </c>
      <c r="H1626" s="211">
        <f>'고객관리 LIST'!K1625</f>
        <v>0</v>
      </c>
      <c r="I1626" s="211" t="str">
        <f>'고객관리 LIST'!L1625</f>
        <v/>
      </c>
      <c r="J1626" s="211">
        <f>'고객관리 LIST'!M1625</f>
        <v>0</v>
      </c>
      <c r="K1626" s="211">
        <f>'고객관리 LIST'!N1625</f>
        <v>0</v>
      </c>
      <c r="L1626" s="221">
        <f>'고객관리 LIST'!O1625</f>
        <v>0</v>
      </c>
    </row>
    <row r="1627" spans="1:12" ht="20.100000000000001" hidden="1" customHeight="1" x14ac:dyDescent="0.3">
      <c r="A1627" s="82" t="b">
        <f t="shared" ca="1" si="25"/>
        <v>0</v>
      </c>
      <c r="B1627" s="211">
        <f>'고객관리 LIST'!J1626</f>
        <v>0</v>
      </c>
      <c r="C1627" s="211">
        <f>'고객관리 LIST'!B1626</f>
        <v>0</v>
      </c>
      <c r="D1627" s="211">
        <f>'고객관리 LIST'!C1626</f>
        <v>0</v>
      </c>
      <c r="E1627" s="212">
        <f>'고객관리 LIST'!D1626</f>
        <v>0</v>
      </c>
      <c r="F1627" s="213">
        <f>'고객관리 LIST'!E1626</f>
        <v>0</v>
      </c>
      <c r="G1627" s="211">
        <f>'고객관리 LIST'!H1626</f>
        <v>0</v>
      </c>
      <c r="H1627" s="211">
        <f>'고객관리 LIST'!K1626</f>
        <v>0</v>
      </c>
      <c r="I1627" s="211" t="str">
        <f>'고객관리 LIST'!L1626</f>
        <v/>
      </c>
      <c r="J1627" s="211">
        <f>'고객관리 LIST'!M1626</f>
        <v>0</v>
      </c>
      <c r="K1627" s="211">
        <f>'고객관리 LIST'!N1626</f>
        <v>0</v>
      </c>
      <c r="L1627" s="221">
        <f>'고객관리 LIST'!O1626</f>
        <v>0</v>
      </c>
    </row>
    <row r="1628" spans="1:12" ht="20.100000000000001" hidden="1" customHeight="1" x14ac:dyDescent="0.3">
      <c r="A1628" s="82" t="b">
        <f t="shared" ca="1" si="25"/>
        <v>0</v>
      </c>
      <c r="B1628" s="211">
        <f>'고객관리 LIST'!J1627</f>
        <v>0</v>
      </c>
      <c r="C1628" s="211">
        <f>'고객관리 LIST'!B1627</f>
        <v>0</v>
      </c>
      <c r="D1628" s="211">
        <f>'고객관리 LIST'!C1627</f>
        <v>0</v>
      </c>
      <c r="E1628" s="212">
        <f>'고객관리 LIST'!D1627</f>
        <v>0</v>
      </c>
      <c r="F1628" s="213">
        <f>'고객관리 LIST'!E1627</f>
        <v>0</v>
      </c>
      <c r="G1628" s="211">
        <f>'고객관리 LIST'!H1627</f>
        <v>0</v>
      </c>
      <c r="H1628" s="211">
        <f>'고객관리 LIST'!K1627</f>
        <v>0</v>
      </c>
      <c r="I1628" s="211" t="str">
        <f>'고객관리 LIST'!L1627</f>
        <v/>
      </c>
      <c r="J1628" s="211">
        <f>'고객관리 LIST'!M1627</f>
        <v>0</v>
      </c>
      <c r="K1628" s="211">
        <f>'고객관리 LIST'!N1627</f>
        <v>0</v>
      </c>
      <c r="L1628" s="221">
        <f>'고객관리 LIST'!O1627</f>
        <v>0</v>
      </c>
    </row>
    <row r="1629" spans="1:12" ht="20.100000000000001" hidden="1" customHeight="1" x14ac:dyDescent="0.3">
      <c r="A1629" s="82" t="b">
        <f t="shared" ca="1" si="25"/>
        <v>0</v>
      </c>
      <c r="B1629" s="211">
        <f>'고객관리 LIST'!J1628</f>
        <v>0</v>
      </c>
      <c r="C1629" s="211">
        <f>'고객관리 LIST'!B1628</f>
        <v>0</v>
      </c>
      <c r="D1629" s="211">
        <f>'고객관리 LIST'!C1628</f>
        <v>0</v>
      </c>
      <c r="E1629" s="212">
        <f>'고객관리 LIST'!D1628</f>
        <v>0</v>
      </c>
      <c r="F1629" s="213">
        <f>'고객관리 LIST'!E1628</f>
        <v>0</v>
      </c>
      <c r="G1629" s="211">
        <f>'고객관리 LIST'!H1628</f>
        <v>0</v>
      </c>
      <c r="H1629" s="211">
        <f>'고객관리 LIST'!K1628</f>
        <v>0</v>
      </c>
      <c r="I1629" s="211" t="str">
        <f>'고객관리 LIST'!L1628</f>
        <v/>
      </c>
      <c r="J1629" s="211">
        <f>'고객관리 LIST'!M1628</f>
        <v>0</v>
      </c>
      <c r="K1629" s="211">
        <f>'고객관리 LIST'!N1628</f>
        <v>0</v>
      </c>
      <c r="L1629" s="221">
        <f>'고객관리 LIST'!O1628</f>
        <v>0</v>
      </c>
    </row>
    <row r="1630" spans="1:12" ht="20.100000000000001" hidden="1" customHeight="1" x14ac:dyDescent="0.3">
      <c r="A1630" s="82" t="b">
        <f t="shared" ca="1" si="25"/>
        <v>0</v>
      </c>
      <c r="B1630" s="211">
        <f>'고객관리 LIST'!J1629</f>
        <v>0</v>
      </c>
      <c r="C1630" s="211">
        <f>'고객관리 LIST'!B1629</f>
        <v>0</v>
      </c>
      <c r="D1630" s="211">
        <f>'고객관리 LIST'!C1629</f>
        <v>0</v>
      </c>
      <c r="E1630" s="212">
        <f>'고객관리 LIST'!D1629</f>
        <v>0</v>
      </c>
      <c r="F1630" s="213">
        <f>'고객관리 LIST'!E1629</f>
        <v>0</v>
      </c>
      <c r="G1630" s="211">
        <f>'고객관리 LIST'!H1629</f>
        <v>0</v>
      </c>
      <c r="H1630" s="211">
        <f>'고객관리 LIST'!K1629</f>
        <v>0</v>
      </c>
      <c r="I1630" s="211" t="str">
        <f>'고객관리 LIST'!L1629</f>
        <v/>
      </c>
      <c r="J1630" s="211">
        <f>'고객관리 LIST'!M1629</f>
        <v>0</v>
      </c>
      <c r="K1630" s="211">
        <f>'고객관리 LIST'!N1629</f>
        <v>0</v>
      </c>
      <c r="L1630" s="221">
        <f>'고객관리 LIST'!O1629</f>
        <v>0</v>
      </c>
    </row>
    <row r="1631" spans="1:12" ht="20.100000000000001" hidden="1" customHeight="1" x14ac:dyDescent="0.3">
      <c r="A1631" s="82" t="b">
        <f t="shared" ca="1" si="25"/>
        <v>0</v>
      </c>
      <c r="B1631" s="211">
        <f>'고객관리 LIST'!J1630</f>
        <v>0</v>
      </c>
      <c r="C1631" s="211">
        <f>'고객관리 LIST'!B1630</f>
        <v>0</v>
      </c>
      <c r="D1631" s="211">
        <f>'고객관리 LIST'!C1630</f>
        <v>0</v>
      </c>
      <c r="E1631" s="212">
        <f>'고객관리 LIST'!D1630</f>
        <v>0</v>
      </c>
      <c r="F1631" s="213">
        <f>'고객관리 LIST'!E1630</f>
        <v>0</v>
      </c>
      <c r="G1631" s="211">
        <f>'고객관리 LIST'!H1630</f>
        <v>0</v>
      </c>
      <c r="H1631" s="211">
        <f>'고객관리 LIST'!K1630</f>
        <v>0</v>
      </c>
      <c r="I1631" s="211" t="str">
        <f>'고객관리 LIST'!L1630</f>
        <v/>
      </c>
      <c r="J1631" s="211">
        <f>'고객관리 LIST'!M1630</f>
        <v>0</v>
      </c>
      <c r="K1631" s="211">
        <f>'고객관리 LIST'!N1630</f>
        <v>0</v>
      </c>
      <c r="L1631" s="221">
        <f>'고객관리 LIST'!O1630</f>
        <v>0</v>
      </c>
    </row>
    <row r="1632" spans="1:12" ht="20.100000000000001" hidden="1" customHeight="1" x14ac:dyDescent="0.3">
      <c r="A1632" s="82" t="b">
        <f t="shared" ca="1" si="25"/>
        <v>0</v>
      </c>
      <c r="B1632" s="211">
        <f>'고객관리 LIST'!J1631</f>
        <v>0</v>
      </c>
      <c r="C1632" s="211">
        <f>'고객관리 LIST'!B1631</f>
        <v>0</v>
      </c>
      <c r="D1632" s="211">
        <f>'고객관리 LIST'!C1631</f>
        <v>0</v>
      </c>
      <c r="E1632" s="212">
        <f>'고객관리 LIST'!D1631</f>
        <v>0</v>
      </c>
      <c r="F1632" s="213">
        <f>'고객관리 LIST'!E1631</f>
        <v>0</v>
      </c>
      <c r="G1632" s="211">
        <f>'고객관리 LIST'!H1631</f>
        <v>0</v>
      </c>
      <c r="H1632" s="211">
        <f>'고객관리 LIST'!K1631</f>
        <v>0</v>
      </c>
      <c r="I1632" s="211" t="str">
        <f>'고객관리 LIST'!L1631</f>
        <v/>
      </c>
      <c r="J1632" s="211">
        <f>'고객관리 LIST'!M1631</f>
        <v>0</v>
      </c>
      <c r="K1632" s="211">
        <f>'고객관리 LIST'!N1631</f>
        <v>0</v>
      </c>
      <c r="L1632" s="221">
        <f>'고객관리 LIST'!O1631</f>
        <v>0</v>
      </c>
    </row>
    <row r="1633" spans="1:12" ht="20.100000000000001" hidden="1" customHeight="1" x14ac:dyDescent="0.3">
      <c r="A1633" s="82" t="b">
        <f t="shared" ca="1" si="25"/>
        <v>0</v>
      </c>
      <c r="B1633" s="211">
        <f>'고객관리 LIST'!J1632</f>
        <v>0</v>
      </c>
      <c r="C1633" s="211">
        <f>'고객관리 LIST'!B1632</f>
        <v>0</v>
      </c>
      <c r="D1633" s="211">
        <f>'고객관리 LIST'!C1632</f>
        <v>0</v>
      </c>
      <c r="E1633" s="212">
        <f>'고객관리 LIST'!D1632</f>
        <v>0</v>
      </c>
      <c r="F1633" s="213">
        <f>'고객관리 LIST'!E1632</f>
        <v>0</v>
      </c>
      <c r="G1633" s="211">
        <f>'고객관리 LIST'!H1632</f>
        <v>0</v>
      </c>
      <c r="H1633" s="211">
        <f>'고객관리 LIST'!K1632</f>
        <v>0</v>
      </c>
      <c r="I1633" s="211" t="str">
        <f>'고객관리 LIST'!L1632</f>
        <v/>
      </c>
      <c r="J1633" s="211">
        <f>'고객관리 LIST'!M1632</f>
        <v>0</v>
      </c>
      <c r="K1633" s="211">
        <f>'고객관리 LIST'!N1632</f>
        <v>0</v>
      </c>
      <c r="L1633" s="221">
        <f>'고객관리 LIST'!O1632</f>
        <v>0</v>
      </c>
    </row>
    <row r="1634" spans="1:12" ht="20.100000000000001" hidden="1" customHeight="1" x14ac:dyDescent="0.3">
      <c r="A1634" s="82" t="b">
        <f t="shared" ca="1" si="25"/>
        <v>0</v>
      </c>
      <c r="B1634" s="211">
        <f>'고객관리 LIST'!J1633</f>
        <v>0</v>
      </c>
      <c r="C1634" s="211">
        <f>'고객관리 LIST'!B1633</f>
        <v>0</v>
      </c>
      <c r="D1634" s="211">
        <f>'고객관리 LIST'!C1633</f>
        <v>0</v>
      </c>
      <c r="E1634" s="212">
        <f>'고객관리 LIST'!D1633</f>
        <v>0</v>
      </c>
      <c r="F1634" s="213">
        <f>'고객관리 LIST'!E1633</f>
        <v>0</v>
      </c>
      <c r="G1634" s="211">
        <f>'고객관리 LIST'!H1633</f>
        <v>0</v>
      </c>
      <c r="H1634" s="211">
        <f>'고객관리 LIST'!K1633</f>
        <v>0</v>
      </c>
      <c r="I1634" s="211" t="str">
        <f>'고객관리 LIST'!L1633</f>
        <v/>
      </c>
      <c r="J1634" s="211">
        <f>'고객관리 LIST'!M1633</f>
        <v>0</v>
      </c>
      <c r="K1634" s="211">
        <f>'고객관리 LIST'!N1633</f>
        <v>0</v>
      </c>
      <c r="L1634" s="221">
        <f>'고객관리 LIST'!O1633</f>
        <v>0</v>
      </c>
    </row>
    <row r="1635" spans="1:12" ht="20.100000000000001" hidden="1" customHeight="1" x14ac:dyDescent="0.3">
      <c r="A1635" s="82" t="b">
        <f t="shared" ca="1" si="25"/>
        <v>0</v>
      </c>
      <c r="B1635" s="211">
        <f>'고객관리 LIST'!J1634</f>
        <v>0</v>
      </c>
      <c r="C1635" s="211">
        <f>'고객관리 LIST'!B1634</f>
        <v>0</v>
      </c>
      <c r="D1635" s="211">
        <f>'고객관리 LIST'!C1634</f>
        <v>0</v>
      </c>
      <c r="E1635" s="212">
        <f>'고객관리 LIST'!D1634</f>
        <v>0</v>
      </c>
      <c r="F1635" s="213">
        <f>'고객관리 LIST'!E1634</f>
        <v>0</v>
      </c>
      <c r="G1635" s="211">
        <f>'고객관리 LIST'!H1634</f>
        <v>0</v>
      </c>
      <c r="H1635" s="211">
        <f>'고객관리 LIST'!K1634</f>
        <v>0</v>
      </c>
      <c r="I1635" s="211" t="str">
        <f>'고객관리 LIST'!L1634</f>
        <v/>
      </c>
      <c r="J1635" s="211">
        <f>'고객관리 LIST'!M1634</f>
        <v>0</v>
      </c>
      <c r="K1635" s="211">
        <f>'고객관리 LIST'!N1634</f>
        <v>0</v>
      </c>
      <c r="L1635" s="221">
        <f>'고객관리 LIST'!O1634</f>
        <v>0</v>
      </c>
    </row>
    <row r="1636" spans="1:12" ht="20.100000000000001" hidden="1" customHeight="1" x14ac:dyDescent="0.3">
      <c r="A1636" s="82" t="b">
        <f t="shared" ca="1" si="25"/>
        <v>0</v>
      </c>
      <c r="B1636" s="211">
        <f>'고객관리 LIST'!J1635</f>
        <v>0</v>
      </c>
      <c r="C1636" s="211">
        <f>'고객관리 LIST'!B1635</f>
        <v>0</v>
      </c>
      <c r="D1636" s="211">
        <f>'고객관리 LIST'!C1635</f>
        <v>0</v>
      </c>
      <c r="E1636" s="212">
        <f>'고객관리 LIST'!D1635</f>
        <v>0</v>
      </c>
      <c r="F1636" s="213">
        <f>'고객관리 LIST'!E1635</f>
        <v>0</v>
      </c>
      <c r="G1636" s="211">
        <f>'고객관리 LIST'!H1635</f>
        <v>0</v>
      </c>
      <c r="H1636" s="211">
        <f>'고객관리 LIST'!K1635</f>
        <v>0</v>
      </c>
      <c r="I1636" s="211" t="str">
        <f>'고객관리 LIST'!L1635</f>
        <v/>
      </c>
      <c r="J1636" s="211">
        <f>'고객관리 LIST'!M1635</f>
        <v>0</v>
      </c>
      <c r="K1636" s="211">
        <f>'고객관리 LIST'!N1635</f>
        <v>0</v>
      </c>
      <c r="L1636" s="221">
        <f>'고객관리 LIST'!O1635</f>
        <v>0</v>
      </c>
    </row>
    <row r="1637" spans="1:12" ht="20.100000000000001" hidden="1" customHeight="1" x14ac:dyDescent="0.3">
      <c r="A1637" s="82" t="b">
        <f t="shared" ca="1" si="25"/>
        <v>0</v>
      </c>
      <c r="B1637" s="211">
        <f>'고객관리 LIST'!J1636</f>
        <v>0</v>
      </c>
      <c r="C1637" s="211">
        <f>'고객관리 LIST'!B1636</f>
        <v>0</v>
      </c>
      <c r="D1637" s="211">
        <f>'고객관리 LIST'!C1636</f>
        <v>0</v>
      </c>
      <c r="E1637" s="212">
        <f>'고객관리 LIST'!D1636</f>
        <v>0</v>
      </c>
      <c r="F1637" s="213">
        <f>'고객관리 LIST'!E1636</f>
        <v>0</v>
      </c>
      <c r="G1637" s="211">
        <f>'고객관리 LIST'!H1636</f>
        <v>0</v>
      </c>
      <c r="H1637" s="211">
        <f>'고객관리 LIST'!K1636</f>
        <v>0</v>
      </c>
      <c r="I1637" s="211" t="str">
        <f>'고객관리 LIST'!L1636</f>
        <v/>
      </c>
      <c r="J1637" s="211">
        <f>'고객관리 LIST'!M1636</f>
        <v>0</v>
      </c>
      <c r="K1637" s="211">
        <f>'고객관리 LIST'!N1636</f>
        <v>0</v>
      </c>
      <c r="L1637" s="221">
        <f>'고객관리 LIST'!O1636</f>
        <v>0</v>
      </c>
    </row>
    <row r="1638" spans="1:12" ht="20.100000000000001" hidden="1" customHeight="1" x14ac:dyDescent="0.3">
      <c r="A1638" s="82" t="b">
        <f t="shared" ca="1" si="25"/>
        <v>0</v>
      </c>
      <c r="B1638" s="211">
        <f>'고객관리 LIST'!J1637</f>
        <v>0</v>
      </c>
      <c r="C1638" s="211">
        <f>'고객관리 LIST'!B1637</f>
        <v>0</v>
      </c>
      <c r="D1638" s="211">
        <f>'고객관리 LIST'!C1637</f>
        <v>0</v>
      </c>
      <c r="E1638" s="212">
        <f>'고객관리 LIST'!D1637</f>
        <v>0</v>
      </c>
      <c r="F1638" s="213">
        <f>'고객관리 LIST'!E1637</f>
        <v>0</v>
      </c>
      <c r="G1638" s="211">
        <f>'고객관리 LIST'!H1637</f>
        <v>0</v>
      </c>
      <c r="H1638" s="211">
        <f>'고객관리 LIST'!K1637</f>
        <v>0</v>
      </c>
      <c r="I1638" s="211" t="str">
        <f>'고객관리 LIST'!L1637</f>
        <v/>
      </c>
      <c r="J1638" s="211">
        <f>'고객관리 LIST'!M1637</f>
        <v>0</v>
      </c>
      <c r="K1638" s="211">
        <f>'고객관리 LIST'!N1637</f>
        <v>0</v>
      </c>
      <c r="L1638" s="221">
        <f>'고객관리 LIST'!O1637</f>
        <v>0</v>
      </c>
    </row>
    <row r="1639" spans="1:12" ht="20.100000000000001" hidden="1" customHeight="1" x14ac:dyDescent="0.3">
      <c r="A1639" s="82" t="b">
        <f t="shared" ca="1" si="25"/>
        <v>0</v>
      </c>
      <c r="B1639" s="211">
        <f>'고객관리 LIST'!J1638</f>
        <v>0</v>
      </c>
      <c r="C1639" s="211">
        <f>'고객관리 LIST'!B1638</f>
        <v>0</v>
      </c>
      <c r="D1639" s="211">
        <f>'고객관리 LIST'!C1638</f>
        <v>0</v>
      </c>
      <c r="E1639" s="212">
        <f>'고객관리 LIST'!D1638</f>
        <v>0</v>
      </c>
      <c r="F1639" s="213">
        <f>'고객관리 LIST'!E1638</f>
        <v>0</v>
      </c>
      <c r="G1639" s="211">
        <f>'고객관리 LIST'!H1638</f>
        <v>0</v>
      </c>
      <c r="H1639" s="211">
        <f>'고객관리 LIST'!K1638</f>
        <v>0</v>
      </c>
      <c r="I1639" s="211" t="str">
        <f>'고객관리 LIST'!L1638</f>
        <v/>
      </c>
      <c r="J1639" s="211">
        <f>'고객관리 LIST'!M1638</f>
        <v>0</v>
      </c>
      <c r="K1639" s="211">
        <f>'고객관리 LIST'!N1638</f>
        <v>0</v>
      </c>
      <c r="L1639" s="221">
        <f>'고객관리 LIST'!O1638</f>
        <v>0</v>
      </c>
    </row>
    <row r="1640" spans="1:12" ht="20.100000000000001" hidden="1" customHeight="1" x14ac:dyDescent="0.3">
      <c r="A1640" s="82" t="b">
        <f t="shared" ca="1" si="25"/>
        <v>0</v>
      </c>
      <c r="B1640" s="211">
        <f>'고객관리 LIST'!J1639</f>
        <v>0</v>
      </c>
      <c r="C1640" s="211">
        <f>'고객관리 LIST'!B1639</f>
        <v>0</v>
      </c>
      <c r="D1640" s="211">
        <f>'고객관리 LIST'!C1639</f>
        <v>0</v>
      </c>
      <c r="E1640" s="212">
        <f>'고객관리 LIST'!D1639</f>
        <v>0</v>
      </c>
      <c r="F1640" s="213">
        <f>'고객관리 LIST'!E1639</f>
        <v>0</v>
      </c>
      <c r="G1640" s="211">
        <f>'고객관리 LIST'!H1639</f>
        <v>0</v>
      </c>
      <c r="H1640" s="211">
        <f>'고객관리 LIST'!K1639</f>
        <v>0</v>
      </c>
      <c r="I1640" s="211" t="str">
        <f>'고객관리 LIST'!L1639</f>
        <v/>
      </c>
      <c r="J1640" s="211">
        <f>'고객관리 LIST'!M1639</f>
        <v>0</v>
      </c>
      <c r="K1640" s="211">
        <f>'고객관리 LIST'!N1639</f>
        <v>0</v>
      </c>
      <c r="L1640" s="221">
        <f>'고객관리 LIST'!O1639</f>
        <v>0</v>
      </c>
    </row>
    <row r="1641" spans="1:12" ht="20.100000000000001" hidden="1" customHeight="1" x14ac:dyDescent="0.3">
      <c r="A1641" s="82" t="b">
        <f t="shared" ca="1" si="25"/>
        <v>0</v>
      </c>
      <c r="B1641" s="211">
        <f>'고객관리 LIST'!J1640</f>
        <v>0</v>
      </c>
      <c r="C1641" s="211">
        <f>'고객관리 LIST'!B1640</f>
        <v>0</v>
      </c>
      <c r="D1641" s="211">
        <f>'고객관리 LIST'!C1640</f>
        <v>0</v>
      </c>
      <c r="E1641" s="212">
        <f>'고객관리 LIST'!D1640</f>
        <v>0</v>
      </c>
      <c r="F1641" s="213">
        <f>'고객관리 LIST'!E1640</f>
        <v>0</v>
      </c>
      <c r="G1641" s="211">
        <f>'고객관리 LIST'!H1640</f>
        <v>0</v>
      </c>
      <c r="H1641" s="211">
        <f>'고객관리 LIST'!K1640</f>
        <v>0</v>
      </c>
      <c r="I1641" s="211" t="str">
        <f>'고객관리 LIST'!L1640</f>
        <v/>
      </c>
      <c r="J1641" s="211">
        <f>'고객관리 LIST'!M1640</f>
        <v>0</v>
      </c>
      <c r="K1641" s="211">
        <f>'고객관리 LIST'!N1640</f>
        <v>0</v>
      </c>
      <c r="L1641" s="221">
        <f>'고객관리 LIST'!O1640</f>
        <v>0</v>
      </c>
    </row>
    <row r="1642" spans="1:12" ht="20.100000000000001" hidden="1" customHeight="1" x14ac:dyDescent="0.3">
      <c r="A1642" s="82" t="b">
        <f t="shared" ca="1" si="25"/>
        <v>0</v>
      </c>
      <c r="B1642" s="211">
        <f>'고객관리 LIST'!J1641</f>
        <v>0</v>
      </c>
      <c r="C1642" s="211">
        <f>'고객관리 LIST'!B1641</f>
        <v>0</v>
      </c>
      <c r="D1642" s="211">
        <f>'고객관리 LIST'!C1641</f>
        <v>0</v>
      </c>
      <c r="E1642" s="212">
        <f>'고객관리 LIST'!D1641</f>
        <v>0</v>
      </c>
      <c r="F1642" s="213">
        <f>'고객관리 LIST'!E1641</f>
        <v>0</v>
      </c>
      <c r="G1642" s="211">
        <f>'고객관리 LIST'!H1641</f>
        <v>0</v>
      </c>
      <c r="H1642" s="211">
        <f>'고객관리 LIST'!K1641</f>
        <v>0</v>
      </c>
      <c r="I1642" s="211" t="str">
        <f>'고객관리 LIST'!L1641</f>
        <v/>
      </c>
      <c r="J1642" s="211">
        <f>'고객관리 LIST'!M1641</f>
        <v>0</v>
      </c>
      <c r="K1642" s="211">
        <f>'고객관리 LIST'!N1641</f>
        <v>0</v>
      </c>
      <c r="L1642" s="221">
        <f>'고객관리 LIST'!O1641</f>
        <v>0</v>
      </c>
    </row>
    <row r="1643" spans="1:12" ht="20.100000000000001" hidden="1" customHeight="1" x14ac:dyDescent="0.3">
      <c r="A1643" s="82" t="b">
        <f t="shared" ca="1" si="25"/>
        <v>0</v>
      </c>
      <c r="B1643" s="211">
        <f>'고객관리 LIST'!J1642</f>
        <v>0</v>
      </c>
      <c r="C1643" s="211">
        <f>'고객관리 LIST'!B1642</f>
        <v>0</v>
      </c>
      <c r="D1643" s="211">
        <f>'고객관리 LIST'!C1642</f>
        <v>0</v>
      </c>
      <c r="E1643" s="212">
        <f>'고객관리 LIST'!D1642</f>
        <v>0</v>
      </c>
      <c r="F1643" s="213">
        <f>'고객관리 LIST'!E1642</f>
        <v>0</v>
      </c>
      <c r="G1643" s="211">
        <f>'고객관리 LIST'!H1642</f>
        <v>0</v>
      </c>
      <c r="H1643" s="211">
        <f>'고객관리 LIST'!K1642</f>
        <v>0</v>
      </c>
      <c r="I1643" s="211" t="str">
        <f>'고객관리 LIST'!L1642</f>
        <v/>
      </c>
      <c r="J1643" s="211">
        <f>'고객관리 LIST'!M1642</f>
        <v>0</v>
      </c>
      <c r="K1643" s="211">
        <f>'고객관리 LIST'!N1642</f>
        <v>0</v>
      </c>
      <c r="L1643" s="221">
        <f>'고객관리 LIST'!O1642</f>
        <v>0</v>
      </c>
    </row>
    <row r="1644" spans="1:12" ht="20.100000000000001" hidden="1" customHeight="1" x14ac:dyDescent="0.3">
      <c r="A1644" s="82" t="b">
        <f t="shared" ca="1" si="25"/>
        <v>0</v>
      </c>
      <c r="B1644" s="211">
        <f>'고객관리 LIST'!J1643</f>
        <v>0</v>
      </c>
      <c r="C1644" s="211">
        <f>'고객관리 LIST'!B1643</f>
        <v>0</v>
      </c>
      <c r="D1644" s="211">
        <f>'고객관리 LIST'!C1643</f>
        <v>0</v>
      </c>
      <c r="E1644" s="212">
        <f>'고객관리 LIST'!D1643</f>
        <v>0</v>
      </c>
      <c r="F1644" s="213">
        <f>'고객관리 LIST'!E1643</f>
        <v>0</v>
      </c>
      <c r="G1644" s="211">
        <f>'고객관리 LIST'!H1643</f>
        <v>0</v>
      </c>
      <c r="H1644" s="211">
        <f>'고객관리 LIST'!K1643</f>
        <v>0</v>
      </c>
      <c r="I1644" s="211" t="str">
        <f>'고객관리 LIST'!L1643</f>
        <v/>
      </c>
      <c r="J1644" s="211">
        <f>'고객관리 LIST'!M1643</f>
        <v>0</v>
      </c>
      <c r="K1644" s="211">
        <f>'고객관리 LIST'!N1643</f>
        <v>0</v>
      </c>
      <c r="L1644" s="221">
        <f>'고객관리 LIST'!O1643</f>
        <v>0</v>
      </c>
    </row>
    <row r="1645" spans="1:12" ht="20.100000000000001" hidden="1" customHeight="1" x14ac:dyDescent="0.3">
      <c r="A1645" s="82" t="b">
        <f t="shared" ca="1" si="25"/>
        <v>0</v>
      </c>
      <c r="B1645" s="211">
        <f>'고객관리 LIST'!J1644</f>
        <v>0</v>
      </c>
      <c r="C1645" s="211">
        <f>'고객관리 LIST'!B1644</f>
        <v>0</v>
      </c>
      <c r="D1645" s="211">
        <f>'고객관리 LIST'!C1644</f>
        <v>0</v>
      </c>
      <c r="E1645" s="212">
        <f>'고객관리 LIST'!D1644</f>
        <v>0</v>
      </c>
      <c r="F1645" s="213">
        <f>'고객관리 LIST'!E1644</f>
        <v>0</v>
      </c>
      <c r="G1645" s="211">
        <f>'고객관리 LIST'!H1644</f>
        <v>0</v>
      </c>
      <c r="H1645" s="211">
        <f>'고객관리 LIST'!K1644</f>
        <v>0</v>
      </c>
      <c r="I1645" s="211" t="str">
        <f>'고객관리 LIST'!L1644</f>
        <v/>
      </c>
      <c r="J1645" s="211">
        <f>'고객관리 LIST'!M1644</f>
        <v>0</v>
      </c>
      <c r="K1645" s="211">
        <f>'고객관리 LIST'!N1644</f>
        <v>0</v>
      </c>
      <c r="L1645" s="221">
        <f>'고객관리 LIST'!O1644</f>
        <v>0</v>
      </c>
    </row>
    <row r="1646" spans="1:12" ht="20.100000000000001" hidden="1" customHeight="1" x14ac:dyDescent="0.3">
      <c r="A1646" s="82" t="b">
        <f t="shared" ca="1" si="25"/>
        <v>0</v>
      </c>
      <c r="B1646" s="211">
        <f>'고객관리 LIST'!J1645</f>
        <v>0</v>
      </c>
      <c r="C1646" s="211">
        <f>'고객관리 LIST'!B1645</f>
        <v>0</v>
      </c>
      <c r="D1646" s="211">
        <f>'고객관리 LIST'!C1645</f>
        <v>0</v>
      </c>
      <c r="E1646" s="212">
        <f>'고객관리 LIST'!D1645</f>
        <v>0</v>
      </c>
      <c r="F1646" s="213">
        <f>'고객관리 LIST'!E1645</f>
        <v>0</v>
      </c>
      <c r="G1646" s="211">
        <f>'고객관리 LIST'!H1645</f>
        <v>0</v>
      </c>
      <c r="H1646" s="211">
        <f>'고객관리 LIST'!K1645</f>
        <v>0</v>
      </c>
      <c r="I1646" s="211" t="str">
        <f>'고객관리 LIST'!L1645</f>
        <v/>
      </c>
      <c r="J1646" s="211">
        <f>'고객관리 LIST'!M1645</f>
        <v>0</v>
      </c>
      <c r="K1646" s="211">
        <f>'고객관리 LIST'!N1645</f>
        <v>0</v>
      </c>
      <c r="L1646" s="221">
        <f>'고객관리 LIST'!O1645</f>
        <v>0</v>
      </c>
    </row>
    <row r="1647" spans="1:12" ht="20.100000000000001" hidden="1" customHeight="1" x14ac:dyDescent="0.3">
      <c r="A1647" s="82" t="b">
        <f t="shared" ca="1" si="25"/>
        <v>0</v>
      </c>
      <c r="B1647" s="211">
        <f>'고객관리 LIST'!J1646</f>
        <v>0</v>
      </c>
      <c r="C1647" s="211">
        <f>'고객관리 LIST'!B1646</f>
        <v>0</v>
      </c>
      <c r="D1647" s="211">
        <f>'고객관리 LIST'!C1646</f>
        <v>0</v>
      </c>
      <c r="E1647" s="212">
        <f>'고객관리 LIST'!D1646</f>
        <v>0</v>
      </c>
      <c r="F1647" s="213">
        <f>'고객관리 LIST'!E1646</f>
        <v>0</v>
      </c>
      <c r="G1647" s="211">
        <f>'고객관리 LIST'!H1646</f>
        <v>0</v>
      </c>
      <c r="H1647" s="211">
        <f>'고객관리 LIST'!K1646</f>
        <v>0</v>
      </c>
      <c r="I1647" s="211" t="str">
        <f>'고객관리 LIST'!L1646</f>
        <v/>
      </c>
      <c r="J1647" s="211">
        <f>'고객관리 LIST'!M1646</f>
        <v>0</v>
      </c>
      <c r="K1647" s="211">
        <f>'고객관리 LIST'!N1646</f>
        <v>0</v>
      </c>
      <c r="L1647" s="221">
        <f>'고객관리 LIST'!O1646</f>
        <v>0</v>
      </c>
    </row>
    <row r="1648" spans="1:12" ht="20.100000000000001" hidden="1" customHeight="1" x14ac:dyDescent="0.3">
      <c r="A1648" s="82" t="b">
        <f t="shared" ca="1" si="25"/>
        <v>0</v>
      </c>
      <c r="B1648" s="211">
        <f>'고객관리 LIST'!J1647</f>
        <v>0</v>
      </c>
      <c r="C1648" s="211">
        <f>'고객관리 LIST'!B1647</f>
        <v>0</v>
      </c>
      <c r="D1648" s="211">
        <f>'고객관리 LIST'!C1647</f>
        <v>0</v>
      </c>
      <c r="E1648" s="212">
        <f>'고객관리 LIST'!D1647</f>
        <v>0</v>
      </c>
      <c r="F1648" s="213">
        <f>'고객관리 LIST'!E1647</f>
        <v>0</v>
      </c>
      <c r="G1648" s="211">
        <f>'고객관리 LIST'!H1647</f>
        <v>0</v>
      </c>
      <c r="H1648" s="211">
        <f>'고객관리 LIST'!K1647</f>
        <v>0</v>
      </c>
      <c r="I1648" s="211" t="str">
        <f>'고객관리 LIST'!L1647</f>
        <v/>
      </c>
      <c r="J1648" s="211">
        <f>'고객관리 LIST'!M1647</f>
        <v>0</v>
      </c>
      <c r="K1648" s="211">
        <f>'고객관리 LIST'!N1647</f>
        <v>0</v>
      </c>
      <c r="L1648" s="221">
        <f>'고객관리 LIST'!O1647</f>
        <v>0</v>
      </c>
    </row>
    <row r="1649" spans="1:12" ht="20.100000000000001" hidden="1" customHeight="1" x14ac:dyDescent="0.3">
      <c r="A1649" s="82" t="b">
        <f t="shared" ca="1" si="25"/>
        <v>0</v>
      </c>
      <c r="B1649" s="211">
        <f>'고객관리 LIST'!J1648</f>
        <v>0</v>
      </c>
      <c r="C1649" s="211">
        <f>'고객관리 LIST'!B1648</f>
        <v>0</v>
      </c>
      <c r="D1649" s="211">
        <f>'고객관리 LIST'!C1648</f>
        <v>0</v>
      </c>
      <c r="E1649" s="212">
        <f>'고객관리 LIST'!D1648</f>
        <v>0</v>
      </c>
      <c r="F1649" s="213">
        <f>'고객관리 LIST'!E1648</f>
        <v>0</v>
      </c>
      <c r="G1649" s="211">
        <f>'고객관리 LIST'!H1648</f>
        <v>0</v>
      </c>
      <c r="H1649" s="211">
        <f>'고객관리 LIST'!K1648</f>
        <v>0</v>
      </c>
      <c r="I1649" s="211" t="str">
        <f>'고객관리 LIST'!L1648</f>
        <v/>
      </c>
      <c r="J1649" s="211">
        <f>'고객관리 LIST'!M1648</f>
        <v>0</v>
      </c>
      <c r="K1649" s="211">
        <f>'고객관리 LIST'!N1648</f>
        <v>0</v>
      </c>
      <c r="L1649" s="221">
        <f>'고객관리 LIST'!O1648</f>
        <v>0</v>
      </c>
    </row>
    <row r="1650" spans="1:12" ht="20.100000000000001" hidden="1" customHeight="1" x14ac:dyDescent="0.3">
      <c r="A1650" s="82" t="b">
        <f t="shared" ca="1" si="25"/>
        <v>0</v>
      </c>
      <c r="B1650" s="211">
        <f>'고객관리 LIST'!J1649</f>
        <v>0</v>
      </c>
      <c r="C1650" s="211">
        <f>'고객관리 LIST'!B1649</f>
        <v>0</v>
      </c>
      <c r="D1650" s="211">
        <f>'고객관리 LIST'!C1649</f>
        <v>0</v>
      </c>
      <c r="E1650" s="212">
        <f>'고객관리 LIST'!D1649</f>
        <v>0</v>
      </c>
      <c r="F1650" s="213">
        <f>'고객관리 LIST'!E1649</f>
        <v>0</v>
      </c>
      <c r="G1650" s="211">
        <f>'고객관리 LIST'!H1649</f>
        <v>0</v>
      </c>
      <c r="H1650" s="211">
        <f>'고객관리 LIST'!K1649</f>
        <v>0</v>
      </c>
      <c r="I1650" s="211" t="str">
        <f>'고객관리 LIST'!L1649</f>
        <v/>
      </c>
      <c r="J1650" s="211">
        <f>'고객관리 LIST'!M1649</f>
        <v>0</v>
      </c>
      <c r="K1650" s="211">
        <f>'고객관리 LIST'!N1649</f>
        <v>0</v>
      </c>
      <c r="L1650" s="221">
        <f>'고객관리 LIST'!O1649</f>
        <v>0</v>
      </c>
    </row>
    <row r="1651" spans="1:12" ht="20.100000000000001" hidden="1" customHeight="1" x14ac:dyDescent="0.3">
      <c r="A1651" s="82" t="b">
        <f t="shared" ca="1" si="25"/>
        <v>0</v>
      </c>
      <c r="B1651" s="211">
        <f>'고객관리 LIST'!J1650</f>
        <v>0</v>
      </c>
      <c r="C1651" s="211">
        <f>'고객관리 LIST'!B1650</f>
        <v>0</v>
      </c>
      <c r="D1651" s="211">
        <f>'고객관리 LIST'!C1650</f>
        <v>0</v>
      </c>
      <c r="E1651" s="212">
        <f>'고객관리 LIST'!D1650</f>
        <v>0</v>
      </c>
      <c r="F1651" s="213">
        <f>'고객관리 LIST'!E1650</f>
        <v>0</v>
      </c>
      <c r="G1651" s="211">
        <f>'고객관리 LIST'!H1650</f>
        <v>0</v>
      </c>
      <c r="H1651" s="211">
        <f>'고객관리 LIST'!K1650</f>
        <v>0</v>
      </c>
      <c r="I1651" s="211" t="str">
        <f>'고객관리 LIST'!L1650</f>
        <v/>
      </c>
      <c r="J1651" s="211">
        <f>'고객관리 LIST'!M1650</f>
        <v>0</v>
      </c>
      <c r="K1651" s="211">
        <f>'고객관리 LIST'!N1650</f>
        <v>0</v>
      </c>
      <c r="L1651" s="221">
        <f>'고객관리 LIST'!O1650</f>
        <v>0</v>
      </c>
    </row>
    <row r="1652" spans="1:12" ht="20.100000000000001" hidden="1" customHeight="1" x14ac:dyDescent="0.3">
      <c r="A1652" s="82" t="b">
        <f t="shared" ca="1" si="25"/>
        <v>0</v>
      </c>
      <c r="B1652" s="211">
        <f>'고객관리 LIST'!J1651</f>
        <v>0</v>
      </c>
      <c r="C1652" s="211">
        <f>'고객관리 LIST'!B1651</f>
        <v>0</v>
      </c>
      <c r="D1652" s="211">
        <f>'고객관리 LIST'!C1651</f>
        <v>0</v>
      </c>
      <c r="E1652" s="212">
        <f>'고객관리 LIST'!D1651</f>
        <v>0</v>
      </c>
      <c r="F1652" s="213">
        <f>'고객관리 LIST'!E1651</f>
        <v>0</v>
      </c>
      <c r="G1652" s="211">
        <f>'고객관리 LIST'!H1651</f>
        <v>0</v>
      </c>
      <c r="H1652" s="211">
        <f>'고객관리 LIST'!K1651</f>
        <v>0</v>
      </c>
      <c r="I1652" s="211" t="str">
        <f>'고객관리 LIST'!L1651</f>
        <v/>
      </c>
      <c r="J1652" s="211">
        <f>'고객관리 LIST'!M1651</f>
        <v>0</v>
      </c>
      <c r="K1652" s="211">
        <f>'고객관리 LIST'!N1651</f>
        <v>0</v>
      </c>
      <c r="L1652" s="221">
        <f>'고객관리 LIST'!O1651</f>
        <v>0</v>
      </c>
    </row>
    <row r="1653" spans="1:12" ht="20.100000000000001" hidden="1" customHeight="1" x14ac:dyDescent="0.3">
      <c r="A1653" s="82" t="b">
        <f t="shared" ca="1" si="25"/>
        <v>0</v>
      </c>
      <c r="B1653" s="211">
        <f>'고객관리 LIST'!J1652</f>
        <v>0</v>
      </c>
      <c r="C1653" s="211">
        <f>'고객관리 LIST'!B1652</f>
        <v>0</v>
      </c>
      <c r="D1653" s="211">
        <f>'고객관리 LIST'!C1652</f>
        <v>0</v>
      </c>
      <c r="E1653" s="212">
        <f>'고객관리 LIST'!D1652</f>
        <v>0</v>
      </c>
      <c r="F1653" s="213">
        <f>'고객관리 LIST'!E1652</f>
        <v>0</v>
      </c>
      <c r="G1653" s="211">
        <f>'고객관리 LIST'!H1652</f>
        <v>0</v>
      </c>
      <c r="H1653" s="211">
        <f>'고객관리 LIST'!K1652</f>
        <v>0</v>
      </c>
      <c r="I1653" s="211" t="str">
        <f>'고객관리 LIST'!L1652</f>
        <v/>
      </c>
      <c r="J1653" s="211">
        <f>'고객관리 LIST'!M1652</f>
        <v>0</v>
      </c>
      <c r="K1653" s="211">
        <f>'고객관리 LIST'!N1652</f>
        <v>0</v>
      </c>
      <c r="L1653" s="221">
        <f>'고객관리 LIST'!O1652</f>
        <v>0</v>
      </c>
    </row>
    <row r="1654" spans="1:12" ht="20.100000000000001" hidden="1" customHeight="1" x14ac:dyDescent="0.3">
      <c r="A1654" s="82" t="b">
        <f t="shared" ca="1" si="25"/>
        <v>0</v>
      </c>
      <c r="B1654" s="211">
        <f>'고객관리 LIST'!J1653</f>
        <v>0</v>
      </c>
      <c r="C1654" s="211">
        <f>'고객관리 LIST'!B1653</f>
        <v>0</v>
      </c>
      <c r="D1654" s="211">
        <f>'고객관리 LIST'!C1653</f>
        <v>0</v>
      </c>
      <c r="E1654" s="212">
        <f>'고객관리 LIST'!D1653</f>
        <v>0</v>
      </c>
      <c r="F1654" s="213">
        <f>'고객관리 LIST'!E1653</f>
        <v>0</v>
      </c>
      <c r="G1654" s="211">
        <f>'고객관리 LIST'!H1653</f>
        <v>0</v>
      </c>
      <c r="H1654" s="211">
        <f>'고객관리 LIST'!K1653</f>
        <v>0</v>
      </c>
      <c r="I1654" s="211" t="str">
        <f>'고객관리 LIST'!L1653</f>
        <v/>
      </c>
      <c r="J1654" s="211">
        <f>'고객관리 LIST'!M1653</f>
        <v>0</v>
      </c>
      <c r="K1654" s="211">
        <f>'고객관리 LIST'!N1653</f>
        <v>0</v>
      </c>
      <c r="L1654" s="221">
        <f>'고객관리 LIST'!O1653</f>
        <v>0</v>
      </c>
    </row>
    <row r="1655" spans="1:12" ht="20.100000000000001" hidden="1" customHeight="1" x14ac:dyDescent="0.3">
      <c r="A1655" s="82" t="b">
        <f t="shared" ca="1" si="25"/>
        <v>0</v>
      </c>
      <c r="B1655" s="211">
        <f>'고객관리 LIST'!J1654</f>
        <v>0</v>
      </c>
      <c r="C1655" s="211">
        <f>'고객관리 LIST'!B1654</f>
        <v>0</v>
      </c>
      <c r="D1655" s="211">
        <f>'고객관리 LIST'!C1654</f>
        <v>0</v>
      </c>
      <c r="E1655" s="212">
        <f>'고객관리 LIST'!D1654</f>
        <v>0</v>
      </c>
      <c r="F1655" s="213">
        <f>'고객관리 LIST'!E1654</f>
        <v>0</v>
      </c>
      <c r="G1655" s="211">
        <f>'고객관리 LIST'!H1654</f>
        <v>0</v>
      </c>
      <c r="H1655" s="211">
        <f>'고객관리 LIST'!K1654</f>
        <v>0</v>
      </c>
      <c r="I1655" s="211" t="str">
        <f>'고객관리 LIST'!L1654</f>
        <v/>
      </c>
      <c r="J1655" s="211">
        <f>'고객관리 LIST'!M1654</f>
        <v>0</v>
      </c>
      <c r="K1655" s="211">
        <f>'고객관리 LIST'!N1654</f>
        <v>0</v>
      </c>
      <c r="L1655" s="221">
        <f>'고객관리 LIST'!O1654</f>
        <v>0</v>
      </c>
    </row>
    <row r="1656" spans="1:12" ht="20.100000000000001" hidden="1" customHeight="1" x14ac:dyDescent="0.3">
      <c r="A1656" s="82" t="b">
        <f t="shared" ca="1" si="25"/>
        <v>0</v>
      </c>
      <c r="B1656" s="211">
        <f>'고객관리 LIST'!J1655</f>
        <v>0</v>
      </c>
      <c r="C1656" s="211">
        <f>'고객관리 LIST'!B1655</f>
        <v>0</v>
      </c>
      <c r="D1656" s="211">
        <f>'고객관리 LIST'!C1655</f>
        <v>0</v>
      </c>
      <c r="E1656" s="212">
        <f>'고객관리 LIST'!D1655</f>
        <v>0</v>
      </c>
      <c r="F1656" s="213">
        <f>'고객관리 LIST'!E1655</f>
        <v>0</v>
      </c>
      <c r="G1656" s="211">
        <f>'고객관리 LIST'!H1655</f>
        <v>0</v>
      </c>
      <c r="H1656" s="211">
        <f>'고객관리 LIST'!K1655</f>
        <v>0</v>
      </c>
      <c r="I1656" s="211" t="str">
        <f>'고객관리 LIST'!L1655</f>
        <v/>
      </c>
      <c r="J1656" s="211">
        <f>'고객관리 LIST'!M1655</f>
        <v>0</v>
      </c>
      <c r="K1656" s="211">
        <f>'고객관리 LIST'!N1655</f>
        <v>0</v>
      </c>
      <c r="L1656" s="221">
        <f>'고객관리 LIST'!O1655</f>
        <v>0</v>
      </c>
    </row>
    <row r="1657" spans="1:12" ht="20.100000000000001" hidden="1" customHeight="1" x14ac:dyDescent="0.3">
      <c r="A1657" s="82" t="b">
        <f t="shared" ca="1" si="25"/>
        <v>0</v>
      </c>
      <c r="B1657" s="211">
        <f>'고객관리 LIST'!J1656</f>
        <v>0</v>
      </c>
      <c r="C1657" s="211">
        <f>'고객관리 LIST'!B1656</f>
        <v>0</v>
      </c>
      <c r="D1657" s="211">
        <f>'고객관리 LIST'!C1656</f>
        <v>0</v>
      </c>
      <c r="E1657" s="212">
        <f>'고객관리 LIST'!D1656</f>
        <v>0</v>
      </c>
      <c r="F1657" s="213">
        <f>'고객관리 LIST'!E1656</f>
        <v>0</v>
      </c>
      <c r="G1657" s="211">
        <f>'고객관리 LIST'!H1656</f>
        <v>0</v>
      </c>
      <c r="H1657" s="211">
        <f>'고객관리 LIST'!K1656</f>
        <v>0</v>
      </c>
      <c r="I1657" s="211" t="str">
        <f>'고객관리 LIST'!L1656</f>
        <v/>
      </c>
      <c r="J1657" s="211">
        <f>'고객관리 LIST'!M1656</f>
        <v>0</v>
      </c>
      <c r="K1657" s="211">
        <f>'고객관리 LIST'!N1656</f>
        <v>0</v>
      </c>
      <c r="L1657" s="221">
        <f>'고객관리 LIST'!O1656</f>
        <v>0</v>
      </c>
    </row>
    <row r="1658" spans="1:12" ht="20.100000000000001" hidden="1" customHeight="1" x14ac:dyDescent="0.3">
      <c r="A1658" s="82" t="b">
        <f t="shared" ca="1" si="25"/>
        <v>0</v>
      </c>
      <c r="B1658" s="211">
        <f>'고객관리 LIST'!J1657</f>
        <v>0</v>
      </c>
      <c r="C1658" s="211">
        <f>'고객관리 LIST'!B1657</f>
        <v>0</v>
      </c>
      <c r="D1658" s="211">
        <f>'고객관리 LIST'!C1657</f>
        <v>0</v>
      </c>
      <c r="E1658" s="212">
        <f>'고객관리 LIST'!D1657</f>
        <v>0</v>
      </c>
      <c r="F1658" s="213">
        <f>'고객관리 LIST'!E1657</f>
        <v>0</v>
      </c>
      <c r="G1658" s="211">
        <f>'고객관리 LIST'!H1657</f>
        <v>0</v>
      </c>
      <c r="H1658" s="211">
        <f>'고객관리 LIST'!K1657</f>
        <v>0</v>
      </c>
      <c r="I1658" s="211" t="str">
        <f>'고객관리 LIST'!L1657</f>
        <v/>
      </c>
      <c r="J1658" s="211">
        <f>'고객관리 LIST'!M1657</f>
        <v>0</v>
      </c>
      <c r="K1658" s="211">
        <f>'고객관리 LIST'!N1657</f>
        <v>0</v>
      </c>
      <c r="L1658" s="221">
        <f>'고객관리 LIST'!O1657</f>
        <v>0</v>
      </c>
    </row>
    <row r="1659" spans="1:12" ht="20.100000000000001" hidden="1" customHeight="1" x14ac:dyDescent="0.3">
      <c r="A1659" s="82" t="b">
        <f t="shared" ca="1" si="25"/>
        <v>0</v>
      </c>
      <c r="B1659" s="211">
        <f>'고객관리 LIST'!J1658</f>
        <v>0</v>
      </c>
      <c r="C1659" s="211">
        <f>'고객관리 LIST'!B1658</f>
        <v>0</v>
      </c>
      <c r="D1659" s="211">
        <f>'고객관리 LIST'!C1658</f>
        <v>0</v>
      </c>
      <c r="E1659" s="212">
        <f>'고객관리 LIST'!D1658</f>
        <v>0</v>
      </c>
      <c r="F1659" s="213">
        <f>'고객관리 LIST'!E1658</f>
        <v>0</v>
      </c>
      <c r="G1659" s="211">
        <f>'고객관리 LIST'!H1658</f>
        <v>0</v>
      </c>
      <c r="H1659" s="211">
        <f>'고객관리 LIST'!K1658</f>
        <v>0</v>
      </c>
      <c r="I1659" s="211" t="str">
        <f>'고객관리 LIST'!L1658</f>
        <v/>
      </c>
      <c r="J1659" s="211">
        <f>'고객관리 LIST'!M1658</f>
        <v>0</v>
      </c>
      <c r="K1659" s="211">
        <f>'고객관리 LIST'!N1658</f>
        <v>0</v>
      </c>
      <c r="L1659" s="221">
        <f>'고객관리 LIST'!O1658</f>
        <v>0</v>
      </c>
    </row>
    <row r="1660" spans="1:12" ht="20.100000000000001" hidden="1" customHeight="1" x14ac:dyDescent="0.3">
      <c r="A1660" s="82" t="b">
        <f t="shared" ca="1" si="25"/>
        <v>0</v>
      </c>
      <c r="B1660" s="211">
        <f>'고객관리 LIST'!J1659</f>
        <v>0</v>
      </c>
      <c r="C1660" s="211">
        <f>'고객관리 LIST'!B1659</f>
        <v>0</v>
      </c>
      <c r="D1660" s="211">
        <f>'고객관리 LIST'!C1659</f>
        <v>0</v>
      </c>
      <c r="E1660" s="212">
        <f>'고객관리 LIST'!D1659</f>
        <v>0</v>
      </c>
      <c r="F1660" s="213">
        <f>'고객관리 LIST'!E1659</f>
        <v>0</v>
      </c>
      <c r="G1660" s="211">
        <f>'고객관리 LIST'!H1659</f>
        <v>0</v>
      </c>
      <c r="H1660" s="211">
        <f>'고객관리 LIST'!K1659</f>
        <v>0</v>
      </c>
      <c r="I1660" s="211" t="str">
        <f>'고객관리 LIST'!L1659</f>
        <v/>
      </c>
      <c r="J1660" s="211">
        <f>'고객관리 LIST'!M1659</f>
        <v>0</v>
      </c>
      <c r="K1660" s="211">
        <f>'고객관리 LIST'!N1659</f>
        <v>0</v>
      </c>
      <c r="L1660" s="221">
        <f>'고객관리 LIST'!O1659</f>
        <v>0</v>
      </c>
    </row>
    <row r="1661" spans="1:12" ht="20.100000000000001" hidden="1" customHeight="1" x14ac:dyDescent="0.3">
      <c r="A1661" s="82" t="b">
        <f t="shared" ca="1" si="25"/>
        <v>0</v>
      </c>
      <c r="B1661" s="211">
        <f>'고객관리 LIST'!J1660</f>
        <v>0</v>
      </c>
      <c r="C1661" s="211">
        <f>'고객관리 LIST'!B1660</f>
        <v>0</v>
      </c>
      <c r="D1661" s="211">
        <f>'고객관리 LIST'!C1660</f>
        <v>0</v>
      </c>
      <c r="E1661" s="212">
        <f>'고객관리 LIST'!D1660</f>
        <v>0</v>
      </c>
      <c r="F1661" s="213">
        <f>'고객관리 LIST'!E1660</f>
        <v>0</v>
      </c>
      <c r="G1661" s="211">
        <f>'고객관리 LIST'!H1660</f>
        <v>0</v>
      </c>
      <c r="H1661" s="211">
        <f>'고객관리 LIST'!K1660</f>
        <v>0</v>
      </c>
      <c r="I1661" s="211" t="str">
        <f>'고객관리 LIST'!L1660</f>
        <v/>
      </c>
      <c r="J1661" s="211">
        <f>'고객관리 LIST'!M1660</f>
        <v>0</v>
      </c>
      <c r="K1661" s="211">
        <f>'고객관리 LIST'!N1660</f>
        <v>0</v>
      </c>
      <c r="L1661" s="221">
        <f>'고객관리 LIST'!O1660</f>
        <v>0</v>
      </c>
    </row>
    <row r="1662" spans="1:12" ht="20.100000000000001" hidden="1" customHeight="1" x14ac:dyDescent="0.3">
      <c r="A1662" s="82" t="b">
        <f t="shared" ca="1" si="25"/>
        <v>0</v>
      </c>
      <c r="B1662" s="211">
        <f>'고객관리 LIST'!J1661</f>
        <v>0</v>
      </c>
      <c r="C1662" s="211">
        <f>'고객관리 LIST'!B1661</f>
        <v>0</v>
      </c>
      <c r="D1662" s="211">
        <f>'고객관리 LIST'!C1661</f>
        <v>0</v>
      </c>
      <c r="E1662" s="212">
        <f>'고객관리 LIST'!D1661</f>
        <v>0</v>
      </c>
      <c r="F1662" s="213">
        <f>'고객관리 LIST'!E1661</f>
        <v>0</v>
      </c>
      <c r="G1662" s="211">
        <f>'고객관리 LIST'!H1661</f>
        <v>0</v>
      </c>
      <c r="H1662" s="211">
        <f>'고객관리 LIST'!K1661</f>
        <v>0</v>
      </c>
      <c r="I1662" s="211" t="str">
        <f>'고객관리 LIST'!L1661</f>
        <v/>
      </c>
      <c r="J1662" s="211">
        <f>'고객관리 LIST'!M1661</f>
        <v>0</v>
      </c>
      <c r="K1662" s="211">
        <f>'고객관리 LIST'!N1661</f>
        <v>0</v>
      </c>
      <c r="L1662" s="221">
        <f>'고객관리 LIST'!O1661</f>
        <v>0</v>
      </c>
    </row>
    <row r="1663" spans="1:12" ht="20.100000000000001" hidden="1" customHeight="1" x14ac:dyDescent="0.3">
      <c r="A1663" s="82" t="b">
        <f t="shared" ca="1" si="25"/>
        <v>0</v>
      </c>
      <c r="B1663" s="211">
        <f>'고객관리 LIST'!J1662</f>
        <v>0</v>
      </c>
      <c r="C1663" s="211">
        <f>'고객관리 LIST'!B1662</f>
        <v>0</v>
      </c>
      <c r="D1663" s="211">
        <f>'고객관리 LIST'!C1662</f>
        <v>0</v>
      </c>
      <c r="E1663" s="212">
        <f>'고객관리 LIST'!D1662</f>
        <v>0</v>
      </c>
      <c r="F1663" s="213">
        <f>'고객관리 LIST'!E1662</f>
        <v>0</v>
      </c>
      <c r="G1663" s="211">
        <f>'고객관리 LIST'!H1662</f>
        <v>0</v>
      </c>
      <c r="H1663" s="211">
        <f>'고객관리 LIST'!K1662</f>
        <v>0</v>
      </c>
      <c r="I1663" s="211" t="str">
        <f>'고객관리 LIST'!L1662</f>
        <v/>
      </c>
      <c r="J1663" s="211">
        <f>'고객관리 LIST'!M1662</f>
        <v>0</v>
      </c>
      <c r="K1663" s="211">
        <f>'고객관리 LIST'!N1662</f>
        <v>0</v>
      </c>
      <c r="L1663" s="221">
        <f>'고객관리 LIST'!O1662</f>
        <v>0</v>
      </c>
    </row>
    <row r="1664" spans="1:12" ht="20.100000000000001" hidden="1" customHeight="1" x14ac:dyDescent="0.3">
      <c r="A1664" s="82" t="b">
        <f t="shared" ca="1" si="25"/>
        <v>0</v>
      </c>
      <c r="B1664" s="211">
        <f>'고객관리 LIST'!J1663</f>
        <v>0</v>
      </c>
      <c r="C1664" s="211">
        <f>'고객관리 LIST'!B1663</f>
        <v>0</v>
      </c>
      <c r="D1664" s="211">
        <f>'고객관리 LIST'!C1663</f>
        <v>0</v>
      </c>
      <c r="E1664" s="212">
        <f>'고객관리 LIST'!D1663</f>
        <v>0</v>
      </c>
      <c r="F1664" s="213">
        <f>'고객관리 LIST'!E1663</f>
        <v>0</v>
      </c>
      <c r="G1664" s="211">
        <f>'고객관리 LIST'!H1663</f>
        <v>0</v>
      </c>
      <c r="H1664" s="211">
        <f>'고객관리 LIST'!K1663</f>
        <v>0</v>
      </c>
      <c r="I1664" s="211" t="str">
        <f>'고객관리 LIST'!L1663</f>
        <v/>
      </c>
      <c r="J1664" s="211">
        <f>'고객관리 LIST'!M1663</f>
        <v>0</v>
      </c>
      <c r="K1664" s="211">
        <f>'고객관리 LIST'!N1663</f>
        <v>0</v>
      </c>
      <c r="L1664" s="221">
        <f>'고객관리 LIST'!O1663</f>
        <v>0</v>
      </c>
    </row>
    <row r="1665" spans="1:12" ht="20.100000000000001" hidden="1" customHeight="1" x14ac:dyDescent="0.3">
      <c r="A1665" s="82" t="b">
        <f t="shared" ca="1" si="25"/>
        <v>0</v>
      </c>
      <c r="B1665" s="211">
        <f>'고객관리 LIST'!J1664</f>
        <v>0</v>
      </c>
      <c r="C1665" s="211">
        <f>'고객관리 LIST'!B1664</f>
        <v>0</v>
      </c>
      <c r="D1665" s="211">
        <f>'고객관리 LIST'!C1664</f>
        <v>0</v>
      </c>
      <c r="E1665" s="212">
        <f>'고객관리 LIST'!D1664</f>
        <v>0</v>
      </c>
      <c r="F1665" s="213">
        <f>'고객관리 LIST'!E1664</f>
        <v>0</v>
      </c>
      <c r="G1665" s="211">
        <f>'고객관리 LIST'!H1664</f>
        <v>0</v>
      </c>
      <c r="H1665" s="211">
        <f>'고객관리 LIST'!K1664</f>
        <v>0</v>
      </c>
      <c r="I1665" s="211" t="str">
        <f>'고객관리 LIST'!L1664</f>
        <v/>
      </c>
      <c r="J1665" s="211">
        <f>'고객관리 LIST'!M1664</f>
        <v>0</v>
      </c>
      <c r="K1665" s="211">
        <f>'고객관리 LIST'!N1664</f>
        <v>0</v>
      </c>
      <c r="L1665" s="221">
        <f>'고객관리 LIST'!O1664</f>
        <v>0</v>
      </c>
    </row>
    <row r="1666" spans="1:12" ht="20.100000000000001" hidden="1" customHeight="1" x14ac:dyDescent="0.3">
      <c r="A1666" s="82" t="b">
        <f t="shared" ca="1" si="25"/>
        <v>0</v>
      </c>
      <c r="B1666" s="211">
        <f>'고객관리 LIST'!J1665</f>
        <v>0</v>
      </c>
      <c r="C1666" s="211">
        <f>'고객관리 LIST'!B1665</f>
        <v>0</v>
      </c>
      <c r="D1666" s="211">
        <f>'고객관리 LIST'!C1665</f>
        <v>0</v>
      </c>
      <c r="E1666" s="212">
        <f>'고객관리 LIST'!D1665</f>
        <v>0</v>
      </c>
      <c r="F1666" s="213">
        <f>'고객관리 LIST'!E1665</f>
        <v>0</v>
      </c>
      <c r="G1666" s="211">
        <f>'고객관리 LIST'!H1665</f>
        <v>0</v>
      </c>
      <c r="H1666" s="211">
        <f>'고객관리 LIST'!K1665</f>
        <v>0</v>
      </c>
      <c r="I1666" s="211" t="str">
        <f>'고객관리 LIST'!L1665</f>
        <v/>
      </c>
      <c r="J1666" s="211">
        <f>'고객관리 LIST'!M1665</f>
        <v>0</v>
      </c>
      <c r="K1666" s="211">
        <f>'고객관리 LIST'!N1665</f>
        <v>0</v>
      </c>
      <c r="L1666" s="221">
        <f>'고객관리 LIST'!O1665</f>
        <v>0</v>
      </c>
    </row>
    <row r="1667" spans="1:12" ht="20.100000000000001" hidden="1" customHeight="1" x14ac:dyDescent="0.3">
      <c r="A1667" s="82" t="b">
        <f t="shared" ca="1" si="25"/>
        <v>0</v>
      </c>
      <c r="B1667" s="211">
        <f>'고객관리 LIST'!J1666</f>
        <v>0</v>
      </c>
      <c r="C1667" s="211">
        <f>'고객관리 LIST'!B1666</f>
        <v>0</v>
      </c>
      <c r="D1667" s="211">
        <f>'고객관리 LIST'!C1666</f>
        <v>0</v>
      </c>
      <c r="E1667" s="212">
        <f>'고객관리 LIST'!D1666</f>
        <v>0</v>
      </c>
      <c r="F1667" s="213">
        <f>'고객관리 LIST'!E1666</f>
        <v>0</v>
      </c>
      <c r="G1667" s="211">
        <f>'고객관리 LIST'!H1666</f>
        <v>0</v>
      </c>
      <c r="H1667" s="211">
        <f>'고객관리 LIST'!K1666</f>
        <v>0</v>
      </c>
      <c r="I1667" s="211" t="str">
        <f>'고객관리 LIST'!L1666</f>
        <v/>
      </c>
      <c r="J1667" s="211">
        <f>'고객관리 LIST'!M1666</f>
        <v>0</v>
      </c>
      <c r="K1667" s="211">
        <f>'고객관리 LIST'!N1666</f>
        <v>0</v>
      </c>
      <c r="L1667" s="221">
        <f>'고객관리 LIST'!O1666</f>
        <v>0</v>
      </c>
    </row>
    <row r="1668" spans="1:12" ht="20.100000000000001" hidden="1" customHeight="1" x14ac:dyDescent="0.3">
      <c r="A1668" s="82" t="b">
        <f t="shared" ca="1" si="25"/>
        <v>0</v>
      </c>
      <c r="B1668" s="211">
        <f>'고객관리 LIST'!J1667</f>
        <v>0</v>
      </c>
      <c r="C1668" s="211">
        <f>'고객관리 LIST'!B1667</f>
        <v>0</v>
      </c>
      <c r="D1668" s="211">
        <f>'고객관리 LIST'!C1667</f>
        <v>0</v>
      </c>
      <c r="E1668" s="212">
        <f>'고객관리 LIST'!D1667</f>
        <v>0</v>
      </c>
      <c r="F1668" s="213">
        <f>'고객관리 LIST'!E1667</f>
        <v>0</v>
      </c>
      <c r="G1668" s="211">
        <f>'고객관리 LIST'!H1667</f>
        <v>0</v>
      </c>
      <c r="H1668" s="211">
        <f>'고객관리 LIST'!K1667</f>
        <v>0</v>
      </c>
      <c r="I1668" s="211" t="str">
        <f>'고객관리 LIST'!L1667</f>
        <v/>
      </c>
      <c r="J1668" s="211">
        <f>'고객관리 LIST'!M1667</f>
        <v>0</v>
      </c>
      <c r="K1668" s="211">
        <f>'고객관리 LIST'!N1667</f>
        <v>0</v>
      </c>
      <c r="L1668" s="221">
        <f>'고객관리 LIST'!O1667</f>
        <v>0</v>
      </c>
    </row>
    <row r="1669" spans="1:12" ht="20.100000000000001" hidden="1" customHeight="1" x14ac:dyDescent="0.3">
      <c r="A1669" s="82" t="b">
        <f t="shared" ca="1" si="25"/>
        <v>0</v>
      </c>
      <c r="B1669" s="211">
        <f>'고객관리 LIST'!J1668</f>
        <v>0</v>
      </c>
      <c r="C1669" s="211">
        <f>'고객관리 LIST'!B1668</f>
        <v>0</v>
      </c>
      <c r="D1669" s="211">
        <f>'고객관리 LIST'!C1668</f>
        <v>0</v>
      </c>
      <c r="E1669" s="212">
        <f>'고객관리 LIST'!D1668</f>
        <v>0</v>
      </c>
      <c r="F1669" s="213">
        <f>'고객관리 LIST'!E1668</f>
        <v>0</v>
      </c>
      <c r="G1669" s="211">
        <f>'고객관리 LIST'!H1668</f>
        <v>0</v>
      </c>
      <c r="H1669" s="211">
        <f>'고객관리 LIST'!K1668</f>
        <v>0</v>
      </c>
      <c r="I1669" s="211" t="str">
        <f>'고객관리 LIST'!L1668</f>
        <v/>
      </c>
      <c r="J1669" s="211">
        <f>'고객관리 LIST'!M1668</f>
        <v>0</v>
      </c>
      <c r="K1669" s="211">
        <f>'고객관리 LIST'!N1668</f>
        <v>0</v>
      </c>
      <c r="L1669" s="221">
        <f>'고객관리 LIST'!O1668</f>
        <v>0</v>
      </c>
    </row>
    <row r="1670" spans="1:12" ht="20.100000000000001" hidden="1" customHeight="1" x14ac:dyDescent="0.3">
      <c r="A1670" s="82" t="b">
        <f t="shared" ca="1" si="25"/>
        <v>0</v>
      </c>
      <c r="B1670" s="211">
        <f>'고객관리 LIST'!J1669</f>
        <v>0</v>
      </c>
      <c r="C1670" s="211">
        <f>'고객관리 LIST'!B1669</f>
        <v>0</v>
      </c>
      <c r="D1670" s="211">
        <f>'고객관리 LIST'!C1669</f>
        <v>0</v>
      </c>
      <c r="E1670" s="212">
        <f>'고객관리 LIST'!D1669</f>
        <v>0</v>
      </c>
      <c r="F1670" s="213">
        <f>'고객관리 LIST'!E1669</f>
        <v>0</v>
      </c>
      <c r="G1670" s="211">
        <f>'고객관리 LIST'!H1669</f>
        <v>0</v>
      </c>
      <c r="H1670" s="211">
        <f>'고객관리 LIST'!K1669</f>
        <v>0</v>
      </c>
      <c r="I1670" s="211" t="str">
        <f>'고객관리 LIST'!L1669</f>
        <v/>
      </c>
      <c r="J1670" s="211">
        <f>'고객관리 LIST'!M1669</f>
        <v>0</v>
      </c>
      <c r="K1670" s="211">
        <f>'고객관리 LIST'!N1669</f>
        <v>0</v>
      </c>
      <c r="L1670" s="221">
        <f>'고객관리 LIST'!O1669</f>
        <v>0</v>
      </c>
    </row>
    <row r="1671" spans="1:12" ht="20.100000000000001" hidden="1" customHeight="1" x14ac:dyDescent="0.3">
      <c r="A1671" s="82" t="b">
        <f t="shared" ref="A1671:A1734" ca="1" si="26">B1671=$G$1</f>
        <v>0</v>
      </c>
      <c r="B1671" s="211">
        <f>'고객관리 LIST'!J1670</f>
        <v>0</v>
      </c>
      <c r="C1671" s="211">
        <f>'고객관리 LIST'!B1670</f>
        <v>0</v>
      </c>
      <c r="D1671" s="211">
        <f>'고객관리 LIST'!C1670</f>
        <v>0</v>
      </c>
      <c r="E1671" s="212">
        <f>'고객관리 LIST'!D1670</f>
        <v>0</v>
      </c>
      <c r="F1671" s="213">
        <f>'고객관리 LIST'!E1670</f>
        <v>0</v>
      </c>
      <c r="G1671" s="211">
        <f>'고객관리 LIST'!H1670</f>
        <v>0</v>
      </c>
      <c r="H1671" s="211">
        <f>'고객관리 LIST'!K1670</f>
        <v>0</v>
      </c>
      <c r="I1671" s="211" t="str">
        <f>'고객관리 LIST'!L1670</f>
        <v/>
      </c>
      <c r="J1671" s="211">
        <f>'고객관리 LIST'!M1670</f>
        <v>0</v>
      </c>
      <c r="K1671" s="211">
        <f>'고객관리 LIST'!N1670</f>
        <v>0</v>
      </c>
      <c r="L1671" s="221">
        <f>'고객관리 LIST'!O1670</f>
        <v>0</v>
      </c>
    </row>
    <row r="1672" spans="1:12" ht="20.100000000000001" hidden="1" customHeight="1" x14ac:dyDescent="0.3">
      <c r="A1672" s="82" t="b">
        <f t="shared" ca="1" si="26"/>
        <v>0</v>
      </c>
      <c r="B1672" s="211">
        <f>'고객관리 LIST'!J1671</f>
        <v>0</v>
      </c>
      <c r="C1672" s="211">
        <f>'고객관리 LIST'!B1671</f>
        <v>0</v>
      </c>
      <c r="D1672" s="211">
        <f>'고객관리 LIST'!C1671</f>
        <v>0</v>
      </c>
      <c r="E1672" s="212">
        <f>'고객관리 LIST'!D1671</f>
        <v>0</v>
      </c>
      <c r="F1672" s="213">
        <f>'고객관리 LIST'!E1671</f>
        <v>0</v>
      </c>
      <c r="G1672" s="211">
        <f>'고객관리 LIST'!H1671</f>
        <v>0</v>
      </c>
      <c r="H1672" s="211">
        <f>'고객관리 LIST'!K1671</f>
        <v>0</v>
      </c>
      <c r="I1672" s="211" t="str">
        <f>'고객관리 LIST'!L1671</f>
        <v/>
      </c>
      <c r="J1672" s="211">
        <f>'고객관리 LIST'!M1671</f>
        <v>0</v>
      </c>
      <c r="K1672" s="211">
        <f>'고객관리 LIST'!N1671</f>
        <v>0</v>
      </c>
      <c r="L1672" s="221">
        <f>'고객관리 LIST'!O1671</f>
        <v>0</v>
      </c>
    </row>
    <row r="1673" spans="1:12" ht="20.100000000000001" hidden="1" customHeight="1" x14ac:dyDescent="0.3">
      <c r="A1673" s="82" t="b">
        <f t="shared" ca="1" si="26"/>
        <v>0</v>
      </c>
      <c r="B1673" s="211">
        <f>'고객관리 LIST'!J1672</f>
        <v>0</v>
      </c>
      <c r="C1673" s="211">
        <f>'고객관리 LIST'!B1672</f>
        <v>0</v>
      </c>
      <c r="D1673" s="211">
        <f>'고객관리 LIST'!C1672</f>
        <v>0</v>
      </c>
      <c r="E1673" s="212">
        <f>'고객관리 LIST'!D1672</f>
        <v>0</v>
      </c>
      <c r="F1673" s="213">
        <f>'고객관리 LIST'!E1672</f>
        <v>0</v>
      </c>
      <c r="G1673" s="211">
        <f>'고객관리 LIST'!H1672</f>
        <v>0</v>
      </c>
      <c r="H1673" s="211">
        <f>'고객관리 LIST'!K1672</f>
        <v>0</v>
      </c>
      <c r="I1673" s="211" t="str">
        <f>'고객관리 LIST'!L1672</f>
        <v/>
      </c>
      <c r="J1673" s="211">
        <f>'고객관리 LIST'!M1672</f>
        <v>0</v>
      </c>
      <c r="K1673" s="211">
        <f>'고객관리 LIST'!N1672</f>
        <v>0</v>
      </c>
      <c r="L1673" s="221">
        <f>'고객관리 LIST'!O1672</f>
        <v>0</v>
      </c>
    </row>
    <row r="1674" spans="1:12" ht="20.100000000000001" hidden="1" customHeight="1" x14ac:dyDescent="0.3">
      <c r="A1674" s="82" t="b">
        <f t="shared" ca="1" si="26"/>
        <v>0</v>
      </c>
      <c r="B1674" s="211">
        <f>'고객관리 LIST'!J1673</f>
        <v>0</v>
      </c>
      <c r="C1674" s="211">
        <f>'고객관리 LIST'!B1673</f>
        <v>0</v>
      </c>
      <c r="D1674" s="211">
        <f>'고객관리 LIST'!C1673</f>
        <v>0</v>
      </c>
      <c r="E1674" s="212">
        <f>'고객관리 LIST'!D1673</f>
        <v>0</v>
      </c>
      <c r="F1674" s="213">
        <f>'고객관리 LIST'!E1673</f>
        <v>0</v>
      </c>
      <c r="G1674" s="211">
        <f>'고객관리 LIST'!H1673</f>
        <v>0</v>
      </c>
      <c r="H1674" s="211">
        <f>'고객관리 LIST'!K1673</f>
        <v>0</v>
      </c>
      <c r="I1674" s="211" t="str">
        <f>'고객관리 LIST'!L1673</f>
        <v/>
      </c>
      <c r="J1674" s="211">
        <f>'고객관리 LIST'!M1673</f>
        <v>0</v>
      </c>
      <c r="K1674" s="211">
        <f>'고객관리 LIST'!N1673</f>
        <v>0</v>
      </c>
      <c r="L1674" s="221">
        <f>'고객관리 LIST'!O1673</f>
        <v>0</v>
      </c>
    </row>
    <row r="1675" spans="1:12" ht="20.100000000000001" hidden="1" customHeight="1" x14ac:dyDescent="0.3">
      <c r="A1675" s="82" t="b">
        <f t="shared" ca="1" si="26"/>
        <v>0</v>
      </c>
      <c r="B1675" s="211">
        <f>'고객관리 LIST'!J1674</f>
        <v>0</v>
      </c>
      <c r="C1675" s="211">
        <f>'고객관리 LIST'!B1674</f>
        <v>0</v>
      </c>
      <c r="D1675" s="211">
        <f>'고객관리 LIST'!C1674</f>
        <v>0</v>
      </c>
      <c r="E1675" s="212">
        <f>'고객관리 LIST'!D1674</f>
        <v>0</v>
      </c>
      <c r="F1675" s="213">
        <f>'고객관리 LIST'!E1674</f>
        <v>0</v>
      </c>
      <c r="G1675" s="211">
        <f>'고객관리 LIST'!H1674</f>
        <v>0</v>
      </c>
      <c r="H1675" s="211">
        <f>'고객관리 LIST'!K1674</f>
        <v>0</v>
      </c>
      <c r="I1675" s="211" t="str">
        <f>'고객관리 LIST'!L1674</f>
        <v/>
      </c>
      <c r="J1675" s="211">
        <f>'고객관리 LIST'!M1674</f>
        <v>0</v>
      </c>
      <c r="K1675" s="211">
        <f>'고객관리 LIST'!N1674</f>
        <v>0</v>
      </c>
      <c r="L1675" s="221">
        <f>'고객관리 LIST'!O1674</f>
        <v>0</v>
      </c>
    </row>
    <row r="1676" spans="1:12" ht="20.100000000000001" hidden="1" customHeight="1" x14ac:dyDescent="0.3">
      <c r="A1676" s="82" t="b">
        <f t="shared" ca="1" si="26"/>
        <v>0</v>
      </c>
      <c r="B1676" s="211">
        <f>'고객관리 LIST'!J1675</f>
        <v>0</v>
      </c>
      <c r="C1676" s="211">
        <f>'고객관리 LIST'!B1675</f>
        <v>0</v>
      </c>
      <c r="D1676" s="211">
        <f>'고객관리 LIST'!C1675</f>
        <v>0</v>
      </c>
      <c r="E1676" s="212">
        <f>'고객관리 LIST'!D1675</f>
        <v>0</v>
      </c>
      <c r="F1676" s="213">
        <f>'고객관리 LIST'!E1675</f>
        <v>0</v>
      </c>
      <c r="G1676" s="211">
        <f>'고객관리 LIST'!H1675</f>
        <v>0</v>
      </c>
      <c r="H1676" s="211">
        <f>'고객관리 LIST'!K1675</f>
        <v>0</v>
      </c>
      <c r="I1676" s="211" t="str">
        <f>'고객관리 LIST'!L1675</f>
        <v/>
      </c>
      <c r="J1676" s="211">
        <f>'고객관리 LIST'!M1675</f>
        <v>0</v>
      </c>
      <c r="K1676" s="211">
        <f>'고객관리 LIST'!N1675</f>
        <v>0</v>
      </c>
      <c r="L1676" s="221">
        <f>'고객관리 LIST'!O1675</f>
        <v>0</v>
      </c>
    </row>
    <row r="1677" spans="1:12" ht="20.100000000000001" hidden="1" customHeight="1" x14ac:dyDescent="0.3">
      <c r="A1677" s="82" t="b">
        <f t="shared" ca="1" si="26"/>
        <v>0</v>
      </c>
      <c r="B1677" s="211">
        <f>'고객관리 LIST'!J1676</f>
        <v>0</v>
      </c>
      <c r="C1677" s="211">
        <f>'고객관리 LIST'!B1676</f>
        <v>0</v>
      </c>
      <c r="D1677" s="211">
        <f>'고객관리 LIST'!C1676</f>
        <v>0</v>
      </c>
      <c r="E1677" s="212">
        <f>'고객관리 LIST'!D1676</f>
        <v>0</v>
      </c>
      <c r="F1677" s="213">
        <f>'고객관리 LIST'!E1676</f>
        <v>0</v>
      </c>
      <c r="G1677" s="211">
        <f>'고객관리 LIST'!H1676</f>
        <v>0</v>
      </c>
      <c r="H1677" s="211">
        <f>'고객관리 LIST'!K1676</f>
        <v>0</v>
      </c>
      <c r="I1677" s="211" t="str">
        <f>'고객관리 LIST'!L1676</f>
        <v/>
      </c>
      <c r="J1677" s="211">
        <f>'고객관리 LIST'!M1676</f>
        <v>0</v>
      </c>
      <c r="K1677" s="211">
        <f>'고객관리 LIST'!N1676</f>
        <v>0</v>
      </c>
      <c r="L1677" s="221">
        <f>'고객관리 LIST'!O1676</f>
        <v>0</v>
      </c>
    </row>
    <row r="1678" spans="1:12" ht="20.100000000000001" hidden="1" customHeight="1" x14ac:dyDescent="0.3">
      <c r="A1678" s="82" t="b">
        <f t="shared" ca="1" si="26"/>
        <v>0</v>
      </c>
      <c r="B1678" s="211">
        <f>'고객관리 LIST'!J1677</f>
        <v>0</v>
      </c>
      <c r="C1678" s="211">
        <f>'고객관리 LIST'!B1677</f>
        <v>0</v>
      </c>
      <c r="D1678" s="211">
        <f>'고객관리 LIST'!C1677</f>
        <v>0</v>
      </c>
      <c r="E1678" s="212">
        <f>'고객관리 LIST'!D1677</f>
        <v>0</v>
      </c>
      <c r="F1678" s="213">
        <f>'고객관리 LIST'!E1677</f>
        <v>0</v>
      </c>
      <c r="G1678" s="211">
        <f>'고객관리 LIST'!H1677</f>
        <v>0</v>
      </c>
      <c r="H1678" s="211">
        <f>'고객관리 LIST'!K1677</f>
        <v>0</v>
      </c>
      <c r="I1678" s="211" t="str">
        <f>'고객관리 LIST'!L1677</f>
        <v/>
      </c>
      <c r="J1678" s="211">
        <f>'고객관리 LIST'!M1677</f>
        <v>0</v>
      </c>
      <c r="K1678" s="211">
        <f>'고객관리 LIST'!N1677</f>
        <v>0</v>
      </c>
      <c r="L1678" s="221">
        <f>'고객관리 LIST'!O1677</f>
        <v>0</v>
      </c>
    </row>
    <row r="1679" spans="1:12" ht="20.100000000000001" hidden="1" customHeight="1" x14ac:dyDescent="0.3">
      <c r="A1679" s="82" t="b">
        <f t="shared" ca="1" si="26"/>
        <v>0</v>
      </c>
      <c r="B1679" s="211">
        <f>'고객관리 LIST'!J1678</f>
        <v>0</v>
      </c>
      <c r="C1679" s="211">
        <f>'고객관리 LIST'!B1678</f>
        <v>0</v>
      </c>
      <c r="D1679" s="211">
        <f>'고객관리 LIST'!C1678</f>
        <v>0</v>
      </c>
      <c r="E1679" s="212">
        <f>'고객관리 LIST'!D1678</f>
        <v>0</v>
      </c>
      <c r="F1679" s="213">
        <f>'고객관리 LIST'!E1678</f>
        <v>0</v>
      </c>
      <c r="G1679" s="211">
        <f>'고객관리 LIST'!H1678</f>
        <v>0</v>
      </c>
      <c r="H1679" s="211">
        <f>'고객관리 LIST'!K1678</f>
        <v>0</v>
      </c>
      <c r="I1679" s="211" t="str">
        <f>'고객관리 LIST'!L1678</f>
        <v/>
      </c>
      <c r="J1679" s="211">
        <f>'고객관리 LIST'!M1678</f>
        <v>0</v>
      </c>
      <c r="K1679" s="211">
        <f>'고객관리 LIST'!N1678</f>
        <v>0</v>
      </c>
      <c r="L1679" s="221">
        <f>'고객관리 LIST'!O1678</f>
        <v>0</v>
      </c>
    </row>
    <row r="1680" spans="1:12" ht="20.100000000000001" hidden="1" customHeight="1" x14ac:dyDescent="0.3">
      <c r="A1680" s="82" t="b">
        <f t="shared" ca="1" si="26"/>
        <v>0</v>
      </c>
      <c r="B1680" s="211">
        <f>'고객관리 LIST'!J1679</f>
        <v>0</v>
      </c>
      <c r="C1680" s="211">
        <f>'고객관리 LIST'!B1679</f>
        <v>0</v>
      </c>
      <c r="D1680" s="211">
        <f>'고객관리 LIST'!C1679</f>
        <v>0</v>
      </c>
      <c r="E1680" s="212">
        <f>'고객관리 LIST'!D1679</f>
        <v>0</v>
      </c>
      <c r="F1680" s="213">
        <f>'고객관리 LIST'!E1679</f>
        <v>0</v>
      </c>
      <c r="G1680" s="211">
        <f>'고객관리 LIST'!H1679</f>
        <v>0</v>
      </c>
      <c r="H1680" s="211">
        <f>'고객관리 LIST'!K1679</f>
        <v>0</v>
      </c>
      <c r="I1680" s="211" t="str">
        <f>'고객관리 LIST'!L1679</f>
        <v/>
      </c>
      <c r="J1680" s="211">
        <f>'고객관리 LIST'!M1679</f>
        <v>0</v>
      </c>
      <c r="K1680" s="211">
        <f>'고객관리 LIST'!N1679</f>
        <v>0</v>
      </c>
      <c r="L1680" s="221">
        <f>'고객관리 LIST'!O1679</f>
        <v>0</v>
      </c>
    </row>
    <row r="1681" spans="1:12" ht="20.100000000000001" hidden="1" customHeight="1" x14ac:dyDescent="0.3">
      <c r="A1681" s="82" t="b">
        <f t="shared" ca="1" si="26"/>
        <v>0</v>
      </c>
      <c r="B1681" s="211">
        <f>'고객관리 LIST'!J1680</f>
        <v>0</v>
      </c>
      <c r="C1681" s="211">
        <f>'고객관리 LIST'!B1680</f>
        <v>0</v>
      </c>
      <c r="D1681" s="211">
        <f>'고객관리 LIST'!C1680</f>
        <v>0</v>
      </c>
      <c r="E1681" s="212">
        <f>'고객관리 LIST'!D1680</f>
        <v>0</v>
      </c>
      <c r="F1681" s="213">
        <f>'고객관리 LIST'!E1680</f>
        <v>0</v>
      </c>
      <c r="G1681" s="211">
        <f>'고객관리 LIST'!H1680</f>
        <v>0</v>
      </c>
      <c r="H1681" s="211">
        <f>'고객관리 LIST'!K1680</f>
        <v>0</v>
      </c>
      <c r="I1681" s="211" t="str">
        <f>'고객관리 LIST'!L1680</f>
        <v/>
      </c>
      <c r="J1681" s="211">
        <f>'고객관리 LIST'!M1680</f>
        <v>0</v>
      </c>
      <c r="K1681" s="211">
        <f>'고객관리 LIST'!N1680</f>
        <v>0</v>
      </c>
      <c r="L1681" s="221">
        <f>'고객관리 LIST'!O1680</f>
        <v>0</v>
      </c>
    </row>
    <row r="1682" spans="1:12" ht="20.100000000000001" hidden="1" customHeight="1" x14ac:dyDescent="0.3">
      <c r="A1682" s="82" t="b">
        <f t="shared" ca="1" si="26"/>
        <v>0</v>
      </c>
      <c r="B1682" s="211">
        <f>'고객관리 LIST'!J1681</f>
        <v>0</v>
      </c>
      <c r="C1682" s="211">
        <f>'고객관리 LIST'!B1681</f>
        <v>0</v>
      </c>
      <c r="D1682" s="211">
        <f>'고객관리 LIST'!C1681</f>
        <v>0</v>
      </c>
      <c r="E1682" s="212">
        <f>'고객관리 LIST'!D1681</f>
        <v>0</v>
      </c>
      <c r="F1682" s="213">
        <f>'고객관리 LIST'!E1681</f>
        <v>0</v>
      </c>
      <c r="G1682" s="211">
        <f>'고객관리 LIST'!H1681</f>
        <v>0</v>
      </c>
      <c r="H1682" s="211">
        <f>'고객관리 LIST'!K1681</f>
        <v>0</v>
      </c>
      <c r="I1682" s="211" t="str">
        <f>'고객관리 LIST'!L1681</f>
        <v/>
      </c>
      <c r="J1682" s="211">
        <f>'고객관리 LIST'!M1681</f>
        <v>0</v>
      </c>
      <c r="K1682" s="211">
        <f>'고객관리 LIST'!N1681</f>
        <v>0</v>
      </c>
      <c r="L1682" s="221">
        <f>'고객관리 LIST'!O1681</f>
        <v>0</v>
      </c>
    </row>
    <row r="1683" spans="1:12" ht="20.100000000000001" hidden="1" customHeight="1" x14ac:dyDescent="0.3">
      <c r="A1683" s="82" t="b">
        <f t="shared" ca="1" si="26"/>
        <v>0</v>
      </c>
      <c r="B1683" s="211">
        <f>'고객관리 LIST'!J1682</f>
        <v>0</v>
      </c>
      <c r="C1683" s="211">
        <f>'고객관리 LIST'!B1682</f>
        <v>0</v>
      </c>
      <c r="D1683" s="211">
        <f>'고객관리 LIST'!C1682</f>
        <v>0</v>
      </c>
      <c r="E1683" s="212">
        <f>'고객관리 LIST'!D1682</f>
        <v>0</v>
      </c>
      <c r="F1683" s="213">
        <f>'고객관리 LIST'!E1682</f>
        <v>0</v>
      </c>
      <c r="G1683" s="211">
        <f>'고객관리 LIST'!H1682</f>
        <v>0</v>
      </c>
      <c r="H1683" s="211">
        <f>'고객관리 LIST'!K1682</f>
        <v>0</v>
      </c>
      <c r="I1683" s="211">
        <f>'고객관리 LIST'!L1682</f>
        <v>0</v>
      </c>
      <c r="J1683" s="211">
        <f>'고객관리 LIST'!M1682</f>
        <v>0</v>
      </c>
      <c r="K1683" s="211">
        <f>'고객관리 LIST'!N1682</f>
        <v>0</v>
      </c>
      <c r="L1683" s="221">
        <f>'고객관리 LIST'!O1682</f>
        <v>0</v>
      </c>
    </row>
    <row r="1684" spans="1:12" ht="20.100000000000001" hidden="1" customHeight="1" x14ac:dyDescent="0.3">
      <c r="A1684" s="82" t="b">
        <f t="shared" ca="1" si="26"/>
        <v>0</v>
      </c>
      <c r="B1684" s="211">
        <f>'고객관리 LIST'!J1683</f>
        <v>0</v>
      </c>
      <c r="C1684" s="211">
        <f>'고객관리 LIST'!B1683</f>
        <v>0</v>
      </c>
      <c r="D1684" s="211">
        <f>'고객관리 LIST'!C1683</f>
        <v>0</v>
      </c>
      <c r="E1684" s="212">
        <f>'고객관리 LIST'!D1683</f>
        <v>0</v>
      </c>
      <c r="F1684" s="213">
        <f>'고객관리 LIST'!E1683</f>
        <v>0</v>
      </c>
      <c r="G1684" s="211">
        <f>'고객관리 LIST'!H1683</f>
        <v>0</v>
      </c>
      <c r="H1684" s="211">
        <f>'고객관리 LIST'!K1683</f>
        <v>0</v>
      </c>
      <c r="I1684" s="211">
        <f>'고객관리 LIST'!L1683</f>
        <v>0</v>
      </c>
      <c r="J1684" s="211">
        <f>'고객관리 LIST'!M1683</f>
        <v>0</v>
      </c>
      <c r="K1684" s="211">
        <f>'고객관리 LIST'!N1683</f>
        <v>0</v>
      </c>
      <c r="L1684" s="221">
        <f>'고객관리 LIST'!O1683</f>
        <v>0</v>
      </c>
    </row>
    <row r="1685" spans="1:12" ht="20.100000000000001" hidden="1" customHeight="1" x14ac:dyDescent="0.3">
      <c r="A1685" s="82" t="b">
        <f t="shared" ca="1" si="26"/>
        <v>0</v>
      </c>
      <c r="B1685" s="211">
        <f>'고객관리 LIST'!J1684</f>
        <v>0</v>
      </c>
      <c r="C1685" s="211">
        <f>'고객관리 LIST'!B1684</f>
        <v>0</v>
      </c>
      <c r="D1685" s="211">
        <f>'고객관리 LIST'!C1684</f>
        <v>0</v>
      </c>
      <c r="E1685" s="212">
        <f>'고객관리 LIST'!D1684</f>
        <v>0</v>
      </c>
      <c r="F1685" s="213">
        <f>'고객관리 LIST'!E1684</f>
        <v>0</v>
      </c>
      <c r="G1685" s="211">
        <f>'고객관리 LIST'!H1684</f>
        <v>0</v>
      </c>
      <c r="H1685" s="211">
        <f>'고객관리 LIST'!K1684</f>
        <v>0</v>
      </c>
      <c r="I1685" s="211">
        <f>'고객관리 LIST'!L1684</f>
        <v>0</v>
      </c>
      <c r="J1685" s="211">
        <f>'고객관리 LIST'!M1684</f>
        <v>0</v>
      </c>
      <c r="K1685" s="211">
        <f>'고객관리 LIST'!N1684</f>
        <v>0</v>
      </c>
      <c r="L1685" s="221">
        <f>'고객관리 LIST'!O1684</f>
        <v>0</v>
      </c>
    </row>
    <row r="1686" spans="1:12" ht="20.100000000000001" hidden="1" customHeight="1" x14ac:dyDescent="0.3">
      <c r="A1686" s="82" t="b">
        <f t="shared" ca="1" si="26"/>
        <v>0</v>
      </c>
      <c r="B1686" s="211">
        <f>'고객관리 LIST'!J1685</f>
        <v>0</v>
      </c>
      <c r="C1686" s="211">
        <f>'고객관리 LIST'!B1685</f>
        <v>0</v>
      </c>
      <c r="D1686" s="211">
        <f>'고객관리 LIST'!C1685</f>
        <v>0</v>
      </c>
      <c r="E1686" s="212">
        <f>'고객관리 LIST'!D1685</f>
        <v>0</v>
      </c>
      <c r="F1686" s="213">
        <f>'고객관리 LIST'!E1685</f>
        <v>0</v>
      </c>
      <c r="G1686" s="211">
        <f>'고객관리 LIST'!H1685</f>
        <v>0</v>
      </c>
      <c r="H1686" s="211">
        <f>'고객관리 LIST'!K1685</f>
        <v>0</v>
      </c>
      <c r="I1686" s="211">
        <f>'고객관리 LIST'!L1685</f>
        <v>0</v>
      </c>
      <c r="J1686" s="211">
        <f>'고객관리 LIST'!M1685</f>
        <v>0</v>
      </c>
      <c r="K1686" s="211">
        <f>'고객관리 LIST'!N1685</f>
        <v>0</v>
      </c>
      <c r="L1686" s="221">
        <f>'고객관리 LIST'!O1685</f>
        <v>0</v>
      </c>
    </row>
    <row r="1687" spans="1:12" ht="20.100000000000001" hidden="1" customHeight="1" x14ac:dyDescent="0.3">
      <c r="A1687" s="82" t="b">
        <f t="shared" ca="1" si="26"/>
        <v>0</v>
      </c>
      <c r="B1687" s="211">
        <f>'고객관리 LIST'!J1686</f>
        <v>0</v>
      </c>
      <c r="C1687" s="211">
        <f>'고객관리 LIST'!B1686</f>
        <v>0</v>
      </c>
      <c r="D1687" s="211">
        <f>'고객관리 LIST'!C1686</f>
        <v>0</v>
      </c>
      <c r="E1687" s="212">
        <f>'고객관리 LIST'!D1686</f>
        <v>0</v>
      </c>
      <c r="F1687" s="213">
        <f>'고객관리 LIST'!E1686</f>
        <v>0</v>
      </c>
      <c r="G1687" s="211">
        <f>'고객관리 LIST'!H1686</f>
        <v>0</v>
      </c>
      <c r="H1687" s="211">
        <f>'고객관리 LIST'!K1686</f>
        <v>0</v>
      </c>
      <c r="I1687" s="211">
        <f>'고객관리 LIST'!L1686</f>
        <v>0</v>
      </c>
      <c r="J1687" s="211">
        <f>'고객관리 LIST'!M1686</f>
        <v>0</v>
      </c>
      <c r="K1687" s="211">
        <f>'고객관리 LIST'!N1686</f>
        <v>0</v>
      </c>
      <c r="L1687" s="221">
        <f>'고객관리 LIST'!O1686</f>
        <v>0</v>
      </c>
    </row>
    <row r="1688" spans="1:12" ht="20.100000000000001" hidden="1" customHeight="1" x14ac:dyDescent="0.3">
      <c r="A1688" s="82" t="b">
        <f t="shared" ca="1" si="26"/>
        <v>0</v>
      </c>
      <c r="B1688" s="211">
        <f>'고객관리 LIST'!J1687</f>
        <v>0</v>
      </c>
      <c r="C1688" s="211">
        <f>'고객관리 LIST'!B1687</f>
        <v>0</v>
      </c>
      <c r="D1688" s="211">
        <f>'고객관리 LIST'!C1687</f>
        <v>0</v>
      </c>
      <c r="E1688" s="212">
        <f>'고객관리 LIST'!D1687</f>
        <v>0</v>
      </c>
      <c r="F1688" s="213">
        <f>'고객관리 LIST'!E1687</f>
        <v>0</v>
      </c>
      <c r="G1688" s="211">
        <f>'고객관리 LIST'!H1687</f>
        <v>0</v>
      </c>
      <c r="H1688" s="211">
        <f>'고객관리 LIST'!K1687</f>
        <v>0</v>
      </c>
      <c r="I1688" s="211">
        <f>'고객관리 LIST'!L1687</f>
        <v>0</v>
      </c>
      <c r="J1688" s="211">
        <f>'고객관리 LIST'!M1687</f>
        <v>0</v>
      </c>
      <c r="K1688" s="211">
        <f>'고객관리 LIST'!N1687</f>
        <v>0</v>
      </c>
      <c r="L1688" s="221">
        <f>'고객관리 LIST'!O1687</f>
        <v>0</v>
      </c>
    </row>
    <row r="1689" spans="1:12" ht="20.100000000000001" hidden="1" customHeight="1" x14ac:dyDescent="0.3">
      <c r="A1689" s="82" t="b">
        <f t="shared" ca="1" si="26"/>
        <v>0</v>
      </c>
      <c r="B1689" s="211">
        <f>'고객관리 LIST'!J1688</f>
        <v>0</v>
      </c>
      <c r="C1689" s="211">
        <f>'고객관리 LIST'!B1688</f>
        <v>0</v>
      </c>
      <c r="D1689" s="211">
        <f>'고객관리 LIST'!C1688</f>
        <v>0</v>
      </c>
      <c r="E1689" s="212">
        <f>'고객관리 LIST'!D1688</f>
        <v>0</v>
      </c>
      <c r="F1689" s="213">
        <f>'고객관리 LIST'!E1688</f>
        <v>0</v>
      </c>
      <c r="G1689" s="211">
        <f>'고객관리 LIST'!H1688</f>
        <v>0</v>
      </c>
      <c r="H1689" s="211">
        <f>'고객관리 LIST'!K1688</f>
        <v>0</v>
      </c>
      <c r="I1689" s="211">
        <f>'고객관리 LIST'!L1688</f>
        <v>0</v>
      </c>
      <c r="J1689" s="211">
        <f>'고객관리 LIST'!M1688</f>
        <v>0</v>
      </c>
      <c r="K1689" s="211">
        <f>'고객관리 LIST'!N1688</f>
        <v>0</v>
      </c>
      <c r="L1689" s="221">
        <f>'고객관리 LIST'!O1688</f>
        <v>0</v>
      </c>
    </row>
    <row r="1690" spans="1:12" ht="20.100000000000001" hidden="1" customHeight="1" x14ac:dyDescent="0.3">
      <c r="A1690" s="82" t="b">
        <f t="shared" ca="1" si="26"/>
        <v>0</v>
      </c>
      <c r="B1690" s="211">
        <f>'고객관리 LIST'!J1689</f>
        <v>0</v>
      </c>
      <c r="C1690" s="211">
        <f>'고객관리 LIST'!B1689</f>
        <v>0</v>
      </c>
      <c r="D1690" s="211">
        <f>'고객관리 LIST'!C1689</f>
        <v>0</v>
      </c>
      <c r="E1690" s="212">
        <f>'고객관리 LIST'!D1689</f>
        <v>0</v>
      </c>
      <c r="F1690" s="213">
        <f>'고객관리 LIST'!E1689</f>
        <v>0</v>
      </c>
      <c r="G1690" s="211">
        <f>'고객관리 LIST'!H1689</f>
        <v>0</v>
      </c>
      <c r="H1690" s="211">
        <f>'고객관리 LIST'!K1689</f>
        <v>0</v>
      </c>
      <c r="I1690" s="211">
        <f>'고객관리 LIST'!L1689</f>
        <v>0</v>
      </c>
      <c r="J1690" s="211">
        <f>'고객관리 LIST'!M1689</f>
        <v>0</v>
      </c>
      <c r="K1690" s="211">
        <f>'고객관리 LIST'!N1689</f>
        <v>0</v>
      </c>
      <c r="L1690" s="221">
        <f>'고객관리 LIST'!O1689</f>
        <v>0</v>
      </c>
    </row>
    <row r="1691" spans="1:12" ht="20.100000000000001" hidden="1" customHeight="1" x14ac:dyDescent="0.3">
      <c r="A1691" s="82" t="b">
        <f t="shared" ca="1" si="26"/>
        <v>0</v>
      </c>
      <c r="B1691" s="211">
        <f>'고객관리 LIST'!J1690</f>
        <v>0</v>
      </c>
      <c r="C1691" s="211">
        <f>'고객관리 LIST'!B1690</f>
        <v>0</v>
      </c>
      <c r="D1691" s="211">
        <f>'고객관리 LIST'!C1690</f>
        <v>0</v>
      </c>
      <c r="E1691" s="212">
        <f>'고객관리 LIST'!D1690</f>
        <v>0</v>
      </c>
      <c r="F1691" s="213">
        <f>'고객관리 LIST'!E1690</f>
        <v>0</v>
      </c>
      <c r="G1691" s="211">
        <f>'고객관리 LIST'!H1690</f>
        <v>0</v>
      </c>
      <c r="H1691" s="211">
        <f>'고객관리 LIST'!K1690</f>
        <v>0</v>
      </c>
      <c r="I1691" s="211">
        <f>'고객관리 LIST'!L1690</f>
        <v>0</v>
      </c>
      <c r="J1691" s="211">
        <f>'고객관리 LIST'!M1690</f>
        <v>0</v>
      </c>
      <c r="K1691" s="211">
        <f>'고객관리 LIST'!N1690</f>
        <v>0</v>
      </c>
      <c r="L1691" s="221">
        <f>'고객관리 LIST'!O1690</f>
        <v>0</v>
      </c>
    </row>
    <row r="1692" spans="1:12" ht="20.100000000000001" hidden="1" customHeight="1" x14ac:dyDescent="0.3">
      <c r="A1692" s="82" t="b">
        <f t="shared" ca="1" si="26"/>
        <v>0</v>
      </c>
      <c r="B1692" s="211">
        <f>'고객관리 LIST'!J1691</f>
        <v>0</v>
      </c>
      <c r="C1692" s="211">
        <f>'고객관리 LIST'!B1691</f>
        <v>0</v>
      </c>
      <c r="D1692" s="211">
        <f>'고객관리 LIST'!C1691</f>
        <v>0</v>
      </c>
      <c r="E1692" s="212">
        <f>'고객관리 LIST'!D1691</f>
        <v>0</v>
      </c>
      <c r="F1692" s="213">
        <f>'고객관리 LIST'!E1691</f>
        <v>0</v>
      </c>
      <c r="G1692" s="211">
        <f>'고객관리 LIST'!H1691</f>
        <v>0</v>
      </c>
      <c r="H1692" s="211">
        <f>'고객관리 LIST'!K1691</f>
        <v>0</v>
      </c>
      <c r="I1692" s="211">
        <f>'고객관리 LIST'!L1691</f>
        <v>0</v>
      </c>
      <c r="J1692" s="211">
        <f>'고객관리 LIST'!M1691</f>
        <v>0</v>
      </c>
      <c r="K1692" s="211">
        <f>'고객관리 LIST'!N1691</f>
        <v>0</v>
      </c>
      <c r="L1692" s="221">
        <f>'고객관리 LIST'!O1691</f>
        <v>0</v>
      </c>
    </row>
    <row r="1693" spans="1:12" ht="20.100000000000001" hidden="1" customHeight="1" x14ac:dyDescent="0.3">
      <c r="A1693" s="82" t="b">
        <f t="shared" ca="1" si="26"/>
        <v>0</v>
      </c>
      <c r="B1693" s="211">
        <f>'고객관리 LIST'!J1692</f>
        <v>0</v>
      </c>
      <c r="C1693" s="211">
        <f>'고객관리 LIST'!B1692</f>
        <v>0</v>
      </c>
      <c r="D1693" s="211">
        <f>'고객관리 LIST'!C1692</f>
        <v>0</v>
      </c>
      <c r="E1693" s="212">
        <f>'고객관리 LIST'!D1692</f>
        <v>0</v>
      </c>
      <c r="F1693" s="213">
        <f>'고객관리 LIST'!E1692</f>
        <v>0</v>
      </c>
      <c r="G1693" s="211">
        <f>'고객관리 LIST'!H1692</f>
        <v>0</v>
      </c>
      <c r="H1693" s="211">
        <f>'고객관리 LIST'!K1692</f>
        <v>0</v>
      </c>
      <c r="I1693" s="211">
        <f>'고객관리 LIST'!L1692</f>
        <v>0</v>
      </c>
      <c r="J1693" s="211">
        <f>'고객관리 LIST'!M1692</f>
        <v>0</v>
      </c>
      <c r="K1693" s="211">
        <f>'고객관리 LIST'!N1692</f>
        <v>0</v>
      </c>
      <c r="L1693" s="221">
        <f>'고객관리 LIST'!O1692</f>
        <v>0</v>
      </c>
    </row>
    <row r="1694" spans="1:12" ht="20.100000000000001" hidden="1" customHeight="1" x14ac:dyDescent="0.3">
      <c r="A1694" s="82" t="b">
        <f t="shared" ca="1" si="26"/>
        <v>0</v>
      </c>
      <c r="B1694" s="211">
        <f>'고객관리 LIST'!J1693</f>
        <v>0</v>
      </c>
      <c r="C1694" s="211">
        <f>'고객관리 LIST'!B1693</f>
        <v>0</v>
      </c>
      <c r="D1694" s="211">
        <f>'고객관리 LIST'!C1693</f>
        <v>0</v>
      </c>
      <c r="E1694" s="212">
        <f>'고객관리 LIST'!D1693</f>
        <v>0</v>
      </c>
      <c r="F1694" s="213">
        <f>'고객관리 LIST'!E1693</f>
        <v>0</v>
      </c>
      <c r="G1694" s="211">
        <f>'고객관리 LIST'!H1693</f>
        <v>0</v>
      </c>
      <c r="H1694" s="211">
        <f>'고객관리 LIST'!K1693</f>
        <v>0</v>
      </c>
      <c r="I1694" s="211">
        <f>'고객관리 LIST'!L1693</f>
        <v>0</v>
      </c>
      <c r="J1694" s="211">
        <f>'고객관리 LIST'!M1693</f>
        <v>0</v>
      </c>
      <c r="K1694" s="211">
        <f>'고객관리 LIST'!N1693</f>
        <v>0</v>
      </c>
      <c r="L1694" s="221">
        <f>'고객관리 LIST'!O1693</f>
        <v>0</v>
      </c>
    </row>
    <row r="1695" spans="1:12" ht="20.100000000000001" hidden="1" customHeight="1" x14ac:dyDescent="0.3">
      <c r="A1695" s="82" t="b">
        <f t="shared" ca="1" si="26"/>
        <v>0</v>
      </c>
      <c r="B1695" s="211">
        <f>'고객관리 LIST'!J1694</f>
        <v>0</v>
      </c>
      <c r="C1695" s="211">
        <f>'고객관리 LIST'!B1694</f>
        <v>0</v>
      </c>
      <c r="D1695" s="211">
        <f>'고객관리 LIST'!C1694</f>
        <v>0</v>
      </c>
      <c r="E1695" s="212">
        <f>'고객관리 LIST'!D1694</f>
        <v>0</v>
      </c>
      <c r="F1695" s="213">
        <f>'고객관리 LIST'!E1694</f>
        <v>0</v>
      </c>
      <c r="G1695" s="211">
        <f>'고객관리 LIST'!H1694</f>
        <v>0</v>
      </c>
      <c r="H1695" s="211">
        <f>'고객관리 LIST'!K1694</f>
        <v>0</v>
      </c>
      <c r="I1695" s="211">
        <f>'고객관리 LIST'!L1694</f>
        <v>0</v>
      </c>
      <c r="J1695" s="211">
        <f>'고객관리 LIST'!M1694</f>
        <v>0</v>
      </c>
      <c r="K1695" s="211">
        <f>'고객관리 LIST'!N1694</f>
        <v>0</v>
      </c>
      <c r="L1695" s="221">
        <f>'고객관리 LIST'!O1694</f>
        <v>0</v>
      </c>
    </row>
    <row r="1696" spans="1:12" ht="20.100000000000001" hidden="1" customHeight="1" x14ac:dyDescent="0.3">
      <c r="A1696" s="82" t="b">
        <f t="shared" ca="1" si="26"/>
        <v>0</v>
      </c>
      <c r="B1696" s="211">
        <f>'고객관리 LIST'!J1695</f>
        <v>0</v>
      </c>
      <c r="C1696" s="211">
        <f>'고객관리 LIST'!B1695</f>
        <v>0</v>
      </c>
      <c r="D1696" s="211">
        <f>'고객관리 LIST'!C1695</f>
        <v>0</v>
      </c>
      <c r="E1696" s="212">
        <f>'고객관리 LIST'!D1695</f>
        <v>0</v>
      </c>
      <c r="F1696" s="213">
        <f>'고객관리 LIST'!E1695</f>
        <v>0</v>
      </c>
      <c r="G1696" s="211">
        <f>'고객관리 LIST'!H1695</f>
        <v>0</v>
      </c>
      <c r="H1696" s="211">
        <f>'고객관리 LIST'!K1695</f>
        <v>0</v>
      </c>
      <c r="I1696" s="211">
        <f>'고객관리 LIST'!L1695</f>
        <v>0</v>
      </c>
      <c r="J1696" s="211">
        <f>'고객관리 LIST'!M1695</f>
        <v>0</v>
      </c>
      <c r="K1696" s="211">
        <f>'고객관리 LIST'!N1695</f>
        <v>0</v>
      </c>
      <c r="L1696" s="221">
        <f>'고객관리 LIST'!O1695</f>
        <v>0</v>
      </c>
    </row>
    <row r="1697" spans="1:12" ht="20.100000000000001" hidden="1" customHeight="1" x14ac:dyDescent="0.3">
      <c r="A1697" s="82" t="b">
        <f t="shared" ca="1" si="26"/>
        <v>0</v>
      </c>
      <c r="B1697" s="211">
        <f>'고객관리 LIST'!J1696</f>
        <v>0</v>
      </c>
      <c r="C1697" s="211">
        <f>'고객관리 LIST'!B1696</f>
        <v>0</v>
      </c>
      <c r="D1697" s="211">
        <f>'고객관리 LIST'!C1696</f>
        <v>0</v>
      </c>
      <c r="E1697" s="212">
        <f>'고객관리 LIST'!D1696</f>
        <v>0</v>
      </c>
      <c r="F1697" s="213">
        <f>'고객관리 LIST'!E1696</f>
        <v>0</v>
      </c>
      <c r="G1697" s="211">
        <f>'고객관리 LIST'!H1696</f>
        <v>0</v>
      </c>
      <c r="H1697" s="211">
        <f>'고객관리 LIST'!K1696</f>
        <v>0</v>
      </c>
      <c r="I1697" s="211">
        <f>'고객관리 LIST'!L1696</f>
        <v>0</v>
      </c>
      <c r="J1697" s="211">
        <f>'고객관리 LIST'!M1696</f>
        <v>0</v>
      </c>
      <c r="K1697" s="211">
        <f>'고객관리 LIST'!N1696</f>
        <v>0</v>
      </c>
      <c r="L1697" s="221">
        <f>'고객관리 LIST'!O1696</f>
        <v>0</v>
      </c>
    </row>
    <row r="1698" spans="1:12" ht="20.100000000000001" hidden="1" customHeight="1" x14ac:dyDescent="0.3">
      <c r="A1698" s="82" t="b">
        <f t="shared" ca="1" si="26"/>
        <v>0</v>
      </c>
      <c r="B1698" s="211">
        <f>'고객관리 LIST'!J1697</f>
        <v>0</v>
      </c>
      <c r="C1698" s="211">
        <f>'고객관리 LIST'!B1697</f>
        <v>0</v>
      </c>
      <c r="D1698" s="211">
        <f>'고객관리 LIST'!C1697</f>
        <v>0</v>
      </c>
      <c r="E1698" s="212">
        <f>'고객관리 LIST'!D1697</f>
        <v>0</v>
      </c>
      <c r="F1698" s="213">
        <f>'고객관리 LIST'!E1697</f>
        <v>0</v>
      </c>
      <c r="G1698" s="211">
        <f>'고객관리 LIST'!H1697</f>
        <v>0</v>
      </c>
      <c r="H1698" s="211">
        <f>'고객관리 LIST'!K1697</f>
        <v>0</v>
      </c>
      <c r="I1698" s="211">
        <f>'고객관리 LIST'!L1697</f>
        <v>0</v>
      </c>
      <c r="J1698" s="211">
        <f>'고객관리 LIST'!M1697</f>
        <v>0</v>
      </c>
      <c r="K1698" s="211">
        <f>'고객관리 LIST'!N1697</f>
        <v>0</v>
      </c>
      <c r="L1698" s="221">
        <f>'고객관리 LIST'!O1697</f>
        <v>0</v>
      </c>
    </row>
    <row r="1699" spans="1:12" ht="20.100000000000001" hidden="1" customHeight="1" x14ac:dyDescent="0.3">
      <c r="A1699" s="82" t="b">
        <f t="shared" ca="1" si="26"/>
        <v>0</v>
      </c>
      <c r="B1699" s="211">
        <f>'고객관리 LIST'!J1698</f>
        <v>0</v>
      </c>
      <c r="C1699" s="211">
        <f>'고객관리 LIST'!B1698</f>
        <v>0</v>
      </c>
      <c r="D1699" s="211">
        <f>'고객관리 LIST'!C1698</f>
        <v>0</v>
      </c>
      <c r="E1699" s="212">
        <f>'고객관리 LIST'!D1698</f>
        <v>0</v>
      </c>
      <c r="F1699" s="213">
        <f>'고객관리 LIST'!E1698</f>
        <v>0</v>
      </c>
      <c r="G1699" s="211">
        <f>'고객관리 LIST'!H1698</f>
        <v>0</v>
      </c>
      <c r="H1699" s="211">
        <f>'고객관리 LIST'!K1698</f>
        <v>0</v>
      </c>
      <c r="I1699" s="211">
        <f>'고객관리 LIST'!L1698</f>
        <v>0</v>
      </c>
      <c r="J1699" s="211">
        <f>'고객관리 LIST'!M1698</f>
        <v>0</v>
      </c>
      <c r="K1699" s="211">
        <f>'고객관리 LIST'!N1698</f>
        <v>0</v>
      </c>
      <c r="L1699" s="221">
        <f>'고객관리 LIST'!O1698</f>
        <v>0</v>
      </c>
    </row>
    <row r="1700" spans="1:12" ht="20.100000000000001" hidden="1" customHeight="1" x14ac:dyDescent="0.3">
      <c r="A1700" s="82" t="b">
        <f t="shared" ca="1" si="26"/>
        <v>0</v>
      </c>
      <c r="B1700" s="211">
        <f>'고객관리 LIST'!J1699</f>
        <v>0</v>
      </c>
      <c r="C1700" s="211">
        <f>'고객관리 LIST'!B1699</f>
        <v>0</v>
      </c>
      <c r="D1700" s="211">
        <f>'고객관리 LIST'!C1699</f>
        <v>0</v>
      </c>
      <c r="E1700" s="212">
        <f>'고객관리 LIST'!D1699</f>
        <v>0</v>
      </c>
      <c r="F1700" s="213">
        <f>'고객관리 LIST'!E1699</f>
        <v>0</v>
      </c>
      <c r="G1700" s="211">
        <f>'고객관리 LIST'!H1699</f>
        <v>0</v>
      </c>
      <c r="H1700" s="211">
        <f>'고객관리 LIST'!K1699</f>
        <v>0</v>
      </c>
      <c r="I1700" s="211">
        <f>'고객관리 LIST'!L1699</f>
        <v>0</v>
      </c>
      <c r="J1700" s="211">
        <f>'고객관리 LIST'!M1699</f>
        <v>0</v>
      </c>
      <c r="K1700" s="211">
        <f>'고객관리 LIST'!N1699</f>
        <v>0</v>
      </c>
      <c r="L1700" s="221">
        <f>'고객관리 LIST'!O1699</f>
        <v>0</v>
      </c>
    </row>
    <row r="1701" spans="1:12" ht="20.100000000000001" hidden="1" customHeight="1" x14ac:dyDescent="0.3">
      <c r="A1701" s="82" t="b">
        <f t="shared" ca="1" si="26"/>
        <v>0</v>
      </c>
      <c r="B1701" s="211">
        <f>'고객관리 LIST'!J1700</f>
        <v>0</v>
      </c>
      <c r="C1701" s="211">
        <f>'고객관리 LIST'!B1700</f>
        <v>0</v>
      </c>
      <c r="D1701" s="211">
        <f>'고객관리 LIST'!C1700</f>
        <v>0</v>
      </c>
      <c r="E1701" s="212">
        <f>'고객관리 LIST'!D1700</f>
        <v>0</v>
      </c>
      <c r="F1701" s="213">
        <f>'고객관리 LIST'!E1700</f>
        <v>0</v>
      </c>
      <c r="G1701" s="211">
        <f>'고객관리 LIST'!H1700</f>
        <v>0</v>
      </c>
      <c r="H1701" s="211">
        <f>'고객관리 LIST'!K1700</f>
        <v>0</v>
      </c>
      <c r="I1701" s="211">
        <f>'고객관리 LIST'!L1700</f>
        <v>0</v>
      </c>
      <c r="J1701" s="211">
        <f>'고객관리 LIST'!M1700</f>
        <v>0</v>
      </c>
      <c r="K1701" s="211">
        <f>'고객관리 LIST'!N1700</f>
        <v>0</v>
      </c>
      <c r="L1701" s="221">
        <f>'고객관리 LIST'!O1700</f>
        <v>0</v>
      </c>
    </row>
    <row r="1702" spans="1:12" ht="20.100000000000001" hidden="1" customHeight="1" x14ac:dyDescent="0.3">
      <c r="A1702" s="82" t="b">
        <f t="shared" ca="1" si="26"/>
        <v>0</v>
      </c>
      <c r="B1702" s="211">
        <f>'고객관리 LIST'!J1701</f>
        <v>0</v>
      </c>
      <c r="C1702" s="211">
        <f>'고객관리 LIST'!B1701</f>
        <v>0</v>
      </c>
      <c r="D1702" s="211">
        <f>'고객관리 LIST'!C1701</f>
        <v>0</v>
      </c>
      <c r="E1702" s="212">
        <f>'고객관리 LIST'!D1701</f>
        <v>0</v>
      </c>
      <c r="F1702" s="213">
        <f>'고객관리 LIST'!E1701</f>
        <v>0</v>
      </c>
      <c r="G1702" s="211">
        <f>'고객관리 LIST'!H1701</f>
        <v>0</v>
      </c>
      <c r="H1702" s="211">
        <f>'고객관리 LIST'!K1701</f>
        <v>0</v>
      </c>
      <c r="I1702" s="211">
        <f>'고객관리 LIST'!L1701</f>
        <v>0</v>
      </c>
      <c r="J1702" s="211">
        <f>'고객관리 LIST'!M1701</f>
        <v>0</v>
      </c>
      <c r="K1702" s="211">
        <f>'고객관리 LIST'!N1701</f>
        <v>0</v>
      </c>
      <c r="L1702" s="221">
        <f>'고객관리 LIST'!O1701</f>
        <v>0</v>
      </c>
    </row>
    <row r="1703" spans="1:12" ht="20.100000000000001" hidden="1" customHeight="1" x14ac:dyDescent="0.3">
      <c r="A1703" s="82" t="b">
        <f t="shared" ca="1" si="26"/>
        <v>0</v>
      </c>
      <c r="B1703" s="211">
        <f>'고객관리 LIST'!J1702</f>
        <v>0</v>
      </c>
      <c r="C1703" s="211">
        <f>'고객관리 LIST'!B1702</f>
        <v>0</v>
      </c>
      <c r="D1703" s="211">
        <f>'고객관리 LIST'!C1702</f>
        <v>0</v>
      </c>
      <c r="E1703" s="212">
        <f>'고객관리 LIST'!D1702</f>
        <v>0</v>
      </c>
      <c r="F1703" s="213">
        <f>'고객관리 LIST'!E1702</f>
        <v>0</v>
      </c>
      <c r="G1703" s="211">
        <f>'고객관리 LIST'!H1702</f>
        <v>0</v>
      </c>
      <c r="H1703" s="211">
        <f>'고객관리 LIST'!K1702</f>
        <v>0</v>
      </c>
      <c r="I1703" s="211">
        <f>'고객관리 LIST'!L1702</f>
        <v>0</v>
      </c>
      <c r="J1703" s="211">
        <f>'고객관리 LIST'!M1702</f>
        <v>0</v>
      </c>
      <c r="K1703" s="211">
        <f>'고객관리 LIST'!N1702</f>
        <v>0</v>
      </c>
      <c r="L1703" s="221">
        <f>'고객관리 LIST'!O1702</f>
        <v>0</v>
      </c>
    </row>
    <row r="1704" spans="1:12" ht="20.100000000000001" hidden="1" customHeight="1" x14ac:dyDescent="0.3">
      <c r="A1704" s="82" t="b">
        <f t="shared" ca="1" si="26"/>
        <v>0</v>
      </c>
      <c r="B1704" s="211">
        <f>'고객관리 LIST'!J1703</f>
        <v>0</v>
      </c>
      <c r="C1704" s="211">
        <f>'고객관리 LIST'!B1703</f>
        <v>0</v>
      </c>
      <c r="D1704" s="211">
        <f>'고객관리 LIST'!C1703</f>
        <v>0</v>
      </c>
      <c r="E1704" s="212">
        <f>'고객관리 LIST'!D1703</f>
        <v>0</v>
      </c>
      <c r="F1704" s="213">
        <f>'고객관리 LIST'!E1703</f>
        <v>0</v>
      </c>
      <c r="G1704" s="211">
        <f>'고객관리 LIST'!H1703</f>
        <v>0</v>
      </c>
      <c r="H1704" s="211">
        <f>'고객관리 LIST'!K1703</f>
        <v>0</v>
      </c>
      <c r="I1704" s="211">
        <f>'고객관리 LIST'!L1703</f>
        <v>0</v>
      </c>
      <c r="J1704" s="211">
        <f>'고객관리 LIST'!M1703</f>
        <v>0</v>
      </c>
      <c r="K1704" s="211">
        <f>'고객관리 LIST'!N1703</f>
        <v>0</v>
      </c>
      <c r="L1704" s="221">
        <f>'고객관리 LIST'!O1703</f>
        <v>0</v>
      </c>
    </row>
    <row r="1705" spans="1:12" ht="20.100000000000001" hidden="1" customHeight="1" x14ac:dyDescent="0.3">
      <c r="A1705" s="82" t="b">
        <f t="shared" ca="1" si="26"/>
        <v>0</v>
      </c>
      <c r="B1705" s="211">
        <f>'고객관리 LIST'!J1704</f>
        <v>0</v>
      </c>
      <c r="C1705" s="211">
        <f>'고객관리 LIST'!B1704</f>
        <v>0</v>
      </c>
      <c r="D1705" s="211">
        <f>'고객관리 LIST'!C1704</f>
        <v>0</v>
      </c>
      <c r="E1705" s="212">
        <f>'고객관리 LIST'!D1704</f>
        <v>0</v>
      </c>
      <c r="F1705" s="213">
        <f>'고객관리 LIST'!E1704</f>
        <v>0</v>
      </c>
      <c r="G1705" s="211">
        <f>'고객관리 LIST'!H1704</f>
        <v>0</v>
      </c>
      <c r="H1705" s="211">
        <f>'고객관리 LIST'!K1704</f>
        <v>0</v>
      </c>
      <c r="I1705" s="211">
        <f>'고객관리 LIST'!L1704</f>
        <v>0</v>
      </c>
      <c r="J1705" s="211">
        <f>'고객관리 LIST'!M1704</f>
        <v>0</v>
      </c>
      <c r="K1705" s="211">
        <f>'고객관리 LIST'!N1704</f>
        <v>0</v>
      </c>
      <c r="L1705" s="221">
        <f>'고객관리 LIST'!O1704</f>
        <v>0</v>
      </c>
    </row>
    <row r="1706" spans="1:12" ht="20.100000000000001" hidden="1" customHeight="1" x14ac:dyDescent="0.3">
      <c r="A1706" s="82" t="b">
        <f t="shared" ca="1" si="26"/>
        <v>0</v>
      </c>
      <c r="B1706" s="211">
        <f>'고객관리 LIST'!J1705</f>
        <v>0</v>
      </c>
      <c r="C1706" s="211">
        <f>'고객관리 LIST'!B1705</f>
        <v>0</v>
      </c>
      <c r="D1706" s="211">
        <f>'고객관리 LIST'!C1705</f>
        <v>0</v>
      </c>
      <c r="E1706" s="212">
        <f>'고객관리 LIST'!D1705</f>
        <v>0</v>
      </c>
      <c r="F1706" s="213">
        <f>'고객관리 LIST'!E1705</f>
        <v>0</v>
      </c>
      <c r="G1706" s="211">
        <f>'고객관리 LIST'!H1705</f>
        <v>0</v>
      </c>
      <c r="H1706" s="211">
        <f>'고객관리 LIST'!K1705</f>
        <v>0</v>
      </c>
      <c r="I1706" s="211">
        <f>'고객관리 LIST'!L1705</f>
        <v>0</v>
      </c>
      <c r="J1706" s="211">
        <f>'고객관리 LIST'!M1705</f>
        <v>0</v>
      </c>
      <c r="K1706" s="211">
        <f>'고객관리 LIST'!N1705</f>
        <v>0</v>
      </c>
      <c r="L1706" s="221">
        <f>'고객관리 LIST'!O1705</f>
        <v>0</v>
      </c>
    </row>
    <row r="1707" spans="1:12" ht="20.100000000000001" hidden="1" customHeight="1" x14ac:dyDescent="0.3">
      <c r="A1707" s="82" t="b">
        <f t="shared" ca="1" si="26"/>
        <v>0</v>
      </c>
      <c r="B1707" s="211">
        <f>'고객관리 LIST'!J1706</f>
        <v>0</v>
      </c>
      <c r="C1707" s="211">
        <f>'고객관리 LIST'!B1706</f>
        <v>0</v>
      </c>
      <c r="D1707" s="211">
        <f>'고객관리 LIST'!C1706</f>
        <v>0</v>
      </c>
      <c r="E1707" s="212">
        <f>'고객관리 LIST'!D1706</f>
        <v>0</v>
      </c>
      <c r="F1707" s="213">
        <f>'고객관리 LIST'!E1706</f>
        <v>0</v>
      </c>
      <c r="G1707" s="211">
        <f>'고객관리 LIST'!H1706</f>
        <v>0</v>
      </c>
      <c r="H1707" s="211">
        <f>'고객관리 LIST'!K1706</f>
        <v>0</v>
      </c>
      <c r="I1707" s="211">
        <f>'고객관리 LIST'!L1706</f>
        <v>0</v>
      </c>
      <c r="J1707" s="211">
        <f>'고객관리 LIST'!M1706</f>
        <v>0</v>
      </c>
      <c r="K1707" s="211">
        <f>'고객관리 LIST'!N1706</f>
        <v>0</v>
      </c>
      <c r="L1707" s="221">
        <f>'고객관리 LIST'!O1706</f>
        <v>0</v>
      </c>
    </row>
    <row r="1708" spans="1:12" ht="20.100000000000001" hidden="1" customHeight="1" x14ac:dyDescent="0.3">
      <c r="A1708" s="82" t="b">
        <f t="shared" ca="1" si="26"/>
        <v>0</v>
      </c>
      <c r="B1708" s="211">
        <f>'고객관리 LIST'!J1707</f>
        <v>0</v>
      </c>
      <c r="C1708" s="211">
        <f>'고객관리 LIST'!B1707</f>
        <v>0</v>
      </c>
      <c r="D1708" s="211">
        <f>'고객관리 LIST'!C1707</f>
        <v>0</v>
      </c>
      <c r="E1708" s="212">
        <f>'고객관리 LIST'!D1707</f>
        <v>0</v>
      </c>
      <c r="F1708" s="213">
        <f>'고객관리 LIST'!E1707</f>
        <v>0</v>
      </c>
      <c r="G1708" s="211">
        <f>'고객관리 LIST'!H1707</f>
        <v>0</v>
      </c>
      <c r="H1708" s="211">
        <f>'고객관리 LIST'!K1707</f>
        <v>0</v>
      </c>
      <c r="I1708" s="211">
        <f>'고객관리 LIST'!L1707</f>
        <v>0</v>
      </c>
      <c r="J1708" s="211">
        <f>'고객관리 LIST'!M1707</f>
        <v>0</v>
      </c>
      <c r="K1708" s="211">
        <f>'고객관리 LIST'!N1707</f>
        <v>0</v>
      </c>
      <c r="L1708" s="221">
        <f>'고객관리 LIST'!O1707</f>
        <v>0</v>
      </c>
    </row>
    <row r="1709" spans="1:12" ht="20.100000000000001" hidden="1" customHeight="1" x14ac:dyDescent="0.3">
      <c r="A1709" s="82" t="b">
        <f t="shared" ca="1" si="26"/>
        <v>0</v>
      </c>
      <c r="B1709" s="211">
        <f>'고객관리 LIST'!J1708</f>
        <v>0</v>
      </c>
      <c r="C1709" s="211">
        <f>'고객관리 LIST'!B1708</f>
        <v>0</v>
      </c>
      <c r="D1709" s="211">
        <f>'고객관리 LIST'!C1708</f>
        <v>0</v>
      </c>
      <c r="E1709" s="212">
        <f>'고객관리 LIST'!D1708</f>
        <v>0</v>
      </c>
      <c r="F1709" s="213">
        <f>'고객관리 LIST'!E1708</f>
        <v>0</v>
      </c>
      <c r="G1709" s="211">
        <f>'고객관리 LIST'!H1708</f>
        <v>0</v>
      </c>
      <c r="H1709" s="211">
        <f>'고객관리 LIST'!K1708</f>
        <v>0</v>
      </c>
      <c r="I1709" s="211">
        <f>'고객관리 LIST'!L1708</f>
        <v>0</v>
      </c>
      <c r="J1709" s="211">
        <f>'고객관리 LIST'!M1708</f>
        <v>0</v>
      </c>
      <c r="K1709" s="211">
        <f>'고객관리 LIST'!N1708</f>
        <v>0</v>
      </c>
      <c r="L1709" s="221">
        <f>'고객관리 LIST'!O1708</f>
        <v>0</v>
      </c>
    </row>
    <row r="1710" spans="1:12" ht="20.100000000000001" hidden="1" customHeight="1" x14ac:dyDescent="0.3">
      <c r="A1710" s="82" t="b">
        <f t="shared" ca="1" si="26"/>
        <v>0</v>
      </c>
      <c r="B1710" s="211">
        <f>'고객관리 LIST'!J1709</f>
        <v>0</v>
      </c>
      <c r="C1710" s="211">
        <f>'고객관리 LIST'!B1709</f>
        <v>0</v>
      </c>
      <c r="D1710" s="211">
        <f>'고객관리 LIST'!C1709</f>
        <v>0</v>
      </c>
      <c r="E1710" s="212">
        <f>'고객관리 LIST'!D1709</f>
        <v>0</v>
      </c>
      <c r="F1710" s="213">
        <f>'고객관리 LIST'!E1709</f>
        <v>0</v>
      </c>
      <c r="G1710" s="211">
        <f>'고객관리 LIST'!H1709</f>
        <v>0</v>
      </c>
      <c r="H1710" s="211">
        <f>'고객관리 LIST'!K1709</f>
        <v>0</v>
      </c>
      <c r="I1710" s="211">
        <f>'고객관리 LIST'!L1709</f>
        <v>0</v>
      </c>
      <c r="J1710" s="211">
        <f>'고객관리 LIST'!M1709</f>
        <v>0</v>
      </c>
      <c r="K1710" s="211">
        <f>'고객관리 LIST'!N1709</f>
        <v>0</v>
      </c>
      <c r="L1710" s="221">
        <f>'고객관리 LIST'!O1709</f>
        <v>0</v>
      </c>
    </row>
    <row r="1711" spans="1:12" ht="20.100000000000001" hidden="1" customHeight="1" x14ac:dyDescent="0.3">
      <c r="A1711" s="82" t="b">
        <f t="shared" ca="1" si="26"/>
        <v>0</v>
      </c>
      <c r="B1711" s="211">
        <f>'고객관리 LIST'!J1710</f>
        <v>0</v>
      </c>
      <c r="C1711" s="211">
        <f>'고객관리 LIST'!B1710</f>
        <v>0</v>
      </c>
      <c r="D1711" s="211">
        <f>'고객관리 LIST'!C1710</f>
        <v>0</v>
      </c>
      <c r="E1711" s="212">
        <f>'고객관리 LIST'!D1710</f>
        <v>0</v>
      </c>
      <c r="F1711" s="213">
        <f>'고객관리 LIST'!E1710</f>
        <v>0</v>
      </c>
      <c r="G1711" s="211">
        <f>'고객관리 LIST'!H1710</f>
        <v>0</v>
      </c>
      <c r="H1711" s="211">
        <f>'고객관리 LIST'!K1710</f>
        <v>0</v>
      </c>
      <c r="I1711" s="211">
        <f>'고객관리 LIST'!L1710</f>
        <v>0</v>
      </c>
      <c r="J1711" s="211">
        <f>'고객관리 LIST'!M1710</f>
        <v>0</v>
      </c>
      <c r="K1711" s="211">
        <f>'고객관리 LIST'!N1710</f>
        <v>0</v>
      </c>
      <c r="L1711" s="221">
        <f>'고객관리 LIST'!O1710</f>
        <v>0</v>
      </c>
    </row>
    <row r="1712" spans="1:12" ht="20.100000000000001" hidden="1" customHeight="1" x14ac:dyDescent="0.3">
      <c r="A1712" s="82" t="b">
        <f t="shared" ca="1" si="26"/>
        <v>0</v>
      </c>
      <c r="B1712" s="211">
        <f>'고객관리 LIST'!J1711</f>
        <v>0</v>
      </c>
      <c r="C1712" s="211">
        <f>'고객관리 LIST'!B1711</f>
        <v>0</v>
      </c>
      <c r="D1712" s="211">
        <f>'고객관리 LIST'!C1711</f>
        <v>0</v>
      </c>
      <c r="E1712" s="212">
        <f>'고객관리 LIST'!D1711</f>
        <v>0</v>
      </c>
      <c r="F1712" s="213">
        <f>'고객관리 LIST'!E1711</f>
        <v>0</v>
      </c>
      <c r="G1712" s="211">
        <f>'고객관리 LIST'!H1711</f>
        <v>0</v>
      </c>
      <c r="H1712" s="211">
        <f>'고객관리 LIST'!K1711</f>
        <v>0</v>
      </c>
      <c r="I1712" s="211">
        <f>'고객관리 LIST'!L1711</f>
        <v>0</v>
      </c>
      <c r="J1712" s="211">
        <f>'고객관리 LIST'!M1711</f>
        <v>0</v>
      </c>
      <c r="K1712" s="211">
        <f>'고객관리 LIST'!N1711</f>
        <v>0</v>
      </c>
      <c r="L1712" s="221">
        <f>'고객관리 LIST'!O1711</f>
        <v>0</v>
      </c>
    </row>
    <row r="1713" spans="1:12" ht="20.100000000000001" hidden="1" customHeight="1" x14ac:dyDescent="0.3">
      <c r="A1713" s="82" t="b">
        <f t="shared" ca="1" si="26"/>
        <v>0</v>
      </c>
      <c r="B1713" s="211">
        <f>'고객관리 LIST'!J1712</f>
        <v>0</v>
      </c>
      <c r="C1713" s="211">
        <f>'고객관리 LIST'!B1712</f>
        <v>0</v>
      </c>
      <c r="D1713" s="211">
        <f>'고객관리 LIST'!C1712</f>
        <v>0</v>
      </c>
      <c r="E1713" s="212">
        <f>'고객관리 LIST'!D1712</f>
        <v>0</v>
      </c>
      <c r="F1713" s="213">
        <f>'고객관리 LIST'!E1712</f>
        <v>0</v>
      </c>
      <c r="G1713" s="211">
        <f>'고객관리 LIST'!H1712</f>
        <v>0</v>
      </c>
      <c r="H1713" s="211">
        <f>'고객관리 LIST'!K1712</f>
        <v>0</v>
      </c>
      <c r="I1713" s="211">
        <f>'고객관리 LIST'!L1712</f>
        <v>0</v>
      </c>
      <c r="J1713" s="211">
        <f>'고객관리 LIST'!M1712</f>
        <v>0</v>
      </c>
      <c r="K1713" s="211">
        <f>'고객관리 LIST'!N1712</f>
        <v>0</v>
      </c>
      <c r="L1713" s="221">
        <f>'고객관리 LIST'!O1712</f>
        <v>0</v>
      </c>
    </row>
    <row r="1714" spans="1:12" ht="20.100000000000001" hidden="1" customHeight="1" x14ac:dyDescent="0.3">
      <c r="A1714" s="82" t="b">
        <f t="shared" ca="1" si="26"/>
        <v>0</v>
      </c>
      <c r="B1714" s="211">
        <f>'고객관리 LIST'!J1713</f>
        <v>0</v>
      </c>
      <c r="C1714" s="211">
        <f>'고객관리 LIST'!B1713</f>
        <v>0</v>
      </c>
      <c r="D1714" s="211">
        <f>'고객관리 LIST'!C1713</f>
        <v>0</v>
      </c>
      <c r="E1714" s="212">
        <f>'고객관리 LIST'!D1713</f>
        <v>0</v>
      </c>
      <c r="F1714" s="213">
        <f>'고객관리 LIST'!E1713</f>
        <v>0</v>
      </c>
      <c r="G1714" s="211">
        <f>'고객관리 LIST'!H1713</f>
        <v>0</v>
      </c>
      <c r="H1714" s="211">
        <f>'고객관리 LIST'!K1713</f>
        <v>0</v>
      </c>
      <c r="I1714" s="211">
        <f>'고객관리 LIST'!L1713</f>
        <v>0</v>
      </c>
      <c r="J1714" s="211">
        <f>'고객관리 LIST'!M1713</f>
        <v>0</v>
      </c>
      <c r="K1714" s="211">
        <f>'고객관리 LIST'!N1713</f>
        <v>0</v>
      </c>
      <c r="L1714" s="221">
        <f>'고객관리 LIST'!O1713</f>
        <v>0</v>
      </c>
    </row>
    <row r="1715" spans="1:12" ht="20.100000000000001" hidden="1" customHeight="1" x14ac:dyDescent="0.3">
      <c r="A1715" s="82" t="b">
        <f t="shared" ca="1" si="26"/>
        <v>0</v>
      </c>
      <c r="B1715" s="211">
        <f>'고객관리 LIST'!J1714</f>
        <v>0</v>
      </c>
      <c r="C1715" s="211">
        <f>'고객관리 LIST'!B1714</f>
        <v>0</v>
      </c>
      <c r="D1715" s="211">
        <f>'고객관리 LIST'!C1714</f>
        <v>0</v>
      </c>
      <c r="E1715" s="212">
        <f>'고객관리 LIST'!D1714</f>
        <v>0</v>
      </c>
      <c r="F1715" s="213">
        <f>'고객관리 LIST'!E1714</f>
        <v>0</v>
      </c>
      <c r="G1715" s="211">
        <f>'고객관리 LIST'!H1714</f>
        <v>0</v>
      </c>
      <c r="H1715" s="211">
        <f>'고객관리 LIST'!K1714</f>
        <v>0</v>
      </c>
      <c r="I1715" s="211">
        <f>'고객관리 LIST'!L1714</f>
        <v>0</v>
      </c>
      <c r="J1715" s="211">
        <f>'고객관리 LIST'!M1714</f>
        <v>0</v>
      </c>
      <c r="K1715" s="211">
        <f>'고객관리 LIST'!N1714</f>
        <v>0</v>
      </c>
      <c r="L1715" s="221">
        <f>'고객관리 LIST'!O1714</f>
        <v>0</v>
      </c>
    </row>
    <row r="1716" spans="1:12" ht="20.100000000000001" hidden="1" customHeight="1" x14ac:dyDescent="0.3">
      <c r="A1716" s="82" t="b">
        <f t="shared" ca="1" si="26"/>
        <v>0</v>
      </c>
      <c r="B1716" s="211">
        <f>'고객관리 LIST'!J1715</f>
        <v>0</v>
      </c>
      <c r="C1716" s="211">
        <f>'고객관리 LIST'!B1715</f>
        <v>0</v>
      </c>
      <c r="D1716" s="211">
        <f>'고객관리 LIST'!C1715</f>
        <v>0</v>
      </c>
      <c r="E1716" s="212">
        <f>'고객관리 LIST'!D1715</f>
        <v>0</v>
      </c>
      <c r="F1716" s="213">
        <f>'고객관리 LIST'!E1715</f>
        <v>0</v>
      </c>
      <c r="G1716" s="211">
        <f>'고객관리 LIST'!H1715</f>
        <v>0</v>
      </c>
      <c r="H1716" s="211">
        <f>'고객관리 LIST'!K1715</f>
        <v>0</v>
      </c>
      <c r="I1716" s="211">
        <f>'고객관리 LIST'!L1715</f>
        <v>0</v>
      </c>
      <c r="J1716" s="211">
        <f>'고객관리 LIST'!M1715</f>
        <v>0</v>
      </c>
      <c r="K1716" s="211">
        <f>'고객관리 LIST'!N1715</f>
        <v>0</v>
      </c>
      <c r="L1716" s="221">
        <f>'고객관리 LIST'!O1715</f>
        <v>0</v>
      </c>
    </row>
    <row r="1717" spans="1:12" ht="20.100000000000001" hidden="1" customHeight="1" x14ac:dyDescent="0.3">
      <c r="A1717" s="82" t="b">
        <f t="shared" ca="1" si="26"/>
        <v>0</v>
      </c>
      <c r="B1717" s="211">
        <f>'고객관리 LIST'!J1716</f>
        <v>0</v>
      </c>
      <c r="C1717" s="211">
        <f>'고객관리 LIST'!B1716</f>
        <v>0</v>
      </c>
      <c r="D1717" s="211">
        <f>'고객관리 LIST'!C1716</f>
        <v>0</v>
      </c>
      <c r="E1717" s="212">
        <f>'고객관리 LIST'!D1716</f>
        <v>0</v>
      </c>
      <c r="F1717" s="213">
        <f>'고객관리 LIST'!E1716</f>
        <v>0</v>
      </c>
      <c r="G1717" s="211">
        <f>'고객관리 LIST'!H1716</f>
        <v>0</v>
      </c>
      <c r="H1717" s="211">
        <f>'고객관리 LIST'!K1716</f>
        <v>0</v>
      </c>
      <c r="I1717" s="211">
        <f>'고객관리 LIST'!L1716</f>
        <v>0</v>
      </c>
      <c r="J1717" s="211">
        <f>'고객관리 LIST'!M1716</f>
        <v>0</v>
      </c>
      <c r="K1717" s="211">
        <f>'고객관리 LIST'!N1716</f>
        <v>0</v>
      </c>
      <c r="L1717" s="221">
        <f>'고객관리 LIST'!O1716</f>
        <v>0</v>
      </c>
    </row>
    <row r="1718" spans="1:12" ht="20.100000000000001" hidden="1" customHeight="1" x14ac:dyDescent="0.3">
      <c r="A1718" s="82" t="b">
        <f t="shared" ca="1" si="26"/>
        <v>0</v>
      </c>
      <c r="B1718" s="211">
        <f>'고객관리 LIST'!J1717</f>
        <v>0</v>
      </c>
      <c r="C1718" s="211">
        <f>'고객관리 LIST'!B1717</f>
        <v>0</v>
      </c>
      <c r="D1718" s="211">
        <f>'고객관리 LIST'!C1717</f>
        <v>0</v>
      </c>
      <c r="E1718" s="212">
        <f>'고객관리 LIST'!D1717</f>
        <v>0</v>
      </c>
      <c r="F1718" s="213">
        <f>'고객관리 LIST'!E1717</f>
        <v>0</v>
      </c>
      <c r="G1718" s="211">
        <f>'고객관리 LIST'!H1717</f>
        <v>0</v>
      </c>
      <c r="H1718" s="211">
        <f>'고객관리 LIST'!K1717</f>
        <v>0</v>
      </c>
      <c r="I1718" s="211">
        <f>'고객관리 LIST'!L1717</f>
        <v>0</v>
      </c>
      <c r="J1718" s="211">
        <f>'고객관리 LIST'!M1717</f>
        <v>0</v>
      </c>
      <c r="K1718" s="211">
        <f>'고객관리 LIST'!N1717</f>
        <v>0</v>
      </c>
      <c r="L1718" s="221">
        <f>'고객관리 LIST'!O1717</f>
        <v>0</v>
      </c>
    </row>
    <row r="1719" spans="1:12" ht="20.100000000000001" hidden="1" customHeight="1" x14ac:dyDescent="0.3">
      <c r="A1719" s="82" t="b">
        <f t="shared" ca="1" si="26"/>
        <v>0</v>
      </c>
      <c r="B1719" s="211">
        <f>'고객관리 LIST'!J1718</f>
        <v>0</v>
      </c>
      <c r="C1719" s="211">
        <f>'고객관리 LIST'!B1718</f>
        <v>0</v>
      </c>
      <c r="D1719" s="211">
        <f>'고객관리 LIST'!C1718</f>
        <v>0</v>
      </c>
      <c r="E1719" s="212">
        <f>'고객관리 LIST'!D1718</f>
        <v>0</v>
      </c>
      <c r="F1719" s="213">
        <f>'고객관리 LIST'!E1718</f>
        <v>0</v>
      </c>
      <c r="G1719" s="211">
        <f>'고객관리 LIST'!H1718</f>
        <v>0</v>
      </c>
      <c r="H1719" s="211">
        <f>'고객관리 LIST'!K1718</f>
        <v>0</v>
      </c>
      <c r="I1719" s="211">
        <f>'고객관리 LIST'!L1718</f>
        <v>0</v>
      </c>
      <c r="J1719" s="211">
        <f>'고객관리 LIST'!M1718</f>
        <v>0</v>
      </c>
      <c r="K1719" s="211">
        <f>'고객관리 LIST'!N1718</f>
        <v>0</v>
      </c>
      <c r="L1719" s="221">
        <f>'고객관리 LIST'!O1718</f>
        <v>0</v>
      </c>
    </row>
    <row r="1720" spans="1:12" ht="20.100000000000001" hidden="1" customHeight="1" x14ac:dyDescent="0.3">
      <c r="A1720" s="82" t="b">
        <f t="shared" ca="1" si="26"/>
        <v>0</v>
      </c>
      <c r="B1720" s="211">
        <f>'고객관리 LIST'!J1719</f>
        <v>0</v>
      </c>
      <c r="C1720" s="211">
        <f>'고객관리 LIST'!B1719</f>
        <v>0</v>
      </c>
      <c r="D1720" s="211">
        <f>'고객관리 LIST'!C1719</f>
        <v>0</v>
      </c>
      <c r="E1720" s="212">
        <f>'고객관리 LIST'!D1719</f>
        <v>0</v>
      </c>
      <c r="F1720" s="213">
        <f>'고객관리 LIST'!E1719</f>
        <v>0</v>
      </c>
      <c r="G1720" s="211">
        <f>'고객관리 LIST'!H1719</f>
        <v>0</v>
      </c>
      <c r="H1720" s="211">
        <f>'고객관리 LIST'!K1719</f>
        <v>0</v>
      </c>
      <c r="I1720" s="211">
        <f>'고객관리 LIST'!L1719</f>
        <v>0</v>
      </c>
      <c r="J1720" s="211">
        <f>'고객관리 LIST'!M1719</f>
        <v>0</v>
      </c>
      <c r="K1720" s="211">
        <f>'고객관리 LIST'!N1719</f>
        <v>0</v>
      </c>
      <c r="L1720" s="221">
        <f>'고객관리 LIST'!O1719</f>
        <v>0</v>
      </c>
    </row>
    <row r="1721" spans="1:12" ht="20.100000000000001" hidden="1" customHeight="1" x14ac:dyDescent="0.3">
      <c r="A1721" s="82" t="b">
        <f t="shared" ca="1" si="26"/>
        <v>0</v>
      </c>
      <c r="B1721" s="211">
        <f>'고객관리 LIST'!J1720</f>
        <v>0</v>
      </c>
      <c r="C1721" s="211">
        <f>'고객관리 LIST'!B1720</f>
        <v>0</v>
      </c>
      <c r="D1721" s="211">
        <f>'고객관리 LIST'!C1720</f>
        <v>0</v>
      </c>
      <c r="E1721" s="212">
        <f>'고객관리 LIST'!D1720</f>
        <v>0</v>
      </c>
      <c r="F1721" s="213">
        <f>'고객관리 LIST'!E1720</f>
        <v>0</v>
      </c>
      <c r="G1721" s="211">
        <f>'고객관리 LIST'!H1720</f>
        <v>0</v>
      </c>
      <c r="H1721" s="211">
        <f>'고객관리 LIST'!K1720</f>
        <v>0</v>
      </c>
      <c r="I1721" s="211">
        <f>'고객관리 LIST'!L1720</f>
        <v>0</v>
      </c>
      <c r="J1721" s="211">
        <f>'고객관리 LIST'!M1720</f>
        <v>0</v>
      </c>
      <c r="K1721" s="211">
        <f>'고객관리 LIST'!N1720</f>
        <v>0</v>
      </c>
      <c r="L1721" s="221">
        <f>'고객관리 LIST'!O1720</f>
        <v>0</v>
      </c>
    </row>
    <row r="1722" spans="1:12" ht="20.100000000000001" hidden="1" customHeight="1" x14ac:dyDescent="0.3">
      <c r="A1722" s="82" t="b">
        <f t="shared" ca="1" si="26"/>
        <v>0</v>
      </c>
      <c r="B1722" s="211">
        <f>'고객관리 LIST'!J1721</f>
        <v>0</v>
      </c>
      <c r="C1722" s="211">
        <f>'고객관리 LIST'!B1721</f>
        <v>0</v>
      </c>
      <c r="D1722" s="211">
        <f>'고객관리 LIST'!C1721</f>
        <v>0</v>
      </c>
      <c r="E1722" s="212">
        <f>'고객관리 LIST'!D1721</f>
        <v>0</v>
      </c>
      <c r="F1722" s="213">
        <f>'고객관리 LIST'!E1721</f>
        <v>0</v>
      </c>
      <c r="G1722" s="211">
        <f>'고객관리 LIST'!H1721</f>
        <v>0</v>
      </c>
      <c r="H1722" s="211">
        <f>'고객관리 LIST'!K1721</f>
        <v>0</v>
      </c>
      <c r="I1722" s="211">
        <f>'고객관리 LIST'!L1721</f>
        <v>0</v>
      </c>
      <c r="J1722" s="211">
        <f>'고객관리 LIST'!M1721</f>
        <v>0</v>
      </c>
      <c r="K1722" s="211">
        <f>'고객관리 LIST'!N1721</f>
        <v>0</v>
      </c>
      <c r="L1722" s="221">
        <f>'고객관리 LIST'!O1721</f>
        <v>0</v>
      </c>
    </row>
    <row r="1723" spans="1:12" ht="20.100000000000001" hidden="1" customHeight="1" x14ac:dyDescent="0.3">
      <c r="A1723" s="82" t="b">
        <f t="shared" ca="1" si="26"/>
        <v>0</v>
      </c>
      <c r="B1723" s="211">
        <f>'고객관리 LIST'!J1722</f>
        <v>0</v>
      </c>
      <c r="C1723" s="211">
        <f>'고객관리 LIST'!B1722</f>
        <v>0</v>
      </c>
      <c r="D1723" s="211">
        <f>'고객관리 LIST'!C1722</f>
        <v>0</v>
      </c>
      <c r="E1723" s="212">
        <f>'고객관리 LIST'!D1722</f>
        <v>0</v>
      </c>
      <c r="F1723" s="213">
        <f>'고객관리 LIST'!E1722</f>
        <v>0</v>
      </c>
      <c r="G1723" s="211">
        <f>'고객관리 LIST'!H1722</f>
        <v>0</v>
      </c>
      <c r="H1723" s="211">
        <f>'고객관리 LIST'!K1722</f>
        <v>0</v>
      </c>
      <c r="I1723" s="211">
        <f>'고객관리 LIST'!L1722</f>
        <v>0</v>
      </c>
      <c r="J1723" s="211">
        <f>'고객관리 LIST'!M1722</f>
        <v>0</v>
      </c>
      <c r="K1723" s="211">
        <f>'고객관리 LIST'!N1722</f>
        <v>0</v>
      </c>
      <c r="L1723" s="221">
        <f>'고객관리 LIST'!O1722</f>
        <v>0</v>
      </c>
    </row>
    <row r="1724" spans="1:12" ht="20.100000000000001" hidden="1" customHeight="1" x14ac:dyDescent="0.3">
      <c r="A1724" s="82" t="b">
        <f t="shared" ca="1" si="26"/>
        <v>0</v>
      </c>
      <c r="B1724" s="211">
        <f>'고객관리 LIST'!J1723</f>
        <v>0</v>
      </c>
      <c r="C1724" s="211">
        <f>'고객관리 LIST'!B1723</f>
        <v>0</v>
      </c>
      <c r="D1724" s="211">
        <f>'고객관리 LIST'!C1723</f>
        <v>0</v>
      </c>
      <c r="E1724" s="212">
        <f>'고객관리 LIST'!D1723</f>
        <v>0</v>
      </c>
      <c r="F1724" s="213">
        <f>'고객관리 LIST'!E1723</f>
        <v>0</v>
      </c>
      <c r="G1724" s="211">
        <f>'고객관리 LIST'!H1723</f>
        <v>0</v>
      </c>
      <c r="H1724" s="211">
        <f>'고객관리 LIST'!K1723</f>
        <v>0</v>
      </c>
      <c r="I1724" s="211">
        <f>'고객관리 LIST'!L1723</f>
        <v>0</v>
      </c>
      <c r="J1724" s="211">
        <f>'고객관리 LIST'!M1723</f>
        <v>0</v>
      </c>
      <c r="K1724" s="211">
        <f>'고객관리 LIST'!N1723</f>
        <v>0</v>
      </c>
      <c r="L1724" s="221">
        <f>'고객관리 LIST'!O1723</f>
        <v>0</v>
      </c>
    </row>
    <row r="1725" spans="1:12" ht="20.100000000000001" hidden="1" customHeight="1" x14ac:dyDescent="0.3">
      <c r="A1725" s="82" t="b">
        <f t="shared" ca="1" si="26"/>
        <v>0</v>
      </c>
      <c r="B1725" s="211">
        <f>'고객관리 LIST'!J1724</f>
        <v>0</v>
      </c>
      <c r="C1725" s="211">
        <f>'고객관리 LIST'!B1724</f>
        <v>0</v>
      </c>
      <c r="D1725" s="211">
        <f>'고객관리 LIST'!C1724</f>
        <v>0</v>
      </c>
      <c r="E1725" s="212">
        <f>'고객관리 LIST'!D1724</f>
        <v>0</v>
      </c>
      <c r="F1725" s="213">
        <f>'고객관리 LIST'!E1724</f>
        <v>0</v>
      </c>
      <c r="G1725" s="211">
        <f>'고객관리 LIST'!H1724</f>
        <v>0</v>
      </c>
      <c r="H1725" s="211">
        <f>'고객관리 LIST'!K1724</f>
        <v>0</v>
      </c>
      <c r="I1725" s="211">
        <f>'고객관리 LIST'!L1724</f>
        <v>0</v>
      </c>
      <c r="J1725" s="211">
        <f>'고객관리 LIST'!M1724</f>
        <v>0</v>
      </c>
      <c r="K1725" s="211">
        <f>'고객관리 LIST'!N1724</f>
        <v>0</v>
      </c>
      <c r="L1725" s="221">
        <f>'고객관리 LIST'!O1724</f>
        <v>0</v>
      </c>
    </row>
    <row r="1726" spans="1:12" ht="20.100000000000001" hidden="1" customHeight="1" x14ac:dyDescent="0.3">
      <c r="A1726" s="82" t="b">
        <f t="shared" ca="1" si="26"/>
        <v>0</v>
      </c>
      <c r="B1726" s="211">
        <f>'고객관리 LIST'!J1725</f>
        <v>0</v>
      </c>
      <c r="C1726" s="211">
        <f>'고객관리 LIST'!B1725</f>
        <v>0</v>
      </c>
      <c r="D1726" s="211">
        <f>'고객관리 LIST'!C1725</f>
        <v>0</v>
      </c>
      <c r="E1726" s="212">
        <f>'고객관리 LIST'!D1725</f>
        <v>0</v>
      </c>
      <c r="F1726" s="213">
        <f>'고객관리 LIST'!E1725</f>
        <v>0</v>
      </c>
      <c r="G1726" s="211">
        <f>'고객관리 LIST'!H1725</f>
        <v>0</v>
      </c>
      <c r="H1726" s="211">
        <f>'고객관리 LIST'!K1725</f>
        <v>0</v>
      </c>
      <c r="I1726" s="211">
        <f>'고객관리 LIST'!L1725</f>
        <v>0</v>
      </c>
      <c r="J1726" s="211">
        <f>'고객관리 LIST'!M1725</f>
        <v>0</v>
      </c>
      <c r="K1726" s="211">
        <f>'고객관리 LIST'!N1725</f>
        <v>0</v>
      </c>
      <c r="L1726" s="221">
        <f>'고객관리 LIST'!O1725</f>
        <v>0</v>
      </c>
    </row>
    <row r="1727" spans="1:12" ht="20.100000000000001" hidden="1" customHeight="1" x14ac:dyDescent="0.3">
      <c r="A1727" s="82" t="b">
        <f t="shared" ca="1" si="26"/>
        <v>0</v>
      </c>
      <c r="B1727" s="211">
        <f>'고객관리 LIST'!J1726</f>
        <v>0</v>
      </c>
      <c r="C1727" s="211">
        <f>'고객관리 LIST'!B1726</f>
        <v>0</v>
      </c>
      <c r="D1727" s="211">
        <f>'고객관리 LIST'!C1726</f>
        <v>0</v>
      </c>
      <c r="E1727" s="212">
        <f>'고객관리 LIST'!D1726</f>
        <v>0</v>
      </c>
      <c r="F1727" s="213">
        <f>'고객관리 LIST'!E1726</f>
        <v>0</v>
      </c>
      <c r="G1727" s="211">
        <f>'고객관리 LIST'!H1726</f>
        <v>0</v>
      </c>
      <c r="H1727" s="211">
        <f>'고객관리 LIST'!K1726</f>
        <v>0</v>
      </c>
      <c r="I1727" s="211">
        <f>'고객관리 LIST'!L1726</f>
        <v>0</v>
      </c>
      <c r="J1727" s="211">
        <f>'고객관리 LIST'!M1726</f>
        <v>0</v>
      </c>
      <c r="K1727" s="211">
        <f>'고객관리 LIST'!N1726</f>
        <v>0</v>
      </c>
      <c r="L1727" s="221">
        <f>'고객관리 LIST'!O1726</f>
        <v>0</v>
      </c>
    </row>
    <row r="1728" spans="1:12" ht="20.100000000000001" hidden="1" customHeight="1" x14ac:dyDescent="0.3">
      <c r="A1728" s="82" t="b">
        <f t="shared" ca="1" si="26"/>
        <v>0</v>
      </c>
      <c r="B1728" s="211">
        <f>'고객관리 LIST'!J1727</f>
        <v>0</v>
      </c>
      <c r="C1728" s="211">
        <f>'고객관리 LIST'!B1727</f>
        <v>0</v>
      </c>
      <c r="D1728" s="211">
        <f>'고객관리 LIST'!C1727</f>
        <v>0</v>
      </c>
      <c r="E1728" s="212">
        <f>'고객관리 LIST'!D1727</f>
        <v>0</v>
      </c>
      <c r="F1728" s="213">
        <f>'고객관리 LIST'!E1727</f>
        <v>0</v>
      </c>
      <c r="G1728" s="211">
        <f>'고객관리 LIST'!H1727</f>
        <v>0</v>
      </c>
      <c r="H1728" s="211">
        <f>'고객관리 LIST'!K1727</f>
        <v>0</v>
      </c>
      <c r="I1728" s="211">
        <f>'고객관리 LIST'!L1727</f>
        <v>0</v>
      </c>
      <c r="J1728" s="211">
        <f>'고객관리 LIST'!M1727</f>
        <v>0</v>
      </c>
      <c r="K1728" s="211">
        <f>'고객관리 LIST'!N1727</f>
        <v>0</v>
      </c>
      <c r="L1728" s="221">
        <f>'고객관리 LIST'!O1727</f>
        <v>0</v>
      </c>
    </row>
    <row r="1729" spans="1:12" ht="20.100000000000001" hidden="1" customHeight="1" x14ac:dyDescent="0.3">
      <c r="A1729" s="82" t="b">
        <f t="shared" ca="1" si="26"/>
        <v>0</v>
      </c>
      <c r="B1729" s="211">
        <f>'고객관리 LIST'!J1728</f>
        <v>0</v>
      </c>
      <c r="C1729" s="211">
        <f>'고객관리 LIST'!B1728</f>
        <v>0</v>
      </c>
      <c r="D1729" s="211">
        <f>'고객관리 LIST'!C1728</f>
        <v>0</v>
      </c>
      <c r="E1729" s="212">
        <f>'고객관리 LIST'!D1728</f>
        <v>0</v>
      </c>
      <c r="F1729" s="213">
        <f>'고객관리 LIST'!E1728</f>
        <v>0</v>
      </c>
      <c r="G1729" s="211">
        <f>'고객관리 LIST'!H1728</f>
        <v>0</v>
      </c>
      <c r="H1729" s="211">
        <f>'고객관리 LIST'!K1728</f>
        <v>0</v>
      </c>
      <c r="I1729" s="211">
        <f>'고객관리 LIST'!L1728</f>
        <v>0</v>
      </c>
      <c r="J1729" s="211">
        <f>'고객관리 LIST'!M1728</f>
        <v>0</v>
      </c>
      <c r="K1729" s="211">
        <f>'고객관리 LIST'!N1728</f>
        <v>0</v>
      </c>
      <c r="L1729" s="221">
        <f>'고객관리 LIST'!O1728</f>
        <v>0</v>
      </c>
    </row>
    <row r="1730" spans="1:12" ht="20.100000000000001" hidden="1" customHeight="1" x14ac:dyDescent="0.3">
      <c r="A1730" s="82" t="b">
        <f t="shared" ca="1" si="26"/>
        <v>0</v>
      </c>
      <c r="B1730" s="211">
        <f>'고객관리 LIST'!J1729</f>
        <v>0</v>
      </c>
      <c r="C1730" s="211">
        <f>'고객관리 LIST'!B1729</f>
        <v>0</v>
      </c>
      <c r="D1730" s="211">
        <f>'고객관리 LIST'!C1729</f>
        <v>0</v>
      </c>
      <c r="E1730" s="212">
        <f>'고객관리 LIST'!D1729</f>
        <v>0</v>
      </c>
      <c r="F1730" s="213">
        <f>'고객관리 LIST'!E1729</f>
        <v>0</v>
      </c>
      <c r="G1730" s="211">
        <f>'고객관리 LIST'!H1729</f>
        <v>0</v>
      </c>
      <c r="H1730" s="211">
        <f>'고객관리 LIST'!K1729</f>
        <v>0</v>
      </c>
      <c r="I1730" s="211">
        <f>'고객관리 LIST'!L1729</f>
        <v>0</v>
      </c>
      <c r="J1730" s="211">
        <f>'고객관리 LIST'!M1729</f>
        <v>0</v>
      </c>
      <c r="K1730" s="211">
        <f>'고객관리 LIST'!N1729</f>
        <v>0</v>
      </c>
      <c r="L1730" s="221">
        <f>'고객관리 LIST'!O1729</f>
        <v>0</v>
      </c>
    </row>
    <row r="1731" spans="1:12" ht="20.100000000000001" hidden="1" customHeight="1" x14ac:dyDescent="0.3">
      <c r="A1731" s="82" t="b">
        <f t="shared" ca="1" si="26"/>
        <v>0</v>
      </c>
      <c r="B1731" s="211">
        <f>'고객관리 LIST'!J1730</f>
        <v>0</v>
      </c>
      <c r="C1731" s="211">
        <f>'고객관리 LIST'!B1730</f>
        <v>0</v>
      </c>
      <c r="D1731" s="211">
        <f>'고객관리 LIST'!C1730</f>
        <v>0</v>
      </c>
      <c r="E1731" s="212">
        <f>'고객관리 LIST'!D1730</f>
        <v>0</v>
      </c>
      <c r="F1731" s="213">
        <f>'고객관리 LIST'!E1730</f>
        <v>0</v>
      </c>
      <c r="G1731" s="211">
        <f>'고객관리 LIST'!H1730</f>
        <v>0</v>
      </c>
      <c r="H1731" s="211">
        <f>'고객관리 LIST'!K1730</f>
        <v>0</v>
      </c>
      <c r="I1731" s="211">
        <f>'고객관리 LIST'!L1730</f>
        <v>0</v>
      </c>
      <c r="J1731" s="211">
        <f>'고객관리 LIST'!M1730</f>
        <v>0</v>
      </c>
      <c r="K1731" s="211">
        <f>'고객관리 LIST'!N1730</f>
        <v>0</v>
      </c>
      <c r="L1731" s="221">
        <f>'고객관리 LIST'!O1730</f>
        <v>0</v>
      </c>
    </row>
    <row r="1732" spans="1:12" ht="20.100000000000001" hidden="1" customHeight="1" x14ac:dyDescent="0.3">
      <c r="A1732" s="82" t="b">
        <f t="shared" ca="1" si="26"/>
        <v>0</v>
      </c>
      <c r="B1732" s="211">
        <f>'고객관리 LIST'!J1731</f>
        <v>0</v>
      </c>
      <c r="C1732" s="211">
        <f>'고객관리 LIST'!B1731</f>
        <v>0</v>
      </c>
      <c r="D1732" s="211">
        <f>'고객관리 LIST'!C1731</f>
        <v>0</v>
      </c>
      <c r="E1732" s="212">
        <f>'고객관리 LIST'!D1731</f>
        <v>0</v>
      </c>
      <c r="F1732" s="213">
        <f>'고객관리 LIST'!E1731</f>
        <v>0</v>
      </c>
      <c r="G1732" s="211">
        <f>'고객관리 LIST'!H1731</f>
        <v>0</v>
      </c>
      <c r="H1732" s="211">
        <f>'고객관리 LIST'!K1731</f>
        <v>0</v>
      </c>
      <c r="I1732" s="211">
        <f>'고객관리 LIST'!L1731</f>
        <v>0</v>
      </c>
      <c r="J1732" s="211">
        <f>'고객관리 LIST'!M1731</f>
        <v>0</v>
      </c>
      <c r="K1732" s="211">
        <f>'고객관리 LIST'!N1731</f>
        <v>0</v>
      </c>
      <c r="L1732" s="221">
        <f>'고객관리 LIST'!O1731</f>
        <v>0</v>
      </c>
    </row>
    <row r="1733" spans="1:12" ht="20.100000000000001" hidden="1" customHeight="1" x14ac:dyDescent="0.3">
      <c r="A1733" s="82" t="b">
        <f t="shared" ca="1" si="26"/>
        <v>0</v>
      </c>
      <c r="B1733" s="211">
        <f>'고객관리 LIST'!J1732</f>
        <v>0</v>
      </c>
      <c r="C1733" s="211">
        <f>'고객관리 LIST'!B1732</f>
        <v>0</v>
      </c>
      <c r="D1733" s="211">
        <f>'고객관리 LIST'!C1732</f>
        <v>0</v>
      </c>
      <c r="E1733" s="212">
        <f>'고객관리 LIST'!D1732</f>
        <v>0</v>
      </c>
      <c r="F1733" s="213">
        <f>'고객관리 LIST'!E1732</f>
        <v>0</v>
      </c>
      <c r="G1733" s="211">
        <f>'고객관리 LIST'!H1732</f>
        <v>0</v>
      </c>
      <c r="H1733" s="211">
        <f>'고객관리 LIST'!K1732</f>
        <v>0</v>
      </c>
      <c r="I1733" s="211">
        <f>'고객관리 LIST'!L1732</f>
        <v>0</v>
      </c>
      <c r="J1733" s="211">
        <f>'고객관리 LIST'!M1732</f>
        <v>0</v>
      </c>
      <c r="K1733" s="211">
        <f>'고객관리 LIST'!N1732</f>
        <v>0</v>
      </c>
      <c r="L1733" s="221">
        <f>'고객관리 LIST'!O1732</f>
        <v>0</v>
      </c>
    </row>
    <row r="1734" spans="1:12" ht="20.100000000000001" hidden="1" customHeight="1" x14ac:dyDescent="0.3">
      <c r="A1734" s="82" t="b">
        <f t="shared" ca="1" si="26"/>
        <v>0</v>
      </c>
      <c r="B1734" s="211">
        <f>'고객관리 LIST'!J1733</f>
        <v>0</v>
      </c>
      <c r="C1734" s="211">
        <f>'고객관리 LIST'!B1733</f>
        <v>0</v>
      </c>
      <c r="D1734" s="211">
        <f>'고객관리 LIST'!C1733</f>
        <v>0</v>
      </c>
      <c r="E1734" s="212">
        <f>'고객관리 LIST'!D1733</f>
        <v>0</v>
      </c>
      <c r="F1734" s="213">
        <f>'고객관리 LIST'!E1733</f>
        <v>0</v>
      </c>
      <c r="G1734" s="211">
        <f>'고객관리 LIST'!H1733</f>
        <v>0</v>
      </c>
      <c r="H1734" s="211">
        <f>'고객관리 LIST'!K1733</f>
        <v>0</v>
      </c>
      <c r="I1734" s="211">
        <f>'고객관리 LIST'!L1733</f>
        <v>0</v>
      </c>
      <c r="J1734" s="211">
        <f>'고객관리 LIST'!M1733</f>
        <v>0</v>
      </c>
      <c r="K1734" s="211">
        <f>'고객관리 LIST'!N1733</f>
        <v>0</v>
      </c>
      <c r="L1734" s="221">
        <f>'고객관리 LIST'!O1733</f>
        <v>0</v>
      </c>
    </row>
    <row r="1735" spans="1:12" ht="20.100000000000001" hidden="1" customHeight="1" x14ac:dyDescent="0.3">
      <c r="A1735" s="82" t="b">
        <f t="shared" ref="A1735:A1798" ca="1" si="27">B1735=$G$1</f>
        <v>0</v>
      </c>
      <c r="B1735" s="211">
        <f>'고객관리 LIST'!J1734</f>
        <v>0</v>
      </c>
      <c r="C1735" s="211">
        <f>'고객관리 LIST'!B1734</f>
        <v>0</v>
      </c>
      <c r="D1735" s="211">
        <f>'고객관리 LIST'!C1734</f>
        <v>0</v>
      </c>
      <c r="E1735" s="212">
        <f>'고객관리 LIST'!D1734</f>
        <v>0</v>
      </c>
      <c r="F1735" s="213">
        <f>'고객관리 LIST'!E1734</f>
        <v>0</v>
      </c>
      <c r="G1735" s="211">
        <f>'고객관리 LIST'!H1734</f>
        <v>0</v>
      </c>
      <c r="H1735" s="211">
        <f>'고객관리 LIST'!K1734</f>
        <v>0</v>
      </c>
      <c r="I1735" s="211">
        <f>'고객관리 LIST'!L1734</f>
        <v>0</v>
      </c>
      <c r="J1735" s="211">
        <f>'고객관리 LIST'!M1734</f>
        <v>0</v>
      </c>
      <c r="K1735" s="211">
        <f>'고객관리 LIST'!N1734</f>
        <v>0</v>
      </c>
      <c r="L1735" s="221">
        <f>'고객관리 LIST'!O1734</f>
        <v>0</v>
      </c>
    </row>
    <row r="1736" spans="1:12" ht="20.100000000000001" hidden="1" customHeight="1" x14ac:dyDescent="0.3">
      <c r="A1736" s="82" t="b">
        <f t="shared" ca="1" si="27"/>
        <v>0</v>
      </c>
      <c r="B1736" s="211">
        <f>'고객관리 LIST'!J1735</f>
        <v>0</v>
      </c>
      <c r="C1736" s="211">
        <f>'고객관리 LIST'!B1735</f>
        <v>0</v>
      </c>
      <c r="D1736" s="211">
        <f>'고객관리 LIST'!C1735</f>
        <v>0</v>
      </c>
      <c r="E1736" s="212">
        <f>'고객관리 LIST'!D1735</f>
        <v>0</v>
      </c>
      <c r="F1736" s="213">
        <f>'고객관리 LIST'!E1735</f>
        <v>0</v>
      </c>
      <c r="G1736" s="211">
        <f>'고객관리 LIST'!H1735</f>
        <v>0</v>
      </c>
      <c r="H1736" s="211">
        <f>'고객관리 LIST'!K1735</f>
        <v>0</v>
      </c>
      <c r="I1736" s="211">
        <f>'고객관리 LIST'!L1735</f>
        <v>0</v>
      </c>
      <c r="J1736" s="211">
        <f>'고객관리 LIST'!M1735</f>
        <v>0</v>
      </c>
      <c r="K1736" s="211">
        <f>'고객관리 LIST'!N1735</f>
        <v>0</v>
      </c>
      <c r="L1736" s="221">
        <f>'고객관리 LIST'!O1735</f>
        <v>0</v>
      </c>
    </row>
    <row r="1737" spans="1:12" ht="20.100000000000001" hidden="1" customHeight="1" x14ac:dyDescent="0.3">
      <c r="A1737" s="82" t="b">
        <f t="shared" ca="1" si="27"/>
        <v>0</v>
      </c>
      <c r="B1737" s="211">
        <f>'고객관리 LIST'!J1736</f>
        <v>0</v>
      </c>
      <c r="C1737" s="211">
        <f>'고객관리 LIST'!B1736</f>
        <v>0</v>
      </c>
      <c r="D1737" s="211">
        <f>'고객관리 LIST'!C1736</f>
        <v>0</v>
      </c>
      <c r="E1737" s="212">
        <f>'고객관리 LIST'!D1736</f>
        <v>0</v>
      </c>
      <c r="F1737" s="213">
        <f>'고객관리 LIST'!E1736</f>
        <v>0</v>
      </c>
      <c r="G1737" s="211">
        <f>'고객관리 LIST'!H1736</f>
        <v>0</v>
      </c>
      <c r="H1737" s="211">
        <f>'고객관리 LIST'!K1736</f>
        <v>0</v>
      </c>
      <c r="I1737" s="211">
        <f>'고객관리 LIST'!L1736</f>
        <v>0</v>
      </c>
      <c r="J1737" s="211">
        <f>'고객관리 LIST'!M1736</f>
        <v>0</v>
      </c>
      <c r="K1737" s="211">
        <f>'고객관리 LIST'!N1736</f>
        <v>0</v>
      </c>
      <c r="L1737" s="221">
        <f>'고객관리 LIST'!O1736</f>
        <v>0</v>
      </c>
    </row>
    <row r="1738" spans="1:12" ht="20.100000000000001" hidden="1" customHeight="1" x14ac:dyDescent="0.3">
      <c r="A1738" s="82" t="b">
        <f t="shared" ca="1" si="27"/>
        <v>0</v>
      </c>
      <c r="B1738" s="211">
        <f>'고객관리 LIST'!J1737</f>
        <v>0</v>
      </c>
      <c r="C1738" s="211">
        <f>'고객관리 LIST'!B1737</f>
        <v>0</v>
      </c>
      <c r="D1738" s="211">
        <f>'고객관리 LIST'!C1737</f>
        <v>0</v>
      </c>
      <c r="E1738" s="212">
        <f>'고객관리 LIST'!D1737</f>
        <v>0</v>
      </c>
      <c r="F1738" s="213">
        <f>'고객관리 LIST'!E1737</f>
        <v>0</v>
      </c>
      <c r="G1738" s="211">
        <f>'고객관리 LIST'!H1737</f>
        <v>0</v>
      </c>
      <c r="H1738" s="211">
        <f>'고객관리 LIST'!K1737</f>
        <v>0</v>
      </c>
      <c r="I1738" s="211">
        <f>'고객관리 LIST'!L1737</f>
        <v>0</v>
      </c>
      <c r="J1738" s="211">
        <f>'고객관리 LIST'!M1737</f>
        <v>0</v>
      </c>
      <c r="K1738" s="211">
        <f>'고객관리 LIST'!N1737</f>
        <v>0</v>
      </c>
      <c r="L1738" s="221">
        <f>'고객관리 LIST'!O1737</f>
        <v>0</v>
      </c>
    </row>
    <row r="1739" spans="1:12" ht="20.100000000000001" hidden="1" customHeight="1" x14ac:dyDescent="0.3">
      <c r="A1739" s="82" t="b">
        <f t="shared" ca="1" si="27"/>
        <v>0</v>
      </c>
      <c r="B1739" s="211">
        <f>'고객관리 LIST'!J1738</f>
        <v>0</v>
      </c>
      <c r="C1739" s="211">
        <f>'고객관리 LIST'!B1738</f>
        <v>0</v>
      </c>
      <c r="D1739" s="211">
        <f>'고객관리 LIST'!C1738</f>
        <v>0</v>
      </c>
      <c r="E1739" s="212">
        <f>'고객관리 LIST'!D1738</f>
        <v>0</v>
      </c>
      <c r="F1739" s="213">
        <f>'고객관리 LIST'!E1738</f>
        <v>0</v>
      </c>
      <c r="G1739" s="211">
        <f>'고객관리 LIST'!H1738</f>
        <v>0</v>
      </c>
      <c r="H1739" s="211">
        <f>'고객관리 LIST'!K1738</f>
        <v>0</v>
      </c>
      <c r="I1739" s="211">
        <f>'고객관리 LIST'!L1738</f>
        <v>0</v>
      </c>
      <c r="J1739" s="211">
        <f>'고객관리 LIST'!M1738</f>
        <v>0</v>
      </c>
      <c r="K1739" s="211">
        <f>'고객관리 LIST'!N1738</f>
        <v>0</v>
      </c>
      <c r="L1739" s="221">
        <f>'고객관리 LIST'!O1738</f>
        <v>0</v>
      </c>
    </row>
    <row r="1740" spans="1:12" ht="20.100000000000001" hidden="1" customHeight="1" x14ac:dyDescent="0.3">
      <c r="A1740" s="82" t="b">
        <f t="shared" ca="1" si="27"/>
        <v>0</v>
      </c>
      <c r="B1740" s="211">
        <f>'고객관리 LIST'!J1739</f>
        <v>0</v>
      </c>
      <c r="C1740" s="211">
        <f>'고객관리 LIST'!B1739</f>
        <v>0</v>
      </c>
      <c r="D1740" s="211">
        <f>'고객관리 LIST'!C1739</f>
        <v>0</v>
      </c>
      <c r="E1740" s="212">
        <f>'고객관리 LIST'!D1739</f>
        <v>0</v>
      </c>
      <c r="F1740" s="213">
        <f>'고객관리 LIST'!E1739</f>
        <v>0</v>
      </c>
      <c r="G1740" s="211">
        <f>'고객관리 LIST'!H1739</f>
        <v>0</v>
      </c>
      <c r="H1740" s="211">
        <f>'고객관리 LIST'!K1739</f>
        <v>0</v>
      </c>
      <c r="I1740" s="211">
        <f>'고객관리 LIST'!L1739</f>
        <v>0</v>
      </c>
      <c r="J1740" s="211">
        <f>'고객관리 LIST'!M1739</f>
        <v>0</v>
      </c>
      <c r="K1740" s="211">
        <f>'고객관리 LIST'!N1739</f>
        <v>0</v>
      </c>
      <c r="L1740" s="221">
        <f>'고객관리 LIST'!O1739</f>
        <v>0</v>
      </c>
    </row>
    <row r="1741" spans="1:12" ht="20.100000000000001" hidden="1" customHeight="1" x14ac:dyDescent="0.3">
      <c r="A1741" s="82" t="b">
        <f t="shared" ca="1" si="27"/>
        <v>0</v>
      </c>
      <c r="B1741" s="211">
        <f>'고객관리 LIST'!J1740</f>
        <v>0</v>
      </c>
      <c r="C1741" s="211">
        <f>'고객관리 LIST'!B1740</f>
        <v>0</v>
      </c>
      <c r="D1741" s="211">
        <f>'고객관리 LIST'!C1740</f>
        <v>0</v>
      </c>
      <c r="E1741" s="212">
        <f>'고객관리 LIST'!D1740</f>
        <v>0</v>
      </c>
      <c r="F1741" s="213">
        <f>'고객관리 LIST'!E1740</f>
        <v>0</v>
      </c>
      <c r="G1741" s="211">
        <f>'고객관리 LIST'!H1740</f>
        <v>0</v>
      </c>
      <c r="H1741" s="211">
        <f>'고객관리 LIST'!K1740</f>
        <v>0</v>
      </c>
      <c r="I1741" s="211">
        <f>'고객관리 LIST'!L1740</f>
        <v>0</v>
      </c>
      <c r="J1741" s="211">
        <f>'고객관리 LIST'!M1740</f>
        <v>0</v>
      </c>
      <c r="K1741" s="211">
        <f>'고객관리 LIST'!N1740</f>
        <v>0</v>
      </c>
      <c r="L1741" s="221">
        <f>'고객관리 LIST'!O1740</f>
        <v>0</v>
      </c>
    </row>
    <row r="1742" spans="1:12" ht="20.100000000000001" hidden="1" customHeight="1" x14ac:dyDescent="0.3">
      <c r="A1742" s="82" t="b">
        <f t="shared" ca="1" si="27"/>
        <v>0</v>
      </c>
      <c r="B1742" s="211">
        <f>'고객관리 LIST'!J1741</f>
        <v>0</v>
      </c>
      <c r="C1742" s="211">
        <f>'고객관리 LIST'!B1741</f>
        <v>0</v>
      </c>
      <c r="D1742" s="211">
        <f>'고객관리 LIST'!C1741</f>
        <v>0</v>
      </c>
      <c r="E1742" s="212">
        <f>'고객관리 LIST'!D1741</f>
        <v>0</v>
      </c>
      <c r="F1742" s="213">
        <f>'고객관리 LIST'!E1741</f>
        <v>0</v>
      </c>
      <c r="G1742" s="211">
        <f>'고객관리 LIST'!H1741</f>
        <v>0</v>
      </c>
      <c r="H1742" s="211">
        <f>'고객관리 LIST'!K1741</f>
        <v>0</v>
      </c>
      <c r="I1742" s="211">
        <f>'고객관리 LIST'!L1741</f>
        <v>0</v>
      </c>
      <c r="J1742" s="211">
        <f>'고객관리 LIST'!M1741</f>
        <v>0</v>
      </c>
      <c r="K1742" s="211">
        <f>'고객관리 LIST'!N1741</f>
        <v>0</v>
      </c>
      <c r="L1742" s="221">
        <f>'고객관리 LIST'!O1741</f>
        <v>0</v>
      </c>
    </row>
    <row r="1743" spans="1:12" ht="20.100000000000001" hidden="1" customHeight="1" x14ac:dyDescent="0.3">
      <c r="A1743" s="82" t="b">
        <f t="shared" ca="1" si="27"/>
        <v>0</v>
      </c>
      <c r="B1743" s="211">
        <f>'고객관리 LIST'!J1742</f>
        <v>0</v>
      </c>
      <c r="C1743" s="211">
        <f>'고객관리 LIST'!B1742</f>
        <v>0</v>
      </c>
      <c r="D1743" s="211">
        <f>'고객관리 LIST'!C1742</f>
        <v>0</v>
      </c>
      <c r="E1743" s="212">
        <f>'고객관리 LIST'!D1742</f>
        <v>0</v>
      </c>
      <c r="F1743" s="213">
        <f>'고객관리 LIST'!E1742</f>
        <v>0</v>
      </c>
      <c r="G1743" s="211">
        <f>'고객관리 LIST'!H1742</f>
        <v>0</v>
      </c>
      <c r="H1743" s="211">
        <f>'고객관리 LIST'!K1742</f>
        <v>0</v>
      </c>
      <c r="I1743" s="211">
        <f>'고객관리 LIST'!L1742</f>
        <v>0</v>
      </c>
      <c r="J1743" s="211">
        <f>'고객관리 LIST'!M1742</f>
        <v>0</v>
      </c>
      <c r="K1743" s="211">
        <f>'고객관리 LIST'!N1742</f>
        <v>0</v>
      </c>
      <c r="L1743" s="221">
        <f>'고객관리 LIST'!O1742</f>
        <v>0</v>
      </c>
    </row>
    <row r="1744" spans="1:12" ht="20.100000000000001" hidden="1" customHeight="1" x14ac:dyDescent="0.3">
      <c r="A1744" s="82" t="b">
        <f t="shared" ca="1" si="27"/>
        <v>0</v>
      </c>
      <c r="B1744" s="211">
        <f>'고객관리 LIST'!J1743</f>
        <v>0</v>
      </c>
      <c r="C1744" s="211">
        <f>'고객관리 LIST'!B1743</f>
        <v>0</v>
      </c>
      <c r="D1744" s="211">
        <f>'고객관리 LIST'!C1743</f>
        <v>0</v>
      </c>
      <c r="E1744" s="212">
        <f>'고객관리 LIST'!D1743</f>
        <v>0</v>
      </c>
      <c r="F1744" s="213">
        <f>'고객관리 LIST'!E1743</f>
        <v>0</v>
      </c>
      <c r="G1744" s="211">
        <f>'고객관리 LIST'!H1743</f>
        <v>0</v>
      </c>
      <c r="H1744" s="211">
        <f>'고객관리 LIST'!K1743</f>
        <v>0</v>
      </c>
      <c r="I1744" s="211">
        <f>'고객관리 LIST'!L1743</f>
        <v>0</v>
      </c>
      <c r="J1744" s="211">
        <f>'고객관리 LIST'!M1743</f>
        <v>0</v>
      </c>
      <c r="K1744" s="211">
        <f>'고객관리 LIST'!N1743</f>
        <v>0</v>
      </c>
      <c r="L1744" s="221">
        <f>'고객관리 LIST'!O1743</f>
        <v>0</v>
      </c>
    </row>
    <row r="1745" spans="1:12" ht="20.100000000000001" hidden="1" customHeight="1" x14ac:dyDescent="0.3">
      <c r="A1745" s="82" t="b">
        <f t="shared" ca="1" si="27"/>
        <v>0</v>
      </c>
      <c r="B1745" s="211">
        <f>'고객관리 LIST'!J1744</f>
        <v>0</v>
      </c>
      <c r="C1745" s="211">
        <f>'고객관리 LIST'!B1744</f>
        <v>0</v>
      </c>
      <c r="D1745" s="211">
        <f>'고객관리 LIST'!C1744</f>
        <v>0</v>
      </c>
      <c r="E1745" s="212">
        <f>'고객관리 LIST'!D1744</f>
        <v>0</v>
      </c>
      <c r="F1745" s="213">
        <f>'고객관리 LIST'!E1744</f>
        <v>0</v>
      </c>
      <c r="G1745" s="211">
        <f>'고객관리 LIST'!H1744</f>
        <v>0</v>
      </c>
      <c r="H1745" s="211">
        <f>'고객관리 LIST'!K1744</f>
        <v>0</v>
      </c>
      <c r="I1745" s="211">
        <f>'고객관리 LIST'!L1744</f>
        <v>0</v>
      </c>
      <c r="J1745" s="211">
        <f>'고객관리 LIST'!M1744</f>
        <v>0</v>
      </c>
      <c r="K1745" s="211">
        <f>'고객관리 LIST'!N1744</f>
        <v>0</v>
      </c>
      <c r="L1745" s="221">
        <f>'고객관리 LIST'!O1744</f>
        <v>0</v>
      </c>
    </row>
    <row r="1746" spans="1:12" ht="20.100000000000001" hidden="1" customHeight="1" x14ac:dyDescent="0.3">
      <c r="A1746" s="82" t="b">
        <f t="shared" ca="1" si="27"/>
        <v>0</v>
      </c>
      <c r="B1746" s="211">
        <f>'고객관리 LIST'!J1745</f>
        <v>0</v>
      </c>
      <c r="C1746" s="211">
        <f>'고객관리 LIST'!B1745</f>
        <v>0</v>
      </c>
      <c r="D1746" s="211">
        <f>'고객관리 LIST'!C1745</f>
        <v>0</v>
      </c>
      <c r="E1746" s="212">
        <f>'고객관리 LIST'!D1745</f>
        <v>0</v>
      </c>
      <c r="F1746" s="213">
        <f>'고객관리 LIST'!E1745</f>
        <v>0</v>
      </c>
      <c r="G1746" s="211">
        <f>'고객관리 LIST'!H1745</f>
        <v>0</v>
      </c>
      <c r="H1746" s="211">
        <f>'고객관리 LIST'!K1745</f>
        <v>0</v>
      </c>
      <c r="I1746" s="211">
        <f>'고객관리 LIST'!L1745</f>
        <v>0</v>
      </c>
      <c r="J1746" s="211">
        <f>'고객관리 LIST'!M1745</f>
        <v>0</v>
      </c>
      <c r="K1746" s="211">
        <f>'고객관리 LIST'!N1745</f>
        <v>0</v>
      </c>
      <c r="L1746" s="221">
        <f>'고객관리 LIST'!O1745</f>
        <v>0</v>
      </c>
    </row>
    <row r="1747" spans="1:12" ht="20.100000000000001" hidden="1" customHeight="1" x14ac:dyDescent="0.3">
      <c r="A1747" s="82" t="b">
        <f t="shared" ca="1" si="27"/>
        <v>0</v>
      </c>
      <c r="B1747" s="211">
        <f>'고객관리 LIST'!J1746</f>
        <v>0</v>
      </c>
      <c r="C1747" s="211">
        <f>'고객관리 LIST'!B1746</f>
        <v>0</v>
      </c>
      <c r="D1747" s="211">
        <f>'고객관리 LIST'!C1746</f>
        <v>0</v>
      </c>
      <c r="E1747" s="212">
        <f>'고객관리 LIST'!D1746</f>
        <v>0</v>
      </c>
      <c r="F1747" s="213">
        <f>'고객관리 LIST'!E1746</f>
        <v>0</v>
      </c>
      <c r="G1747" s="211">
        <f>'고객관리 LIST'!H1746</f>
        <v>0</v>
      </c>
      <c r="H1747" s="211">
        <f>'고객관리 LIST'!K1746</f>
        <v>0</v>
      </c>
      <c r="I1747" s="211">
        <f>'고객관리 LIST'!L1746</f>
        <v>0</v>
      </c>
      <c r="J1747" s="211">
        <f>'고객관리 LIST'!M1746</f>
        <v>0</v>
      </c>
      <c r="K1747" s="211">
        <f>'고객관리 LIST'!N1746</f>
        <v>0</v>
      </c>
      <c r="L1747" s="221">
        <f>'고객관리 LIST'!O1746</f>
        <v>0</v>
      </c>
    </row>
    <row r="1748" spans="1:12" ht="20.100000000000001" hidden="1" customHeight="1" x14ac:dyDescent="0.3">
      <c r="A1748" s="82" t="b">
        <f t="shared" ca="1" si="27"/>
        <v>0</v>
      </c>
      <c r="B1748" s="211">
        <f>'고객관리 LIST'!J1747</f>
        <v>0</v>
      </c>
      <c r="C1748" s="211">
        <f>'고객관리 LIST'!B1747</f>
        <v>0</v>
      </c>
      <c r="D1748" s="211">
        <f>'고객관리 LIST'!C1747</f>
        <v>0</v>
      </c>
      <c r="E1748" s="212">
        <f>'고객관리 LIST'!D1747</f>
        <v>0</v>
      </c>
      <c r="F1748" s="213">
        <f>'고객관리 LIST'!E1747</f>
        <v>0</v>
      </c>
      <c r="G1748" s="211">
        <f>'고객관리 LIST'!H1747</f>
        <v>0</v>
      </c>
      <c r="H1748" s="211">
        <f>'고객관리 LIST'!K1747</f>
        <v>0</v>
      </c>
      <c r="I1748" s="211">
        <f>'고객관리 LIST'!L1747</f>
        <v>0</v>
      </c>
      <c r="J1748" s="211">
        <f>'고객관리 LIST'!M1747</f>
        <v>0</v>
      </c>
      <c r="K1748" s="211">
        <f>'고객관리 LIST'!N1747</f>
        <v>0</v>
      </c>
      <c r="L1748" s="221">
        <f>'고객관리 LIST'!O1747</f>
        <v>0</v>
      </c>
    </row>
    <row r="1749" spans="1:12" ht="20.100000000000001" hidden="1" customHeight="1" x14ac:dyDescent="0.3">
      <c r="A1749" s="82" t="b">
        <f t="shared" ca="1" si="27"/>
        <v>0</v>
      </c>
      <c r="B1749" s="211">
        <f>'고객관리 LIST'!J1748</f>
        <v>0</v>
      </c>
      <c r="C1749" s="211">
        <f>'고객관리 LIST'!B1748</f>
        <v>0</v>
      </c>
      <c r="D1749" s="211">
        <f>'고객관리 LIST'!C1748</f>
        <v>0</v>
      </c>
      <c r="E1749" s="212">
        <f>'고객관리 LIST'!D1748</f>
        <v>0</v>
      </c>
      <c r="F1749" s="213">
        <f>'고객관리 LIST'!E1748</f>
        <v>0</v>
      </c>
      <c r="G1749" s="211">
        <f>'고객관리 LIST'!H1748</f>
        <v>0</v>
      </c>
      <c r="H1749" s="211">
        <f>'고객관리 LIST'!K1748</f>
        <v>0</v>
      </c>
      <c r="I1749" s="211">
        <f>'고객관리 LIST'!L1748</f>
        <v>0</v>
      </c>
      <c r="J1749" s="211">
        <f>'고객관리 LIST'!M1748</f>
        <v>0</v>
      </c>
      <c r="K1749" s="211">
        <f>'고객관리 LIST'!N1748</f>
        <v>0</v>
      </c>
      <c r="L1749" s="221">
        <f>'고객관리 LIST'!O1748</f>
        <v>0</v>
      </c>
    </row>
    <row r="1750" spans="1:12" ht="20.100000000000001" hidden="1" customHeight="1" x14ac:dyDescent="0.3">
      <c r="A1750" s="82" t="b">
        <f t="shared" ca="1" si="27"/>
        <v>0</v>
      </c>
      <c r="B1750" s="211">
        <f>'고객관리 LIST'!J1749</f>
        <v>0</v>
      </c>
      <c r="C1750" s="211">
        <f>'고객관리 LIST'!B1749</f>
        <v>0</v>
      </c>
      <c r="D1750" s="211">
        <f>'고객관리 LIST'!C1749</f>
        <v>0</v>
      </c>
      <c r="E1750" s="212">
        <f>'고객관리 LIST'!D1749</f>
        <v>0</v>
      </c>
      <c r="F1750" s="213">
        <f>'고객관리 LIST'!E1749</f>
        <v>0</v>
      </c>
      <c r="G1750" s="211">
        <f>'고객관리 LIST'!H1749</f>
        <v>0</v>
      </c>
      <c r="H1750" s="211">
        <f>'고객관리 LIST'!K1749</f>
        <v>0</v>
      </c>
      <c r="I1750" s="211">
        <f>'고객관리 LIST'!L1749</f>
        <v>0</v>
      </c>
      <c r="J1750" s="211">
        <f>'고객관리 LIST'!M1749</f>
        <v>0</v>
      </c>
      <c r="K1750" s="211">
        <f>'고객관리 LIST'!N1749</f>
        <v>0</v>
      </c>
      <c r="L1750" s="221">
        <f>'고객관리 LIST'!O1749</f>
        <v>0</v>
      </c>
    </row>
    <row r="1751" spans="1:12" ht="20.100000000000001" hidden="1" customHeight="1" x14ac:dyDescent="0.3">
      <c r="A1751" s="82" t="b">
        <f t="shared" ca="1" si="27"/>
        <v>0</v>
      </c>
      <c r="B1751" s="211">
        <f>'고객관리 LIST'!J1750</f>
        <v>0</v>
      </c>
      <c r="C1751" s="211">
        <f>'고객관리 LIST'!B1750</f>
        <v>0</v>
      </c>
      <c r="D1751" s="211">
        <f>'고객관리 LIST'!C1750</f>
        <v>0</v>
      </c>
      <c r="E1751" s="212">
        <f>'고객관리 LIST'!D1750</f>
        <v>0</v>
      </c>
      <c r="F1751" s="213">
        <f>'고객관리 LIST'!E1750</f>
        <v>0</v>
      </c>
      <c r="G1751" s="211">
        <f>'고객관리 LIST'!H1750</f>
        <v>0</v>
      </c>
      <c r="H1751" s="211">
        <f>'고객관리 LIST'!K1750</f>
        <v>0</v>
      </c>
      <c r="I1751" s="211">
        <f>'고객관리 LIST'!L1750</f>
        <v>0</v>
      </c>
      <c r="J1751" s="211">
        <f>'고객관리 LIST'!M1750</f>
        <v>0</v>
      </c>
      <c r="K1751" s="211">
        <f>'고객관리 LIST'!N1750</f>
        <v>0</v>
      </c>
      <c r="L1751" s="221">
        <f>'고객관리 LIST'!O1750</f>
        <v>0</v>
      </c>
    </row>
    <row r="1752" spans="1:12" ht="20.100000000000001" hidden="1" customHeight="1" x14ac:dyDescent="0.3">
      <c r="A1752" s="82" t="b">
        <f t="shared" ca="1" si="27"/>
        <v>0</v>
      </c>
      <c r="B1752" s="211">
        <f>'고객관리 LIST'!J1751</f>
        <v>0</v>
      </c>
      <c r="C1752" s="211">
        <f>'고객관리 LIST'!B1751</f>
        <v>0</v>
      </c>
      <c r="D1752" s="211">
        <f>'고객관리 LIST'!C1751</f>
        <v>0</v>
      </c>
      <c r="E1752" s="212">
        <f>'고객관리 LIST'!D1751</f>
        <v>0</v>
      </c>
      <c r="F1752" s="213">
        <f>'고객관리 LIST'!E1751</f>
        <v>0</v>
      </c>
      <c r="G1752" s="211">
        <f>'고객관리 LIST'!H1751</f>
        <v>0</v>
      </c>
      <c r="H1752" s="211">
        <f>'고객관리 LIST'!K1751</f>
        <v>0</v>
      </c>
      <c r="I1752" s="211">
        <f>'고객관리 LIST'!L1751</f>
        <v>0</v>
      </c>
      <c r="J1752" s="211">
        <f>'고객관리 LIST'!M1751</f>
        <v>0</v>
      </c>
      <c r="K1752" s="211">
        <f>'고객관리 LIST'!N1751</f>
        <v>0</v>
      </c>
      <c r="L1752" s="221">
        <f>'고객관리 LIST'!O1751</f>
        <v>0</v>
      </c>
    </row>
    <row r="1753" spans="1:12" ht="20.100000000000001" hidden="1" customHeight="1" x14ac:dyDescent="0.3">
      <c r="A1753" s="82" t="b">
        <f t="shared" ca="1" si="27"/>
        <v>0</v>
      </c>
      <c r="B1753" s="211">
        <f>'고객관리 LIST'!J1752</f>
        <v>0</v>
      </c>
      <c r="C1753" s="211">
        <f>'고객관리 LIST'!B1752</f>
        <v>0</v>
      </c>
      <c r="D1753" s="211">
        <f>'고객관리 LIST'!C1752</f>
        <v>0</v>
      </c>
      <c r="E1753" s="212">
        <f>'고객관리 LIST'!D1752</f>
        <v>0</v>
      </c>
      <c r="F1753" s="213">
        <f>'고객관리 LIST'!E1752</f>
        <v>0</v>
      </c>
      <c r="G1753" s="211">
        <f>'고객관리 LIST'!H1752</f>
        <v>0</v>
      </c>
      <c r="H1753" s="211">
        <f>'고객관리 LIST'!K1752</f>
        <v>0</v>
      </c>
      <c r="I1753" s="211">
        <f>'고객관리 LIST'!L1752</f>
        <v>0</v>
      </c>
      <c r="J1753" s="211">
        <f>'고객관리 LIST'!M1752</f>
        <v>0</v>
      </c>
      <c r="K1753" s="211">
        <f>'고객관리 LIST'!N1752</f>
        <v>0</v>
      </c>
      <c r="L1753" s="221">
        <f>'고객관리 LIST'!O1752</f>
        <v>0</v>
      </c>
    </row>
    <row r="1754" spans="1:12" ht="20.100000000000001" hidden="1" customHeight="1" x14ac:dyDescent="0.3">
      <c r="A1754" s="82" t="b">
        <f t="shared" ca="1" si="27"/>
        <v>0</v>
      </c>
      <c r="B1754" s="211">
        <f>'고객관리 LIST'!J1753</f>
        <v>0</v>
      </c>
      <c r="C1754" s="211">
        <f>'고객관리 LIST'!B1753</f>
        <v>0</v>
      </c>
      <c r="D1754" s="211">
        <f>'고객관리 LIST'!C1753</f>
        <v>0</v>
      </c>
      <c r="E1754" s="212">
        <f>'고객관리 LIST'!D1753</f>
        <v>0</v>
      </c>
      <c r="F1754" s="213">
        <f>'고객관리 LIST'!E1753</f>
        <v>0</v>
      </c>
      <c r="G1754" s="211">
        <f>'고객관리 LIST'!H1753</f>
        <v>0</v>
      </c>
      <c r="H1754" s="211">
        <f>'고객관리 LIST'!K1753</f>
        <v>0</v>
      </c>
      <c r="I1754" s="211">
        <f>'고객관리 LIST'!L1753</f>
        <v>0</v>
      </c>
      <c r="J1754" s="211">
        <f>'고객관리 LIST'!M1753</f>
        <v>0</v>
      </c>
      <c r="K1754" s="211">
        <f>'고객관리 LIST'!N1753</f>
        <v>0</v>
      </c>
      <c r="L1754" s="221">
        <f>'고객관리 LIST'!O1753</f>
        <v>0</v>
      </c>
    </row>
    <row r="1755" spans="1:12" ht="20.100000000000001" hidden="1" customHeight="1" x14ac:dyDescent="0.3">
      <c r="A1755" s="82" t="b">
        <f t="shared" ca="1" si="27"/>
        <v>0</v>
      </c>
      <c r="B1755" s="211">
        <f>'고객관리 LIST'!J1754</f>
        <v>0</v>
      </c>
      <c r="C1755" s="211">
        <f>'고객관리 LIST'!B1754</f>
        <v>0</v>
      </c>
      <c r="D1755" s="211">
        <f>'고객관리 LIST'!C1754</f>
        <v>0</v>
      </c>
      <c r="E1755" s="212">
        <f>'고객관리 LIST'!D1754</f>
        <v>0</v>
      </c>
      <c r="F1755" s="213">
        <f>'고객관리 LIST'!E1754</f>
        <v>0</v>
      </c>
      <c r="G1755" s="211">
        <f>'고객관리 LIST'!H1754</f>
        <v>0</v>
      </c>
      <c r="H1755" s="211">
        <f>'고객관리 LIST'!K1754</f>
        <v>0</v>
      </c>
      <c r="I1755" s="211">
        <f>'고객관리 LIST'!L1754</f>
        <v>0</v>
      </c>
      <c r="J1755" s="211">
        <f>'고객관리 LIST'!M1754</f>
        <v>0</v>
      </c>
      <c r="K1755" s="211">
        <f>'고객관리 LIST'!N1754</f>
        <v>0</v>
      </c>
      <c r="L1755" s="221">
        <f>'고객관리 LIST'!O1754</f>
        <v>0</v>
      </c>
    </row>
    <row r="1756" spans="1:12" ht="20.100000000000001" hidden="1" customHeight="1" x14ac:dyDescent="0.3">
      <c r="A1756" s="82" t="b">
        <f t="shared" ca="1" si="27"/>
        <v>0</v>
      </c>
      <c r="B1756" s="211">
        <f>'고객관리 LIST'!J1755</f>
        <v>0</v>
      </c>
      <c r="C1756" s="211">
        <f>'고객관리 LIST'!B1755</f>
        <v>0</v>
      </c>
      <c r="D1756" s="211">
        <f>'고객관리 LIST'!C1755</f>
        <v>0</v>
      </c>
      <c r="E1756" s="212">
        <f>'고객관리 LIST'!D1755</f>
        <v>0</v>
      </c>
      <c r="F1756" s="213">
        <f>'고객관리 LIST'!E1755</f>
        <v>0</v>
      </c>
      <c r="G1756" s="211">
        <f>'고객관리 LIST'!H1755</f>
        <v>0</v>
      </c>
      <c r="H1756" s="211">
        <f>'고객관리 LIST'!K1755</f>
        <v>0</v>
      </c>
      <c r="I1756" s="211">
        <f>'고객관리 LIST'!L1755</f>
        <v>0</v>
      </c>
      <c r="J1756" s="211">
        <f>'고객관리 LIST'!M1755</f>
        <v>0</v>
      </c>
      <c r="K1756" s="211">
        <f>'고객관리 LIST'!N1755</f>
        <v>0</v>
      </c>
      <c r="L1756" s="221">
        <f>'고객관리 LIST'!O1755</f>
        <v>0</v>
      </c>
    </row>
    <row r="1757" spans="1:12" ht="20.100000000000001" hidden="1" customHeight="1" x14ac:dyDescent="0.3">
      <c r="A1757" s="82" t="b">
        <f t="shared" ca="1" si="27"/>
        <v>0</v>
      </c>
      <c r="B1757" s="211">
        <f>'고객관리 LIST'!J1756</f>
        <v>0</v>
      </c>
      <c r="C1757" s="211">
        <f>'고객관리 LIST'!B1756</f>
        <v>0</v>
      </c>
      <c r="D1757" s="211">
        <f>'고객관리 LIST'!C1756</f>
        <v>0</v>
      </c>
      <c r="E1757" s="212">
        <f>'고객관리 LIST'!D1756</f>
        <v>0</v>
      </c>
      <c r="F1757" s="213">
        <f>'고객관리 LIST'!E1756</f>
        <v>0</v>
      </c>
      <c r="G1757" s="211">
        <f>'고객관리 LIST'!H1756</f>
        <v>0</v>
      </c>
      <c r="H1757" s="211">
        <f>'고객관리 LIST'!K1756</f>
        <v>0</v>
      </c>
      <c r="I1757" s="211">
        <f>'고객관리 LIST'!L1756</f>
        <v>0</v>
      </c>
      <c r="J1757" s="211">
        <f>'고객관리 LIST'!M1756</f>
        <v>0</v>
      </c>
      <c r="K1757" s="211">
        <f>'고객관리 LIST'!N1756</f>
        <v>0</v>
      </c>
      <c r="L1757" s="221">
        <f>'고객관리 LIST'!O1756</f>
        <v>0</v>
      </c>
    </row>
    <row r="1758" spans="1:12" ht="20.100000000000001" hidden="1" customHeight="1" x14ac:dyDescent="0.3">
      <c r="A1758" s="82" t="b">
        <f t="shared" ca="1" si="27"/>
        <v>0</v>
      </c>
      <c r="B1758" s="211">
        <f>'고객관리 LIST'!J1757</f>
        <v>0</v>
      </c>
      <c r="C1758" s="211">
        <f>'고객관리 LIST'!B1757</f>
        <v>0</v>
      </c>
      <c r="D1758" s="211">
        <f>'고객관리 LIST'!C1757</f>
        <v>0</v>
      </c>
      <c r="E1758" s="212">
        <f>'고객관리 LIST'!D1757</f>
        <v>0</v>
      </c>
      <c r="F1758" s="213">
        <f>'고객관리 LIST'!E1757</f>
        <v>0</v>
      </c>
      <c r="G1758" s="211">
        <f>'고객관리 LIST'!H1757</f>
        <v>0</v>
      </c>
      <c r="H1758" s="211">
        <f>'고객관리 LIST'!K1757</f>
        <v>0</v>
      </c>
      <c r="I1758" s="211">
        <f>'고객관리 LIST'!L1757</f>
        <v>0</v>
      </c>
      <c r="J1758" s="211">
        <f>'고객관리 LIST'!M1757</f>
        <v>0</v>
      </c>
      <c r="K1758" s="211">
        <f>'고객관리 LIST'!N1757</f>
        <v>0</v>
      </c>
      <c r="L1758" s="221">
        <f>'고객관리 LIST'!O1757</f>
        <v>0</v>
      </c>
    </row>
    <row r="1759" spans="1:12" ht="20.100000000000001" hidden="1" customHeight="1" x14ac:dyDescent="0.3">
      <c r="A1759" s="82" t="b">
        <f t="shared" ca="1" si="27"/>
        <v>0</v>
      </c>
      <c r="B1759" s="211">
        <f>'고객관리 LIST'!J1758</f>
        <v>0</v>
      </c>
      <c r="C1759" s="211">
        <f>'고객관리 LIST'!B1758</f>
        <v>0</v>
      </c>
      <c r="D1759" s="211">
        <f>'고객관리 LIST'!C1758</f>
        <v>0</v>
      </c>
      <c r="E1759" s="212">
        <f>'고객관리 LIST'!D1758</f>
        <v>0</v>
      </c>
      <c r="F1759" s="213">
        <f>'고객관리 LIST'!E1758</f>
        <v>0</v>
      </c>
      <c r="G1759" s="211">
        <f>'고객관리 LIST'!H1758</f>
        <v>0</v>
      </c>
      <c r="H1759" s="211">
        <f>'고객관리 LIST'!K1758</f>
        <v>0</v>
      </c>
      <c r="I1759" s="211">
        <f>'고객관리 LIST'!L1758</f>
        <v>0</v>
      </c>
      <c r="J1759" s="211">
        <f>'고객관리 LIST'!M1758</f>
        <v>0</v>
      </c>
      <c r="K1759" s="211">
        <f>'고객관리 LIST'!N1758</f>
        <v>0</v>
      </c>
      <c r="L1759" s="221">
        <f>'고객관리 LIST'!O1758</f>
        <v>0</v>
      </c>
    </row>
    <row r="1760" spans="1:12" ht="20.100000000000001" hidden="1" customHeight="1" x14ac:dyDescent="0.3">
      <c r="A1760" s="82" t="b">
        <f t="shared" ca="1" si="27"/>
        <v>0</v>
      </c>
      <c r="B1760" s="211">
        <f>'고객관리 LIST'!J1759</f>
        <v>0</v>
      </c>
      <c r="C1760" s="211">
        <f>'고객관리 LIST'!B1759</f>
        <v>0</v>
      </c>
      <c r="D1760" s="211">
        <f>'고객관리 LIST'!C1759</f>
        <v>0</v>
      </c>
      <c r="E1760" s="212">
        <f>'고객관리 LIST'!D1759</f>
        <v>0</v>
      </c>
      <c r="F1760" s="213">
        <f>'고객관리 LIST'!E1759</f>
        <v>0</v>
      </c>
      <c r="G1760" s="211">
        <f>'고객관리 LIST'!H1759</f>
        <v>0</v>
      </c>
      <c r="H1760" s="211">
        <f>'고객관리 LIST'!K1759</f>
        <v>0</v>
      </c>
      <c r="I1760" s="211">
        <f>'고객관리 LIST'!L1759</f>
        <v>0</v>
      </c>
      <c r="J1760" s="211">
        <f>'고객관리 LIST'!M1759</f>
        <v>0</v>
      </c>
      <c r="K1760" s="211">
        <f>'고객관리 LIST'!N1759</f>
        <v>0</v>
      </c>
      <c r="L1760" s="221">
        <f>'고객관리 LIST'!O1759</f>
        <v>0</v>
      </c>
    </row>
    <row r="1761" spans="1:12" ht="20.100000000000001" hidden="1" customHeight="1" x14ac:dyDescent="0.3">
      <c r="A1761" s="82" t="b">
        <f t="shared" ca="1" si="27"/>
        <v>0</v>
      </c>
      <c r="B1761" s="211">
        <f>'고객관리 LIST'!J1760</f>
        <v>0</v>
      </c>
      <c r="C1761" s="211">
        <f>'고객관리 LIST'!B1760</f>
        <v>0</v>
      </c>
      <c r="D1761" s="211">
        <f>'고객관리 LIST'!C1760</f>
        <v>0</v>
      </c>
      <c r="E1761" s="212">
        <f>'고객관리 LIST'!D1760</f>
        <v>0</v>
      </c>
      <c r="F1761" s="213">
        <f>'고객관리 LIST'!E1760</f>
        <v>0</v>
      </c>
      <c r="G1761" s="211">
        <f>'고객관리 LIST'!H1760</f>
        <v>0</v>
      </c>
      <c r="H1761" s="211">
        <f>'고객관리 LIST'!K1760</f>
        <v>0</v>
      </c>
      <c r="I1761" s="211">
        <f>'고객관리 LIST'!L1760</f>
        <v>0</v>
      </c>
      <c r="J1761" s="211">
        <f>'고객관리 LIST'!M1760</f>
        <v>0</v>
      </c>
      <c r="K1761" s="211">
        <f>'고객관리 LIST'!N1760</f>
        <v>0</v>
      </c>
      <c r="L1761" s="221">
        <f>'고객관리 LIST'!O1760</f>
        <v>0</v>
      </c>
    </row>
    <row r="1762" spans="1:12" ht="20.100000000000001" hidden="1" customHeight="1" x14ac:dyDescent="0.3">
      <c r="A1762" s="82" t="b">
        <f t="shared" ca="1" si="27"/>
        <v>0</v>
      </c>
      <c r="B1762" s="211">
        <f>'고객관리 LIST'!J1761</f>
        <v>0</v>
      </c>
      <c r="C1762" s="211">
        <f>'고객관리 LIST'!B1761</f>
        <v>0</v>
      </c>
      <c r="D1762" s="211">
        <f>'고객관리 LIST'!C1761</f>
        <v>0</v>
      </c>
      <c r="E1762" s="212">
        <f>'고객관리 LIST'!D1761</f>
        <v>0</v>
      </c>
      <c r="F1762" s="213">
        <f>'고객관리 LIST'!E1761</f>
        <v>0</v>
      </c>
      <c r="G1762" s="211">
        <f>'고객관리 LIST'!H1761</f>
        <v>0</v>
      </c>
      <c r="H1762" s="211">
        <f>'고객관리 LIST'!K1761</f>
        <v>0</v>
      </c>
      <c r="I1762" s="211">
        <f>'고객관리 LIST'!L1761</f>
        <v>0</v>
      </c>
      <c r="J1762" s="211">
        <f>'고객관리 LIST'!M1761</f>
        <v>0</v>
      </c>
      <c r="K1762" s="211">
        <f>'고객관리 LIST'!N1761</f>
        <v>0</v>
      </c>
      <c r="L1762" s="221">
        <f>'고객관리 LIST'!O1761</f>
        <v>0</v>
      </c>
    </row>
    <row r="1763" spans="1:12" ht="20.100000000000001" hidden="1" customHeight="1" x14ac:dyDescent="0.3">
      <c r="A1763" s="82" t="b">
        <f t="shared" ca="1" si="27"/>
        <v>0</v>
      </c>
      <c r="B1763" s="211">
        <f>'고객관리 LIST'!J1762</f>
        <v>0</v>
      </c>
      <c r="C1763" s="211">
        <f>'고객관리 LIST'!B1762</f>
        <v>0</v>
      </c>
      <c r="D1763" s="211">
        <f>'고객관리 LIST'!C1762</f>
        <v>0</v>
      </c>
      <c r="E1763" s="212">
        <f>'고객관리 LIST'!D1762</f>
        <v>0</v>
      </c>
      <c r="F1763" s="213">
        <f>'고객관리 LIST'!E1762</f>
        <v>0</v>
      </c>
      <c r="G1763" s="211">
        <f>'고객관리 LIST'!H1762</f>
        <v>0</v>
      </c>
      <c r="H1763" s="211">
        <f>'고객관리 LIST'!K1762</f>
        <v>0</v>
      </c>
      <c r="I1763" s="211">
        <f>'고객관리 LIST'!L1762</f>
        <v>0</v>
      </c>
      <c r="J1763" s="211">
        <f>'고객관리 LIST'!M1762</f>
        <v>0</v>
      </c>
      <c r="K1763" s="211">
        <f>'고객관리 LIST'!N1762</f>
        <v>0</v>
      </c>
      <c r="L1763" s="221">
        <f>'고객관리 LIST'!O1762</f>
        <v>0</v>
      </c>
    </row>
    <row r="1764" spans="1:12" ht="20.100000000000001" hidden="1" customHeight="1" x14ac:dyDescent="0.3">
      <c r="A1764" s="82" t="b">
        <f t="shared" ca="1" si="27"/>
        <v>0</v>
      </c>
      <c r="B1764" s="211">
        <f>'고객관리 LIST'!J1763</f>
        <v>0</v>
      </c>
      <c r="C1764" s="211">
        <f>'고객관리 LIST'!B1763</f>
        <v>0</v>
      </c>
      <c r="D1764" s="211">
        <f>'고객관리 LIST'!C1763</f>
        <v>0</v>
      </c>
      <c r="E1764" s="212">
        <f>'고객관리 LIST'!D1763</f>
        <v>0</v>
      </c>
      <c r="F1764" s="213">
        <f>'고객관리 LIST'!E1763</f>
        <v>0</v>
      </c>
      <c r="G1764" s="211">
        <f>'고객관리 LIST'!H1763</f>
        <v>0</v>
      </c>
      <c r="H1764" s="211">
        <f>'고객관리 LIST'!K1763</f>
        <v>0</v>
      </c>
      <c r="I1764" s="211">
        <f>'고객관리 LIST'!L1763</f>
        <v>0</v>
      </c>
      <c r="J1764" s="211">
        <f>'고객관리 LIST'!M1763</f>
        <v>0</v>
      </c>
      <c r="K1764" s="211">
        <f>'고객관리 LIST'!N1763</f>
        <v>0</v>
      </c>
      <c r="L1764" s="221">
        <f>'고객관리 LIST'!O1763</f>
        <v>0</v>
      </c>
    </row>
    <row r="1765" spans="1:12" ht="20.100000000000001" hidden="1" customHeight="1" x14ac:dyDescent="0.3">
      <c r="A1765" s="82" t="b">
        <f t="shared" ca="1" si="27"/>
        <v>0</v>
      </c>
      <c r="B1765" s="211">
        <f>'고객관리 LIST'!J1764</f>
        <v>0</v>
      </c>
      <c r="C1765" s="211">
        <f>'고객관리 LIST'!B1764</f>
        <v>0</v>
      </c>
      <c r="D1765" s="211">
        <f>'고객관리 LIST'!C1764</f>
        <v>0</v>
      </c>
      <c r="E1765" s="212">
        <f>'고객관리 LIST'!D1764</f>
        <v>0</v>
      </c>
      <c r="F1765" s="213">
        <f>'고객관리 LIST'!E1764</f>
        <v>0</v>
      </c>
      <c r="G1765" s="211">
        <f>'고객관리 LIST'!H1764</f>
        <v>0</v>
      </c>
      <c r="H1765" s="211">
        <f>'고객관리 LIST'!K1764</f>
        <v>0</v>
      </c>
      <c r="I1765" s="211">
        <f>'고객관리 LIST'!L1764</f>
        <v>0</v>
      </c>
      <c r="J1765" s="211">
        <f>'고객관리 LIST'!M1764</f>
        <v>0</v>
      </c>
      <c r="K1765" s="211">
        <f>'고객관리 LIST'!N1764</f>
        <v>0</v>
      </c>
      <c r="L1765" s="221">
        <f>'고객관리 LIST'!O1764</f>
        <v>0</v>
      </c>
    </row>
    <row r="1766" spans="1:12" ht="20.100000000000001" hidden="1" customHeight="1" x14ac:dyDescent="0.3">
      <c r="A1766" s="82" t="b">
        <f t="shared" ca="1" si="27"/>
        <v>0</v>
      </c>
      <c r="B1766" s="211">
        <f>'고객관리 LIST'!J1765</f>
        <v>0</v>
      </c>
      <c r="C1766" s="211">
        <f>'고객관리 LIST'!B1765</f>
        <v>0</v>
      </c>
      <c r="D1766" s="211">
        <f>'고객관리 LIST'!C1765</f>
        <v>0</v>
      </c>
      <c r="E1766" s="212">
        <f>'고객관리 LIST'!D1765</f>
        <v>0</v>
      </c>
      <c r="F1766" s="213">
        <f>'고객관리 LIST'!E1765</f>
        <v>0</v>
      </c>
      <c r="G1766" s="211">
        <f>'고객관리 LIST'!H1765</f>
        <v>0</v>
      </c>
      <c r="H1766" s="211">
        <f>'고객관리 LIST'!K1765</f>
        <v>0</v>
      </c>
      <c r="I1766" s="211">
        <f>'고객관리 LIST'!L1765</f>
        <v>0</v>
      </c>
      <c r="J1766" s="211">
        <f>'고객관리 LIST'!M1765</f>
        <v>0</v>
      </c>
      <c r="K1766" s="211">
        <f>'고객관리 LIST'!N1765</f>
        <v>0</v>
      </c>
      <c r="L1766" s="221">
        <f>'고객관리 LIST'!O1765</f>
        <v>0</v>
      </c>
    </row>
    <row r="1767" spans="1:12" ht="20.100000000000001" hidden="1" customHeight="1" x14ac:dyDescent="0.3">
      <c r="A1767" s="82" t="b">
        <f t="shared" ca="1" si="27"/>
        <v>0</v>
      </c>
      <c r="B1767" s="211">
        <f>'고객관리 LIST'!J1766</f>
        <v>0</v>
      </c>
      <c r="C1767" s="211">
        <f>'고객관리 LIST'!B1766</f>
        <v>0</v>
      </c>
      <c r="D1767" s="211">
        <f>'고객관리 LIST'!C1766</f>
        <v>0</v>
      </c>
      <c r="E1767" s="212">
        <f>'고객관리 LIST'!D1766</f>
        <v>0</v>
      </c>
      <c r="F1767" s="213">
        <f>'고객관리 LIST'!E1766</f>
        <v>0</v>
      </c>
      <c r="G1767" s="211">
        <f>'고객관리 LIST'!H1766</f>
        <v>0</v>
      </c>
      <c r="H1767" s="211">
        <f>'고객관리 LIST'!K1766</f>
        <v>0</v>
      </c>
      <c r="I1767" s="211">
        <f>'고객관리 LIST'!L1766</f>
        <v>0</v>
      </c>
      <c r="J1767" s="211">
        <f>'고객관리 LIST'!M1766</f>
        <v>0</v>
      </c>
      <c r="K1767" s="211">
        <f>'고객관리 LIST'!N1766</f>
        <v>0</v>
      </c>
      <c r="L1767" s="221">
        <f>'고객관리 LIST'!O1766</f>
        <v>0</v>
      </c>
    </row>
    <row r="1768" spans="1:12" ht="20.100000000000001" hidden="1" customHeight="1" x14ac:dyDescent="0.3">
      <c r="A1768" s="82" t="b">
        <f t="shared" ca="1" si="27"/>
        <v>0</v>
      </c>
      <c r="B1768" s="211">
        <f>'고객관리 LIST'!J1767</f>
        <v>0</v>
      </c>
      <c r="C1768" s="211">
        <f>'고객관리 LIST'!B1767</f>
        <v>0</v>
      </c>
      <c r="D1768" s="211">
        <f>'고객관리 LIST'!C1767</f>
        <v>0</v>
      </c>
      <c r="E1768" s="212">
        <f>'고객관리 LIST'!D1767</f>
        <v>0</v>
      </c>
      <c r="F1768" s="213">
        <f>'고객관리 LIST'!E1767</f>
        <v>0</v>
      </c>
      <c r="G1768" s="211">
        <f>'고객관리 LIST'!H1767</f>
        <v>0</v>
      </c>
      <c r="H1768" s="211">
        <f>'고객관리 LIST'!K1767</f>
        <v>0</v>
      </c>
      <c r="I1768" s="211">
        <f>'고객관리 LIST'!L1767</f>
        <v>0</v>
      </c>
      <c r="J1768" s="211">
        <f>'고객관리 LIST'!M1767</f>
        <v>0</v>
      </c>
      <c r="K1768" s="211">
        <f>'고객관리 LIST'!N1767</f>
        <v>0</v>
      </c>
      <c r="L1768" s="221">
        <f>'고객관리 LIST'!O1767</f>
        <v>0</v>
      </c>
    </row>
    <row r="1769" spans="1:12" ht="20.100000000000001" hidden="1" customHeight="1" x14ac:dyDescent="0.3">
      <c r="A1769" s="82" t="b">
        <f t="shared" ca="1" si="27"/>
        <v>0</v>
      </c>
      <c r="B1769" s="211">
        <f>'고객관리 LIST'!J1768</f>
        <v>0</v>
      </c>
      <c r="C1769" s="211">
        <f>'고객관리 LIST'!B1768</f>
        <v>0</v>
      </c>
      <c r="D1769" s="211">
        <f>'고객관리 LIST'!C1768</f>
        <v>0</v>
      </c>
      <c r="E1769" s="212">
        <f>'고객관리 LIST'!D1768</f>
        <v>0</v>
      </c>
      <c r="F1769" s="213">
        <f>'고객관리 LIST'!E1768</f>
        <v>0</v>
      </c>
      <c r="G1769" s="211">
        <f>'고객관리 LIST'!H1768</f>
        <v>0</v>
      </c>
      <c r="H1769" s="211">
        <f>'고객관리 LIST'!K1768</f>
        <v>0</v>
      </c>
      <c r="I1769" s="211">
        <f>'고객관리 LIST'!L1768</f>
        <v>0</v>
      </c>
      <c r="J1769" s="211">
        <f>'고객관리 LIST'!M1768</f>
        <v>0</v>
      </c>
      <c r="K1769" s="211">
        <f>'고객관리 LIST'!N1768</f>
        <v>0</v>
      </c>
      <c r="L1769" s="221">
        <f>'고객관리 LIST'!O1768</f>
        <v>0</v>
      </c>
    </row>
    <row r="1770" spans="1:12" ht="20.100000000000001" hidden="1" customHeight="1" x14ac:dyDescent="0.3">
      <c r="A1770" s="82" t="b">
        <f t="shared" ca="1" si="27"/>
        <v>0</v>
      </c>
      <c r="B1770" s="211">
        <f>'고객관리 LIST'!J1769</f>
        <v>0</v>
      </c>
      <c r="C1770" s="211">
        <f>'고객관리 LIST'!B1769</f>
        <v>0</v>
      </c>
      <c r="D1770" s="211">
        <f>'고객관리 LIST'!C1769</f>
        <v>0</v>
      </c>
      <c r="E1770" s="212">
        <f>'고객관리 LIST'!D1769</f>
        <v>0</v>
      </c>
      <c r="F1770" s="213">
        <f>'고객관리 LIST'!E1769</f>
        <v>0</v>
      </c>
      <c r="G1770" s="211">
        <f>'고객관리 LIST'!H1769</f>
        <v>0</v>
      </c>
      <c r="H1770" s="211">
        <f>'고객관리 LIST'!K1769</f>
        <v>0</v>
      </c>
      <c r="I1770" s="211">
        <f>'고객관리 LIST'!L1769</f>
        <v>0</v>
      </c>
      <c r="J1770" s="211">
        <f>'고객관리 LIST'!M1769</f>
        <v>0</v>
      </c>
      <c r="K1770" s="211">
        <f>'고객관리 LIST'!N1769</f>
        <v>0</v>
      </c>
      <c r="L1770" s="221">
        <f>'고객관리 LIST'!O1769</f>
        <v>0</v>
      </c>
    </row>
    <row r="1771" spans="1:12" ht="20.100000000000001" hidden="1" customHeight="1" x14ac:dyDescent="0.3">
      <c r="A1771" s="82" t="b">
        <f t="shared" ca="1" si="27"/>
        <v>0</v>
      </c>
      <c r="B1771" s="211">
        <f>'고객관리 LIST'!J1770</f>
        <v>0</v>
      </c>
      <c r="C1771" s="211">
        <f>'고객관리 LIST'!B1770</f>
        <v>0</v>
      </c>
      <c r="D1771" s="211">
        <f>'고객관리 LIST'!C1770</f>
        <v>0</v>
      </c>
      <c r="E1771" s="212">
        <f>'고객관리 LIST'!D1770</f>
        <v>0</v>
      </c>
      <c r="F1771" s="213">
        <f>'고객관리 LIST'!E1770</f>
        <v>0</v>
      </c>
      <c r="G1771" s="211">
        <f>'고객관리 LIST'!H1770</f>
        <v>0</v>
      </c>
      <c r="H1771" s="211">
        <f>'고객관리 LIST'!K1770</f>
        <v>0</v>
      </c>
      <c r="I1771" s="211">
        <f>'고객관리 LIST'!L1770</f>
        <v>0</v>
      </c>
      <c r="J1771" s="211">
        <f>'고객관리 LIST'!M1770</f>
        <v>0</v>
      </c>
      <c r="K1771" s="211">
        <f>'고객관리 LIST'!N1770</f>
        <v>0</v>
      </c>
      <c r="L1771" s="221">
        <f>'고객관리 LIST'!O1770</f>
        <v>0</v>
      </c>
    </row>
    <row r="1772" spans="1:12" ht="20.100000000000001" hidden="1" customHeight="1" x14ac:dyDescent="0.3">
      <c r="A1772" s="82" t="b">
        <f t="shared" ca="1" si="27"/>
        <v>0</v>
      </c>
      <c r="B1772" s="211">
        <f>'고객관리 LIST'!J1771</f>
        <v>0</v>
      </c>
      <c r="C1772" s="211">
        <f>'고객관리 LIST'!B1771</f>
        <v>0</v>
      </c>
      <c r="D1772" s="211">
        <f>'고객관리 LIST'!C1771</f>
        <v>0</v>
      </c>
      <c r="E1772" s="212">
        <f>'고객관리 LIST'!D1771</f>
        <v>0</v>
      </c>
      <c r="F1772" s="213">
        <f>'고객관리 LIST'!E1771</f>
        <v>0</v>
      </c>
      <c r="G1772" s="211">
        <f>'고객관리 LIST'!H1771</f>
        <v>0</v>
      </c>
      <c r="H1772" s="211">
        <f>'고객관리 LIST'!K1771</f>
        <v>0</v>
      </c>
      <c r="I1772" s="211">
        <f>'고객관리 LIST'!L1771</f>
        <v>0</v>
      </c>
      <c r="J1772" s="211">
        <f>'고객관리 LIST'!M1771</f>
        <v>0</v>
      </c>
      <c r="K1772" s="211">
        <f>'고객관리 LIST'!N1771</f>
        <v>0</v>
      </c>
      <c r="L1772" s="221">
        <f>'고객관리 LIST'!O1771</f>
        <v>0</v>
      </c>
    </row>
    <row r="1773" spans="1:12" ht="20.100000000000001" hidden="1" customHeight="1" x14ac:dyDescent="0.3">
      <c r="A1773" s="82" t="b">
        <f t="shared" ca="1" si="27"/>
        <v>0</v>
      </c>
      <c r="B1773" s="211">
        <f>'고객관리 LIST'!J1772</f>
        <v>0</v>
      </c>
      <c r="C1773" s="211">
        <f>'고객관리 LIST'!B1772</f>
        <v>0</v>
      </c>
      <c r="D1773" s="211">
        <f>'고객관리 LIST'!C1772</f>
        <v>0</v>
      </c>
      <c r="E1773" s="212">
        <f>'고객관리 LIST'!D1772</f>
        <v>0</v>
      </c>
      <c r="F1773" s="213">
        <f>'고객관리 LIST'!E1772</f>
        <v>0</v>
      </c>
      <c r="G1773" s="211">
        <f>'고객관리 LIST'!H1772</f>
        <v>0</v>
      </c>
      <c r="H1773" s="211">
        <f>'고객관리 LIST'!K1772</f>
        <v>0</v>
      </c>
      <c r="I1773" s="211">
        <f>'고객관리 LIST'!L1772</f>
        <v>0</v>
      </c>
      <c r="J1773" s="211">
        <f>'고객관리 LIST'!M1772</f>
        <v>0</v>
      </c>
      <c r="K1773" s="211">
        <f>'고객관리 LIST'!N1772</f>
        <v>0</v>
      </c>
      <c r="L1773" s="221">
        <f>'고객관리 LIST'!O1772</f>
        <v>0</v>
      </c>
    </row>
    <row r="1774" spans="1:12" ht="20.100000000000001" hidden="1" customHeight="1" x14ac:dyDescent="0.3">
      <c r="A1774" s="82" t="b">
        <f t="shared" ca="1" si="27"/>
        <v>0</v>
      </c>
      <c r="B1774" s="211">
        <f>'고객관리 LIST'!J1773</f>
        <v>0</v>
      </c>
      <c r="C1774" s="211">
        <f>'고객관리 LIST'!B1773</f>
        <v>0</v>
      </c>
      <c r="D1774" s="211">
        <f>'고객관리 LIST'!C1773</f>
        <v>0</v>
      </c>
      <c r="E1774" s="212">
        <f>'고객관리 LIST'!D1773</f>
        <v>0</v>
      </c>
      <c r="F1774" s="213">
        <f>'고객관리 LIST'!E1773</f>
        <v>0</v>
      </c>
      <c r="G1774" s="211">
        <f>'고객관리 LIST'!H1773</f>
        <v>0</v>
      </c>
      <c r="H1774" s="211">
        <f>'고객관리 LIST'!K1773</f>
        <v>0</v>
      </c>
      <c r="I1774" s="211">
        <f>'고객관리 LIST'!L1773</f>
        <v>0</v>
      </c>
      <c r="J1774" s="211">
        <f>'고객관리 LIST'!M1773</f>
        <v>0</v>
      </c>
      <c r="K1774" s="211">
        <f>'고객관리 LIST'!N1773</f>
        <v>0</v>
      </c>
      <c r="L1774" s="221">
        <f>'고객관리 LIST'!O1773</f>
        <v>0</v>
      </c>
    </row>
    <row r="1775" spans="1:12" ht="20.100000000000001" hidden="1" customHeight="1" x14ac:dyDescent="0.3">
      <c r="A1775" s="82" t="b">
        <f t="shared" ca="1" si="27"/>
        <v>0</v>
      </c>
      <c r="B1775" s="211">
        <f>'고객관리 LIST'!J1774</f>
        <v>0</v>
      </c>
      <c r="C1775" s="211">
        <f>'고객관리 LIST'!B1774</f>
        <v>0</v>
      </c>
      <c r="D1775" s="211">
        <f>'고객관리 LIST'!C1774</f>
        <v>0</v>
      </c>
      <c r="E1775" s="212">
        <f>'고객관리 LIST'!D1774</f>
        <v>0</v>
      </c>
      <c r="F1775" s="213">
        <f>'고객관리 LIST'!E1774</f>
        <v>0</v>
      </c>
      <c r="G1775" s="211">
        <f>'고객관리 LIST'!H1774</f>
        <v>0</v>
      </c>
      <c r="H1775" s="211">
        <f>'고객관리 LIST'!K1774</f>
        <v>0</v>
      </c>
      <c r="I1775" s="211">
        <f>'고객관리 LIST'!L1774</f>
        <v>0</v>
      </c>
      <c r="J1775" s="211">
        <f>'고객관리 LIST'!M1774</f>
        <v>0</v>
      </c>
      <c r="K1775" s="211">
        <f>'고객관리 LIST'!N1774</f>
        <v>0</v>
      </c>
      <c r="L1775" s="221">
        <f>'고객관리 LIST'!O1774</f>
        <v>0</v>
      </c>
    </row>
    <row r="1776" spans="1:12" ht="20.100000000000001" hidden="1" customHeight="1" x14ac:dyDescent="0.3">
      <c r="A1776" s="82" t="b">
        <f t="shared" ca="1" si="27"/>
        <v>0</v>
      </c>
      <c r="B1776" s="211">
        <f>'고객관리 LIST'!J1775</f>
        <v>0</v>
      </c>
      <c r="C1776" s="211">
        <f>'고객관리 LIST'!B1775</f>
        <v>0</v>
      </c>
      <c r="D1776" s="211">
        <f>'고객관리 LIST'!C1775</f>
        <v>0</v>
      </c>
      <c r="E1776" s="212">
        <f>'고객관리 LIST'!D1775</f>
        <v>0</v>
      </c>
      <c r="F1776" s="213">
        <f>'고객관리 LIST'!E1775</f>
        <v>0</v>
      </c>
      <c r="G1776" s="211">
        <f>'고객관리 LIST'!H1775</f>
        <v>0</v>
      </c>
      <c r="H1776" s="211">
        <f>'고객관리 LIST'!K1775</f>
        <v>0</v>
      </c>
      <c r="I1776" s="211">
        <f>'고객관리 LIST'!L1775</f>
        <v>0</v>
      </c>
      <c r="J1776" s="211">
        <f>'고객관리 LIST'!M1775</f>
        <v>0</v>
      </c>
      <c r="K1776" s="211">
        <f>'고객관리 LIST'!N1775</f>
        <v>0</v>
      </c>
      <c r="L1776" s="221">
        <f>'고객관리 LIST'!O1775</f>
        <v>0</v>
      </c>
    </row>
    <row r="1777" spans="1:12" ht="20.100000000000001" hidden="1" customHeight="1" x14ac:dyDescent="0.3">
      <c r="A1777" s="82" t="b">
        <f t="shared" ca="1" si="27"/>
        <v>0</v>
      </c>
      <c r="B1777" s="211">
        <f>'고객관리 LIST'!J1776</f>
        <v>0</v>
      </c>
      <c r="C1777" s="211">
        <f>'고객관리 LIST'!B1776</f>
        <v>0</v>
      </c>
      <c r="D1777" s="211">
        <f>'고객관리 LIST'!C1776</f>
        <v>0</v>
      </c>
      <c r="E1777" s="212">
        <f>'고객관리 LIST'!D1776</f>
        <v>0</v>
      </c>
      <c r="F1777" s="213">
        <f>'고객관리 LIST'!E1776</f>
        <v>0</v>
      </c>
      <c r="G1777" s="211">
        <f>'고객관리 LIST'!H1776</f>
        <v>0</v>
      </c>
      <c r="H1777" s="211">
        <f>'고객관리 LIST'!K1776</f>
        <v>0</v>
      </c>
      <c r="I1777" s="211">
        <f>'고객관리 LIST'!L1776</f>
        <v>0</v>
      </c>
      <c r="J1777" s="211">
        <f>'고객관리 LIST'!M1776</f>
        <v>0</v>
      </c>
      <c r="K1777" s="211">
        <f>'고객관리 LIST'!N1776</f>
        <v>0</v>
      </c>
      <c r="L1777" s="221">
        <f>'고객관리 LIST'!O1776</f>
        <v>0</v>
      </c>
    </row>
    <row r="1778" spans="1:12" ht="20.100000000000001" hidden="1" customHeight="1" x14ac:dyDescent="0.3">
      <c r="A1778" s="82" t="b">
        <f t="shared" ca="1" si="27"/>
        <v>0</v>
      </c>
      <c r="B1778" s="211">
        <f>'고객관리 LIST'!J1777</f>
        <v>0</v>
      </c>
      <c r="C1778" s="211">
        <f>'고객관리 LIST'!B1777</f>
        <v>0</v>
      </c>
      <c r="D1778" s="211">
        <f>'고객관리 LIST'!C1777</f>
        <v>0</v>
      </c>
      <c r="E1778" s="212">
        <f>'고객관리 LIST'!D1777</f>
        <v>0</v>
      </c>
      <c r="F1778" s="213">
        <f>'고객관리 LIST'!E1777</f>
        <v>0</v>
      </c>
      <c r="G1778" s="211">
        <f>'고객관리 LIST'!H1777</f>
        <v>0</v>
      </c>
      <c r="H1778" s="211">
        <f>'고객관리 LIST'!K1777</f>
        <v>0</v>
      </c>
      <c r="I1778" s="211">
        <f>'고객관리 LIST'!L1777</f>
        <v>0</v>
      </c>
      <c r="J1778" s="211">
        <f>'고객관리 LIST'!M1777</f>
        <v>0</v>
      </c>
      <c r="K1778" s="211">
        <f>'고객관리 LIST'!N1777</f>
        <v>0</v>
      </c>
      <c r="L1778" s="221">
        <f>'고객관리 LIST'!O1777</f>
        <v>0</v>
      </c>
    </row>
    <row r="1779" spans="1:12" ht="20.100000000000001" hidden="1" customHeight="1" x14ac:dyDescent="0.3">
      <c r="A1779" s="82" t="b">
        <f t="shared" ca="1" si="27"/>
        <v>0</v>
      </c>
      <c r="B1779" s="211">
        <f>'고객관리 LIST'!J1778</f>
        <v>0</v>
      </c>
      <c r="C1779" s="211">
        <f>'고객관리 LIST'!B1778</f>
        <v>0</v>
      </c>
      <c r="D1779" s="211">
        <f>'고객관리 LIST'!C1778</f>
        <v>0</v>
      </c>
      <c r="E1779" s="212">
        <f>'고객관리 LIST'!D1778</f>
        <v>0</v>
      </c>
      <c r="F1779" s="213">
        <f>'고객관리 LIST'!E1778</f>
        <v>0</v>
      </c>
      <c r="G1779" s="211">
        <f>'고객관리 LIST'!H1778</f>
        <v>0</v>
      </c>
      <c r="H1779" s="211">
        <f>'고객관리 LIST'!K1778</f>
        <v>0</v>
      </c>
      <c r="I1779" s="211">
        <f>'고객관리 LIST'!L1778</f>
        <v>0</v>
      </c>
      <c r="J1779" s="211">
        <f>'고객관리 LIST'!M1778</f>
        <v>0</v>
      </c>
      <c r="K1779" s="211">
        <f>'고객관리 LIST'!N1778</f>
        <v>0</v>
      </c>
      <c r="L1779" s="221">
        <f>'고객관리 LIST'!O1778</f>
        <v>0</v>
      </c>
    </row>
    <row r="1780" spans="1:12" ht="20.100000000000001" hidden="1" customHeight="1" x14ac:dyDescent="0.3">
      <c r="A1780" s="82" t="b">
        <f t="shared" ca="1" si="27"/>
        <v>0</v>
      </c>
      <c r="B1780" s="211">
        <f>'고객관리 LIST'!J1779</f>
        <v>0</v>
      </c>
      <c r="C1780" s="211">
        <f>'고객관리 LIST'!B1779</f>
        <v>0</v>
      </c>
      <c r="D1780" s="211">
        <f>'고객관리 LIST'!C1779</f>
        <v>0</v>
      </c>
      <c r="E1780" s="212">
        <f>'고객관리 LIST'!D1779</f>
        <v>0</v>
      </c>
      <c r="F1780" s="213">
        <f>'고객관리 LIST'!E1779</f>
        <v>0</v>
      </c>
      <c r="G1780" s="211">
        <f>'고객관리 LIST'!H1779</f>
        <v>0</v>
      </c>
      <c r="H1780" s="211">
        <f>'고객관리 LIST'!K1779</f>
        <v>0</v>
      </c>
      <c r="I1780" s="211">
        <f>'고객관리 LIST'!L1779</f>
        <v>0</v>
      </c>
      <c r="J1780" s="211">
        <f>'고객관리 LIST'!M1779</f>
        <v>0</v>
      </c>
      <c r="K1780" s="211">
        <f>'고객관리 LIST'!N1779</f>
        <v>0</v>
      </c>
      <c r="L1780" s="221">
        <f>'고객관리 LIST'!O1779</f>
        <v>0</v>
      </c>
    </row>
    <row r="1781" spans="1:12" ht="20.100000000000001" hidden="1" customHeight="1" x14ac:dyDescent="0.3">
      <c r="A1781" s="82" t="b">
        <f t="shared" ca="1" si="27"/>
        <v>0</v>
      </c>
      <c r="B1781" s="211">
        <f>'고객관리 LIST'!J1780</f>
        <v>0</v>
      </c>
      <c r="C1781" s="211">
        <f>'고객관리 LIST'!B1780</f>
        <v>0</v>
      </c>
      <c r="D1781" s="211">
        <f>'고객관리 LIST'!C1780</f>
        <v>0</v>
      </c>
      <c r="E1781" s="212">
        <f>'고객관리 LIST'!D1780</f>
        <v>0</v>
      </c>
      <c r="F1781" s="213">
        <f>'고객관리 LIST'!E1780</f>
        <v>0</v>
      </c>
      <c r="G1781" s="211">
        <f>'고객관리 LIST'!H1780</f>
        <v>0</v>
      </c>
      <c r="H1781" s="211">
        <f>'고객관리 LIST'!K1780</f>
        <v>0</v>
      </c>
      <c r="I1781" s="211">
        <f>'고객관리 LIST'!L1780</f>
        <v>0</v>
      </c>
      <c r="J1781" s="211">
        <f>'고객관리 LIST'!M1780</f>
        <v>0</v>
      </c>
      <c r="K1781" s="211">
        <f>'고객관리 LIST'!N1780</f>
        <v>0</v>
      </c>
      <c r="L1781" s="221">
        <f>'고객관리 LIST'!O1780</f>
        <v>0</v>
      </c>
    </row>
    <row r="1782" spans="1:12" ht="20.100000000000001" hidden="1" customHeight="1" x14ac:dyDescent="0.3">
      <c r="A1782" s="82" t="b">
        <f t="shared" ca="1" si="27"/>
        <v>0</v>
      </c>
      <c r="B1782" s="211">
        <f>'고객관리 LIST'!J1781</f>
        <v>0</v>
      </c>
      <c r="C1782" s="211">
        <f>'고객관리 LIST'!B1781</f>
        <v>0</v>
      </c>
      <c r="D1782" s="211">
        <f>'고객관리 LIST'!C1781</f>
        <v>0</v>
      </c>
      <c r="E1782" s="212">
        <f>'고객관리 LIST'!D1781</f>
        <v>0</v>
      </c>
      <c r="F1782" s="213">
        <f>'고객관리 LIST'!E1781</f>
        <v>0</v>
      </c>
      <c r="G1782" s="211">
        <f>'고객관리 LIST'!H1781</f>
        <v>0</v>
      </c>
      <c r="H1782" s="211">
        <f>'고객관리 LIST'!K1781</f>
        <v>0</v>
      </c>
      <c r="I1782" s="211">
        <f>'고객관리 LIST'!L1781</f>
        <v>0</v>
      </c>
      <c r="J1782" s="211">
        <f>'고객관리 LIST'!M1781</f>
        <v>0</v>
      </c>
      <c r="K1782" s="211">
        <f>'고객관리 LIST'!N1781</f>
        <v>0</v>
      </c>
      <c r="L1782" s="221">
        <f>'고객관리 LIST'!O1781</f>
        <v>0</v>
      </c>
    </row>
    <row r="1783" spans="1:12" ht="20.100000000000001" hidden="1" customHeight="1" x14ac:dyDescent="0.3">
      <c r="A1783" s="82" t="b">
        <f t="shared" ca="1" si="27"/>
        <v>0</v>
      </c>
      <c r="B1783" s="211">
        <f>'고객관리 LIST'!J1782</f>
        <v>0</v>
      </c>
      <c r="C1783" s="211">
        <f>'고객관리 LIST'!B1782</f>
        <v>0</v>
      </c>
      <c r="D1783" s="211">
        <f>'고객관리 LIST'!C1782</f>
        <v>0</v>
      </c>
      <c r="E1783" s="212">
        <f>'고객관리 LIST'!D1782</f>
        <v>0</v>
      </c>
      <c r="F1783" s="213">
        <f>'고객관리 LIST'!E1782</f>
        <v>0</v>
      </c>
      <c r="G1783" s="211">
        <f>'고객관리 LIST'!H1782</f>
        <v>0</v>
      </c>
      <c r="H1783" s="211">
        <f>'고객관리 LIST'!K1782</f>
        <v>0</v>
      </c>
      <c r="I1783" s="211">
        <f>'고객관리 LIST'!L1782</f>
        <v>0</v>
      </c>
      <c r="J1783" s="211">
        <f>'고객관리 LIST'!M1782</f>
        <v>0</v>
      </c>
      <c r="K1783" s="211">
        <f>'고객관리 LIST'!N1782</f>
        <v>0</v>
      </c>
      <c r="L1783" s="221">
        <f>'고객관리 LIST'!O1782</f>
        <v>0</v>
      </c>
    </row>
    <row r="1784" spans="1:12" ht="20.100000000000001" hidden="1" customHeight="1" x14ac:dyDescent="0.3">
      <c r="A1784" s="82" t="b">
        <f t="shared" ca="1" si="27"/>
        <v>0</v>
      </c>
      <c r="B1784" s="211">
        <f>'고객관리 LIST'!J1783</f>
        <v>0</v>
      </c>
      <c r="C1784" s="211">
        <f>'고객관리 LIST'!B1783</f>
        <v>0</v>
      </c>
      <c r="D1784" s="211">
        <f>'고객관리 LIST'!C1783</f>
        <v>0</v>
      </c>
      <c r="E1784" s="212">
        <f>'고객관리 LIST'!D1783</f>
        <v>0</v>
      </c>
      <c r="F1784" s="213">
        <f>'고객관리 LIST'!E1783</f>
        <v>0</v>
      </c>
      <c r="G1784" s="211">
        <f>'고객관리 LIST'!H1783</f>
        <v>0</v>
      </c>
      <c r="H1784" s="211">
        <f>'고객관리 LIST'!K1783</f>
        <v>0</v>
      </c>
      <c r="I1784" s="211">
        <f>'고객관리 LIST'!L1783</f>
        <v>0</v>
      </c>
      <c r="J1784" s="211">
        <f>'고객관리 LIST'!M1783</f>
        <v>0</v>
      </c>
      <c r="K1784" s="211">
        <f>'고객관리 LIST'!N1783</f>
        <v>0</v>
      </c>
      <c r="L1784" s="221">
        <f>'고객관리 LIST'!O1783</f>
        <v>0</v>
      </c>
    </row>
    <row r="1785" spans="1:12" ht="20.100000000000001" hidden="1" customHeight="1" x14ac:dyDescent="0.3">
      <c r="A1785" s="82" t="b">
        <f t="shared" ca="1" si="27"/>
        <v>0</v>
      </c>
      <c r="B1785" s="211">
        <f>'고객관리 LIST'!J1784</f>
        <v>0</v>
      </c>
      <c r="C1785" s="211">
        <f>'고객관리 LIST'!B1784</f>
        <v>0</v>
      </c>
      <c r="D1785" s="211">
        <f>'고객관리 LIST'!C1784</f>
        <v>0</v>
      </c>
      <c r="E1785" s="212">
        <f>'고객관리 LIST'!D1784</f>
        <v>0</v>
      </c>
      <c r="F1785" s="213">
        <f>'고객관리 LIST'!E1784</f>
        <v>0</v>
      </c>
      <c r="G1785" s="211">
        <f>'고객관리 LIST'!H1784</f>
        <v>0</v>
      </c>
      <c r="H1785" s="211">
        <f>'고객관리 LIST'!K1784</f>
        <v>0</v>
      </c>
      <c r="I1785" s="211">
        <f>'고객관리 LIST'!L1784</f>
        <v>0</v>
      </c>
      <c r="J1785" s="211">
        <f>'고객관리 LIST'!M1784</f>
        <v>0</v>
      </c>
      <c r="K1785" s="211">
        <f>'고객관리 LIST'!N1784</f>
        <v>0</v>
      </c>
      <c r="L1785" s="221">
        <f>'고객관리 LIST'!O1784</f>
        <v>0</v>
      </c>
    </row>
    <row r="1786" spans="1:12" ht="20.100000000000001" hidden="1" customHeight="1" x14ac:dyDescent="0.3">
      <c r="A1786" s="82" t="b">
        <f t="shared" ca="1" si="27"/>
        <v>0</v>
      </c>
      <c r="B1786" s="211">
        <f>'고객관리 LIST'!J1785</f>
        <v>0</v>
      </c>
      <c r="C1786" s="211">
        <f>'고객관리 LIST'!B1785</f>
        <v>0</v>
      </c>
      <c r="D1786" s="211">
        <f>'고객관리 LIST'!C1785</f>
        <v>0</v>
      </c>
      <c r="E1786" s="212">
        <f>'고객관리 LIST'!D1785</f>
        <v>0</v>
      </c>
      <c r="F1786" s="213">
        <f>'고객관리 LIST'!E1785</f>
        <v>0</v>
      </c>
      <c r="G1786" s="211">
        <f>'고객관리 LIST'!H1785</f>
        <v>0</v>
      </c>
      <c r="H1786" s="211">
        <f>'고객관리 LIST'!K1785</f>
        <v>0</v>
      </c>
      <c r="I1786" s="211">
        <f>'고객관리 LIST'!L1785</f>
        <v>0</v>
      </c>
      <c r="J1786" s="211">
        <f>'고객관리 LIST'!M1785</f>
        <v>0</v>
      </c>
      <c r="K1786" s="211">
        <f>'고객관리 LIST'!N1785</f>
        <v>0</v>
      </c>
      <c r="L1786" s="221">
        <f>'고객관리 LIST'!O1785</f>
        <v>0</v>
      </c>
    </row>
    <row r="1787" spans="1:12" ht="20.100000000000001" hidden="1" customHeight="1" x14ac:dyDescent="0.3">
      <c r="A1787" s="82" t="b">
        <f t="shared" ca="1" si="27"/>
        <v>0</v>
      </c>
      <c r="B1787" s="211">
        <f>'고객관리 LIST'!J1786</f>
        <v>0</v>
      </c>
      <c r="C1787" s="211">
        <f>'고객관리 LIST'!B1786</f>
        <v>0</v>
      </c>
      <c r="D1787" s="211">
        <f>'고객관리 LIST'!C1786</f>
        <v>0</v>
      </c>
      <c r="E1787" s="212">
        <f>'고객관리 LIST'!D1786</f>
        <v>0</v>
      </c>
      <c r="F1787" s="213">
        <f>'고객관리 LIST'!E1786</f>
        <v>0</v>
      </c>
      <c r="G1787" s="211">
        <f>'고객관리 LIST'!H1786</f>
        <v>0</v>
      </c>
      <c r="H1787" s="211">
        <f>'고객관리 LIST'!K1786</f>
        <v>0</v>
      </c>
      <c r="I1787" s="211">
        <f>'고객관리 LIST'!L1786</f>
        <v>0</v>
      </c>
      <c r="J1787" s="211">
        <f>'고객관리 LIST'!M1786</f>
        <v>0</v>
      </c>
      <c r="K1787" s="211">
        <f>'고객관리 LIST'!N1786</f>
        <v>0</v>
      </c>
      <c r="L1787" s="221">
        <f>'고객관리 LIST'!O1786</f>
        <v>0</v>
      </c>
    </row>
    <row r="1788" spans="1:12" ht="20.100000000000001" hidden="1" customHeight="1" x14ac:dyDescent="0.3">
      <c r="A1788" s="82" t="b">
        <f t="shared" ca="1" si="27"/>
        <v>0</v>
      </c>
      <c r="B1788" s="211">
        <f>'고객관리 LIST'!J1787</f>
        <v>0</v>
      </c>
      <c r="C1788" s="211">
        <f>'고객관리 LIST'!B1787</f>
        <v>0</v>
      </c>
      <c r="D1788" s="211">
        <f>'고객관리 LIST'!C1787</f>
        <v>0</v>
      </c>
      <c r="E1788" s="212">
        <f>'고객관리 LIST'!D1787</f>
        <v>0</v>
      </c>
      <c r="F1788" s="213">
        <f>'고객관리 LIST'!E1787</f>
        <v>0</v>
      </c>
      <c r="G1788" s="211">
        <f>'고객관리 LIST'!H1787</f>
        <v>0</v>
      </c>
      <c r="H1788" s="211">
        <f>'고객관리 LIST'!K1787</f>
        <v>0</v>
      </c>
      <c r="I1788" s="211">
        <f>'고객관리 LIST'!L1787</f>
        <v>0</v>
      </c>
      <c r="J1788" s="211">
        <f>'고객관리 LIST'!M1787</f>
        <v>0</v>
      </c>
      <c r="K1788" s="211">
        <f>'고객관리 LIST'!N1787</f>
        <v>0</v>
      </c>
      <c r="L1788" s="221">
        <f>'고객관리 LIST'!O1787</f>
        <v>0</v>
      </c>
    </row>
    <row r="1789" spans="1:12" ht="20.100000000000001" hidden="1" customHeight="1" x14ac:dyDescent="0.3">
      <c r="A1789" s="82" t="b">
        <f t="shared" ca="1" si="27"/>
        <v>0</v>
      </c>
      <c r="B1789" s="211">
        <f>'고객관리 LIST'!J1788</f>
        <v>0</v>
      </c>
      <c r="C1789" s="211">
        <f>'고객관리 LIST'!B1788</f>
        <v>0</v>
      </c>
      <c r="D1789" s="211">
        <f>'고객관리 LIST'!C1788</f>
        <v>0</v>
      </c>
      <c r="E1789" s="212">
        <f>'고객관리 LIST'!D1788</f>
        <v>0</v>
      </c>
      <c r="F1789" s="213">
        <f>'고객관리 LIST'!E1788</f>
        <v>0</v>
      </c>
      <c r="G1789" s="211">
        <f>'고객관리 LIST'!H1788</f>
        <v>0</v>
      </c>
      <c r="H1789" s="211">
        <f>'고객관리 LIST'!K1788</f>
        <v>0</v>
      </c>
      <c r="I1789" s="211">
        <f>'고객관리 LIST'!L1788</f>
        <v>0</v>
      </c>
      <c r="J1789" s="211">
        <f>'고객관리 LIST'!M1788</f>
        <v>0</v>
      </c>
      <c r="K1789" s="211">
        <f>'고객관리 LIST'!N1788</f>
        <v>0</v>
      </c>
      <c r="L1789" s="221">
        <f>'고객관리 LIST'!O1788</f>
        <v>0</v>
      </c>
    </row>
    <row r="1790" spans="1:12" ht="20.100000000000001" hidden="1" customHeight="1" x14ac:dyDescent="0.3">
      <c r="A1790" s="82" t="b">
        <f t="shared" ca="1" si="27"/>
        <v>0</v>
      </c>
      <c r="B1790" s="211">
        <f>'고객관리 LIST'!J1789</f>
        <v>0</v>
      </c>
      <c r="C1790" s="211">
        <f>'고객관리 LIST'!B1789</f>
        <v>0</v>
      </c>
      <c r="D1790" s="211">
        <f>'고객관리 LIST'!C1789</f>
        <v>0</v>
      </c>
      <c r="E1790" s="212">
        <f>'고객관리 LIST'!D1789</f>
        <v>0</v>
      </c>
      <c r="F1790" s="213">
        <f>'고객관리 LIST'!E1789</f>
        <v>0</v>
      </c>
      <c r="G1790" s="211">
        <f>'고객관리 LIST'!H1789</f>
        <v>0</v>
      </c>
      <c r="H1790" s="211">
        <f>'고객관리 LIST'!K1789</f>
        <v>0</v>
      </c>
      <c r="I1790" s="211">
        <f>'고객관리 LIST'!L1789</f>
        <v>0</v>
      </c>
      <c r="J1790" s="211">
        <f>'고객관리 LIST'!M1789</f>
        <v>0</v>
      </c>
      <c r="K1790" s="211">
        <f>'고객관리 LIST'!N1789</f>
        <v>0</v>
      </c>
      <c r="L1790" s="221">
        <f>'고객관리 LIST'!O1789</f>
        <v>0</v>
      </c>
    </row>
    <row r="1791" spans="1:12" ht="20.100000000000001" hidden="1" customHeight="1" x14ac:dyDescent="0.3">
      <c r="A1791" s="82" t="b">
        <f t="shared" ca="1" si="27"/>
        <v>0</v>
      </c>
      <c r="B1791" s="211">
        <f>'고객관리 LIST'!J1790</f>
        <v>0</v>
      </c>
      <c r="C1791" s="211">
        <f>'고객관리 LIST'!B1790</f>
        <v>0</v>
      </c>
      <c r="D1791" s="211">
        <f>'고객관리 LIST'!C1790</f>
        <v>0</v>
      </c>
      <c r="E1791" s="212">
        <f>'고객관리 LIST'!D1790</f>
        <v>0</v>
      </c>
      <c r="F1791" s="213">
        <f>'고객관리 LIST'!E1790</f>
        <v>0</v>
      </c>
      <c r="G1791" s="211">
        <f>'고객관리 LIST'!H1790</f>
        <v>0</v>
      </c>
      <c r="H1791" s="211">
        <f>'고객관리 LIST'!K1790</f>
        <v>0</v>
      </c>
      <c r="I1791" s="211">
        <f>'고객관리 LIST'!L1790</f>
        <v>0</v>
      </c>
      <c r="J1791" s="211">
        <f>'고객관리 LIST'!M1790</f>
        <v>0</v>
      </c>
      <c r="K1791" s="211">
        <f>'고객관리 LIST'!N1790</f>
        <v>0</v>
      </c>
      <c r="L1791" s="221">
        <f>'고객관리 LIST'!O1790</f>
        <v>0</v>
      </c>
    </row>
    <row r="1792" spans="1:12" ht="20.100000000000001" hidden="1" customHeight="1" x14ac:dyDescent="0.3">
      <c r="A1792" s="82" t="b">
        <f t="shared" ca="1" si="27"/>
        <v>0</v>
      </c>
      <c r="B1792" s="211">
        <f>'고객관리 LIST'!J1791</f>
        <v>0</v>
      </c>
      <c r="C1792" s="211">
        <f>'고객관리 LIST'!B1791</f>
        <v>0</v>
      </c>
      <c r="D1792" s="211">
        <f>'고객관리 LIST'!C1791</f>
        <v>0</v>
      </c>
      <c r="E1792" s="212">
        <f>'고객관리 LIST'!D1791</f>
        <v>0</v>
      </c>
      <c r="F1792" s="213">
        <f>'고객관리 LIST'!E1791</f>
        <v>0</v>
      </c>
      <c r="G1792" s="211">
        <f>'고객관리 LIST'!H1791</f>
        <v>0</v>
      </c>
      <c r="H1792" s="211">
        <f>'고객관리 LIST'!K1791</f>
        <v>0</v>
      </c>
      <c r="I1792" s="211">
        <f>'고객관리 LIST'!L1791</f>
        <v>0</v>
      </c>
      <c r="J1792" s="211">
        <f>'고객관리 LIST'!M1791</f>
        <v>0</v>
      </c>
      <c r="K1792" s="211">
        <f>'고객관리 LIST'!N1791</f>
        <v>0</v>
      </c>
      <c r="L1792" s="221">
        <f>'고객관리 LIST'!O1791</f>
        <v>0</v>
      </c>
    </row>
    <row r="1793" spans="1:12" ht="20.100000000000001" hidden="1" customHeight="1" x14ac:dyDescent="0.3">
      <c r="A1793" s="82" t="b">
        <f t="shared" ca="1" si="27"/>
        <v>0</v>
      </c>
      <c r="B1793" s="211">
        <f>'고객관리 LIST'!J1792</f>
        <v>0</v>
      </c>
      <c r="C1793" s="211">
        <f>'고객관리 LIST'!B1792</f>
        <v>0</v>
      </c>
      <c r="D1793" s="211">
        <f>'고객관리 LIST'!C1792</f>
        <v>0</v>
      </c>
      <c r="E1793" s="212">
        <f>'고객관리 LIST'!D1792</f>
        <v>0</v>
      </c>
      <c r="F1793" s="213">
        <f>'고객관리 LIST'!E1792</f>
        <v>0</v>
      </c>
      <c r="G1793" s="211">
        <f>'고객관리 LIST'!H1792</f>
        <v>0</v>
      </c>
      <c r="H1793" s="211">
        <f>'고객관리 LIST'!K1792</f>
        <v>0</v>
      </c>
      <c r="I1793" s="211">
        <f>'고객관리 LIST'!L1792</f>
        <v>0</v>
      </c>
      <c r="J1793" s="211">
        <f>'고객관리 LIST'!M1792</f>
        <v>0</v>
      </c>
      <c r="K1793" s="211">
        <f>'고객관리 LIST'!N1792</f>
        <v>0</v>
      </c>
      <c r="L1793" s="221">
        <f>'고객관리 LIST'!O1792</f>
        <v>0</v>
      </c>
    </row>
    <row r="1794" spans="1:12" ht="20.100000000000001" hidden="1" customHeight="1" x14ac:dyDescent="0.3">
      <c r="A1794" s="82" t="b">
        <f t="shared" ca="1" si="27"/>
        <v>0</v>
      </c>
      <c r="B1794" s="211">
        <f>'고객관리 LIST'!J1793</f>
        <v>0</v>
      </c>
      <c r="C1794" s="211">
        <f>'고객관리 LIST'!B1793</f>
        <v>0</v>
      </c>
      <c r="D1794" s="211">
        <f>'고객관리 LIST'!C1793</f>
        <v>0</v>
      </c>
      <c r="E1794" s="212">
        <f>'고객관리 LIST'!D1793</f>
        <v>0</v>
      </c>
      <c r="F1794" s="213">
        <f>'고객관리 LIST'!E1793</f>
        <v>0</v>
      </c>
      <c r="G1794" s="211">
        <f>'고객관리 LIST'!H1793</f>
        <v>0</v>
      </c>
      <c r="H1794" s="211">
        <f>'고객관리 LIST'!K1793</f>
        <v>0</v>
      </c>
      <c r="I1794" s="211">
        <f>'고객관리 LIST'!L1793</f>
        <v>0</v>
      </c>
      <c r="J1794" s="211">
        <f>'고객관리 LIST'!M1793</f>
        <v>0</v>
      </c>
      <c r="K1794" s="211">
        <f>'고객관리 LIST'!N1793</f>
        <v>0</v>
      </c>
      <c r="L1794" s="221">
        <f>'고객관리 LIST'!O1793</f>
        <v>0</v>
      </c>
    </row>
    <row r="1795" spans="1:12" ht="20.100000000000001" hidden="1" customHeight="1" x14ac:dyDescent="0.3">
      <c r="A1795" s="82" t="b">
        <f t="shared" ca="1" si="27"/>
        <v>0</v>
      </c>
      <c r="B1795" s="211">
        <f>'고객관리 LIST'!J1794</f>
        <v>0</v>
      </c>
      <c r="C1795" s="211">
        <f>'고객관리 LIST'!B1794</f>
        <v>0</v>
      </c>
      <c r="D1795" s="211">
        <f>'고객관리 LIST'!C1794</f>
        <v>0</v>
      </c>
      <c r="E1795" s="212">
        <f>'고객관리 LIST'!D1794</f>
        <v>0</v>
      </c>
      <c r="F1795" s="213">
        <f>'고객관리 LIST'!E1794</f>
        <v>0</v>
      </c>
      <c r="G1795" s="211">
        <f>'고객관리 LIST'!H1794</f>
        <v>0</v>
      </c>
      <c r="H1795" s="211">
        <f>'고객관리 LIST'!K1794</f>
        <v>0</v>
      </c>
      <c r="I1795" s="211">
        <f>'고객관리 LIST'!L1794</f>
        <v>0</v>
      </c>
      <c r="J1795" s="211">
        <f>'고객관리 LIST'!M1794</f>
        <v>0</v>
      </c>
      <c r="K1795" s="211">
        <f>'고객관리 LIST'!N1794</f>
        <v>0</v>
      </c>
      <c r="L1795" s="221">
        <f>'고객관리 LIST'!O1794</f>
        <v>0</v>
      </c>
    </row>
    <row r="1796" spans="1:12" ht="20.100000000000001" hidden="1" customHeight="1" x14ac:dyDescent="0.3">
      <c r="A1796" s="82" t="b">
        <f t="shared" ca="1" si="27"/>
        <v>0</v>
      </c>
      <c r="B1796" s="211">
        <f>'고객관리 LIST'!J1795</f>
        <v>0</v>
      </c>
      <c r="C1796" s="211">
        <f>'고객관리 LIST'!B1795</f>
        <v>0</v>
      </c>
      <c r="D1796" s="211">
        <f>'고객관리 LIST'!C1795</f>
        <v>0</v>
      </c>
      <c r="E1796" s="212">
        <f>'고객관리 LIST'!D1795</f>
        <v>0</v>
      </c>
      <c r="F1796" s="213">
        <f>'고객관리 LIST'!E1795</f>
        <v>0</v>
      </c>
      <c r="G1796" s="211">
        <f>'고객관리 LIST'!H1795</f>
        <v>0</v>
      </c>
      <c r="H1796" s="211">
        <f>'고객관리 LIST'!K1795</f>
        <v>0</v>
      </c>
      <c r="I1796" s="211">
        <f>'고객관리 LIST'!L1795</f>
        <v>0</v>
      </c>
      <c r="J1796" s="211">
        <f>'고객관리 LIST'!M1795</f>
        <v>0</v>
      </c>
      <c r="K1796" s="211">
        <f>'고객관리 LIST'!N1795</f>
        <v>0</v>
      </c>
      <c r="L1796" s="221">
        <f>'고객관리 LIST'!O1795</f>
        <v>0</v>
      </c>
    </row>
    <row r="1797" spans="1:12" ht="20.100000000000001" hidden="1" customHeight="1" x14ac:dyDescent="0.3">
      <c r="A1797" s="82" t="b">
        <f t="shared" ca="1" si="27"/>
        <v>0</v>
      </c>
      <c r="B1797" s="211">
        <f>'고객관리 LIST'!J1796</f>
        <v>0</v>
      </c>
      <c r="C1797" s="211">
        <f>'고객관리 LIST'!B1796</f>
        <v>0</v>
      </c>
      <c r="D1797" s="211">
        <f>'고객관리 LIST'!C1796</f>
        <v>0</v>
      </c>
      <c r="E1797" s="212">
        <f>'고객관리 LIST'!D1796</f>
        <v>0</v>
      </c>
      <c r="F1797" s="213">
        <f>'고객관리 LIST'!E1796</f>
        <v>0</v>
      </c>
      <c r="G1797" s="211">
        <f>'고객관리 LIST'!H1796</f>
        <v>0</v>
      </c>
      <c r="H1797" s="211">
        <f>'고객관리 LIST'!K1796</f>
        <v>0</v>
      </c>
      <c r="I1797" s="211">
        <f>'고객관리 LIST'!L1796</f>
        <v>0</v>
      </c>
      <c r="J1797" s="211">
        <f>'고객관리 LIST'!M1796</f>
        <v>0</v>
      </c>
      <c r="K1797" s="211">
        <f>'고객관리 LIST'!N1796</f>
        <v>0</v>
      </c>
      <c r="L1797" s="221">
        <f>'고객관리 LIST'!O1796</f>
        <v>0</v>
      </c>
    </row>
    <row r="1798" spans="1:12" ht="20.100000000000001" hidden="1" customHeight="1" x14ac:dyDescent="0.3">
      <c r="A1798" s="82" t="b">
        <f t="shared" ca="1" si="27"/>
        <v>0</v>
      </c>
      <c r="B1798" s="211">
        <f>'고객관리 LIST'!J1797</f>
        <v>0</v>
      </c>
      <c r="C1798" s="211">
        <f>'고객관리 LIST'!B1797</f>
        <v>0</v>
      </c>
      <c r="D1798" s="211">
        <f>'고객관리 LIST'!C1797</f>
        <v>0</v>
      </c>
      <c r="E1798" s="212">
        <f>'고객관리 LIST'!D1797</f>
        <v>0</v>
      </c>
      <c r="F1798" s="213">
        <f>'고객관리 LIST'!E1797</f>
        <v>0</v>
      </c>
      <c r="G1798" s="211">
        <f>'고객관리 LIST'!H1797</f>
        <v>0</v>
      </c>
      <c r="H1798" s="211">
        <f>'고객관리 LIST'!K1797</f>
        <v>0</v>
      </c>
      <c r="I1798" s="211">
        <f>'고객관리 LIST'!L1797</f>
        <v>0</v>
      </c>
      <c r="J1798" s="211">
        <f>'고객관리 LIST'!M1797</f>
        <v>0</v>
      </c>
      <c r="K1798" s="211">
        <f>'고객관리 LIST'!N1797</f>
        <v>0</v>
      </c>
      <c r="L1798" s="221">
        <f>'고객관리 LIST'!O1797</f>
        <v>0</v>
      </c>
    </row>
    <row r="1799" spans="1:12" ht="20.100000000000001" hidden="1" customHeight="1" x14ac:dyDescent="0.3">
      <c r="A1799" s="82" t="b">
        <f t="shared" ref="A1799:A1862" ca="1" si="28">B1799=$G$1</f>
        <v>0</v>
      </c>
      <c r="B1799" s="211">
        <f>'고객관리 LIST'!J1798</f>
        <v>0</v>
      </c>
      <c r="C1799" s="211">
        <f>'고객관리 LIST'!B1798</f>
        <v>0</v>
      </c>
      <c r="D1799" s="211">
        <f>'고객관리 LIST'!C1798</f>
        <v>0</v>
      </c>
      <c r="E1799" s="212">
        <f>'고객관리 LIST'!D1798</f>
        <v>0</v>
      </c>
      <c r="F1799" s="213">
        <f>'고객관리 LIST'!E1798</f>
        <v>0</v>
      </c>
      <c r="G1799" s="211">
        <f>'고객관리 LIST'!H1798</f>
        <v>0</v>
      </c>
      <c r="H1799" s="211">
        <f>'고객관리 LIST'!K1798</f>
        <v>0</v>
      </c>
      <c r="I1799" s="211">
        <f>'고객관리 LIST'!L1798</f>
        <v>0</v>
      </c>
      <c r="J1799" s="211">
        <f>'고객관리 LIST'!M1798</f>
        <v>0</v>
      </c>
      <c r="K1799" s="211">
        <f>'고객관리 LIST'!N1798</f>
        <v>0</v>
      </c>
      <c r="L1799" s="221">
        <f>'고객관리 LIST'!O1798</f>
        <v>0</v>
      </c>
    </row>
    <row r="1800" spans="1:12" ht="20.100000000000001" hidden="1" customHeight="1" x14ac:dyDescent="0.3">
      <c r="A1800" s="82" t="b">
        <f t="shared" ca="1" si="28"/>
        <v>0</v>
      </c>
      <c r="B1800" s="211">
        <f>'고객관리 LIST'!J1799</f>
        <v>0</v>
      </c>
      <c r="C1800" s="211">
        <f>'고객관리 LIST'!B1799</f>
        <v>0</v>
      </c>
      <c r="D1800" s="211">
        <f>'고객관리 LIST'!C1799</f>
        <v>0</v>
      </c>
      <c r="E1800" s="212">
        <f>'고객관리 LIST'!D1799</f>
        <v>0</v>
      </c>
      <c r="F1800" s="213">
        <f>'고객관리 LIST'!E1799</f>
        <v>0</v>
      </c>
      <c r="G1800" s="211">
        <f>'고객관리 LIST'!H1799</f>
        <v>0</v>
      </c>
      <c r="H1800" s="211">
        <f>'고객관리 LIST'!K1799</f>
        <v>0</v>
      </c>
      <c r="I1800" s="211">
        <f>'고객관리 LIST'!L1799</f>
        <v>0</v>
      </c>
      <c r="J1800" s="211">
        <f>'고객관리 LIST'!M1799</f>
        <v>0</v>
      </c>
      <c r="K1800" s="211">
        <f>'고객관리 LIST'!N1799</f>
        <v>0</v>
      </c>
      <c r="L1800" s="221">
        <f>'고객관리 LIST'!O1799</f>
        <v>0</v>
      </c>
    </row>
    <row r="1801" spans="1:12" ht="20.100000000000001" hidden="1" customHeight="1" x14ac:dyDescent="0.3">
      <c r="A1801" s="82" t="b">
        <f t="shared" ca="1" si="28"/>
        <v>0</v>
      </c>
      <c r="B1801" s="211">
        <f>'고객관리 LIST'!J1800</f>
        <v>0</v>
      </c>
      <c r="C1801" s="211">
        <f>'고객관리 LIST'!B1800</f>
        <v>0</v>
      </c>
      <c r="D1801" s="211">
        <f>'고객관리 LIST'!C1800</f>
        <v>0</v>
      </c>
      <c r="E1801" s="212">
        <f>'고객관리 LIST'!D1800</f>
        <v>0</v>
      </c>
      <c r="F1801" s="213">
        <f>'고객관리 LIST'!E1800</f>
        <v>0</v>
      </c>
      <c r="G1801" s="211">
        <f>'고객관리 LIST'!H1800</f>
        <v>0</v>
      </c>
      <c r="H1801" s="211">
        <f>'고객관리 LIST'!K1800</f>
        <v>0</v>
      </c>
      <c r="I1801" s="211">
        <f>'고객관리 LIST'!L1800</f>
        <v>0</v>
      </c>
      <c r="J1801" s="211">
        <f>'고객관리 LIST'!M1800</f>
        <v>0</v>
      </c>
      <c r="K1801" s="211">
        <f>'고객관리 LIST'!N1800</f>
        <v>0</v>
      </c>
      <c r="L1801" s="221">
        <f>'고객관리 LIST'!O1800</f>
        <v>0</v>
      </c>
    </row>
    <row r="1802" spans="1:12" ht="20.100000000000001" hidden="1" customHeight="1" x14ac:dyDescent="0.3">
      <c r="A1802" s="82" t="b">
        <f t="shared" ca="1" si="28"/>
        <v>0</v>
      </c>
      <c r="B1802" s="211">
        <f>'고객관리 LIST'!J1801</f>
        <v>0</v>
      </c>
      <c r="C1802" s="211">
        <f>'고객관리 LIST'!B1801</f>
        <v>0</v>
      </c>
      <c r="D1802" s="211">
        <f>'고객관리 LIST'!C1801</f>
        <v>0</v>
      </c>
      <c r="E1802" s="212">
        <f>'고객관리 LIST'!D1801</f>
        <v>0</v>
      </c>
      <c r="F1802" s="213">
        <f>'고객관리 LIST'!E1801</f>
        <v>0</v>
      </c>
      <c r="G1802" s="211">
        <f>'고객관리 LIST'!H1801</f>
        <v>0</v>
      </c>
      <c r="H1802" s="211">
        <f>'고객관리 LIST'!K1801</f>
        <v>0</v>
      </c>
      <c r="I1802" s="211">
        <f>'고객관리 LIST'!L1801</f>
        <v>0</v>
      </c>
      <c r="J1802" s="211">
        <f>'고객관리 LIST'!M1801</f>
        <v>0</v>
      </c>
      <c r="K1802" s="211">
        <f>'고객관리 LIST'!N1801</f>
        <v>0</v>
      </c>
      <c r="L1802" s="221">
        <f>'고객관리 LIST'!O1801</f>
        <v>0</v>
      </c>
    </row>
    <row r="1803" spans="1:12" ht="20.100000000000001" hidden="1" customHeight="1" x14ac:dyDescent="0.3">
      <c r="A1803" s="82" t="b">
        <f t="shared" ca="1" si="28"/>
        <v>0</v>
      </c>
      <c r="B1803" s="211">
        <f>'고객관리 LIST'!J1802</f>
        <v>0</v>
      </c>
      <c r="C1803" s="211">
        <f>'고객관리 LIST'!B1802</f>
        <v>0</v>
      </c>
      <c r="D1803" s="211">
        <f>'고객관리 LIST'!C1802</f>
        <v>0</v>
      </c>
      <c r="E1803" s="212">
        <f>'고객관리 LIST'!D1802</f>
        <v>0</v>
      </c>
      <c r="F1803" s="213">
        <f>'고객관리 LIST'!E1802</f>
        <v>0</v>
      </c>
      <c r="G1803" s="211">
        <f>'고객관리 LIST'!H1802</f>
        <v>0</v>
      </c>
      <c r="H1803" s="211">
        <f>'고객관리 LIST'!K1802</f>
        <v>0</v>
      </c>
      <c r="I1803" s="211">
        <f>'고객관리 LIST'!L1802</f>
        <v>0</v>
      </c>
      <c r="J1803" s="211">
        <f>'고객관리 LIST'!M1802</f>
        <v>0</v>
      </c>
      <c r="K1803" s="211">
        <f>'고객관리 LIST'!N1802</f>
        <v>0</v>
      </c>
      <c r="L1803" s="221">
        <f>'고객관리 LIST'!O1802</f>
        <v>0</v>
      </c>
    </row>
    <row r="1804" spans="1:12" ht="20.100000000000001" hidden="1" customHeight="1" x14ac:dyDescent="0.3">
      <c r="A1804" s="82" t="b">
        <f t="shared" ca="1" si="28"/>
        <v>0</v>
      </c>
      <c r="B1804" s="211">
        <f>'고객관리 LIST'!J1803</f>
        <v>0</v>
      </c>
      <c r="C1804" s="211">
        <f>'고객관리 LIST'!B1803</f>
        <v>0</v>
      </c>
      <c r="D1804" s="211">
        <f>'고객관리 LIST'!C1803</f>
        <v>0</v>
      </c>
      <c r="E1804" s="212">
        <f>'고객관리 LIST'!D1803</f>
        <v>0</v>
      </c>
      <c r="F1804" s="213">
        <f>'고객관리 LIST'!E1803</f>
        <v>0</v>
      </c>
      <c r="G1804" s="211">
        <f>'고객관리 LIST'!H1803</f>
        <v>0</v>
      </c>
      <c r="H1804" s="211">
        <f>'고객관리 LIST'!K1803</f>
        <v>0</v>
      </c>
      <c r="I1804" s="211">
        <f>'고객관리 LIST'!L1803</f>
        <v>0</v>
      </c>
      <c r="J1804" s="211">
        <f>'고객관리 LIST'!M1803</f>
        <v>0</v>
      </c>
      <c r="K1804" s="211">
        <f>'고객관리 LIST'!N1803</f>
        <v>0</v>
      </c>
      <c r="L1804" s="221">
        <f>'고객관리 LIST'!O1803</f>
        <v>0</v>
      </c>
    </row>
    <row r="1805" spans="1:12" ht="20.100000000000001" hidden="1" customHeight="1" x14ac:dyDescent="0.3">
      <c r="A1805" s="82" t="b">
        <f t="shared" ca="1" si="28"/>
        <v>0</v>
      </c>
      <c r="B1805" s="211">
        <f>'고객관리 LIST'!J1804</f>
        <v>0</v>
      </c>
      <c r="C1805" s="211">
        <f>'고객관리 LIST'!B1804</f>
        <v>0</v>
      </c>
      <c r="D1805" s="211">
        <f>'고객관리 LIST'!C1804</f>
        <v>0</v>
      </c>
      <c r="E1805" s="212">
        <f>'고객관리 LIST'!D1804</f>
        <v>0</v>
      </c>
      <c r="F1805" s="213">
        <f>'고객관리 LIST'!E1804</f>
        <v>0</v>
      </c>
      <c r="G1805" s="211">
        <f>'고객관리 LIST'!H1804</f>
        <v>0</v>
      </c>
      <c r="H1805" s="211">
        <f>'고객관리 LIST'!K1804</f>
        <v>0</v>
      </c>
      <c r="I1805" s="211">
        <f>'고객관리 LIST'!L1804</f>
        <v>0</v>
      </c>
      <c r="J1805" s="211">
        <f>'고객관리 LIST'!M1804</f>
        <v>0</v>
      </c>
      <c r="K1805" s="211">
        <f>'고객관리 LIST'!N1804</f>
        <v>0</v>
      </c>
      <c r="L1805" s="221">
        <f>'고객관리 LIST'!O1804</f>
        <v>0</v>
      </c>
    </row>
    <row r="1806" spans="1:12" ht="20.100000000000001" hidden="1" customHeight="1" x14ac:dyDescent="0.3">
      <c r="A1806" s="82" t="b">
        <f t="shared" ca="1" si="28"/>
        <v>0</v>
      </c>
      <c r="B1806" s="211">
        <f>'고객관리 LIST'!J1805</f>
        <v>0</v>
      </c>
      <c r="C1806" s="211">
        <f>'고객관리 LIST'!B1805</f>
        <v>0</v>
      </c>
      <c r="D1806" s="211">
        <f>'고객관리 LIST'!C1805</f>
        <v>0</v>
      </c>
      <c r="E1806" s="212">
        <f>'고객관리 LIST'!D1805</f>
        <v>0</v>
      </c>
      <c r="F1806" s="213">
        <f>'고객관리 LIST'!E1805</f>
        <v>0</v>
      </c>
      <c r="G1806" s="211">
        <f>'고객관리 LIST'!H1805</f>
        <v>0</v>
      </c>
      <c r="H1806" s="211">
        <f>'고객관리 LIST'!K1805</f>
        <v>0</v>
      </c>
      <c r="I1806" s="211">
        <f>'고객관리 LIST'!L1805</f>
        <v>0</v>
      </c>
      <c r="J1806" s="211">
        <f>'고객관리 LIST'!M1805</f>
        <v>0</v>
      </c>
      <c r="K1806" s="211">
        <f>'고객관리 LIST'!N1805</f>
        <v>0</v>
      </c>
      <c r="L1806" s="221">
        <f>'고객관리 LIST'!O1805</f>
        <v>0</v>
      </c>
    </row>
    <row r="1807" spans="1:12" ht="20.100000000000001" hidden="1" customHeight="1" x14ac:dyDescent="0.3">
      <c r="A1807" s="82" t="b">
        <f t="shared" ca="1" si="28"/>
        <v>0</v>
      </c>
      <c r="B1807" s="211">
        <f>'고객관리 LIST'!J1806</f>
        <v>0</v>
      </c>
      <c r="C1807" s="211">
        <f>'고객관리 LIST'!B1806</f>
        <v>0</v>
      </c>
      <c r="D1807" s="211">
        <f>'고객관리 LIST'!C1806</f>
        <v>0</v>
      </c>
      <c r="E1807" s="212">
        <f>'고객관리 LIST'!D1806</f>
        <v>0</v>
      </c>
      <c r="F1807" s="213">
        <f>'고객관리 LIST'!E1806</f>
        <v>0</v>
      </c>
      <c r="G1807" s="211">
        <f>'고객관리 LIST'!H1806</f>
        <v>0</v>
      </c>
      <c r="H1807" s="211">
        <f>'고객관리 LIST'!K1806</f>
        <v>0</v>
      </c>
      <c r="I1807" s="211">
        <f>'고객관리 LIST'!L1806</f>
        <v>0</v>
      </c>
      <c r="J1807" s="211">
        <f>'고객관리 LIST'!M1806</f>
        <v>0</v>
      </c>
      <c r="K1807" s="211">
        <f>'고객관리 LIST'!N1806</f>
        <v>0</v>
      </c>
      <c r="L1807" s="221">
        <f>'고객관리 LIST'!O1806</f>
        <v>0</v>
      </c>
    </row>
    <row r="1808" spans="1:12" ht="20.100000000000001" hidden="1" customHeight="1" x14ac:dyDescent="0.3">
      <c r="A1808" s="82" t="b">
        <f t="shared" ca="1" si="28"/>
        <v>0</v>
      </c>
      <c r="B1808" s="211">
        <f>'고객관리 LIST'!J1807</f>
        <v>0</v>
      </c>
      <c r="C1808" s="211">
        <f>'고객관리 LIST'!B1807</f>
        <v>0</v>
      </c>
      <c r="D1808" s="211">
        <f>'고객관리 LIST'!C1807</f>
        <v>0</v>
      </c>
      <c r="E1808" s="212">
        <f>'고객관리 LIST'!D1807</f>
        <v>0</v>
      </c>
      <c r="F1808" s="213">
        <f>'고객관리 LIST'!E1807</f>
        <v>0</v>
      </c>
      <c r="G1808" s="211">
        <f>'고객관리 LIST'!H1807</f>
        <v>0</v>
      </c>
      <c r="H1808" s="211">
        <f>'고객관리 LIST'!K1807</f>
        <v>0</v>
      </c>
      <c r="I1808" s="211">
        <f>'고객관리 LIST'!L1807</f>
        <v>0</v>
      </c>
      <c r="J1808" s="211">
        <f>'고객관리 LIST'!M1807</f>
        <v>0</v>
      </c>
      <c r="K1808" s="211">
        <f>'고객관리 LIST'!N1807</f>
        <v>0</v>
      </c>
      <c r="L1808" s="221">
        <f>'고객관리 LIST'!O1807</f>
        <v>0</v>
      </c>
    </row>
    <row r="1809" spans="1:12" ht="20.100000000000001" hidden="1" customHeight="1" x14ac:dyDescent="0.3">
      <c r="A1809" s="82" t="b">
        <f t="shared" ca="1" si="28"/>
        <v>0</v>
      </c>
      <c r="B1809" s="211">
        <f>'고객관리 LIST'!J1808</f>
        <v>0</v>
      </c>
      <c r="C1809" s="211">
        <f>'고객관리 LIST'!B1808</f>
        <v>0</v>
      </c>
      <c r="D1809" s="211">
        <f>'고객관리 LIST'!C1808</f>
        <v>0</v>
      </c>
      <c r="E1809" s="212">
        <f>'고객관리 LIST'!D1808</f>
        <v>0</v>
      </c>
      <c r="F1809" s="213">
        <f>'고객관리 LIST'!E1808</f>
        <v>0</v>
      </c>
      <c r="G1809" s="211">
        <f>'고객관리 LIST'!H1808</f>
        <v>0</v>
      </c>
      <c r="H1809" s="211">
        <f>'고객관리 LIST'!K1808</f>
        <v>0</v>
      </c>
      <c r="I1809" s="211">
        <f>'고객관리 LIST'!L1808</f>
        <v>0</v>
      </c>
      <c r="J1809" s="211">
        <f>'고객관리 LIST'!M1808</f>
        <v>0</v>
      </c>
      <c r="K1809" s="211">
        <f>'고객관리 LIST'!N1808</f>
        <v>0</v>
      </c>
      <c r="L1809" s="221">
        <f>'고객관리 LIST'!O1808</f>
        <v>0</v>
      </c>
    </row>
    <row r="1810" spans="1:12" ht="20.100000000000001" hidden="1" customHeight="1" x14ac:dyDescent="0.3">
      <c r="A1810" s="82" t="b">
        <f t="shared" ca="1" si="28"/>
        <v>0</v>
      </c>
      <c r="B1810" s="211">
        <f>'고객관리 LIST'!J1809</f>
        <v>0</v>
      </c>
      <c r="C1810" s="211">
        <f>'고객관리 LIST'!B1809</f>
        <v>0</v>
      </c>
      <c r="D1810" s="211">
        <f>'고객관리 LIST'!C1809</f>
        <v>0</v>
      </c>
      <c r="E1810" s="212">
        <f>'고객관리 LIST'!D1809</f>
        <v>0</v>
      </c>
      <c r="F1810" s="213">
        <f>'고객관리 LIST'!E1809</f>
        <v>0</v>
      </c>
      <c r="G1810" s="211">
        <f>'고객관리 LIST'!H1809</f>
        <v>0</v>
      </c>
      <c r="H1810" s="211">
        <f>'고객관리 LIST'!K1809</f>
        <v>0</v>
      </c>
      <c r="I1810" s="211">
        <f>'고객관리 LIST'!L1809</f>
        <v>0</v>
      </c>
      <c r="J1810" s="211">
        <f>'고객관리 LIST'!M1809</f>
        <v>0</v>
      </c>
      <c r="K1810" s="211">
        <f>'고객관리 LIST'!N1809</f>
        <v>0</v>
      </c>
      <c r="L1810" s="221">
        <f>'고객관리 LIST'!O1809</f>
        <v>0</v>
      </c>
    </row>
    <row r="1811" spans="1:12" ht="20.100000000000001" hidden="1" customHeight="1" x14ac:dyDescent="0.3">
      <c r="A1811" s="82" t="b">
        <f t="shared" ca="1" si="28"/>
        <v>0</v>
      </c>
      <c r="B1811" s="211">
        <f>'고객관리 LIST'!J1810</f>
        <v>0</v>
      </c>
      <c r="C1811" s="211">
        <f>'고객관리 LIST'!B1810</f>
        <v>0</v>
      </c>
      <c r="D1811" s="211">
        <f>'고객관리 LIST'!C1810</f>
        <v>0</v>
      </c>
      <c r="E1811" s="212">
        <f>'고객관리 LIST'!D1810</f>
        <v>0</v>
      </c>
      <c r="F1811" s="213">
        <f>'고객관리 LIST'!E1810</f>
        <v>0</v>
      </c>
      <c r="G1811" s="211">
        <f>'고객관리 LIST'!H1810</f>
        <v>0</v>
      </c>
      <c r="H1811" s="211">
        <f>'고객관리 LIST'!K1810</f>
        <v>0</v>
      </c>
      <c r="I1811" s="211">
        <f>'고객관리 LIST'!L1810</f>
        <v>0</v>
      </c>
      <c r="J1811" s="211">
        <f>'고객관리 LIST'!M1810</f>
        <v>0</v>
      </c>
      <c r="K1811" s="211">
        <f>'고객관리 LIST'!N1810</f>
        <v>0</v>
      </c>
      <c r="L1811" s="221">
        <f>'고객관리 LIST'!O1810</f>
        <v>0</v>
      </c>
    </row>
    <row r="1812" spans="1:12" ht="20.100000000000001" hidden="1" customHeight="1" x14ac:dyDescent="0.3">
      <c r="A1812" s="82" t="b">
        <f t="shared" ca="1" si="28"/>
        <v>0</v>
      </c>
      <c r="B1812" s="211">
        <f>'고객관리 LIST'!J1811</f>
        <v>0</v>
      </c>
      <c r="C1812" s="211">
        <f>'고객관리 LIST'!B1811</f>
        <v>0</v>
      </c>
      <c r="D1812" s="211">
        <f>'고객관리 LIST'!C1811</f>
        <v>0</v>
      </c>
      <c r="E1812" s="212">
        <f>'고객관리 LIST'!D1811</f>
        <v>0</v>
      </c>
      <c r="F1812" s="213">
        <f>'고객관리 LIST'!E1811</f>
        <v>0</v>
      </c>
      <c r="G1812" s="211">
        <f>'고객관리 LIST'!H1811</f>
        <v>0</v>
      </c>
      <c r="H1812" s="211">
        <f>'고객관리 LIST'!K1811</f>
        <v>0</v>
      </c>
      <c r="I1812" s="211">
        <f>'고객관리 LIST'!L1811</f>
        <v>0</v>
      </c>
      <c r="J1812" s="211">
        <f>'고객관리 LIST'!M1811</f>
        <v>0</v>
      </c>
      <c r="K1812" s="211">
        <f>'고객관리 LIST'!N1811</f>
        <v>0</v>
      </c>
      <c r="L1812" s="221">
        <f>'고객관리 LIST'!O1811</f>
        <v>0</v>
      </c>
    </row>
    <row r="1813" spans="1:12" ht="20.100000000000001" hidden="1" customHeight="1" x14ac:dyDescent="0.3">
      <c r="A1813" s="82" t="b">
        <f t="shared" ca="1" si="28"/>
        <v>0</v>
      </c>
      <c r="B1813" s="211">
        <f>'고객관리 LIST'!J1812</f>
        <v>0</v>
      </c>
      <c r="C1813" s="211">
        <f>'고객관리 LIST'!B1812</f>
        <v>0</v>
      </c>
      <c r="D1813" s="211">
        <f>'고객관리 LIST'!C1812</f>
        <v>0</v>
      </c>
      <c r="E1813" s="212">
        <f>'고객관리 LIST'!D1812</f>
        <v>0</v>
      </c>
      <c r="F1813" s="213">
        <f>'고객관리 LIST'!E1812</f>
        <v>0</v>
      </c>
      <c r="G1813" s="211">
        <f>'고객관리 LIST'!H1812</f>
        <v>0</v>
      </c>
      <c r="H1813" s="211">
        <f>'고객관리 LIST'!K1812</f>
        <v>0</v>
      </c>
      <c r="I1813" s="211">
        <f>'고객관리 LIST'!L1812</f>
        <v>0</v>
      </c>
      <c r="J1813" s="211">
        <f>'고객관리 LIST'!M1812</f>
        <v>0</v>
      </c>
      <c r="K1813" s="211">
        <f>'고객관리 LIST'!N1812</f>
        <v>0</v>
      </c>
      <c r="L1813" s="221">
        <f>'고객관리 LIST'!O1812</f>
        <v>0</v>
      </c>
    </row>
    <row r="1814" spans="1:12" ht="20.100000000000001" hidden="1" customHeight="1" x14ac:dyDescent="0.3">
      <c r="A1814" s="82" t="b">
        <f t="shared" ca="1" si="28"/>
        <v>0</v>
      </c>
      <c r="B1814" s="211">
        <f>'고객관리 LIST'!J1813</f>
        <v>0</v>
      </c>
      <c r="C1814" s="211">
        <f>'고객관리 LIST'!B1813</f>
        <v>0</v>
      </c>
      <c r="D1814" s="211">
        <f>'고객관리 LIST'!C1813</f>
        <v>0</v>
      </c>
      <c r="E1814" s="212">
        <f>'고객관리 LIST'!D1813</f>
        <v>0</v>
      </c>
      <c r="F1814" s="213">
        <f>'고객관리 LIST'!E1813</f>
        <v>0</v>
      </c>
      <c r="G1814" s="211">
        <f>'고객관리 LIST'!H1813</f>
        <v>0</v>
      </c>
      <c r="H1814" s="211">
        <f>'고객관리 LIST'!K1813</f>
        <v>0</v>
      </c>
      <c r="I1814" s="211">
        <f>'고객관리 LIST'!L1813</f>
        <v>0</v>
      </c>
      <c r="J1814" s="211">
        <f>'고객관리 LIST'!M1813</f>
        <v>0</v>
      </c>
      <c r="K1814" s="211">
        <f>'고객관리 LIST'!N1813</f>
        <v>0</v>
      </c>
      <c r="L1814" s="221">
        <f>'고객관리 LIST'!O1813</f>
        <v>0</v>
      </c>
    </row>
    <row r="1815" spans="1:12" ht="20.100000000000001" hidden="1" customHeight="1" x14ac:dyDescent="0.3">
      <c r="A1815" s="82" t="b">
        <f t="shared" ca="1" si="28"/>
        <v>0</v>
      </c>
      <c r="B1815" s="211">
        <f>'고객관리 LIST'!J1814</f>
        <v>0</v>
      </c>
      <c r="C1815" s="211">
        <f>'고객관리 LIST'!B1814</f>
        <v>0</v>
      </c>
      <c r="D1815" s="211">
        <f>'고객관리 LIST'!C1814</f>
        <v>0</v>
      </c>
      <c r="E1815" s="212">
        <f>'고객관리 LIST'!D1814</f>
        <v>0</v>
      </c>
      <c r="F1815" s="213">
        <f>'고객관리 LIST'!E1814</f>
        <v>0</v>
      </c>
      <c r="G1815" s="211">
        <f>'고객관리 LIST'!H1814</f>
        <v>0</v>
      </c>
      <c r="H1815" s="211">
        <f>'고객관리 LIST'!K1814</f>
        <v>0</v>
      </c>
      <c r="I1815" s="211">
        <f>'고객관리 LIST'!L1814</f>
        <v>0</v>
      </c>
      <c r="J1815" s="211">
        <f>'고객관리 LIST'!M1814</f>
        <v>0</v>
      </c>
      <c r="K1815" s="211">
        <f>'고객관리 LIST'!N1814</f>
        <v>0</v>
      </c>
      <c r="L1815" s="221">
        <f>'고객관리 LIST'!O1814</f>
        <v>0</v>
      </c>
    </row>
    <row r="1816" spans="1:12" ht="20.100000000000001" hidden="1" customHeight="1" x14ac:dyDescent="0.3">
      <c r="A1816" s="82" t="b">
        <f t="shared" ca="1" si="28"/>
        <v>0</v>
      </c>
      <c r="B1816" s="211">
        <f>'고객관리 LIST'!J1815</f>
        <v>0</v>
      </c>
      <c r="C1816" s="211">
        <f>'고객관리 LIST'!B1815</f>
        <v>0</v>
      </c>
      <c r="D1816" s="211">
        <f>'고객관리 LIST'!C1815</f>
        <v>0</v>
      </c>
      <c r="E1816" s="212">
        <f>'고객관리 LIST'!D1815</f>
        <v>0</v>
      </c>
      <c r="F1816" s="213">
        <f>'고객관리 LIST'!E1815</f>
        <v>0</v>
      </c>
      <c r="G1816" s="211">
        <f>'고객관리 LIST'!H1815</f>
        <v>0</v>
      </c>
      <c r="H1816" s="211">
        <f>'고객관리 LIST'!K1815</f>
        <v>0</v>
      </c>
      <c r="I1816" s="211">
        <f>'고객관리 LIST'!L1815</f>
        <v>0</v>
      </c>
      <c r="J1816" s="211">
        <f>'고객관리 LIST'!M1815</f>
        <v>0</v>
      </c>
      <c r="K1816" s="211">
        <f>'고객관리 LIST'!N1815</f>
        <v>0</v>
      </c>
      <c r="L1816" s="221">
        <f>'고객관리 LIST'!O1815</f>
        <v>0</v>
      </c>
    </row>
    <row r="1817" spans="1:12" ht="20.100000000000001" hidden="1" customHeight="1" x14ac:dyDescent="0.3">
      <c r="A1817" s="82" t="b">
        <f t="shared" ca="1" si="28"/>
        <v>0</v>
      </c>
      <c r="B1817" s="211">
        <f>'고객관리 LIST'!J1816</f>
        <v>0</v>
      </c>
      <c r="C1817" s="211">
        <f>'고객관리 LIST'!B1816</f>
        <v>0</v>
      </c>
      <c r="D1817" s="211">
        <f>'고객관리 LIST'!C1816</f>
        <v>0</v>
      </c>
      <c r="E1817" s="212">
        <f>'고객관리 LIST'!D1816</f>
        <v>0</v>
      </c>
      <c r="F1817" s="213">
        <f>'고객관리 LIST'!E1816</f>
        <v>0</v>
      </c>
      <c r="G1817" s="211">
        <f>'고객관리 LIST'!H1816</f>
        <v>0</v>
      </c>
      <c r="H1817" s="211">
        <f>'고객관리 LIST'!K1816</f>
        <v>0</v>
      </c>
      <c r="I1817" s="211">
        <f>'고객관리 LIST'!L1816</f>
        <v>0</v>
      </c>
      <c r="J1817" s="211">
        <f>'고객관리 LIST'!M1816</f>
        <v>0</v>
      </c>
      <c r="K1817" s="211">
        <f>'고객관리 LIST'!N1816</f>
        <v>0</v>
      </c>
      <c r="L1817" s="221">
        <f>'고객관리 LIST'!O1816</f>
        <v>0</v>
      </c>
    </row>
    <row r="1818" spans="1:12" ht="20.100000000000001" hidden="1" customHeight="1" x14ac:dyDescent="0.3">
      <c r="A1818" s="82" t="b">
        <f t="shared" ca="1" si="28"/>
        <v>0</v>
      </c>
      <c r="B1818" s="211">
        <f>'고객관리 LIST'!J1817</f>
        <v>0</v>
      </c>
      <c r="C1818" s="211">
        <f>'고객관리 LIST'!B1817</f>
        <v>0</v>
      </c>
      <c r="D1818" s="211">
        <f>'고객관리 LIST'!C1817</f>
        <v>0</v>
      </c>
      <c r="E1818" s="212">
        <f>'고객관리 LIST'!D1817</f>
        <v>0</v>
      </c>
      <c r="F1818" s="213">
        <f>'고객관리 LIST'!E1817</f>
        <v>0</v>
      </c>
      <c r="G1818" s="211">
        <f>'고객관리 LIST'!H1817</f>
        <v>0</v>
      </c>
      <c r="H1818" s="211">
        <f>'고객관리 LIST'!K1817</f>
        <v>0</v>
      </c>
      <c r="I1818" s="211">
        <f>'고객관리 LIST'!L1817</f>
        <v>0</v>
      </c>
      <c r="J1818" s="211">
        <f>'고객관리 LIST'!M1817</f>
        <v>0</v>
      </c>
      <c r="K1818" s="211">
        <f>'고객관리 LIST'!N1817</f>
        <v>0</v>
      </c>
      <c r="L1818" s="221">
        <f>'고객관리 LIST'!O1817</f>
        <v>0</v>
      </c>
    </row>
    <row r="1819" spans="1:12" ht="20.100000000000001" hidden="1" customHeight="1" x14ac:dyDescent="0.3">
      <c r="A1819" s="82" t="b">
        <f t="shared" ca="1" si="28"/>
        <v>0</v>
      </c>
      <c r="B1819" s="211">
        <f>'고객관리 LIST'!J1818</f>
        <v>0</v>
      </c>
      <c r="C1819" s="211">
        <f>'고객관리 LIST'!B1818</f>
        <v>0</v>
      </c>
      <c r="D1819" s="211">
        <f>'고객관리 LIST'!C1818</f>
        <v>0</v>
      </c>
      <c r="E1819" s="212">
        <f>'고객관리 LIST'!D1818</f>
        <v>0</v>
      </c>
      <c r="F1819" s="213">
        <f>'고객관리 LIST'!E1818</f>
        <v>0</v>
      </c>
      <c r="G1819" s="211">
        <f>'고객관리 LIST'!H1818</f>
        <v>0</v>
      </c>
      <c r="H1819" s="211">
        <f>'고객관리 LIST'!K1818</f>
        <v>0</v>
      </c>
      <c r="I1819" s="211">
        <f>'고객관리 LIST'!L1818</f>
        <v>0</v>
      </c>
      <c r="J1819" s="211">
        <f>'고객관리 LIST'!M1818</f>
        <v>0</v>
      </c>
      <c r="K1819" s="211">
        <f>'고객관리 LIST'!N1818</f>
        <v>0</v>
      </c>
      <c r="L1819" s="221">
        <f>'고객관리 LIST'!O1818</f>
        <v>0</v>
      </c>
    </row>
    <row r="1820" spans="1:12" ht="20.100000000000001" hidden="1" customHeight="1" x14ac:dyDescent="0.3">
      <c r="A1820" s="82" t="b">
        <f t="shared" ca="1" si="28"/>
        <v>0</v>
      </c>
      <c r="B1820" s="211">
        <f>'고객관리 LIST'!J1819</f>
        <v>0</v>
      </c>
      <c r="C1820" s="211">
        <f>'고객관리 LIST'!B1819</f>
        <v>0</v>
      </c>
      <c r="D1820" s="211">
        <f>'고객관리 LIST'!C1819</f>
        <v>0</v>
      </c>
      <c r="E1820" s="212">
        <f>'고객관리 LIST'!D1819</f>
        <v>0</v>
      </c>
      <c r="F1820" s="213">
        <f>'고객관리 LIST'!E1819</f>
        <v>0</v>
      </c>
      <c r="G1820" s="211">
        <f>'고객관리 LIST'!H1819</f>
        <v>0</v>
      </c>
      <c r="H1820" s="211">
        <f>'고객관리 LIST'!K1819</f>
        <v>0</v>
      </c>
      <c r="I1820" s="211">
        <f>'고객관리 LIST'!L1819</f>
        <v>0</v>
      </c>
      <c r="J1820" s="211">
        <f>'고객관리 LIST'!M1819</f>
        <v>0</v>
      </c>
      <c r="K1820" s="211">
        <f>'고객관리 LIST'!N1819</f>
        <v>0</v>
      </c>
      <c r="L1820" s="221">
        <f>'고객관리 LIST'!O1819</f>
        <v>0</v>
      </c>
    </row>
    <row r="1821" spans="1:12" ht="20.100000000000001" hidden="1" customHeight="1" x14ac:dyDescent="0.3">
      <c r="A1821" s="82" t="b">
        <f t="shared" ca="1" si="28"/>
        <v>0</v>
      </c>
      <c r="B1821" s="211">
        <f>'고객관리 LIST'!J1820</f>
        <v>0</v>
      </c>
      <c r="C1821" s="211">
        <f>'고객관리 LIST'!B1820</f>
        <v>0</v>
      </c>
      <c r="D1821" s="211">
        <f>'고객관리 LIST'!C1820</f>
        <v>0</v>
      </c>
      <c r="E1821" s="212">
        <f>'고객관리 LIST'!D1820</f>
        <v>0</v>
      </c>
      <c r="F1821" s="213">
        <f>'고객관리 LIST'!E1820</f>
        <v>0</v>
      </c>
      <c r="G1821" s="211">
        <f>'고객관리 LIST'!H1820</f>
        <v>0</v>
      </c>
      <c r="H1821" s="211">
        <f>'고객관리 LIST'!K1820</f>
        <v>0</v>
      </c>
      <c r="I1821" s="211">
        <f>'고객관리 LIST'!L1820</f>
        <v>0</v>
      </c>
      <c r="J1821" s="211">
        <f>'고객관리 LIST'!M1820</f>
        <v>0</v>
      </c>
      <c r="K1821" s="211">
        <f>'고객관리 LIST'!N1820</f>
        <v>0</v>
      </c>
      <c r="L1821" s="221">
        <f>'고객관리 LIST'!O1820</f>
        <v>0</v>
      </c>
    </row>
    <row r="1822" spans="1:12" ht="20.100000000000001" hidden="1" customHeight="1" x14ac:dyDescent="0.3">
      <c r="A1822" s="82" t="b">
        <f t="shared" ca="1" si="28"/>
        <v>0</v>
      </c>
      <c r="B1822" s="211">
        <f>'고객관리 LIST'!J1821</f>
        <v>0</v>
      </c>
      <c r="C1822" s="211">
        <f>'고객관리 LIST'!B1821</f>
        <v>0</v>
      </c>
      <c r="D1822" s="211">
        <f>'고객관리 LIST'!C1821</f>
        <v>0</v>
      </c>
      <c r="E1822" s="212">
        <f>'고객관리 LIST'!D1821</f>
        <v>0</v>
      </c>
      <c r="F1822" s="213">
        <f>'고객관리 LIST'!E1821</f>
        <v>0</v>
      </c>
      <c r="G1822" s="211">
        <f>'고객관리 LIST'!H1821</f>
        <v>0</v>
      </c>
      <c r="H1822" s="211">
        <f>'고객관리 LIST'!K1821</f>
        <v>0</v>
      </c>
      <c r="I1822" s="211">
        <f>'고객관리 LIST'!L1821</f>
        <v>0</v>
      </c>
      <c r="J1822" s="211">
        <f>'고객관리 LIST'!M1821</f>
        <v>0</v>
      </c>
      <c r="K1822" s="211">
        <f>'고객관리 LIST'!N1821</f>
        <v>0</v>
      </c>
      <c r="L1822" s="221">
        <f>'고객관리 LIST'!O1821</f>
        <v>0</v>
      </c>
    </row>
    <row r="1823" spans="1:12" ht="20.100000000000001" hidden="1" customHeight="1" x14ac:dyDescent="0.3">
      <c r="A1823" s="82" t="b">
        <f t="shared" ca="1" si="28"/>
        <v>0</v>
      </c>
      <c r="B1823" s="211">
        <f>'고객관리 LIST'!J1822</f>
        <v>0</v>
      </c>
      <c r="C1823" s="211">
        <f>'고객관리 LIST'!B1822</f>
        <v>0</v>
      </c>
      <c r="D1823" s="211">
        <f>'고객관리 LIST'!C1822</f>
        <v>0</v>
      </c>
      <c r="E1823" s="212">
        <f>'고객관리 LIST'!D1822</f>
        <v>0</v>
      </c>
      <c r="F1823" s="213">
        <f>'고객관리 LIST'!E1822</f>
        <v>0</v>
      </c>
      <c r="G1823" s="211">
        <f>'고객관리 LIST'!H1822</f>
        <v>0</v>
      </c>
      <c r="H1823" s="211">
        <f>'고객관리 LIST'!K1822</f>
        <v>0</v>
      </c>
      <c r="I1823" s="211">
        <f>'고객관리 LIST'!L1822</f>
        <v>0</v>
      </c>
      <c r="J1823" s="211">
        <f>'고객관리 LIST'!M1822</f>
        <v>0</v>
      </c>
      <c r="K1823" s="211">
        <f>'고객관리 LIST'!N1822</f>
        <v>0</v>
      </c>
      <c r="L1823" s="221">
        <f>'고객관리 LIST'!O1822</f>
        <v>0</v>
      </c>
    </row>
    <row r="1824" spans="1:12" ht="20.100000000000001" hidden="1" customHeight="1" x14ac:dyDescent="0.3">
      <c r="A1824" s="82" t="b">
        <f t="shared" ca="1" si="28"/>
        <v>0</v>
      </c>
      <c r="B1824" s="211">
        <f>'고객관리 LIST'!J1823</f>
        <v>0</v>
      </c>
      <c r="C1824" s="211">
        <f>'고객관리 LIST'!B1823</f>
        <v>0</v>
      </c>
      <c r="D1824" s="211">
        <f>'고객관리 LIST'!C1823</f>
        <v>0</v>
      </c>
      <c r="E1824" s="212">
        <f>'고객관리 LIST'!D1823</f>
        <v>0</v>
      </c>
      <c r="F1824" s="213">
        <f>'고객관리 LIST'!E1823</f>
        <v>0</v>
      </c>
      <c r="G1824" s="211">
        <f>'고객관리 LIST'!H1823</f>
        <v>0</v>
      </c>
      <c r="H1824" s="211">
        <f>'고객관리 LIST'!K1823</f>
        <v>0</v>
      </c>
      <c r="I1824" s="211">
        <f>'고객관리 LIST'!L1823</f>
        <v>0</v>
      </c>
      <c r="J1824" s="211">
        <f>'고객관리 LIST'!M1823</f>
        <v>0</v>
      </c>
      <c r="K1824" s="211">
        <f>'고객관리 LIST'!N1823</f>
        <v>0</v>
      </c>
      <c r="L1824" s="221">
        <f>'고객관리 LIST'!O1823</f>
        <v>0</v>
      </c>
    </row>
    <row r="1825" spans="1:12" ht="20.100000000000001" hidden="1" customHeight="1" x14ac:dyDescent="0.3">
      <c r="A1825" s="82" t="b">
        <f t="shared" ca="1" si="28"/>
        <v>0</v>
      </c>
      <c r="B1825" s="211">
        <f>'고객관리 LIST'!J1824</f>
        <v>0</v>
      </c>
      <c r="C1825" s="211">
        <f>'고객관리 LIST'!B1824</f>
        <v>0</v>
      </c>
      <c r="D1825" s="211">
        <f>'고객관리 LIST'!C1824</f>
        <v>0</v>
      </c>
      <c r="E1825" s="212">
        <f>'고객관리 LIST'!D1824</f>
        <v>0</v>
      </c>
      <c r="F1825" s="213">
        <f>'고객관리 LIST'!E1824</f>
        <v>0</v>
      </c>
      <c r="G1825" s="211">
        <f>'고객관리 LIST'!H1824</f>
        <v>0</v>
      </c>
      <c r="H1825" s="211">
        <f>'고객관리 LIST'!K1824</f>
        <v>0</v>
      </c>
      <c r="I1825" s="211">
        <f>'고객관리 LIST'!L1824</f>
        <v>0</v>
      </c>
      <c r="J1825" s="211">
        <f>'고객관리 LIST'!M1824</f>
        <v>0</v>
      </c>
      <c r="K1825" s="211">
        <f>'고객관리 LIST'!N1824</f>
        <v>0</v>
      </c>
      <c r="L1825" s="221">
        <f>'고객관리 LIST'!O1824</f>
        <v>0</v>
      </c>
    </row>
    <row r="1826" spans="1:12" ht="20.100000000000001" hidden="1" customHeight="1" x14ac:dyDescent="0.3">
      <c r="A1826" s="82" t="b">
        <f t="shared" ca="1" si="28"/>
        <v>0</v>
      </c>
      <c r="B1826" s="211">
        <f>'고객관리 LIST'!J1825</f>
        <v>0</v>
      </c>
      <c r="C1826" s="211">
        <f>'고객관리 LIST'!B1825</f>
        <v>0</v>
      </c>
      <c r="D1826" s="211">
        <f>'고객관리 LIST'!C1825</f>
        <v>0</v>
      </c>
      <c r="E1826" s="212">
        <f>'고객관리 LIST'!D1825</f>
        <v>0</v>
      </c>
      <c r="F1826" s="213">
        <f>'고객관리 LIST'!E1825</f>
        <v>0</v>
      </c>
      <c r="G1826" s="211">
        <f>'고객관리 LIST'!H1825</f>
        <v>0</v>
      </c>
      <c r="H1826" s="211">
        <f>'고객관리 LIST'!K1825</f>
        <v>0</v>
      </c>
      <c r="I1826" s="211">
        <f>'고객관리 LIST'!L1825</f>
        <v>0</v>
      </c>
      <c r="J1826" s="211">
        <f>'고객관리 LIST'!M1825</f>
        <v>0</v>
      </c>
      <c r="K1826" s="211">
        <f>'고객관리 LIST'!N1825</f>
        <v>0</v>
      </c>
      <c r="L1826" s="221">
        <f>'고객관리 LIST'!O1825</f>
        <v>0</v>
      </c>
    </row>
    <row r="1827" spans="1:12" ht="20.100000000000001" hidden="1" customHeight="1" x14ac:dyDescent="0.3">
      <c r="A1827" s="82" t="b">
        <f t="shared" ca="1" si="28"/>
        <v>0</v>
      </c>
      <c r="B1827" s="211">
        <f>'고객관리 LIST'!J1826</f>
        <v>0</v>
      </c>
      <c r="C1827" s="211">
        <f>'고객관리 LIST'!B1826</f>
        <v>0</v>
      </c>
      <c r="D1827" s="211">
        <f>'고객관리 LIST'!C1826</f>
        <v>0</v>
      </c>
      <c r="E1827" s="212">
        <f>'고객관리 LIST'!D1826</f>
        <v>0</v>
      </c>
      <c r="F1827" s="213">
        <f>'고객관리 LIST'!E1826</f>
        <v>0</v>
      </c>
      <c r="G1827" s="211">
        <f>'고객관리 LIST'!H1826</f>
        <v>0</v>
      </c>
      <c r="H1827" s="211">
        <f>'고객관리 LIST'!K1826</f>
        <v>0</v>
      </c>
      <c r="I1827" s="211">
        <f>'고객관리 LIST'!L1826</f>
        <v>0</v>
      </c>
      <c r="J1827" s="211">
        <f>'고객관리 LIST'!M1826</f>
        <v>0</v>
      </c>
      <c r="K1827" s="211">
        <f>'고객관리 LIST'!N1826</f>
        <v>0</v>
      </c>
      <c r="L1827" s="221">
        <f>'고객관리 LIST'!O1826</f>
        <v>0</v>
      </c>
    </row>
    <row r="1828" spans="1:12" ht="20.100000000000001" hidden="1" customHeight="1" x14ac:dyDescent="0.3">
      <c r="A1828" s="82" t="b">
        <f t="shared" ca="1" si="28"/>
        <v>0</v>
      </c>
      <c r="B1828" s="211">
        <f>'고객관리 LIST'!J1827</f>
        <v>0</v>
      </c>
      <c r="C1828" s="211">
        <f>'고객관리 LIST'!B1827</f>
        <v>0</v>
      </c>
      <c r="D1828" s="211">
        <f>'고객관리 LIST'!C1827</f>
        <v>0</v>
      </c>
      <c r="E1828" s="212">
        <f>'고객관리 LIST'!D1827</f>
        <v>0</v>
      </c>
      <c r="F1828" s="213">
        <f>'고객관리 LIST'!E1827</f>
        <v>0</v>
      </c>
      <c r="G1828" s="211">
        <f>'고객관리 LIST'!H1827</f>
        <v>0</v>
      </c>
      <c r="H1828" s="211">
        <f>'고객관리 LIST'!K1827</f>
        <v>0</v>
      </c>
      <c r="I1828" s="211">
        <f>'고객관리 LIST'!L1827</f>
        <v>0</v>
      </c>
      <c r="J1828" s="211">
        <f>'고객관리 LIST'!M1827</f>
        <v>0</v>
      </c>
      <c r="K1828" s="211">
        <f>'고객관리 LIST'!N1827</f>
        <v>0</v>
      </c>
      <c r="L1828" s="221">
        <f>'고객관리 LIST'!O1827</f>
        <v>0</v>
      </c>
    </row>
    <row r="1829" spans="1:12" ht="20.100000000000001" hidden="1" customHeight="1" x14ac:dyDescent="0.3">
      <c r="A1829" s="82" t="b">
        <f t="shared" ca="1" si="28"/>
        <v>0</v>
      </c>
      <c r="B1829" s="211">
        <f>'고객관리 LIST'!J1828</f>
        <v>0</v>
      </c>
      <c r="C1829" s="211">
        <f>'고객관리 LIST'!B1828</f>
        <v>0</v>
      </c>
      <c r="D1829" s="211">
        <f>'고객관리 LIST'!C1828</f>
        <v>0</v>
      </c>
      <c r="E1829" s="212">
        <f>'고객관리 LIST'!D1828</f>
        <v>0</v>
      </c>
      <c r="F1829" s="213">
        <f>'고객관리 LIST'!E1828</f>
        <v>0</v>
      </c>
      <c r="G1829" s="211">
        <f>'고객관리 LIST'!H1828</f>
        <v>0</v>
      </c>
      <c r="H1829" s="211">
        <f>'고객관리 LIST'!K1828</f>
        <v>0</v>
      </c>
      <c r="I1829" s="211">
        <f>'고객관리 LIST'!L1828</f>
        <v>0</v>
      </c>
      <c r="J1829" s="211">
        <f>'고객관리 LIST'!M1828</f>
        <v>0</v>
      </c>
      <c r="K1829" s="211">
        <f>'고객관리 LIST'!N1828</f>
        <v>0</v>
      </c>
      <c r="L1829" s="221">
        <f>'고객관리 LIST'!O1828</f>
        <v>0</v>
      </c>
    </row>
    <row r="1830" spans="1:12" ht="20.100000000000001" hidden="1" customHeight="1" x14ac:dyDescent="0.3">
      <c r="A1830" s="82" t="b">
        <f t="shared" ca="1" si="28"/>
        <v>0</v>
      </c>
      <c r="B1830" s="211">
        <f>'고객관리 LIST'!J1829</f>
        <v>0</v>
      </c>
      <c r="C1830" s="211">
        <f>'고객관리 LIST'!B1829</f>
        <v>0</v>
      </c>
      <c r="D1830" s="211">
        <f>'고객관리 LIST'!C1829</f>
        <v>0</v>
      </c>
      <c r="E1830" s="212">
        <f>'고객관리 LIST'!D1829</f>
        <v>0</v>
      </c>
      <c r="F1830" s="213">
        <f>'고객관리 LIST'!E1829</f>
        <v>0</v>
      </c>
      <c r="G1830" s="211">
        <f>'고객관리 LIST'!H1829</f>
        <v>0</v>
      </c>
      <c r="H1830" s="211">
        <f>'고객관리 LIST'!K1829</f>
        <v>0</v>
      </c>
      <c r="I1830" s="211">
        <f>'고객관리 LIST'!L1829</f>
        <v>0</v>
      </c>
      <c r="J1830" s="211">
        <f>'고객관리 LIST'!M1829</f>
        <v>0</v>
      </c>
      <c r="K1830" s="211">
        <f>'고객관리 LIST'!N1829</f>
        <v>0</v>
      </c>
      <c r="L1830" s="221">
        <f>'고객관리 LIST'!O1829</f>
        <v>0</v>
      </c>
    </row>
    <row r="1831" spans="1:12" ht="20.100000000000001" hidden="1" customHeight="1" x14ac:dyDescent="0.3">
      <c r="A1831" s="82" t="b">
        <f t="shared" ca="1" si="28"/>
        <v>0</v>
      </c>
      <c r="B1831" s="211">
        <f>'고객관리 LIST'!J1830</f>
        <v>0</v>
      </c>
      <c r="C1831" s="211">
        <f>'고객관리 LIST'!B1830</f>
        <v>0</v>
      </c>
      <c r="D1831" s="211">
        <f>'고객관리 LIST'!C1830</f>
        <v>0</v>
      </c>
      <c r="E1831" s="212">
        <f>'고객관리 LIST'!D1830</f>
        <v>0</v>
      </c>
      <c r="F1831" s="213">
        <f>'고객관리 LIST'!E1830</f>
        <v>0</v>
      </c>
      <c r="G1831" s="211">
        <f>'고객관리 LIST'!H1830</f>
        <v>0</v>
      </c>
      <c r="H1831" s="211">
        <f>'고객관리 LIST'!K1830</f>
        <v>0</v>
      </c>
      <c r="I1831" s="211">
        <f>'고객관리 LIST'!L1830</f>
        <v>0</v>
      </c>
      <c r="J1831" s="211">
        <f>'고객관리 LIST'!M1830</f>
        <v>0</v>
      </c>
      <c r="K1831" s="211">
        <f>'고객관리 LIST'!N1830</f>
        <v>0</v>
      </c>
      <c r="L1831" s="221">
        <f>'고객관리 LIST'!O1830</f>
        <v>0</v>
      </c>
    </row>
    <row r="1832" spans="1:12" ht="20.100000000000001" hidden="1" customHeight="1" x14ac:dyDescent="0.3">
      <c r="A1832" s="82" t="b">
        <f t="shared" ca="1" si="28"/>
        <v>0</v>
      </c>
      <c r="B1832" s="211">
        <f>'고객관리 LIST'!J1831</f>
        <v>0</v>
      </c>
      <c r="C1832" s="211">
        <f>'고객관리 LIST'!B1831</f>
        <v>0</v>
      </c>
      <c r="D1832" s="211">
        <f>'고객관리 LIST'!C1831</f>
        <v>0</v>
      </c>
      <c r="E1832" s="212">
        <f>'고객관리 LIST'!D1831</f>
        <v>0</v>
      </c>
      <c r="F1832" s="213">
        <f>'고객관리 LIST'!E1831</f>
        <v>0</v>
      </c>
      <c r="G1832" s="211">
        <f>'고객관리 LIST'!H1831</f>
        <v>0</v>
      </c>
      <c r="H1832" s="211">
        <f>'고객관리 LIST'!K1831</f>
        <v>0</v>
      </c>
      <c r="I1832" s="211">
        <f>'고객관리 LIST'!L1831</f>
        <v>0</v>
      </c>
      <c r="J1832" s="211">
        <f>'고객관리 LIST'!M1831</f>
        <v>0</v>
      </c>
      <c r="K1832" s="211">
        <f>'고객관리 LIST'!N1831</f>
        <v>0</v>
      </c>
      <c r="L1832" s="221">
        <f>'고객관리 LIST'!O1831</f>
        <v>0</v>
      </c>
    </row>
    <row r="1833" spans="1:12" ht="20.100000000000001" hidden="1" customHeight="1" x14ac:dyDescent="0.3">
      <c r="A1833" s="82" t="b">
        <f t="shared" ca="1" si="28"/>
        <v>0</v>
      </c>
      <c r="B1833" s="211">
        <f>'고객관리 LIST'!J1832</f>
        <v>0</v>
      </c>
      <c r="C1833" s="211">
        <f>'고객관리 LIST'!B1832</f>
        <v>0</v>
      </c>
      <c r="D1833" s="211">
        <f>'고객관리 LIST'!C1832</f>
        <v>0</v>
      </c>
      <c r="E1833" s="212">
        <f>'고객관리 LIST'!D1832</f>
        <v>0</v>
      </c>
      <c r="F1833" s="213">
        <f>'고객관리 LIST'!E1832</f>
        <v>0</v>
      </c>
      <c r="G1833" s="211">
        <f>'고객관리 LIST'!H1832</f>
        <v>0</v>
      </c>
      <c r="H1833" s="211">
        <f>'고객관리 LIST'!K1832</f>
        <v>0</v>
      </c>
      <c r="I1833" s="211">
        <f>'고객관리 LIST'!L1832</f>
        <v>0</v>
      </c>
      <c r="J1833" s="211">
        <f>'고객관리 LIST'!M1832</f>
        <v>0</v>
      </c>
      <c r="K1833" s="211">
        <f>'고객관리 LIST'!N1832</f>
        <v>0</v>
      </c>
      <c r="L1833" s="221">
        <f>'고객관리 LIST'!O1832</f>
        <v>0</v>
      </c>
    </row>
    <row r="1834" spans="1:12" ht="20.100000000000001" hidden="1" customHeight="1" x14ac:dyDescent="0.3">
      <c r="A1834" s="82" t="b">
        <f t="shared" ca="1" si="28"/>
        <v>0</v>
      </c>
      <c r="B1834" s="211">
        <f>'고객관리 LIST'!J1833</f>
        <v>0</v>
      </c>
      <c r="C1834" s="211">
        <f>'고객관리 LIST'!B1833</f>
        <v>0</v>
      </c>
      <c r="D1834" s="211">
        <f>'고객관리 LIST'!C1833</f>
        <v>0</v>
      </c>
      <c r="E1834" s="212">
        <f>'고객관리 LIST'!D1833</f>
        <v>0</v>
      </c>
      <c r="F1834" s="213">
        <f>'고객관리 LIST'!E1833</f>
        <v>0</v>
      </c>
      <c r="G1834" s="211">
        <f>'고객관리 LIST'!H1833</f>
        <v>0</v>
      </c>
      <c r="H1834" s="211">
        <f>'고객관리 LIST'!K1833</f>
        <v>0</v>
      </c>
      <c r="I1834" s="211">
        <f>'고객관리 LIST'!L1833</f>
        <v>0</v>
      </c>
      <c r="J1834" s="211">
        <f>'고객관리 LIST'!M1833</f>
        <v>0</v>
      </c>
      <c r="K1834" s="211">
        <f>'고객관리 LIST'!N1833</f>
        <v>0</v>
      </c>
      <c r="L1834" s="221">
        <f>'고객관리 LIST'!O1833</f>
        <v>0</v>
      </c>
    </row>
    <row r="1835" spans="1:12" ht="20.100000000000001" hidden="1" customHeight="1" x14ac:dyDescent="0.3">
      <c r="A1835" s="82" t="b">
        <f t="shared" ca="1" si="28"/>
        <v>0</v>
      </c>
      <c r="B1835" s="211">
        <f>'고객관리 LIST'!J1834</f>
        <v>0</v>
      </c>
      <c r="C1835" s="211">
        <f>'고객관리 LIST'!B1834</f>
        <v>0</v>
      </c>
      <c r="D1835" s="211">
        <f>'고객관리 LIST'!C1834</f>
        <v>0</v>
      </c>
      <c r="E1835" s="212">
        <f>'고객관리 LIST'!D1834</f>
        <v>0</v>
      </c>
      <c r="F1835" s="213">
        <f>'고객관리 LIST'!E1834</f>
        <v>0</v>
      </c>
      <c r="G1835" s="211">
        <f>'고객관리 LIST'!H1834</f>
        <v>0</v>
      </c>
      <c r="H1835" s="211">
        <f>'고객관리 LIST'!K1834</f>
        <v>0</v>
      </c>
      <c r="I1835" s="211">
        <f>'고객관리 LIST'!L1834</f>
        <v>0</v>
      </c>
      <c r="J1835" s="211">
        <f>'고객관리 LIST'!M1834</f>
        <v>0</v>
      </c>
      <c r="K1835" s="211">
        <f>'고객관리 LIST'!N1834</f>
        <v>0</v>
      </c>
      <c r="L1835" s="221">
        <f>'고객관리 LIST'!O1834</f>
        <v>0</v>
      </c>
    </row>
    <row r="1836" spans="1:12" ht="20.100000000000001" hidden="1" customHeight="1" x14ac:dyDescent="0.3">
      <c r="A1836" s="82" t="b">
        <f t="shared" ca="1" si="28"/>
        <v>0</v>
      </c>
      <c r="B1836" s="211">
        <f>'고객관리 LIST'!J1835</f>
        <v>0</v>
      </c>
      <c r="C1836" s="211">
        <f>'고객관리 LIST'!B1835</f>
        <v>0</v>
      </c>
      <c r="D1836" s="211">
        <f>'고객관리 LIST'!C1835</f>
        <v>0</v>
      </c>
      <c r="E1836" s="212">
        <f>'고객관리 LIST'!D1835</f>
        <v>0</v>
      </c>
      <c r="F1836" s="213">
        <f>'고객관리 LIST'!E1835</f>
        <v>0</v>
      </c>
      <c r="G1836" s="211">
        <f>'고객관리 LIST'!H1835</f>
        <v>0</v>
      </c>
      <c r="H1836" s="211">
        <f>'고객관리 LIST'!K1835</f>
        <v>0</v>
      </c>
      <c r="I1836" s="211">
        <f>'고객관리 LIST'!L1835</f>
        <v>0</v>
      </c>
      <c r="J1836" s="211">
        <f>'고객관리 LIST'!M1835</f>
        <v>0</v>
      </c>
      <c r="K1836" s="211">
        <f>'고객관리 LIST'!N1835</f>
        <v>0</v>
      </c>
      <c r="L1836" s="221">
        <f>'고객관리 LIST'!O1835</f>
        <v>0</v>
      </c>
    </row>
    <row r="1837" spans="1:12" ht="20.100000000000001" hidden="1" customHeight="1" x14ac:dyDescent="0.3">
      <c r="A1837" s="82" t="b">
        <f t="shared" ca="1" si="28"/>
        <v>0</v>
      </c>
      <c r="B1837" s="211">
        <f>'고객관리 LIST'!J1836</f>
        <v>0</v>
      </c>
      <c r="C1837" s="211">
        <f>'고객관리 LIST'!B1836</f>
        <v>0</v>
      </c>
      <c r="D1837" s="211">
        <f>'고객관리 LIST'!C1836</f>
        <v>0</v>
      </c>
      <c r="E1837" s="212">
        <f>'고객관리 LIST'!D1836</f>
        <v>0</v>
      </c>
      <c r="F1837" s="213">
        <f>'고객관리 LIST'!E1836</f>
        <v>0</v>
      </c>
      <c r="G1837" s="211">
        <f>'고객관리 LIST'!H1836</f>
        <v>0</v>
      </c>
      <c r="H1837" s="211">
        <f>'고객관리 LIST'!K1836</f>
        <v>0</v>
      </c>
      <c r="I1837" s="211">
        <f>'고객관리 LIST'!L1836</f>
        <v>0</v>
      </c>
      <c r="J1837" s="211">
        <f>'고객관리 LIST'!M1836</f>
        <v>0</v>
      </c>
      <c r="K1837" s="211">
        <f>'고객관리 LIST'!N1836</f>
        <v>0</v>
      </c>
      <c r="L1837" s="221">
        <f>'고객관리 LIST'!O1836</f>
        <v>0</v>
      </c>
    </row>
    <row r="1838" spans="1:12" ht="20.100000000000001" hidden="1" customHeight="1" x14ac:dyDescent="0.3">
      <c r="A1838" s="82" t="b">
        <f t="shared" ca="1" si="28"/>
        <v>0</v>
      </c>
      <c r="B1838" s="211">
        <f>'고객관리 LIST'!J1837</f>
        <v>0</v>
      </c>
      <c r="C1838" s="211">
        <f>'고객관리 LIST'!B1837</f>
        <v>0</v>
      </c>
      <c r="D1838" s="211">
        <f>'고객관리 LIST'!C1837</f>
        <v>0</v>
      </c>
      <c r="E1838" s="212">
        <f>'고객관리 LIST'!D1837</f>
        <v>0</v>
      </c>
      <c r="F1838" s="213">
        <f>'고객관리 LIST'!E1837</f>
        <v>0</v>
      </c>
      <c r="G1838" s="211">
        <f>'고객관리 LIST'!H1837</f>
        <v>0</v>
      </c>
      <c r="H1838" s="211">
        <f>'고객관리 LIST'!K1837</f>
        <v>0</v>
      </c>
      <c r="I1838" s="211">
        <f>'고객관리 LIST'!L1837</f>
        <v>0</v>
      </c>
      <c r="J1838" s="211">
        <f>'고객관리 LIST'!M1837</f>
        <v>0</v>
      </c>
      <c r="K1838" s="211">
        <f>'고객관리 LIST'!N1837</f>
        <v>0</v>
      </c>
      <c r="L1838" s="221">
        <f>'고객관리 LIST'!O1837</f>
        <v>0</v>
      </c>
    </row>
    <row r="1839" spans="1:12" ht="20.100000000000001" hidden="1" customHeight="1" x14ac:dyDescent="0.3">
      <c r="A1839" s="82" t="b">
        <f t="shared" ca="1" si="28"/>
        <v>0</v>
      </c>
      <c r="B1839" s="211">
        <f>'고객관리 LIST'!J1838</f>
        <v>0</v>
      </c>
      <c r="C1839" s="211">
        <f>'고객관리 LIST'!B1838</f>
        <v>0</v>
      </c>
      <c r="D1839" s="211">
        <f>'고객관리 LIST'!C1838</f>
        <v>0</v>
      </c>
      <c r="E1839" s="212">
        <f>'고객관리 LIST'!D1838</f>
        <v>0</v>
      </c>
      <c r="F1839" s="213">
        <f>'고객관리 LIST'!E1838</f>
        <v>0</v>
      </c>
      <c r="G1839" s="211">
        <f>'고객관리 LIST'!H1838</f>
        <v>0</v>
      </c>
      <c r="H1839" s="211">
        <f>'고객관리 LIST'!K1838</f>
        <v>0</v>
      </c>
      <c r="I1839" s="211">
        <f>'고객관리 LIST'!L1838</f>
        <v>0</v>
      </c>
      <c r="J1839" s="211">
        <f>'고객관리 LIST'!M1838</f>
        <v>0</v>
      </c>
      <c r="K1839" s="211">
        <f>'고객관리 LIST'!N1838</f>
        <v>0</v>
      </c>
      <c r="L1839" s="221">
        <f>'고객관리 LIST'!O1838</f>
        <v>0</v>
      </c>
    </row>
    <row r="1840" spans="1:12" ht="20.100000000000001" hidden="1" customHeight="1" x14ac:dyDescent="0.3">
      <c r="A1840" s="82" t="b">
        <f t="shared" ca="1" si="28"/>
        <v>0</v>
      </c>
      <c r="B1840" s="211">
        <f>'고객관리 LIST'!J1839</f>
        <v>0</v>
      </c>
      <c r="C1840" s="211">
        <f>'고객관리 LIST'!B1839</f>
        <v>0</v>
      </c>
      <c r="D1840" s="211">
        <f>'고객관리 LIST'!C1839</f>
        <v>0</v>
      </c>
      <c r="E1840" s="212">
        <f>'고객관리 LIST'!D1839</f>
        <v>0</v>
      </c>
      <c r="F1840" s="213">
        <f>'고객관리 LIST'!E1839</f>
        <v>0</v>
      </c>
      <c r="G1840" s="211">
        <f>'고객관리 LIST'!H1839</f>
        <v>0</v>
      </c>
      <c r="H1840" s="211">
        <f>'고객관리 LIST'!K1839</f>
        <v>0</v>
      </c>
      <c r="I1840" s="211">
        <f>'고객관리 LIST'!L1839</f>
        <v>0</v>
      </c>
      <c r="J1840" s="211">
        <f>'고객관리 LIST'!M1839</f>
        <v>0</v>
      </c>
      <c r="K1840" s="211">
        <f>'고객관리 LIST'!N1839</f>
        <v>0</v>
      </c>
      <c r="L1840" s="221">
        <f>'고객관리 LIST'!O1839</f>
        <v>0</v>
      </c>
    </row>
    <row r="1841" spans="1:12" ht="20.100000000000001" hidden="1" customHeight="1" x14ac:dyDescent="0.3">
      <c r="A1841" s="82" t="b">
        <f t="shared" ca="1" si="28"/>
        <v>0</v>
      </c>
      <c r="B1841" s="211">
        <f>'고객관리 LIST'!J1840</f>
        <v>0</v>
      </c>
      <c r="C1841" s="211">
        <f>'고객관리 LIST'!B1840</f>
        <v>0</v>
      </c>
      <c r="D1841" s="211">
        <f>'고객관리 LIST'!C1840</f>
        <v>0</v>
      </c>
      <c r="E1841" s="212">
        <f>'고객관리 LIST'!D1840</f>
        <v>0</v>
      </c>
      <c r="F1841" s="213">
        <f>'고객관리 LIST'!E1840</f>
        <v>0</v>
      </c>
      <c r="G1841" s="211">
        <f>'고객관리 LIST'!H1840</f>
        <v>0</v>
      </c>
      <c r="H1841" s="211">
        <f>'고객관리 LIST'!K1840</f>
        <v>0</v>
      </c>
      <c r="I1841" s="211">
        <f>'고객관리 LIST'!L1840</f>
        <v>0</v>
      </c>
      <c r="J1841" s="211">
        <f>'고객관리 LIST'!M1840</f>
        <v>0</v>
      </c>
      <c r="K1841" s="211">
        <f>'고객관리 LIST'!N1840</f>
        <v>0</v>
      </c>
      <c r="L1841" s="221">
        <f>'고객관리 LIST'!O1840</f>
        <v>0</v>
      </c>
    </row>
    <row r="1842" spans="1:12" ht="20.100000000000001" hidden="1" customHeight="1" x14ac:dyDescent="0.3">
      <c r="A1842" s="82" t="b">
        <f t="shared" ca="1" si="28"/>
        <v>0</v>
      </c>
      <c r="B1842" s="211">
        <f>'고객관리 LIST'!J1841</f>
        <v>0</v>
      </c>
      <c r="C1842" s="211">
        <f>'고객관리 LIST'!B1841</f>
        <v>0</v>
      </c>
      <c r="D1842" s="211">
        <f>'고객관리 LIST'!C1841</f>
        <v>0</v>
      </c>
      <c r="E1842" s="212">
        <f>'고객관리 LIST'!D1841</f>
        <v>0</v>
      </c>
      <c r="F1842" s="213">
        <f>'고객관리 LIST'!E1841</f>
        <v>0</v>
      </c>
      <c r="G1842" s="211">
        <f>'고객관리 LIST'!H1841</f>
        <v>0</v>
      </c>
      <c r="H1842" s="211">
        <f>'고객관리 LIST'!K1841</f>
        <v>0</v>
      </c>
      <c r="I1842" s="211">
        <f>'고객관리 LIST'!L1841</f>
        <v>0</v>
      </c>
      <c r="J1842" s="211">
        <f>'고객관리 LIST'!M1841</f>
        <v>0</v>
      </c>
      <c r="K1842" s="211">
        <f>'고객관리 LIST'!N1841</f>
        <v>0</v>
      </c>
      <c r="L1842" s="221">
        <f>'고객관리 LIST'!O1841</f>
        <v>0</v>
      </c>
    </row>
    <row r="1843" spans="1:12" ht="20.100000000000001" hidden="1" customHeight="1" x14ac:dyDescent="0.3">
      <c r="A1843" s="82" t="b">
        <f t="shared" ca="1" si="28"/>
        <v>0</v>
      </c>
      <c r="B1843" s="211">
        <f>'고객관리 LIST'!J1842</f>
        <v>0</v>
      </c>
      <c r="C1843" s="211">
        <f>'고객관리 LIST'!B1842</f>
        <v>0</v>
      </c>
      <c r="D1843" s="211">
        <f>'고객관리 LIST'!C1842</f>
        <v>0</v>
      </c>
      <c r="E1843" s="212">
        <f>'고객관리 LIST'!D1842</f>
        <v>0</v>
      </c>
      <c r="F1843" s="213">
        <f>'고객관리 LIST'!E1842</f>
        <v>0</v>
      </c>
      <c r="G1843" s="211">
        <f>'고객관리 LIST'!H1842</f>
        <v>0</v>
      </c>
      <c r="H1843" s="211">
        <f>'고객관리 LIST'!K1842</f>
        <v>0</v>
      </c>
      <c r="I1843" s="211">
        <f>'고객관리 LIST'!L1842</f>
        <v>0</v>
      </c>
      <c r="J1843" s="211">
        <f>'고객관리 LIST'!M1842</f>
        <v>0</v>
      </c>
      <c r="K1843" s="211">
        <f>'고객관리 LIST'!N1842</f>
        <v>0</v>
      </c>
      <c r="L1843" s="221">
        <f>'고객관리 LIST'!O1842</f>
        <v>0</v>
      </c>
    </row>
    <row r="1844" spans="1:12" ht="20.100000000000001" hidden="1" customHeight="1" x14ac:dyDescent="0.3">
      <c r="A1844" s="82" t="b">
        <f t="shared" ca="1" si="28"/>
        <v>0</v>
      </c>
      <c r="B1844" s="211">
        <f>'고객관리 LIST'!J1843</f>
        <v>0</v>
      </c>
      <c r="C1844" s="211">
        <f>'고객관리 LIST'!B1843</f>
        <v>0</v>
      </c>
      <c r="D1844" s="211">
        <f>'고객관리 LIST'!C1843</f>
        <v>0</v>
      </c>
      <c r="E1844" s="212">
        <f>'고객관리 LIST'!D1843</f>
        <v>0</v>
      </c>
      <c r="F1844" s="213">
        <f>'고객관리 LIST'!E1843</f>
        <v>0</v>
      </c>
      <c r="G1844" s="211">
        <f>'고객관리 LIST'!H1843</f>
        <v>0</v>
      </c>
      <c r="H1844" s="211">
        <f>'고객관리 LIST'!K1843</f>
        <v>0</v>
      </c>
      <c r="I1844" s="211">
        <f>'고객관리 LIST'!L1843</f>
        <v>0</v>
      </c>
      <c r="J1844" s="211">
        <f>'고객관리 LIST'!M1843</f>
        <v>0</v>
      </c>
      <c r="K1844" s="211">
        <f>'고객관리 LIST'!N1843</f>
        <v>0</v>
      </c>
      <c r="L1844" s="221">
        <f>'고객관리 LIST'!O1843</f>
        <v>0</v>
      </c>
    </row>
    <row r="1845" spans="1:12" ht="20.100000000000001" hidden="1" customHeight="1" x14ac:dyDescent="0.3">
      <c r="A1845" s="82" t="b">
        <f t="shared" ca="1" si="28"/>
        <v>0</v>
      </c>
      <c r="B1845" s="211">
        <f>'고객관리 LIST'!J1844</f>
        <v>0</v>
      </c>
      <c r="C1845" s="211">
        <f>'고객관리 LIST'!B1844</f>
        <v>0</v>
      </c>
      <c r="D1845" s="211">
        <f>'고객관리 LIST'!C1844</f>
        <v>0</v>
      </c>
      <c r="E1845" s="212">
        <f>'고객관리 LIST'!D1844</f>
        <v>0</v>
      </c>
      <c r="F1845" s="213">
        <f>'고객관리 LIST'!E1844</f>
        <v>0</v>
      </c>
      <c r="G1845" s="211">
        <f>'고객관리 LIST'!H1844</f>
        <v>0</v>
      </c>
      <c r="H1845" s="211">
        <f>'고객관리 LIST'!K1844</f>
        <v>0</v>
      </c>
      <c r="I1845" s="211">
        <f>'고객관리 LIST'!L1844</f>
        <v>0</v>
      </c>
      <c r="J1845" s="211">
        <f>'고객관리 LIST'!M1844</f>
        <v>0</v>
      </c>
      <c r="K1845" s="211">
        <f>'고객관리 LIST'!N1844</f>
        <v>0</v>
      </c>
      <c r="L1845" s="221">
        <f>'고객관리 LIST'!O1844</f>
        <v>0</v>
      </c>
    </row>
    <row r="1846" spans="1:12" ht="20.100000000000001" hidden="1" customHeight="1" x14ac:dyDescent="0.3">
      <c r="A1846" s="82" t="b">
        <f t="shared" ca="1" si="28"/>
        <v>0</v>
      </c>
      <c r="B1846" s="211">
        <f>'고객관리 LIST'!J1845</f>
        <v>0</v>
      </c>
      <c r="C1846" s="211">
        <f>'고객관리 LIST'!B1845</f>
        <v>0</v>
      </c>
      <c r="D1846" s="211">
        <f>'고객관리 LIST'!C1845</f>
        <v>0</v>
      </c>
      <c r="E1846" s="212">
        <f>'고객관리 LIST'!D1845</f>
        <v>0</v>
      </c>
      <c r="F1846" s="213">
        <f>'고객관리 LIST'!E1845</f>
        <v>0</v>
      </c>
      <c r="G1846" s="211">
        <f>'고객관리 LIST'!H1845</f>
        <v>0</v>
      </c>
      <c r="H1846" s="211">
        <f>'고객관리 LIST'!K1845</f>
        <v>0</v>
      </c>
      <c r="I1846" s="211">
        <f>'고객관리 LIST'!L1845</f>
        <v>0</v>
      </c>
      <c r="J1846" s="211">
        <f>'고객관리 LIST'!M1845</f>
        <v>0</v>
      </c>
      <c r="K1846" s="211">
        <f>'고객관리 LIST'!N1845</f>
        <v>0</v>
      </c>
      <c r="L1846" s="221">
        <f>'고객관리 LIST'!O1845</f>
        <v>0</v>
      </c>
    </row>
    <row r="1847" spans="1:12" ht="20.100000000000001" hidden="1" customHeight="1" x14ac:dyDescent="0.3">
      <c r="A1847" s="82" t="b">
        <f t="shared" ca="1" si="28"/>
        <v>0</v>
      </c>
      <c r="B1847" s="211">
        <f>'고객관리 LIST'!J1846</f>
        <v>0</v>
      </c>
      <c r="C1847" s="211">
        <f>'고객관리 LIST'!B1846</f>
        <v>0</v>
      </c>
      <c r="D1847" s="211">
        <f>'고객관리 LIST'!C1846</f>
        <v>0</v>
      </c>
      <c r="E1847" s="212">
        <f>'고객관리 LIST'!D1846</f>
        <v>0</v>
      </c>
      <c r="F1847" s="213">
        <f>'고객관리 LIST'!E1846</f>
        <v>0</v>
      </c>
      <c r="G1847" s="211">
        <f>'고객관리 LIST'!H1846</f>
        <v>0</v>
      </c>
      <c r="H1847" s="211">
        <f>'고객관리 LIST'!K1846</f>
        <v>0</v>
      </c>
      <c r="I1847" s="211">
        <f>'고객관리 LIST'!L1846</f>
        <v>0</v>
      </c>
      <c r="J1847" s="211">
        <f>'고객관리 LIST'!M1846</f>
        <v>0</v>
      </c>
      <c r="K1847" s="211">
        <f>'고객관리 LIST'!N1846</f>
        <v>0</v>
      </c>
      <c r="L1847" s="221">
        <f>'고객관리 LIST'!O1846</f>
        <v>0</v>
      </c>
    </row>
    <row r="1848" spans="1:12" ht="20.100000000000001" hidden="1" customHeight="1" x14ac:dyDescent="0.3">
      <c r="A1848" s="82" t="b">
        <f t="shared" ca="1" si="28"/>
        <v>0</v>
      </c>
      <c r="B1848" s="211">
        <f>'고객관리 LIST'!J1847</f>
        <v>0</v>
      </c>
      <c r="C1848" s="211">
        <f>'고객관리 LIST'!B1847</f>
        <v>0</v>
      </c>
      <c r="D1848" s="211">
        <f>'고객관리 LIST'!C1847</f>
        <v>0</v>
      </c>
      <c r="E1848" s="212">
        <f>'고객관리 LIST'!D1847</f>
        <v>0</v>
      </c>
      <c r="F1848" s="213">
        <f>'고객관리 LIST'!E1847</f>
        <v>0</v>
      </c>
      <c r="G1848" s="211">
        <f>'고객관리 LIST'!H1847</f>
        <v>0</v>
      </c>
      <c r="H1848" s="211">
        <f>'고객관리 LIST'!K1847</f>
        <v>0</v>
      </c>
      <c r="I1848" s="211">
        <f>'고객관리 LIST'!L1847</f>
        <v>0</v>
      </c>
      <c r="J1848" s="211">
        <f>'고객관리 LIST'!M1847</f>
        <v>0</v>
      </c>
      <c r="K1848" s="211">
        <f>'고객관리 LIST'!N1847</f>
        <v>0</v>
      </c>
      <c r="L1848" s="221">
        <f>'고객관리 LIST'!O1847</f>
        <v>0</v>
      </c>
    </row>
    <row r="1849" spans="1:12" ht="20.100000000000001" hidden="1" customHeight="1" x14ac:dyDescent="0.3">
      <c r="A1849" s="82" t="b">
        <f t="shared" ca="1" si="28"/>
        <v>0</v>
      </c>
      <c r="B1849" s="211">
        <f>'고객관리 LIST'!J1848</f>
        <v>0</v>
      </c>
      <c r="C1849" s="211">
        <f>'고객관리 LIST'!B1848</f>
        <v>0</v>
      </c>
      <c r="D1849" s="211">
        <f>'고객관리 LIST'!C1848</f>
        <v>0</v>
      </c>
      <c r="E1849" s="212">
        <f>'고객관리 LIST'!D1848</f>
        <v>0</v>
      </c>
      <c r="F1849" s="213">
        <f>'고객관리 LIST'!E1848</f>
        <v>0</v>
      </c>
      <c r="G1849" s="211">
        <f>'고객관리 LIST'!H1848</f>
        <v>0</v>
      </c>
      <c r="H1849" s="211">
        <f>'고객관리 LIST'!K1848</f>
        <v>0</v>
      </c>
      <c r="I1849" s="211">
        <f>'고객관리 LIST'!L1848</f>
        <v>0</v>
      </c>
      <c r="J1849" s="211">
        <f>'고객관리 LIST'!M1848</f>
        <v>0</v>
      </c>
      <c r="K1849" s="211">
        <f>'고객관리 LIST'!N1848</f>
        <v>0</v>
      </c>
      <c r="L1849" s="221">
        <f>'고객관리 LIST'!O1848</f>
        <v>0</v>
      </c>
    </row>
    <row r="1850" spans="1:12" ht="20.100000000000001" hidden="1" customHeight="1" x14ac:dyDescent="0.3">
      <c r="A1850" s="82" t="b">
        <f t="shared" ca="1" si="28"/>
        <v>0</v>
      </c>
      <c r="B1850" s="211">
        <f>'고객관리 LIST'!J1849</f>
        <v>0</v>
      </c>
      <c r="C1850" s="211">
        <f>'고객관리 LIST'!B1849</f>
        <v>0</v>
      </c>
      <c r="D1850" s="211">
        <f>'고객관리 LIST'!C1849</f>
        <v>0</v>
      </c>
      <c r="E1850" s="212">
        <f>'고객관리 LIST'!D1849</f>
        <v>0</v>
      </c>
      <c r="F1850" s="213">
        <f>'고객관리 LIST'!E1849</f>
        <v>0</v>
      </c>
      <c r="G1850" s="211">
        <f>'고객관리 LIST'!H1849</f>
        <v>0</v>
      </c>
      <c r="H1850" s="211">
        <f>'고객관리 LIST'!K1849</f>
        <v>0</v>
      </c>
      <c r="I1850" s="211">
        <f>'고객관리 LIST'!L1849</f>
        <v>0</v>
      </c>
      <c r="J1850" s="211">
        <f>'고객관리 LIST'!M1849</f>
        <v>0</v>
      </c>
      <c r="K1850" s="211">
        <f>'고객관리 LIST'!N1849</f>
        <v>0</v>
      </c>
      <c r="L1850" s="221">
        <f>'고객관리 LIST'!O1849</f>
        <v>0</v>
      </c>
    </row>
    <row r="1851" spans="1:12" ht="20.100000000000001" hidden="1" customHeight="1" x14ac:dyDescent="0.3">
      <c r="A1851" s="82" t="b">
        <f t="shared" ca="1" si="28"/>
        <v>0</v>
      </c>
      <c r="B1851" s="211">
        <f>'고객관리 LIST'!J1850</f>
        <v>0</v>
      </c>
      <c r="C1851" s="211">
        <f>'고객관리 LIST'!B1850</f>
        <v>0</v>
      </c>
      <c r="D1851" s="211">
        <f>'고객관리 LIST'!C1850</f>
        <v>0</v>
      </c>
      <c r="E1851" s="212">
        <f>'고객관리 LIST'!D1850</f>
        <v>0</v>
      </c>
      <c r="F1851" s="213">
        <f>'고객관리 LIST'!E1850</f>
        <v>0</v>
      </c>
      <c r="G1851" s="211">
        <f>'고객관리 LIST'!H1850</f>
        <v>0</v>
      </c>
      <c r="H1851" s="211">
        <f>'고객관리 LIST'!K1850</f>
        <v>0</v>
      </c>
      <c r="I1851" s="211">
        <f>'고객관리 LIST'!L1850</f>
        <v>0</v>
      </c>
      <c r="J1851" s="211">
        <f>'고객관리 LIST'!M1850</f>
        <v>0</v>
      </c>
      <c r="K1851" s="211">
        <f>'고객관리 LIST'!N1850</f>
        <v>0</v>
      </c>
      <c r="L1851" s="221">
        <f>'고객관리 LIST'!O1850</f>
        <v>0</v>
      </c>
    </row>
    <row r="1852" spans="1:12" ht="20.100000000000001" hidden="1" customHeight="1" x14ac:dyDescent="0.3">
      <c r="A1852" s="82" t="b">
        <f t="shared" ca="1" si="28"/>
        <v>0</v>
      </c>
      <c r="B1852" s="211">
        <f>'고객관리 LIST'!J1851</f>
        <v>0</v>
      </c>
      <c r="C1852" s="211">
        <f>'고객관리 LIST'!B1851</f>
        <v>0</v>
      </c>
      <c r="D1852" s="211">
        <f>'고객관리 LIST'!C1851</f>
        <v>0</v>
      </c>
      <c r="E1852" s="212">
        <f>'고객관리 LIST'!D1851</f>
        <v>0</v>
      </c>
      <c r="F1852" s="213">
        <f>'고객관리 LIST'!E1851</f>
        <v>0</v>
      </c>
      <c r="G1852" s="211">
        <f>'고객관리 LIST'!H1851</f>
        <v>0</v>
      </c>
      <c r="H1852" s="211">
        <f>'고객관리 LIST'!K1851</f>
        <v>0</v>
      </c>
      <c r="I1852" s="211">
        <f>'고객관리 LIST'!L1851</f>
        <v>0</v>
      </c>
      <c r="J1852" s="211">
        <f>'고객관리 LIST'!M1851</f>
        <v>0</v>
      </c>
      <c r="K1852" s="211">
        <f>'고객관리 LIST'!N1851</f>
        <v>0</v>
      </c>
      <c r="L1852" s="221">
        <f>'고객관리 LIST'!O1851</f>
        <v>0</v>
      </c>
    </row>
    <row r="1853" spans="1:12" ht="20.100000000000001" hidden="1" customHeight="1" x14ac:dyDescent="0.3">
      <c r="A1853" s="82" t="b">
        <f t="shared" ca="1" si="28"/>
        <v>0</v>
      </c>
      <c r="B1853" s="211">
        <f>'고객관리 LIST'!J1852</f>
        <v>0</v>
      </c>
      <c r="C1853" s="211">
        <f>'고객관리 LIST'!B1852</f>
        <v>0</v>
      </c>
      <c r="D1853" s="211">
        <f>'고객관리 LIST'!C1852</f>
        <v>0</v>
      </c>
      <c r="E1853" s="212">
        <f>'고객관리 LIST'!D1852</f>
        <v>0</v>
      </c>
      <c r="F1853" s="213">
        <f>'고객관리 LIST'!E1852</f>
        <v>0</v>
      </c>
      <c r="G1853" s="211">
        <f>'고객관리 LIST'!H1852</f>
        <v>0</v>
      </c>
      <c r="H1853" s="211">
        <f>'고객관리 LIST'!K1852</f>
        <v>0</v>
      </c>
      <c r="I1853" s="211">
        <f>'고객관리 LIST'!L1852</f>
        <v>0</v>
      </c>
      <c r="J1853" s="211">
        <f>'고객관리 LIST'!M1852</f>
        <v>0</v>
      </c>
      <c r="K1853" s="211">
        <f>'고객관리 LIST'!N1852</f>
        <v>0</v>
      </c>
      <c r="L1853" s="221">
        <f>'고객관리 LIST'!O1852</f>
        <v>0</v>
      </c>
    </row>
    <row r="1854" spans="1:12" ht="20.100000000000001" hidden="1" customHeight="1" x14ac:dyDescent="0.3">
      <c r="A1854" s="82" t="b">
        <f t="shared" ca="1" si="28"/>
        <v>0</v>
      </c>
      <c r="B1854" s="211">
        <f>'고객관리 LIST'!J1853</f>
        <v>0</v>
      </c>
      <c r="C1854" s="211">
        <f>'고객관리 LIST'!B1853</f>
        <v>0</v>
      </c>
      <c r="D1854" s="211">
        <f>'고객관리 LIST'!C1853</f>
        <v>0</v>
      </c>
      <c r="E1854" s="212">
        <f>'고객관리 LIST'!D1853</f>
        <v>0</v>
      </c>
      <c r="F1854" s="213">
        <f>'고객관리 LIST'!E1853</f>
        <v>0</v>
      </c>
      <c r="G1854" s="211">
        <f>'고객관리 LIST'!H1853</f>
        <v>0</v>
      </c>
      <c r="H1854" s="211">
        <f>'고객관리 LIST'!K1853</f>
        <v>0</v>
      </c>
      <c r="I1854" s="211">
        <f>'고객관리 LIST'!L1853</f>
        <v>0</v>
      </c>
      <c r="J1854" s="211">
        <f>'고객관리 LIST'!M1853</f>
        <v>0</v>
      </c>
      <c r="K1854" s="211">
        <f>'고객관리 LIST'!N1853</f>
        <v>0</v>
      </c>
      <c r="L1854" s="221">
        <f>'고객관리 LIST'!O1853</f>
        <v>0</v>
      </c>
    </row>
    <row r="1855" spans="1:12" ht="20.100000000000001" hidden="1" customHeight="1" x14ac:dyDescent="0.3">
      <c r="A1855" s="82" t="b">
        <f t="shared" ca="1" si="28"/>
        <v>0</v>
      </c>
      <c r="B1855" s="211">
        <f>'고객관리 LIST'!J1854</f>
        <v>0</v>
      </c>
      <c r="C1855" s="211">
        <f>'고객관리 LIST'!B1854</f>
        <v>0</v>
      </c>
      <c r="D1855" s="211">
        <f>'고객관리 LIST'!C1854</f>
        <v>0</v>
      </c>
      <c r="E1855" s="212">
        <f>'고객관리 LIST'!D1854</f>
        <v>0</v>
      </c>
      <c r="F1855" s="213">
        <f>'고객관리 LIST'!E1854</f>
        <v>0</v>
      </c>
      <c r="G1855" s="211">
        <f>'고객관리 LIST'!H1854</f>
        <v>0</v>
      </c>
      <c r="H1855" s="211">
        <f>'고객관리 LIST'!K1854</f>
        <v>0</v>
      </c>
      <c r="I1855" s="211">
        <f>'고객관리 LIST'!L1854</f>
        <v>0</v>
      </c>
      <c r="J1855" s="211">
        <f>'고객관리 LIST'!M1854</f>
        <v>0</v>
      </c>
      <c r="K1855" s="211">
        <f>'고객관리 LIST'!N1854</f>
        <v>0</v>
      </c>
      <c r="L1855" s="221">
        <f>'고객관리 LIST'!O1854</f>
        <v>0</v>
      </c>
    </row>
    <row r="1856" spans="1:12" ht="20.100000000000001" hidden="1" customHeight="1" x14ac:dyDescent="0.3">
      <c r="A1856" s="82" t="b">
        <f t="shared" ca="1" si="28"/>
        <v>0</v>
      </c>
      <c r="B1856" s="211">
        <f>'고객관리 LIST'!J1855</f>
        <v>0</v>
      </c>
      <c r="C1856" s="211">
        <f>'고객관리 LIST'!B1855</f>
        <v>0</v>
      </c>
      <c r="D1856" s="211">
        <f>'고객관리 LIST'!C1855</f>
        <v>0</v>
      </c>
      <c r="E1856" s="212">
        <f>'고객관리 LIST'!D1855</f>
        <v>0</v>
      </c>
      <c r="F1856" s="213">
        <f>'고객관리 LIST'!E1855</f>
        <v>0</v>
      </c>
      <c r="G1856" s="211">
        <f>'고객관리 LIST'!H1855</f>
        <v>0</v>
      </c>
      <c r="H1856" s="211">
        <f>'고객관리 LIST'!K1855</f>
        <v>0</v>
      </c>
      <c r="I1856" s="211">
        <f>'고객관리 LIST'!L1855</f>
        <v>0</v>
      </c>
      <c r="J1856" s="211">
        <f>'고객관리 LIST'!M1855</f>
        <v>0</v>
      </c>
      <c r="K1856" s="211">
        <f>'고객관리 LIST'!N1855</f>
        <v>0</v>
      </c>
      <c r="L1856" s="221">
        <f>'고객관리 LIST'!O1855</f>
        <v>0</v>
      </c>
    </row>
    <row r="1857" spans="1:12" ht="20.100000000000001" hidden="1" customHeight="1" x14ac:dyDescent="0.3">
      <c r="A1857" s="82" t="b">
        <f t="shared" ca="1" si="28"/>
        <v>0</v>
      </c>
      <c r="B1857" s="211">
        <f>'고객관리 LIST'!J1856</f>
        <v>0</v>
      </c>
      <c r="C1857" s="211">
        <f>'고객관리 LIST'!B1856</f>
        <v>0</v>
      </c>
      <c r="D1857" s="211">
        <f>'고객관리 LIST'!C1856</f>
        <v>0</v>
      </c>
      <c r="E1857" s="212">
        <f>'고객관리 LIST'!D1856</f>
        <v>0</v>
      </c>
      <c r="F1857" s="213">
        <f>'고객관리 LIST'!E1856</f>
        <v>0</v>
      </c>
      <c r="G1857" s="211">
        <f>'고객관리 LIST'!H1856</f>
        <v>0</v>
      </c>
      <c r="H1857" s="211">
        <f>'고객관리 LIST'!K1856</f>
        <v>0</v>
      </c>
      <c r="I1857" s="211">
        <f>'고객관리 LIST'!L1856</f>
        <v>0</v>
      </c>
      <c r="J1857" s="211">
        <f>'고객관리 LIST'!M1856</f>
        <v>0</v>
      </c>
      <c r="K1857" s="211">
        <f>'고객관리 LIST'!N1856</f>
        <v>0</v>
      </c>
      <c r="L1857" s="221">
        <f>'고객관리 LIST'!O1856</f>
        <v>0</v>
      </c>
    </row>
    <row r="1858" spans="1:12" ht="20.100000000000001" hidden="1" customHeight="1" x14ac:dyDescent="0.3">
      <c r="A1858" s="82" t="b">
        <f t="shared" ca="1" si="28"/>
        <v>0</v>
      </c>
      <c r="B1858" s="211">
        <f>'고객관리 LIST'!J1857</f>
        <v>0</v>
      </c>
      <c r="C1858" s="211">
        <f>'고객관리 LIST'!B1857</f>
        <v>0</v>
      </c>
      <c r="D1858" s="211">
        <f>'고객관리 LIST'!C1857</f>
        <v>0</v>
      </c>
      <c r="E1858" s="212">
        <f>'고객관리 LIST'!D1857</f>
        <v>0</v>
      </c>
      <c r="F1858" s="213">
        <f>'고객관리 LIST'!E1857</f>
        <v>0</v>
      </c>
      <c r="G1858" s="211">
        <f>'고객관리 LIST'!H1857</f>
        <v>0</v>
      </c>
      <c r="H1858" s="211">
        <f>'고객관리 LIST'!K1857</f>
        <v>0</v>
      </c>
      <c r="I1858" s="211">
        <f>'고객관리 LIST'!L1857</f>
        <v>0</v>
      </c>
      <c r="J1858" s="211">
        <f>'고객관리 LIST'!M1857</f>
        <v>0</v>
      </c>
      <c r="K1858" s="211">
        <f>'고객관리 LIST'!N1857</f>
        <v>0</v>
      </c>
      <c r="L1858" s="221">
        <f>'고객관리 LIST'!O1857</f>
        <v>0</v>
      </c>
    </row>
    <row r="1859" spans="1:12" ht="20.100000000000001" hidden="1" customHeight="1" x14ac:dyDescent="0.3">
      <c r="A1859" s="82" t="b">
        <f t="shared" ca="1" si="28"/>
        <v>0</v>
      </c>
      <c r="B1859" s="211">
        <f>'고객관리 LIST'!J1858</f>
        <v>0</v>
      </c>
      <c r="C1859" s="211">
        <f>'고객관리 LIST'!B1858</f>
        <v>0</v>
      </c>
      <c r="D1859" s="211">
        <f>'고객관리 LIST'!C1858</f>
        <v>0</v>
      </c>
      <c r="E1859" s="212">
        <f>'고객관리 LIST'!D1858</f>
        <v>0</v>
      </c>
      <c r="F1859" s="213">
        <f>'고객관리 LIST'!E1858</f>
        <v>0</v>
      </c>
      <c r="G1859" s="211">
        <f>'고객관리 LIST'!H1858</f>
        <v>0</v>
      </c>
      <c r="H1859" s="211">
        <f>'고객관리 LIST'!K1858</f>
        <v>0</v>
      </c>
      <c r="I1859" s="211">
        <f>'고객관리 LIST'!L1858</f>
        <v>0</v>
      </c>
      <c r="J1859" s="211">
        <f>'고객관리 LIST'!M1858</f>
        <v>0</v>
      </c>
      <c r="K1859" s="211">
        <f>'고객관리 LIST'!N1858</f>
        <v>0</v>
      </c>
      <c r="L1859" s="221">
        <f>'고객관리 LIST'!O1858</f>
        <v>0</v>
      </c>
    </row>
    <row r="1860" spans="1:12" ht="20.100000000000001" hidden="1" customHeight="1" x14ac:dyDescent="0.3">
      <c r="A1860" s="82" t="b">
        <f t="shared" ca="1" si="28"/>
        <v>0</v>
      </c>
      <c r="B1860" s="211">
        <f>'고객관리 LIST'!J1859</f>
        <v>0</v>
      </c>
      <c r="C1860" s="211">
        <f>'고객관리 LIST'!B1859</f>
        <v>0</v>
      </c>
      <c r="D1860" s="211">
        <f>'고객관리 LIST'!C1859</f>
        <v>0</v>
      </c>
      <c r="E1860" s="212">
        <f>'고객관리 LIST'!D1859</f>
        <v>0</v>
      </c>
      <c r="F1860" s="213">
        <f>'고객관리 LIST'!E1859</f>
        <v>0</v>
      </c>
      <c r="G1860" s="211">
        <f>'고객관리 LIST'!H1859</f>
        <v>0</v>
      </c>
      <c r="H1860" s="211">
        <f>'고객관리 LIST'!K1859</f>
        <v>0</v>
      </c>
      <c r="I1860" s="211">
        <f>'고객관리 LIST'!L1859</f>
        <v>0</v>
      </c>
      <c r="J1860" s="211">
        <f>'고객관리 LIST'!M1859</f>
        <v>0</v>
      </c>
      <c r="K1860" s="211">
        <f>'고객관리 LIST'!N1859</f>
        <v>0</v>
      </c>
      <c r="L1860" s="221">
        <f>'고객관리 LIST'!O1859</f>
        <v>0</v>
      </c>
    </row>
    <row r="1861" spans="1:12" ht="20.100000000000001" hidden="1" customHeight="1" x14ac:dyDescent="0.3">
      <c r="A1861" s="82" t="b">
        <f t="shared" ca="1" si="28"/>
        <v>0</v>
      </c>
      <c r="B1861" s="211">
        <f>'고객관리 LIST'!J1860</f>
        <v>0</v>
      </c>
      <c r="C1861" s="211">
        <f>'고객관리 LIST'!B1860</f>
        <v>0</v>
      </c>
      <c r="D1861" s="211">
        <f>'고객관리 LIST'!C1860</f>
        <v>0</v>
      </c>
      <c r="E1861" s="212">
        <f>'고객관리 LIST'!D1860</f>
        <v>0</v>
      </c>
      <c r="F1861" s="213">
        <f>'고객관리 LIST'!E1860</f>
        <v>0</v>
      </c>
      <c r="G1861" s="211">
        <f>'고객관리 LIST'!H1860</f>
        <v>0</v>
      </c>
      <c r="H1861" s="211">
        <f>'고객관리 LIST'!K1860</f>
        <v>0</v>
      </c>
      <c r="I1861" s="211">
        <f>'고객관리 LIST'!L1860</f>
        <v>0</v>
      </c>
      <c r="J1861" s="211">
        <f>'고객관리 LIST'!M1860</f>
        <v>0</v>
      </c>
      <c r="K1861" s="211">
        <f>'고객관리 LIST'!N1860</f>
        <v>0</v>
      </c>
      <c r="L1861" s="221">
        <f>'고객관리 LIST'!O1860</f>
        <v>0</v>
      </c>
    </row>
    <row r="1862" spans="1:12" ht="20.100000000000001" hidden="1" customHeight="1" x14ac:dyDescent="0.3">
      <c r="A1862" s="82" t="b">
        <f t="shared" ca="1" si="28"/>
        <v>0</v>
      </c>
      <c r="B1862" s="211">
        <f>'고객관리 LIST'!J1861</f>
        <v>0</v>
      </c>
      <c r="C1862" s="211">
        <f>'고객관리 LIST'!B1861</f>
        <v>0</v>
      </c>
      <c r="D1862" s="211">
        <f>'고객관리 LIST'!C1861</f>
        <v>0</v>
      </c>
      <c r="E1862" s="212">
        <f>'고객관리 LIST'!D1861</f>
        <v>0</v>
      </c>
      <c r="F1862" s="213">
        <f>'고객관리 LIST'!E1861</f>
        <v>0</v>
      </c>
      <c r="G1862" s="211">
        <f>'고객관리 LIST'!H1861</f>
        <v>0</v>
      </c>
      <c r="H1862" s="211">
        <f>'고객관리 LIST'!K1861</f>
        <v>0</v>
      </c>
      <c r="I1862" s="211">
        <f>'고객관리 LIST'!L1861</f>
        <v>0</v>
      </c>
      <c r="J1862" s="211">
        <f>'고객관리 LIST'!M1861</f>
        <v>0</v>
      </c>
      <c r="K1862" s="211">
        <f>'고객관리 LIST'!N1861</f>
        <v>0</v>
      </c>
      <c r="L1862" s="221">
        <f>'고객관리 LIST'!O1861</f>
        <v>0</v>
      </c>
    </row>
    <row r="1863" spans="1:12" ht="20.100000000000001" hidden="1" customHeight="1" x14ac:dyDescent="0.3">
      <c r="A1863" s="82" t="b">
        <f t="shared" ref="A1863:A1926" ca="1" si="29">B1863=$G$1</f>
        <v>0</v>
      </c>
      <c r="B1863" s="211">
        <f>'고객관리 LIST'!J1862</f>
        <v>0</v>
      </c>
      <c r="C1863" s="211">
        <f>'고객관리 LIST'!B1862</f>
        <v>0</v>
      </c>
      <c r="D1863" s="211">
        <f>'고객관리 LIST'!C1862</f>
        <v>0</v>
      </c>
      <c r="E1863" s="212">
        <f>'고객관리 LIST'!D1862</f>
        <v>0</v>
      </c>
      <c r="F1863" s="213">
        <f>'고객관리 LIST'!E1862</f>
        <v>0</v>
      </c>
      <c r="G1863" s="211">
        <f>'고객관리 LIST'!H1862</f>
        <v>0</v>
      </c>
      <c r="H1863" s="211">
        <f>'고객관리 LIST'!K1862</f>
        <v>0</v>
      </c>
      <c r="I1863" s="211">
        <f>'고객관리 LIST'!L1862</f>
        <v>0</v>
      </c>
      <c r="J1863" s="211">
        <f>'고객관리 LIST'!M1862</f>
        <v>0</v>
      </c>
      <c r="K1863" s="211">
        <f>'고객관리 LIST'!N1862</f>
        <v>0</v>
      </c>
      <c r="L1863" s="221">
        <f>'고객관리 LIST'!O1862</f>
        <v>0</v>
      </c>
    </row>
    <row r="1864" spans="1:12" ht="20.100000000000001" hidden="1" customHeight="1" x14ac:dyDescent="0.3">
      <c r="A1864" s="82" t="b">
        <f t="shared" ca="1" si="29"/>
        <v>0</v>
      </c>
      <c r="B1864" s="211">
        <f>'고객관리 LIST'!J1863</f>
        <v>0</v>
      </c>
      <c r="C1864" s="211">
        <f>'고객관리 LIST'!B1863</f>
        <v>0</v>
      </c>
      <c r="D1864" s="211">
        <f>'고객관리 LIST'!C1863</f>
        <v>0</v>
      </c>
      <c r="E1864" s="212">
        <f>'고객관리 LIST'!D1863</f>
        <v>0</v>
      </c>
      <c r="F1864" s="213">
        <f>'고객관리 LIST'!E1863</f>
        <v>0</v>
      </c>
      <c r="G1864" s="211">
        <f>'고객관리 LIST'!H1863</f>
        <v>0</v>
      </c>
      <c r="H1864" s="211">
        <f>'고객관리 LIST'!K1863</f>
        <v>0</v>
      </c>
      <c r="I1864" s="211">
        <f>'고객관리 LIST'!L1863</f>
        <v>0</v>
      </c>
      <c r="J1864" s="211">
        <f>'고객관리 LIST'!M1863</f>
        <v>0</v>
      </c>
      <c r="K1864" s="211">
        <f>'고객관리 LIST'!N1863</f>
        <v>0</v>
      </c>
      <c r="L1864" s="221">
        <f>'고객관리 LIST'!O1863</f>
        <v>0</v>
      </c>
    </row>
    <row r="1865" spans="1:12" ht="20.100000000000001" hidden="1" customHeight="1" x14ac:dyDescent="0.3">
      <c r="A1865" s="82" t="b">
        <f t="shared" ca="1" si="29"/>
        <v>0</v>
      </c>
      <c r="B1865" s="211">
        <f>'고객관리 LIST'!J1864</f>
        <v>0</v>
      </c>
      <c r="C1865" s="211">
        <f>'고객관리 LIST'!B1864</f>
        <v>0</v>
      </c>
      <c r="D1865" s="211">
        <f>'고객관리 LIST'!C1864</f>
        <v>0</v>
      </c>
      <c r="E1865" s="212">
        <f>'고객관리 LIST'!D1864</f>
        <v>0</v>
      </c>
      <c r="F1865" s="213">
        <f>'고객관리 LIST'!E1864</f>
        <v>0</v>
      </c>
      <c r="G1865" s="211">
        <f>'고객관리 LIST'!H1864</f>
        <v>0</v>
      </c>
      <c r="H1865" s="211">
        <f>'고객관리 LIST'!K1864</f>
        <v>0</v>
      </c>
      <c r="I1865" s="211">
        <f>'고객관리 LIST'!L1864</f>
        <v>0</v>
      </c>
      <c r="J1865" s="211">
        <f>'고객관리 LIST'!M1864</f>
        <v>0</v>
      </c>
      <c r="K1865" s="211">
        <f>'고객관리 LIST'!N1864</f>
        <v>0</v>
      </c>
      <c r="L1865" s="221">
        <f>'고객관리 LIST'!O1864</f>
        <v>0</v>
      </c>
    </row>
    <row r="1866" spans="1:12" ht="20.100000000000001" hidden="1" customHeight="1" x14ac:dyDescent="0.3">
      <c r="A1866" s="82" t="b">
        <f t="shared" ca="1" si="29"/>
        <v>0</v>
      </c>
      <c r="B1866" s="211">
        <f>'고객관리 LIST'!J1865</f>
        <v>0</v>
      </c>
      <c r="C1866" s="211">
        <f>'고객관리 LIST'!B1865</f>
        <v>0</v>
      </c>
      <c r="D1866" s="211">
        <f>'고객관리 LIST'!C1865</f>
        <v>0</v>
      </c>
      <c r="E1866" s="212">
        <f>'고객관리 LIST'!D1865</f>
        <v>0</v>
      </c>
      <c r="F1866" s="213">
        <f>'고객관리 LIST'!E1865</f>
        <v>0</v>
      </c>
      <c r="G1866" s="211">
        <f>'고객관리 LIST'!H1865</f>
        <v>0</v>
      </c>
      <c r="H1866" s="211">
        <f>'고객관리 LIST'!K1865</f>
        <v>0</v>
      </c>
      <c r="I1866" s="211">
        <f>'고객관리 LIST'!L1865</f>
        <v>0</v>
      </c>
      <c r="J1866" s="211">
        <f>'고객관리 LIST'!M1865</f>
        <v>0</v>
      </c>
      <c r="K1866" s="211">
        <f>'고객관리 LIST'!N1865</f>
        <v>0</v>
      </c>
      <c r="L1866" s="221">
        <f>'고객관리 LIST'!O1865</f>
        <v>0</v>
      </c>
    </row>
    <row r="1867" spans="1:12" ht="20.100000000000001" hidden="1" customHeight="1" x14ac:dyDescent="0.3">
      <c r="A1867" s="82" t="b">
        <f t="shared" ca="1" si="29"/>
        <v>0</v>
      </c>
      <c r="B1867" s="211">
        <f>'고객관리 LIST'!J1866</f>
        <v>0</v>
      </c>
      <c r="C1867" s="211">
        <f>'고객관리 LIST'!B1866</f>
        <v>0</v>
      </c>
      <c r="D1867" s="211">
        <f>'고객관리 LIST'!C1866</f>
        <v>0</v>
      </c>
      <c r="E1867" s="212">
        <f>'고객관리 LIST'!D1866</f>
        <v>0</v>
      </c>
      <c r="F1867" s="213">
        <f>'고객관리 LIST'!E1866</f>
        <v>0</v>
      </c>
      <c r="G1867" s="211">
        <f>'고객관리 LIST'!H1866</f>
        <v>0</v>
      </c>
      <c r="H1867" s="211">
        <f>'고객관리 LIST'!K1866</f>
        <v>0</v>
      </c>
      <c r="I1867" s="211">
        <f>'고객관리 LIST'!L1866</f>
        <v>0</v>
      </c>
      <c r="J1867" s="211">
        <f>'고객관리 LIST'!M1866</f>
        <v>0</v>
      </c>
      <c r="K1867" s="211">
        <f>'고객관리 LIST'!N1866</f>
        <v>0</v>
      </c>
      <c r="L1867" s="221">
        <f>'고객관리 LIST'!O1866</f>
        <v>0</v>
      </c>
    </row>
    <row r="1868" spans="1:12" ht="20.100000000000001" hidden="1" customHeight="1" x14ac:dyDescent="0.3">
      <c r="A1868" s="82" t="b">
        <f t="shared" ca="1" si="29"/>
        <v>0</v>
      </c>
      <c r="B1868" s="211">
        <f>'고객관리 LIST'!J1867</f>
        <v>0</v>
      </c>
      <c r="C1868" s="211">
        <f>'고객관리 LIST'!B1867</f>
        <v>0</v>
      </c>
      <c r="D1868" s="211">
        <f>'고객관리 LIST'!C1867</f>
        <v>0</v>
      </c>
      <c r="E1868" s="212">
        <f>'고객관리 LIST'!D1867</f>
        <v>0</v>
      </c>
      <c r="F1868" s="213">
        <f>'고객관리 LIST'!E1867</f>
        <v>0</v>
      </c>
      <c r="G1868" s="211">
        <f>'고객관리 LIST'!H1867</f>
        <v>0</v>
      </c>
      <c r="H1868" s="211">
        <f>'고객관리 LIST'!K1867</f>
        <v>0</v>
      </c>
      <c r="I1868" s="211">
        <f>'고객관리 LIST'!L1867</f>
        <v>0</v>
      </c>
      <c r="J1868" s="211">
        <f>'고객관리 LIST'!M1867</f>
        <v>0</v>
      </c>
      <c r="K1868" s="211">
        <f>'고객관리 LIST'!N1867</f>
        <v>0</v>
      </c>
      <c r="L1868" s="221">
        <f>'고객관리 LIST'!O1867</f>
        <v>0</v>
      </c>
    </row>
    <row r="1869" spans="1:12" ht="20.100000000000001" hidden="1" customHeight="1" x14ac:dyDescent="0.3">
      <c r="A1869" s="82" t="b">
        <f t="shared" ca="1" si="29"/>
        <v>0</v>
      </c>
      <c r="B1869" s="211">
        <f>'고객관리 LIST'!J1868</f>
        <v>0</v>
      </c>
      <c r="C1869" s="211">
        <f>'고객관리 LIST'!B1868</f>
        <v>0</v>
      </c>
      <c r="D1869" s="211">
        <f>'고객관리 LIST'!C1868</f>
        <v>0</v>
      </c>
      <c r="E1869" s="212">
        <f>'고객관리 LIST'!D1868</f>
        <v>0</v>
      </c>
      <c r="F1869" s="213">
        <f>'고객관리 LIST'!E1868</f>
        <v>0</v>
      </c>
      <c r="G1869" s="211">
        <f>'고객관리 LIST'!H1868</f>
        <v>0</v>
      </c>
      <c r="H1869" s="211">
        <f>'고객관리 LIST'!K1868</f>
        <v>0</v>
      </c>
      <c r="I1869" s="211">
        <f>'고객관리 LIST'!L1868</f>
        <v>0</v>
      </c>
      <c r="J1869" s="211">
        <f>'고객관리 LIST'!M1868</f>
        <v>0</v>
      </c>
      <c r="K1869" s="211">
        <f>'고객관리 LIST'!N1868</f>
        <v>0</v>
      </c>
      <c r="L1869" s="221">
        <f>'고객관리 LIST'!O1868</f>
        <v>0</v>
      </c>
    </row>
    <row r="1870" spans="1:12" ht="20.100000000000001" hidden="1" customHeight="1" x14ac:dyDescent="0.3">
      <c r="A1870" s="82" t="b">
        <f t="shared" ca="1" si="29"/>
        <v>0</v>
      </c>
      <c r="B1870" s="211">
        <f>'고객관리 LIST'!J1869</f>
        <v>0</v>
      </c>
      <c r="C1870" s="211">
        <f>'고객관리 LIST'!B1869</f>
        <v>0</v>
      </c>
      <c r="D1870" s="211">
        <f>'고객관리 LIST'!C1869</f>
        <v>0</v>
      </c>
      <c r="E1870" s="212">
        <f>'고객관리 LIST'!D1869</f>
        <v>0</v>
      </c>
      <c r="F1870" s="213">
        <f>'고객관리 LIST'!E1869</f>
        <v>0</v>
      </c>
      <c r="G1870" s="211">
        <f>'고객관리 LIST'!H1869</f>
        <v>0</v>
      </c>
      <c r="H1870" s="211">
        <f>'고객관리 LIST'!K1869</f>
        <v>0</v>
      </c>
      <c r="I1870" s="211">
        <f>'고객관리 LIST'!L1869</f>
        <v>0</v>
      </c>
      <c r="J1870" s="211">
        <f>'고객관리 LIST'!M1869</f>
        <v>0</v>
      </c>
      <c r="K1870" s="211">
        <f>'고객관리 LIST'!N1869</f>
        <v>0</v>
      </c>
      <c r="L1870" s="221">
        <f>'고객관리 LIST'!O1869</f>
        <v>0</v>
      </c>
    </row>
    <row r="1871" spans="1:12" ht="20.100000000000001" hidden="1" customHeight="1" x14ac:dyDescent="0.3">
      <c r="A1871" s="82" t="b">
        <f t="shared" ca="1" si="29"/>
        <v>0</v>
      </c>
      <c r="B1871" s="211">
        <f>'고객관리 LIST'!J1870</f>
        <v>0</v>
      </c>
      <c r="C1871" s="211">
        <f>'고객관리 LIST'!B1870</f>
        <v>0</v>
      </c>
      <c r="D1871" s="211">
        <f>'고객관리 LIST'!C1870</f>
        <v>0</v>
      </c>
      <c r="E1871" s="212">
        <f>'고객관리 LIST'!D1870</f>
        <v>0</v>
      </c>
      <c r="F1871" s="213">
        <f>'고객관리 LIST'!E1870</f>
        <v>0</v>
      </c>
      <c r="G1871" s="211">
        <f>'고객관리 LIST'!H1870</f>
        <v>0</v>
      </c>
      <c r="H1871" s="211">
        <f>'고객관리 LIST'!K1870</f>
        <v>0</v>
      </c>
      <c r="I1871" s="211">
        <f>'고객관리 LIST'!L1870</f>
        <v>0</v>
      </c>
      <c r="J1871" s="211">
        <f>'고객관리 LIST'!M1870</f>
        <v>0</v>
      </c>
      <c r="K1871" s="211">
        <f>'고객관리 LIST'!N1870</f>
        <v>0</v>
      </c>
      <c r="L1871" s="221">
        <f>'고객관리 LIST'!O1870</f>
        <v>0</v>
      </c>
    </row>
    <row r="1872" spans="1:12" ht="20.100000000000001" hidden="1" customHeight="1" x14ac:dyDescent="0.3">
      <c r="A1872" s="82" t="b">
        <f t="shared" ca="1" si="29"/>
        <v>0</v>
      </c>
      <c r="B1872" s="211">
        <f>'고객관리 LIST'!J1871</f>
        <v>0</v>
      </c>
      <c r="C1872" s="211">
        <f>'고객관리 LIST'!B1871</f>
        <v>0</v>
      </c>
      <c r="D1872" s="211">
        <f>'고객관리 LIST'!C1871</f>
        <v>0</v>
      </c>
      <c r="E1872" s="212">
        <f>'고객관리 LIST'!D1871</f>
        <v>0</v>
      </c>
      <c r="F1872" s="213">
        <f>'고객관리 LIST'!E1871</f>
        <v>0</v>
      </c>
      <c r="G1872" s="211">
        <f>'고객관리 LIST'!H1871</f>
        <v>0</v>
      </c>
      <c r="H1872" s="211">
        <f>'고객관리 LIST'!K1871</f>
        <v>0</v>
      </c>
      <c r="I1872" s="211">
        <f>'고객관리 LIST'!L1871</f>
        <v>0</v>
      </c>
      <c r="J1872" s="211">
        <f>'고객관리 LIST'!M1871</f>
        <v>0</v>
      </c>
      <c r="K1872" s="211">
        <f>'고객관리 LIST'!N1871</f>
        <v>0</v>
      </c>
      <c r="L1872" s="221">
        <f>'고객관리 LIST'!O1871</f>
        <v>0</v>
      </c>
    </row>
    <row r="1873" spans="1:12" ht="20.100000000000001" hidden="1" customHeight="1" x14ac:dyDescent="0.3">
      <c r="A1873" s="82" t="b">
        <f t="shared" ca="1" si="29"/>
        <v>0</v>
      </c>
      <c r="B1873" s="211">
        <f>'고객관리 LIST'!J1872</f>
        <v>0</v>
      </c>
      <c r="C1873" s="211">
        <f>'고객관리 LIST'!B1872</f>
        <v>0</v>
      </c>
      <c r="D1873" s="211">
        <f>'고객관리 LIST'!C1872</f>
        <v>0</v>
      </c>
      <c r="E1873" s="212">
        <f>'고객관리 LIST'!D1872</f>
        <v>0</v>
      </c>
      <c r="F1873" s="213">
        <f>'고객관리 LIST'!E1872</f>
        <v>0</v>
      </c>
      <c r="G1873" s="211">
        <f>'고객관리 LIST'!H1872</f>
        <v>0</v>
      </c>
      <c r="H1873" s="211">
        <f>'고객관리 LIST'!K1872</f>
        <v>0</v>
      </c>
      <c r="I1873" s="211">
        <f>'고객관리 LIST'!L1872</f>
        <v>0</v>
      </c>
      <c r="J1873" s="211">
        <f>'고객관리 LIST'!M1872</f>
        <v>0</v>
      </c>
      <c r="K1873" s="211">
        <f>'고객관리 LIST'!N1872</f>
        <v>0</v>
      </c>
      <c r="L1873" s="221">
        <f>'고객관리 LIST'!O1872</f>
        <v>0</v>
      </c>
    </row>
    <row r="1874" spans="1:12" ht="20.100000000000001" hidden="1" customHeight="1" x14ac:dyDescent="0.3">
      <c r="A1874" s="82" t="b">
        <f t="shared" ca="1" si="29"/>
        <v>0</v>
      </c>
      <c r="B1874" s="211">
        <f>'고객관리 LIST'!J1873</f>
        <v>0</v>
      </c>
      <c r="C1874" s="211">
        <f>'고객관리 LIST'!B1873</f>
        <v>0</v>
      </c>
      <c r="D1874" s="211">
        <f>'고객관리 LIST'!C1873</f>
        <v>0</v>
      </c>
      <c r="E1874" s="212">
        <f>'고객관리 LIST'!D1873</f>
        <v>0</v>
      </c>
      <c r="F1874" s="213">
        <f>'고객관리 LIST'!E1873</f>
        <v>0</v>
      </c>
      <c r="G1874" s="211">
        <f>'고객관리 LIST'!H1873</f>
        <v>0</v>
      </c>
      <c r="H1874" s="211">
        <f>'고객관리 LIST'!K1873</f>
        <v>0</v>
      </c>
      <c r="I1874" s="211">
        <f>'고객관리 LIST'!L1873</f>
        <v>0</v>
      </c>
      <c r="J1874" s="211">
        <f>'고객관리 LIST'!M1873</f>
        <v>0</v>
      </c>
      <c r="K1874" s="211">
        <f>'고객관리 LIST'!N1873</f>
        <v>0</v>
      </c>
      <c r="L1874" s="221">
        <f>'고객관리 LIST'!O1873</f>
        <v>0</v>
      </c>
    </row>
    <row r="1875" spans="1:12" ht="20.100000000000001" hidden="1" customHeight="1" x14ac:dyDescent="0.3">
      <c r="A1875" s="82" t="b">
        <f t="shared" ca="1" si="29"/>
        <v>0</v>
      </c>
      <c r="B1875" s="211">
        <f>'고객관리 LIST'!J1874</f>
        <v>0</v>
      </c>
      <c r="C1875" s="211">
        <f>'고객관리 LIST'!B1874</f>
        <v>0</v>
      </c>
      <c r="D1875" s="211">
        <f>'고객관리 LIST'!C1874</f>
        <v>0</v>
      </c>
      <c r="E1875" s="212">
        <f>'고객관리 LIST'!D1874</f>
        <v>0</v>
      </c>
      <c r="F1875" s="213">
        <f>'고객관리 LIST'!E1874</f>
        <v>0</v>
      </c>
      <c r="G1875" s="211">
        <f>'고객관리 LIST'!H1874</f>
        <v>0</v>
      </c>
      <c r="H1875" s="211">
        <f>'고객관리 LIST'!K1874</f>
        <v>0</v>
      </c>
      <c r="I1875" s="211">
        <f>'고객관리 LIST'!L1874</f>
        <v>0</v>
      </c>
      <c r="J1875" s="211">
        <f>'고객관리 LIST'!M1874</f>
        <v>0</v>
      </c>
      <c r="K1875" s="211">
        <f>'고객관리 LIST'!N1874</f>
        <v>0</v>
      </c>
      <c r="L1875" s="221">
        <f>'고객관리 LIST'!O1874</f>
        <v>0</v>
      </c>
    </row>
    <row r="1876" spans="1:12" ht="20.100000000000001" hidden="1" customHeight="1" x14ac:dyDescent="0.3">
      <c r="A1876" s="82" t="b">
        <f t="shared" ca="1" si="29"/>
        <v>0</v>
      </c>
      <c r="B1876" s="211">
        <f>'고객관리 LIST'!J1875</f>
        <v>0</v>
      </c>
      <c r="C1876" s="211">
        <f>'고객관리 LIST'!B1875</f>
        <v>0</v>
      </c>
      <c r="D1876" s="211">
        <f>'고객관리 LIST'!C1875</f>
        <v>0</v>
      </c>
      <c r="E1876" s="212">
        <f>'고객관리 LIST'!D1875</f>
        <v>0</v>
      </c>
      <c r="F1876" s="213">
        <f>'고객관리 LIST'!E1875</f>
        <v>0</v>
      </c>
      <c r="G1876" s="211">
        <f>'고객관리 LIST'!H1875</f>
        <v>0</v>
      </c>
      <c r="H1876" s="211">
        <f>'고객관리 LIST'!K1875</f>
        <v>0</v>
      </c>
      <c r="I1876" s="211">
        <f>'고객관리 LIST'!L1875</f>
        <v>0</v>
      </c>
      <c r="J1876" s="211">
        <f>'고객관리 LIST'!M1875</f>
        <v>0</v>
      </c>
      <c r="K1876" s="211">
        <f>'고객관리 LIST'!N1875</f>
        <v>0</v>
      </c>
      <c r="L1876" s="221">
        <f>'고객관리 LIST'!O1875</f>
        <v>0</v>
      </c>
    </row>
    <row r="1877" spans="1:12" ht="20.100000000000001" hidden="1" customHeight="1" x14ac:dyDescent="0.3">
      <c r="A1877" s="82" t="b">
        <f t="shared" ca="1" si="29"/>
        <v>0</v>
      </c>
      <c r="B1877" s="211">
        <f>'고객관리 LIST'!J1876</f>
        <v>0</v>
      </c>
      <c r="C1877" s="211">
        <f>'고객관리 LIST'!B1876</f>
        <v>0</v>
      </c>
      <c r="D1877" s="211">
        <f>'고객관리 LIST'!C1876</f>
        <v>0</v>
      </c>
      <c r="E1877" s="212">
        <f>'고객관리 LIST'!D1876</f>
        <v>0</v>
      </c>
      <c r="F1877" s="213">
        <f>'고객관리 LIST'!E1876</f>
        <v>0</v>
      </c>
      <c r="G1877" s="211">
        <f>'고객관리 LIST'!H1876</f>
        <v>0</v>
      </c>
      <c r="H1877" s="211">
        <f>'고객관리 LIST'!K1876</f>
        <v>0</v>
      </c>
      <c r="I1877" s="211">
        <f>'고객관리 LIST'!L1876</f>
        <v>0</v>
      </c>
      <c r="J1877" s="211">
        <f>'고객관리 LIST'!M1876</f>
        <v>0</v>
      </c>
      <c r="K1877" s="211">
        <f>'고객관리 LIST'!N1876</f>
        <v>0</v>
      </c>
      <c r="L1877" s="221">
        <f>'고객관리 LIST'!O1876</f>
        <v>0</v>
      </c>
    </row>
    <row r="1878" spans="1:12" ht="20.100000000000001" hidden="1" customHeight="1" x14ac:dyDescent="0.3">
      <c r="A1878" s="82" t="b">
        <f t="shared" ca="1" si="29"/>
        <v>0</v>
      </c>
      <c r="B1878" s="211">
        <f>'고객관리 LIST'!J1877</f>
        <v>0</v>
      </c>
      <c r="C1878" s="211">
        <f>'고객관리 LIST'!B1877</f>
        <v>0</v>
      </c>
      <c r="D1878" s="211">
        <f>'고객관리 LIST'!C1877</f>
        <v>0</v>
      </c>
      <c r="E1878" s="212">
        <f>'고객관리 LIST'!D1877</f>
        <v>0</v>
      </c>
      <c r="F1878" s="213">
        <f>'고객관리 LIST'!E1877</f>
        <v>0</v>
      </c>
      <c r="G1878" s="211">
        <f>'고객관리 LIST'!H1877</f>
        <v>0</v>
      </c>
      <c r="H1878" s="211">
        <f>'고객관리 LIST'!K1877</f>
        <v>0</v>
      </c>
      <c r="I1878" s="211">
        <f>'고객관리 LIST'!L1877</f>
        <v>0</v>
      </c>
      <c r="J1878" s="211">
        <f>'고객관리 LIST'!M1877</f>
        <v>0</v>
      </c>
      <c r="K1878" s="211">
        <f>'고객관리 LIST'!N1877</f>
        <v>0</v>
      </c>
      <c r="L1878" s="221">
        <f>'고객관리 LIST'!O1877</f>
        <v>0</v>
      </c>
    </row>
    <row r="1879" spans="1:12" ht="20.100000000000001" hidden="1" customHeight="1" x14ac:dyDescent="0.3">
      <c r="A1879" s="82" t="b">
        <f t="shared" ca="1" si="29"/>
        <v>0</v>
      </c>
      <c r="B1879" s="211">
        <f>'고객관리 LIST'!J1878</f>
        <v>0</v>
      </c>
      <c r="C1879" s="211">
        <f>'고객관리 LIST'!B1878</f>
        <v>0</v>
      </c>
      <c r="D1879" s="211">
        <f>'고객관리 LIST'!C1878</f>
        <v>0</v>
      </c>
      <c r="E1879" s="212">
        <f>'고객관리 LIST'!D1878</f>
        <v>0</v>
      </c>
      <c r="F1879" s="213">
        <f>'고객관리 LIST'!E1878</f>
        <v>0</v>
      </c>
      <c r="G1879" s="211">
        <f>'고객관리 LIST'!H1878</f>
        <v>0</v>
      </c>
      <c r="H1879" s="211">
        <f>'고객관리 LIST'!K1878</f>
        <v>0</v>
      </c>
      <c r="I1879" s="211">
        <f>'고객관리 LIST'!L1878</f>
        <v>0</v>
      </c>
      <c r="J1879" s="211">
        <f>'고객관리 LIST'!M1878</f>
        <v>0</v>
      </c>
      <c r="K1879" s="211">
        <f>'고객관리 LIST'!N1878</f>
        <v>0</v>
      </c>
      <c r="L1879" s="221">
        <f>'고객관리 LIST'!O1878</f>
        <v>0</v>
      </c>
    </row>
    <row r="1880" spans="1:12" ht="20.100000000000001" hidden="1" customHeight="1" x14ac:dyDescent="0.3">
      <c r="A1880" s="82" t="b">
        <f t="shared" ca="1" si="29"/>
        <v>0</v>
      </c>
      <c r="B1880" s="211">
        <f>'고객관리 LIST'!J1879</f>
        <v>0</v>
      </c>
      <c r="C1880" s="211">
        <f>'고객관리 LIST'!B1879</f>
        <v>0</v>
      </c>
      <c r="D1880" s="211">
        <f>'고객관리 LIST'!C1879</f>
        <v>0</v>
      </c>
      <c r="E1880" s="212">
        <f>'고객관리 LIST'!D1879</f>
        <v>0</v>
      </c>
      <c r="F1880" s="213">
        <f>'고객관리 LIST'!E1879</f>
        <v>0</v>
      </c>
      <c r="G1880" s="211">
        <f>'고객관리 LIST'!H1879</f>
        <v>0</v>
      </c>
      <c r="H1880" s="211">
        <f>'고객관리 LIST'!K1879</f>
        <v>0</v>
      </c>
      <c r="I1880" s="211">
        <f>'고객관리 LIST'!L1879</f>
        <v>0</v>
      </c>
      <c r="J1880" s="211">
        <f>'고객관리 LIST'!M1879</f>
        <v>0</v>
      </c>
      <c r="K1880" s="211">
        <f>'고객관리 LIST'!N1879</f>
        <v>0</v>
      </c>
      <c r="L1880" s="221">
        <f>'고객관리 LIST'!O1879</f>
        <v>0</v>
      </c>
    </row>
    <row r="1881" spans="1:12" ht="20.100000000000001" hidden="1" customHeight="1" x14ac:dyDescent="0.3">
      <c r="A1881" s="82" t="b">
        <f t="shared" ca="1" si="29"/>
        <v>0</v>
      </c>
      <c r="B1881" s="211">
        <f>'고객관리 LIST'!J1880</f>
        <v>0</v>
      </c>
      <c r="C1881" s="211">
        <f>'고객관리 LIST'!B1880</f>
        <v>0</v>
      </c>
      <c r="D1881" s="211">
        <f>'고객관리 LIST'!C1880</f>
        <v>0</v>
      </c>
      <c r="E1881" s="212">
        <f>'고객관리 LIST'!D1880</f>
        <v>0</v>
      </c>
      <c r="F1881" s="213">
        <f>'고객관리 LIST'!E1880</f>
        <v>0</v>
      </c>
      <c r="G1881" s="211">
        <f>'고객관리 LIST'!H1880</f>
        <v>0</v>
      </c>
      <c r="H1881" s="211">
        <f>'고객관리 LIST'!K1880</f>
        <v>0</v>
      </c>
      <c r="I1881" s="211">
        <f>'고객관리 LIST'!L1880</f>
        <v>0</v>
      </c>
      <c r="J1881" s="211">
        <f>'고객관리 LIST'!M1880</f>
        <v>0</v>
      </c>
      <c r="K1881" s="211">
        <f>'고객관리 LIST'!N1880</f>
        <v>0</v>
      </c>
      <c r="L1881" s="221">
        <f>'고객관리 LIST'!O1880</f>
        <v>0</v>
      </c>
    </row>
    <row r="1882" spans="1:12" ht="20.100000000000001" hidden="1" customHeight="1" x14ac:dyDescent="0.3">
      <c r="A1882" s="82" t="b">
        <f t="shared" ca="1" si="29"/>
        <v>0</v>
      </c>
      <c r="B1882" s="211">
        <f>'고객관리 LIST'!J1881</f>
        <v>0</v>
      </c>
      <c r="C1882" s="211">
        <f>'고객관리 LIST'!B1881</f>
        <v>0</v>
      </c>
      <c r="D1882" s="211">
        <f>'고객관리 LIST'!C1881</f>
        <v>0</v>
      </c>
      <c r="E1882" s="212">
        <f>'고객관리 LIST'!D1881</f>
        <v>0</v>
      </c>
      <c r="F1882" s="213">
        <f>'고객관리 LIST'!E1881</f>
        <v>0</v>
      </c>
      <c r="G1882" s="211">
        <f>'고객관리 LIST'!H1881</f>
        <v>0</v>
      </c>
      <c r="H1882" s="211">
        <f>'고객관리 LIST'!K1881</f>
        <v>0</v>
      </c>
      <c r="I1882" s="211">
        <f>'고객관리 LIST'!L1881</f>
        <v>0</v>
      </c>
      <c r="J1882" s="211">
        <f>'고객관리 LIST'!M1881</f>
        <v>0</v>
      </c>
      <c r="K1882" s="211">
        <f>'고객관리 LIST'!N1881</f>
        <v>0</v>
      </c>
      <c r="L1882" s="221">
        <f>'고객관리 LIST'!O1881</f>
        <v>0</v>
      </c>
    </row>
    <row r="1883" spans="1:12" ht="20.100000000000001" hidden="1" customHeight="1" x14ac:dyDescent="0.3">
      <c r="A1883" s="82" t="b">
        <f t="shared" ca="1" si="29"/>
        <v>0</v>
      </c>
      <c r="B1883" s="211">
        <f>'고객관리 LIST'!J1882</f>
        <v>0</v>
      </c>
      <c r="C1883" s="211">
        <f>'고객관리 LIST'!B1882</f>
        <v>0</v>
      </c>
      <c r="D1883" s="211">
        <f>'고객관리 LIST'!C1882</f>
        <v>0</v>
      </c>
      <c r="E1883" s="212">
        <f>'고객관리 LIST'!D1882</f>
        <v>0</v>
      </c>
      <c r="F1883" s="213">
        <f>'고객관리 LIST'!E1882</f>
        <v>0</v>
      </c>
      <c r="G1883" s="211">
        <f>'고객관리 LIST'!H1882</f>
        <v>0</v>
      </c>
      <c r="H1883" s="211">
        <f>'고객관리 LIST'!K1882</f>
        <v>0</v>
      </c>
      <c r="I1883" s="211">
        <f>'고객관리 LIST'!L1882</f>
        <v>0</v>
      </c>
      <c r="J1883" s="211">
        <f>'고객관리 LIST'!M1882</f>
        <v>0</v>
      </c>
      <c r="K1883" s="211">
        <f>'고객관리 LIST'!N1882</f>
        <v>0</v>
      </c>
      <c r="L1883" s="221">
        <f>'고객관리 LIST'!O1882</f>
        <v>0</v>
      </c>
    </row>
    <row r="1884" spans="1:12" ht="20.100000000000001" hidden="1" customHeight="1" x14ac:dyDescent="0.3">
      <c r="A1884" s="82" t="b">
        <f t="shared" ca="1" si="29"/>
        <v>0</v>
      </c>
      <c r="B1884" s="211">
        <f>'고객관리 LIST'!J1883</f>
        <v>0</v>
      </c>
      <c r="C1884" s="211">
        <f>'고객관리 LIST'!B1883</f>
        <v>0</v>
      </c>
      <c r="D1884" s="211">
        <f>'고객관리 LIST'!C1883</f>
        <v>0</v>
      </c>
      <c r="E1884" s="212">
        <f>'고객관리 LIST'!D1883</f>
        <v>0</v>
      </c>
      <c r="F1884" s="213">
        <f>'고객관리 LIST'!E1883</f>
        <v>0</v>
      </c>
      <c r="G1884" s="211">
        <f>'고객관리 LIST'!H1883</f>
        <v>0</v>
      </c>
      <c r="H1884" s="211">
        <f>'고객관리 LIST'!K1883</f>
        <v>0</v>
      </c>
      <c r="I1884" s="211">
        <f>'고객관리 LIST'!L1883</f>
        <v>0</v>
      </c>
      <c r="J1884" s="211">
        <f>'고객관리 LIST'!M1883</f>
        <v>0</v>
      </c>
      <c r="K1884" s="211">
        <f>'고객관리 LIST'!N1883</f>
        <v>0</v>
      </c>
      <c r="L1884" s="221">
        <f>'고객관리 LIST'!O1883</f>
        <v>0</v>
      </c>
    </row>
    <row r="1885" spans="1:12" ht="20.100000000000001" hidden="1" customHeight="1" x14ac:dyDescent="0.3">
      <c r="A1885" s="82" t="b">
        <f t="shared" ca="1" si="29"/>
        <v>0</v>
      </c>
      <c r="B1885" s="211">
        <f>'고객관리 LIST'!J1884</f>
        <v>0</v>
      </c>
      <c r="C1885" s="211">
        <f>'고객관리 LIST'!B1884</f>
        <v>0</v>
      </c>
      <c r="D1885" s="211">
        <f>'고객관리 LIST'!C1884</f>
        <v>0</v>
      </c>
      <c r="E1885" s="212">
        <f>'고객관리 LIST'!D1884</f>
        <v>0</v>
      </c>
      <c r="F1885" s="213">
        <f>'고객관리 LIST'!E1884</f>
        <v>0</v>
      </c>
      <c r="G1885" s="211">
        <f>'고객관리 LIST'!H1884</f>
        <v>0</v>
      </c>
      <c r="H1885" s="211">
        <f>'고객관리 LIST'!K1884</f>
        <v>0</v>
      </c>
      <c r="I1885" s="211">
        <f>'고객관리 LIST'!L1884</f>
        <v>0</v>
      </c>
      <c r="J1885" s="211">
        <f>'고객관리 LIST'!M1884</f>
        <v>0</v>
      </c>
      <c r="K1885" s="211">
        <f>'고객관리 LIST'!N1884</f>
        <v>0</v>
      </c>
      <c r="L1885" s="221">
        <f>'고객관리 LIST'!O1884</f>
        <v>0</v>
      </c>
    </row>
    <row r="1886" spans="1:12" ht="20.100000000000001" hidden="1" customHeight="1" x14ac:dyDescent="0.3">
      <c r="A1886" s="82" t="b">
        <f t="shared" ca="1" si="29"/>
        <v>0</v>
      </c>
      <c r="B1886" s="211">
        <f>'고객관리 LIST'!J1885</f>
        <v>0</v>
      </c>
      <c r="C1886" s="211">
        <f>'고객관리 LIST'!B1885</f>
        <v>0</v>
      </c>
      <c r="D1886" s="211">
        <f>'고객관리 LIST'!C1885</f>
        <v>0</v>
      </c>
      <c r="E1886" s="212">
        <f>'고객관리 LIST'!D1885</f>
        <v>0</v>
      </c>
      <c r="F1886" s="213">
        <f>'고객관리 LIST'!E1885</f>
        <v>0</v>
      </c>
      <c r="G1886" s="211">
        <f>'고객관리 LIST'!H1885</f>
        <v>0</v>
      </c>
      <c r="H1886" s="211">
        <f>'고객관리 LIST'!K1885</f>
        <v>0</v>
      </c>
      <c r="I1886" s="211">
        <f>'고객관리 LIST'!L1885</f>
        <v>0</v>
      </c>
      <c r="J1886" s="211">
        <f>'고객관리 LIST'!M1885</f>
        <v>0</v>
      </c>
      <c r="K1886" s="211">
        <f>'고객관리 LIST'!N1885</f>
        <v>0</v>
      </c>
      <c r="L1886" s="221">
        <f>'고객관리 LIST'!O1885</f>
        <v>0</v>
      </c>
    </row>
    <row r="1887" spans="1:12" ht="20.100000000000001" hidden="1" customHeight="1" x14ac:dyDescent="0.3">
      <c r="A1887" s="82" t="b">
        <f t="shared" ca="1" si="29"/>
        <v>0</v>
      </c>
      <c r="B1887" s="211">
        <f>'고객관리 LIST'!J1886</f>
        <v>0</v>
      </c>
      <c r="C1887" s="211">
        <f>'고객관리 LIST'!B1886</f>
        <v>0</v>
      </c>
      <c r="D1887" s="211">
        <f>'고객관리 LIST'!C1886</f>
        <v>0</v>
      </c>
      <c r="E1887" s="212">
        <f>'고객관리 LIST'!D1886</f>
        <v>0</v>
      </c>
      <c r="F1887" s="213">
        <f>'고객관리 LIST'!E1886</f>
        <v>0</v>
      </c>
      <c r="G1887" s="211">
        <f>'고객관리 LIST'!H1886</f>
        <v>0</v>
      </c>
      <c r="H1887" s="211">
        <f>'고객관리 LIST'!K1886</f>
        <v>0</v>
      </c>
      <c r="I1887" s="211">
        <f>'고객관리 LIST'!L1886</f>
        <v>0</v>
      </c>
      <c r="J1887" s="211">
        <f>'고객관리 LIST'!M1886</f>
        <v>0</v>
      </c>
      <c r="K1887" s="211">
        <f>'고객관리 LIST'!N1886</f>
        <v>0</v>
      </c>
      <c r="L1887" s="221">
        <f>'고객관리 LIST'!O1886</f>
        <v>0</v>
      </c>
    </row>
    <row r="1888" spans="1:12" ht="20.100000000000001" hidden="1" customHeight="1" x14ac:dyDescent="0.3">
      <c r="A1888" s="82" t="b">
        <f t="shared" ca="1" si="29"/>
        <v>0</v>
      </c>
      <c r="B1888" s="211">
        <f>'고객관리 LIST'!J1887</f>
        <v>0</v>
      </c>
      <c r="C1888" s="211">
        <f>'고객관리 LIST'!B1887</f>
        <v>0</v>
      </c>
      <c r="D1888" s="211">
        <f>'고객관리 LIST'!C1887</f>
        <v>0</v>
      </c>
      <c r="E1888" s="212">
        <f>'고객관리 LIST'!D1887</f>
        <v>0</v>
      </c>
      <c r="F1888" s="213">
        <f>'고객관리 LIST'!E1887</f>
        <v>0</v>
      </c>
      <c r="G1888" s="211">
        <f>'고객관리 LIST'!H1887</f>
        <v>0</v>
      </c>
      <c r="H1888" s="211">
        <f>'고객관리 LIST'!K1887</f>
        <v>0</v>
      </c>
      <c r="I1888" s="211">
        <f>'고객관리 LIST'!L1887</f>
        <v>0</v>
      </c>
      <c r="J1888" s="211">
        <f>'고객관리 LIST'!M1887</f>
        <v>0</v>
      </c>
      <c r="K1888" s="211">
        <f>'고객관리 LIST'!N1887</f>
        <v>0</v>
      </c>
      <c r="L1888" s="221">
        <f>'고객관리 LIST'!O1887</f>
        <v>0</v>
      </c>
    </row>
    <row r="1889" spans="1:12" ht="20.100000000000001" hidden="1" customHeight="1" x14ac:dyDescent="0.3">
      <c r="A1889" s="82" t="b">
        <f t="shared" ca="1" si="29"/>
        <v>0</v>
      </c>
      <c r="B1889" s="211">
        <f>'고객관리 LIST'!J1888</f>
        <v>0</v>
      </c>
      <c r="C1889" s="211">
        <f>'고객관리 LIST'!B1888</f>
        <v>0</v>
      </c>
      <c r="D1889" s="211">
        <f>'고객관리 LIST'!C1888</f>
        <v>0</v>
      </c>
      <c r="E1889" s="212">
        <f>'고객관리 LIST'!D1888</f>
        <v>0</v>
      </c>
      <c r="F1889" s="213">
        <f>'고객관리 LIST'!E1888</f>
        <v>0</v>
      </c>
      <c r="G1889" s="211">
        <f>'고객관리 LIST'!H1888</f>
        <v>0</v>
      </c>
      <c r="H1889" s="211">
        <f>'고객관리 LIST'!K1888</f>
        <v>0</v>
      </c>
      <c r="I1889" s="211">
        <f>'고객관리 LIST'!L1888</f>
        <v>0</v>
      </c>
      <c r="J1889" s="211">
        <f>'고객관리 LIST'!M1888</f>
        <v>0</v>
      </c>
      <c r="K1889" s="211">
        <f>'고객관리 LIST'!N1888</f>
        <v>0</v>
      </c>
      <c r="L1889" s="221">
        <f>'고객관리 LIST'!O1888</f>
        <v>0</v>
      </c>
    </row>
    <row r="1890" spans="1:12" ht="20.100000000000001" hidden="1" customHeight="1" x14ac:dyDescent="0.3">
      <c r="A1890" s="82" t="b">
        <f t="shared" ca="1" si="29"/>
        <v>0</v>
      </c>
      <c r="B1890" s="211">
        <f>'고객관리 LIST'!J1889</f>
        <v>0</v>
      </c>
      <c r="C1890" s="211">
        <f>'고객관리 LIST'!B1889</f>
        <v>0</v>
      </c>
      <c r="D1890" s="211">
        <f>'고객관리 LIST'!C1889</f>
        <v>0</v>
      </c>
      <c r="E1890" s="212">
        <f>'고객관리 LIST'!D1889</f>
        <v>0</v>
      </c>
      <c r="F1890" s="213">
        <f>'고객관리 LIST'!E1889</f>
        <v>0</v>
      </c>
      <c r="G1890" s="211">
        <f>'고객관리 LIST'!H1889</f>
        <v>0</v>
      </c>
      <c r="H1890" s="211">
        <f>'고객관리 LIST'!K1889</f>
        <v>0</v>
      </c>
      <c r="I1890" s="211">
        <f>'고객관리 LIST'!L1889</f>
        <v>0</v>
      </c>
      <c r="J1890" s="211">
        <f>'고객관리 LIST'!M1889</f>
        <v>0</v>
      </c>
      <c r="K1890" s="211">
        <f>'고객관리 LIST'!N1889</f>
        <v>0</v>
      </c>
      <c r="L1890" s="221">
        <f>'고객관리 LIST'!O1889</f>
        <v>0</v>
      </c>
    </row>
    <row r="1891" spans="1:12" ht="20.100000000000001" hidden="1" customHeight="1" x14ac:dyDescent="0.3">
      <c r="A1891" s="82" t="b">
        <f t="shared" ca="1" si="29"/>
        <v>0</v>
      </c>
      <c r="B1891" s="211">
        <f>'고객관리 LIST'!J1890</f>
        <v>0</v>
      </c>
      <c r="C1891" s="211">
        <f>'고객관리 LIST'!B1890</f>
        <v>0</v>
      </c>
      <c r="D1891" s="211">
        <f>'고객관리 LIST'!C1890</f>
        <v>0</v>
      </c>
      <c r="E1891" s="212">
        <f>'고객관리 LIST'!D1890</f>
        <v>0</v>
      </c>
      <c r="F1891" s="213">
        <f>'고객관리 LIST'!E1890</f>
        <v>0</v>
      </c>
      <c r="G1891" s="211">
        <f>'고객관리 LIST'!H1890</f>
        <v>0</v>
      </c>
      <c r="H1891" s="211">
        <f>'고객관리 LIST'!K1890</f>
        <v>0</v>
      </c>
      <c r="I1891" s="211">
        <f>'고객관리 LIST'!L1890</f>
        <v>0</v>
      </c>
      <c r="J1891" s="211">
        <f>'고객관리 LIST'!M1890</f>
        <v>0</v>
      </c>
      <c r="K1891" s="211">
        <f>'고객관리 LIST'!N1890</f>
        <v>0</v>
      </c>
      <c r="L1891" s="221">
        <f>'고객관리 LIST'!O1890</f>
        <v>0</v>
      </c>
    </row>
    <row r="1892" spans="1:12" ht="20.100000000000001" hidden="1" customHeight="1" x14ac:dyDescent="0.3">
      <c r="A1892" s="82" t="b">
        <f t="shared" ca="1" si="29"/>
        <v>0</v>
      </c>
      <c r="B1892" s="211">
        <f>'고객관리 LIST'!J1891</f>
        <v>0</v>
      </c>
      <c r="C1892" s="211">
        <f>'고객관리 LIST'!B1891</f>
        <v>0</v>
      </c>
      <c r="D1892" s="211">
        <f>'고객관리 LIST'!C1891</f>
        <v>0</v>
      </c>
      <c r="E1892" s="212">
        <f>'고객관리 LIST'!D1891</f>
        <v>0</v>
      </c>
      <c r="F1892" s="213">
        <f>'고객관리 LIST'!E1891</f>
        <v>0</v>
      </c>
      <c r="G1892" s="211">
        <f>'고객관리 LIST'!H1891</f>
        <v>0</v>
      </c>
      <c r="H1892" s="211">
        <f>'고객관리 LIST'!K1891</f>
        <v>0</v>
      </c>
      <c r="I1892" s="211">
        <f>'고객관리 LIST'!L1891</f>
        <v>0</v>
      </c>
      <c r="J1892" s="211">
        <f>'고객관리 LIST'!M1891</f>
        <v>0</v>
      </c>
      <c r="K1892" s="211">
        <f>'고객관리 LIST'!N1891</f>
        <v>0</v>
      </c>
      <c r="L1892" s="221">
        <f>'고객관리 LIST'!O1891</f>
        <v>0</v>
      </c>
    </row>
    <row r="1893" spans="1:12" ht="20.100000000000001" hidden="1" customHeight="1" x14ac:dyDescent="0.3">
      <c r="A1893" s="82" t="b">
        <f t="shared" ca="1" si="29"/>
        <v>0</v>
      </c>
      <c r="B1893" s="211">
        <f>'고객관리 LIST'!J1892</f>
        <v>0</v>
      </c>
      <c r="C1893" s="211">
        <f>'고객관리 LIST'!B1892</f>
        <v>0</v>
      </c>
      <c r="D1893" s="211">
        <f>'고객관리 LIST'!C1892</f>
        <v>0</v>
      </c>
      <c r="E1893" s="212">
        <f>'고객관리 LIST'!D1892</f>
        <v>0</v>
      </c>
      <c r="F1893" s="213">
        <f>'고객관리 LIST'!E1892</f>
        <v>0</v>
      </c>
      <c r="G1893" s="211">
        <f>'고객관리 LIST'!H1892</f>
        <v>0</v>
      </c>
      <c r="H1893" s="211">
        <f>'고객관리 LIST'!K1892</f>
        <v>0</v>
      </c>
      <c r="I1893" s="211">
        <f>'고객관리 LIST'!L1892</f>
        <v>0</v>
      </c>
      <c r="J1893" s="211">
        <f>'고객관리 LIST'!M1892</f>
        <v>0</v>
      </c>
      <c r="K1893" s="211">
        <f>'고객관리 LIST'!N1892</f>
        <v>0</v>
      </c>
      <c r="L1893" s="221">
        <f>'고객관리 LIST'!O1892</f>
        <v>0</v>
      </c>
    </row>
    <row r="1894" spans="1:12" ht="20.100000000000001" hidden="1" customHeight="1" x14ac:dyDescent="0.3">
      <c r="A1894" s="82" t="b">
        <f t="shared" ca="1" si="29"/>
        <v>0</v>
      </c>
      <c r="B1894" s="211">
        <f>'고객관리 LIST'!J1893</f>
        <v>0</v>
      </c>
      <c r="C1894" s="211">
        <f>'고객관리 LIST'!B1893</f>
        <v>0</v>
      </c>
      <c r="D1894" s="211">
        <f>'고객관리 LIST'!C1893</f>
        <v>0</v>
      </c>
      <c r="E1894" s="212">
        <f>'고객관리 LIST'!D1893</f>
        <v>0</v>
      </c>
      <c r="F1894" s="213">
        <f>'고객관리 LIST'!E1893</f>
        <v>0</v>
      </c>
      <c r="G1894" s="211">
        <f>'고객관리 LIST'!H1893</f>
        <v>0</v>
      </c>
      <c r="H1894" s="211">
        <f>'고객관리 LIST'!K1893</f>
        <v>0</v>
      </c>
      <c r="I1894" s="211">
        <f>'고객관리 LIST'!L1893</f>
        <v>0</v>
      </c>
      <c r="J1894" s="211">
        <f>'고객관리 LIST'!M1893</f>
        <v>0</v>
      </c>
      <c r="K1894" s="211">
        <f>'고객관리 LIST'!N1893</f>
        <v>0</v>
      </c>
      <c r="L1894" s="221">
        <f>'고객관리 LIST'!O1893</f>
        <v>0</v>
      </c>
    </row>
    <row r="1895" spans="1:12" ht="20.100000000000001" hidden="1" customHeight="1" x14ac:dyDescent="0.3">
      <c r="A1895" s="82" t="b">
        <f t="shared" ca="1" si="29"/>
        <v>0</v>
      </c>
      <c r="B1895" s="211">
        <f>'고객관리 LIST'!J1894</f>
        <v>0</v>
      </c>
      <c r="C1895" s="211">
        <f>'고객관리 LIST'!B1894</f>
        <v>0</v>
      </c>
      <c r="D1895" s="211">
        <f>'고객관리 LIST'!C1894</f>
        <v>0</v>
      </c>
      <c r="E1895" s="212">
        <f>'고객관리 LIST'!D1894</f>
        <v>0</v>
      </c>
      <c r="F1895" s="213">
        <f>'고객관리 LIST'!E1894</f>
        <v>0</v>
      </c>
      <c r="G1895" s="211">
        <f>'고객관리 LIST'!H1894</f>
        <v>0</v>
      </c>
      <c r="H1895" s="211">
        <f>'고객관리 LIST'!K1894</f>
        <v>0</v>
      </c>
      <c r="I1895" s="211">
        <f>'고객관리 LIST'!L1894</f>
        <v>0</v>
      </c>
      <c r="J1895" s="211">
        <f>'고객관리 LIST'!M1894</f>
        <v>0</v>
      </c>
      <c r="K1895" s="211">
        <f>'고객관리 LIST'!N1894</f>
        <v>0</v>
      </c>
      <c r="L1895" s="221">
        <f>'고객관리 LIST'!O1894</f>
        <v>0</v>
      </c>
    </row>
    <row r="1896" spans="1:12" ht="20.100000000000001" hidden="1" customHeight="1" x14ac:dyDescent="0.3">
      <c r="A1896" s="82" t="b">
        <f t="shared" ca="1" si="29"/>
        <v>0</v>
      </c>
      <c r="B1896" s="211">
        <f>'고객관리 LIST'!J1895</f>
        <v>0</v>
      </c>
      <c r="C1896" s="211">
        <f>'고객관리 LIST'!B1895</f>
        <v>0</v>
      </c>
      <c r="D1896" s="211">
        <f>'고객관리 LIST'!C1895</f>
        <v>0</v>
      </c>
      <c r="E1896" s="212">
        <f>'고객관리 LIST'!D1895</f>
        <v>0</v>
      </c>
      <c r="F1896" s="213">
        <f>'고객관리 LIST'!E1895</f>
        <v>0</v>
      </c>
      <c r="G1896" s="211">
        <f>'고객관리 LIST'!H1895</f>
        <v>0</v>
      </c>
      <c r="H1896" s="211">
        <f>'고객관리 LIST'!K1895</f>
        <v>0</v>
      </c>
      <c r="I1896" s="211">
        <f>'고객관리 LIST'!L1895</f>
        <v>0</v>
      </c>
      <c r="J1896" s="211">
        <f>'고객관리 LIST'!M1895</f>
        <v>0</v>
      </c>
      <c r="K1896" s="211">
        <f>'고객관리 LIST'!N1895</f>
        <v>0</v>
      </c>
      <c r="L1896" s="221">
        <f>'고객관리 LIST'!O1895</f>
        <v>0</v>
      </c>
    </row>
    <row r="1897" spans="1:12" ht="20.100000000000001" hidden="1" customHeight="1" x14ac:dyDescent="0.3">
      <c r="A1897" s="82" t="b">
        <f t="shared" ca="1" si="29"/>
        <v>0</v>
      </c>
      <c r="B1897" s="211">
        <f>'고객관리 LIST'!J1896</f>
        <v>0</v>
      </c>
      <c r="C1897" s="211">
        <f>'고객관리 LIST'!B1896</f>
        <v>0</v>
      </c>
      <c r="D1897" s="211">
        <f>'고객관리 LIST'!C1896</f>
        <v>0</v>
      </c>
      <c r="E1897" s="212">
        <f>'고객관리 LIST'!D1896</f>
        <v>0</v>
      </c>
      <c r="F1897" s="213">
        <f>'고객관리 LIST'!E1896</f>
        <v>0</v>
      </c>
      <c r="G1897" s="211">
        <f>'고객관리 LIST'!H1896</f>
        <v>0</v>
      </c>
      <c r="H1897" s="211">
        <f>'고객관리 LIST'!K1896</f>
        <v>0</v>
      </c>
      <c r="I1897" s="211">
        <f>'고객관리 LIST'!L1896</f>
        <v>0</v>
      </c>
      <c r="J1897" s="211">
        <f>'고객관리 LIST'!M1896</f>
        <v>0</v>
      </c>
      <c r="K1897" s="211">
        <f>'고객관리 LIST'!N1896</f>
        <v>0</v>
      </c>
      <c r="L1897" s="221">
        <f>'고객관리 LIST'!O1896</f>
        <v>0</v>
      </c>
    </row>
    <row r="1898" spans="1:12" ht="20.100000000000001" hidden="1" customHeight="1" x14ac:dyDescent="0.3">
      <c r="A1898" s="82" t="b">
        <f t="shared" ca="1" si="29"/>
        <v>0</v>
      </c>
      <c r="B1898" s="211">
        <f>'고객관리 LIST'!J1897</f>
        <v>0</v>
      </c>
      <c r="C1898" s="211">
        <f>'고객관리 LIST'!B1897</f>
        <v>0</v>
      </c>
      <c r="D1898" s="211">
        <f>'고객관리 LIST'!C1897</f>
        <v>0</v>
      </c>
      <c r="E1898" s="212">
        <f>'고객관리 LIST'!D1897</f>
        <v>0</v>
      </c>
      <c r="F1898" s="213">
        <f>'고객관리 LIST'!E1897</f>
        <v>0</v>
      </c>
      <c r="G1898" s="211">
        <f>'고객관리 LIST'!H1897</f>
        <v>0</v>
      </c>
      <c r="H1898" s="211">
        <f>'고객관리 LIST'!K1897</f>
        <v>0</v>
      </c>
      <c r="I1898" s="211">
        <f>'고객관리 LIST'!L1897</f>
        <v>0</v>
      </c>
      <c r="J1898" s="211">
        <f>'고객관리 LIST'!M1897</f>
        <v>0</v>
      </c>
      <c r="K1898" s="211">
        <f>'고객관리 LIST'!N1897</f>
        <v>0</v>
      </c>
      <c r="L1898" s="221">
        <f>'고객관리 LIST'!O1897</f>
        <v>0</v>
      </c>
    </row>
    <row r="1899" spans="1:12" ht="20.100000000000001" hidden="1" customHeight="1" x14ac:dyDescent="0.3">
      <c r="A1899" s="82" t="b">
        <f t="shared" ca="1" si="29"/>
        <v>0</v>
      </c>
      <c r="B1899" s="211">
        <f>'고객관리 LIST'!J1898</f>
        <v>0</v>
      </c>
      <c r="C1899" s="211">
        <f>'고객관리 LIST'!B1898</f>
        <v>0</v>
      </c>
      <c r="D1899" s="211">
        <f>'고객관리 LIST'!C1898</f>
        <v>0</v>
      </c>
      <c r="E1899" s="212">
        <f>'고객관리 LIST'!D1898</f>
        <v>0</v>
      </c>
      <c r="F1899" s="213">
        <f>'고객관리 LIST'!E1898</f>
        <v>0</v>
      </c>
      <c r="G1899" s="211">
        <f>'고객관리 LIST'!H1898</f>
        <v>0</v>
      </c>
      <c r="H1899" s="211">
        <f>'고객관리 LIST'!K1898</f>
        <v>0</v>
      </c>
      <c r="I1899" s="211">
        <f>'고객관리 LIST'!L1898</f>
        <v>0</v>
      </c>
      <c r="J1899" s="211">
        <f>'고객관리 LIST'!M1898</f>
        <v>0</v>
      </c>
      <c r="K1899" s="211">
        <f>'고객관리 LIST'!N1898</f>
        <v>0</v>
      </c>
      <c r="L1899" s="221">
        <f>'고객관리 LIST'!O1898</f>
        <v>0</v>
      </c>
    </row>
    <row r="1900" spans="1:12" ht="20.100000000000001" hidden="1" customHeight="1" x14ac:dyDescent="0.3">
      <c r="A1900" s="82" t="b">
        <f t="shared" ca="1" si="29"/>
        <v>0</v>
      </c>
      <c r="B1900" s="211">
        <f>'고객관리 LIST'!J1899</f>
        <v>0</v>
      </c>
      <c r="C1900" s="211">
        <f>'고객관리 LIST'!B1899</f>
        <v>0</v>
      </c>
      <c r="D1900" s="211">
        <f>'고객관리 LIST'!C1899</f>
        <v>0</v>
      </c>
      <c r="E1900" s="212">
        <f>'고객관리 LIST'!D1899</f>
        <v>0</v>
      </c>
      <c r="F1900" s="213">
        <f>'고객관리 LIST'!E1899</f>
        <v>0</v>
      </c>
      <c r="G1900" s="211">
        <f>'고객관리 LIST'!H1899</f>
        <v>0</v>
      </c>
      <c r="H1900" s="211">
        <f>'고객관리 LIST'!K1899</f>
        <v>0</v>
      </c>
      <c r="I1900" s="211">
        <f>'고객관리 LIST'!L1899</f>
        <v>0</v>
      </c>
      <c r="J1900" s="211">
        <f>'고객관리 LIST'!M1899</f>
        <v>0</v>
      </c>
      <c r="K1900" s="211">
        <f>'고객관리 LIST'!N1899</f>
        <v>0</v>
      </c>
      <c r="L1900" s="221">
        <f>'고객관리 LIST'!O1899</f>
        <v>0</v>
      </c>
    </row>
    <row r="1901" spans="1:12" ht="20.100000000000001" hidden="1" customHeight="1" x14ac:dyDescent="0.3">
      <c r="A1901" s="82" t="b">
        <f t="shared" ca="1" si="29"/>
        <v>0</v>
      </c>
      <c r="B1901" s="211">
        <f>'고객관리 LIST'!J1900</f>
        <v>0</v>
      </c>
      <c r="C1901" s="211">
        <f>'고객관리 LIST'!B1900</f>
        <v>0</v>
      </c>
      <c r="D1901" s="211">
        <f>'고객관리 LIST'!C1900</f>
        <v>0</v>
      </c>
      <c r="E1901" s="212">
        <f>'고객관리 LIST'!D1900</f>
        <v>0</v>
      </c>
      <c r="F1901" s="213">
        <f>'고객관리 LIST'!E1900</f>
        <v>0</v>
      </c>
      <c r="G1901" s="211">
        <f>'고객관리 LIST'!H1900</f>
        <v>0</v>
      </c>
      <c r="H1901" s="211">
        <f>'고객관리 LIST'!K1900</f>
        <v>0</v>
      </c>
      <c r="I1901" s="211">
        <f>'고객관리 LIST'!L1900</f>
        <v>0</v>
      </c>
      <c r="J1901" s="211">
        <f>'고객관리 LIST'!M1900</f>
        <v>0</v>
      </c>
      <c r="K1901" s="211">
        <f>'고객관리 LIST'!N1900</f>
        <v>0</v>
      </c>
      <c r="L1901" s="221">
        <f>'고객관리 LIST'!O1900</f>
        <v>0</v>
      </c>
    </row>
    <row r="1902" spans="1:12" ht="20.100000000000001" hidden="1" customHeight="1" x14ac:dyDescent="0.3">
      <c r="A1902" s="82" t="b">
        <f t="shared" ca="1" si="29"/>
        <v>0</v>
      </c>
      <c r="B1902" s="211">
        <f>'고객관리 LIST'!J1901</f>
        <v>0</v>
      </c>
      <c r="C1902" s="211">
        <f>'고객관리 LIST'!B1901</f>
        <v>0</v>
      </c>
      <c r="D1902" s="211">
        <f>'고객관리 LIST'!C1901</f>
        <v>0</v>
      </c>
      <c r="E1902" s="212">
        <f>'고객관리 LIST'!D1901</f>
        <v>0</v>
      </c>
      <c r="F1902" s="213">
        <f>'고객관리 LIST'!E1901</f>
        <v>0</v>
      </c>
      <c r="G1902" s="211">
        <f>'고객관리 LIST'!H1901</f>
        <v>0</v>
      </c>
      <c r="H1902" s="211">
        <f>'고객관리 LIST'!K1901</f>
        <v>0</v>
      </c>
      <c r="I1902" s="211">
        <f>'고객관리 LIST'!L1901</f>
        <v>0</v>
      </c>
      <c r="J1902" s="211">
        <f>'고객관리 LIST'!M1901</f>
        <v>0</v>
      </c>
      <c r="K1902" s="211">
        <f>'고객관리 LIST'!N1901</f>
        <v>0</v>
      </c>
      <c r="L1902" s="221">
        <f>'고객관리 LIST'!O1901</f>
        <v>0</v>
      </c>
    </row>
    <row r="1903" spans="1:12" ht="20.100000000000001" hidden="1" customHeight="1" x14ac:dyDescent="0.3">
      <c r="A1903" s="82" t="b">
        <f t="shared" ca="1" si="29"/>
        <v>0</v>
      </c>
      <c r="B1903" s="211">
        <f>'고객관리 LIST'!J1902</f>
        <v>0</v>
      </c>
      <c r="C1903" s="211">
        <f>'고객관리 LIST'!B1902</f>
        <v>0</v>
      </c>
      <c r="D1903" s="211">
        <f>'고객관리 LIST'!C1902</f>
        <v>0</v>
      </c>
      <c r="E1903" s="212">
        <f>'고객관리 LIST'!D1902</f>
        <v>0</v>
      </c>
      <c r="F1903" s="213">
        <f>'고객관리 LIST'!E1902</f>
        <v>0</v>
      </c>
      <c r="G1903" s="211">
        <f>'고객관리 LIST'!H1902</f>
        <v>0</v>
      </c>
      <c r="H1903" s="211">
        <f>'고객관리 LIST'!K1902</f>
        <v>0</v>
      </c>
      <c r="I1903" s="211">
        <f>'고객관리 LIST'!L1902</f>
        <v>0</v>
      </c>
      <c r="J1903" s="211">
        <f>'고객관리 LIST'!M1902</f>
        <v>0</v>
      </c>
      <c r="K1903" s="211">
        <f>'고객관리 LIST'!N1902</f>
        <v>0</v>
      </c>
      <c r="L1903" s="221">
        <f>'고객관리 LIST'!O1902</f>
        <v>0</v>
      </c>
    </row>
    <row r="1904" spans="1:12" ht="20.100000000000001" hidden="1" customHeight="1" x14ac:dyDescent="0.3">
      <c r="A1904" s="82" t="b">
        <f t="shared" ca="1" si="29"/>
        <v>0</v>
      </c>
      <c r="B1904" s="211">
        <f>'고객관리 LIST'!J1903</f>
        <v>0</v>
      </c>
      <c r="C1904" s="211">
        <f>'고객관리 LIST'!B1903</f>
        <v>0</v>
      </c>
      <c r="D1904" s="211">
        <f>'고객관리 LIST'!C1903</f>
        <v>0</v>
      </c>
      <c r="E1904" s="212">
        <f>'고객관리 LIST'!D1903</f>
        <v>0</v>
      </c>
      <c r="F1904" s="213">
        <f>'고객관리 LIST'!E1903</f>
        <v>0</v>
      </c>
      <c r="G1904" s="211">
        <f>'고객관리 LIST'!H1903</f>
        <v>0</v>
      </c>
      <c r="H1904" s="211">
        <f>'고객관리 LIST'!K1903</f>
        <v>0</v>
      </c>
      <c r="I1904" s="211">
        <f>'고객관리 LIST'!L1903</f>
        <v>0</v>
      </c>
      <c r="J1904" s="211">
        <f>'고객관리 LIST'!M1903</f>
        <v>0</v>
      </c>
      <c r="K1904" s="211">
        <f>'고객관리 LIST'!N1903</f>
        <v>0</v>
      </c>
      <c r="L1904" s="221">
        <f>'고객관리 LIST'!O1903</f>
        <v>0</v>
      </c>
    </row>
    <row r="1905" spans="1:12" ht="20.100000000000001" hidden="1" customHeight="1" x14ac:dyDescent="0.3">
      <c r="A1905" s="82" t="b">
        <f t="shared" ca="1" si="29"/>
        <v>0</v>
      </c>
      <c r="B1905" s="211">
        <f>'고객관리 LIST'!J1904</f>
        <v>0</v>
      </c>
      <c r="C1905" s="211">
        <f>'고객관리 LIST'!B1904</f>
        <v>0</v>
      </c>
      <c r="D1905" s="211">
        <f>'고객관리 LIST'!C1904</f>
        <v>0</v>
      </c>
      <c r="E1905" s="212">
        <f>'고객관리 LIST'!D1904</f>
        <v>0</v>
      </c>
      <c r="F1905" s="213">
        <f>'고객관리 LIST'!E1904</f>
        <v>0</v>
      </c>
      <c r="G1905" s="211">
        <f>'고객관리 LIST'!H1904</f>
        <v>0</v>
      </c>
      <c r="H1905" s="211">
        <f>'고객관리 LIST'!K1904</f>
        <v>0</v>
      </c>
      <c r="I1905" s="211">
        <f>'고객관리 LIST'!L1904</f>
        <v>0</v>
      </c>
      <c r="J1905" s="211">
        <f>'고객관리 LIST'!M1904</f>
        <v>0</v>
      </c>
      <c r="K1905" s="211">
        <f>'고객관리 LIST'!N1904</f>
        <v>0</v>
      </c>
      <c r="L1905" s="221">
        <f>'고객관리 LIST'!O1904</f>
        <v>0</v>
      </c>
    </row>
    <row r="1906" spans="1:12" ht="20.100000000000001" hidden="1" customHeight="1" x14ac:dyDescent="0.3">
      <c r="A1906" s="82" t="b">
        <f t="shared" ca="1" si="29"/>
        <v>0</v>
      </c>
      <c r="B1906" s="211">
        <f>'고객관리 LIST'!J1905</f>
        <v>0</v>
      </c>
      <c r="C1906" s="211">
        <f>'고객관리 LIST'!B1905</f>
        <v>0</v>
      </c>
      <c r="D1906" s="211">
        <f>'고객관리 LIST'!C1905</f>
        <v>0</v>
      </c>
      <c r="E1906" s="212">
        <f>'고객관리 LIST'!D1905</f>
        <v>0</v>
      </c>
      <c r="F1906" s="213">
        <f>'고객관리 LIST'!E1905</f>
        <v>0</v>
      </c>
      <c r="G1906" s="211">
        <f>'고객관리 LIST'!H1905</f>
        <v>0</v>
      </c>
      <c r="H1906" s="211">
        <f>'고객관리 LIST'!K1905</f>
        <v>0</v>
      </c>
      <c r="I1906" s="211">
        <f>'고객관리 LIST'!L1905</f>
        <v>0</v>
      </c>
      <c r="J1906" s="211">
        <f>'고객관리 LIST'!M1905</f>
        <v>0</v>
      </c>
      <c r="K1906" s="211">
        <f>'고객관리 LIST'!N1905</f>
        <v>0</v>
      </c>
      <c r="L1906" s="221">
        <f>'고객관리 LIST'!O1905</f>
        <v>0</v>
      </c>
    </row>
    <row r="1907" spans="1:12" ht="20.100000000000001" hidden="1" customHeight="1" x14ac:dyDescent="0.3">
      <c r="A1907" s="82" t="b">
        <f t="shared" ca="1" si="29"/>
        <v>0</v>
      </c>
      <c r="B1907" s="211">
        <f>'고객관리 LIST'!J1906</f>
        <v>0</v>
      </c>
      <c r="C1907" s="211">
        <f>'고객관리 LIST'!B1906</f>
        <v>0</v>
      </c>
      <c r="D1907" s="211">
        <f>'고객관리 LIST'!C1906</f>
        <v>0</v>
      </c>
      <c r="E1907" s="212">
        <f>'고객관리 LIST'!D1906</f>
        <v>0</v>
      </c>
      <c r="F1907" s="213">
        <f>'고객관리 LIST'!E1906</f>
        <v>0</v>
      </c>
      <c r="G1907" s="211">
        <f>'고객관리 LIST'!H1906</f>
        <v>0</v>
      </c>
      <c r="H1907" s="211">
        <f>'고객관리 LIST'!K1906</f>
        <v>0</v>
      </c>
      <c r="I1907" s="211">
        <f>'고객관리 LIST'!L1906</f>
        <v>0</v>
      </c>
      <c r="J1907" s="211">
        <f>'고객관리 LIST'!M1906</f>
        <v>0</v>
      </c>
      <c r="K1907" s="211">
        <f>'고객관리 LIST'!N1906</f>
        <v>0</v>
      </c>
      <c r="L1907" s="221">
        <f>'고객관리 LIST'!O1906</f>
        <v>0</v>
      </c>
    </row>
    <row r="1908" spans="1:12" ht="20.100000000000001" hidden="1" customHeight="1" x14ac:dyDescent="0.3">
      <c r="A1908" s="82" t="b">
        <f t="shared" ca="1" si="29"/>
        <v>0</v>
      </c>
      <c r="B1908" s="211">
        <f>'고객관리 LIST'!J1907</f>
        <v>0</v>
      </c>
      <c r="C1908" s="211">
        <f>'고객관리 LIST'!B1907</f>
        <v>0</v>
      </c>
      <c r="D1908" s="211">
        <f>'고객관리 LIST'!C1907</f>
        <v>0</v>
      </c>
      <c r="E1908" s="212">
        <f>'고객관리 LIST'!D1907</f>
        <v>0</v>
      </c>
      <c r="F1908" s="213">
        <f>'고객관리 LIST'!E1907</f>
        <v>0</v>
      </c>
      <c r="G1908" s="211">
        <f>'고객관리 LIST'!H1907</f>
        <v>0</v>
      </c>
      <c r="H1908" s="211">
        <f>'고객관리 LIST'!K1907</f>
        <v>0</v>
      </c>
      <c r="I1908" s="211">
        <f>'고객관리 LIST'!L1907</f>
        <v>0</v>
      </c>
      <c r="J1908" s="211">
        <f>'고객관리 LIST'!M1907</f>
        <v>0</v>
      </c>
      <c r="K1908" s="211">
        <f>'고객관리 LIST'!N1907</f>
        <v>0</v>
      </c>
      <c r="L1908" s="221">
        <f>'고객관리 LIST'!O1907</f>
        <v>0</v>
      </c>
    </row>
    <row r="1909" spans="1:12" ht="20.100000000000001" hidden="1" customHeight="1" x14ac:dyDescent="0.3">
      <c r="A1909" s="82" t="b">
        <f t="shared" ca="1" si="29"/>
        <v>0</v>
      </c>
      <c r="B1909" s="211">
        <f>'고객관리 LIST'!J1908</f>
        <v>0</v>
      </c>
      <c r="C1909" s="211">
        <f>'고객관리 LIST'!B1908</f>
        <v>0</v>
      </c>
      <c r="D1909" s="211">
        <f>'고객관리 LIST'!C1908</f>
        <v>0</v>
      </c>
      <c r="E1909" s="212">
        <f>'고객관리 LIST'!D1908</f>
        <v>0</v>
      </c>
      <c r="F1909" s="213">
        <f>'고객관리 LIST'!E1908</f>
        <v>0</v>
      </c>
      <c r="G1909" s="211">
        <f>'고객관리 LIST'!H1908</f>
        <v>0</v>
      </c>
      <c r="H1909" s="211">
        <f>'고객관리 LIST'!K1908</f>
        <v>0</v>
      </c>
      <c r="I1909" s="211">
        <f>'고객관리 LIST'!L1908</f>
        <v>0</v>
      </c>
      <c r="J1909" s="211">
        <f>'고객관리 LIST'!M1908</f>
        <v>0</v>
      </c>
      <c r="K1909" s="211">
        <f>'고객관리 LIST'!N1908</f>
        <v>0</v>
      </c>
      <c r="L1909" s="221">
        <f>'고객관리 LIST'!O1908</f>
        <v>0</v>
      </c>
    </row>
    <row r="1910" spans="1:12" ht="20.100000000000001" hidden="1" customHeight="1" x14ac:dyDescent="0.3">
      <c r="A1910" s="82" t="b">
        <f t="shared" ca="1" si="29"/>
        <v>0</v>
      </c>
      <c r="B1910" s="211">
        <f>'고객관리 LIST'!J1909</f>
        <v>0</v>
      </c>
      <c r="C1910" s="211">
        <f>'고객관리 LIST'!B1909</f>
        <v>0</v>
      </c>
      <c r="D1910" s="211">
        <f>'고객관리 LIST'!C1909</f>
        <v>0</v>
      </c>
      <c r="E1910" s="212">
        <f>'고객관리 LIST'!D1909</f>
        <v>0</v>
      </c>
      <c r="F1910" s="213">
        <f>'고객관리 LIST'!E1909</f>
        <v>0</v>
      </c>
      <c r="G1910" s="211">
        <f>'고객관리 LIST'!H1909</f>
        <v>0</v>
      </c>
      <c r="H1910" s="211">
        <f>'고객관리 LIST'!K1909</f>
        <v>0</v>
      </c>
      <c r="I1910" s="211">
        <f>'고객관리 LIST'!L1909</f>
        <v>0</v>
      </c>
      <c r="J1910" s="211">
        <f>'고객관리 LIST'!M1909</f>
        <v>0</v>
      </c>
      <c r="K1910" s="211">
        <f>'고객관리 LIST'!N1909</f>
        <v>0</v>
      </c>
      <c r="L1910" s="221">
        <f>'고객관리 LIST'!O1909</f>
        <v>0</v>
      </c>
    </row>
    <row r="1911" spans="1:12" ht="20.100000000000001" hidden="1" customHeight="1" x14ac:dyDescent="0.3">
      <c r="A1911" s="82" t="b">
        <f t="shared" ca="1" si="29"/>
        <v>0</v>
      </c>
      <c r="B1911" s="211">
        <f>'고객관리 LIST'!J1910</f>
        <v>0</v>
      </c>
      <c r="C1911" s="211">
        <f>'고객관리 LIST'!B1910</f>
        <v>0</v>
      </c>
      <c r="D1911" s="211">
        <f>'고객관리 LIST'!C1910</f>
        <v>0</v>
      </c>
      <c r="E1911" s="212">
        <f>'고객관리 LIST'!D1910</f>
        <v>0</v>
      </c>
      <c r="F1911" s="213">
        <f>'고객관리 LIST'!E1910</f>
        <v>0</v>
      </c>
      <c r="G1911" s="211">
        <f>'고객관리 LIST'!H1910</f>
        <v>0</v>
      </c>
      <c r="H1911" s="211">
        <f>'고객관리 LIST'!K1910</f>
        <v>0</v>
      </c>
      <c r="I1911" s="211">
        <f>'고객관리 LIST'!L1910</f>
        <v>0</v>
      </c>
      <c r="J1911" s="211">
        <f>'고객관리 LIST'!M1910</f>
        <v>0</v>
      </c>
      <c r="K1911" s="211">
        <f>'고객관리 LIST'!N1910</f>
        <v>0</v>
      </c>
      <c r="L1911" s="221">
        <f>'고객관리 LIST'!O1910</f>
        <v>0</v>
      </c>
    </row>
    <row r="1912" spans="1:12" ht="20.100000000000001" hidden="1" customHeight="1" x14ac:dyDescent="0.3">
      <c r="A1912" s="82" t="b">
        <f t="shared" ca="1" si="29"/>
        <v>0</v>
      </c>
      <c r="B1912" s="211">
        <f>'고객관리 LIST'!J1911</f>
        <v>0</v>
      </c>
      <c r="C1912" s="211">
        <f>'고객관리 LIST'!B1911</f>
        <v>0</v>
      </c>
      <c r="D1912" s="211">
        <f>'고객관리 LIST'!C1911</f>
        <v>0</v>
      </c>
      <c r="E1912" s="212">
        <f>'고객관리 LIST'!D1911</f>
        <v>0</v>
      </c>
      <c r="F1912" s="213">
        <f>'고객관리 LIST'!E1911</f>
        <v>0</v>
      </c>
      <c r="G1912" s="211">
        <f>'고객관리 LIST'!H1911</f>
        <v>0</v>
      </c>
      <c r="H1912" s="211">
        <f>'고객관리 LIST'!K1911</f>
        <v>0</v>
      </c>
      <c r="I1912" s="211">
        <f>'고객관리 LIST'!L1911</f>
        <v>0</v>
      </c>
      <c r="J1912" s="211">
        <f>'고객관리 LIST'!M1911</f>
        <v>0</v>
      </c>
      <c r="K1912" s="211">
        <f>'고객관리 LIST'!N1911</f>
        <v>0</v>
      </c>
      <c r="L1912" s="221">
        <f>'고객관리 LIST'!O1911</f>
        <v>0</v>
      </c>
    </row>
    <row r="1913" spans="1:12" ht="20.100000000000001" hidden="1" customHeight="1" x14ac:dyDescent="0.3">
      <c r="A1913" s="82" t="b">
        <f t="shared" ca="1" si="29"/>
        <v>0</v>
      </c>
      <c r="B1913" s="211">
        <f>'고객관리 LIST'!J1912</f>
        <v>0</v>
      </c>
      <c r="C1913" s="211">
        <f>'고객관리 LIST'!B1912</f>
        <v>0</v>
      </c>
      <c r="D1913" s="211">
        <f>'고객관리 LIST'!C1912</f>
        <v>0</v>
      </c>
      <c r="E1913" s="212">
        <f>'고객관리 LIST'!D1912</f>
        <v>0</v>
      </c>
      <c r="F1913" s="213">
        <f>'고객관리 LIST'!E1912</f>
        <v>0</v>
      </c>
      <c r="G1913" s="211">
        <f>'고객관리 LIST'!H1912</f>
        <v>0</v>
      </c>
      <c r="H1913" s="211">
        <f>'고객관리 LIST'!K1912</f>
        <v>0</v>
      </c>
      <c r="I1913" s="211">
        <f>'고객관리 LIST'!L1912</f>
        <v>0</v>
      </c>
      <c r="J1913" s="211">
        <f>'고객관리 LIST'!M1912</f>
        <v>0</v>
      </c>
      <c r="K1913" s="211">
        <f>'고객관리 LIST'!N1912</f>
        <v>0</v>
      </c>
      <c r="L1913" s="221">
        <f>'고객관리 LIST'!O1912</f>
        <v>0</v>
      </c>
    </row>
    <row r="1914" spans="1:12" ht="20.100000000000001" hidden="1" customHeight="1" x14ac:dyDescent="0.3">
      <c r="A1914" s="82" t="b">
        <f t="shared" ca="1" si="29"/>
        <v>0</v>
      </c>
      <c r="B1914" s="211">
        <f>'고객관리 LIST'!J1913</f>
        <v>0</v>
      </c>
      <c r="C1914" s="211">
        <f>'고객관리 LIST'!B1913</f>
        <v>0</v>
      </c>
      <c r="D1914" s="211">
        <f>'고객관리 LIST'!C1913</f>
        <v>0</v>
      </c>
      <c r="E1914" s="212">
        <f>'고객관리 LIST'!D1913</f>
        <v>0</v>
      </c>
      <c r="F1914" s="213">
        <f>'고객관리 LIST'!E1913</f>
        <v>0</v>
      </c>
      <c r="G1914" s="211">
        <f>'고객관리 LIST'!H1913</f>
        <v>0</v>
      </c>
      <c r="H1914" s="211">
        <f>'고객관리 LIST'!K1913</f>
        <v>0</v>
      </c>
      <c r="I1914" s="211">
        <f>'고객관리 LIST'!L1913</f>
        <v>0</v>
      </c>
      <c r="J1914" s="211">
        <f>'고객관리 LIST'!M1913</f>
        <v>0</v>
      </c>
      <c r="K1914" s="211">
        <f>'고객관리 LIST'!N1913</f>
        <v>0</v>
      </c>
      <c r="L1914" s="221">
        <f>'고객관리 LIST'!O1913</f>
        <v>0</v>
      </c>
    </row>
    <row r="1915" spans="1:12" ht="20.100000000000001" hidden="1" customHeight="1" x14ac:dyDescent="0.3">
      <c r="A1915" s="82" t="b">
        <f t="shared" ca="1" si="29"/>
        <v>0</v>
      </c>
      <c r="B1915" s="211">
        <f>'고객관리 LIST'!J1914</f>
        <v>0</v>
      </c>
      <c r="C1915" s="211">
        <f>'고객관리 LIST'!B1914</f>
        <v>0</v>
      </c>
      <c r="D1915" s="211">
        <f>'고객관리 LIST'!C1914</f>
        <v>0</v>
      </c>
      <c r="E1915" s="212">
        <f>'고객관리 LIST'!D1914</f>
        <v>0</v>
      </c>
      <c r="F1915" s="213">
        <f>'고객관리 LIST'!E1914</f>
        <v>0</v>
      </c>
      <c r="G1915" s="211">
        <f>'고객관리 LIST'!H1914</f>
        <v>0</v>
      </c>
      <c r="H1915" s="211">
        <f>'고객관리 LIST'!K1914</f>
        <v>0</v>
      </c>
      <c r="I1915" s="211">
        <f>'고객관리 LIST'!L1914</f>
        <v>0</v>
      </c>
      <c r="J1915" s="211">
        <f>'고객관리 LIST'!M1914</f>
        <v>0</v>
      </c>
      <c r="K1915" s="211">
        <f>'고객관리 LIST'!N1914</f>
        <v>0</v>
      </c>
      <c r="L1915" s="221">
        <f>'고객관리 LIST'!O1914</f>
        <v>0</v>
      </c>
    </row>
    <row r="1916" spans="1:12" ht="20.100000000000001" hidden="1" customHeight="1" x14ac:dyDescent="0.3">
      <c r="A1916" s="82" t="b">
        <f t="shared" ca="1" si="29"/>
        <v>0</v>
      </c>
      <c r="B1916" s="211">
        <f>'고객관리 LIST'!J1915</f>
        <v>0</v>
      </c>
      <c r="C1916" s="211">
        <f>'고객관리 LIST'!B1915</f>
        <v>0</v>
      </c>
      <c r="D1916" s="211">
        <f>'고객관리 LIST'!C1915</f>
        <v>0</v>
      </c>
      <c r="E1916" s="212">
        <f>'고객관리 LIST'!D1915</f>
        <v>0</v>
      </c>
      <c r="F1916" s="213">
        <f>'고객관리 LIST'!E1915</f>
        <v>0</v>
      </c>
      <c r="G1916" s="211">
        <f>'고객관리 LIST'!H1915</f>
        <v>0</v>
      </c>
      <c r="H1916" s="211">
        <f>'고객관리 LIST'!K1915</f>
        <v>0</v>
      </c>
      <c r="I1916" s="211">
        <f>'고객관리 LIST'!L1915</f>
        <v>0</v>
      </c>
      <c r="J1916" s="211">
        <f>'고객관리 LIST'!M1915</f>
        <v>0</v>
      </c>
      <c r="K1916" s="211">
        <f>'고객관리 LIST'!N1915</f>
        <v>0</v>
      </c>
      <c r="L1916" s="221">
        <f>'고객관리 LIST'!O1915</f>
        <v>0</v>
      </c>
    </row>
    <row r="1917" spans="1:12" ht="20.100000000000001" hidden="1" customHeight="1" x14ac:dyDescent="0.3">
      <c r="A1917" s="82" t="b">
        <f t="shared" ca="1" si="29"/>
        <v>0</v>
      </c>
      <c r="B1917" s="211">
        <f>'고객관리 LIST'!J1916</f>
        <v>0</v>
      </c>
      <c r="C1917" s="211">
        <f>'고객관리 LIST'!B1916</f>
        <v>0</v>
      </c>
      <c r="D1917" s="211">
        <f>'고객관리 LIST'!C1916</f>
        <v>0</v>
      </c>
      <c r="E1917" s="212">
        <f>'고객관리 LIST'!D1916</f>
        <v>0</v>
      </c>
      <c r="F1917" s="213">
        <f>'고객관리 LIST'!E1916</f>
        <v>0</v>
      </c>
      <c r="G1917" s="211">
        <f>'고객관리 LIST'!H1916</f>
        <v>0</v>
      </c>
      <c r="H1917" s="211">
        <f>'고객관리 LIST'!K1916</f>
        <v>0</v>
      </c>
      <c r="I1917" s="211">
        <f>'고객관리 LIST'!L1916</f>
        <v>0</v>
      </c>
      <c r="J1917" s="211">
        <f>'고객관리 LIST'!M1916</f>
        <v>0</v>
      </c>
      <c r="K1917" s="211">
        <f>'고객관리 LIST'!N1916</f>
        <v>0</v>
      </c>
      <c r="L1917" s="221">
        <f>'고객관리 LIST'!O1916</f>
        <v>0</v>
      </c>
    </row>
    <row r="1918" spans="1:12" ht="20.100000000000001" hidden="1" customHeight="1" x14ac:dyDescent="0.3">
      <c r="A1918" s="82" t="b">
        <f t="shared" ca="1" si="29"/>
        <v>0</v>
      </c>
      <c r="B1918" s="211">
        <f>'고객관리 LIST'!J1917</f>
        <v>0</v>
      </c>
      <c r="C1918" s="211">
        <f>'고객관리 LIST'!B1917</f>
        <v>0</v>
      </c>
      <c r="D1918" s="211">
        <f>'고객관리 LIST'!C1917</f>
        <v>0</v>
      </c>
      <c r="E1918" s="212">
        <f>'고객관리 LIST'!D1917</f>
        <v>0</v>
      </c>
      <c r="F1918" s="213">
        <f>'고객관리 LIST'!E1917</f>
        <v>0</v>
      </c>
      <c r="G1918" s="211">
        <f>'고객관리 LIST'!H1917</f>
        <v>0</v>
      </c>
      <c r="H1918" s="211">
        <f>'고객관리 LIST'!K1917</f>
        <v>0</v>
      </c>
      <c r="I1918" s="211">
        <f>'고객관리 LIST'!L1917</f>
        <v>0</v>
      </c>
      <c r="J1918" s="211">
        <f>'고객관리 LIST'!M1917</f>
        <v>0</v>
      </c>
      <c r="K1918" s="211">
        <f>'고객관리 LIST'!N1917</f>
        <v>0</v>
      </c>
      <c r="L1918" s="221">
        <f>'고객관리 LIST'!O1917</f>
        <v>0</v>
      </c>
    </row>
    <row r="1919" spans="1:12" ht="20.100000000000001" hidden="1" customHeight="1" x14ac:dyDescent="0.3">
      <c r="A1919" s="82" t="b">
        <f t="shared" ca="1" si="29"/>
        <v>0</v>
      </c>
      <c r="B1919" s="211">
        <f>'고객관리 LIST'!J1918</f>
        <v>0</v>
      </c>
      <c r="C1919" s="211">
        <f>'고객관리 LIST'!B1918</f>
        <v>0</v>
      </c>
      <c r="D1919" s="211">
        <f>'고객관리 LIST'!C1918</f>
        <v>0</v>
      </c>
      <c r="E1919" s="212">
        <f>'고객관리 LIST'!D1918</f>
        <v>0</v>
      </c>
      <c r="F1919" s="213">
        <f>'고객관리 LIST'!E1918</f>
        <v>0</v>
      </c>
      <c r="G1919" s="211">
        <f>'고객관리 LIST'!H1918</f>
        <v>0</v>
      </c>
      <c r="H1919" s="211">
        <f>'고객관리 LIST'!K1918</f>
        <v>0</v>
      </c>
      <c r="I1919" s="211">
        <f>'고객관리 LIST'!L1918</f>
        <v>0</v>
      </c>
      <c r="J1919" s="211">
        <f>'고객관리 LIST'!M1918</f>
        <v>0</v>
      </c>
      <c r="K1919" s="211">
        <f>'고객관리 LIST'!N1918</f>
        <v>0</v>
      </c>
      <c r="L1919" s="221">
        <f>'고객관리 LIST'!O1918</f>
        <v>0</v>
      </c>
    </row>
    <row r="1920" spans="1:12" ht="20.100000000000001" hidden="1" customHeight="1" x14ac:dyDescent="0.3">
      <c r="A1920" s="82" t="b">
        <f t="shared" ca="1" si="29"/>
        <v>0</v>
      </c>
      <c r="B1920" s="211">
        <f>'고객관리 LIST'!J1919</f>
        <v>0</v>
      </c>
      <c r="C1920" s="211">
        <f>'고객관리 LIST'!B1919</f>
        <v>0</v>
      </c>
      <c r="D1920" s="211">
        <f>'고객관리 LIST'!C1919</f>
        <v>0</v>
      </c>
      <c r="E1920" s="212">
        <f>'고객관리 LIST'!D1919</f>
        <v>0</v>
      </c>
      <c r="F1920" s="213">
        <f>'고객관리 LIST'!E1919</f>
        <v>0</v>
      </c>
      <c r="G1920" s="211">
        <f>'고객관리 LIST'!H1919</f>
        <v>0</v>
      </c>
      <c r="H1920" s="211">
        <f>'고객관리 LIST'!K1919</f>
        <v>0</v>
      </c>
      <c r="I1920" s="211">
        <f>'고객관리 LIST'!L1919</f>
        <v>0</v>
      </c>
      <c r="J1920" s="211">
        <f>'고객관리 LIST'!M1919</f>
        <v>0</v>
      </c>
      <c r="K1920" s="211">
        <f>'고객관리 LIST'!N1919</f>
        <v>0</v>
      </c>
      <c r="L1920" s="221">
        <f>'고객관리 LIST'!O1919</f>
        <v>0</v>
      </c>
    </row>
    <row r="1921" spans="1:12" ht="20.100000000000001" hidden="1" customHeight="1" x14ac:dyDescent="0.3">
      <c r="A1921" s="82" t="b">
        <f t="shared" ca="1" si="29"/>
        <v>0</v>
      </c>
      <c r="B1921" s="211">
        <f>'고객관리 LIST'!J1920</f>
        <v>0</v>
      </c>
      <c r="C1921" s="211">
        <f>'고객관리 LIST'!B1920</f>
        <v>0</v>
      </c>
      <c r="D1921" s="211">
        <f>'고객관리 LIST'!C1920</f>
        <v>0</v>
      </c>
      <c r="E1921" s="212">
        <f>'고객관리 LIST'!D1920</f>
        <v>0</v>
      </c>
      <c r="F1921" s="213">
        <f>'고객관리 LIST'!E1920</f>
        <v>0</v>
      </c>
      <c r="G1921" s="211">
        <f>'고객관리 LIST'!H1920</f>
        <v>0</v>
      </c>
      <c r="H1921" s="211">
        <f>'고객관리 LIST'!K1920</f>
        <v>0</v>
      </c>
      <c r="I1921" s="211">
        <f>'고객관리 LIST'!L1920</f>
        <v>0</v>
      </c>
      <c r="J1921" s="211">
        <f>'고객관리 LIST'!M1920</f>
        <v>0</v>
      </c>
      <c r="K1921" s="211">
        <f>'고객관리 LIST'!N1920</f>
        <v>0</v>
      </c>
      <c r="L1921" s="221">
        <f>'고객관리 LIST'!O1920</f>
        <v>0</v>
      </c>
    </row>
    <row r="1922" spans="1:12" ht="20.100000000000001" hidden="1" customHeight="1" x14ac:dyDescent="0.3">
      <c r="A1922" s="82" t="b">
        <f t="shared" ca="1" si="29"/>
        <v>0</v>
      </c>
      <c r="B1922" s="211">
        <f>'고객관리 LIST'!J1921</f>
        <v>0</v>
      </c>
      <c r="C1922" s="211">
        <f>'고객관리 LIST'!B1921</f>
        <v>0</v>
      </c>
      <c r="D1922" s="211">
        <f>'고객관리 LIST'!C1921</f>
        <v>0</v>
      </c>
      <c r="E1922" s="212">
        <f>'고객관리 LIST'!D1921</f>
        <v>0</v>
      </c>
      <c r="F1922" s="213">
        <f>'고객관리 LIST'!E1921</f>
        <v>0</v>
      </c>
      <c r="G1922" s="211">
        <f>'고객관리 LIST'!H1921</f>
        <v>0</v>
      </c>
      <c r="H1922" s="211">
        <f>'고객관리 LIST'!K1921</f>
        <v>0</v>
      </c>
      <c r="I1922" s="211">
        <f>'고객관리 LIST'!L1921</f>
        <v>0</v>
      </c>
      <c r="J1922" s="211">
        <f>'고객관리 LIST'!M1921</f>
        <v>0</v>
      </c>
      <c r="K1922" s="211">
        <f>'고객관리 LIST'!N1921</f>
        <v>0</v>
      </c>
      <c r="L1922" s="221">
        <f>'고객관리 LIST'!O1921</f>
        <v>0</v>
      </c>
    </row>
    <row r="1923" spans="1:12" ht="20.100000000000001" hidden="1" customHeight="1" x14ac:dyDescent="0.3">
      <c r="A1923" s="82" t="b">
        <f t="shared" ca="1" si="29"/>
        <v>0</v>
      </c>
      <c r="B1923" s="211">
        <f>'고객관리 LIST'!J1922</f>
        <v>0</v>
      </c>
      <c r="C1923" s="211">
        <f>'고객관리 LIST'!B1922</f>
        <v>0</v>
      </c>
      <c r="D1923" s="211">
        <f>'고객관리 LIST'!C1922</f>
        <v>0</v>
      </c>
      <c r="E1923" s="212">
        <f>'고객관리 LIST'!D1922</f>
        <v>0</v>
      </c>
      <c r="F1923" s="213">
        <f>'고객관리 LIST'!E1922</f>
        <v>0</v>
      </c>
      <c r="G1923" s="211">
        <f>'고객관리 LIST'!H1922</f>
        <v>0</v>
      </c>
      <c r="H1923" s="211">
        <f>'고객관리 LIST'!K1922</f>
        <v>0</v>
      </c>
      <c r="I1923" s="211">
        <f>'고객관리 LIST'!L1922</f>
        <v>0</v>
      </c>
      <c r="J1923" s="211">
        <f>'고객관리 LIST'!M1922</f>
        <v>0</v>
      </c>
      <c r="K1923" s="211">
        <f>'고객관리 LIST'!N1922</f>
        <v>0</v>
      </c>
      <c r="L1923" s="221">
        <f>'고객관리 LIST'!O1922</f>
        <v>0</v>
      </c>
    </row>
    <row r="1924" spans="1:12" ht="20.100000000000001" hidden="1" customHeight="1" x14ac:dyDescent="0.3">
      <c r="A1924" s="82" t="b">
        <f t="shared" ca="1" si="29"/>
        <v>0</v>
      </c>
      <c r="B1924" s="211">
        <f>'고객관리 LIST'!J1923</f>
        <v>0</v>
      </c>
      <c r="C1924" s="211">
        <f>'고객관리 LIST'!B1923</f>
        <v>0</v>
      </c>
      <c r="D1924" s="211">
        <f>'고객관리 LIST'!C1923</f>
        <v>0</v>
      </c>
      <c r="E1924" s="212">
        <f>'고객관리 LIST'!D1923</f>
        <v>0</v>
      </c>
      <c r="F1924" s="213">
        <f>'고객관리 LIST'!E1923</f>
        <v>0</v>
      </c>
      <c r="G1924" s="211">
        <f>'고객관리 LIST'!H1923</f>
        <v>0</v>
      </c>
      <c r="H1924" s="211">
        <f>'고객관리 LIST'!K1923</f>
        <v>0</v>
      </c>
      <c r="I1924" s="211">
        <f>'고객관리 LIST'!L1923</f>
        <v>0</v>
      </c>
      <c r="J1924" s="211">
        <f>'고객관리 LIST'!M1923</f>
        <v>0</v>
      </c>
      <c r="K1924" s="211">
        <f>'고객관리 LIST'!N1923</f>
        <v>0</v>
      </c>
      <c r="L1924" s="221">
        <f>'고객관리 LIST'!O1923</f>
        <v>0</v>
      </c>
    </row>
    <row r="1925" spans="1:12" ht="20.100000000000001" hidden="1" customHeight="1" x14ac:dyDescent="0.3">
      <c r="A1925" s="82" t="b">
        <f t="shared" ca="1" si="29"/>
        <v>0</v>
      </c>
      <c r="B1925" s="211">
        <f>'고객관리 LIST'!J1924</f>
        <v>0</v>
      </c>
      <c r="C1925" s="211">
        <f>'고객관리 LIST'!B1924</f>
        <v>0</v>
      </c>
      <c r="D1925" s="211">
        <f>'고객관리 LIST'!C1924</f>
        <v>0</v>
      </c>
      <c r="E1925" s="212">
        <f>'고객관리 LIST'!D1924</f>
        <v>0</v>
      </c>
      <c r="F1925" s="213">
        <f>'고객관리 LIST'!E1924</f>
        <v>0</v>
      </c>
      <c r="G1925" s="211">
        <f>'고객관리 LIST'!H1924</f>
        <v>0</v>
      </c>
      <c r="H1925" s="211">
        <f>'고객관리 LIST'!K1924</f>
        <v>0</v>
      </c>
      <c r="I1925" s="211">
        <f>'고객관리 LIST'!L1924</f>
        <v>0</v>
      </c>
      <c r="J1925" s="211">
        <f>'고객관리 LIST'!M1924</f>
        <v>0</v>
      </c>
      <c r="K1925" s="211">
        <f>'고객관리 LIST'!N1924</f>
        <v>0</v>
      </c>
      <c r="L1925" s="221">
        <f>'고객관리 LIST'!O1924</f>
        <v>0</v>
      </c>
    </row>
    <row r="1926" spans="1:12" ht="20.100000000000001" hidden="1" customHeight="1" x14ac:dyDescent="0.3">
      <c r="A1926" s="82" t="b">
        <f t="shared" ca="1" si="29"/>
        <v>0</v>
      </c>
      <c r="B1926" s="211">
        <f>'고객관리 LIST'!J1925</f>
        <v>0</v>
      </c>
      <c r="C1926" s="211">
        <f>'고객관리 LIST'!B1925</f>
        <v>0</v>
      </c>
      <c r="D1926" s="211">
        <f>'고객관리 LIST'!C1925</f>
        <v>0</v>
      </c>
      <c r="E1926" s="212">
        <f>'고객관리 LIST'!D1925</f>
        <v>0</v>
      </c>
      <c r="F1926" s="213">
        <f>'고객관리 LIST'!E1925</f>
        <v>0</v>
      </c>
      <c r="G1926" s="211">
        <f>'고객관리 LIST'!H1925</f>
        <v>0</v>
      </c>
      <c r="H1926" s="211">
        <f>'고객관리 LIST'!K1925</f>
        <v>0</v>
      </c>
      <c r="I1926" s="211">
        <f>'고객관리 LIST'!L1925</f>
        <v>0</v>
      </c>
      <c r="J1926" s="211">
        <f>'고객관리 LIST'!M1925</f>
        <v>0</v>
      </c>
      <c r="K1926" s="211">
        <f>'고객관리 LIST'!N1925</f>
        <v>0</v>
      </c>
      <c r="L1926" s="221">
        <f>'고객관리 LIST'!O1925</f>
        <v>0</v>
      </c>
    </row>
    <row r="1927" spans="1:12" ht="20.100000000000001" hidden="1" customHeight="1" x14ac:dyDescent="0.3">
      <c r="A1927" s="82" t="b">
        <f t="shared" ref="A1927:A1990" ca="1" si="30">B1927=$G$1</f>
        <v>0</v>
      </c>
      <c r="B1927" s="211">
        <f>'고객관리 LIST'!J1926</f>
        <v>0</v>
      </c>
      <c r="C1927" s="211">
        <f>'고객관리 LIST'!B1926</f>
        <v>0</v>
      </c>
      <c r="D1927" s="211">
        <f>'고객관리 LIST'!C1926</f>
        <v>0</v>
      </c>
      <c r="E1927" s="212">
        <f>'고객관리 LIST'!D1926</f>
        <v>0</v>
      </c>
      <c r="F1927" s="213">
        <f>'고객관리 LIST'!E1926</f>
        <v>0</v>
      </c>
      <c r="G1927" s="211">
        <f>'고객관리 LIST'!H1926</f>
        <v>0</v>
      </c>
      <c r="H1927" s="211">
        <f>'고객관리 LIST'!K1926</f>
        <v>0</v>
      </c>
      <c r="I1927" s="211">
        <f>'고객관리 LIST'!L1926</f>
        <v>0</v>
      </c>
      <c r="J1927" s="211">
        <f>'고객관리 LIST'!M1926</f>
        <v>0</v>
      </c>
      <c r="K1927" s="211">
        <f>'고객관리 LIST'!N1926</f>
        <v>0</v>
      </c>
      <c r="L1927" s="221">
        <f>'고객관리 LIST'!O1926</f>
        <v>0</v>
      </c>
    </row>
    <row r="1928" spans="1:12" ht="20.100000000000001" hidden="1" customHeight="1" x14ac:dyDescent="0.3">
      <c r="A1928" s="82" t="b">
        <f t="shared" ca="1" si="30"/>
        <v>0</v>
      </c>
      <c r="B1928" s="211">
        <f>'고객관리 LIST'!J1927</f>
        <v>0</v>
      </c>
      <c r="C1928" s="211">
        <f>'고객관리 LIST'!B1927</f>
        <v>0</v>
      </c>
      <c r="D1928" s="211">
        <f>'고객관리 LIST'!C1927</f>
        <v>0</v>
      </c>
      <c r="E1928" s="212">
        <f>'고객관리 LIST'!D1927</f>
        <v>0</v>
      </c>
      <c r="F1928" s="213">
        <f>'고객관리 LIST'!E1927</f>
        <v>0</v>
      </c>
      <c r="G1928" s="211">
        <f>'고객관리 LIST'!H1927</f>
        <v>0</v>
      </c>
      <c r="H1928" s="211">
        <f>'고객관리 LIST'!K1927</f>
        <v>0</v>
      </c>
      <c r="I1928" s="211">
        <f>'고객관리 LIST'!L1927</f>
        <v>0</v>
      </c>
      <c r="J1928" s="211">
        <f>'고객관리 LIST'!M1927</f>
        <v>0</v>
      </c>
      <c r="K1928" s="211">
        <f>'고객관리 LIST'!N1927</f>
        <v>0</v>
      </c>
      <c r="L1928" s="221">
        <f>'고객관리 LIST'!O1927</f>
        <v>0</v>
      </c>
    </row>
    <row r="1929" spans="1:12" ht="20.100000000000001" hidden="1" customHeight="1" x14ac:dyDescent="0.3">
      <c r="A1929" s="82" t="b">
        <f t="shared" ca="1" si="30"/>
        <v>0</v>
      </c>
      <c r="B1929" s="211">
        <f>'고객관리 LIST'!J1928</f>
        <v>0</v>
      </c>
      <c r="C1929" s="211">
        <f>'고객관리 LIST'!B1928</f>
        <v>0</v>
      </c>
      <c r="D1929" s="211">
        <f>'고객관리 LIST'!C1928</f>
        <v>0</v>
      </c>
      <c r="E1929" s="212">
        <f>'고객관리 LIST'!D1928</f>
        <v>0</v>
      </c>
      <c r="F1929" s="213">
        <f>'고객관리 LIST'!E1928</f>
        <v>0</v>
      </c>
      <c r="G1929" s="211">
        <f>'고객관리 LIST'!H1928</f>
        <v>0</v>
      </c>
      <c r="H1929" s="211">
        <f>'고객관리 LIST'!K1928</f>
        <v>0</v>
      </c>
      <c r="I1929" s="211">
        <f>'고객관리 LIST'!L1928</f>
        <v>0</v>
      </c>
      <c r="J1929" s="211">
        <f>'고객관리 LIST'!M1928</f>
        <v>0</v>
      </c>
      <c r="K1929" s="211">
        <f>'고객관리 LIST'!N1928</f>
        <v>0</v>
      </c>
      <c r="L1929" s="221">
        <f>'고객관리 LIST'!O1928</f>
        <v>0</v>
      </c>
    </row>
    <row r="1930" spans="1:12" ht="20.100000000000001" hidden="1" customHeight="1" x14ac:dyDescent="0.3">
      <c r="A1930" s="82" t="b">
        <f t="shared" ca="1" si="30"/>
        <v>0</v>
      </c>
      <c r="B1930" s="211">
        <f>'고객관리 LIST'!J1929</f>
        <v>0</v>
      </c>
      <c r="C1930" s="211">
        <f>'고객관리 LIST'!B1929</f>
        <v>0</v>
      </c>
      <c r="D1930" s="211">
        <f>'고객관리 LIST'!C1929</f>
        <v>0</v>
      </c>
      <c r="E1930" s="212">
        <f>'고객관리 LIST'!D1929</f>
        <v>0</v>
      </c>
      <c r="F1930" s="213">
        <f>'고객관리 LIST'!E1929</f>
        <v>0</v>
      </c>
      <c r="G1930" s="211">
        <f>'고객관리 LIST'!H1929</f>
        <v>0</v>
      </c>
      <c r="H1930" s="211">
        <f>'고객관리 LIST'!K1929</f>
        <v>0</v>
      </c>
      <c r="I1930" s="211">
        <f>'고객관리 LIST'!L1929</f>
        <v>0</v>
      </c>
      <c r="J1930" s="211">
        <f>'고객관리 LIST'!M1929</f>
        <v>0</v>
      </c>
      <c r="K1930" s="211">
        <f>'고객관리 LIST'!N1929</f>
        <v>0</v>
      </c>
      <c r="L1930" s="221">
        <f>'고객관리 LIST'!O1929</f>
        <v>0</v>
      </c>
    </row>
    <row r="1931" spans="1:12" ht="20.100000000000001" hidden="1" customHeight="1" x14ac:dyDescent="0.3">
      <c r="A1931" s="82" t="b">
        <f t="shared" ca="1" si="30"/>
        <v>0</v>
      </c>
      <c r="B1931" s="211">
        <f>'고객관리 LIST'!J1930</f>
        <v>0</v>
      </c>
      <c r="C1931" s="211">
        <f>'고객관리 LIST'!B1930</f>
        <v>0</v>
      </c>
      <c r="D1931" s="211">
        <f>'고객관리 LIST'!C1930</f>
        <v>0</v>
      </c>
      <c r="E1931" s="212">
        <f>'고객관리 LIST'!D1930</f>
        <v>0</v>
      </c>
      <c r="F1931" s="213">
        <f>'고객관리 LIST'!E1930</f>
        <v>0</v>
      </c>
      <c r="G1931" s="211">
        <f>'고객관리 LIST'!H1930</f>
        <v>0</v>
      </c>
      <c r="H1931" s="211">
        <f>'고객관리 LIST'!K1930</f>
        <v>0</v>
      </c>
      <c r="I1931" s="211">
        <f>'고객관리 LIST'!L1930</f>
        <v>0</v>
      </c>
      <c r="J1931" s="211">
        <f>'고객관리 LIST'!M1930</f>
        <v>0</v>
      </c>
      <c r="K1931" s="211">
        <f>'고객관리 LIST'!N1930</f>
        <v>0</v>
      </c>
      <c r="L1931" s="221">
        <f>'고객관리 LIST'!O1930</f>
        <v>0</v>
      </c>
    </row>
    <row r="1932" spans="1:12" ht="20.100000000000001" hidden="1" customHeight="1" x14ac:dyDescent="0.3">
      <c r="A1932" s="82" t="b">
        <f t="shared" ca="1" si="30"/>
        <v>0</v>
      </c>
      <c r="B1932" s="211">
        <f>'고객관리 LIST'!J1931</f>
        <v>0</v>
      </c>
      <c r="C1932" s="211">
        <f>'고객관리 LIST'!B1931</f>
        <v>0</v>
      </c>
      <c r="D1932" s="211">
        <f>'고객관리 LIST'!C1931</f>
        <v>0</v>
      </c>
      <c r="E1932" s="212">
        <f>'고객관리 LIST'!D1931</f>
        <v>0</v>
      </c>
      <c r="F1932" s="213">
        <f>'고객관리 LIST'!E1931</f>
        <v>0</v>
      </c>
      <c r="G1932" s="211">
        <f>'고객관리 LIST'!H1931</f>
        <v>0</v>
      </c>
      <c r="H1932" s="211">
        <f>'고객관리 LIST'!K1931</f>
        <v>0</v>
      </c>
      <c r="I1932" s="211">
        <f>'고객관리 LIST'!L1931</f>
        <v>0</v>
      </c>
      <c r="J1932" s="211">
        <f>'고객관리 LIST'!M1931</f>
        <v>0</v>
      </c>
      <c r="K1932" s="211">
        <f>'고객관리 LIST'!N1931</f>
        <v>0</v>
      </c>
      <c r="L1932" s="221">
        <f>'고객관리 LIST'!O1931</f>
        <v>0</v>
      </c>
    </row>
    <row r="1933" spans="1:12" ht="20.100000000000001" hidden="1" customHeight="1" x14ac:dyDescent="0.3">
      <c r="A1933" s="82" t="b">
        <f t="shared" ca="1" si="30"/>
        <v>0</v>
      </c>
      <c r="B1933" s="211">
        <f>'고객관리 LIST'!J1932</f>
        <v>0</v>
      </c>
      <c r="C1933" s="211">
        <f>'고객관리 LIST'!B1932</f>
        <v>0</v>
      </c>
      <c r="D1933" s="211">
        <f>'고객관리 LIST'!C1932</f>
        <v>0</v>
      </c>
      <c r="E1933" s="212">
        <f>'고객관리 LIST'!D1932</f>
        <v>0</v>
      </c>
      <c r="F1933" s="213">
        <f>'고객관리 LIST'!E1932</f>
        <v>0</v>
      </c>
      <c r="G1933" s="211">
        <f>'고객관리 LIST'!H1932</f>
        <v>0</v>
      </c>
      <c r="H1933" s="211">
        <f>'고객관리 LIST'!K1932</f>
        <v>0</v>
      </c>
      <c r="I1933" s="211">
        <f>'고객관리 LIST'!L1932</f>
        <v>0</v>
      </c>
      <c r="J1933" s="211">
        <f>'고객관리 LIST'!M1932</f>
        <v>0</v>
      </c>
      <c r="K1933" s="211">
        <f>'고객관리 LIST'!N1932</f>
        <v>0</v>
      </c>
      <c r="L1933" s="221">
        <f>'고객관리 LIST'!O1932</f>
        <v>0</v>
      </c>
    </row>
    <row r="1934" spans="1:12" ht="20.100000000000001" hidden="1" customHeight="1" x14ac:dyDescent="0.3">
      <c r="A1934" s="82" t="b">
        <f t="shared" ca="1" si="30"/>
        <v>0</v>
      </c>
      <c r="B1934" s="211">
        <f>'고객관리 LIST'!J1933</f>
        <v>0</v>
      </c>
      <c r="C1934" s="211">
        <f>'고객관리 LIST'!B1933</f>
        <v>0</v>
      </c>
      <c r="D1934" s="211">
        <f>'고객관리 LIST'!C1933</f>
        <v>0</v>
      </c>
      <c r="E1934" s="212">
        <f>'고객관리 LIST'!D1933</f>
        <v>0</v>
      </c>
      <c r="F1934" s="213">
        <f>'고객관리 LIST'!E1933</f>
        <v>0</v>
      </c>
      <c r="G1934" s="211">
        <f>'고객관리 LIST'!H1933</f>
        <v>0</v>
      </c>
      <c r="H1934" s="211">
        <f>'고객관리 LIST'!K1933</f>
        <v>0</v>
      </c>
      <c r="I1934" s="211">
        <f>'고객관리 LIST'!L1933</f>
        <v>0</v>
      </c>
      <c r="J1934" s="211">
        <f>'고객관리 LIST'!M1933</f>
        <v>0</v>
      </c>
      <c r="K1934" s="211">
        <f>'고객관리 LIST'!N1933</f>
        <v>0</v>
      </c>
      <c r="L1934" s="221">
        <f>'고객관리 LIST'!O1933</f>
        <v>0</v>
      </c>
    </row>
    <row r="1935" spans="1:12" ht="20.100000000000001" hidden="1" customHeight="1" x14ac:dyDescent="0.3">
      <c r="A1935" s="82" t="b">
        <f t="shared" ca="1" si="30"/>
        <v>0</v>
      </c>
      <c r="B1935" s="211">
        <f>'고객관리 LIST'!J1934</f>
        <v>0</v>
      </c>
      <c r="C1935" s="211">
        <f>'고객관리 LIST'!B1934</f>
        <v>0</v>
      </c>
      <c r="D1935" s="211">
        <f>'고객관리 LIST'!C1934</f>
        <v>0</v>
      </c>
      <c r="E1935" s="212">
        <f>'고객관리 LIST'!D1934</f>
        <v>0</v>
      </c>
      <c r="F1935" s="213">
        <f>'고객관리 LIST'!E1934</f>
        <v>0</v>
      </c>
      <c r="G1935" s="211">
        <f>'고객관리 LIST'!H1934</f>
        <v>0</v>
      </c>
      <c r="H1935" s="211">
        <f>'고객관리 LIST'!K1934</f>
        <v>0</v>
      </c>
      <c r="I1935" s="211">
        <f>'고객관리 LIST'!L1934</f>
        <v>0</v>
      </c>
      <c r="J1935" s="211">
        <f>'고객관리 LIST'!M1934</f>
        <v>0</v>
      </c>
      <c r="K1935" s="211">
        <f>'고객관리 LIST'!N1934</f>
        <v>0</v>
      </c>
      <c r="L1935" s="221">
        <f>'고객관리 LIST'!O1934</f>
        <v>0</v>
      </c>
    </row>
    <row r="1936" spans="1:12" ht="20.100000000000001" hidden="1" customHeight="1" x14ac:dyDescent="0.3">
      <c r="A1936" s="82" t="b">
        <f t="shared" ca="1" si="30"/>
        <v>0</v>
      </c>
      <c r="B1936" s="211">
        <f>'고객관리 LIST'!J1935</f>
        <v>0</v>
      </c>
      <c r="C1936" s="211">
        <f>'고객관리 LIST'!B1935</f>
        <v>0</v>
      </c>
      <c r="D1936" s="211">
        <f>'고객관리 LIST'!C1935</f>
        <v>0</v>
      </c>
      <c r="E1936" s="212">
        <f>'고객관리 LIST'!D1935</f>
        <v>0</v>
      </c>
      <c r="F1936" s="213">
        <f>'고객관리 LIST'!E1935</f>
        <v>0</v>
      </c>
      <c r="G1936" s="211">
        <f>'고객관리 LIST'!H1935</f>
        <v>0</v>
      </c>
      <c r="H1936" s="211">
        <f>'고객관리 LIST'!K1935</f>
        <v>0</v>
      </c>
      <c r="I1936" s="211">
        <f>'고객관리 LIST'!L1935</f>
        <v>0</v>
      </c>
      <c r="J1936" s="211">
        <f>'고객관리 LIST'!M1935</f>
        <v>0</v>
      </c>
      <c r="K1936" s="211">
        <f>'고객관리 LIST'!N1935</f>
        <v>0</v>
      </c>
      <c r="L1936" s="221">
        <f>'고객관리 LIST'!O1935</f>
        <v>0</v>
      </c>
    </row>
    <row r="1937" spans="1:12" ht="20.100000000000001" hidden="1" customHeight="1" x14ac:dyDescent="0.3">
      <c r="A1937" s="82" t="b">
        <f t="shared" ca="1" si="30"/>
        <v>0</v>
      </c>
      <c r="B1937" s="211">
        <f>'고객관리 LIST'!J1936</f>
        <v>0</v>
      </c>
      <c r="C1937" s="211">
        <f>'고객관리 LIST'!B1936</f>
        <v>0</v>
      </c>
      <c r="D1937" s="211">
        <f>'고객관리 LIST'!C1936</f>
        <v>0</v>
      </c>
      <c r="E1937" s="212">
        <f>'고객관리 LIST'!D1936</f>
        <v>0</v>
      </c>
      <c r="F1937" s="213">
        <f>'고객관리 LIST'!E1936</f>
        <v>0</v>
      </c>
      <c r="G1937" s="211">
        <f>'고객관리 LIST'!H1936</f>
        <v>0</v>
      </c>
      <c r="H1937" s="211">
        <f>'고객관리 LIST'!K1936</f>
        <v>0</v>
      </c>
      <c r="I1937" s="211">
        <f>'고객관리 LIST'!L1936</f>
        <v>0</v>
      </c>
      <c r="J1937" s="211">
        <f>'고객관리 LIST'!M1936</f>
        <v>0</v>
      </c>
      <c r="K1937" s="211">
        <f>'고객관리 LIST'!N1936</f>
        <v>0</v>
      </c>
      <c r="L1937" s="221">
        <f>'고객관리 LIST'!O1936</f>
        <v>0</v>
      </c>
    </row>
    <row r="1938" spans="1:12" ht="20.100000000000001" hidden="1" customHeight="1" x14ac:dyDescent="0.3">
      <c r="A1938" s="82" t="b">
        <f t="shared" ca="1" si="30"/>
        <v>0</v>
      </c>
      <c r="B1938" s="211">
        <f>'고객관리 LIST'!J1937</f>
        <v>0</v>
      </c>
      <c r="C1938" s="211">
        <f>'고객관리 LIST'!B1937</f>
        <v>0</v>
      </c>
      <c r="D1938" s="211">
        <f>'고객관리 LIST'!C1937</f>
        <v>0</v>
      </c>
      <c r="E1938" s="212">
        <f>'고객관리 LIST'!D1937</f>
        <v>0</v>
      </c>
      <c r="F1938" s="213">
        <f>'고객관리 LIST'!E1937</f>
        <v>0</v>
      </c>
      <c r="G1938" s="211">
        <f>'고객관리 LIST'!H1937</f>
        <v>0</v>
      </c>
      <c r="H1938" s="211">
        <f>'고객관리 LIST'!K1937</f>
        <v>0</v>
      </c>
      <c r="I1938" s="211">
        <f>'고객관리 LIST'!L1937</f>
        <v>0</v>
      </c>
      <c r="J1938" s="211">
        <f>'고객관리 LIST'!M1937</f>
        <v>0</v>
      </c>
      <c r="K1938" s="211">
        <f>'고객관리 LIST'!N1937</f>
        <v>0</v>
      </c>
      <c r="L1938" s="221">
        <f>'고객관리 LIST'!O1937</f>
        <v>0</v>
      </c>
    </row>
    <row r="1939" spans="1:12" ht="20.100000000000001" hidden="1" customHeight="1" x14ac:dyDescent="0.3">
      <c r="A1939" s="82" t="b">
        <f t="shared" ca="1" si="30"/>
        <v>0</v>
      </c>
      <c r="B1939" s="211">
        <f>'고객관리 LIST'!J1938</f>
        <v>0</v>
      </c>
      <c r="C1939" s="211">
        <f>'고객관리 LIST'!B1938</f>
        <v>0</v>
      </c>
      <c r="D1939" s="211">
        <f>'고객관리 LIST'!C1938</f>
        <v>0</v>
      </c>
      <c r="E1939" s="212">
        <f>'고객관리 LIST'!D1938</f>
        <v>0</v>
      </c>
      <c r="F1939" s="213">
        <f>'고객관리 LIST'!E1938</f>
        <v>0</v>
      </c>
      <c r="G1939" s="211">
        <f>'고객관리 LIST'!H1938</f>
        <v>0</v>
      </c>
      <c r="H1939" s="211">
        <f>'고객관리 LIST'!K1938</f>
        <v>0</v>
      </c>
      <c r="I1939" s="211">
        <f>'고객관리 LIST'!L1938</f>
        <v>0</v>
      </c>
      <c r="J1939" s="211">
        <f>'고객관리 LIST'!M1938</f>
        <v>0</v>
      </c>
      <c r="K1939" s="211">
        <f>'고객관리 LIST'!N1938</f>
        <v>0</v>
      </c>
      <c r="L1939" s="221">
        <f>'고객관리 LIST'!O1938</f>
        <v>0</v>
      </c>
    </row>
    <row r="1940" spans="1:12" ht="20.100000000000001" hidden="1" customHeight="1" x14ac:dyDescent="0.3">
      <c r="A1940" s="82" t="b">
        <f t="shared" ca="1" si="30"/>
        <v>0</v>
      </c>
      <c r="B1940" s="211">
        <f>'고객관리 LIST'!J1939</f>
        <v>0</v>
      </c>
      <c r="C1940" s="211">
        <f>'고객관리 LIST'!B1939</f>
        <v>0</v>
      </c>
      <c r="D1940" s="211">
        <f>'고객관리 LIST'!C1939</f>
        <v>0</v>
      </c>
      <c r="E1940" s="212">
        <f>'고객관리 LIST'!D1939</f>
        <v>0</v>
      </c>
      <c r="F1940" s="213">
        <f>'고객관리 LIST'!E1939</f>
        <v>0</v>
      </c>
      <c r="G1940" s="211">
        <f>'고객관리 LIST'!H1939</f>
        <v>0</v>
      </c>
      <c r="H1940" s="211">
        <f>'고객관리 LIST'!K1939</f>
        <v>0</v>
      </c>
      <c r="I1940" s="211">
        <f>'고객관리 LIST'!L1939</f>
        <v>0</v>
      </c>
      <c r="J1940" s="211">
        <f>'고객관리 LIST'!M1939</f>
        <v>0</v>
      </c>
      <c r="K1940" s="211">
        <f>'고객관리 LIST'!N1939</f>
        <v>0</v>
      </c>
      <c r="L1940" s="221">
        <f>'고객관리 LIST'!O1939</f>
        <v>0</v>
      </c>
    </row>
    <row r="1941" spans="1:12" ht="20.100000000000001" hidden="1" customHeight="1" x14ac:dyDescent="0.3">
      <c r="A1941" s="82" t="b">
        <f t="shared" ca="1" si="30"/>
        <v>0</v>
      </c>
      <c r="B1941" s="211">
        <f>'고객관리 LIST'!J1940</f>
        <v>0</v>
      </c>
      <c r="C1941" s="211">
        <f>'고객관리 LIST'!B1940</f>
        <v>0</v>
      </c>
      <c r="D1941" s="211">
        <f>'고객관리 LIST'!C1940</f>
        <v>0</v>
      </c>
      <c r="E1941" s="212">
        <f>'고객관리 LIST'!D1940</f>
        <v>0</v>
      </c>
      <c r="F1941" s="213">
        <f>'고객관리 LIST'!E1940</f>
        <v>0</v>
      </c>
      <c r="G1941" s="211">
        <f>'고객관리 LIST'!H1940</f>
        <v>0</v>
      </c>
      <c r="H1941" s="211">
        <f>'고객관리 LIST'!K1940</f>
        <v>0</v>
      </c>
      <c r="I1941" s="211">
        <f>'고객관리 LIST'!L1940</f>
        <v>0</v>
      </c>
      <c r="J1941" s="211">
        <f>'고객관리 LIST'!M1940</f>
        <v>0</v>
      </c>
      <c r="K1941" s="211">
        <f>'고객관리 LIST'!N1940</f>
        <v>0</v>
      </c>
      <c r="L1941" s="221">
        <f>'고객관리 LIST'!O1940</f>
        <v>0</v>
      </c>
    </row>
    <row r="1942" spans="1:12" ht="20.100000000000001" hidden="1" customHeight="1" x14ac:dyDescent="0.3">
      <c r="A1942" s="82" t="b">
        <f t="shared" ca="1" si="30"/>
        <v>0</v>
      </c>
      <c r="B1942" s="211">
        <f>'고객관리 LIST'!J1941</f>
        <v>0</v>
      </c>
      <c r="C1942" s="211">
        <f>'고객관리 LIST'!B1941</f>
        <v>0</v>
      </c>
      <c r="D1942" s="211">
        <f>'고객관리 LIST'!C1941</f>
        <v>0</v>
      </c>
      <c r="E1942" s="212">
        <f>'고객관리 LIST'!D1941</f>
        <v>0</v>
      </c>
      <c r="F1942" s="213">
        <f>'고객관리 LIST'!E1941</f>
        <v>0</v>
      </c>
      <c r="G1942" s="211">
        <f>'고객관리 LIST'!H1941</f>
        <v>0</v>
      </c>
      <c r="H1942" s="211">
        <f>'고객관리 LIST'!K1941</f>
        <v>0</v>
      </c>
      <c r="I1942" s="211">
        <f>'고객관리 LIST'!L1941</f>
        <v>0</v>
      </c>
      <c r="J1942" s="211">
        <f>'고객관리 LIST'!M1941</f>
        <v>0</v>
      </c>
      <c r="K1942" s="211">
        <f>'고객관리 LIST'!N1941</f>
        <v>0</v>
      </c>
      <c r="L1942" s="221">
        <f>'고객관리 LIST'!O1941</f>
        <v>0</v>
      </c>
    </row>
    <row r="1943" spans="1:12" ht="20.100000000000001" hidden="1" customHeight="1" x14ac:dyDescent="0.3">
      <c r="A1943" s="82" t="b">
        <f t="shared" ca="1" si="30"/>
        <v>0</v>
      </c>
      <c r="B1943" s="211">
        <f>'고객관리 LIST'!J1942</f>
        <v>0</v>
      </c>
      <c r="C1943" s="211">
        <f>'고객관리 LIST'!B1942</f>
        <v>0</v>
      </c>
      <c r="D1943" s="211">
        <f>'고객관리 LIST'!C1942</f>
        <v>0</v>
      </c>
      <c r="E1943" s="212">
        <f>'고객관리 LIST'!D1942</f>
        <v>0</v>
      </c>
      <c r="F1943" s="213">
        <f>'고객관리 LIST'!E1942</f>
        <v>0</v>
      </c>
      <c r="G1943" s="211">
        <f>'고객관리 LIST'!H1942</f>
        <v>0</v>
      </c>
      <c r="H1943" s="211">
        <f>'고객관리 LIST'!K1942</f>
        <v>0</v>
      </c>
      <c r="I1943" s="211">
        <f>'고객관리 LIST'!L1942</f>
        <v>0</v>
      </c>
      <c r="J1943" s="211">
        <f>'고객관리 LIST'!M1942</f>
        <v>0</v>
      </c>
      <c r="K1943" s="211">
        <f>'고객관리 LIST'!N1942</f>
        <v>0</v>
      </c>
      <c r="L1943" s="221">
        <f>'고객관리 LIST'!O1942</f>
        <v>0</v>
      </c>
    </row>
    <row r="1944" spans="1:12" ht="20.100000000000001" hidden="1" customHeight="1" x14ac:dyDescent="0.3">
      <c r="A1944" s="82" t="b">
        <f t="shared" ca="1" si="30"/>
        <v>0</v>
      </c>
      <c r="B1944" s="211">
        <f>'고객관리 LIST'!J1943</f>
        <v>0</v>
      </c>
      <c r="C1944" s="211">
        <f>'고객관리 LIST'!B1943</f>
        <v>0</v>
      </c>
      <c r="D1944" s="211">
        <f>'고객관리 LIST'!C1943</f>
        <v>0</v>
      </c>
      <c r="E1944" s="212">
        <f>'고객관리 LIST'!D1943</f>
        <v>0</v>
      </c>
      <c r="F1944" s="213">
        <f>'고객관리 LIST'!E1943</f>
        <v>0</v>
      </c>
      <c r="G1944" s="211">
        <f>'고객관리 LIST'!H1943</f>
        <v>0</v>
      </c>
      <c r="H1944" s="211">
        <f>'고객관리 LIST'!K1943</f>
        <v>0</v>
      </c>
      <c r="I1944" s="211">
        <f>'고객관리 LIST'!L1943</f>
        <v>0</v>
      </c>
      <c r="J1944" s="211">
        <f>'고객관리 LIST'!M1943</f>
        <v>0</v>
      </c>
      <c r="K1944" s="211">
        <f>'고객관리 LIST'!N1943</f>
        <v>0</v>
      </c>
      <c r="L1944" s="221">
        <f>'고객관리 LIST'!O1943</f>
        <v>0</v>
      </c>
    </row>
    <row r="1945" spans="1:12" ht="20.100000000000001" hidden="1" customHeight="1" x14ac:dyDescent="0.3">
      <c r="A1945" s="82" t="b">
        <f t="shared" ca="1" si="30"/>
        <v>0</v>
      </c>
      <c r="B1945" s="211">
        <f>'고객관리 LIST'!J1944</f>
        <v>0</v>
      </c>
      <c r="C1945" s="211">
        <f>'고객관리 LIST'!B1944</f>
        <v>0</v>
      </c>
      <c r="D1945" s="211">
        <f>'고객관리 LIST'!C1944</f>
        <v>0</v>
      </c>
      <c r="E1945" s="212">
        <f>'고객관리 LIST'!D1944</f>
        <v>0</v>
      </c>
      <c r="F1945" s="213">
        <f>'고객관리 LIST'!E1944</f>
        <v>0</v>
      </c>
      <c r="G1945" s="211">
        <f>'고객관리 LIST'!H1944</f>
        <v>0</v>
      </c>
      <c r="H1945" s="211">
        <f>'고객관리 LIST'!K1944</f>
        <v>0</v>
      </c>
      <c r="I1945" s="211">
        <f>'고객관리 LIST'!L1944</f>
        <v>0</v>
      </c>
      <c r="J1945" s="211">
        <f>'고객관리 LIST'!M1944</f>
        <v>0</v>
      </c>
      <c r="K1945" s="211">
        <f>'고객관리 LIST'!N1944</f>
        <v>0</v>
      </c>
      <c r="L1945" s="221">
        <f>'고객관리 LIST'!O1944</f>
        <v>0</v>
      </c>
    </row>
    <row r="1946" spans="1:12" ht="20.100000000000001" hidden="1" customHeight="1" x14ac:dyDescent="0.3">
      <c r="A1946" s="82" t="b">
        <f t="shared" ca="1" si="30"/>
        <v>0</v>
      </c>
      <c r="B1946" s="211">
        <f>'고객관리 LIST'!J1945</f>
        <v>0</v>
      </c>
      <c r="C1946" s="211">
        <f>'고객관리 LIST'!B1945</f>
        <v>0</v>
      </c>
      <c r="D1946" s="211">
        <f>'고객관리 LIST'!C1945</f>
        <v>0</v>
      </c>
      <c r="E1946" s="212">
        <f>'고객관리 LIST'!D1945</f>
        <v>0</v>
      </c>
      <c r="F1946" s="213">
        <f>'고객관리 LIST'!E1945</f>
        <v>0</v>
      </c>
      <c r="G1946" s="211">
        <f>'고객관리 LIST'!H1945</f>
        <v>0</v>
      </c>
      <c r="H1946" s="211">
        <f>'고객관리 LIST'!K1945</f>
        <v>0</v>
      </c>
      <c r="I1946" s="211">
        <f>'고객관리 LIST'!L1945</f>
        <v>0</v>
      </c>
      <c r="J1946" s="211">
        <f>'고객관리 LIST'!M1945</f>
        <v>0</v>
      </c>
      <c r="K1946" s="211">
        <f>'고객관리 LIST'!N1945</f>
        <v>0</v>
      </c>
      <c r="L1946" s="221">
        <f>'고객관리 LIST'!O1945</f>
        <v>0</v>
      </c>
    </row>
    <row r="1947" spans="1:12" ht="20.100000000000001" hidden="1" customHeight="1" x14ac:dyDescent="0.3">
      <c r="A1947" s="82" t="b">
        <f t="shared" ca="1" si="30"/>
        <v>0</v>
      </c>
      <c r="B1947" s="211">
        <f>'고객관리 LIST'!J1946</f>
        <v>0</v>
      </c>
      <c r="C1947" s="211">
        <f>'고객관리 LIST'!B1946</f>
        <v>0</v>
      </c>
      <c r="D1947" s="211">
        <f>'고객관리 LIST'!C1946</f>
        <v>0</v>
      </c>
      <c r="E1947" s="212">
        <f>'고객관리 LIST'!D1946</f>
        <v>0</v>
      </c>
      <c r="F1947" s="213">
        <f>'고객관리 LIST'!E1946</f>
        <v>0</v>
      </c>
      <c r="G1947" s="211">
        <f>'고객관리 LIST'!H1946</f>
        <v>0</v>
      </c>
      <c r="H1947" s="211">
        <f>'고객관리 LIST'!K1946</f>
        <v>0</v>
      </c>
      <c r="I1947" s="211">
        <f>'고객관리 LIST'!L1946</f>
        <v>0</v>
      </c>
      <c r="J1947" s="211">
        <f>'고객관리 LIST'!M1946</f>
        <v>0</v>
      </c>
      <c r="K1947" s="211">
        <f>'고객관리 LIST'!N1946</f>
        <v>0</v>
      </c>
      <c r="L1947" s="221">
        <f>'고객관리 LIST'!O1946</f>
        <v>0</v>
      </c>
    </row>
    <row r="1948" spans="1:12" ht="20.100000000000001" hidden="1" customHeight="1" x14ac:dyDescent="0.3">
      <c r="A1948" s="82" t="b">
        <f t="shared" ca="1" si="30"/>
        <v>0</v>
      </c>
      <c r="B1948" s="211">
        <f>'고객관리 LIST'!J1947</f>
        <v>0</v>
      </c>
      <c r="C1948" s="211">
        <f>'고객관리 LIST'!B1947</f>
        <v>0</v>
      </c>
      <c r="D1948" s="211">
        <f>'고객관리 LIST'!C1947</f>
        <v>0</v>
      </c>
      <c r="E1948" s="212">
        <f>'고객관리 LIST'!D1947</f>
        <v>0</v>
      </c>
      <c r="F1948" s="213">
        <f>'고객관리 LIST'!E1947</f>
        <v>0</v>
      </c>
      <c r="G1948" s="211">
        <f>'고객관리 LIST'!H1947</f>
        <v>0</v>
      </c>
      <c r="H1948" s="211">
        <f>'고객관리 LIST'!K1947</f>
        <v>0</v>
      </c>
      <c r="I1948" s="211">
        <f>'고객관리 LIST'!L1947</f>
        <v>0</v>
      </c>
      <c r="J1948" s="211">
        <f>'고객관리 LIST'!M1947</f>
        <v>0</v>
      </c>
      <c r="K1948" s="211">
        <f>'고객관리 LIST'!N1947</f>
        <v>0</v>
      </c>
      <c r="L1948" s="221">
        <f>'고객관리 LIST'!O1947</f>
        <v>0</v>
      </c>
    </row>
    <row r="1949" spans="1:12" ht="20.100000000000001" hidden="1" customHeight="1" x14ac:dyDescent="0.3">
      <c r="A1949" s="82" t="b">
        <f t="shared" ca="1" si="30"/>
        <v>0</v>
      </c>
      <c r="B1949" s="211">
        <f>'고객관리 LIST'!J1948</f>
        <v>0</v>
      </c>
      <c r="C1949" s="211">
        <f>'고객관리 LIST'!B1948</f>
        <v>0</v>
      </c>
      <c r="D1949" s="211">
        <f>'고객관리 LIST'!C1948</f>
        <v>0</v>
      </c>
      <c r="E1949" s="212">
        <f>'고객관리 LIST'!D1948</f>
        <v>0</v>
      </c>
      <c r="F1949" s="213">
        <f>'고객관리 LIST'!E1948</f>
        <v>0</v>
      </c>
      <c r="G1949" s="211">
        <f>'고객관리 LIST'!H1948</f>
        <v>0</v>
      </c>
      <c r="H1949" s="211">
        <f>'고객관리 LIST'!K1948</f>
        <v>0</v>
      </c>
      <c r="I1949" s="211">
        <f>'고객관리 LIST'!L1948</f>
        <v>0</v>
      </c>
      <c r="J1949" s="211">
        <f>'고객관리 LIST'!M1948</f>
        <v>0</v>
      </c>
      <c r="K1949" s="211">
        <f>'고객관리 LIST'!N1948</f>
        <v>0</v>
      </c>
      <c r="L1949" s="221">
        <f>'고객관리 LIST'!O1948</f>
        <v>0</v>
      </c>
    </row>
    <row r="1950" spans="1:12" ht="20.100000000000001" hidden="1" customHeight="1" x14ac:dyDescent="0.3">
      <c r="A1950" s="82" t="b">
        <f t="shared" ca="1" si="30"/>
        <v>0</v>
      </c>
      <c r="B1950" s="211">
        <f>'고객관리 LIST'!J1949</f>
        <v>0</v>
      </c>
      <c r="C1950" s="211">
        <f>'고객관리 LIST'!B1949</f>
        <v>0</v>
      </c>
      <c r="D1950" s="211">
        <f>'고객관리 LIST'!C1949</f>
        <v>0</v>
      </c>
      <c r="E1950" s="212">
        <f>'고객관리 LIST'!D1949</f>
        <v>0</v>
      </c>
      <c r="F1950" s="213">
        <f>'고객관리 LIST'!E1949</f>
        <v>0</v>
      </c>
      <c r="G1950" s="211">
        <f>'고객관리 LIST'!H1949</f>
        <v>0</v>
      </c>
      <c r="H1950" s="211">
        <f>'고객관리 LIST'!K1949</f>
        <v>0</v>
      </c>
      <c r="I1950" s="211">
        <f>'고객관리 LIST'!L1949</f>
        <v>0</v>
      </c>
      <c r="J1950" s="211">
        <f>'고객관리 LIST'!M1949</f>
        <v>0</v>
      </c>
      <c r="K1950" s="211">
        <f>'고객관리 LIST'!N1949</f>
        <v>0</v>
      </c>
      <c r="L1950" s="221">
        <f>'고객관리 LIST'!O1949</f>
        <v>0</v>
      </c>
    </row>
    <row r="1951" spans="1:12" ht="20.100000000000001" hidden="1" customHeight="1" x14ac:dyDescent="0.3">
      <c r="A1951" s="82" t="b">
        <f t="shared" ca="1" si="30"/>
        <v>0</v>
      </c>
      <c r="B1951" s="211">
        <f>'고객관리 LIST'!J1950</f>
        <v>0</v>
      </c>
      <c r="C1951" s="211">
        <f>'고객관리 LIST'!B1950</f>
        <v>0</v>
      </c>
      <c r="D1951" s="211">
        <f>'고객관리 LIST'!C1950</f>
        <v>0</v>
      </c>
      <c r="E1951" s="212">
        <f>'고객관리 LIST'!D1950</f>
        <v>0</v>
      </c>
      <c r="F1951" s="213">
        <f>'고객관리 LIST'!E1950</f>
        <v>0</v>
      </c>
      <c r="G1951" s="211">
        <f>'고객관리 LIST'!H1950</f>
        <v>0</v>
      </c>
      <c r="H1951" s="211">
        <f>'고객관리 LIST'!K1950</f>
        <v>0</v>
      </c>
      <c r="I1951" s="211">
        <f>'고객관리 LIST'!L1950</f>
        <v>0</v>
      </c>
      <c r="J1951" s="211">
        <f>'고객관리 LIST'!M1950</f>
        <v>0</v>
      </c>
      <c r="K1951" s="211">
        <f>'고객관리 LIST'!N1950</f>
        <v>0</v>
      </c>
      <c r="L1951" s="221">
        <f>'고객관리 LIST'!O1950</f>
        <v>0</v>
      </c>
    </row>
    <row r="1952" spans="1:12" ht="20.100000000000001" hidden="1" customHeight="1" x14ac:dyDescent="0.3">
      <c r="A1952" s="82" t="b">
        <f t="shared" ca="1" si="30"/>
        <v>0</v>
      </c>
      <c r="B1952" s="211">
        <f>'고객관리 LIST'!J1951</f>
        <v>0</v>
      </c>
      <c r="C1952" s="211">
        <f>'고객관리 LIST'!B1951</f>
        <v>0</v>
      </c>
      <c r="D1952" s="211">
        <f>'고객관리 LIST'!C1951</f>
        <v>0</v>
      </c>
      <c r="E1952" s="212">
        <f>'고객관리 LIST'!D1951</f>
        <v>0</v>
      </c>
      <c r="F1952" s="213">
        <f>'고객관리 LIST'!E1951</f>
        <v>0</v>
      </c>
      <c r="G1952" s="211">
        <f>'고객관리 LIST'!H1951</f>
        <v>0</v>
      </c>
      <c r="H1952" s="211">
        <f>'고객관리 LIST'!K1951</f>
        <v>0</v>
      </c>
      <c r="I1952" s="211">
        <f>'고객관리 LIST'!L1951</f>
        <v>0</v>
      </c>
      <c r="J1952" s="211">
        <f>'고객관리 LIST'!M1951</f>
        <v>0</v>
      </c>
      <c r="K1952" s="211">
        <f>'고객관리 LIST'!N1951</f>
        <v>0</v>
      </c>
      <c r="L1952" s="221">
        <f>'고객관리 LIST'!O1951</f>
        <v>0</v>
      </c>
    </row>
    <row r="1953" spans="1:12" ht="20.100000000000001" hidden="1" customHeight="1" x14ac:dyDescent="0.3">
      <c r="A1953" s="82" t="b">
        <f t="shared" ca="1" si="30"/>
        <v>0</v>
      </c>
      <c r="B1953" s="211">
        <f>'고객관리 LIST'!J1952</f>
        <v>0</v>
      </c>
      <c r="C1953" s="211">
        <f>'고객관리 LIST'!B1952</f>
        <v>0</v>
      </c>
      <c r="D1953" s="211">
        <f>'고객관리 LIST'!C1952</f>
        <v>0</v>
      </c>
      <c r="E1953" s="212">
        <f>'고객관리 LIST'!D1952</f>
        <v>0</v>
      </c>
      <c r="F1953" s="213">
        <f>'고객관리 LIST'!E1952</f>
        <v>0</v>
      </c>
      <c r="G1953" s="211">
        <f>'고객관리 LIST'!H1952</f>
        <v>0</v>
      </c>
      <c r="H1953" s="211">
        <f>'고객관리 LIST'!K1952</f>
        <v>0</v>
      </c>
      <c r="I1953" s="211">
        <f>'고객관리 LIST'!L1952</f>
        <v>0</v>
      </c>
      <c r="J1953" s="211">
        <f>'고객관리 LIST'!M1952</f>
        <v>0</v>
      </c>
      <c r="K1953" s="211">
        <f>'고객관리 LIST'!N1952</f>
        <v>0</v>
      </c>
      <c r="L1953" s="221">
        <f>'고객관리 LIST'!O1952</f>
        <v>0</v>
      </c>
    </row>
    <row r="1954" spans="1:12" ht="20.100000000000001" hidden="1" customHeight="1" x14ac:dyDescent="0.3">
      <c r="A1954" s="82" t="b">
        <f t="shared" ca="1" si="30"/>
        <v>0</v>
      </c>
      <c r="B1954" s="211">
        <f>'고객관리 LIST'!J1953</f>
        <v>0</v>
      </c>
      <c r="C1954" s="211">
        <f>'고객관리 LIST'!B1953</f>
        <v>0</v>
      </c>
      <c r="D1954" s="211">
        <f>'고객관리 LIST'!C1953</f>
        <v>0</v>
      </c>
      <c r="E1954" s="212">
        <f>'고객관리 LIST'!D1953</f>
        <v>0</v>
      </c>
      <c r="F1954" s="213">
        <f>'고객관리 LIST'!E1953</f>
        <v>0</v>
      </c>
      <c r="G1954" s="211">
        <f>'고객관리 LIST'!H1953</f>
        <v>0</v>
      </c>
      <c r="H1954" s="211">
        <f>'고객관리 LIST'!K1953</f>
        <v>0</v>
      </c>
      <c r="I1954" s="211">
        <f>'고객관리 LIST'!L1953</f>
        <v>0</v>
      </c>
      <c r="J1954" s="211">
        <f>'고객관리 LIST'!M1953</f>
        <v>0</v>
      </c>
      <c r="K1954" s="211">
        <f>'고객관리 LIST'!N1953</f>
        <v>0</v>
      </c>
      <c r="L1954" s="221">
        <f>'고객관리 LIST'!O1953</f>
        <v>0</v>
      </c>
    </row>
    <row r="1955" spans="1:12" ht="20.100000000000001" hidden="1" customHeight="1" x14ac:dyDescent="0.3">
      <c r="A1955" s="82" t="b">
        <f t="shared" ca="1" si="30"/>
        <v>0</v>
      </c>
      <c r="B1955" s="211">
        <f>'고객관리 LIST'!J1954</f>
        <v>0</v>
      </c>
      <c r="C1955" s="211">
        <f>'고객관리 LIST'!B1954</f>
        <v>0</v>
      </c>
      <c r="D1955" s="211">
        <f>'고객관리 LIST'!C1954</f>
        <v>0</v>
      </c>
      <c r="E1955" s="212">
        <f>'고객관리 LIST'!D1954</f>
        <v>0</v>
      </c>
      <c r="F1955" s="213">
        <f>'고객관리 LIST'!E1954</f>
        <v>0</v>
      </c>
      <c r="G1955" s="211">
        <f>'고객관리 LIST'!H1954</f>
        <v>0</v>
      </c>
      <c r="H1955" s="211">
        <f>'고객관리 LIST'!K1954</f>
        <v>0</v>
      </c>
      <c r="I1955" s="211">
        <f>'고객관리 LIST'!L1954</f>
        <v>0</v>
      </c>
      <c r="J1955" s="211">
        <f>'고객관리 LIST'!M1954</f>
        <v>0</v>
      </c>
      <c r="K1955" s="211">
        <f>'고객관리 LIST'!N1954</f>
        <v>0</v>
      </c>
      <c r="L1955" s="221">
        <f>'고객관리 LIST'!O1954</f>
        <v>0</v>
      </c>
    </row>
    <row r="1956" spans="1:12" ht="20.100000000000001" hidden="1" customHeight="1" x14ac:dyDescent="0.3">
      <c r="A1956" s="82" t="b">
        <f t="shared" ca="1" si="30"/>
        <v>0</v>
      </c>
      <c r="B1956" s="211">
        <f>'고객관리 LIST'!J1955</f>
        <v>0</v>
      </c>
      <c r="C1956" s="211">
        <f>'고객관리 LIST'!B1955</f>
        <v>0</v>
      </c>
      <c r="D1956" s="211">
        <f>'고객관리 LIST'!C1955</f>
        <v>0</v>
      </c>
      <c r="E1956" s="212">
        <f>'고객관리 LIST'!D1955</f>
        <v>0</v>
      </c>
      <c r="F1956" s="213">
        <f>'고객관리 LIST'!E1955</f>
        <v>0</v>
      </c>
      <c r="G1956" s="211">
        <f>'고객관리 LIST'!H1955</f>
        <v>0</v>
      </c>
      <c r="H1956" s="211">
        <f>'고객관리 LIST'!K1955</f>
        <v>0</v>
      </c>
      <c r="I1956" s="211">
        <f>'고객관리 LIST'!L1955</f>
        <v>0</v>
      </c>
      <c r="J1956" s="211">
        <f>'고객관리 LIST'!M1955</f>
        <v>0</v>
      </c>
      <c r="K1956" s="211">
        <f>'고객관리 LIST'!N1955</f>
        <v>0</v>
      </c>
      <c r="L1956" s="221">
        <f>'고객관리 LIST'!O1955</f>
        <v>0</v>
      </c>
    </row>
    <row r="1957" spans="1:12" ht="20.100000000000001" hidden="1" customHeight="1" x14ac:dyDescent="0.3">
      <c r="A1957" s="82" t="b">
        <f t="shared" ca="1" si="30"/>
        <v>0</v>
      </c>
      <c r="B1957" s="211">
        <f>'고객관리 LIST'!J1956</f>
        <v>0</v>
      </c>
      <c r="C1957" s="211">
        <f>'고객관리 LIST'!B1956</f>
        <v>0</v>
      </c>
      <c r="D1957" s="211">
        <f>'고객관리 LIST'!C1956</f>
        <v>0</v>
      </c>
      <c r="E1957" s="212">
        <f>'고객관리 LIST'!D1956</f>
        <v>0</v>
      </c>
      <c r="F1957" s="213">
        <f>'고객관리 LIST'!E1956</f>
        <v>0</v>
      </c>
      <c r="G1957" s="211">
        <f>'고객관리 LIST'!H1956</f>
        <v>0</v>
      </c>
      <c r="H1957" s="211">
        <f>'고객관리 LIST'!K1956</f>
        <v>0</v>
      </c>
      <c r="I1957" s="211">
        <f>'고객관리 LIST'!L1956</f>
        <v>0</v>
      </c>
      <c r="J1957" s="211">
        <f>'고객관리 LIST'!M1956</f>
        <v>0</v>
      </c>
      <c r="K1957" s="211">
        <f>'고객관리 LIST'!N1956</f>
        <v>0</v>
      </c>
      <c r="L1957" s="221">
        <f>'고객관리 LIST'!O1956</f>
        <v>0</v>
      </c>
    </row>
    <row r="1958" spans="1:12" ht="20.100000000000001" hidden="1" customHeight="1" x14ac:dyDescent="0.3">
      <c r="A1958" s="82" t="b">
        <f t="shared" ca="1" si="30"/>
        <v>0</v>
      </c>
      <c r="B1958" s="211">
        <f>'고객관리 LIST'!J1957</f>
        <v>0</v>
      </c>
      <c r="C1958" s="211">
        <f>'고객관리 LIST'!B1957</f>
        <v>0</v>
      </c>
      <c r="D1958" s="211">
        <f>'고객관리 LIST'!C1957</f>
        <v>0</v>
      </c>
      <c r="E1958" s="212">
        <f>'고객관리 LIST'!D1957</f>
        <v>0</v>
      </c>
      <c r="F1958" s="213">
        <f>'고객관리 LIST'!E1957</f>
        <v>0</v>
      </c>
      <c r="G1958" s="211">
        <f>'고객관리 LIST'!H1957</f>
        <v>0</v>
      </c>
      <c r="H1958" s="211">
        <f>'고객관리 LIST'!K1957</f>
        <v>0</v>
      </c>
      <c r="I1958" s="211">
        <f>'고객관리 LIST'!L1957</f>
        <v>0</v>
      </c>
      <c r="J1958" s="211">
        <f>'고객관리 LIST'!M1957</f>
        <v>0</v>
      </c>
      <c r="K1958" s="211">
        <f>'고객관리 LIST'!N1957</f>
        <v>0</v>
      </c>
      <c r="L1958" s="221">
        <f>'고객관리 LIST'!O1957</f>
        <v>0</v>
      </c>
    </row>
    <row r="1959" spans="1:12" ht="20.100000000000001" hidden="1" customHeight="1" x14ac:dyDescent="0.3">
      <c r="A1959" s="82" t="b">
        <f t="shared" ca="1" si="30"/>
        <v>0</v>
      </c>
      <c r="B1959" s="211">
        <f>'고객관리 LIST'!J1958</f>
        <v>0</v>
      </c>
      <c r="C1959" s="211">
        <f>'고객관리 LIST'!B1958</f>
        <v>0</v>
      </c>
      <c r="D1959" s="211">
        <f>'고객관리 LIST'!C1958</f>
        <v>0</v>
      </c>
      <c r="E1959" s="212">
        <f>'고객관리 LIST'!D1958</f>
        <v>0</v>
      </c>
      <c r="F1959" s="213">
        <f>'고객관리 LIST'!E1958</f>
        <v>0</v>
      </c>
      <c r="G1959" s="211">
        <f>'고객관리 LIST'!H1958</f>
        <v>0</v>
      </c>
      <c r="H1959" s="211">
        <f>'고객관리 LIST'!K1958</f>
        <v>0</v>
      </c>
      <c r="I1959" s="211">
        <f>'고객관리 LIST'!L1958</f>
        <v>0</v>
      </c>
      <c r="J1959" s="211">
        <f>'고객관리 LIST'!M1958</f>
        <v>0</v>
      </c>
      <c r="K1959" s="211">
        <f>'고객관리 LIST'!N1958</f>
        <v>0</v>
      </c>
      <c r="L1959" s="221">
        <f>'고객관리 LIST'!O1958</f>
        <v>0</v>
      </c>
    </row>
    <row r="1960" spans="1:12" ht="20.100000000000001" hidden="1" customHeight="1" x14ac:dyDescent="0.3">
      <c r="A1960" s="82" t="b">
        <f t="shared" ca="1" si="30"/>
        <v>0</v>
      </c>
      <c r="B1960" s="211">
        <f>'고객관리 LIST'!J1959</f>
        <v>0</v>
      </c>
      <c r="C1960" s="211">
        <f>'고객관리 LIST'!B1959</f>
        <v>0</v>
      </c>
      <c r="D1960" s="211">
        <f>'고객관리 LIST'!C1959</f>
        <v>0</v>
      </c>
      <c r="E1960" s="212">
        <f>'고객관리 LIST'!D1959</f>
        <v>0</v>
      </c>
      <c r="F1960" s="213">
        <f>'고객관리 LIST'!E1959</f>
        <v>0</v>
      </c>
      <c r="G1960" s="211">
        <f>'고객관리 LIST'!H1959</f>
        <v>0</v>
      </c>
      <c r="H1960" s="211">
        <f>'고객관리 LIST'!K1959</f>
        <v>0</v>
      </c>
      <c r="I1960" s="211">
        <f>'고객관리 LIST'!L1959</f>
        <v>0</v>
      </c>
      <c r="J1960" s="211">
        <f>'고객관리 LIST'!M1959</f>
        <v>0</v>
      </c>
      <c r="K1960" s="211">
        <f>'고객관리 LIST'!N1959</f>
        <v>0</v>
      </c>
      <c r="L1960" s="221">
        <f>'고객관리 LIST'!O1959</f>
        <v>0</v>
      </c>
    </row>
    <row r="1961" spans="1:12" ht="20.100000000000001" hidden="1" customHeight="1" x14ac:dyDescent="0.3">
      <c r="A1961" s="82" t="b">
        <f t="shared" ca="1" si="30"/>
        <v>0</v>
      </c>
      <c r="B1961" s="211">
        <f>'고객관리 LIST'!J1960</f>
        <v>0</v>
      </c>
      <c r="C1961" s="211">
        <f>'고객관리 LIST'!B1960</f>
        <v>0</v>
      </c>
      <c r="D1961" s="211">
        <f>'고객관리 LIST'!C1960</f>
        <v>0</v>
      </c>
      <c r="E1961" s="212">
        <f>'고객관리 LIST'!D1960</f>
        <v>0</v>
      </c>
      <c r="F1961" s="213">
        <f>'고객관리 LIST'!E1960</f>
        <v>0</v>
      </c>
      <c r="G1961" s="211">
        <f>'고객관리 LIST'!H1960</f>
        <v>0</v>
      </c>
      <c r="H1961" s="211">
        <f>'고객관리 LIST'!K1960</f>
        <v>0</v>
      </c>
      <c r="I1961" s="211">
        <f>'고객관리 LIST'!L1960</f>
        <v>0</v>
      </c>
      <c r="J1961" s="211">
        <f>'고객관리 LIST'!M1960</f>
        <v>0</v>
      </c>
      <c r="K1961" s="211">
        <f>'고객관리 LIST'!N1960</f>
        <v>0</v>
      </c>
      <c r="L1961" s="221">
        <f>'고객관리 LIST'!O1960</f>
        <v>0</v>
      </c>
    </row>
    <row r="1962" spans="1:12" ht="20.100000000000001" hidden="1" customHeight="1" x14ac:dyDescent="0.3">
      <c r="A1962" s="82" t="b">
        <f t="shared" ca="1" si="30"/>
        <v>0</v>
      </c>
      <c r="B1962" s="211">
        <f>'고객관리 LIST'!J1961</f>
        <v>0</v>
      </c>
      <c r="C1962" s="211">
        <f>'고객관리 LIST'!B1961</f>
        <v>0</v>
      </c>
      <c r="D1962" s="211">
        <f>'고객관리 LIST'!C1961</f>
        <v>0</v>
      </c>
      <c r="E1962" s="212">
        <f>'고객관리 LIST'!D1961</f>
        <v>0</v>
      </c>
      <c r="F1962" s="213">
        <f>'고객관리 LIST'!E1961</f>
        <v>0</v>
      </c>
      <c r="G1962" s="211">
        <f>'고객관리 LIST'!H1961</f>
        <v>0</v>
      </c>
      <c r="H1962" s="211">
        <f>'고객관리 LIST'!K1961</f>
        <v>0</v>
      </c>
      <c r="I1962" s="211">
        <f>'고객관리 LIST'!L1961</f>
        <v>0</v>
      </c>
      <c r="J1962" s="211">
        <f>'고객관리 LIST'!M1961</f>
        <v>0</v>
      </c>
      <c r="K1962" s="211">
        <f>'고객관리 LIST'!N1961</f>
        <v>0</v>
      </c>
      <c r="L1962" s="221">
        <f>'고객관리 LIST'!O1961</f>
        <v>0</v>
      </c>
    </row>
    <row r="1963" spans="1:12" ht="20.100000000000001" hidden="1" customHeight="1" x14ac:dyDescent="0.3">
      <c r="A1963" s="82" t="b">
        <f t="shared" ca="1" si="30"/>
        <v>0</v>
      </c>
      <c r="B1963" s="211">
        <f>'고객관리 LIST'!J1962</f>
        <v>0</v>
      </c>
      <c r="C1963" s="211">
        <f>'고객관리 LIST'!B1962</f>
        <v>0</v>
      </c>
      <c r="D1963" s="211">
        <f>'고객관리 LIST'!C1962</f>
        <v>0</v>
      </c>
      <c r="E1963" s="212">
        <f>'고객관리 LIST'!D1962</f>
        <v>0</v>
      </c>
      <c r="F1963" s="213">
        <f>'고객관리 LIST'!E1962</f>
        <v>0</v>
      </c>
      <c r="G1963" s="211">
        <f>'고객관리 LIST'!H1962</f>
        <v>0</v>
      </c>
      <c r="H1963" s="211">
        <f>'고객관리 LIST'!K1962</f>
        <v>0</v>
      </c>
      <c r="I1963" s="211">
        <f>'고객관리 LIST'!L1962</f>
        <v>0</v>
      </c>
      <c r="J1963" s="211">
        <f>'고객관리 LIST'!M1962</f>
        <v>0</v>
      </c>
      <c r="K1963" s="211">
        <f>'고객관리 LIST'!N1962</f>
        <v>0</v>
      </c>
      <c r="L1963" s="221">
        <f>'고객관리 LIST'!O1962</f>
        <v>0</v>
      </c>
    </row>
    <row r="1964" spans="1:12" ht="20.100000000000001" hidden="1" customHeight="1" x14ac:dyDescent="0.3">
      <c r="A1964" s="82" t="b">
        <f t="shared" ca="1" si="30"/>
        <v>0</v>
      </c>
      <c r="B1964" s="211">
        <f>'고객관리 LIST'!J1963</f>
        <v>0</v>
      </c>
      <c r="C1964" s="211">
        <f>'고객관리 LIST'!B1963</f>
        <v>0</v>
      </c>
      <c r="D1964" s="211">
        <f>'고객관리 LIST'!C1963</f>
        <v>0</v>
      </c>
      <c r="E1964" s="212">
        <f>'고객관리 LIST'!D1963</f>
        <v>0</v>
      </c>
      <c r="F1964" s="213">
        <f>'고객관리 LIST'!E1963</f>
        <v>0</v>
      </c>
      <c r="G1964" s="211">
        <f>'고객관리 LIST'!H1963</f>
        <v>0</v>
      </c>
      <c r="H1964" s="211">
        <f>'고객관리 LIST'!K1963</f>
        <v>0</v>
      </c>
      <c r="I1964" s="211">
        <f>'고객관리 LIST'!L1963</f>
        <v>0</v>
      </c>
      <c r="J1964" s="211">
        <f>'고객관리 LIST'!M1963</f>
        <v>0</v>
      </c>
      <c r="K1964" s="211">
        <f>'고객관리 LIST'!N1963</f>
        <v>0</v>
      </c>
      <c r="L1964" s="221">
        <f>'고객관리 LIST'!O1963</f>
        <v>0</v>
      </c>
    </row>
    <row r="1965" spans="1:12" ht="20.100000000000001" hidden="1" customHeight="1" x14ac:dyDescent="0.3">
      <c r="A1965" s="82" t="b">
        <f t="shared" ca="1" si="30"/>
        <v>0</v>
      </c>
      <c r="B1965" s="211">
        <f>'고객관리 LIST'!J1964</f>
        <v>0</v>
      </c>
      <c r="C1965" s="211">
        <f>'고객관리 LIST'!B1964</f>
        <v>0</v>
      </c>
      <c r="D1965" s="211">
        <f>'고객관리 LIST'!C1964</f>
        <v>0</v>
      </c>
      <c r="E1965" s="212">
        <f>'고객관리 LIST'!D1964</f>
        <v>0</v>
      </c>
      <c r="F1965" s="213">
        <f>'고객관리 LIST'!E1964</f>
        <v>0</v>
      </c>
      <c r="G1965" s="211">
        <f>'고객관리 LIST'!H1964</f>
        <v>0</v>
      </c>
      <c r="H1965" s="211">
        <f>'고객관리 LIST'!K1964</f>
        <v>0</v>
      </c>
      <c r="I1965" s="211">
        <f>'고객관리 LIST'!L1964</f>
        <v>0</v>
      </c>
      <c r="J1965" s="211">
        <f>'고객관리 LIST'!M1964</f>
        <v>0</v>
      </c>
      <c r="K1965" s="211">
        <f>'고객관리 LIST'!N1964</f>
        <v>0</v>
      </c>
      <c r="L1965" s="221">
        <f>'고객관리 LIST'!O1964</f>
        <v>0</v>
      </c>
    </row>
    <row r="1966" spans="1:12" ht="20.100000000000001" hidden="1" customHeight="1" x14ac:dyDescent="0.3">
      <c r="A1966" s="82" t="b">
        <f t="shared" ca="1" si="30"/>
        <v>0</v>
      </c>
      <c r="B1966" s="211">
        <f>'고객관리 LIST'!J1965</f>
        <v>0</v>
      </c>
      <c r="C1966" s="211">
        <f>'고객관리 LIST'!B1965</f>
        <v>0</v>
      </c>
      <c r="D1966" s="211">
        <f>'고객관리 LIST'!C1965</f>
        <v>0</v>
      </c>
      <c r="E1966" s="212">
        <f>'고객관리 LIST'!D1965</f>
        <v>0</v>
      </c>
      <c r="F1966" s="213">
        <f>'고객관리 LIST'!E1965</f>
        <v>0</v>
      </c>
      <c r="G1966" s="211">
        <f>'고객관리 LIST'!H1965</f>
        <v>0</v>
      </c>
      <c r="H1966" s="211">
        <f>'고객관리 LIST'!K1965</f>
        <v>0</v>
      </c>
      <c r="I1966" s="211">
        <f>'고객관리 LIST'!L1965</f>
        <v>0</v>
      </c>
      <c r="J1966" s="211">
        <f>'고객관리 LIST'!M1965</f>
        <v>0</v>
      </c>
      <c r="K1966" s="211">
        <f>'고객관리 LIST'!N1965</f>
        <v>0</v>
      </c>
      <c r="L1966" s="221">
        <f>'고객관리 LIST'!O1965</f>
        <v>0</v>
      </c>
    </row>
    <row r="1967" spans="1:12" ht="20.100000000000001" hidden="1" customHeight="1" x14ac:dyDescent="0.3">
      <c r="A1967" s="82" t="b">
        <f t="shared" ca="1" si="30"/>
        <v>0</v>
      </c>
      <c r="B1967" s="211">
        <f>'고객관리 LIST'!J1966</f>
        <v>0</v>
      </c>
      <c r="C1967" s="211">
        <f>'고객관리 LIST'!B1966</f>
        <v>0</v>
      </c>
      <c r="D1967" s="211">
        <f>'고객관리 LIST'!C1966</f>
        <v>0</v>
      </c>
      <c r="E1967" s="212">
        <f>'고객관리 LIST'!D1966</f>
        <v>0</v>
      </c>
      <c r="F1967" s="213">
        <f>'고객관리 LIST'!E1966</f>
        <v>0</v>
      </c>
      <c r="G1967" s="211">
        <f>'고객관리 LIST'!H1966</f>
        <v>0</v>
      </c>
      <c r="H1967" s="211">
        <f>'고객관리 LIST'!K1966</f>
        <v>0</v>
      </c>
      <c r="I1967" s="211">
        <f>'고객관리 LIST'!L1966</f>
        <v>0</v>
      </c>
      <c r="J1967" s="211">
        <f>'고객관리 LIST'!M1966</f>
        <v>0</v>
      </c>
      <c r="K1967" s="211">
        <f>'고객관리 LIST'!N1966</f>
        <v>0</v>
      </c>
      <c r="L1967" s="221">
        <f>'고객관리 LIST'!O1966</f>
        <v>0</v>
      </c>
    </row>
    <row r="1968" spans="1:12" ht="20.100000000000001" hidden="1" customHeight="1" x14ac:dyDescent="0.3">
      <c r="A1968" s="82" t="b">
        <f t="shared" ca="1" si="30"/>
        <v>0</v>
      </c>
      <c r="B1968" s="211">
        <f>'고객관리 LIST'!J1967</f>
        <v>0</v>
      </c>
      <c r="C1968" s="211">
        <f>'고객관리 LIST'!B1967</f>
        <v>0</v>
      </c>
      <c r="D1968" s="211">
        <f>'고객관리 LIST'!C1967</f>
        <v>0</v>
      </c>
      <c r="E1968" s="212">
        <f>'고객관리 LIST'!D1967</f>
        <v>0</v>
      </c>
      <c r="F1968" s="213">
        <f>'고객관리 LIST'!E1967</f>
        <v>0</v>
      </c>
      <c r="G1968" s="211">
        <f>'고객관리 LIST'!H1967</f>
        <v>0</v>
      </c>
      <c r="H1968" s="211">
        <f>'고객관리 LIST'!K1967</f>
        <v>0</v>
      </c>
      <c r="I1968" s="211">
        <f>'고객관리 LIST'!L1967</f>
        <v>0</v>
      </c>
      <c r="J1968" s="211">
        <f>'고객관리 LIST'!M1967</f>
        <v>0</v>
      </c>
      <c r="K1968" s="211">
        <f>'고객관리 LIST'!N1967</f>
        <v>0</v>
      </c>
      <c r="L1968" s="221">
        <f>'고객관리 LIST'!O1967</f>
        <v>0</v>
      </c>
    </row>
    <row r="1969" spans="1:12" ht="20.100000000000001" hidden="1" customHeight="1" x14ac:dyDescent="0.3">
      <c r="A1969" s="82" t="b">
        <f t="shared" ca="1" si="30"/>
        <v>0</v>
      </c>
      <c r="B1969" s="211">
        <f>'고객관리 LIST'!J1968</f>
        <v>0</v>
      </c>
      <c r="C1969" s="211">
        <f>'고객관리 LIST'!B1968</f>
        <v>0</v>
      </c>
      <c r="D1969" s="211">
        <f>'고객관리 LIST'!C1968</f>
        <v>0</v>
      </c>
      <c r="E1969" s="212">
        <f>'고객관리 LIST'!D1968</f>
        <v>0</v>
      </c>
      <c r="F1969" s="213">
        <f>'고객관리 LIST'!E1968</f>
        <v>0</v>
      </c>
      <c r="G1969" s="211">
        <f>'고객관리 LIST'!H1968</f>
        <v>0</v>
      </c>
      <c r="H1969" s="211">
        <f>'고객관리 LIST'!K1968</f>
        <v>0</v>
      </c>
      <c r="I1969" s="211">
        <f>'고객관리 LIST'!L1968</f>
        <v>0</v>
      </c>
      <c r="J1969" s="211">
        <f>'고객관리 LIST'!M1968</f>
        <v>0</v>
      </c>
      <c r="K1969" s="211">
        <f>'고객관리 LIST'!N1968</f>
        <v>0</v>
      </c>
      <c r="L1969" s="221">
        <f>'고객관리 LIST'!O1968</f>
        <v>0</v>
      </c>
    </row>
    <row r="1970" spans="1:12" ht="20.100000000000001" hidden="1" customHeight="1" x14ac:dyDescent="0.3">
      <c r="A1970" s="82" t="b">
        <f t="shared" ca="1" si="30"/>
        <v>0</v>
      </c>
      <c r="B1970" s="211">
        <f>'고객관리 LIST'!J1969</f>
        <v>0</v>
      </c>
      <c r="C1970" s="211">
        <f>'고객관리 LIST'!B1969</f>
        <v>0</v>
      </c>
      <c r="D1970" s="211">
        <f>'고객관리 LIST'!C1969</f>
        <v>0</v>
      </c>
      <c r="E1970" s="212">
        <f>'고객관리 LIST'!D1969</f>
        <v>0</v>
      </c>
      <c r="F1970" s="213">
        <f>'고객관리 LIST'!E1969</f>
        <v>0</v>
      </c>
      <c r="G1970" s="211">
        <f>'고객관리 LIST'!H1969</f>
        <v>0</v>
      </c>
      <c r="H1970" s="211">
        <f>'고객관리 LIST'!K1969</f>
        <v>0</v>
      </c>
      <c r="I1970" s="211">
        <f>'고객관리 LIST'!L1969</f>
        <v>0</v>
      </c>
      <c r="J1970" s="211">
        <f>'고객관리 LIST'!M1969</f>
        <v>0</v>
      </c>
      <c r="K1970" s="211">
        <f>'고객관리 LIST'!N1969</f>
        <v>0</v>
      </c>
      <c r="L1970" s="221">
        <f>'고객관리 LIST'!O1969</f>
        <v>0</v>
      </c>
    </row>
    <row r="1971" spans="1:12" ht="20.100000000000001" hidden="1" customHeight="1" x14ac:dyDescent="0.3">
      <c r="A1971" s="82" t="b">
        <f t="shared" ca="1" si="30"/>
        <v>0</v>
      </c>
      <c r="B1971" s="211">
        <f>'고객관리 LIST'!J1970</f>
        <v>0</v>
      </c>
      <c r="C1971" s="211">
        <f>'고객관리 LIST'!B1970</f>
        <v>0</v>
      </c>
      <c r="D1971" s="211">
        <f>'고객관리 LIST'!C1970</f>
        <v>0</v>
      </c>
      <c r="E1971" s="212">
        <f>'고객관리 LIST'!D1970</f>
        <v>0</v>
      </c>
      <c r="F1971" s="213">
        <f>'고객관리 LIST'!E1970</f>
        <v>0</v>
      </c>
      <c r="G1971" s="211">
        <f>'고객관리 LIST'!H1970</f>
        <v>0</v>
      </c>
      <c r="H1971" s="211">
        <f>'고객관리 LIST'!K1970</f>
        <v>0</v>
      </c>
      <c r="I1971" s="211">
        <f>'고객관리 LIST'!L1970</f>
        <v>0</v>
      </c>
      <c r="J1971" s="211">
        <f>'고객관리 LIST'!M1970</f>
        <v>0</v>
      </c>
      <c r="K1971" s="211">
        <f>'고객관리 LIST'!N1970</f>
        <v>0</v>
      </c>
      <c r="L1971" s="221">
        <f>'고객관리 LIST'!O1970</f>
        <v>0</v>
      </c>
    </row>
    <row r="1972" spans="1:12" ht="20.100000000000001" hidden="1" customHeight="1" x14ac:dyDescent="0.3">
      <c r="A1972" s="82" t="b">
        <f t="shared" ca="1" si="30"/>
        <v>0</v>
      </c>
      <c r="B1972" s="211">
        <f>'고객관리 LIST'!J1971</f>
        <v>0</v>
      </c>
      <c r="C1972" s="211">
        <f>'고객관리 LIST'!B1971</f>
        <v>0</v>
      </c>
      <c r="D1972" s="211">
        <f>'고객관리 LIST'!C1971</f>
        <v>0</v>
      </c>
      <c r="E1972" s="212">
        <f>'고객관리 LIST'!D1971</f>
        <v>0</v>
      </c>
      <c r="F1972" s="213">
        <f>'고객관리 LIST'!E1971</f>
        <v>0</v>
      </c>
      <c r="G1972" s="211">
        <f>'고객관리 LIST'!H1971</f>
        <v>0</v>
      </c>
      <c r="H1972" s="211">
        <f>'고객관리 LIST'!K1971</f>
        <v>0</v>
      </c>
      <c r="I1972" s="211">
        <f>'고객관리 LIST'!L1971</f>
        <v>0</v>
      </c>
      <c r="J1972" s="211">
        <f>'고객관리 LIST'!M1971</f>
        <v>0</v>
      </c>
      <c r="K1972" s="211">
        <f>'고객관리 LIST'!N1971</f>
        <v>0</v>
      </c>
      <c r="L1972" s="221">
        <f>'고객관리 LIST'!O1971</f>
        <v>0</v>
      </c>
    </row>
    <row r="1973" spans="1:12" ht="20.100000000000001" hidden="1" customHeight="1" x14ac:dyDescent="0.3">
      <c r="A1973" s="82" t="b">
        <f t="shared" ca="1" si="30"/>
        <v>0</v>
      </c>
      <c r="B1973" s="211">
        <f>'고객관리 LIST'!J1972</f>
        <v>0</v>
      </c>
      <c r="C1973" s="211">
        <f>'고객관리 LIST'!B1972</f>
        <v>0</v>
      </c>
      <c r="D1973" s="211">
        <f>'고객관리 LIST'!C1972</f>
        <v>0</v>
      </c>
      <c r="E1973" s="212">
        <f>'고객관리 LIST'!D1972</f>
        <v>0</v>
      </c>
      <c r="F1973" s="213">
        <f>'고객관리 LIST'!E1972</f>
        <v>0</v>
      </c>
      <c r="G1973" s="211">
        <f>'고객관리 LIST'!H1972</f>
        <v>0</v>
      </c>
      <c r="H1973" s="211">
        <f>'고객관리 LIST'!K1972</f>
        <v>0</v>
      </c>
      <c r="I1973" s="211">
        <f>'고객관리 LIST'!L1972</f>
        <v>0</v>
      </c>
      <c r="J1973" s="211">
        <f>'고객관리 LIST'!M1972</f>
        <v>0</v>
      </c>
      <c r="K1973" s="211">
        <f>'고객관리 LIST'!N1972</f>
        <v>0</v>
      </c>
      <c r="L1973" s="221">
        <f>'고객관리 LIST'!O1972</f>
        <v>0</v>
      </c>
    </row>
    <row r="1974" spans="1:12" ht="20.100000000000001" hidden="1" customHeight="1" x14ac:dyDescent="0.3">
      <c r="A1974" s="82" t="b">
        <f t="shared" ca="1" si="30"/>
        <v>0</v>
      </c>
      <c r="B1974" s="211">
        <f>'고객관리 LIST'!J1973</f>
        <v>0</v>
      </c>
      <c r="C1974" s="211">
        <f>'고객관리 LIST'!B1973</f>
        <v>0</v>
      </c>
      <c r="D1974" s="211">
        <f>'고객관리 LIST'!C1973</f>
        <v>0</v>
      </c>
      <c r="E1974" s="212">
        <f>'고객관리 LIST'!D1973</f>
        <v>0</v>
      </c>
      <c r="F1974" s="213">
        <f>'고객관리 LIST'!E1973</f>
        <v>0</v>
      </c>
      <c r="G1974" s="211">
        <f>'고객관리 LIST'!H1973</f>
        <v>0</v>
      </c>
      <c r="H1974" s="211">
        <f>'고객관리 LIST'!K1973</f>
        <v>0</v>
      </c>
      <c r="I1974" s="211">
        <f>'고객관리 LIST'!L1973</f>
        <v>0</v>
      </c>
      <c r="J1974" s="211">
        <f>'고객관리 LIST'!M1973</f>
        <v>0</v>
      </c>
      <c r="K1974" s="211">
        <f>'고객관리 LIST'!N1973</f>
        <v>0</v>
      </c>
      <c r="L1974" s="221">
        <f>'고객관리 LIST'!O1973</f>
        <v>0</v>
      </c>
    </row>
    <row r="1975" spans="1:12" ht="20.100000000000001" hidden="1" customHeight="1" x14ac:dyDescent="0.3">
      <c r="A1975" s="82" t="b">
        <f t="shared" ca="1" si="30"/>
        <v>0</v>
      </c>
      <c r="B1975" s="211">
        <f>'고객관리 LIST'!J1974</f>
        <v>0</v>
      </c>
      <c r="C1975" s="211">
        <f>'고객관리 LIST'!B1974</f>
        <v>0</v>
      </c>
      <c r="D1975" s="211">
        <f>'고객관리 LIST'!C1974</f>
        <v>0</v>
      </c>
      <c r="E1975" s="212">
        <f>'고객관리 LIST'!D1974</f>
        <v>0</v>
      </c>
      <c r="F1975" s="213">
        <f>'고객관리 LIST'!E1974</f>
        <v>0</v>
      </c>
      <c r="G1975" s="211">
        <f>'고객관리 LIST'!H1974</f>
        <v>0</v>
      </c>
      <c r="H1975" s="211">
        <f>'고객관리 LIST'!K1974</f>
        <v>0</v>
      </c>
      <c r="I1975" s="211">
        <f>'고객관리 LIST'!L1974</f>
        <v>0</v>
      </c>
      <c r="J1975" s="211">
        <f>'고객관리 LIST'!M1974</f>
        <v>0</v>
      </c>
      <c r="K1975" s="211">
        <f>'고객관리 LIST'!N1974</f>
        <v>0</v>
      </c>
      <c r="L1975" s="221">
        <f>'고객관리 LIST'!O1974</f>
        <v>0</v>
      </c>
    </row>
    <row r="1976" spans="1:12" ht="20.100000000000001" hidden="1" customHeight="1" x14ac:dyDescent="0.3">
      <c r="A1976" s="82" t="b">
        <f t="shared" ca="1" si="30"/>
        <v>0</v>
      </c>
      <c r="B1976" s="211">
        <f>'고객관리 LIST'!J1975</f>
        <v>0</v>
      </c>
      <c r="C1976" s="211">
        <f>'고객관리 LIST'!B1975</f>
        <v>0</v>
      </c>
      <c r="D1976" s="211">
        <f>'고객관리 LIST'!C1975</f>
        <v>0</v>
      </c>
      <c r="E1976" s="212">
        <f>'고객관리 LIST'!D1975</f>
        <v>0</v>
      </c>
      <c r="F1976" s="213">
        <f>'고객관리 LIST'!E1975</f>
        <v>0</v>
      </c>
      <c r="G1976" s="211">
        <f>'고객관리 LIST'!H1975</f>
        <v>0</v>
      </c>
      <c r="H1976" s="211">
        <f>'고객관리 LIST'!K1975</f>
        <v>0</v>
      </c>
      <c r="I1976" s="211">
        <f>'고객관리 LIST'!L1975</f>
        <v>0</v>
      </c>
      <c r="J1976" s="211">
        <f>'고객관리 LIST'!M1975</f>
        <v>0</v>
      </c>
      <c r="K1976" s="211">
        <f>'고객관리 LIST'!N1975</f>
        <v>0</v>
      </c>
      <c r="L1976" s="221">
        <f>'고객관리 LIST'!O1975</f>
        <v>0</v>
      </c>
    </row>
    <row r="1977" spans="1:12" ht="20.100000000000001" hidden="1" customHeight="1" x14ac:dyDescent="0.3">
      <c r="A1977" s="82" t="b">
        <f t="shared" ca="1" si="30"/>
        <v>0</v>
      </c>
      <c r="B1977" s="211">
        <f>'고객관리 LIST'!J1976</f>
        <v>0</v>
      </c>
      <c r="C1977" s="211">
        <f>'고객관리 LIST'!B1976</f>
        <v>0</v>
      </c>
      <c r="D1977" s="211">
        <f>'고객관리 LIST'!C1976</f>
        <v>0</v>
      </c>
      <c r="E1977" s="212">
        <f>'고객관리 LIST'!D1976</f>
        <v>0</v>
      </c>
      <c r="F1977" s="213">
        <f>'고객관리 LIST'!E1976</f>
        <v>0</v>
      </c>
      <c r="G1977" s="211">
        <f>'고객관리 LIST'!H1976</f>
        <v>0</v>
      </c>
      <c r="H1977" s="211">
        <f>'고객관리 LIST'!K1976</f>
        <v>0</v>
      </c>
      <c r="I1977" s="211">
        <f>'고객관리 LIST'!L1976</f>
        <v>0</v>
      </c>
      <c r="J1977" s="211">
        <f>'고객관리 LIST'!M1976</f>
        <v>0</v>
      </c>
      <c r="K1977" s="211">
        <f>'고객관리 LIST'!N1976</f>
        <v>0</v>
      </c>
      <c r="L1977" s="221">
        <f>'고객관리 LIST'!O1976</f>
        <v>0</v>
      </c>
    </row>
    <row r="1978" spans="1:12" ht="20.100000000000001" hidden="1" customHeight="1" x14ac:dyDescent="0.3">
      <c r="A1978" s="82" t="b">
        <f t="shared" ca="1" si="30"/>
        <v>0</v>
      </c>
      <c r="B1978" s="211">
        <f>'고객관리 LIST'!J1977</f>
        <v>0</v>
      </c>
      <c r="C1978" s="211">
        <f>'고객관리 LIST'!B1977</f>
        <v>0</v>
      </c>
      <c r="D1978" s="211">
        <f>'고객관리 LIST'!C1977</f>
        <v>0</v>
      </c>
      <c r="E1978" s="212">
        <f>'고객관리 LIST'!D1977</f>
        <v>0</v>
      </c>
      <c r="F1978" s="213">
        <f>'고객관리 LIST'!E1977</f>
        <v>0</v>
      </c>
      <c r="G1978" s="211">
        <f>'고객관리 LIST'!H1977</f>
        <v>0</v>
      </c>
      <c r="H1978" s="211">
        <f>'고객관리 LIST'!K1977</f>
        <v>0</v>
      </c>
      <c r="I1978" s="211">
        <f>'고객관리 LIST'!L1977</f>
        <v>0</v>
      </c>
      <c r="J1978" s="211">
        <f>'고객관리 LIST'!M1977</f>
        <v>0</v>
      </c>
      <c r="K1978" s="211">
        <f>'고객관리 LIST'!N1977</f>
        <v>0</v>
      </c>
      <c r="L1978" s="221">
        <f>'고객관리 LIST'!O1977</f>
        <v>0</v>
      </c>
    </row>
    <row r="1979" spans="1:12" ht="20.100000000000001" hidden="1" customHeight="1" x14ac:dyDescent="0.3">
      <c r="A1979" s="82" t="b">
        <f t="shared" ca="1" si="30"/>
        <v>0</v>
      </c>
      <c r="B1979" s="211">
        <f>'고객관리 LIST'!J1978</f>
        <v>0</v>
      </c>
      <c r="C1979" s="211">
        <f>'고객관리 LIST'!B1978</f>
        <v>0</v>
      </c>
      <c r="D1979" s="211">
        <f>'고객관리 LIST'!C1978</f>
        <v>0</v>
      </c>
      <c r="E1979" s="212">
        <f>'고객관리 LIST'!D1978</f>
        <v>0</v>
      </c>
      <c r="F1979" s="213">
        <f>'고객관리 LIST'!E1978</f>
        <v>0</v>
      </c>
      <c r="G1979" s="211">
        <f>'고객관리 LIST'!H1978</f>
        <v>0</v>
      </c>
      <c r="H1979" s="211">
        <f>'고객관리 LIST'!K1978</f>
        <v>0</v>
      </c>
      <c r="I1979" s="211">
        <f>'고객관리 LIST'!L1978</f>
        <v>0</v>
      </c>
      <c r="J1979" s="211">
        <f>'고객관리 LIST'!M1978</f>
        <v>0</v>
      </c>
      <c r="K1979" s="211">
        <f>'고객관리 LIST'!N1978</f>
        <v>0</v>
      </c>
      <c r="L1979" s="221">
        <f>'고객관리 LIST'!O1978</f>
        <v>0</v>
      </c>
    </row>
    <row r="1980" spans="1:12" ht="20.100000000000001" hidden="1" customHeight="1" x14ac:dyDescent="0.3">
      <c r="A1980" s="82" t="b">
        <f t="shared" ca="1" si="30"/>
        <v>0</v>
      </c>
      <c r="B1980" s="211">
        <f>'고객관리 LIST'!J1979</f>
        <v>0</v>
      </c>
      <c r="C1980" s="211">
        <f>'고객관리 LIST'!B1979</f>
        <v>0</v>
      </c>
      <c r="D1980" s="211">
        <f>'고객관리 LIST'!C1979</f>
        <v>0</v>
      </c>
      <c r="E1980" s="212">
        <f>'고객관리 LIST'!D1979</f>
        <v>0</v>
      </c>
      <c r="F1980" s="213">
        <f>'고객관리 LIST'!E1979</f>
        <v>0</v>
      </c>
      <c r="G1980" s="211">
        <f>'고객관리 LIST'!H1979</f>
        <v>0</v>
      </c>
      <c r="H1980" s="211">
        <f>'고객관리 LIST'!K1979</f>
        <v>0</v>
      </c>
      <c r="I1980" s="211">
        <f>'고객관리 LIST'!L1979</f>
        <v>0</v>
      </c>
      <c r="J1980" s="211">
        <f>'고객관리 LIST'!M1979</f>
        <v>0</v>
      </c>
      <c r="K1980" s="211">
        <f>'고객관리 LIST'!N1979</f>
        <v>0</v>
      </c>
      <c r="L1980" s="221">
        <f>'고객관리 LIST'!O1979</f>
        <v>0</v>
      </c>
    </row>
    <row r="1981" spans="1:12" ht="20.100000000000001" hidden="1" customHeight="1" x14ac:dyDescent="0.3">
      <c r="A1981" s="82" t="b">
        <f t="shared" ca="1" si="30"/>
        <v>0</v>
      </c>
      <c r="B1981" s="211">
        <f>'고객관리 LIST'!J1980</f>
        <v>0</v>
      </c>
      <c r="C1981" s="211">
        <f>'고객관리 LIST'!B1980</f>
        <v>0</v>
      </c>
      <c r="D1981" s="211">
        <f>'고객관리 LIST'!C1980</f>
        <v>0</v>
      </c>
      <c r="E1981" s="212">
        <f>'고객관리 LIST'!D1980</f>
        <v>0</v>
      </c>
      <c r="F1981" s="213">
        <f>'고객관리 LIST'!E1980</f>
        <v>0</v>
      </c>
      <c r="G1981" s="211">
        <f>'고객관리 LIST'!H1980</f>
        <v>0</v>
      </c>
      <c r="H1981" s="211">
        <f>'고객관리 LIST'!K1980</f>
        <v>0</v>
      </c>
      <c r="I1981" s="211">
        <f>'고객관리 LIST'!L1980</f>
        <v>0</v>
      </c>
      <c r="J1981" s="211">
        <f>'고객관리 LIST'!M1980</f>
        <v>0</v>
      </c>
      <c r="K1981" s="211">
        <f>'고객관리 LIST'!N1980</f>
        <v>0</v>
      </c>
      <c r="L1981" s="221">
        <f>'고객관리 LIST'!O1980</f>
        <v>0</v>
      </c>
    </row>
    <row r="1982" spans="1:12" ht="20.100000000000001" hidden="1" customHeight="1" x14ac:dyDescent="0.3">
      <c r="A1982" s="82" t="b">
        <f t="shared" ca="1" si="30"/>
        <v>0</v>
      </c>
      <c r="B1982" s="211">
        <f>'고객관리 LIST'!J1981</f>
        <v>0</v>
      </c>
      <c r="C1982" s="211">
        <f>'고객관리 LIST'!B1981</f>
        <v>0</v>
      </c>
      <c r="D1982" s="211">
        <f>'고객관리 LIST'!C1981</f>
        <v>0</v>
      </c>
      <c r="E1982" s="212">
        <f>'고객관리 LIST'!D1981</f>
        <v>0</v>
      </c>
      <c r="F1982" s="213">
        <f>'고객관리 LIST'!E1981</f>
        <v>0</v>
      </c>
      <c r="G1982" s="211">
        <f>'고객관리 LIST'!H1981</f>
        <v>0</v>
      </c>
      <c r="H1982" s="211">
        <f>'고객관리 LIST'!K1981</f>
        <v>0</v>
      </c>
      <c r="I1982" s="211">
        <f>'고객관리 LIST'!L1981</f>
        <v>0</v>
      </c>
      <c r="J1982" s="211">
        <f>'고객관리 LIST'!M1981</f>
        <v>0</v>
      </c>
      <c r="K1982" s="211">
        <f>'고객관리 LIST'!N1981</f>
        <v>0</v>
      </c>
      <c r="L1982" s="221">
        <f>'고객관리 LIST'!O1981</f>
        <v>0</v>
      </c>
    </row>
    <row r="1983" spans="1:12" ht="20.100000000000001" hidden="1" customHeight="1" x14ac:dyDescent="0.3">
      <c r="A1983" s="82" t="b">
        <f t="shared" ca="1" si="30"/>
        <v>0</v>
      </c>
      <c r="B1983" s="211">
        <f>'고객관리 LIST'!J1982</f>
        <v>0</v>
      </c>
      <c r="C1983" s="211">
        <f>'고객관리 LIST'!B1982</f>
        <v>0</v>
      </c>
      <c r="D1983" s="211">
        <f>'고객관리 LIST'!C1982</f>
        <v>0</v>
      </c>
      <c r="E1983" s="212">
        <f>'고객관리 LIST'!D1982</f>
        <v>0</v>
      </c>
      <c r="F1983" s="213">
        <f>'고객관리 LIST'!E1982</f>
        <v>0</v>
      </c>
      <c r="G1983" s="211">
        <f>'고객관리 LIST'!H1982</f>
        <v>0</v>
      </c>
      <c r="H1983" s="211">
        <f>'고객관리 LIST'!K1982</f>
        <v>0</v>
      </c>
      <c r="I1983" s="211">
        <f>'고객관리 LIST'!L1982</f>
        <v>0</v>
      </c>
      <c r="J1983" s="211">
        <f>'고객관리 LIST'!M1982</f>
        <v>0</v>
      </c>
      <c r="K1983" s="211">
        <f>'고객관리 LIST'!N1982</f>
        <v>0</v>
      </c>
      <c r="L1983" s="221">
        <f>'고객관리 LIST'!O1982</f>
        <v>0</v>
      </c>
    </row>
    <row r="1984" spans="1:12" ht="20.100000000000001" hidden="1" customHeight="1" x14ac:dyDescent="0.3">
      <c r="A1984" s="82" t="b">
        <f t="shared" ca="1" si="30"/>
        <v>0</v>
      </c>
      <c r="B1984" s="211">
        <f>'고객관리 LIST'!J1983</f>
        <v>0</v>
      </c>
      <c r="C1984" s="211">
        <f>'고객관리 LIST'!B1983</f>
        <v>0</v>
      </c>
      <c r="D1984" s="211">
        <f>'고객관리 LIST'!C1983</f>
        <v>0</v>
      </c>
      <c r="E1984" s="212">
        <f>'고객관리 LIST'!D1983</f>
        <v>0</v>
      </c>
      <c r="F1984" s="213">
        <f>'고객관리 LIST'!E1983</f>
        <v>0</v>
      </c>
      <c r="G1984" s="211">
        <f>'고객관리 LIST'!H1983</f>
        <v>0</v>
      </c>
      <c r="H1984" s="211">
        <f>'고객관리 LIST'!K1983</f>
        <v>0</v>
      </c>
      <c r="I1984" s="211">
        <f>'고객관리 LIST'!L1983</f>
        <v>0</v>
      </c>
      <c r="J1984" s="211">
        <f>'고객관리 LIST'!M1983</f>
        <v>0</v>
      </c>
      <c r="K1984" s="211">
        <f>'고객관리 LIST'!N1983</f>
        <v>0</v>
      </c>
      <c r="L1984" s="221">
        <f>'고객관리 LIST'!O1983</f>
        <v>0</v>
      </c>
    </row>
    <row r="1985" spans="1:12" ht="20.100000000000001" hidden="1" customHeight="1" x14ac:dyDescent="0.3">
      <c r="A1985" s="82" t="b">
        <f t="shared" ca="1" si="30"/>
        <v>0</v>
      </c>
      <c r="B1985" s="211">
        <f>'고객관리 LIST'!J1984</f>
        <v>0</v>
      </c>
      <c r="C1985" s="211">
        <f>'고객관리 LIST'!B1984</f>
        <v>0</v>
      </c>
      <c r="D1985" s="211">
        <f>'고객관리 LIST'!C1984</f>
        <v>0</v>
      </c>
      <c r="E1985" s="212">
        <f>'고객관리 LIST'!D1984</f>
        <v>0</v>
      </c>
      <c r="F1985" s="213">
        <f>'고객관리 LIST'!E1984</f>
        <v>0</v>
      </c>
      <c r="G1985" s="211">
        <f>'고객관리 LIST'!H1984</f>
        <v>0</v>
      </c>
      <c r="H1985" s="211">
        <f>'고객관리 LIST'!K1984</f>
        <v>0</v>
      </c>
      <c r="I1985" s="211">
        <f>'고객관리 LIST'!L1984</f>
        <v>0</v>
      </c>
      <c r="J1985" s="211">
        <f>'고객관리 LIST'!M1984</f>
        <v>0</v>
      </c>
      <c r="K1985" s="211">
        <f>'고객관리 LIST'!N1984</f>
        <v>0</v>
      </c>
      <c r="L1985" s="221">
        <f>'고객관리 LIST'!O1984</f>
        <v>0</v>
      </c>
    </row>
    <row r="1986" spans="1:12" ht="20.100000000000001" hidden="1" customHeight="1" x14ac:dyDescent="0.3">
      <c r="A1986" s="82" t="b">
        <f t="shared" ca="1" si="30"/>
        <v>0</v>
      </c>
      <c r="B1986" s="211">
        <f>'고객관리 LIST'!J1985</f>
        <v>0</v>
      </c>
      <c r="C1986" s="211">
        <f>'고객관리 LIST'!B1985</f>
        <v>0</v>
      </c>
      <c r="D1986" s="211">
        <f>'고객관리 LIST'!C1985</f>
        <v>0</v>
      </c>
      <c r="E1986" s="212">
        <f>'고객관리 LIST'!D1985</f>
        <v>0</v>
      </c>
      <c r="F1986" s="213">
        <f>'고객관리 LIST'!E1985</f>
        <v>0</v>
      </c>
      <c r="G1986" s="211">
        <f>'고객관리 LIST'!H1985</f>
        <v>0</v>
      </c>
      <c r="H1986" s="211">
        <f>'고객관리 LIST'!K1985</f>
        <v>0</v>
      </c>
      <c r="I1986" s="211">
        <f>'고객관리 LIST'!L1985</f>
        <v>0</v>
      </c>
      <c r="J1986" s="211">
        <f>'고객관리 LIST'!M1985</f>
        <v>0</v>
      </c>
      <c r="K1986" s="211">
        <f>'고객관리 LIST'!N1985</f>
        <v>0</v>
      </c>
      <c r="L1986" s="221">
        <f>'고객관리 LIST'!O1985</f>
        <v>0</v>
      </c>
    </row>
    <row r="1987" spans="1:12" ht="20.100000000000001" hidden="1" customHeight="1" x14ac:dyDescent="0.3">
      <c r="A1987" s="82" t="b">
        <f t="shared" ca="1" si="30"/>
        <v>0</v>
      </c>
      <c r="B1987" s="211">
        <f>'고객관리 LIST'!J1986</f>
        <v>0</v>
      </c>
      <c r="C1987" s="211">
        <f>'고객관리 LIST'!B1986</f>
        <v>0</v>
      </c>
      <c r="D1987" s="211">
        <f>'고객관리 LIST'!C1986</f>
        <v>0</v>
      </c>
      <c r="E1987" s="212">
        <f>'고객관리 LIST'!D1986</f>
        <v>0</v>
      </c>
      <c r="F1987" s="213">
        <f>'고객관리 LIST'!E1986</f>
        <v>0</v>
      </c>
      <c r="G1987" s="211">
        <f>'고객관리 LIST'!H1986</f>
        <v>0</v>
      </c>
      <c r="H1987" s="211">
        <f>'고객관리 LIST'!K1986</f>
        <v>0</v>
      </c>
      <c r="I1987" s="211">
        <f>'고객관리 LIST'!L1986</f>
        <v>0</v>
      </c>
      <c r="J1987" s="211">
        <f>'고객관리 LIST'!M1986</f>
        <v>0</v>
      </c>
      <c r="K1987" s="211">
        <f>'고객관리 LIST'!N1986</f>
        <v>0</v>
      </c>
      <c r="L1987" s="221">
        <f>'고객관리 LIST'!O1986</f>
        <v>0</v>
      </c>
    </row>
    <row r="1988" spans="1:12" ht="20.100000000000001" hidden="1" customHeight="1" x14ac:dyDescent="0.3">
      <c r="A1988" s="82" t="b">
        <f t="shared" ca="1" si="30"/>
        <v>0</v>
      </c>
      <c r="B1988" s="211">
        <f>'고객관리 LIST'!J1987</f>
        <v>0</v>
      </c>
      <c r="C1988" s="211">
        <f>'고객관리 LIST'!B1987</f>
        <v>0</v>
      </c>
      <c r="D1988" s="211">
        <f>'고객관리 LIST'!C1987</f>
        <v>0</v>
      </c>
      <c r="E1988" s="212">
        <f>'고객관리 LIST'!D1987</f>
        <v>0</v>
      </c>
      <c r="F1988" s="213">
        <f>'고객관리 LIST'!E1987</f>
        <v>0</v>
      </c>
      <c r="G1988" s="211">
        <f>'고객관리 LIST'!H1987</f>
        <v>0</v>
      </c>
      <c r="H1988" s="211">
        <f>'고객관리 LIST'!K1987</f>
        <v>0</v>
      </c>
      <c r="I1988" s="211">
        <f>'고객관리 LIST'!L1987</f>
        <v>0</v>
      </c>
      <c r="J1988" s="211">
        <f>'고객관리 LIST'!M1987</f>
        <v>0</v>
      </c>
      <c r="K1988" s="211">
        <f>'고객관리 LIST'!N1987</f>
        <v>0</v>
      </c>
      <c r="L1988" s="221">
        <f>'고객관리 LIST'!O1987</f>
        <v>0</v>
      </c>
    </row>
    <row r="1989" spans="1:12" ht="20.100000000000001" hidden="1" customHeight="1" x14ac:dyDescent="0.3">
      <c r="A1989" s="82" t="b">
        <f t="shared" ca="1" si="30"/>
        <v>0</v>
      </c>
      <c r="B1989" s="211">
        <f>'고객관리 LIST'!J1988</f>
        <v>0</v>
      </c>
      <c r="C1989" s="211">
        <f>'고객관리 LIST'!B1988</f>
        <v>0</v>
      </c>
      <c r="D1989" s="211">
        <f>'고객관리 LIST'!C1988</f>
        <v>0</v>
      </c>
      <c r="E1989" s="212">
        <f>'고객관리 LIST'!D1988</f>
        <v>0</v>
      </c>
      <c r="F1989" s="213">
        <f>'고객관리 LIST'!E1988</f>
        <v>0</v>
      </c>
      <c r="G1989" s="211">
        <f>'고객관리 LIST'!H1988</f>
        <v>0</v>
      </c>
      <c r="H1989" s="211">
        <f>'고객관리 LIST'!K1988</f>
        <v>0</v>
      </c>
      <c r="I1989" s="211">
        <f>'고객관리 LIST'!L1988</f>
        <v>0</v>
      </c>
      <c r="J1989" s="211">
        <f>'고객관리 LIST'!M1988</f>
        <v>0</v>
      </c>
      <c r="K1989" s="211">
        <f>'고객관리 LIST'!N1988</f>
        <v>0</v>
      </c>
      <c r="L1989" s="221">
        <f>'고객관리 LIST'!O1988</f>
        <v>0</v>
      </c>
    </row>
    <row r="1990" spans="1:12" ht="20.100000000000001" hidden="1" customHeight="1" x14ac:dyDescent="0.3">
      <c r="A1990" s="82" t="b">
        <f t="shared" ca="1" si="30"/>
        <v>0</v>
      </c>
      <c r="B1990" s="211">
        <f>'고객관리 LIST'!J1989</f>
        <v>0</v>
      </c>
      <c r="C1990" s="211">
        <f>'고객관리 LIST'!B1989</f>
        <v>0</v>
      </c>
      <c r="D1990" s="211">
        <f>'고객관리 LIST'!C1989</f>
        <v>0</v>
      </c>
      <c r="E1990" s="212">
        <f>'고객관리 LIST'!D1989</f>
        <v>0</v>
      </c>
      <c r="F1990" s="213">
        <f>'고객관리 LIST'!E1989</f>
        <v>0</v>
      </c>
      <c r="G1990" s="211">
        <f>'고객관리 LIST'!H1989</f>
        <v>0</v>
      </c>
      <c r="H1990" s="211">
        <f>'고객관리 LIST'!K1989</f>
        <v>0</v>
      </c>
      <c r="I1990" s="211">
        <f>'고객관리 LIST'!L1989</f>
        <v>0</v>
      </c>
      <c r="J1990" s="211">
        <f>'고객관리 LIST'!M1989</f>
        <v>0</v>
      </c>
      <c r="K1990" s="211">
        <f>'고객관리 LIST'!N1989</f>
        <v>0</v>
      </c>
      <c r="L1990" s="221">
        <f>'고객관리 LIST'!O1989</f>
        <v>0</v>
      </c>
    </row>
    <row r="1991" spans="1:12" ht="20.100000000000001" hidden="1" customHeight="1" x14ac:dyDescent="0.3">
      <c r="A1991" s="82" t="b">
        <f t="shared" ref="A1991:A2054" ca="1" si="31">B1991=$G$1</f>
        <v>0</v>
      </c>
      <c r="B1991" s="211">
        <f>'고객관리 LIST'!J1990</f>
        <v>0</v>
      </c>
      <c r="C1991" s="211">
        <f>'고객관리 LIST'!B1990</f>
        <v>0</v>
      </c>
      <c r="D1991" s="211">
        <f>'고객관리 LIST'!C1990</f>
        <v>0</v>
      </c>
      <c r="E1991" s="212">
        <f>'고객관리 LIST'!D1990</f>
        <v>0</v>
      </c>
      <c r="F1991" s="213">
        <f>'고객관리 LIST'!E1990</f>
        <v>0</v>
      </c>
      <c r="G1991" s="211">
        <f>'고객관리 LIST'!H1990</f>
        <v>0</v>
      </c>
      <c r="H1991" s="211">
        <f>'고객관리 LIST'!K1990</f>
        <v>0</v>
      </c>
      <c r="I1991" s="211">
        <f>'고객관리 LIST'!L1990</f>
        <v>0</v>
      </c>
      <c r="J1991" s="211">
        <f>'고객관리 LIST'!M1990</f>
        <v>0</v>
      </c>
      <c r="K1991" s="211">
        <f>'고객관리 LIST'!N1990</f>
        <v>0</v>
      </c>
      <c r="L1991" s="221">
        <f>'고객관리 LIST'!O1990</f>
        <v>0</v>
      </c>
    </row>
    <row r="1992" spans="1:12" ht="20.100000000000001" hidden="1" customHeight="1" x14ac:dyDescent="0.3">
      <c r="A1992" s="82" t="b">
        <f t="shared" ca="1" si="31"/>
        <v>0</v>
      </c>
      <c r="B1992" s="211">
        <f>'고객관리 LIST'!J1991</f>
        <v>0</v>
      </c>
      <c r="C1992" s="211">
        <f>'고객관리 LIST'!B1991</f>
        <v>0</v>
      </c>
      <c r="D1992" s="211">
        <f>'고객관리 LIST'!C1991</f>
        <v>0</v>
      </c>
      <c r="E1992" s="212">
        <f>'고객관리 LIST'!D1991</f>
        <v>0</v>
      </c>
      <c r="F1992" s="213">
        <f>'고객관리 LIST'!E1991</f>
        <v>0</v>
      </c>
      <c r="G1992" s="211">
        <f>'고객관리 LIST'!H1991</f>
        <v>0</v>
      </c>
      <c r="H1992" s="211">
        <f>'고객관리 LIST'!K1991</f>
        <v>0</v>
      </c>
      <c r="I1992" s="211">
        <f>'고객관리 LIST'!L1991</f>
        <v>0</v>
      </c>
      <c r="J1992" s="211">
        <f>'고객관리 LIST'!M1991</f>
        <v>0</v>
      </c>
      <c r="K1992" s="211">
        <f>'고객관리 LIST'!N1991</f>
        <v>0</v>
      </c>
      <c r="L1992" s="221">
        <f>'고객관리 LIST'!O1991</f>
        <v>0</v>
      </c>
    </row>
    <row r="1993" spans="1:12" ht="20.100000000000001" hidden="1" customHeight="1" x14ac:dyDescent="0.3">
      <c r="A1993" s="82" t="b">
        <f t="shared" ca="1" si="31"/>
        <v>0</v>
      </c>
      <c r="B1993" s="211">
        <f>'고객관리 LIST'!J1992</f>
        <v>0</v>
      </c>
      <c r="C1993" s="211">
        <f>'고객관리 LIST'!B1992</f>
        <v>0</v>
      </c>
      <c r="D1993" s="211">
        <f>'고객관리 LIST'!C1992</f>
        <v>0</v>
      </c>
      <c r="E1993" s="212">
        <f>'고객관리 LIST'!D1992</f>
        <v>0</v>
      </c>
      <c r="F1993" s="213">
        <f>'고객관리 LIST'!E1992</f>
        <v>0</v>
      </c>
      <c r="G1993" s="211">
        <f>'고객관리 LIST'!H1992</f>
        <v>0</v>
      </c>
      <c r="H1993" s="211">
        <f>'고객관리 LIST'!K1992</f>
        <v>0</v>
      </c>
      <c r="I1993" s="211">
        <f>'고객관리 LIST'!L1992</f>
        <v>0</v>
      </c>
      <c r="J1993" s="211">
        <f>'고객관리 LIST'!M1992</f>
        <v>0</v>
      </c>
      <c r="K1993" s="211">
        <f>'고객관리 LIST'!N1992</f>
        <v>0</v>
      </c>
      <c r="L1993" s="221">
        <f>'고객관리 LIST'!O1992</f>
        <v>0</v>
      </c>
    </row>
    <row r="1994" spans="1:12" ht="20.100000000000001" hidden="1" customHeight="1" x14ac:dyDescent="0.3">
      <c r="A1994" s="82" t="b">
        <f t="shared" ca="1" si="31"/>
        <v>0</v>
      </c>
      <c r="B1994" s="211">
        <f>'고객관리 LIST'!J1993</f>
        <v>0</v>
      </c>
      <c r="C1994" s="211">
        <f>'고객관리 LIST'!B1993</f>
        <v>0</v>
      </c>
      <c r="D1994" s="211">
        <f>'고객관리 LIST'!C1993</f>
        <v>0</v>
      </c>
      <c r="E1994" s="212">
        <f>'고객관리 LIST'!D1993</f>
        <v>0</v>
      </c>
      <c r="F1994" s="213">
        <f>'고객관리 LIST'!E1993</f>
        <v>0</v>
      </c>
      <c r="G1994" s="211">
        <f>'고객관리 LIST'!H1993</f>
        <v>0</v>
      </c>
      <c r="H1994" s="211">
        <f>'고객관리 LIST'!K1993</f>
        <v>0</v>
      </c>
      <c r="I1994" s="211">
        <f>'고객관리 LIST'!L1993</f>
        <v>0</v>
      </c>
      <c r="J1994" s="211">
        <f>'고객관리 LIST'!M1993</f>
        <v>0</v>
      </c>
      <c r="K1994" s="211">
        <f>'고객관리 LIST'!N1993</f>
        <v>0</v>
      </c>
      <c r="L1994" s="221">
        <f>'고객관리 LIST'!O1993</f>
        <v>0</v>
      </c>
    </row>
    <row r="1995" spans="1:12" ht="20.100000000000001" hidden="1" customHeight="1" x14ac:dyDescent="0.3">
      <c r="A1995" s="82" t="b">
        <f t="shared" ca="1" si="31"/>
        <v>0</v>
      </c>
      <c r="B1995" s="211">
        <f>'고객관리 LIST'!J1994</f>
        <v>0</v>
      </c>
      <c r="C1995" s="211">
        <f>'고객관리 LIST'!B1994</f>
        <v>0</v>
      </c>
      <c r="D1995" s="211">
        <f>'고객관리 LIST'!C1994</f>
        <v>0</v>
      </c>
      <c r="E1995" s="212">
        <f>'고객관리 LIST'!D1994</f>
        <v>0</v>
      </c>
      <c r="F1995" s="213">
        <f>'고객관리 LIST'!E1994</f>
        <v>0</v>
      </c>
      <c r="G1995" s="211">
        <f>'고객관리 LIST'!H1994</f>
        <v>0</v>
      </c>
      <c r="H1995" s="211">
        <f>'고객관리 LIST'!K1994</f>
        <v>0</v>
      </c>
      <c r="I1995" s="211">
        <f>'고객관리 LIST'!L1994</f>
        <v>0</v>
      </c>
      <c r="J1995" s="211">
        <f>'고객관리 LIST'!M1994</f>
        <v>0</v>
      </c>
      <c r="K1995" s="211">
        <f>'고객관리 LIST'!N1994</f>
        <v>0</v>
      </c>
      <c r="L1995" s="221">
        <f>'고객관리 LIST'!O1994</f>
        <v>0</v>
      </c>
    </row>
    <row r="1996" spans="1:12" ht="20.100000000000001" hidden="1" customHeight="1" x14ac:dyDescent="0.3">
      <c r="A1996" s="82" t="b">
        <f t="shared" ca="1" si="31"/>
        <v>0</v>
      </c>
      <c r="B1996" s="211">
        <f>'고객관리 LIST'!J1995</f>
        <v>0</v>
      </c>
      <c r="C1996" s="211">
        <f>'고객관리 LIST'!B1995</f>
        <v>0</v>
      </c>
      <c r="D1996" s="211">
        <f>'고객관리 LIST'!C1995</f>
        <v>0</v>
      </c>
      <c r="E1996" s="212">
        <f>'고객관리 LIST'!D1995</f>
        <v>0</v>
      </c>
      <c r="F1996" s="213">
        <f>'고객관리 LIST'!E1995</f>
        <v>0</v>
      </c>
      <c r="G1996" s="211">
        <f>'고객관리 LIST'!H1995</f>
        <v>0</v>
      </c>
      <c r="H1996" s="211">
        <f>'고객관리 LIST'!K1995</f>
        <v>0</v>
      </c>
      <c r="I1996" s="211">
        <f>'고객관리 LIST'!L1995</f>
        <v>0</v>
      </c>
      <c r="J1996" s="211">
        <f>'고객관리 LIST'!M1995</f>
        <v>0</v>
      </c>
      <c r="K1996" s="211">
        <f>'고객관리 LIST'!N1995</f>
        <v>0</v>
      </c>
      <c r="L1996" s="221">
        <f>'고객관리 LIST'!O1995</f>
        <v>0</v>
      </c>
    </row>
    <row r="1997" spans="1:12" ht="20.100000000000001" hidden="1" customHeight="1" x14ac:dyDescent="0.3">
      <c r="A1997" s="82" t="b">
        <f t="shared" ca="1" si="31"/>
        <v>0</v>
      </c>
      <c r="B1997" s="211">
        <f>'고객관리 LIST'!J1996</f>
        <v>0</v>
      </c>
      <c r="C1997" s="211">
        <f>'고객관리 LIST'!B1996</f>
        <v>0</v>
      </c>
      <c r="D1997" s="211">
        <f>'고객관리 LIST'!C1996</f>
        <v>0</v>
      </c>
      <c r="E1997" s="212">
        <f>'고객관리 LIST'!D1996</f>
        <v>0</v>
      </c>
      <c r="F1997" s="213">
        <f>'고객관리 LIST'!E1996</f>
        <v>0</v>
      </c>
      <c r="G1997" s="211">
        <f>'고객관리 LIST'!H1996</f>
        <v>0</v>
      </c>
      <c r="H1997" s="211">
        <f>'고객관리 LIST'!K1996</f>
        <v>0</v>
      </c>
      <c r="I1997" s="211">
        <f>'고객관리 LIST'!L1996</f>
        <v>0</v>
      </c>
      <c r="J1997" s="211">
        <f>'고객관리 LIST'!M1996</f>
        <v>0</v>
      </c>
      <c r="K1997" s="211">
        <f>'고객관리 LIST'!N1996</f>
        <v>0</v>
      </c>
      <c r="L1997" s="221">
        <f>'고객관리 LIST'!O1996</f>
        <v>0</v>
      </c>
    </row>
    <row r="1998" spans="1:12" ht="20.100000000000001" hidden="1" customHeight="1" x14ac:dyDescent="0.3">
      <c r="A1998" s="82" t="b">
        <f t="shared" ca="1" si="31"/>
        <v>0</v>
      </c>
      <c r="B1998" s="211">
        <f>'고객관리 LIST'!J1997</f>
        <v>0</v>
      </c>
      <c r="C1998" s="211">
        <f>'고객관리 LIST'!B1997</f>
        <v>0</v>
      </c>
      <c r="D1998" s="211">
        <f>'고객관리 LIST'!C1997</f>
        <v>0</v>
      </c>
      <c r="E1998" s="212">
        <f>'고객관리 LIST'!D1997</f>
        <v>0</v>
      </c>
      <c r="F1998" s="213">
        <f>'고객관리 LIST'!E1997</f>
        <v>0</v>
      </c>
      <c r="G1998" s="211">
        <f>'고객관리 LIST'!H1997</f>
        <v>0</v>
      </c>
      <c r="H1998" s="211">
        <f>'고객관리 LIST'!K1997</f>
        <v>0</v>
      </c>
      <c r="I1998" s="211">
        <f>'고객관리 LIST'!L1997</f>
        <v>0</v>
      </c>
      <c r="J1998" s="211">
        <f>'고객관리 LIST'!M1997</f>
        <v>0</v>
      </c>
      <c r="K1998" s="211">
        <f>'고객관리 LIST'!N1997</f>
        <v>0</v>
      </c>
      <c r="L1998" s="221">
        <f>'고객관리 LIST'!O1997</f>
        <v>0</v>
      </c>
    </row>
    <row r="1999" spans="1:12" ht="20.100000000000001" hidden="1" customHeight="1" x14ac:dyDescent="0.3">
      <c r="A1999" s="82" t="b">
        <f t="shared" ca="1" si="31"/>
        <v>0</v>
      </c>
      <c r="B1999" s="211">
        <f>'고객관리 LIST'!J1998</f>
        <v>0</v>
      </c>
      <c r="C1999" s="211">
        <f>'고객관리 LIST'!B1998</f>
        <v>0</v>
      </c>
      <c r="D1999" s="211">
        <f>'고객관리 LIST'!C1998</f>
        <v>0</v>
      </c>
      <c r="E1999" s="212">
        <f>'고객관리 LIST'!D1998</f>
        <v>0</v>
      </c>
      <c r="F1999" s="213">
        <f>'고객관리 LIST'!E1998</f>
        <v>0</v>
      </c>
      <c r="G1999" s="211">
        <f>'고객관리 LIST'!H1998</f>
        <v>0</v>
      </c>
      <c r="H1999" s="211">
        <f>'고객관리 LIST'!K1998</f>
        <v>0</v>
      </c>
      <c r="I1999" s="211">
        <f>'고객관리 LIST'!L1998</f>
        <v>0</v>
      </c>
      <c r="J1999" s="211">
        <f>'고객관리 LIST'!M1998</f>
        <v>0</v>
      </c>
      <c r="K1999" s="211">
        <f>'고객관리 LIST'!N1998</f>
        <v>0</v>
      </c>
      <c r="L1999" s="221">
        <f>'고객관리 LIST'!O1998</f>
        <v>0</v>
      </c>
    </row>
    <row r="2000" spans="1:12" ht="20.100000000000001" hidden="1" customHeight="1" x14ac:dyDescent="0.3">
      <c r="A2000" s="82" t="b">
        <f t="shared" ca="1" si="31"/>
        <v>0</v>
      </c>
      <c r="B2000" s="211">
        <f>'고객관리 LIST'!J1999</f>
        <v>0</v>
      </c>
      <c r="C2000" s="211">
        <f>'고객관리 LIST'!B1999</f>
        <v>0</v>
      </c>
      <c r="D2000" s="211">
        <f>'고객관리 LIST'!C1999</f>
        <v>0</v>
      </c>
      <c r="E2000" s="212">
        <f>'고객관리 LIST'!D1999</f>
        <v>0</v>
      </c>
      <c r="F2000" s="213">
        <f>'고객관리 LIST'!E1999</f>
        <v>0</v>
      </c>
      <c r="G2000" s="211">
        <f>'고객관리 LIST'!H1999</f>
        <v>0</v>
      </c>
      <c r="H2000" s="211">
        <f>'고객관리 LIST'!K1999</f>
        <v>0</v>
      </c>
      <c r="I2000" s="211">
        <f>'고객관리 LIST'!L1999</f>
        <v>0</v>
      </c>
      <c r="J2000" s="211">
        <f>'고객관리 LIST'!M1999</f>
        <v>0</v>
      </c>
      <c r="K2000" s="211">
        <f>'고객관리 LIST'!N1999</f>
        <v>0</v>
      </c>
      <c r="L2000" s="221">
        <f>'고객관리 LIST'!O1999</f>
        <v>0</v>
      </c>
    </row>
    <row r="2001" spans="1:12" ht="20.100000000000001" hidden="1" customHeight="1" x14ac:dyDescent="0.3">
      <c r="A2001" s="82" t="b">
        <f t="shared" ca="1" si="31"/>
        <v>0</v>
      </c>
      <c r="B2001" s="211">
        <f>'고객관리 LIST'!J2000</f>
        <v>0</v>
      </c>
      <c r="C2001" s="211">
        <f>'고객관리 LIST'!B2000</f>
        <v>0</v>
      </c>
      <c r="D2001" s="211">
        <f>'고객관리 LIST'!C2000</f>
        <v>0</v>
      </c>
      <c r="E2001" s="212">
        <f>'고객관리 LIST'!D2000</f>
        <v>0</v>
      </c>
      <c r="F2001" s="213">
        <f>'고객관리 LIST'!E2000</f>
        <v>0</v>
      </c>
      <c r="G2001" s="211">
        <f>'고객관리 LIST'!H2000</f>
        <v>0</v>
      </c>
      <c r="H2001" s="211">
        <f>'고객관리 LIST'!K2000</f>
        <v>0</v>
      </c>
      <c r="I2001" s="211">
        <f>'고객관리 LIST'!L2000</f>
        <v>0</v>
      </c>
      <c r="J2001" s="211">
        <f>'고객관리 LIST'!M2000</f>
        <v>0</v>
      </c>
      <c r="K2001" s="211">
        <f>'고객관리 LIST'!N2000</f>
        <v>0</v>
      </c>
      <c r="L2001" s="221">
        <f>'고객관리 LIST'!O2000</f>
        <v>0</v>
      </c>
    </row>
    <row r="2002" spans="1:12" ht="20.100000000000001" hidden="1" customHeight="1" x14ac:dyDescent="0.3">
      <c r="A2002" s="82" t="b">
        <f t="shared" ca="1" si="31"/>
        <v>0</v>
      </c>
      <c r="B2002" s="211">
        <f>'고객관리 LIST'!J2001</f>
        <v>0</v>
      </c>
      <c r="C2002" s="211">
        <f>'고객관리 LIST'!B2001</f>
        <v>0</v>
      </c>
      <c r="D2002" s="211">
        <f>'고객관리 LIST'!C2001</f>
        <v>0</v>
      </c>
      <c r="E2002" s="212">
        <f>'고객관리 LIST'!D2001</f>
        <v>0</v>
      </c>
      <c r="F2002" s="213">
        <f>'고객관리 LIST'!E2001</f>
        <v>0</v>
      </c>
      <c r="G2002" s="211">
        <f>'고객관리 LIST'!H2001</f>
        <v>0</v>
      </c>
      <c r="H2002" s="211">
        <f>'고객관리 LIST'!K2001</f>
        <v>0</v>
      </c>
      <c r="I2002" s="211">
        <f>'고객관리 LIST'!L2001</f>
        <v>0</v>
      </c>
      <c r="J2002" s="211">
        <f>'고객관리 LIST'!M2001</f>
        <v>0</v>
      </c>
      <c r="K2002" s="211">
        <f>'고객관리 LIST'!N2001</f>
        <v>0</v>
      </c>
      <c r="L2002" s="221">
        <f>'고객관리 LIST'!O2001</f>
        <v>0</v>
      </c>
    </row>
    <row r="2003" spans="1:12" ht="20.100000000000001" hidden="1" customHeight="1" x14ac:dyDescent="0.3">
      <c r="A2003" s="82" t="b">
        <f t="shared" ca="1" si="31"/>
        <v>0</v>
      </c>
      <c r="B2003" s="211">
        <f>'고객관리 LIST'!J2002</f>
        <v>0</v>
      </c>
      <c r="C2003" s="211">
        <f>'고객관리 LIST'!B2002</f>
        <v>0</v>
      </c>
      <c r="D2003" s="211">
        <f>'고객관리 LIST'!C2002</f>
        <v>0</v>
      </c>
      <c r="E2003" s="212">
        <f>'고객관리 LIST'!D2002</f>
        <v>0</v>
      </c>
      <c r="F2003" s="213">
        <f>'고객관리 LIST'!E2002</f>
        <v>0</v>
      </c>
      <c r="G2003" s="211">
        <f>'고객관리 LIST'!H2002</f>
        <v>0</v>
      </c>
      <c r="H2003" s="211">
        <f>'고객관리 LIST'!K2002</f>
        <v>0</v>
      </c>
      <c r="I2003" s="211">
        <f>'고객관리 LIST'!L2002</f>
        <v>0</v>
      </c>
      <c r="J2003" s="211">
        <f>'고객관리 LIST'!M2002</f>
        <v>0</v>
      </c>
      <c r="K2003" s="211">
        <f>'고객관리 LIST'!N2002</f>
        <v>0</v>
      </c>
      <c r="L2003" s="221">
        <f>'고객관리 LIST'!O2002</f>
        <v>0</v>
      </c>
    </row>
    <row r="2004" spans="1:12" ht="20.100000000000001" hidden="1" customHeight="1" x14ac:dyDescent="0.3">
      <c r="A2004" s="82" t="b">
        <f t="shared" ca="1" si="31"/>
        <v>0</v>
      </c>
      <c r="B2004" s="211">
        <f>'고객관리 LIST'!J2003</f>
        <v>0</v>
      </c>
      <c r="C2004" s="211">
        <f>'고객관리 LIST'!B2003</f>
        <v>0</v>
      </c>
      <c r="D2004" s="211">
        <f>'고객관리 LIST'!C2003</f>
        <v>0</v>
      </c>
      <c r="E2004" s="212">
        <f>'고객관리 LIST'!D2003</f>
        <v>0</v>
      </c>
      <c r="F2004" s="213">
        <f>'고객관리 LIST'!E2003</f>
        <v>0</v>
      </c>
      <c r="G2004" s="211">
        <f>'고객관리 LIST'!H2003</f>
        <v>0</v>
      </c>
      <c r="H2004" s="211">
        <f>'고객관리 LIST'!K2003</f>
        <v>0</v>
      </c>
      <c r="I2004" s="211">
        <f>'고객관리 LIST'!L2003</f>
        <v>0</v>
      </c>
      <c r="J2004" s="211">
        <f>'고객관리 LIST'!M2003</f>
        <v>0</v>
      </c>
      <c r="K2004" s="211">
        <f>'고객관리 LIST'!N2003</f>
        <v>0</v>
      </c>
      <c r="L2004" s="221">
        <f>'고객관리 LIST'!O2003</f>
        <v>0</v>
      </c>
    </row>
    <row r="2005" spans="1:12" ht="20.100000000000001" hidden="1" customHeight="1" x14ac:dyDescent="0.3">
      <c r="A2005" s="82" t="b">
        <f t="shared" ca="1" si="31"/>
        <v>0</v>
      </c>
      <c r="B2005" s="211">
        <f>'고객관리 LIST'!J2004</f>
        <v>0</v>
      </c>
      <c r="C2005" s="211">
        <f>'고객관리 LIST'!B2004</f>
        <v>0</v>
      </c>
      <c r="D2005" s="211">
        <f>'고객관리 LIST'!C2004</f>
        <v>0</v>
      </c>
      <c r="E2005" s="212">
        <f>'고객관리 LIST'!D2004</f>
        <v>0</v>
      </c>
      <c r="F2005" s="213">
        <f>'고객관리 LIST'!E2004</f>
        <v>0</v>
      </c>
      <c r="G2005" s="211">
        <f>'고객관리 LIST'!H2004</f>
        <v>0</v>
      </c>
      <c r="H2005" s="211">
        <f>'고객관리 LIST'!K2004</f>
        <v>0</v>
      </c>
      <c r="I2005" s="211">
        <f>'고객관리 LIST'!L2004</f>
        <v>0</v>
      </c>
      <c r="J2005" s="211">
        <f>'고객관리 LIST'!M2004</f>
        <v>0</v>
      </c>
      <c r="K2005" s="211">
        <f>'고객관리 LIST'!N2004</f>
        <v>0</v>
      </c>
      <c r="L2005" s="221">
        <f>'고객관리 LIST'!O2004</f>
        <v>0</v>
      </c>
    </row>
    <row r="2006" spans="1:12" ht="20.100000000000001" hidden="1" customHeight="1" x14ac:dyDescent="0.3">
      <c r="A2006" s="82" t="b">
        <f t="shared" ca="1" si="31"/>
        <v>0</v>
      </c>
      <c r="B2006" s="211">
        <f>'고객관리 LIST'!J2005</f>
        <v>0</v>
      </c>
      <c r="C2006" s="211">
        <f>'고객관리 LIST'!B2005</f>
        <v>0</v>
      </c>
      <c r="D2006" s="211">
        <f>'고객관리 LIST'!C2005</f>
        <v>0</v>
      </c>
      <c r="E2006" s="212">
        <f>'고객관리 LIST'!D2005</f>
        <v>0</v>
      </c>
      <c r="F2006" s="213">
        <f>'고객관리 LIST'!E2005</f>
        <v>0</v>
      </c>
      <c r="G2006" s="211">
        <f>'고객관리 LIST'!H2005</f>
        <v>0</v>
      </c>
      <c r="H2006" s="211">
        <f>'고객관리 LIST'!K2005</f>
        <v>0</v>
      </c>
      <c r="I2006" s="211">
        <f>'고객관리 LIST'!L2005</f>
        <v>0</v>
      </c>
      <c r="J2006" s="211">
        <f>'고객관리 LIST'!M2005</f>
        <v>0</v>
      </c>
      <c r="K2006" s="211">
        <f>'고객관리 LIST'!N2005</f>
        <v>0</v>
      </c>
      <c r="L2006" s="221">
        <f>'고객관리 LIST'!O2005</f>
        <v>0</v>
      </c>
    </row>
    <row r="2007" spans="1:12" ht="20.100000000000001" hidden="1" customHeight="1" x14ac:dyDescent="0.3">
      <c r="A2007" s="82" t="b">
        <f t="shared" ca="1" si="31"/>
        <v>0</v>
      </c>
      <c r="B2007" s="211">
        <f>'고객관리 LIST'!J2006</f>
        <v>0</v>
      </c>
      <c r="C2007" s="211">
        <f>'고객관리 LIST'!B2006</f>
        <v>0</v>
      </c>
      <c r="D2007" s="211">
        <f>'고객관리 LIST'!C2006</f>
        <v>0</v>
      </c>
      <c r="E2007" s="212">
        <f>'고객관리 LIST'!D2006</f>
        <v>0</v>
      </c>
      <c r="F2007" s="213">
        <f>'고객관리 LIST'!E2006</f>
        <v>0</v>
      </c>
      <c r="G2007" s="211">
        <f>'고객관리 LIST'!H2006</f>
        <v>0</v>
      </c>
      <c r="H2007" s="211">
        <f>'고객관리 LIST'!K2006</f>
        <v>0</v>
      </c>
      <c r="I2007" s="211">
        <f>'고객관리 LIST'!L2006</f>
        <v>0</v>
      </c>
      <c r="J2007" s="211">
        <f>'고객관리 LIST'!M2006</f>
        <v>0</v>
      </c>
      <c r="K2007" s="211">
        <f>'고객관리 LIST'!N2006</f>
        <v>0</v>
      </c>
      <c r="L2007" s="221">
        <f>'고객관리 LIST'!O2006</f>
        <v>0</v>
      </c>
    </row>
    <row r="2008" spans="1:12" ht="20.100000000000001" hidden="1" customHeight="1" x14ac:dyDescent="0.3">
      <c r="A2008" s="82" t="b">
        <f t="shared" ca="1" si="31"/>
        <v>0</v>
      </c>
      <c r="B2008" s="211">
        <f>'고객관리 LIST'!J2007</f>
        <v>0</v>
      </c>
      <c r="C2008" s="211">
        <f>'고객관리 LIST'!B2007</f>
        <v>0</v>
      </c>
      <c r="D2008" s="211">
        <f>'고객관리 LIST'!C2007</f>
        <v>0</v>
      </c>
      <c r="E2008" s="212">
        <f>'고객관리 LIST'!D2007</f>
        <v>0</v>
      </c>
      <c r="F2008" s="213">
        <f>'고객관리 LIST'!E2007</f>
        <v>0</v>
      </c>
      <c r="G2008" s="211">
        <f>'고객관리 LIST'!H2007</f>
        <v>0</v>
      </c>
      <c r="H2008" s="211">
        <f>'고객관리 LIST'!K2007</f>
        <v>0</v>
      </c>
      <c r="I2008" s="211">
        <f>'고객관리 LIST'!L2007</f>
        <v>0</v>
      </c>
      <c r="J2008" s="211">
        <f>'고객관리 LIST'!M2007</f>
        <v>0</v>
      </c>
      <c r="K2008" s="211">
        <f>'고객관리 LIST'!N2007</f>
        <v>0</v>
      </c>
      <c r="L2008" s="221">
        <f>'고객관리 LIST'!O2007</f>
        <v>0</v>
      </c>
    </row>
    <row r="2009" spans="1:12" ht="20.100000000000001" hidden="1" customHeight="1" x14ac:dyDescent="0.3">
      <c r="A2009" s="82" t="b">
        <f t="shared" ca="1" si="31"/>
        <v>0</v>
      </c>
      <c r="B2009" s="211">
        <f>'고객관리 LIST'!J2008</f>
        <v>0</v>
      </c>
      <c r="C2009" s="211">
        <f>'고객관리 LIST'!B2008</f>
        <v>0</v>
      </c>
      <c r="D2009" s="211">
        <f>'고객관리 LIST'!C2008</f>
        <v>0</v>
      </c>
      <c r="E2009" s="212">
        <f>'고객관리 LIST'!D2008</f>
        <v>0</v>
      </c>
      <c r="F2009" s="213">
        <f>'고객관리 LIST'!E2008</f>
        <v>0</v>
      </c>
      <c r="G2009" s="211">
        <f>'고객관리 LIST'!H2008</f>
        <v>0</v>
      </c>
      <c r="H2009" s="211">
        <f>'고객관리 LIST'!K2008</f>
        <v>0</v>
      </c>
      <c r="I2009" s="211">
        <f>'고객관리 LIST'!L2008</f>
        <v>0</v>
      </c>
      <c r="J2009" s="211">
        <f>'고객관리 LIST'!M2008</f>
        <v>0</v>
      </c>
      <c r="K2009" s="211">
        <f>'고객관리 LIST'!N2008</f>
        <v>0</v>
      </c>
      <c r="L2009" s="221">
        <f>'고객관리 LIST'!O2008</f>
        <v>0</v>
      </c>
    </row>
    <row r="2010" spans="1:12" ht="20.100000000000001" hidden="1" customHeight="1" x14ac:dyDescent="0.3">
      <c r="A2010" s="82" t="b">
        <f t="shared" ca="1" si="31"/>
        <v>0</v>
      </c>
      <c r="B2010" s="211">
        <f>'고객관리 LIST'!J2009</f>
        <v>0</v>
      </c>
      <c r="C2010" s="211">
        <f>'고객관리 LIST'!B2009</f>
        <v>0</v>
      </c>
      <c r="D2010" s="211">
        <f>'고객관리 LIST'!C2009</f>
        <v>0</v>
      </c>
      <c r="E2010" s="212">
        <f>'고객관리 LIST'!D2009</f>
        <v>0</v>
      </c>
      <c r="F2010" s="213">
        <f>'고객관리 LIST'!E2009</f>
        <v>0</v>
      </c>
      <c r="G2010" s="211">
        <f>'고객관리 LIST'!H2009</f>
        <v>0</v>
      </c>
      <c r="H2010" s="211">
        <f>'고객관리 LIST'!K2009</f>
        <v>0</v>
      </c>
      <c r="I2010" s="211">
        <f>'고객관리 LIST'!L2009</f>
        <v>0</v>
      </c>
      <c r="J2010" s="211">
        <f>'고객관리 LIST'!M2009</f>
        <v>0</v>
      </c>
      <c r="K2010" s="211">
        <f>'고객관리 LIST'!N2009</f>
        <v>0</v>
      </c>
      <c r="L2010" s="221">
        <f>'고객관리 LIST'!O2009</f>
        <v>0</v>
      </c>
    </row>
    <row r="2011" spans="1:12" ht="20.100000000000001" hidden="1" customHeight="1" x14ac:dyDescent="0.3">
      <c r="A2011" s="82" t="b">
        <f t="shared" ca="1" si="31"/>
        <v>0</v>
      </c>
      <c r="B2011" s="211">
        <f>'고객관리 LIST'!J2010</f>
        <v>0</v>
      </c>
      <c r="C2011" s="211">
        <f>'고객관리 LIST'!B2010</f>
        <v>0</v>
      </c>
      <c r="D2011" s="211">
        <f>'고객관리 LIST'!C2010</f>
        <v>0</v>
      </c>
      <c r="E2011" s="212">
        <f>'고객관리 LIST'!D2010</f>
        <v>0</v>
      </c>
      <c r="F2011" s="213">
        <f>'고객관리 LIST'!E2010</f>
        <v>0</v>
      </c>
      <c r="G2011" s="211">
        <f>'고객관리 LIST'!H2010</f>
        <v>0</v>
      </c>
      <c r="H2011" s="211">
        <f>'고객관리 LIST'!K2010</f>
        <v>0</v>
      </c>
      <c r="I2011" s="211">
        <f>'고객관리 LIST'!L2010</f>
        <v>0</v>
      </c>
      <c r="J2011" s="211">
        <f>'고객관리 LIST'!M2010</f>
        <v>0</v>
      </c>
      <c r="K2011" s="211">
        <f>'고객관리 LIST'!N2010</f>
        <v>0</v>
      </c>
      <c r="L2011" s="221">
        <f>'고객관리 LIST'!O2010</f>
        <v>0</v>
      </c>
    </row>
    <row r="2012" spans="1:12" ht="20.100000000000001" hidden="1" customHeight="1" x14ac:dyDescent="0.3">
      <c r="A2012" s="82" t="b">
        <f t="shared" ca="1" si="31"/>
        <v>0</v>
      </c>
      <c r="B2012" s="211">
        <f>'고객관리 LIST'!J2011</f>
        <v>0</v>
      </c>
      <c r="C2012" s="211">
        <f>'고객관리 LIST'!B2011</f>
        <v>0</v>
      </c>
      <c r="D2012" s="211">
        <f>'고객관리 LIST'!C2011</f>
        <v>0</v>
      </c>
      <c r="E2012" s="212">
        <f>'고객관리 LIST'!D2011</f>
        <v>0</v>
      </c>
      <c r="F2012" s="213">
        <f>'고객관리 LIST'!E2011</f>
        <v>0</v>
      </c>
      <c r="G2012" s="211">
        <f>'고객관리 LIST'!H2011</f>
        <v>0</v>
      </c>
      <c r="H2012" s="211">
        <f>'고객관리 LIST'!K2011</f>
        <v>0</v>
      </c>
      <c r="I2012" s="211">
        <f>'고객관리 LIST'!L2011</f>
        <v>0</v>
      </c>
      <c r="J2012" s="211">
        <f>'고객관리 LIST'!M2011</f>
        <v>0</v>
      </c>
      <c r="K2012" s="211">
        <f>'고객관리 LIST'!N2011</f>
        <v>0</v>
      </c>
      <c r="L2012" s="221">
        <f>'고객관리 LIST'!O2011</f>
        <v>0</v>
      </c>
    </row>
    <row r="2013" spans="1:12" ht="20.100000000000001" hidden="1" customHeight="1" x14ac:dyDescent="0.3">
      <c r="A2013" s="82" t="b">
        <f t="shared" ca="1" si="31"/>
        <v>0</v>
      </c>
      <c r="B2013" s="211">
        <f>'고객관리 LIST'!J2012</f>
        <v>0</v>
      </c>
      <c r="C2013" s="211">
        <f>'고객관리 LIST'!B2012</f>
        <v>0</v>
      </c>
      <c r="D2013" s="211">
        <f>'고객관리 LIST'!C2012</f>
        <v>0</v>
      </c>
      <c r="E2013" s="212">
        <f>'고객관리 LIST'!D2012</f>
        <v>0</v>
      </c>
      <c r="F2013" s="213">
        <f>'고객관리 LIST'!E2012</f>
        <v>0</v>
      </c>
      <c r="G2013" s="211">
        <f>'고객관리 LIST'!H2012</f>
        <v>0</v>
      </c>
      <c r="H2013" s="211">
        <f>'고객관리 LIST'!K2012</f>
        <v>0</v>
      </c>
      <c r="I2013" s="211">
        <f>'고객관리 LIST'!L2012</f>
        <v>0</v>
      </c>
      <c r="J2013" s="211">
        <f>'고객관리 LIST'!M2012</f>
        <v>0</v>
      </c>
      <c r="K2013" s="211">
        <f>'고객관리 LIST'!N2012</f>
        <v>0</v>
      </c>
      <c r="L2013" s="221">
        <f>'고객관리 LIST'!O2012</f>
        <v>0</v>
      </c>
    </row>
    <row r="2014" spans="1:12" ht="20.100000000000001" hidden="1" customHeight="1" x14ac:dyDescent="0.3">
      <c r="A2014" s="82" t="b">
        <f t="shared" ca="1" si="31"/>
        <v>0</v>
      </c>
      <c r="B2014" s="211">
        <f>'고객관리 LIST'!J2013</f>
        <v>0</v>
      </c>
      <c r="C2014" s="211">
        <f>'고객관리 LIST'!B2013</f>
        <v>0</v>
      </c>
      <c r="D2014" s="211">
        <f>'고객관리 LIST'!C2013</f>
        <v>0</v>
      </c>
      <c r="E2014" s="212">
        <f>'고객관리 LIST'!D2013</f>
        <v>0</v>
      </c>
      <c r="F2014" s="213">
        <f>'고객관리 LIST'!E2013</f>
        <v>0</v>
      </c>
      <c r="G2014" s="211">
        <f>'고객관리 LIST'!H2013</f>
        <v>0</v>
      </c>
      <c r="H2014" s="211">
        <f>'고객관리 LIST'!K2013</f>
        <v>0</v>
      </c>
      <c r="I2014" s="211">
        <f>'고객관리 LIST'!L2013</f>
        <v>0</v>
      </c>
      <c r="J2014" s="211">
        <f>'고객관리 LIST'!M2013</f>
        <v>0</v>
      </c>
      <c r="K2014" s="211">
        <f>'고객관리 LIST'!N2013</f>
        <v>0</v>
      </c>
      <c r="L2014" s="221">
        <f>'고객관리 LIST'!O2013</f>
        <v>0</v>
      </c>
    </row>
    <row r="2015" spans="1:12" ht="20.100000000000001" hidden="1" customHeight="1" x14ac:dyDescent="0.3">
      <c r="A2015" s="82" t="b">
        <f t="shared" ca="1" si="31"/>
        <v>0</v>
      </c>
      <c r="B2015" s="211">
        <f>'고객관리 LIST'!J2014</f>
        <v>0</v>
      </c>
      <c r="C2015" s="211">
        <f>'고객관리 LIST'!B2014</f>
        <v>0</v>
      </c>
      <c r="D2015" s="211">
        <f>'고객관리 LIST'!C2014</f>
        <v>0</v>
      </c>
      <c r="E2015" s="212">
        <f>'고객관리 LIST'!D2014</f>
        <v>0</v>
      </c>
      <c r="F2015" s="213">
        <f>'고객관리 LIST'!E2014</f>
        <v>0</v>
      </c>
      <c r="G2015" s="211">
        <f>'고객관리 LIST'!H2014</f>
        <v>0</v>
      </c>
      <c r="H2015" s="211">
        <f>'고객관리 LIST'!K2014</f>
        <v>0</v>
      </c>
      <c r="I2015" s="211">
        <f>'고객관리 LIST'!L2014</f>
        <v>0</v>
      </c>
      <c r="J2015" s="211">
        <f>'고객관리 LIST'!M2014</f>
        <v>0</v>
      </c>
      <c r="K2015" s="211">
        <f>'고객관리 LIST'!N2014</f>
        <v>0</v>
      </c>
      <c r="L2015" s="221">
        <f>'고객관리 LIST'!O2014</f>
        <v>0</v>
      </c>
    </row>
    <row r="2016" spans="1:12" ht="20.100000000000001" hidden="1" customHeight="1" x14ac:dyDescent="0.3">
      <c r="A2016" s="82" t="b">
        <f t="shared" ca="1" si="31"/>
        <v>0</v>
      </c>
      <c r="B2016" s="211">
        <f>'고객관리 LIST'!J2015</f>
        <v>0</v>
      </c>
      <c r="C2016" s="211">
        <f>'고객관리 LIST'!B2015</f>
        <v>0</v>
      </c>
      <c r="D2016" s="211">
        <f>'고객관리 LIST'!C2015</f>
        <v>0</v>
      </c>
      <c r="E2016" s="212">
        <f>'고객관리 LIST'!D2015</f>
        <v>0</v>
      </c>
      <c r="F2016" s="213">
        <f>'고객관리 LIST'!E2015</f>
        <v>0</v>
      </c>
      <c r="G2016" s="211">
        <f>'고객관리 LIST'!H2015</f>
        <v>0</v>
      </c>
      <c r="H2016" s="211">
        <f>'고객관리 LIST'!K2015</f>
        <v>0</v>
      </c>
      <c r="I2016" s="211">
        <f>'고객관리 LIST'!L2015</f>
        <v>0</v>
      </c>
      <c r="J2016" s="211">
        <f>'고객관리 LIST'!M2015</f>
        <v>0</v>
      </c>
      <c r="K2016" s="211">
        <f>'고객관리 LIST'!N2015</f>
        <v>0</v>
      </c>
      <c r="L2016" s="221">
        <f>'고객관리 LIST'!O2015</f>
        <v>0</v>
      </c>
    </row>
    <row r="2017" spans="1:12" ht="20.100000000000001" hidden="1" customHeight="1" x14ac:dyDescent="0.3">
      <c r="A2017" s="82" t="b">
        <f t="shared" ca="1" si="31"/>
        <v>0</v>
      </c>
      <c r="B2017" s="211">
        <f>'고객관리 LIST'!J2016</f>
        <v>0</v>
      </c>
      <c r="C2017" s="211">
        <f>'고객관리 LIST'!B2016</f>
        <v>0</v>
      </c>
      <c r="D2017" s="211">
        <f>'고객관리 LIST'!C2016</f>
        <v>0</v>
      </c>
      <c r="E2017" s="212">
        <f>'고객관리 LIST'!D2016</f>
        <v>0</v>
      </c>
      <c r="F2017" s="213">
        <f>'고객관리 LIST'!E2016</f>
        <v>0</v>
      </c>
      <c r="G2017" s="211">
        <f>'고객관리 LIST'!H2016</f>
        <v>0</v>
      </c>
      <c r="H2017" s="211">
        <f>'고객관리 LIST'!K2016</f>
        <v>0</v>
      </c>
      <c r="I2017" s="211">
        <f>'고객관리 LIST'!L2016</f>
        <v>0</v>
      </c>
      <c r="J2017" s="211">
        <f>'고객관리 LIST'!M2016</f>
        <v>0</v>
      </c>
      <c r="K2017" s="211">
        <f>'고객관리 LIST'!N2016</f>
        <v>0</v>
      </c>
      <c r="L2017" s="221">
        <f>'고객관리 LIST'!O2016</f>
        <v>0</v>
      </c>
    </row>
    <row r="2018" spans="1:12" ht="20.100000000000001" hidden="1" customHeight="1" x14ac:dyDescent="0.3">
      <c r="A2018" s="82" t="b">
        <f t="shared" ca="1" si="31"/>
        <v>0</v>
      </c>
      <c r="B2018" s="211">
        <f>'고객관리 LIST'!J2017</f>
        <v>0</v>
      </c>
      <c r="C2018" s="211">
        <f>'고객관리 LIST'!B2017</f>
        <v>0</v>
      </c>
      <c r="D2018" s="211">
        <f>'고객관리 LIST'!C2017</f>
        <v>0</v>
      </c>
      <c r="E2018" s="212">
        <f>'고객관리 LIST'!D2017</f>
        <v>0</v>
      </c>
      <c r="F2018" s="213">
        <f>'고객관리 LIST'!E2017</f>
        <v>0</v>
      </c>
      <c r="G2018" s="211">
        <f>'고객관리 LIST'!H2017</f>
        <v>0</v>
      </c>
      <c r="H2018" s="211">
        <f>'고객관리 LIST'!K2017</f>
        <v>0</v>
      </c>
      <c r="I2018" s="211">
        <f>'고객관리 LIST'!L2017</f>
        <v>0</v>
      </c>
      <c r="J2018" s="211">
        <f>'고객관리 LIST'!M2017</f>
        <v>0</v>
      </c>
      <c r="K2018" s="211">
        <f>'고객관리 LIST'!N2017</f>
        <v>0</v>
      </c>
      <c r="L2018" s="221">
        <f>'고객관리 LIST'!O2017</f>
        <v>0</v>
      </c>
    </row>
    <row r="2019" spans="1:12" ht="20.100000000000001" hidden="1" customHeight="1" x14ac:dyDescent="0.3">
      <c r="A2019" s="82" t="b">
        <f t="shared" ca="1" si="31"/>
        <v>0</v>
      </c>
      <c r="B2019" s="211">
        <f>'고객관리 LIST'!J2018</f>
        <v>0</v>
      </c>
      <c r="C2019" s="211">
        <f>'고객관리 LIST'!B2018</f>
        <v>0</v>
      </c>
      <c r="D2019" s="211">
        <f>'고객관리 LIST'!C2018</f>
        <v>0</v>
      </c>
      <c r="E2019" s="212">
        <f>'고객관리 LIST'!D2018</f>
        <v>0</v>
      </c>
      <c r="F2019" s="213">
        <f>'고객관리 LIST'!E2018</f>
        <v>0</v>
      </c>
      <c r="G2019" s="211">
        <f>'고객관리 LIST'!H2018</f>
        <v>0</v>
      </c>
      <c r="H2019" s="211">
        <f>'고객관리 LIST'!K2018</f>
        <v>0</v>
      </c>
      <c r="I2019" s="211">
        <f>'고객관리 LIST'!L2018</f>
        <v>0</v>
      </c>
      <c r="J2019" s="211">
        <f>'고객관리 LIST'!M2018</f>
        <v>0</v>
      </c>
      <c r="K2019" s="211">
        <f>'고객관리 LIST'!N2018</f>
        <v>0</v>
      </c>
      <c r="L2019" s="221">
        <f>'고객관리 LIST'!O2018</f>
        <v>0</v>
      </c>
    </row>
    <row r="2020" spans="1:12" ht="20.100000000000001" hidden="1" customHeight="1" x14ac:dyDescent="0.3">
      <c r="A2020" s="82" t="b">
        <f t="shared" ca="1" si="31"/>
        <v>0</v>
      </c>
      <c r="B2020" s="211">
        <f>'고객관리 LIST'!J2019</f>
        <v>0</v>
      </c>
      <c r="C2020" s="211">
        <f>'고객관리 LIST'!B2019</f>
        <v>0</v>
      </c>
      <c r="D2020" s="211">
        <f>'고객관리 LIST'!C2019</f>
        <v>0</v>
      </c>
      <c r="E2020" s="212">
        <f>'고객관리 LIST'!D2019</f>
        <v>0</v>
      </c>
      <c r="F2020" s="213">
        <f>'고객관리 LIST'!E2019</f>
        <v>0</v>
      </c>
      <c r="G2020" s="211">
        <f>'고객관리 LIST'!H2019</f>
        <v>0</v>
      </c>
      <c r="H2020" s="211">
        <f>'고객관리 LIST'!K2019</f>
        <v>0</v>
      </c>
      <c r="I2020" s="211">
        <f>'고객관리 LIST'!L2019</f>
        <v>0</v>
      </c>
      <c r="J2020" s="211">
        <f>'고객관리 LIST'!M2019</f>
        <v>0</v>
      </c>
      <c r="K2020" s="211">
        <f>'고객관리 LIST'!N2019</f>
        <v>0</v>
      </c>
      <c r="L2020" s="221">
        <f>'고객관리 LIST'!O2019</f>
        <v>0</v>
      </c>
    </row>
    <row r="2021" spans="1:12" ht="20.100000000000001" hidden="1" customHeight="1" x14ac:dyDescent="0.3">
      <c r="A2021" s="82" t="b">
        <f t="shared" ca="1" si="31"/>
        <v>0</v>
      </c>
      <c r="B2021" s="211">
        <f>'고객관리 LIST'!J2020</f>
        <v>0</v>
      </c>
      <c r="C2021" s="211">
        <f>'고객관리 LIST'!B2020</f>
        <v>0</v>
      </c>
      <c r="D2021" s="211">
        <f>'고객관리 LIST'!C2020</f>
        <v>0</v>
      </c>
      <c r="E2021" s="212">
        <f>'고객관리 LIST'!D2020</f>
        <v>0</v>
      </c>
      <c r="F2021" s="213">
        <f>'고객관리 LIST'!E2020</f>
        <v>0</v>
      </c>
      <c r="G2021" s="211">
        <f>'고객관리 LIST'!H2020</f>
        <v>0</v>
      </c>
      <c r="H2021" s="211">
        <f>'고객관리 LIST'!K2020</f>
        <v>0</v>
      </c>
      <c r="I2021" s="211">
        <f>'고객관리 LIST'!L2020</f>
        <v>0</v>
      </c>
      <c r="J2021" s="211">
        <f>'고객관리 LIST'!M2020</f>
        <v>0</v>
      </c>
      <c r="K2021" s="211">
        <f>'고객관리 LIST'!N2020</f>
        <v>0</v>
      </c>
      <c r="L2021" s="221">
        <f>'고객관리 LIST'!O2020</f>
        <v>0</v>
      </c>
    </row>
    <row r="2022" spans="1:12" ht="20.100000000000001" hidden="1" customHeight="1" x14ac:dyDescent="0.3">
      <c r="A2022" s="82" t="b">
        <f t="shared" ca="1" si="31"/>
        <v>0</v>
      </c>
      <c r="B2022" s="211">
        <f>'고객관리 LIST'!J2021</f>
        <v>0</v>
      </c>
      <c r="C2022" s="211">
        <f>'고객관리 LIST'!B2021</f>
        <v>0</v>
      </c>
      <c r="D2022" s="211">
        <f>'고객관리 LIST'!C2021</f>
        <v>0</v>
      </c>
      <c r="E2022" s="212">
        <f>'고객관리 LIST'!D2021</f>
        <v>0</v>
      </c>
      <c r="F2022" s="213">
        <f>'고객관리 LIST'!E2021</f>
        <v>0</v>
      </c>
      <c r="G2022" s="211">
        <f>'고객관리 LIST'!H2021</f>
        <v>0</v>
      </c>
      <c r="H2022" s="211">
        <f>'고객관리 LIST'!K2021</f>
        <v>0</v>
      </c>
      <c r="I2022" s="211">
        <f>'고객관리 LIST'!L2021</f>
        <v>0</v>
      </c>
      <c r="J2022" s="211">
        <f>'고객관리 LIST'!M2021</f>
        <v>0</v>
      </c>
      <c r="K2022" s="211">
        <f>'고객관리 LIST'!N2021</f>
        <v>0</v>
      </c>
      <c r="L2022" s="221">
        <f>'고객관리 LIST'!O2021</f>
        <v>0</v>
      </c>
    </row>
    <row r="2023" spans="1:12" ht="20.100000000000001" hidden="1" customHeight="1" x14ac:dyDescent="0.3">
      <c r="A2023" s="82" t="b">
        <f t="shared" ca="1" si="31"/>
        <v>0</v>
      </c>
      <c r="B2023" s="211">
        <f>'고객관리 LIST'!J2022</f>
        <v>0</v>
      </c>
      <c r="C2023" s="211">
        <f>'고객관리 LIST'!B2022</f>
        <v>0</v>
      </c>
      <c r="D2023" s="211">
        <f>'고객관리 LIST'!C2022</f>
        <v>0</v>
      </c>
      <c r="E2023" s="212">
        <f>'고객관리 LIST'!D2022</f>
        <v>0</v>
      </c>
      <c r="F2023" s="213">
        <f>'고객관리 LIST'!E2022</f>
        <v>0</v>
      </c>
      <c r="G2023" s="211">
        <f>'고객관리 LIST'!H2022</f>
        <v>0</v>
      </c>
      <c r="H2023" s="211">
        <f>'고객관리 LIST'!K2022</f>
        <v>0</v>
      </c>
      <c r="I2023" s="211">
        <f>'고객관리 LIST'!L2022</f>
        <v>0</v>
      </c>
      <c r="J2023" s="211">
        <f>'고객관리 LIST'!M2022</f>
        <v>0</v>
      </c>
      <c r="K2023" s="211">
        <f>'고객관리 LIST'!N2022</f>
        <v>0</v>
      </c>
      <c r="L2023" s="221">
        <f>'고객관리 LIST'!O2022</f>
        <v>0</v>
      </c>
    </row>
    <row r="2024" spans="1:12" ht="20.100000000000001" hidden="1" customHeight="1" x14ac:dyDescent="0.3">
      <c r="A2024" s="82" t="b">
        <f t="shared" ca="1" si="31"/>
        <v>0</v>
      </c>
      <c r="B2024" s="211">
        <f>'고객관리 LIST'!J2023</f>
        <v>0</v>
      </c>
      <c r="C2024" s="211">
        <f>'고객관리 LIST'!B2023</f>
        <v>0</v>
      </c>
      <c r="D2024" s="211">
        <f>'고객관리 LIST'!C2023</f>
        <v>0</v>
      </c>
      <c r="E2024" s="212">
        <f>'고객관리 LIST'!D2023</f>
        <v>0</v>
      </c>
      <c r="F2024" s="213">
        <f>'고객관리 LIST'!E2023</f>
        <v>0</v>
      </c>
      <c r="G2024" s="211">
        <f>'고객관리 LIST'!H2023</f>
        <v>0</v>
      </c>
      <c r="H2024" s="211">
        <f>'고객관리 LIST'!K2023</f>
        <v>0</v>
      </c>
      <c r="I2024" s="211">
        <f>'고객관리 LIST'!L2023</f>
        <v>0</v>
      </c>
      <c r="J2024" s="211">
        <f>'고객관리 LIST'!M2023</f>
        <v>0</v>
      </c>
      <c r="K2024" s="211">
        <f>'고객관리 LIST'!N2023</f>
        <v>0</v>
      </c>
      <c r="L2024" s="221">
        <f>'고객관리 LIST'!O2023</f>
        <v>0</v>
      </c>
    </row>
    <row r="2025" spans="1:12" ht="20.100000000000001" hidden="1" customHeight="1" x14ac:dyDescent="0.3">
      <c r="A2025" s="82" t="b">
        <f t="shared" ca="1" si="31"/>
        <v>0</v>
      </c>
      <c r="B2025" s="211">
        <f>'고객관리 LIST'!J2024</f>
        <v>0</v>
      </c>
      <c r="C2025" s="211">
        <f>'고객관리 LIST'!B2024</f>
        <v>0</v>
      </c>
      <c r="D2025" s="211">
        <f>'고객관리 LIST'!C2024</f>
        <v>0</v>
      </c>
      <c r="E2025" s="212">
        <f>'고객관리 LIST'!D2024</f>
        <v>0</v>
      </c>
      <c r="F2025" s="213">
        <f>'고객관리 LIST'!E2024</f>
        <v>0</v>
      </c>
      <c r="G2025" s="211">
        <f>'고객관리 LIST'!H2024</f>
        <v>0</v>
      </c>
      <c r="H2025" s="211">
        <f>'고객관리 LIST'!K2024</f>
        <v>0</v>
      </c>
      <c r="I2025" s="211">
        <f>'고객관리 LIST'!L2024</f>
        <v>0</v>
      </c>
      <c r="J2025" s="211">
        <f>'고객관리 LIST'!M2024</f>
        <v>0</v>
      </c>
      <c r="K2025" s="211">
        <f>'고객관리 LIST'!N2024</f>
        <v>0</v>
      </c>
      <c r="L2025" s="221">
        <f>'고객관리 LIST'!O2024</f>
        <v>0</v>
      </c>
    </row>
    <row r="2026" spans="1:12" ht="20.100000000000001" hidden="1" customHeight="1" x14ac:dyDescent="0.3">
      <c r="A2026" s="82" t="b">
        <f t="shared" ca="1" si="31"/>
        <v>0</v>
      </c>
      <c r="B2026" s="211">
        <f>'고객관리 LIST'!J2025</f>
        <v>0</v>
      </c>
      <c r="C2026" s="211">
        <f>'고객관리 LIST'!B2025</f>
        <v>0</v>
      </c>
      <c r="D2026" s="211">
        <f>'고객관리 LIST'!C2025</f>
        <v>0</v>
      </c>
      <c r="E2026" s="212">
        <f>'고객관리 LIST'!D2025</f>
        <v>0</v>
      </c>
      <c r="F2026" s="213">
        <f>'고객관리 LIST'!E2025</f>
        <v>0</v>
      </c>
      <c r="G2026" s="211">
        <f>'고객관리 LIST'!H2025</f>
        <v>0</v>
      </c>
      <c r="H2026" s="211">
        <f>'고객관리 LIST'!K2025</f>
        <v>0</v>
      </c>
      <c r="I2026" s="211">
        <f>'고객관리 LIST'!L2025</f>
        <v>0</v>
      </c>
      <c r="J2026" s="211">
        <f>'고객관리 LIST'!M2025</f>
        <v>0</v>
      </c>
      <c r="K2026" s="211">
        <f>'고객관리 LIST'!N2025</f>
        <v>0</v>
      </c>
      <c r="L2026" s="221">
        <f>'고객관리 LIST'!O2025</f>
        <v>0</v>
      </c>
    </row>
    <row r="2027" spans="1:12" ht="20.100000000000001" hidden="1" customHeight="1" x14ac:dyDescent="0.3">
      <c r="A2027" s="82" t="b">
        <f t="shared" ca="1" si="31"/>
        <v>0</v>
      </c>
      <c r="B2027" s="211">
        <f>'고객관리 LIST'!J2026</f>
        <v>0</v>
      </c>
      <c r="C2027" s="211">
        <f>'고객관리 LIST'!B2026</f>
        <v>0</v>
      </c>
      <c r="D2027" s="211">
        <f>'고객관리 LIST'!C2026</f>
        <v>0</v>
      </c>
      <c r="E2027" s="212">
        <f>'고객관리 LIST'!D2026</f>
        <v>0</v>
      </c>
      <c r="F2027" s="213">
        <f>'고객관리 LIST'!E2026</f>
        <v>0</v>
      </c>
      <c r="G2027" s="211">
        <f>'고객관리 LIST'!H2026</f>
        <v>0</v>
      </c>
      <c r="H2027" s="211">
        <f>'고객관리 LIST'!K2026</f>
        <v>0</v>
      </c>
      <c r="I2027" s="211">
        <f>'고객관리 LIST'!L2026</f>
        <v>0</v>
      </c>
      <c r="J2027" s="211">
        <f>'고객관리 LIST'!M2026</f>
        <v>0</v>
      </c>
      <c r="K2027" s="211">
        <f>'고객관리 LIST'!N2026</f>
        <v>0</v>
      </c>
      <c r="L2027" s="221">
        <f>'고객관리 LIST'!O2026</f>
        <v>0</v>
      </c>
    </row>
    <row r="2028" spans="1:12" ht="20.100000000000001" hidden="1" customHeight="1" x14ac:dyDescent="0.3">
      <c r="A2028" s="82" t="b">
        <f t="shared" ca="1" si="31"/>
        <v>0</v>
      </c>
      <c r="B2028" s="211">
        <f>'고객관리 LIST'!J2027</f>
        <v>0</v>
      </c>
      <c r="C2028" s="211">
        <f>'고객관리 LIST'!B2027</f>
        <v>0</v>
      </c>
      <c r="D2028" s="211">
        <f>'고객관리 LIST'!C2027</f>
        <v>0</v>
      </c>
      <c r="E2028" s="212">
        <f>'고객관리 LIST'!D2027</f>
        <v>0</v>
      </c>
      <c r="F2028" s="213">
        <f>'고객관리 LIST'!E2027</f>
        <v>0</v>
      </c>
      <c r="G2028" s="211">
        <f>'고객관리 LIST'!H2027</f>
        <v>0</v>
      </c>
      <c r="H2028" s="211">
        <f>'고객관리 LIST'!K2027</f>
        <v>0</v>
      </c>
      <c r="I2028" s="211">
        <f>'고객관리 LIST'!L2027</f>
        <v>0</v>
      </c>
      <c r="J2028" s="211">
        <f>'고객관리 LIST'!M2027</f>
        <v>0</v>
      </c>
      <c r="K2028" s="211">
        <f>'고객관리 LIST'!N2027</f>
        <v>0</v>
      </c>
      <c r="L2028" s="221">
        <f>'고객관리 LIST'!O2027</f>
        <v>0</v>
      </c>
    </row>
    <row r="2029" spans="1:12" ht="20.100000000000001" hidden="1" customHeight="1" x14ac:dyDescent="0.3">
      <c r="A2029" s="82" t="b">
        <f t="shared" ca="1" si="31"/>
        <v>0</v>
      </c>
      <c r="B2029" s="211">
        <f>'고객관리 LIST'!J2028</f>
        <v>0</v>
      </c>
      <c r="C2029" s="211">
        <f>'고객관리 LIST'!B2028</f>
        <v>0</v>
      </c>
      <c r="D2029" s="211">
        <f>'고객관리 LIST'!C2028</f>
        <v>0</v>
      </c>
      <c r="E2029" s="212">
        <f>'고객관리 LIST'!D2028</f>
        <v>0</v>
      </c>
      <c r="F2029" s="213">
        <f>'고객관리 LIST'!E2028</f>
        <v>0</v>
      </c>
      <c r="G2029" s="211">
        <f>'고객관리 LIST'!H2028</f>
        <v>0</v>
      </c>
      <c r="H2029" s="211">
        <f>'고객관리 LIST'!K2028</f>
        <v>0</v>
      </c>
      <c r="I2029" s="211">
        <f>'고객관리 LIST'!L2028</f>
        <v>0</v>
      </c>
      <c r="J2029" s="211">
        <f>'고객관리 LIST'!M2028</f>
        <v>0</v>
      </c>
      <c r="K2029" s="211">
        <f>'고객관리 LIST'!N2028</f>
        <v>0</v>
      </c>
      <c r="L2029" s="221">
        <f>'고객관리 LIST'!O2028</f>
        <v>0</v>
      </c>
    </row>
    <row r="2030" spans="1:12" ht="20.100000000000001" hidden="1" customHeight="1" x14ac:dyDescent="0.3">
      <c r="A2030" s="82" t="b">
        <f t="shared" ca="1" si="31"/>
        <v>0</v>
      </c>
      <c r="B2030" s="211">
        <f>'고객관리 LIST'!J2029</f>
        <v>0</v>
      </c>
      <c r="C2030" s="211">
        <f>'고객관리 LIST'!B2029</f>
        <v>0</v>
      </c>
      <c r="D2030" s="211">
        <f>'고객관리 LIST'!C2029</f>
        <v>0</v>
      </c>
      <c r="E2030" s="212">
        <f>'고객관리 LIST'!D2029</f>
        <v>0</v>
      </c>
      <c r="F2030" s="213">
        <f>'고객관리 LIST'!E2029</f>
        <v>0</v>
      </c>
      <c r="G2030" s="211">
        <f>'고객관리 LIST'!H2029</f>
        <v>0</v>
      </c>
      <c r="H2030" s="211">
        <f>'고객관리 LIST'!K2029</f>
        <v>0</v>
      </c>
      <c r="I2030" s="211">
        <f>'고객관리 LIST'!L2029</f>
        <v>0</v>
      </c>
      <c r="J2030" s="211">
        <f>'고객관리 LIST'!M2029</f>
        <v>0</v>
      </c>
      <c r="K2030" s="211">
        <f>'고객관리 LIST'!N2029</f>
        <v>0</v>
      </c>
      <c r="L2030" s="221">
        <f>'고객관리 LIST'!O2029</f>
        <v>0</v>
      </c>
    </row>
    <row r="2031" spans="1:12" ht="20.100000000000001" hidden="1" customHeight="1" x14ac:dyDescent="0.3">
      <c r="A2031" s="82" t="b">
        <f t="shared" ca="1" si="31"/>
        <v>0</v>
      </c>
      <c r="B2031" s="211">
        <f>'고객관리 LIST'!J2030</f>
        <v>0</v>
      </c>
      <c r="C2031" s="211">
        <f>'고객관리 LIST'!B2030</f>
        <v>0</v>
      </c>
      <c r="D2031" s="211">
        <f>'고객관리 LIST'!C2030</f>
        <v>0</v>
      </c>
      <c r="E2031" s="212">
        <f>'고객관리 LIST'!D2030</f>
        <v>0</v>
      </c>
      <c r="F2031" s="213">
        <f>'고객관리 LIST'!E2030</f>
        <v>0</v>
      </c>
      <c r="G2031" s="211">
        <f>'고객관리 LIST'!H2030</f>
        <v>0</v>
      </c>
      <c r="H2031" s="211">
        <f>'고객관리 LIST'!K2030</f>
        <v>0</v>
      </c>
      <c r="I2031" s="211">
        <f>'고객관리 LIST'!L2030</f>
        <v>0</v>
      </c>
      <c r="J2031" s="211">
        <f>'고객관리 LIST'!M2030</f>
        <v>0</v>
      </c>
      <c r="K2031" s="211">
        <f>'고객관리 LIST'!N2030</f>
        <v>0</v>
      </c>
      <c r="L2031" s="221">
        <f>'고객관리 LIST'!O2030</f>
        <v>0</v>
      </c>
    </row>
    <row r="2032" spans="1:12" ht="20.100000000000001" hidden="1" customHeight="1" x14ac:dyDescent="0.3">
      <c r="A2032" s="82" t="b">
        <f t="shared" ca="1" si="31"/>
        <v>0</v>
      </c>
      <c r="B2032" s="211">
        <f>'고객관리 LIST'!J2031</f>
        <v>0</v>
      </c>
      <c r="C2032" s="211">
        <f>'고객관리 LIST'!B2031</f>
        <v>0</v>
      </c>
      <c r="D2032" s="211">
        <f>'고객관리 LIST'!C2031</f>
        <v>0</v>
      </c>
      <c r="E2032" s="212">
        <f>'고객관리 LIST'!D2031</f>
        <v>0</v>
      </c>
      <c r="F2032" s="213">
        <f>'고객관리 LIST'!E2031</f>
        <v>0</v>
      </c>
      <c r="G2032" s="211">
        <f>'고객관리 LIST'!H2031</f>
        <v>0</v>
      </c>
      <c r="H2032" s="211">
        <f>'고객관리 LIST'!K2031</f>
        <v>0</v>
      </c>
      <c r="I2032" s="211">
        <f>'고객관리 LIST'!L2031</f>
        <v>0</v>
      </c>
      <c r="J2032" s="211">
        <f>'고객관리 LIST'!M2031</f>
        <v>0</v>
      </c>
      <c r="K2032" s="211">
        <f>'고객관리 LIST'!N2031</f>
        <v>0</v>
      </c>
      <c r="L2032" s="221">
        <f>'고객관리 LIST'!O2031</f>
        <v>0</v>
      </c>
    </row>
    <row r="2033" spans="1:12" ht="20.100000000000001" hidden="1" customHeight="1" x14ac:dyDescent="0.3">
      <c r="A2033" s="82" t="b">
        <f t="shared" ca="1" si="31"/>
        <v>0</v>
      </c>
      <c r="B2033" s="211">
        <f>'고객관리 LIST'!J2032</f>
        <v>0</v>
      </c>
      <c r="C2033" s="211">
        <f>'고객관리 LIST'!B2032</f>
        <v>0</v>
      </c>
      <c r="D2033" s="211">
        <f>'고객관리 LIST'!C2032</f>
        <v>0</v>
      </c>
      <c r="E2033" s="212">
        <f>'고객관리 LIST'!D2032</f>
        <v>0</v>
      </c>
      <c r="F2033" s="213">
        <f>'고객관리 LIST'!E2032</f>
        <v>0</v>
      </c>
      <c r="G2033" s="211">
        <f>'고객관리 LIST'!H2032</f>
        <v>0</v>
      </c>
      <c r="H2033" s="211">
        <f>'고객관리 LIST'!K2032</f>
        <v>0</v>
      </c>
      <c r="I2033" s="211">
        <f>'고객관리 LIST'!L2032</f>
        <v>0</v>
      </c>
      <c r="J2033" s="211">
        <f>'고객관리 LIST'!M2032</f>
        <v>0</v>
      </c>
      <c r="K2033" s="211">
        <f>'고객관리 LIST'!N2032</f>
        <v>0</v>
      </c>
      <c r="L2033" s="221">
        <f>'고객관리 LIST'!O2032</f>
        <v>0</v>
      </c>
    </row>
    <row r="2034" spans="1:12" ht="20.100000000000001" hidden="1" customHeight="1" x14ac:dyDescent="0.3">
      <c r="A2034" s="82" t="b">
        <f t="shared" ca="1" si="31"/>
        <v>0</v>
      </c>
      <c r="B2034" s="211">
        <f>'고객관리 LIST'!J2033</f>
        <v>0</v>
      </c>
      <c r="C2034" s="211">
        <f>'고객관리 LIST'!B2033</f>
        <v>0</v>
      </c>
      <c r="D2034" s="211">
        <f>'고객관리 LIST'!C2033</f>
        <v>0</v>
      </c>
      <c r="E2034" s="212">
        <f>'고객관리 LIST'!D2033</f>
        <v>0</v>
      </c>
      <c r="F2034" s="213">
        <f>'고객관리 LIST'!E2033</f>
        <v>0</v>
      </c>
      <c r="G2034" s="211">
        <f>'고객관리 LIST'!H2033</f>
        <v>0</v>
      </c>
      <c r="H2034" s="211">
        <f>'고객관리 LIST'!K2033</f>
        <v>0</v>
      </c>
      <c r="I2034" s="211">
        <f>'고객관리 LIST'!L2033</f>
        <v>0</v>
      </c>
      <c r="J2034" s="211">
        <f>'고객관리 LIST'!M2033</f>
        <v>0</v>
      </c>
      <c r="K2034" s="211">
        <f>'고객관리 LIST'!N2033</f>
        <v>0</v>
      </c>
      <c r="L2034" s="221">
        <f>'고객관리 LIST'!O2033</f>
        <v>0</v>
      </c>
    </row>
    <row r="2035" spans="1:12" ht="20.100000000000001" hidden="1" customHeight="1" x14ac:dyDescent="0.3">
      <c r="A2035" s="82" t="b">
        <f t="shared" ca="1" si="31"/>
        <v>0</v>
      </c>
      <c r="B2035" s="211">
        <f>'고객관리 LIST'!J2034</f>
        <v>0</v>
      </c>
      <c r="C2035" s="211">
        <f>'고객관리 LIST'!B2034</f>
        <v>0</v>
      </c>
      <c r="D2035" s="211">
        <f>'고객관리 LIST'!C2034</f>
        <v>0</v>
      </c>
      <c r="E2035" s="212">
        <f>'고객관리 LIST'!D2034</f>
        <v>0</v>
      </c>
      <c r="F2035" s="213">
        <f>'고객관리 LIST'!E2034</f>
        <v>0</v>
      </c>
      <c r="G2035" s="211">
        <f>'고객관리 LIST'!H2034</f>
        <v>0</v>
      </c>
      <c r="H2035" s="211">
        <f>'고객관리 LIST'!K2034</f>
        <v>0</v>
      </c>
      <c r="I2035" s="211">
        <f>'고객관리 LIST'!L2034</f>
        <v>0</v>
      </c>
      <c r="J2035" s="211">
        <f>'고객관리 LIST'!M2034</f>
        <v>0</v>
      </c>
      <c r="K2035" s="211">
        <f>'고객관리 LIST'!N2034</f>
        <v>0</v>
      </c>
      <c r="L2035" s="221">
        <f>'고객관리 LIST'!O2034</f>
        <v>0</v>
      </c>
    </row>
    <row r="2036" spans="1:12" ht="20.100000000000001" hidden="1" customHeight="1" x14ac:dyDescent="0.3">
      <c r="A2036" s="82" t="b">
        <f t="shared" ca="1" si="31"/>
        <v>0</v>
      </c>
      <c r="B2036" s="211">
        <f>'고객관리 LIST'!J2035</f>
        <v>0</v>
      </c>
      <c r="C2036" s="211">
        <f>'고객관리 LIST'!B2035</f>
        <v>0</v>
      </c>
      <c r="D2036" s="211">
        <f>'고객관리 LIST'!C2035</f>
        <v>0</v>
      </c>
      <c r="E2036" s="212">
        <f>'고객관리 LIST'!D2035</f>
        <v>0</v>
      </c>
      <c r="F2036" s="213">
        <f>'고객관리 LIST'!E2035</f>
        <v>0</v>
      </c>
      <c r="G2036" s="211">
        <f>'고객관리 LIST'!H2035</f>
        <v>0</v>
      </c>
      <c r="H2036" s="211">
        <f>'고객관리 LIST'!K2035</f>
        <v>0</v>
      </c>
      <c r="I2036" s="211">
        <f>'고객관리 LIST'!L2035</f>
        <v>0</v>
      </c>
      <c r="J2036" s="211">
        <f>'고객관리 LIST'!M2035</f>
        <v>0</v>
      </c>
      <c r="K2036" s="211">
        <f>'고객관리 LIST'!N2035</f>
        <v>0</v>
      </c>
      <c r="L2036" s="221">
        <f>'고객관리 LIST'!O2035</f>
        <v>0</v>
      </c>
    </row>
    <row r="2037" spans="1:12" ht="20.100000000000001" hidden="1" customHeight="1" x14ac:dyDescent="0.3">
      <c r="A2037" s="82" t="b">
        <f t="shared" ca="1" si="31"/>
        <v>0</v>
      </c>
      <c r="B2037" s="211">
        <f>'고객관리 LIST'!J2036</f>
        <v>0</v>
      </c>
      <c r="C2037" s="211">
        <f>'고객관리 LIST'!B2036</f>
        <v>0</v>
      </c>
      <c r="D2037" s="211">
        <f>'고객관리 LIST'!C2036</f>
        <v>0</v>
      </c>
      <c r="E2037" s="212">
        <f>'고객관리 LIST'!D2036</f>
        <v>0</v>
      </c>
      <c r="F2037" s="213">
        <f>'고객관리 LIST'!E2036</f>
        <v>0</v>
      </c>
      <c r="G2037" s="211">
        <f>'고객관리 LIST'!H2036</f>
        <v>0</v>
      </c>
      <c r="H2037" s="211">
        <f>'고객관리 LIST'!K2036</f>
        <v>0</v>
      </c>
      <c r="I2037" s="211">
        <f>'고객관리 LIST'!L2036</f>
        <v>0</v>
      </c>
      <c r="J2037" s="211">
        <f>'고객관리 LIST'!M2036</f>
        <v>0</v>
      </c>
      <c r="K2037" s="211">
        <f>'고객관리 LIST'!N2036</f>
        <v>0</v>
      </c>
      <c r="L2037" s="221">
        <f>'고객관리 LIST'!O2036</f>
        <v>0</v>
      </c>
    </row>
    <row r="2038" spans="1:12" ht="20.100000000000001" hidden="1" customHeight="1" x14ac:dyDescent="0.3">
      <c r="A2038" s="82" t="b">
        <f t="shared" ca="1" si="31"/>
        <v>0</v>
      </c>
      <c r="B2038" s="211">
        <f>'고객관리 LIST'!J2037</f>
        <v>0</v>
      </c>
      <c r="C2038" s="211">
        <f>'고객관리 LIST'!B2037</f>
        <v>0</v>
      </c>
      <c r="D2038" s="211">
        <f>'고객관리 LIST'!C2037</f>
        <v>0</v>
      </c>
      <c r="E2038" s="212">
        <f>'고객관리 LIST'!D2037</f>
        <v>0</v>
      </c>
      <c r="F2038" s="213">
        <f>'고객관리 LIST'!E2037</f>
        <v>0</v>
      </c>
      <c r="G2038" s="211">
        <f>'고객관리 LIST'!H2037</f>
        <v>0</v>
      </c>
      <c r="H2038" s="211">
        <f>'고객관리 LIST'!K2037</f>
        <v>0</v>
      </c>
      <c r="I2038" s="211">
        <f>'고객관리 LIST'!L2037</f>
        <v>0</v>
      </c>
      <c r="J2038" s="211">
        <f>'고객관리 LIST'!M2037</f>
        <v>0</v>
      </c>
      <c r="K2038" s="211">
        <f>'고객관리 LIST'!N2037</f>
        <v>0</v>
      </c>
      <c r="L2038" s="221">
        <f>'고객관리 LIST'!O2037</f>
        <v>0</v>
      </c>
    </row>
    <row r="2039" spans="1:12" ht="20.100000000000001" hidden="1" customHeight="1" x14ac:dyDescent="0.3">
      <c r="A2039" s="82" t="b">
        <f t="shared" ca="1" si="31"/>
        <v>0</v>
      </c>
      <c r="B2039" s="211">
        <f>'고객관리 LIST'!J2038</f>
        <v>0</v>
      </c>
      <c r="C2039" s="211">
        <f>'고객관리 LIST'!B2038</f>
        <v>0</v>
      </c>
      <c r="D2039" s="211">
        <f>'고객관리 LIST'!C2038</f>
        <v>0</v>
      </c>
      <c r="E2039" s="212">
        <f>'고객관리 LIST'!D2038</f>
        <v>0</v>
      </c>
      <c r="F2039" s="213">
        <f>'고객관리 LIST'!E2038</f>
        <v>0</v>
      </c>
      <c r="G2039" s="211">
        <f>'고객관리 LIST'!H2038</f>
        <v>0</v>
      </c>
      <c r="H2039" s="211">
        <f>'고객관리 LIST'!K2038</f>
        <v>0</v>
      </c>
      <c r="I2039" s="211">
        <f>'고객관리 LIST'!L2038</f>
        <v>0</v>
      </c>
      <c r="J2039" s="211">
        <f>'고객관리 LIST'!M2038</f>
        <v>0</v>
      </c>
      <c r="K2039" s="211">
        <f>'고객관리 LIST'!N2038</f>
        <v>0</v>
      </c>
      <c r="L2039" s="221">
        <f>'고객관리 LIST'!O2038</f>
        <v>0</v>
      </c>
    </row>
    <row r="2040" spans="1:12" ht="20.100000000000001" hidden="1" customHeight="1" x14ac:dyDescent="0.3">
      <c r="A2040" s="82" t="b">
        <f t="shared" ca="1" si="31"/>
        <v>0</v>
      </c>
      <c r="B2040" s="211">
        <f>'고객관리 LIST'!J2039</f>
        <v>0</v>
      </c>
      <c r="C2040" s="211">
        <f>'고객관리 LIST'!B2039</f>
        <v>0</v>
      </c>
      <c r="D2040" s="211">
        <f>'고객관리 LIST'!C2039</f>
        <v>0</v>
      </c>
      <c r="E2040" s="212">
        <f>'고객관리 LIST'!D2039</f>
        <v>0</v>
      </c>
      <c r="F2040" s="213">
        <f>'고객관리 LIST'!E2039</f>
        <v>0</v>
      </c>
      <c r="G2040" s="211">
        <f>'고객관리 LIST'!H2039</f>
        <v>0</v>
      </c>
      <c r="H2040" s="211">
        <f>'고객관리 LIST'!K2039</f>
        <v>0</v>
      </c>
      <c r="I2040" s="211">
        <f>'고객관리 LIST'!L2039</f>
        <v>0</v>
      </c>
      <c r="J2040" s="211">
        <f>'고객관리 LIST'!M2039</f>
        <v>0</v>
      </c>
      <c r="K2040" s="211">
        <f>'고객관리 LIST'!N2039</f>
        <v>0</v>
      </c>
      <c r="L2040" s="221">
        <f>'고객관리 LIST'!O2039</f>
        <v>0</v>
      </c>
    </row>
    <row r="2041" spans="1:12" ht="20.100000000000001" hidden="1" customHeight="1" x14ac:dyDescent="0.3">
      <c r="A2041" s="82" t="b">
        <f t="shared" ca="1" si="31"/>
        <v>0</v>
      </c>
      <c r="B2041" s="211">
        <f>'고객관리 LIST'!J2040</f>
        <v>0</v>
      </c>
      <c r="C2041" s="211">
        <f>'고객관리 LIST'!B2040</f>
        <v>0</v>
      </c>
      <c r="D2041" s="211">
        <f>'고객관리 LIST'!C2040</f>
        <v>0</v>
      </c>
      <c r="E2041" s="212">
        <f>'고객관리 LIST'!D2040</f>
        <v>0</v>
      </c>
      <c r="F2041" s="213">
        <f>'고객관리 LIST'!E2040</f>
        <v>0</v>
      </c>
      <c r="G2041" s="211">
        <f>'고객관리 LIST'!H2040</f>
        <v>0</v>
      </c>
      <c r="H2041" s="211">
        <f>'고객관리 LIST'!K2040</f>
        <v>0</v>
      </c>
      <c r="I2041" s="211">
        <f>'고객관리 LIST'!L2040</f>
        <v>0</v>
      </c>
      <c r="J2041" s="211">
        <f>'고객관리 LIST'!M2040</f>
        <v>0</v>
      </c>
      <c r="K2041" s="211">
        <f>'고객관리 LIST'!N2040</f>
        <v>0</v>
      </c>
      <c r="L2041" s="221">
        <f>'고객관리 LIST'!O2040</f>
        <v>0</v>
      </c>
    </row>
    <row r="2042" spans="1:12" ht="20.100000000000001" hidden="1" customHeight="1" x14ac:dyDescent="0.3">
      <c r="A2042" s="82" t="b">
        <f t="shared" ca="1" si="31"/>
        <v>0</v>
      </c>
      <c r="B2042" s="211">
        <f>'고객관리 LIST'!J2041</f>
        <v>0</v>
      </c>
      <c r="C2042" s="211">
        <f>'고객관리 LIST'!B2041</f>
        <v>0</v>
      </c>
      <c r="D2042" s="211">
        <f>'고객관리 LIST'!C2041</f>
        <v>0</v>
      </c>
      <c r="E2042" s="212">
        <f>'고객관리 LIST'!D2041</f>
        <v>0</v>
      </c>
      <c r="F2042" s="213">
        <f>'고객관리 LIST'!E2041</f>
        <v>0</v>
      </c>
      <c r="G2042" s="211">
        <f>'고객관리 LIST'!H2041</f>
        <v>0</v>
      </c>
      <c r="H2042" s="211">
        <f>'고객관리 LIST'!K2041</f>
        <v>0</v>
      </c>
      <c r="I2042" s="211">
        <f>'고객관리 LIST'!L2041</f>
        <v>0</v>
      </c>
      <c r="J2042" s="211">
        <f>'고객관리 LIST'!M2041</f>
        <v>0</v>
      </c>
      <c r="K2042" s="211">
        <f>'고객관리 LIST'!N2041</f>
        <v>0</v>
      </c>
      <c r="L2042" s="221">
        <f>'고객관리 LIST'!O2041</f>
        <v>0</v>
      </c>
    </row>
    <row r="2043" spans="1:12" ht="20.100000000000001" hidden="1" customHeight="1" x14ac:dyDescent="0.3">
      <c r="A2043" s="82" t="b">
        <f t="shared" ca="1" si="31"/>
        <v>0</v>
      </c>
      <c r="B2043" s="211">
        <f>'고객관리 LIST'!J2042</f>
        <v>0</v>
      </c>
      <c r="C2043" s="211">
        <f>'고객관리 LIST'!B2042</f>
        <v>0</v>
      </c>
      <c r="D2043" s="211">
        <f>'고객관리 LIST'!C2042</f>
        <v>0</v>
      </c>
      <c r="E2043" s="212">
        <f>'고객관리 LIST'!D2042</f>
        <v>0</v>
      </c>
      <c r="F2043" s="213">
        <f>'고객관리 LIST'!E2042</f>
        <v>0</v>
      </c>
      <c r="G2043" s="211">
        <f>'고객관리 LIST'!H2042</f>
        <v>0</v>
      </c>
      <c r="H2043" s="211">
        <f>'고객관리 LIST'!K2042</f>
        <v>0</v>
      </c>
      <c r="I2043" s="211">
        <f>'고객관리 LIST'!L2042</f>
        <v>0</v>
      </c>
      <c r="J2043" s="211">
        <f>'고객관리 LIST'!M2042</f>
        <v>0</v>
      </c>
      <c r="K2043" s="211">
        <f>'고객관리 LIST'!N2042</f>
        <v>0</v>
      </c>
      <c r="L2043" s="221">
        <f>'고객관리 LIST'!O2042</f>
        <v>0</v>
      </c>
    </row>
    <row r="2044" spans="1:12" ht="20.100000000000001" hidden="1" customHeight="1" x14ac:dyDescent="0.3">
      <c r="A2044" s="82" t="b">
        <f t="shared" ca="1" si="31"/>
        <v>0</v>
      </c>
      <c r="B2044" s="211">
        <f>'고객관리 LIST'!J2043</f>
        <v>0</v>
      </c>
      <c r="C2044" s="211">
        <f>'고객관리 LIST'!B2043</f>
        <v>0</v>
      </c>
      <c r="D2044" s="211">
        <f>'고객관리 LIST'!C2043</f>
        <v>0</v>
      </c>
      <c r="E2044" s="212">
        <f>'고객관리 LIST'!D2043</f>
        <v>0</v>
      </c>
      <c r="F2044" s="213">
        <f>'고객관리 LIST'!E2043</f>
        <v>0</v>
      </c>
      <c r="G2044" s="211">
        <f>'고객관리 LIST'!H2043</f>
        <v>0</v>
      </c>
      <c r="H2044" s="211">
        <f>'고객관리 LIST'!K2043</f>
        <v>0</v>
      </c>
      <c r="I2044" s="211">
        <f>'고객관리 LIST'!L2043</f>
        <v>0</v>
      </c>
      <c r="J2044" s="211">
        <f>'고객관리 LIST'!M2043</f>
        <v>0</v>
      </c>
      <c r="K2044" s="211">
        <f>'고객관리 LIST'!N2043</f>
        <v>0</v>
      </c>
      <c r="L2044" s="221">
        <f>'고객관리 LIST'!O2043</f>
        <v>0</v>
      </c>
    </row>
    <row r="2045" spans="1:12" ht="20.100000000000001" hidden="1" customHeight="1" x14ac:dyDescent="0.3">
      <c r="A2045" s="82" t="b">
        <f t="shared" ca="1" si="31"/>
        <v>0</v>
      </c>
      <c r="B2045" s="211">
        <f>'고객관리 LIST'!J2044</f>
        <v>0</v>
      </c>
      <c r="C2045" s="211">
        <f>'고객관리 LIST'!B2044</f>
        <v>0</v>
      </c>
      <c r="D2045" s="211">
        <f>'고객관리 LIST'!C2044</f>
        <v>0</v>
      </c>
      <c r="E2045" s="212">
        <f>'고객관리 LIST'!D2044</f>
        <v>0</v>
      </c>
      <c r="F2045" s="213">
        <f>'고객관리 LIST'!E2044</f>
        <v>0</v>
      </c>
      <c r="G2045" s="211">
        <f>'고객관리 LIST'!H2044</f>
        <v>0</v>
      </c>
      <c r="H2045" s="211">
        <f>'고객관리 LIST'!K2044</f>
        <v>0</v>
      </c>
      <c r="I2045" s="211">
        <f>'고객관리 LIST'!L2044</f>
        <v>0</v>
      </c>
      <c r="J2045" s="211">
        <f>'고객관리 LIST'!M2044</f>
        <v>0</v>
      </c>
      <c r="K2045" s="211">
        <f>'고객관리 LIST'!N2044</f>
        <v>0</v>
      </c>
      <c r="L2045" s="221">
        <f>'고객관리 LIST'!O2044</f>
        <v>0</v>
      </c>
    </row>
    <row r="2046" spans="1:12" ht="20.100000000000001" hidden="1" customHeight="1" x14ac:dyDescent="0.3">
      <c r="A2046" s="82" t="b">
        <f t="shared" ca="1" si="31"/>
        <v>0</v>
      </c>
      <c r="B2046" s="211">
        <f>'고객관리 LIST'!J2045</f>
        <v>0</v>
      </c>
      <c r="C2046" s="211">
        <f>'고객관리 LIST'!B2045</f>
        <v>0</v>
      </c>
      <c r="D2046" s="211">
        <f>'고객관리 LIST'!C2045</f>
        <v>0</v>
      </c>
      <c r="E2046" s="212">
        <f>'고객관리 LIST'!D2045</f>
        <v>0</v>
      </c>
      <c r="F2046" s="213">
        <f>'고객관리 LIST'!E2045</f>
        <v>0</v>
      </c>
      <c r="G2046" s="211">
        <f>'고객관리 LIST'!H2045</f>
        <v>0</v>
      </c>
      <c r="H2046" s="211">
        <f>'고객관리 LIST'!K2045</f>
        <v>0</v>
      </c>
      <c r="I2046" s="211">
        <f>'고객관리 LIST'!L2045</f>
        <v>0</v>
      </c>
      <c r="J2046" s="211">
        <f>'고객관리 LIST'!M2045</f>
        <v>0</v>
      </c>
      <c r="K2046" s="211">
        <f>'고객관리 LIST'!N2045</f>
        <v>0</v>
      </c>
      <c r="L2046" s="221">
        <f>'고객관리 LIST'!O2045</f>
        <v>0</v>
      </c>
    </row>
    <row r="2047" spans="1:12" ht="20.100000000000001" hidden="1" customHeight="1" x14ac:dyDescent="0.3">
      <c r="A2047" s="82" t="b">
        <f t="shared" ca="1" si="31"/>
        <v>0</v>
      </c>
      <c r="B2047" s="211">
        <f>'고객관리 LIST'!J2046</f>
        <v>0</v>
      </c>
      <c r="C2047" s="211">
        <f>'고객관리 LIST'!B2046</f>
        <v>0</v>
      </c>
      <c r="D2047" s="211">
        <f>'고객관리 LIST'!C2046</f>
        <v>0</v>
      </c>
      <c r="E2047" s="212">
        <f>'고객관리 LIST'!D2046</f>
        <v>0</v>
      </c>
      <c r="F2047" s="213">
        <f>'고객관리 LIST'!E2046</f>
        <v>0</v>
      </c>
      <c r="G2047" s="211">
        <f>'고객관리 LIST'!H2046</f>
        <v>0</v>
      </c>
      <c r="H2047" s="211">
        <f>'고객관리 LIST'!K2046</f>
        <v>0</v>
      </c>
      <c r="I2047" s="211">
        <f>'고객관리 LIST'!L2046</f>
        <v>0</v>
      </c>
      <c r="J2047" s="211">
        <f>'고객관리 LIST'!M2046</f>
        <v>0</v>
      </c>
      <c r="K2047" s="211">
        <f>'고객관리 LIST'!N2046</f>
        <v>0</v>
      </c>
      <c r="L2047" s="221">
        <f>'고객관리 LIST'!O2046</f>
        <v>0</v>
      </c>
    </row>
    <row r="2048" spans="1:12" ht="20.100000000000001" hidden="1" customHeight="1" x14ac:dyDescent="0.3">
      <c r="A2048" s="82" t="b">
        <f t="shared" ca="1" si="31"/>
        <v>0</v>
      </c>
      <c r="B2048" s="211">
        <f>'고객관리 LIST'!J2047</f>
        <v>0</v>
      </c>
      <c r="C2048" s="211">
        <f>'고객관리 LIST'!B2047</f>
        <v>0</v>
      </c>
      <c r="D2048" s="211">
        <f>'고객관리 LIST'!C2047</f>
        <v>0</v>
      </c>
      <c r="E2048" s="212">
        <f>'고객관리 LIST'!D2047</f>
        <v>0</v>
      </c>
      <c r="F2048" s="213">
        <f>'고객관리 LIST'!E2047</f>
        <v>0</v>
      </c>
      <c r="G2048" s="211">
        <f>'고객관리 LIST'!H2047</f>
        <v>0</v>
      </c>
      <c r="H2048" s="211">
        <f>'고객관리 LIST'!K2047</f>
        <v>0</v>
      </c>
      <c r="I2048" s="211">
        <f>'고객관리 LIST'!L2047</f>
        <v>0</v>
      </c>
      <c r="J2048" s="211">
        <f>'고객관리 LIST'!M2047</f>
        <v>0</v>
      </c>
      <c r="K2048" s="211">
        <f>'고객관리 LIST'!N2047</f>
        <v>0</v>
      </c>
      <c r="L2048" s="221">
        <f>'고객관리 LIST'!O2047</f>
        <v>0</v>
      </c>
    </row>
    <row r="2049" spans="1:12" ht="20.100000000000001" hidden="1" customHeight="1" x14ac:dyDescent="0.3">
      <c r="A2049" s="82" t="b">
        <f t="shared" ca="1" si="31"/>
        <v>0</v>
      </c>
      <c r="B2049" s="211">
        <f>'고객관리 LIST'!J2048</f>
        <v>0</v>
      </c>
      <c r="C2049" s="211">
        <f>'고객관리 LIST'!B2048</f>
        <v>0</v>
      </c>
      <c r="D2049" s="211">
        <f>'고객관리 LIST'!C2048</f>
        <v>0</v>
      </c>
      <c r="E2049" s="212">
        <f>'고객관리 LIST'!D2048</f>
        <v>0</v>
      </c>
      <c r="F2049" s="213">
        <f>'고객관리 LIST'!E2048</f>
        <v>0</v>
      </c>
      <c r="G2049" s="211">
        <f>'고객관리 LIST'!H2048</f>
        <v>0</v>
      </c>
      <c r="H2049" s="211">
        <f>'고객관리 LIST'!K2048</f>
        <v>0</v>
      </c>
      <c r="I2049" s="211">
        <f>'고객관리 LIST'!L2048</f>
        <v>0</v>
      </c>
      <c r="J2049" s="211">
        <f>'고객관리 LIST'!M2048</f>
        <v>0</v>
      </c>
      <c r="K2049" s="211">
        <f>'고객관리 LIST'!N2048</f>
        <v>0</v>
      </c>
      <c r="L2049" s="221">
        <f>'고객관리 LIST'!O2048</f>
        <v>0</v>
      </c>
    </row>
    <row r="2050" spans="1:12" ht="20.100000000000001" hidden="1" customHeight="1" x14ac:dyDescent="0.3">
      <c r="A2050" s="82" t="b">
        <f t="shared" ca="1" si="31"/>
        <v>0</v>
      </c>
      <c r="B2050" s="211">
        <f>'고객관리 LIST'!J2049</f>
        <v>0</v>
      </c>
      <c r="C2050" s="211">
        <f>'고객관리 LIST'!B2049</f>
        <v>0</v>
      </c>
      <c r="D2050" s="211">
        <f>'고객관리 LIST'!C2049</f>
        <v>0</v>
      </c>
      <c r="E2050" s="212">
        <f>'고객관리 LIST'!D2049</f>
        <v>0</v>
      </c>
      <c r="F2050" s="213">
        <f>'고객관리 LIST'!E2049</f>
        <v>0</v>
      </c>
      <c r="G2050" s="211">
        <f>'고객관리 LIST'!H2049</f>
        <v>0</v>
      </c>
      <c r="H2050" s="211">
        <f>'고객관리 LIST'!K2049</f>
        <v>0</v>
      </c>
      <c r="I2050" s="211">
        <f>'고객관리 LIST'!L2049</f>
        <v>0</v>
      </c>
      <c r="J2050" s="211">
        <f>'고객관리 LIST'!M2049</f>
        <v>0</v>
      </c>
      <c r="K2050" s="211">
        <f>'고객관리 LIST'!N2049</f>
        <v>0</v>
      </c>
      <c r="L2050" s="221">
        <f>'고객관리 LIST'!O2049</f>
        <v>0</v>
      </c>
    </row>
    <row r="2051" spans="1:12" ht="20.100000000000001" hidden="1" customHeight="1" x14ac:dyDescent="0.3">
      <c r="A2051" s="82" t="b">
        <f t="shared" ca="1" si="31"/>
        <v>0</v>
      </c>
      <c r="B2051" s="211">
        <f>'고객관리 LIST'!J2050</f>
        <v>0</v>
      </c>
      <c r="C2051" s="211">
        <f>'고객관리 LIST'!B2050</f>
        <v>0</v>
      </c>
      <c r="D2051" s="211">
        <f>'고객관리 LIST'!C2050</f>
        <v>0</v>
      </c>
      <c r="E2051" s="212">
        <f>'고객관리 LIST'!D2050</f>
        <v>0</v>
      </c>
      <c r="F2051" s="213">
        <f>'고객관리 LIST'!E2050</f>
        <v>0</v>
      </c>
      <c r="G2051" s="211">
        <f>'고객관리 LIST'!H2050</f>
        <v>0</v>
      </c>
      <c r="H2051" s="211">
        <f>'고객관리 LIST'!K2050</f>
        <v>0</v>
      </c>
      <c r="I2051" s="211">
        <f>'고객관리 LIST'!L2050</f>
        <v>0</v>
      </c>
      <c r="J2051" s="211">
        <f>'고객관리 LIST'!M2050</f>
        <v>0</v>
      </c>
      <c r="K2051" s="211">
        <f>'고객관리 LIST'!N2050</f>
        <v>0</v>
      </c>
      <c r="L2051" s="221">
        <f>'고객관리 LIST'!O2050</f>
        <v>0</v>
      </c>
    </row>
    <row r="2052" spans="1:12" ht="20.100000000000001" hidden="1" customHeight="1" x14ac:dyDescent="0.3">
      <c r="A2052" s="82" t="b">
        <f t="shared" ca="1" si="31"/>
        <v>0</v>
      </c>
      <c r="B2052" s="211">
        <f>'고객관리 LIST'!J2051</f>
        <v>0</v>
      </c>
      <c r="C2052" s="211">
        <f>'고객관리 LIST'!B2051</f>
        <v>0</v>
      </c>
      <c r="D2052" s="211">
        <f>'고객관리 LIST'!C2051</f>
        <v>0</v>
      </c>
      <c r="E2052" s="212">
        <f>'고객관리 LIST'!D2051</f>
        <v>0</v>
      </c>
      <c r="F2052" s="213">
        <f>'고객관리 LIST'!E2051</f>
        <v>0</v>
      </c>
      <c r="G2052" s="211">
        <f>'고객관리 LIST'!H2051</f>
        <v>0</v>
      </c>
      <c r="H2052" s="211">
        <f>'고객관리 LIST'!K2051</f>
        <v>0</v>
      </c>
      <c r="I2052" s="211">
        <f>'고객관리 LIST'!L2051</f>
        <v>0</v>
      </c>
      <c r="J2052" s="211">
        <f>'고객관리 LIST'!M2051</f>
        <v>0</v>
      </c>
      <c r="K2052" s="211">
        <f>'고객관리 LIST'!N2051</f>
        <v>0</v>
      </c>
      <c r="L2052" s="221">
        <f>'고객관리 LIST'!O2051</f>
        <v>0</v>
      </c>
    </row>
    <row r="2053" spans="1:12" ht="20.100000000000001" hidden="1" customHeight="1" x14ac:dyDescent="0.3">
      <c r="A2053" s="82" t="b">
        <f t="shared" ca="1" si="31"/>
        <v>0</v>
      </c>
      <c r="B2053" s="211">
        <f>'고객관리 LIST'!J2052</f>
        <v>0</v>
      </c>
      <c r="C2053" s="211">
        <f>'고객관리 LIST'!B2052</f>
        <v>0</v>
      </c>
      <c r="D2053" s="211">
        <f>'고객관리 LIST'!C2052</f>
        <v>0</v>
      </c>
      <c r="E2053" s="212">
        <f>'고객관리 LIST'!D2052</f>
        <v>0</v>
      </c>
      <c r="F2053" s="213">
        <f>'고객관리 LIST'!E2052</f>
        <v>0</v>
      </c>
      <c r="G2053" s="211">
        <f>'고객관리 LIST'!H2052</f>
        <v>0</v>
      </c>
      <c r="H2053" s="211">
        <f>'고객관리 LIST'!K2052</f>
        <v>0</v>
      </c>
      <c r="I2053" s="211">
        <f>'고객관리 LIST'!L2052</f>
        <v>0</v>
      </c>
      <c r="J2053" s="211">
        <f>'고객관리 LIST'!M2052</f>
        <v>0</v>
      </c>
      <c r="K2053" s="211">
        <f>'고객관리 LIST'!N2052</f>
        <v>0</v>
      </c>
      <c r="L2053" s="221">
        <f>'고객관리 LIST'!O2052</f>
        <v>0</v>
      </c>
    </row>
    <row r="2054" spans="1:12" ht="20.100000000000001" hidden="1" customHeight="1" x14ac:dyDescent="0.3">
      <c r="A2054" s="82" t="b">
        <f t="shared" ca="1" si="31"/>
        <v>0</v>
      </c>
      <c r="B2054" s="211">
        <f>'고객관리 LIST'!J2053</f>
        <v>0</v>
      </c>
      <c r="C2054" s="211">
        <f>'고객관리 LIST'!B2053</f>
        <v>0</v>
      </c>
      <c r="D2054" s="211">
        <f>'고객관리 LIST'!C2053</f>
        <v>0</v>
      </c>
      <c r="E2054" s="212">
        <f>'고객관리 LIST'!D2053</f>
        <v>0</v>
      </c>
      <c r="F2054" s="213">
        <f>'고객관리 LIST'!E2053</f>
        <v>0</v>
      </c>
      <c r="G2054" s="211">
        <f>'고객관리 LIST'!H2053</f>
        <v>0</v>
      </c>
      <c r="H2054" s="211">
        <f>'고객관리 LIST'!K2053</f>
        <v>0</v>
      </c>
      <c r="I2054" s="211">
        <f>'고객관리 LIST'!L2053</f>
        <v>0</v>
      </c>
      <c r="J2054" s="211">
        <f>'고객관리 LIST'!M2053</f>
        <v>0</v>
      </c>
      <c r="K2054" s="211">
        <f>'고객관리 LIST'!N2053</f>
        <v>0</v>
      </c>
      <c r="L2054" s="221">
        <f>'고객관리 LIST'!O2053</f>
        <v>0</v>
      </c>
    </row>
    <row r="2055" spans="1:12" ht="20.100000000000001" hidden="1" customHeight="1" x14ac:dyDescent="0.3">
      <c r="A2055" s="82" t="b">
        <f t="shared" ref="A2055:A2118" ca="1" si="32">B2055=$G$1</f>
        <v>0</v>
      </c>
      <c r="B2055" s="211">
        <f>'고객관리 LIST'!J2054</f>
        <v>0</v>
      </c>
      <c r="C2055" s="211">
        <f>'고객관리 LIST'!B2054</f>
        <v>0</v>
      </c>
      <c r="D2055" s="211">
        <f>'고객관리 LIST'!C2054</f>
        <v>0</v>
      </c>
      <c r="E2055" s="212">
        <f>'고객관리 LIST'!D2054</f>
        <v>0</v>
      </c>
      <c r="F2055" s="213">
        <f>'고객관리 LIST'!E2054</f>
        <v>0</v>
      </c>
      <c r="G2055" s="211">
        <f>'고객관리 LIST'!H2054</f>
        <v>0</v>
      </c>
      <c r="H2055" s="211">
        <f>'고객관리 LIST'!K2054</f>
        <v>0</v>
      </c>
      <c r="I2055" s="211">
        <f>'고객관리 LIST'!L2054</f>
        <v>0</v>
      </c>
      <c r="J2055" s="211">
        <f>'고객관리 LIST'!M2054</f>
        <v>0</v>
      </c>
      <c r="K2055" s="211">
        <f>'고객관리 LIST'!N2054</f>
        <v>0</v>
      </c>
      <c r="L2055" s="221">
        <f>'고객관리 LIST'!O2054</f>
        <v>0</v>
      </c>
    </row>
    <row r="2056" spans="1:12" ht="20.100000000000001" hidden="1" customHeight="1" x14ac:dyDescent="0.3">
      <c r="A2056" s="82" t="b">
        <f t="shared" ca="1" si="32"/>
        <v>0</v>
      </c>
      <c r="B2056" s="211">
        <f>'고객관리 LIST'!J2055</f>
        <v>0</v>
      </c>
      <c r="C2056" s="211">
        <f>'고객관리 LIST'!B2055</f>
        <v>0</v>
      </c>
      <c r="D2056" s="211">
        <f>'고객관리 LIST'!C2055</f>
        <v>0</v>
      </c>
      <c r="E2056" s="212">
        <f>'고객관리 LIST'!D2055</f>
        <v>0</v>
      </c>
      <c r="F2056" s="213">
        <f>'고객관리 LIST'!E2055</f>
        <v>0</v>
      </c>
      <c r="G2056" s="211">
        <f>'고객관리 LIST'!H2055</f>
        <v>0</v>
      </c>
      <c r="H2056" s="211">
        <f>'고객관리 LIST'!K2055</f>
        <v>0</v>
      </c>
      <c r="I2056" s="211">
        <f>'고객관리 LIST'!L2055</f>
        <v>0</v>
      </c>
      <c r="J2056" s="211">
        <f>'고객관리 LIST'!M2055</f>
        <v>0</v>
      </c>
      <c r="K2056" s="211">
        <f>'고객관리 LIST'!N2055</f>
        <v>0</v>
      </c>
      <c r="L2056" s="221">
        <f>'고객관리 LIST'!O2055</f>
        <v>0</v>
      </c>
    </row>
    <row r="2057" spans="1:12" ht="20.100000000000001" hidden="1" customHeight="1" x14ac:dyDescent="0.3">
      <c r="A2057" s="82" t="b">
        <f t="shared" ca="1" si="32"/>
        <v>0</v>
      </c>
      <c r="B2057" s="211">
        <f>'고객관리 LIST'!J2056</f>
        <v>0</v>
      </c>
      <c r="C2057" s="211">
        <f>'고객관리 LIST'!B2056</f>
        <v>0</v>
      </c>
      <c r="D2057" s="211">
        <f>'고객관리 LIST'!C2056</f>
        <v>0</v>
      </c>
      <c r="E2057" s="212">
        <f>'고객관리 LIST'!D2056</f>
        <v>0</v>
      </c>
      <c r="F2057" s="213">
        <f>'고객관리 LIST'!E2056</f>
        <v>0</v>
      </c>
      <c r="G2057" s="211">
        <f>'고객관리 LIST'!H2056</f>
        <v>0</v>
      </c>
      <c r="H2057" s="211">
        <f>'고객관리 LIST'!K2056</f>
        <v>0</v>
      </c>
      <c r="I2057" s="211">
        <f>'고객관리 LIST'!L2056</f>
        <v>0</v>
      </c>
      <c r="J2057" s="211">
        <f>'고객관리 LIST'!M2056</f>
        <v>0</v>
      </c>
      <c r="K2057" s="211">
        <f>'고객관리 LIST'!N2056</f>
        <v>0</v>
      </c>
      <c r="L2057" s="221">
        <f>'고객관리 LIST'!O2056</f>
        <v>0</v>
      </c>
    </row>
    <row r="2058" spans="1:12" ht="20.100000000000001" hidden="1" customHeight="1" x14ac:dyDescent="0.3">
      <c r="A2058" s="82" t="b">
        <f t="shared" ca="1" si="32"/>
        <v>0</v>
      </c>
      <c r="B2058" s="211">
        <f>'고객관리 LIST'!J2057</f>
        <v>0</v>
      </c>
      <c r="C2058" s="211">
        <f>'고객관리 LIST'!B2057</f>
        <v>0</v>
      </c>
      <c r="D2058" s="211">
        <f>'고객관리 LIST'!C2057</f>
        <v>0</v>
      </c>
      <c r="E2058" s="212">
        <f>'고객관리 LIST'!D2057</f>
        <v>0</v>
      </c>
      <c r="F2058" s="213">
        <f>'고객관리 LIST'!E2057</f>
        <v>0</v>
      </c>
      <c r="G2058" s="211">
        <f>'고객관리 LIST'!H2057</f>
        <v>0</v>
      </c>
      <c r="H2058" s="211">
        <f>'고객관리 LIST'!K2057</f>
        <v>0</v>
      </c>
      <c r="I2058" s="211">
        <f>'고객관리 LIST'!L2057</f>
        <v>0</v>
      </c>
      <c r="J2058" s="211">
        <f>'고객관리 LIST'!M2057</f>
        <v>0</v>
      </c>
      <c r="K2058" s="211">
        <f>'고객관리 LIST'!N2057</f>
        <v>0</v>
      </c>
      <c r="L2058" s="221">
        <f>'고객관리 LIST'!O2057</f>
        <v>0</v>
      </c>
    </row>
    <row r="2059" spans="1:12" ht="20.100000000000001" hidden="1" customHeight="1" x14ac:dyDescent="0.3">
      <c r="A2059" s="82" t="b">
        <f t="shared" ca="1" si="32"/>
        <v>0</v>
      </c>
      <c r="B2059" s="211">
        <f>'고객관리 LIST'!J2058</f>
        <v>0</v>
      </c>
      <c r="C2059" s="211">
        <f>'고객관리 LIST'!B2058</f>
        <v>0</v>
      </c>
      <c r="D2059" s="211">
        <f>'고객관리 LIST'!C2058</f>
        <v>0</v>
      </c>
      <c r="E2059" s="212">
        <f>'고객관리 LIST'!D2058</f>
        <v>0</v>
      </c>
      <c r="F2059" s="213">
        <f>'고객관리 LIST'!E2058</f>
        <v>0</v>
      </c>
      <c r="G2059" s="211">
        <f>'고객관리 LIST'!H2058</f>
        <v>0</v>
      </c>
      <c r="H2059" s="211">
        <f>'고객관리 LIST'!K2058</f>
        <v>0</v>
      </c>
      <c r="I2059" s="211">
        <f>'고객관리 LIST'!L2058</f>
        <v>0</v>
      </c>
      <c r="J2059" s="211">
        <f>'고객관리 LIST'!M2058</f>
        <v>0</v>
      </c>
      <c r="K2059" s="211">
        <f>'고객관리 LIST'!N2058</f>
        <v>0</v>
      </c>
      <c r="L2059" s="221">
        <f>'고객관리 LIST'!O2058</f>
        <v>0</v>
      </c>
    </row>
    <row r="2060" spans="1:12" ht="20.100000000000001" hidden="1" customHeight="1" x14ac:dyDescent="0.3">
      <c r="A2060" s="82" t="b">
        <f t="shared" ca="1" si="32"/>
        <v>0</v>
      </c>
      <c r="B2060" s="211">
        <f>'고객관리 LIST'!J2059</f>
        <v>0</v>
      </c>
      <c r="C2060" s="211">
        <f>'고객관리 LIST'!B2059</f>
        <v>0</v>
      </c>
      <c r="D2060" s="211">
        <f>'고객관리 LIST'!C2059</f>
        <v>0</v>
      </c>
      <c r="E2060" s="212">
        <f>'고객관리 LIST'!D2059</f>
        <v>0</v>
      </c>
      <c r="F2060" s="213">
        <f>'고객관리 LIST'!E2059</f>
        <v>0</v>
      </c>
      <c r="G2060" s="211">
        <f>'고객관리 LIST'!H2059</f>
        <v>0</v>
      </c>
      <c r="H2060" s="211">
        <f>'고객관리 LIST'!K2059</f>
        <v>0</v>
      </c>
      <c r="I2060" s="211">
        <f>'고객관리 LIST'!L2059</f>
        <v>0</v>
      </c>
      <c r="J2060" s="211">
        <f>'고객관리 LIST'!M2059</f>
        <v>0</v>
      </c>
      <c r="K2060" s="211">
        <f>'고객관리 LIST'!N2059</f>
        <v>0</v>
      </c>
      <c r="L2060" s="221">
        <f>'고객관리 LIST'!O2059</f>
        <v>0</v>
      </c>
    </row>
    <row r="2061" spans="1:12" ht="20.100000000000001" hidden="1" customHeight="1" x14ac:dyDescent="0.3">
      <c r="A2061" s="82" t="b">
        <f t="shared" ca="1" si="32"/>
        <v>0</v>
      </c>
      <c r="B2061" s="211">
        <f>'고객관리 LIST'!J2060</f>
        <v>0</v>
      </c>
      <c r="C2061" s="211">
        <f>'고객관리 LIST'!B2060</f>
        <v>0</v>
      </c>
      <c r="D2061" s="211">
        <f>'고객관리 LIST'!C2060</f>
        <v>0</v>
      </c>
      <c r="E2061" s="212">
        <f>'고객관리 LIST'!D2060</f>
        <v>0</v>
      </c>
      <c r="F2061" s="213">
        <f>'고객관리 LIST'!E2060</f>
        <v>0</v>
      </c>
      <c r="G2061" s="211">
        <f>'고객관리 LIST'!H2060</f>
        <v>0</v>
      </c>
      <c r="H2061" s="211">
        <f>'고객관리 LIST'!K2060</f>
        <v>0</v>
      </c>
      <c r="I2061" s="211">
        <f>'고객관리 LIST'!L2060</f>
        <v>0</v>
      </c>
      <c r="J2061" s="211">
        <f>'고객관리 LIST'!M2060</f>
        <v>0</v>
      </c>
      <c r="K2061" s="211">
        <f>'고객관리 LIST'!N2060</f>
        <v>0</v>
      </c>
      <c r="L2061" s="221">
        <f>'고객관리 LIST'!O2060</f>
        <v>0</v>
      </c>
    </row>
    <row r="2062" spans="1:12" ht="20.100000000000001" hidden="1" customHeight="1" x14ac:dyDescent="0.3">
      <c r="A2062" s="82" t="b">
        <f t="shared" ca="1" si="32"/>
        <v>0</v>
      </c>
      <c r="B2062" s="211">
        <f>'고객관리 LIST'!J2061</f>
        <v>0</v>
      </c>
      <c r="C2062" s="211">
        <f>'고객관리 LIST'!B2061</f>
        <v>0</v>
      </c>
      <c r="D2062" s="211">
        <f>'고객관리 LIST'!C2061</f>
        <v>0</v>
      </c>
      <c r="E2062" s="212">
        <f>'고객관리 LIST'!D2061</f>
        <v>0</v>
      </c>
      <c r="F2062" s="213">
        <f>'고객관리 LIST'!E2061</f>
        <v>0</v>
      </c>
      <c r="G2062" s="211">
        <f>'고객관리 LIST'!H2061</f>
        <v>0</v>
      </c>
      <c r="H2062" s="211">
        <f>'고객관리 LIST'!K2061</f>
        <v>0</v>
      </c>
      <c r="I2062" s="211">
        <f>'고객관리 LIST'!L2061</f>
        <v>0</v>
      </c>
      <c r="J2062" s="211">
        <f>'고객관리 LIST'!M2061</f>
        <v>0</v>
      </c>
      <c r="K2062" s="211">
        <f>'고객관리 LIST'!N2061</f>
        <v>0</v>
      </c>
      <c r="L2062" s="221">
        <f>'고객관리 LIST'!O2061</f>
        <v>0</v>
      </c>
    </row>
    <row r="2063" spans="1:12" ht="20.100000000000001" hidden="1" customHeight="1" x14ac:dyDescent="0.3">
      <c r="A2063" s="82" t="b">
        <f t="shared" ca="1" si="32"/>
        <v>0</v>
      </c>
      <c r="B2063" s="211">
        <f>'고객관리 LIST'!J2062</f>
        <v>0</v>
      </c>
      <c r="C2063" s="211">
        <f>'고객관리 LIST'!B2062</f>
        <v>0</v>
      </c>
      <c r="D2063" s="211">
        <f>'고객관리 LIST'!C2062</f>
        <v>0</v>
      </c>
      <c r="E2063" s="212">
        <f>'고객관리 LIST'!D2062</f>
        <v>0</v>
      </c>
      <c r="F2063" s="213">
        <f>'고객관리 LIST'!E2062</f>
        <v>0</v>
      </c>
      <c r="G2063" s="211">
        <f>'고객관리 LIST'!H2062</f>
        <v>0</v>
      </c>
      <c r="H2063" s="211">
        <f>'고객관리 LIST'!K2062</f>
        <v>0</v>
      </c>
      <c r="I2063" s="211">
        <f>'고객관리 LIST'!L2062</f>
        <v>0</v>
      </c>
      <c r="J2063" s="211">
        <f>'고객관리 LIST'!M2062</f>
        <v>0</v>
      </c>
      <c r="K2063" s="211">
        <f>'고객관리 LIST'!N2062</f>
        <v>0</v>
      </c>
      <c r="L2063" s="221">
        <f>'고객관리 LIST'!O2062</f>
        <v>0</v>
      </c>
    </row>
    <row r="2064" spans="1:12" ht="20.100000000000001" hidden="1" customHeight="1" x14ac:dyDescent="0.3">
      <c r="A2064" s="82" t="b">
        <f t="shared" ca="1" si="32"/>
        <v>0</v>
      </c>
      <c r="B2064" s="211">
        <f>'고객관리 LIST'!J2063</f>
        <v>0</v>
      </c>
      <c r="C2064" s="211">
        <f>'고객관리 LIST'!B2063</f>
        <v>0</v>
      </c>
      <c r="D2064" s="211">
        <f>'고객관리 LIST'!C2063</f>
        <v>0</v>
      </c>
      <c r="E2064" s="212">
        <f>'고객관리 LIST'!D2063</f>
        <v>0</v>
      </c>
      <c r="F2064" s="213">
        <f>'고객관리 LIST'!E2063</f>
        <v>0</v>
      </c>
      <c r="G2064" s="211">
        <f>'고객관리 LIST'!H2063</f>
        <v>0</v>
      </c>
      <c r="H2064" s="211">
        <f>'고객관리 LIST'!K2063</f>
        <v>0</v>
      </c>
      <c r="I2064" s="211">
        <f>'고객관리 LIST'!L2063</f>
        <v>0</v>
      </c>
      <c r="J2064" s="211">
        <f>'고객관리 LIST'!M2063</f>
        <v>0</v>
      </c>
      <c r="K2064" s="211">
        <f>'고객관리 LIST'!N2063</f>
        <v>0</v>
      </c>
      <c r="L2064" s="221">
        <f>'고객관리 LIST'!O2063</f>
        <v>0</v>
      </c>
    </row>
    <row r="2065" spans="1:12" ht="20.100000000000001" hidden="1" customHeight="1" x14ac:dyDescent="0.3">
      <c r="A2065" s="82" t="b">
        <f t="shared" ca="1" si="32"/>
        <v>0</v>
      </c>
      <c r="B2065" s="211">
        <f>'고객관리 LIST'!J2064</f>
        <v>0</v>
      </c>
      <c r="C2065" s="211">
        <f>'고객관리 LIST'!B2064</f>
        <v>0</v>
      </c>
      <c r="D2065" s="211">
        <f>'고객관리 LIST'!C2064</f>
        <v>0</v>
      </c>
      <c r="E2065" s="212">
        <f>'고객관리 LIST'!D2064</f>
        <v>0</v>
      </c>
      <c r="F2065" s="213">
        <f>'고객관리 LIST'!E2064</f>
        <v>0</v>
      </c>
      <c r="G2065" s="211">
        <f>'고객관리 LIST'!H2064</f>
        <v>0</v>
      </c>
      <c r="H2065" s="211">
        <f>'고객관리 LIST'!K2064</f>
        <v>0</v>
      </c>
      <c r="I2065" s="211">
        <f>'고객관리 LIST'!L2064</f>
        <v>0</v>
      </c>
      <c r="J2065" s="211">
        <f>'고객관리 LIST'!M2064</f>
        <v>0</v>
      </c>
      <c r="K2065" s="211">
        <f>'고객관리 LIST'!N2064</f>
        <v>0</v>
      </c>
      <c r="L2065" s="221">
        <f>'고객관리 LIST'!O2064</f>
        <v>0</v>
      </c>
    </row>
    <row r="2066" spans="1:12" ht="20.100000000000001" hidden="1" customHeight="1" x14ac:dyDescent="0.3">
      <c r="A2066" s="82" t="b">
        <f t="shared" ca="1" si="32"/>
        <v>0</v>
      </c>
      <c r="B2066" s="211">
        <f>'고객관리 LIST'!J2065</f>
        <v>0</v>
      </c>
      <c r="C2066" s="211">
        <f>'고객관리 LIST'!B2065</f>
        <v>0</v>
      </c>
      <c r="D2066" s="211">
        <f>'고객관리 LIST'!C2065</f>
        <v>0</v>
      </c>
      <c r="E2066" s="212">
        <f>'고객관리 LIST'!D2065</f>
        <v>0</v>
      </c>
      <c r="F2066" s="213">
        <f>'고객관리 LIST'!E2065</f>
        <v>0</v>
      </c>
      <c r="G2066" s="211">
        <f>'고객관리 LIST'!H2065</f>
        <v>0</v>
      </c>
      <c r="H2066" s="211">
        <f>'고객관리 LIST'!K2065</f>
        <v>0</v>
      </c>
      <c r="I2066" s="211">
        <f>'고객관리 LIST'!L2065</f>
        <v>0</v>
      </c>
      <c r="J2066" s="211">
        <f>'고객관리 LIST'!M2065</f>
        <v>0</v>
      </c>
      <c r="K2066" s="211">
        <f>'고객관리 LIST'!N2065</f>
        <v>0</v>
      </c>
      <c r="L2066" s="221">
        <f>'고객관리 LIST'!O2065</f>
        <v>0</v>
      </c>
    </row>
    <row r="2067" spans="1:12" ht="20.100000000000001" hidden="1" customHeight="1" x14ac:dyDescent="0.3">
      <c r="A2067" s="82" t="b">
        <f t="shared" ca="1" si="32"/>
        <v>0</v>
      </c>
      <c r="B2067" s="211">
        <f>'고객관리 LIST'!J2066</f>
        <v>0</v>
      </c>
      <c r="C2067" s="211">
        <f>'고객관리 LIST'!B2066</f>
        <v>0</v>
      </c>
      <c r="D2067" s="211">
        <f>'고객관리 LIST'!C2066</f>
        <v>0</v>
      </c>
      <c r="E2067" s="212">
        <f>'고객관리 LIST'!D2066</f>
        <v>0</v>
      </c>
      <c r="F2067" s="213">
        <f>'고객관리 LIST'!E2066</f>
        <v>0</v>
      </c>
      <c r="G2067" s="211">
        <f>'고객관리 LIST'!H2066</f>
        <v>0</v>
      </c>
      <c r="H2067" s="211">
        <f>'고객관리 LIST'!K2066</f>
        <v>0</v>
      </c>
      <c r="I2067" s="211">
        <f>'고객관리 LIST'!L2066</f>
        <v>0</v>
      </c>
      <c r="J2067" s="211">
        <f>'고객관리 LIST'!M2066</f>
        <v>0</v>
      </c>
      <c r="K2067" s="211">
        <f>'고객관리 LIST'!N2066</f>
        <v>0</v>
      </c>
      <c r="L2067" s="221">
        <f>'고객관리 LIST'!O2066</f>
        <v>0</v>
      </c>
    </row>
    <row r="2068" spans="1:12" ht="20.100000000000001" hidden="1" customHeight="1" x14ac:dyDescent="0.3">
      <c r="A2068" s="82" t="b">
        <f t="shared" ca="1" si="32"/>
        <v>0</v>
      </c>
      <c r="B2068" s="211">
        <f>'고객관리 LIST'!J2067</f>
        <v>0</v>
      </c>
      <c r="C2068" s="211">
        <f>'고객관리 LIST'!B2067</f>
        <v>0</v>
      </c>
      <c r="D2068" s="211">
        <f>'고객관리 LIST'!C2067</f>
        <v>0</v>
      </c>
      <c r="E2068" s="212">
        <f>'고객관리 LIST'!D2067</f>
        <v>0</v>
      </c>
      <c r="F2068" s="213">
        <f>'고객관리 LIST'!E2067</f>
        <v>0</v>
      </c>
      <c r="G2068" s="211">
        <f>'고객관리 LIST'!H2067</f>
        <v>0</v>
      </c>
      <c r="H2068" s="211">
        <f>'고객관리 LIST'!K2067</f>
        <v>0</v>
      </c>
      <c r="I2068" s="211">
        <f>'고객관리 LIST'!L2067</f>
        <v>0</v>
      </c>
      <c r="J2068" s="211">
        <f>'고객관리 LIST'!M2067</f>
        <v>0</v>
      </c>
      <c r="K2068" s="211">
        <f>'고객관리 LIST'!N2067</f>
        <v>0</v>
      </c>
      <c r="L2068" s="221">
        <f>'고객관리 LIST'!O2067</f>
        <v>0</v>
      </c>
    </row>
    <row r="2069" spans="1:12" ht="20.100000000000001" hidden="1" customHeight="1" x14ac:dyDescent="0.3">
      <c r="A2069" s="82" t="b">
        <f t="shared" ca="1" si="32"/>
        <v>0</v>
      </c>
      <c r="B2069" s="211">
        <f>'고객관리 LIST'!J2068</f>
        <v>0</v>
      </c>
      <c r="C2069" s="211">
        <f>'고객관리 LIST'!B2068</f>
        <v>0</v>
      </c>
      <c r="D2069" s="211">
        <f>'고객관리 LIST'!C2068</f>
        <v>0</v>
      </c>
      <c r="E2069" s="212">
        <f>'고객관리 LIST'!D2068</f>
        <v>0</v>
      </c>
      <c r="F2069" s="213">
        <f>'고객관리 LIST'!E2068</f>
        <v>0</v>
      </c>
      <c r="G2069" s="211">
        <f>'고객관리 LIST'!H2068</f>
        <v>0</v>
      </c>
      <c r="H2069" s="211">
        <f>'고객관리 LIST'!K2068</f>
        <v>0</v>
      </c>
      <c r="I2069" s="211">
        <f>'고객관리 LIST'!L2068</f>
        <v>0</v>
      </c>
      <c r="J2069" s="211">
        <f>'고객관리 LIST'!M2068</f>
        <v>0</v>
      </c>
      <c r="K2069" s="211">
        <f>'고객관리 LIST'!N2068</f>
        <v>0</v>
      </c>
      <c r="L2069" s="221">
        <f>'고객관리 LIST'!O2068</f>
        <v>0</v>
      </c>
    </row>
    <row r="2070" spans="1:12" ht="20.100000000000001" hidden="1" customHeight="1" x14ac:dyDescent="0.3">
      <c r="A2070" s="82" t="b">
        <f t="shared" ca="1" si="32"/>
        <v>0</v>
      </c>
      <c r="B2070" s="211">
        <f>'고객관리 LIST'!J2069</f>
        <v>0</v>
      </c>
      <c r="C2070" s="211">
        <f>'고객관리 LIST'!B2069</f>
        <v>0</v>
      </c>
      <c r="D2070" s="211">
        <f>'고객관리 LIST'!C2069</f>
        <v>0</v>
      </c>
      <c r="E2070" s="212">
        <f>'고객관리 LIST'!D2069</f>
        <v>0</v>
      </c>
      <c r="F2070" s="213">
        <f>'고객관리 LIST'!E2069</f>
        <v>0</v>
      </c>
      <c r="G2070" s="211">
        <f>'고객관리 LIST'!H2069</f>
        <v>0</v>
      </c>
      <c r="H2070" s="211">
        <f>'고객관리 LIST'!K2069</f>
        <v>0</v>
      </c>
      <c r="I2070" s="211">
        <f>'고객관리 LIST'!L2069</f>
        <v>0</v>
      </c>
      <c r="J2070" s="211">
        <f>'고객관리 LIST'!M2069</f>
        <v>0</v>
      </c>
      <c r="K2070" s="211">
        <f>'고객관리 LIST'!N2069</f>
        <v>0</v>
      </c>
      <c r="L2070" s="221">
        <f>'고객관리 LIST'!O2069</f>
        <v>0</v>
      </c>
    </row>
    <row r="2071" spans="1:12" ht="20.100000000000001" hidden="1" customHeight="1" x14ac:dyDescent="0.3">
      <c r="A2071" s="82" t="b">
        <f t="shared" ca="1" si="32"/>
        <v>0</v>
      </c>
      <c r="B2071" s="211">
        <f>'고객관리 LIST'!J2070</f>
        <v>0</v>
      </c>
      <c r="C2071" s="211">
        <f>'고객관리 LIST'!B2070</f>
        <v>0</v>
      </c>
      <c r="D2071" s="211">
        <f>'고객관리 LIST'!C2070</f>
        <v>0</v>
      </c>
      <c r="E2071" s="212">
        <f>'고객관리 LIST'!D2070</f>
        <v>0</v>
      </c>
      <c r="F2071" s="213">
        <f>'고객관리 LIST'!E2070</f>
        <v>0</v>
      </c>
      <c r="G2071" s="211">
        <f>'고객관리 LIST'!H2070</f>
        <v>0</v>
      </c>
      <c r="H2071" s="211">
        <f>'고객관리 LIST'!K2070</f>
        <v>0</v>
      </c>
      <c r="I2071" s="211">
        <f>'고객관리 LIST'!L2070</f>
        <v>0</v>
      </c>
      <c r="J2071" s="211">
        <f>'고객관리 LIST'!M2070</f>
        <v>0</v>
      </c>
      <c r="K2071" s="211">
        <f>'고객관리 LIST'!N2070</f>
        <v>0</v>
      </c>
      <c r="L2071" s="221">
        <f>'고객관리 LIST'!O2070</f>
        <v>0</v>
      </c>
    </row>
    <row r="2072" spans="1:12" ht="20.100000000000001" hidden="1" customHeight="1" x14ac:dyDescent="0.3">
      <c r="A2072" s="82" t="b">
        <f t="shared" ca="1" si="32"/>
        <v>0</v>
      </c>
      <c r="B2072" s="211">
        <f>'고객관리 LIST'!J2071</f>
        <v>0</v>
      </c>
      <c r="C2072" s="211">
        <f>'고객관리 LIST'!B2071</f>
        <v>0</v>
      </c>
      <c r="D2072" s="211">
        <f>'고객관리 LIST'!C2071</f>
        <v>0</v>
      </c>
      <c r="E2072" s="212">
        <f>'고객관리 LIST'!D2071</f>
        <v>0</v>
      </c>
      <c r="F2072" s="213">
        <f>'고객관리 LIST'!E2071</f>
        <v>0</v>
      </c>
      <c r="G2072" s="211">
        <f>'고객관리 LIST'!H2071</f>
        <v>0</v>
      </c>
      <c r="H2072" s="211">
        <f>'고객관리 LIST'!K2071</f>
        <v>0</v>
      </c>
      <c r="I2072" s="211">
        <f>'고객관리 LIST'!L2071</f>
        <v>0</v>
      </c>
      <c r="J2072" s="211">
        <f>'고객관리 LIST'!M2071</f>
        <v>0</v>
      </c>
      <c r="K2072" s="211">
        <f>'고객관리 LIST'!N2071</f>
        <v>0</v>
      </c>
      <c r="L2072" s="221">
        <f>'고객관리 LIST'!O2071</f>
        <v>0</v>
      </c>
    </row>
    <row r="2073" spans="1:12" ht="20.100000000000001" hidden="1" customHeight="1" x14ac:dyDescent="0.3">
      <c r="A2073" s="82" t="b">
        <f t="shared" ca="1" si="32"/>
        <v>0</v>
      </c>
      <c r="B2073" s="211">
        <f>'고객관리 LIST'!J2072</f>
        <v>0</v>
      </c>
      <c r="C2073" s="211">
        <f>'고객관리 LIST'!B2072</f>
        <v>0</v>
      </c>
      <c r="D2073" s="211">
        <f>'고객관리 LIST'!C2072</f>
        <v>0</v>
      </c>
      <c r="E2073" s="212">
        <f>'고객관리 LIST'!D2072</f>
        <v>0</v>
      </c>
      <c r="F2073" s="213">
        <f>'고객관리 LIST'!E2072</f>
        <v>0</v>
      </c>
      <c r="G2073" s="211">
        <f>'고객관리 LIST'!H2072</f>
        <v>0</v>
      </c>
      <c r="H2073" s="211">
        <f>'고객관리 LIST'!K2072</f>
        <v>0</v>
      </c>
      <c r="I2073" s="211">
        <f>'고객관리 LIST'!L2072</f>
        <v>0</v>
      </c>
      <c r="J2073" s="211">
        <f>'고객관리 LIST'!M2072</f>
        <v>0</v>
      </c>
      <c r="K2073" s="211">
        <f>'고객관리 LIST'!N2072</f>
        <v>0</v>
      </c>
      <c r="L2073" s="221">
        <f>'고객관리 LIST'!O2072</f>
        <v>0</v>
      </c>
    </row>
    <row r="2074" spans="1:12" ht="20.100000000000001" hidden="1" customHeight="1" x14ac:dyDescent="0.3">
      <c r="A2074" s="82" t="b">
        <f t="shared" ca="1" si="32"/>
        <v>0</v>
      </c>
      <c r="B2074" s="211">
        <f>'고객관리 LIST'!J2073</f>
        <v>0</v>
      </c>
      <c r="C2074" s="211">
        <f>'고객관리 LIST'!B2073</f>
        <v>0</v>
      </c>
      <c r="D2074" s="211">
        <f>'고객관리 LIST'!C2073</f>
        <v>0</v>
      </c>
      <c r="E2074" s="212">
        <f>'고객관리 LIST'!D2073</f>
        <v>0</v>
      </c>
      <c r="F2074" s="213">
        <f>'고객관리 LIST'!E2073</f>
        <v>0</v>
      </c>
      <c r="G2074" s="211">
        <f>'고객관리 LIST'!H2073</f>
        <v>0</v>
      </c>
      <c r="H2074" s="211">
        <f>'고객관리 LIST'!K2073</f>
        <v>0</v>
      </c>
      <c r="I2074" s="211">
        <f>'고객관리 LIST'!L2073</f>
        <v>0</v>
      </c>
      <c r="J2074" s="211">
        <f>'고객관리 LIST'!M2073</f>
        <v>0</v>
      </c>
      <c r="K2074" s="211">
        <f>'고객관리 LIST'!N2073</f>
        <v>0</v>
      </c>
      <c r="L2074" s="221">
        <f>'고객관리 LIST'!O2073</f>
        <v>0</v>
      </c>
    </row>
    <row r="2075" spans="1:12" ht="20.100000000000001" hidden="1" customHeight="1" x14ac:dyDescent="0.3">
      <c r="A2075" s="82" t="b">
        <f t="shared" ca="1" si="32"/>
        <v>0</v>
      </c>
      <c r="B2075" s="211">
        <f>'고객관리 LIST'!J2074</f>
        <v>0</v>
      </c>
      <c r="C2075" s="211">
        <f>'고객관리 LIST'!B2074</f>
        <v>0</v>
      </c>
      <c r="D2075" s="211">
        <f>'고객관리 LIST'!C2074</f>
        <v>0</v>
      </c>
      <c r="E2075" s="212">
        <f>'고객관리 LIST'!D2074</f>
        <v>0</v>
      </c>
      <c r="F2075" s="213">
        <f>'고객관리 LIST'!E2074</f>
        <v>0</v>
      </c>
      <c r="G2075" s="211">
        <f>'고객관리 LIST'!H2074</f>
        <v>0</v>
      </c>
      <c r="H2075" s="211">
        <f>'고객관리 LIST'!K2074</f>
        <v>0</v>
      </c>
      <c r="I2075" s="211">
        <f>'고객관리 LIST'!L2074</f>
        <v>0</v>
      </c>
      <c r="J2075" s="211">
        <f>'고객관리 LIST'!M2074</f>
        <v>0</v>
      </c>
      <c r="K2075" s="211">
        <f>'고객관리 LIST'!N2074</f>
        <v>0</v>
      </c>
      <c r="L2075" s="221">
        <f>'고객관리 LIST'!O2074</f>
        <v>0</v>
      </c>
    </row>
    <row r="2076" spans="1:12" ht="20.100000000000001" hidden="1" customHeight="1" x14ac:dyDescent="0.3">
      <c r="A2076" s="82" t="b">
        <f t="shared" ca="1" si="32"/>
        <v>0</v>
      </c>
      <c r="B2076" s="211">
        <f>'고객관리 LIST'!J2075</f>
        <v>0</v>
      </c>
      <c r="C2076" s="211">
        <f>'고객관리 LIST'!B2075</f>
        <v>0</v>
      </c>
      <c r="D2076" s="211">
        <f>'고객관리 LIST'!C2075</f>
        <v>0</v>
      </c>
      <c r="E2076" s="212">
        <f>'고객관리 LIST'!D2075</f>
        <v>0</v>
      </c>
      <c r="F2076" s="213">
        <f>'고객관리 LIST'!E2075</f>
        <v>0</v>
      </c>
      <c r="G2076" s="211">
        <f>'고객관리 LIST'!H2075</f>
        <v>0</v>
      </c>
      <c r="H2076" s="211">
        <f>'고객관리 LIST'!K2075</f>
        <v>0</v>
      </c>
      <c r="I2076" s="211">
        <f>'고객관리 LIST'!L2075</f>
        <v>0</v>
      </c>
      <c r="J2076" s="211">
        <f>'고객관리 LIST'!M2075</f>
        <v>0</v>
      </c>
      <c r="K2076" s="211">
        <f>'고객관리 LIST'!N2075</f>
        <v>0</v>
      </c>
      <c r="L2076" s="221">
        <f>'고객관리 LIST'!O2075</f>
        <v>0</v>
      </c>
    </row>
    <row r="2077" spans="1:12" ht="20.100000000000001" hidden="1" customHeight="1" x14ac:dyDescent="0.3">
      <c r="A2077" s="82" t="b">
        <f t="shared" ca="1" si="32"/>
        <v>0</v>
      </c>
      <c r="B2077" s="211">
        <f>'고객관리 LIST'!J2076</f>
        <v>0</v>
      </c>
      <c r="C2077" s="211">
        <f>'고객관리 LIST'!B2076</f>
        <v>0</v>
      </c>
      <c r="D2077" s="211">
        <f>'고객관리 LIST'!C2076</f>
        <v>0</v>
      </c>
      <c r="E2077" s="212">
        <f>'고객관리 LIST'!D2076</f>
        <v>0</v>
      </c>
      <c r="F2077" s="213">
        <f>'고객관리 LIST'!E2076</f>
        <v>0</v>
      </c>
      <c r="G2077" s="211">
        <f>'고객관리 LIST'!H2076</f>
        <v>0</v>
      </c>
      <c r="H2077" s="211">
        <f>'고객관리 LIST'!K2076</f>
        <v>0</v>
      </c>
      <c r="I2077" s="211">
        <f>'고객관리 LIST'!L2076</f>
        <v>0</v>
      </c>
      <c r="J2077" s="211">
        <f>'고객관리 LIST'!M2076</f>
        <v>0</v>
      </c>
      <c r="K2077" s="211">
        <f>'고객관리 LIST'!N2076</f>
        <v>0</v>
      </c>
      <c r="L2077" s="221">
        <f>'고객관리 LIST'!O2076</f>
        <v>0</v>
      </c>
    </row>
    <row r="2078" spans="1:12" ht="20.100000000000001" hidden="1" customHeight="1" x14ac:dyDescent="0.3">
      <c r="A2078" s="82" t="b">
        <f t="shared" ca="1" si="32"/>
        <v>0</v>
      </c>
      <c r="B2078" s="211">
        <f>'고객관리 LIST'!J2077</f>
        <v>0</v>
      </c>
      <c r="C2078" s="211">
        <f>'고객관리 LIST'!B2077</f>
        <v>0</v>
      </c>
      <c r="D2078" s="211">
        <f>'고객관리 LIST'!C2077</f>
        <v>0</v>
      </c>
      <c r="E2078" s="212">
        <f>'고객관리 LIST'!D2077</f>
        <v>0</v>
      </c>
      <c r="F2078" s="213">
        <f>'고객관리 LIST'!E2077</f>
        <v>0</v>
      </c>
      <c r="G2078" s="211">
        <f>'고객관리 LIST'!H2077</f>
        <v>0</v>
      </c>
      <c r="H2078" s="211">
        <f>'고객관리 LIST'!K2077</f>
        <v>0</v>
      </c>
      <c r="I2078" s="211">
        <f>'고객관리 LIST'!L2077</f>
        <v>0</v>
      </c>
      <c r="J2078" s="211">
        <f>'고객관리 LIST'!M2077</f>
        <v>0</v>
      </c>
      <c r="K2078" s="211">
        <f>'고객관리 LIST'!N2077</f>
        <v>0</v>
      </c>
      <c r="L2078" s="221">
        <f>'고객관리 LIST'!O2077</f>
        <v>0</v>
      </c>
    </row>
    <row r="2079" spans="1:12" ht="20.100000000000001" hidden="1" customHeight="1" x14ac:dyDescent="0.3">
      <c r="A2079" s="82" t="b">
        <f t="shared" ca="1" si="32"/>
        <v>0</v>
      </c>
      <c r="B2079" s="211">
        <f>'고객관리 LIST'!J2078</f>
        <v>0</v>
      </c>
      <c r="C2079" s="211">
        <f>'고객관리 LIST'!B2078</f>
        <v>0</v>
      </c>
      <c r="D2079" s="211">
        <f>'고객관리 LIST'!C2078</f>
        <v>0</v>
      </c>
      <c r="E2079" s="212">
        <f>'고객관리 LIST'!D2078</f>
        <v>0</v>
      </c>
      <c r="F2079" s="213">
        <f>'고객관리 LIST'!E2078</f>
        <v>0</v>
      </c>
      <c r="G2079" s="211">
        <f>'고객관리 LIST'!H2078</f>
        <v>0</v>
      </c>
      <c r="H2079" s="211">
        <f>'고객관리 LIST'!K2078</f>
        <v>0</v>
      </c>
      <c r="I2079" s="211">
        <f>'고객관리 LIST'!L2078</f>
        <v>0</v>
      </c>
      <c r="J2079" s="211">
        <f>'고객관리 LIST'!M2078</f>
        <v>0</v>
      </c>
      <c r="K2079" s="211">
        <f>'고객관리 LIST'!N2078</f>
        <v>0</v>
      </c>
      <c r="L2079" s="221">
        <f>'고객관리 LIST'!O2078</f>
        <v>0</v>
      </c>
    </row>
    <row r="2080" spans="1:12" ht="20.100000000000001" hidden="1" customHeight="1" x14ac:dyDescent="0.3">
      <c r="A2080" s="82" t="b">
        <f t="shared" ca="1" si="32"/>
        <v>0</v>
      </c>
      <c r="B2080" s="211">
        <f>'고객관리 LIST'!J2079</f>
        <v>0</v>
      </c>
      <c r="C2080" s="211">
        <f>'고객관리 LIST'!B2079</f>
        <v>0</v>
      </c>
      <c r="D2080" s="211">
        <f>'고객관리 LIST'!C2079</f>
        <v>0</v>
      </c>
      <c r="E2080" s="212">
        <f>'고객관리 LIST'!D2079</f>
        <v>0</v>
      </c>
      <c r="F2080" s="213">
        <f>'고객관리 LIST'!E2079</f>
        <v>0</v>
      </c>
      <c r="G2080" s="211">
        <f>'고객관리 LIST'!H2079</f>
        <v>0</v>
      </c>
      <c r="H2080" s="211">
        <f>'고객관리 LIST'!K2079</f>
        <v>0</v>
      </c>
      <c r="I2080" s="211">
        <f>'고객관리 LIST'!L2079</f>
        <v>0</v>
      </c>
      <c r="J2080" s="211">
        <f>'고객관리 LIST'!M2079</f>
        <v>0</v>
      </c>
      <c r="K2080" s="211">
        <f>'고객관리 LIST'!N2079</f>
        <v>0</v>
      </c>
      <c r="L2080" s="221">
        <f>'고객관리 LIST'!O2079</f>
        <v>0</v>
      </c>
    </row>
    <row r="2081" spans="1:12" ht="20.100000000000001" hidden="1" customHeight="1" x14ac:dyDescent="0.3">
      <c r="A2081" s="82" t="b">
        <f t="shared" ca="1" si="32"/>
        <v>0</v>
      </c>
      <c r="B2081" s="211">
        <f>'고객관리 LIST'!J2080</f>
        <v>0</v>
      </c>
      <c r="C2081" s="211">
        <f>'고객관리 LIST'!B2080</f>
        <v>0</v>
      </c>
      <c r="D2081" s="211">
        <f>'고객관리 LIST'!C2080</f>
        <v>0</v>
      </c>
      <c r="E2081" s="212">
        <f>'고객관리 LIST'!D2080</f>
        <v>0</v>
      </c>
      <c r="F2081" s="213">
        <f>'고객관리 LIST'!E2080</f>
        <v>0</v>
      </c>
      <c r="G2081" s="211">
        <f>'고객관리 LIST'!H2080</f>
        <v>0</v>
      </c>
      <c r="H2081" s="211">
        <f>'고객관리 LIST'!K2080</f>
        <v>0</v>
      </c>
      <c r="I2081" s="211">
        <f>'고객관리 LIST'!L2080</f>
        <v>0</v>
      </c>
      <c r="J2081" s="211">
        <f>'고객관리 LIST'!M2080</f>
        <v>0</v>
      </c>
      <c r="K2081" s="211">
        <f>'고객관리 LIST'!N2080</f>
        <v>0</v>
      </c>
      <c r="L2081" s="221">
        <f>'고객관리 LIST'!O2080</f>
        <v>0</v>
      </c>
    </row>
    <row r="2082" spans="1:12" ht="20.100000000000001" hidden="1" customHeight="1" x14ac:dyDescent="0.3">
      <c r="A2082" s="82" t="b">
        <f t="shared" ca="1" si="32"/>
        <v>0</v>
      </c>
      <c r="B2082" s="211">
        <f>'고객관리 LIST'!J2081</f>
        <v>0</v>
      </c>
      <c r="C2082" s="211">
        <f>'고객관리 LIST'!B2081</f>
        <v>0</v>
      </c>
      <c r="D2082" s="211">
        <f>'고객관리 LIST'!C2081</f>
        <v>0</v>
      </c>
      <c r="E2082" s="212">
        <f>'고객관리 LIST'!D2081</f>
        <v>0</v>
      </c>
      <c r="F2082" s="213">
        <f>'고객관리 LIST'!E2081</f>
        <v>0</v>
      </c>
      <c r="G2082" s="211">
        <f>'고객관리 LIST'!H2081</f>
        <v>0</v>
      </c>
      <c r="H2082" s="211">
        <f>'고객관리 LIST'!K2081</f>
        <v>0</v>
      </c>
      <c r="I2082" s="211">
        <f>'고객관리 LIST'!L2081</f>
        <v>0</v>
      </c>
      <c r="J2082" s="211">
        <f>'고객관리 LIST'!M2081</f>
        <v>0</v>
      </c>
      <c r="K2082" s="211">
        <f>'고객관리 LIST'!N2081</f>
        <v>0</v>
      </c>
      <c r="L2082" s="221">
        <f>'고객관리 LIST'!O2081</f>
        <v>0</v>
      </c>
    </row>
    <row r="2083" spans="1:12" ht="20.100000000000001" hidden="1" customHeight="1" x14ac:dyDescent="0.3">
      <c r="A2083" s="82" t="b">
        <f t="shared" ca="1" si="32"/>
        <v>0</v>
      </c>
      <c r="B2083" s="211">
        <f>'고객관리 LIST'!J2082</f>
        <v>0</v>
      </c>
      <c r="C2083" s="211">
        <f>'고객관리 LIST'!B2082</f>
        <v>0</v>
      </c>
      <c r="D2083" s="211">
        <f>'고객관리 LIST'!C2082</f>
        <v>0</v>
      </c>
      <c r="E2083" s="212">
        <f>'고객관리 LIST'!D2082</f>
        <v>0</v>
      </c>
      <c r="F2083" s="213">
        <f>'고객관리 LIST'!E2082</f>
        <v>0</v>
      </c>
      <c r="G2083" s="211">
        <f>'고객관리 LIST'!H2082</f>
        <v>0</v>
      </c>
      <c r="H2083" s="211">
        <f>'고객관리 LIST'!K2082</f>
        <v>0</v>
      </c>
      <c r="I2083" s="211">
        <f>'고객관리 LIST'!L2082</f>
        <v>0</v>
      </c>
      <c r="J2083" s="211">
        <f>'고객관리 LIST'!M2082</f>
        <v>0</v>
      </c>
      <c r="K2083" s="211">
        <f>'고객관리 LIST'!N2082</f>
        <v>0</v>
      </c>
      <c r="L2083" s="221">
        <f>'고객관리 LIST'!O2082</f>
        <v>0</v>
      </c>
    </row>
    <row r="2084" spans="1:12" ht="20.100000000000001" hidden="1" customHeight="1" x14ac:dyDescent="0.3">
      <c r="A2084" s="82" t="b">
        <f t="shared" ca="1" si="32"/>
        <v>0</v>
      </c>
      <c r="B2084" s="211">
        <f>'고객관리 LIST'!J2083</f>
        <v>0</v>
      </c>
      <c r="C2084" s="211">
        <f>'고객관리 LIST'!B2083</f>
        <v>0</v>
      </c>
      <c r="D2084" s="211">
        <f>'고객관리 LIST'!C2083</f>
        <v>0</v>
      </c>
      <c r="E2084" s="212">
        <f>'고객관리 LIST'!D2083</f>
        <v>0</v>
      </c>
      <c r="F2084" s="213">
        <f>'고객관리 LIST'!E2083</f>
        <v>0</v>
      </c>
      <c r="G2084" s="211">
        <f>'고객관리 LIST'!H2083</f>
        <v>0</v>
      </c>
      <c r="H2084" s="211">
        <f>'고객관리 LIST'!K2083</f>
        <v>0</v>
      </c>
      <c r="I2084" s="211">
        <f>'고객관리 LIST'!L2083</f>
        <v>0</v>
      </c>
      <c r="J2084" s="211">
        <f>'고객관리 LIST'!M2083</f>
        <v>0</v>
      </c>
      <c r="K2084" s="211">
        <f>'고객관리 LIST'!N2083</f>
        <v>0</v>
      </c>
      <c r="L2084" s="221">
        <f>'고객관리 LIST'!O2083</f>
        <v>0</v>
      </c>
    </row>
    <row r="2085" spans="1:12" ht="20.100000000000001" hidden="1" customHeight="1" x14ac:dyDescent="0.3">
      <c r="A2085" s="82" t="b">
        <f t="shared" ca="1" si="32"/>
        <v>0</v>
      </c>
      <c r="B2085" s="211">
        <f>'고객관리 LIST'!J2084</f>
        <v>0</v>
      </c>
      <c r="C2085" s="211">
        <f>'고객관리 LIST'!B2084</f>
        <v>0</v>
      </c>
      <c r="D2085" s="211">
        <f>'고객관리 LIST'!C2084</f>
        <v>0</v>
      </c>
      <c r="E2085" s="212">
        <f>'고객관리 LIST'!D2084</f>
        <v>0</v>
      </c>
      <c r="F2085" s="213">
        <f>'고객관리 LIST'!E2084</f>
        <v>0</v>
      </c>
      <c r="G2085" s="211">
        <f>'고객관리 LIST'!H2084</f>
        <v>0</v>
      </c>
      <c r="H2085" s="211">
        <f>'고객관리 LIST'!K2084</f>
        <v>0</v>
      </c>
      <c r="I2085" s="211">
        <f>'고객관리 LIST'!L2084</f>
        <v>0</v>
      </c>
      <c r="J2085" s="211">
        <f>'고객관리 LIST'!M2084</f>
        <v>0</v>
      </c>
      <c r="K2085" s="211">
        <f>'고객관리 LIST'!N2084</f>
        <v>0</v>
      </c>
      <c r="L2085" s="221">
        <f>'고객관리 LIST'!O2084</f>
        <v>0</v>
      </c>
    </row>
    <row r="2086" spans="1:12" ht="20.100000000000001" hidden="1" customHeight="1" x14ac:dyDescent="0.3">
      <c r="A2086" s="82" t="b">
        <f t="shared" ca="1" si="32"/>
        <v>0</v>
      </c>
      <c r="B2086" s="211">
        <f>'고객관리 LIST'!J2085</f>
        <v>0</v>
      </c>
      <c r="C2086" s="211">
        <f>'고객관리 LIST'!B2085</f>
        <v>0</v>
      </c>
      <c r="D2086" s="211">
        <f>'고객관리 LIST'!C2085</f>
        <v>0</v>
      </c>
      <c r="E2086" s="212">
        <f>'고객관리 LIST'!D2085</f>
        <v>0</v>
      </c>
      <c r="F2086" s="213">
        <f>'고객관리 LIST'!E2085</f>
        <v>0</v>
      </c>
      <c r="G2086" s="211">
        <f>'고객관리 LIST'!H2085</f>
        <v>0</v>
      </c>
      <c r="H2086" s="211">
        <f>'고객관리 LIST'!K2085</f>
        <v>0</v>
      </c>
      <c r="I2086" s="211">
        <f>'고객관리 LIST'!L2085</f>
        <v>0</v>
      </c>
      <c r="J2086" s="211">
        <f>'고객관리 LIST'!M2085</f>
        <v>0</v>
      </c>
      <c r="K2086" s="211">
        <f>'고객관리 LIST'!N2085</f>
        <v>0</v>
      </c>
      <c r="L2086" s="221">
        <f>'고객관리 LIST'!O2085</f>
        <v>0</v>
      </c>
    </row>
    <row r="2087" spans="1:12" ht="20.100000000000001" hidden="1" customHeight="1" x14ac:dyDescent="0.3">
      <c r="A2087" s="82" t="b">
        <f t="shared" ca="1" si="32"/>
        <v>0</v>
      </c>
      <c r="B2087" s="211">
        <f>'고객관리 LIST'!J2086</f>
        <v>0</v>
      </c>
      <c r="C2087" s="211">
        <f>'고객관리 LIST'!B2086</f>
        <v>0</v>
      </c>
      <c r="D2087" s="211">
        <f>'고객관리 LIST'!C2086</f>
        <v>0</v>
      </c>
      <c r="E2087" s="212">
        <f>'고객관리 LIST'!D2086</f>
        <v>0</v>
      </c>
      <c r="F2087" s="213">
        <f>'고객관리 LIST'!E2086</f>
        <v>0</v>
      </c>
      <c r="G2087" s="211">
        <f>'고객관리 LIST'!H2086</f>
        <v>0</v>
      </c>
      <c r="H2087" s="211">
        <f>'고객관리 LIST'!K2086</f>
        <v>0</v>
      </c>
      <c r="I2087" s="211">
        <f>'고객관리 LIST'!L2086</f>
        <v>0</v>
      </c>
      <c r="J2087" s="211">
        <f>'고객관리 LIST'!M2086</f>
        <v>0</v>
      </c>
      <c r="K2087" s="211">
        <f>'고객관리 LIST'!N2086</f>
        <v>0</v>
      </c>
      <c r="L2087" s="221">
        <f>'고객관리 LIST'!O2086</f>
        <v>0</v>
      </c>
    </row>
    <row r="2088" spans="1:12" ht="20.100000000000001" hidden="1" customHeight="1" x14ac:dyDescent="0.3">
      <c r="A2088" s="82" t="b">
        <f t="shared" ca="1" si="32"/>
        <v>0</v>
      </c>
      <c r="B2088" s="211">
        <f>'고객관리 LIST'!J2087</f>
        <v>0</v>
      </c>
      <c r="C2088" s="211">
        <f>'고객관리 LIST'!B2087</f>
        <v>0</v>
      </c>
      <c r="D2088" s="211">
        <f>'고객관리 LIST'!C2087</f>
        <v>0</v>
      </c>
      <c r="E2088" s="212">
        <f>'고객관리 LIST'!D2087</f>
        <v>0</v>
      </c>
      <c r="F2088" s="213">
        <f>'고객관리 LIST'!E2087</f>
        <v>0</v>
      </c>
      <c r="G2088" s="211">
        <f>'고객관리 LIST'!H2087</f>
        <v>0</v>
      </c>
      <c r="H2088" s="211">
        <f>'고객관리 LIST'!K2087</f>
        <v>0</v>
      </c>
      <c r="I2088" s="211">
        <f>'고객관리 LIST'!L2087</f>
        <v>0</v>
      </c>
      <c r="J2088" s="211">
        <f>'고객관리 LIST'!M2087</f>
        <v>0</v>
      </c>
      <c r="K2088" s="211">
        <f>'고객관리 LIST'!N2087</f>
        <v>0</v>
      </c>
      <c r="L2088" s="221">
        <f>'고객관리 LIST'!O2087</f>
        <v>0</v>
      </c>
    </row>
    <row r="2089" spans="1:12" ht="20.100000000000001" hidden="1" customHeight="1" x14ac:dyDescent="0.3">
      <c r="A2089" s="82" t="b">
        <f t="shared" ca="1" si="32"/>
        <v>0</v>
      </c>
      <c r="B2089" s="211">
        <f>'고객관리 LIST'!J2088</f>
        <v>0</v>
      </c>
      <c r="C2089" s="211">
        <f>'고객관리 LIST'!B2088</f>
        <v>0</v>
      </c>
      <c r="D2089" s="211">
        <f>'고객관리 LIST'!C2088</f>
        <v>0</v>
      </c>
      <c r="E2089" s="212">
        <f>'고객관리 LIST'!D2088</f>
        <v>0</v>
      </c>
      <c r="F2089" s="213">
        <f>'고객관리 LIST'!E2088</f>
        <v>0</v>
      </c>
      <c r="G2089" s="211">
        <f>'고객관리 LIST'!H2088</f>
        <v>0</v>
      </c>
      <c r="H2089" s="211">
        <f>'고객관리 LIST'!K2088</f>
        <v>0</v>
      </c>
      <c r="I2089" s="211">
        <f>'고객관리 LIST'!L2088</f>
        <v>0</v>
      </c>
      <c r="J2089" s="211">
        <f>'고객관리 LIST'!M2088</f>
        <v>0</v>
      </c>
      <c r="K2089" s="211">
        <f>'고객관리 LIST'!N2088</f>
        <v>0</v>
      </c>
      <c r="L2089" s="221">
        <f>'고객관리 LIST'!O2088</f>
        <v>0</v>
      </c>
    </row>
    <row r="2090" spans="1:12" ht="20.100000000000001" hidden="1" customHeight="1" x14ac:dyDescent="0.3">
      <c r="A2090" s="82" t="b">
        <f t="shared" ca="1" si="32"/>
        <v>0</v>
      </c>
      <c r="B2090" s="211">
        <f>'고객관리 LIST'!J2089</f>
        <v>0</v>
      </c>
      <c r="C2090" s="211">
        <f>'고객관리 LIST'!B2089</f>
        <v>0</v>
      </c>
      <c r="D2090" s="211">
        <f>'고객관리 LIST'!C2089</f>
        <v>0</v>
      </c>
      <c r="E2090" s="212">
        <f>'고객관리 LIST'!D2089</f>
        <v>0</v>
      </c>
      <c r="F2090" s="213">
        <f>'고객관리 LIST'!E2089</f>
        <v>0</v>
      </c>
      <c r="G2090" s="211">
        <f>'고객관리 LIST'!H2089</f>
        <v>0</v>
      </c>
      <c r="H2090" s="211">
        <f>'고객관리 LIST'!K2089</f>
        <v>0</v>
      </c>
      <c r="I2090" s="211">
        <f>'고객관리 LIST'!L2089</f>
        <v>0</v>
      </c>
      <c r="J2090" s="211">
        <f>'고객관리 LIST'!M2089</f>
        <v>0</v>
      </c>
      <c r="K2090" s="211">
        <f>'고객관리 LIST'!N2089</f>
        <v>0</v>
      </c>
      <c r="L2090" s="221">
        <f>'고객관리 LIST'!O2089</f>
        <v>0</v>
      </c>
    </row>
    <row r="2091" spans="1:12" ht="20.100000000000001" hidden="1" customHeight="1" x14ac:dyDescent="0.3">
      <c r="A2091" s="82" t="b">
        <f t="shared" ca="1" si="32"/>
        <v>0</v>
      </c>
      <c r="B2091" s="211">
        <f>'고객관리 LIST'!J2090</f>
        <v>0</v>
      </c>
      <c r="C2091" s="211">
        <f>'고객관리 LIST'!B2090</f>
        <v>0</v>
      </c>
      <c r="D2091" s="211">
        <f>'고객관리 LIST'!C2090</f>
        <v>0</v>
      </c>
      <c r="E2091" s="212">
        <f>'고객관리 LIST'!D2090</f>
        <v>0</v>
      </c>
      <c r="F2091" s="213">
        <f>'고객관리 LIST'!E2090</f>
        <v>0</v>
      </c>
      <c r="G2091" s="211">
        <f>'고객관리 LIST'!H2090</f>
        <v>0</v>
      </c>
      <c r="H2091" s="211">
        <f>'고객관리 LIST'!K2090</f>
        <v>0</v>
      </c>
      <c r="I2091" s="211">
        <f>'고객관리 LIST'!L2090</f>
        <v>0</v>
      </c>
      <c r="J2091" s="211">
        <f>'고객관리 LIST'!M2090</f>
        <v>0</v>
      </c>
      <c r="K2091" s="211">
        <f>'고객관리 LIST'!N2090</f>
        <v>0</v>
      </c>
      <c r="L2091" s="221">
        <f>'고객관리 LIST'!O2090</f>
        <v>0</v>
      </c>
    </row>
    <row r="2092" spans="1:12" ht="20.100000000000001" hidden="1" customHeight="1" x14ac:dyDescent="0.3">
      <c r="A2092" s="82" t="b">
        <f t="shared" ca="1" si="32"/>
        <v>0</v>
      </c>
      <c r="B2092" s="211">
        <f>'고객관리 LIST'!J2091</f>
        <v>0</v>
      </c>
      <c r="C2092" s="211">
        <f>'고객관리 LIST'!B2091</f>
        <v>0</v>
      </c>
      <c r="D2092" s="211">
        <f>'고객관리 LIST'!C2091</f>
        <v>0</v>
      </c>
      <c r="E2092" s="212">
        <f>'고객관리 LIST'!D2091</f>
        <v>0</v>
      </c>
      <c r="F2092" s="213">
        <f>'고객관리 LIST'!E2091</f>
        <v>0</v>
      </c>
      <c r="G2092" s="211">
        <f>'고객관리 LIST'!H2091</f>
        <v>0</v>
      </c>
      <c r="H2092" s="211">
        <f>'고객관리 LIST'!K2091</f>
        <v>0</v>
      </c>
      <c r="I2092" s="211">
        <f>'고객관리 LIST'!L2091</f>
        <v>0</v>
      </c>
      <c r="J2092" s="211">
        <f>'고객관리 LIST'!M2091</f>
        <v>0</v>
      </c>
      <c r="K2092" s="211">
        <f>'고객관리 LIST'!N2091</f>
        <v>0</v>
      </c>
      <c r="L2092" s="221">
        <f>'고객관리 LIST'!O2091</f>
        <v>0</v>
      </c>
    </row>
    <row r="2093" spans="1:12" ht="20.100000000000001" hidden="1" customHeight="1" x14ac:dyDescent="0.3">
      <c r="A2093" s="82" t="b">
        <f t="shared" ca="1" si="32"/>
        <v>0</v>
      </c>
      <c r="B2093" s="211">
        <f>'고객관리 LIST'!J2092</f>
        <v>0</v>
      </c>
      <c r="C2093" s="211">
        <f>'고객관리 LIST'!B2092</f>
        <v>0</v>
      </c>
      <c r="D2093" s="211">
        <f>'고객관리 LIST'!C2092</f>
        <v>0</v>
      </c>
      <c r="E2093" s="212">
        <f>'고객관리 LIST'!D2092</f>
        <v>0</v>
      </c>
      <c r="F2093" s="213">
        <f>'고객관리 LIST'!E2092</f>
        <v>0</v>
      </c>
      <c r="G2093" s="211">
        <f>'고객관리 LIST'!H2092</f>
        <v>0</v>
      </c>
      <c r="H2093" s="211">
        <f>'고객관리 LIST'!K2092</f>
        <v>0</v>
      </c>
      <c r="I2093" s="211">
        <f>'고객관리 LIST'!L2092</f>
        <v>0</v>
      </c>
      <c r="J2093" s="211">
        <f>'고객관리 LIST'!M2092</f>
        <v>0</v>
      </c>
      <c r="K2093" s="211">
        <f>'고객관리 LIST'!N2092</f>
        <v>0</v>
      </c>
      <c r="L2093" s="221">
        <f>'고객관리 LIST'!O2092</f>
        <v>0</v>
      </c>
    </row>
    <row r="2094" spans="1:12" ht="20.100000000000001" hidden="1" customHeight="1" x14ac:dyDescent="0.3">
      <c r="A2094" s="82" t="b">
        <f t="shared" ca="1" si="32"/>
        <v>0</v>
      </c>
      <c r="B2094" s="211">
        <f>'고객관리 LIST'!J2093</f>
        <v>0</v>
      </c>
      <c r="C2094" s="211">
        <f>'고객관리 LIST'!B2093</f>
        <v>0</v>
      </c>
      <c r="D2094" s="211">
        <f>'고객관리 LIST'!C2093</f>
        <v>0</v>
      </c>
      <c r="E2094" s="212">
        <f>'고객관리 LIST'!D2093</f>
        <v>0</v>
      </c>
      <c r="F2094" s="213">
        <f>'고객관리 LIST'!E2093</f>
        <v>0</v>
      </c>
      <c r="G2094" s="211">
        <f>'고객관리 LIST'!H2093</f>
        <v>0</v>
      </c>
      <c r="H2094" s="211">
        <f>'고객관리 LIST'!K2093</f>
        <v>0</v>
      </c>
      <c r="I2094" s="211">
        <f>'고객관리 LIST'!L2093</f>
        <v>0</v>
      </c>
      <c r="J2094" s="211">
        <f>'고객관리 LIST'!M2093</f>
        <v>0</v>
      </c>
      <c r="K2094" s="211">
        <f>'고객관리 LIST'!N2093</f>
        <v>0</v>
      </c>
      <c r="L2094" s="221">
        <f>'고객관리 LIST'!O2093</f>
        <v>0</v>
      </c>
    </row>
    <row r="2095" spans="1:12" ht="20.100000000000001" hidden="1" customHeight="1" x14ac:dyDescent="0.3">
      <c r="A2095" s="82" t="b">
        <f t="shared" ca="1" si="32"/>
        <v>0</v>
      </c>
      <c r="B2095" s="211">
        <f>'고객관리 LIST'!J2094</f>
        <v>0</v>
      </c>
      <c r="C2095" s="211">
        <f>'고객관리 LIST'!B2094</f>
        <v>0</v>
      </c>
      <c r="D2095" s="211">
        <f>'고객관리 LIST'!C2094</f>
        <v>0</v>
      </c>
      <c r="E2095" s="212">
        <f>'고객관리 LIST'!D2094</f>
        <v>0</v>
      </c>
      <c r="F2095" s="213">
        <f>'고객관리 LIST'!E2094</f>
        <v>0</v>
      </c>
      <c r="G2095" s="211">
        <f>'고객관리 LIST'!H2094</f>
        <v>0</v>
      </c>
      <c r="H2095" s="211">
        <f>'고객관리 LIST'!K2094</f>
        <v>0</v>
      </c>
      <c r="I2095" s="211">
        <f>'고객관리 LIST'!L2094</f>
        <v>0</v>
      </c>
      <c r="J2095" s="211">
        <f>'고객관리 LIST'!M2094</f>
        <v>0</v>
      </c>
      <c r="K2095" s="211">
        <f>'고객관리 LIST'!N2094</f>
        <v>0</v>
      </c>
      <c r="L2095" s="221">
        <f>'고객관리 LIST'!O2094</f>
        <v>0</v>
      </c>
    </row>
    <row r="2096" spans="1:12" ht="20.100000000000001" hidden="1" customHeight="1" x14ac:dyDescent="0.3">
      <c r="A2096" s="82" t="b">
        <f t="shared" ca="1" si="32"/>
        <v>0</v>
      </c>
      <c r="B2096" s="211">
        <f>'고객관리 LIST'!J2095</f>
        <v>0</v>
      </c>
      <c r="C2096" s="211">
        <f>'고객관리 LIST'!B2095</f>
        <v>0</v>
      </c>
      <c r="D2096" s="211">
        <f>'고객관리 LIST'!C2095</f>
        <v>0</v>
      </c>
      <c r="E2096" s="212">
        <f>'고객관리 LIST'!D2095</f>
        <v>0</v>
      </c>
      <c r="F2096" s="213">
        <f>'고객관리 LIST'!E2095</f>
        <v>0</v>
      </c>
      <c r="G2096" s="211">
        <f>'고객관리 LIST'!H2095</f>
        <v>0</v>
      </c>
      <c r="H2096" s="211">
        <f>'고객관리 LIST'!K2095</f>
        <v>0</v>
      </c>
      <c r="I2096" s="211">
        <f>'고객관리 LIST'!L2095</f>
        <v>0</v>
      </c>
      <c r="J2096" s="211">
        <f>'고객관리 LIST'!M2095</f>
        <v>0</v>
      </c>
      <c r="K2096" s="211">
        <f>'고객관리 LIST'!N2095</f>
        <v>0</v>
      </c>
      <c r="L2096" s="221">
        <f>'고객관리 LIST'!O2095</f>
        <v>0</v>
      </c>
    </row>
    <row r="2097" spans="1:12" ht="20.100000000000001" hidden="1" customHeight="1" x14ac:dyDescent="0.3">
      <c r="A2097" s="82" t="b">
        <f t="shared" ca="1" si="32"/>
        <v>0</v>
      </c>
      <c r="B2097" s="211">
        <f>'고객관리 LIST'!J2096</f>
        <v>0</v>
      </c>
      <c r="C2097" s="211">
        <f>'고객관리 LIST'!B2096</f>
        <v>0</v>
      </c>
      <c r="D2097" s="211">
        <f>'고객관리 LIST'!C2096</f>
        <v>0</v>
      </c>
      <c r="E2097" s="212">
        <f>'고객관리 LIST'!D2096</f>
        <v>0</v>
      </c>
      <c r="F2097" s="213">
        <f>'고객관리 LIST'!E2096</f>
        <v>0</v>
      </c>
      <c r="G2097" s="211">
        <f>'고객관리 LIST'!H2096</f>
        <v>0</v>
      </c>
      <c r="H2097" s="211">
        <f>'고객관리 LIST'!K2096</f>
        <v>0</v>
      </c>
      <c r="I2097" s="211">
        <f>'고객관리 LIST'!L2096</f>
        <v>0</v>
      </c>
      <c r="J2097" s="211">
        <f>'고객관리 LIST'!M2096</f>
        <v>0</v>
      </c>
      <c r="K2097" s="211">
        <f>'고객관리 LIST'!N2096</f>
        <v>0</v>
      </c>
      <c r="L2097" s="221">
        <f>'고객관리 LIST'!O2096</f>
        <v>0</v>
      </c>
    </row>
    <row r="2098" spans="1:12" ht="20.100000000000001" hidden="1" customHeight="1" x14ac:dyDescent="0.3">
      <c r="A2098" s="82" t="b">
        <f t="shared" ca="1" si="32"/>
        <v>0</v>
      </c>
      <c r="B2098" s="211">
        <f>'고객관리 LIST'!J2097</f>
        <v>0</v>
      </c>
      <c r="C2098" s="211">
        <f>'고객관리 LIST'!B2097</f>
        <v>0</v>
      </c>
      <c r="D2098" s="211">
        <f>'고객관리 LIST'!C2097</f>
        <v>0</v>
      </c>
      <c r="E2098" s="212">
        <f>'고객관리 LIST'!D2097</f>
        <v>0</v>
      </c>
      <c r="F2098" s="213">
        <f>'고객관리 LIST'!E2097</f>
        <v>0</v>
      </c>
      <c r="G2098" s="211">
        <f>'고객관리 LIST'!H2097</f>
        <v>0</v>
      </c>
      <c r="H2098" s="211">
        <f>'고객관리 LIST'!K2097</f>
        <v>0</v>
      </c>
      <c r="I2098" s="211">
        <f>'고객관리 LIST'!L2097</f>
        <v>0</v>
      </c>
      <c r="J2098" s="211">
        <f>'고객관리 LIST'!M2097</f>
        <v>0</v>
      </c>
      <c r="K2098" s="211">
        <f>'고객관리 LIST'!N2097</f>
        <v>0</v>
      </c>
      <c r="L2098" s="221">
        <f>'고객관리 LIST'!O2097</f>
        <v>0</v>
      </c>
    </row>
    <row r="2099" spans="1:12" ht="20.100000000000001" hidden="1" customHeight="1" x14ac:dyDescent="0.3">
      <c r="A2099" s="82" t="b">
        <f t="shared" ca="1" si="32"/>
        <v>0</v>
      </c>
      <c r="B2099" s="211">
        <f>'고객관리 LIST'!J2098</f>
        <v>0</v>
      </c>
      <c r="C2099" s="211">
        <f>'고객관리 LIST'!B2098</f>
        <v>0</v>
      </c>
      <c r="D2099" s="211">
        <f>'고객관리 LIST'!C2098</f>
        <v>0</v>
      </c>
      <c r="E2099" s="212">
        <f>'고객관리 LIST'!D2098</f>
        <v>0</v>
      </c>
      <c r="F2099" s="213">
        <f>'고객관리 LIST'!E2098</f>
        <v>0</v>
      </c>
      <c r="G2099" s="211">
        <f>'고객관리 LIST'!H2098</f>
        <v>0</v>
      </c>
      <c r="H2099" s="211">
        <f>'고객관리 LIST'!K2098</f>
        <v>0</v>
      </c>
      <c r="I2099" s="211">
        <f>'고객관리 LIST'!L2098</f>
        <v>0</v>
      </c>
      <c r="J2099" s="211">
        <f>'고객관리 LIST'!M2098</f>
        <v>0</v>
      </c>
      <c r="K2099" s="211">
        <f>'고객관리 LIST'!N2098</f>
        <v>0</v>
      </c>
      <c r="L2099" s="221">
        <f>'고객관리 LIST'!O2098</f>
        <v>0</v>
      </c>
    </row>
    <row r="2100" spans="1:12" ht="20.100000000000001" hidden="1" customHeight="1" x14ac:dyDescent="0.3">
      <c r="A2100" s="82" t="b">
        <f t="shared" ca="1" si="32"/>
        <v>0</v>
      </c>
      <c r="B2100" s="211">
        <f>'고객관리 LIST'!J2099</f>
        <v>0</v>
      </c>
      <c r="C2100" s="211">
        <f>'고객관리 LIST'!B2099</f>
        <v>0</v>
      </c>
      <c r="D2100" s="211">
        <f>'고객관리 LIST'!C2099</f>
        <v>0</v>
      </c>
      <c r="E2100" s="212">
        <f>'고객관리 LIST'!D2099</f>
        <v>0</v>
      </c>
      <c r="F2100" s="213">
        <f>'고객관리 LIST'!E2099</f>
        <v>0</v>
      </c>
      <c r="G2100" s="211">
        <f>'고객관리 LIST'!H2099</f>
        <v>0</v>
      </c>
      <c r="H2100" s="211">
        <f>'고객관리 LIST'!K2099</f>
        <v>0</v>
      </c>
      <c r="I2100" s="211">
        <f>'고객관리 LIST'!L2099</f>
        <v>0</v>
      </c>
      <c r="J2100" s="211">
        <f>'고객관리 LIST'!M2099</f>
        <v>0</v>
      </c>
      <c r="K2100" s="211">
        <f>'고객관리 LIST'!N2099</f>
        <v>0</v>
      </c>
      <c r="L2100" s="221">
        <f>'고객관리 LIST'!O2099</f>
        <v>0</v>
      </c>
    </row>
    <row r="2101" spans="1:12" ht="20.100000000000001" hidden="1" customHeight="1" x14ac:dyDescent="0.3">
      <c r="A2101" s="82" t="b">
        <f t="shared" ca="1" si="32"/>
        <v>0</v>
      </c>
      <c r="B2101" s="211">
        <f>'고객관리 LIST'!J2100</f>
        <v>0</v>
      </c>
      <c r="C2101" s="211">
        <f>'고객관리 LIST'!B2100</f>
        <v>0</v>
      </c>
      <c r="D2101" s="211">
        <f>'고객관리 LIST'!C2100</f>
        <v>0</v>
      </c>
      <c r="E2101" s="212">
        <f>'고객관리 LIST'!D2100</f>
        <v>0</v>
      </c>
      <c r="F2101" s="213">
        <f>'고객관리 LIST'!E2100</f>
        <v>0</v>
      </c>
      <c r="G2101" s="211">
        <f>'고객관리 LIST'!H2100</f>
        <v>0</v>
      </c>
      <c r="H2101" s="211">
        <f>'고객관리 LIST'!K2100</f>
        <v>0</v>
      </c>
      <c r="I2101" s="211">
        <f>'고객관리 LIST'!L2100</f>
        <v>0</v>
      </c>
      <c r="J2101" s="211">
        <f>'고객관리 LIST'!M2100</f>
        <v>0</v>
      </c>
      <c r="K2101" s="211">
        <f>'고객관리 LIST'!N2100</f>
        <v>0</v>
      </c>
      <c r="L2101" s="221">
        <f>'고객관리 LIST'!O2100</f>
        <v>0</v>
      </c>
    </row>
    <row r="2102" spans="1:12" ht="20.100000000000001" hidden="1" customHeight="1" x14ac:dyDescent="0.3">
      <c r="A2102" s="82" t="b">
        <f t="shared" ca="1" si="32"/>
        <v>0</v>
      </c>
      <c r="B2102" s="211">
        <f>'고객관리 LIST'!J2101</f>
        <v>0</v>
      </c>
      <c r="C2102" s="211">
        <f>'고객관리 LIST'!B2101</f>
        <v>0</v>
      </c>
      <c r="D2102" s="211">
        <f>'고객관리 LIST'!C2101</f>
        <v>0</v>
      </c>
      <c r="E2102" s="212">
        <f>'고객관리 LIST'!D2101</f>
        <v>0</v>
      </c>
      <c r="F2102" s="213">
        <f>'고객관리 LIST'!E2101</f>
        <v>0</v>
      </c>
      <c r="G2102" s="211">
        <f>'고객관리 LIST'!H2101</f>
        <v>0</v>
      </c>
      <c r="H2102" s="211">
        <f>'고객관리 LIST'!K2101</f>
        <v>0</v>
      </c>
      <c r="I2102" s="211">
        <f>'고객관리 LIST'!L2101</f>
        <v>0</v>
      </c>
      <c r="J2102" s="211">
        <f>'고객관리 LIST'!M2101</f>
        <v>0</v>
      </c>
      <c r="K2102" s="211">
        <f>'고객관리 LIST'!N2101</f>
        <v>0</v>
      </c>
      <c r="L2102" s="221">
        <f>'고객관리 LIST'!O2101</f>
        <v>0</v>
      </c>
    </row>
    <row r="2103" spans="1:12" ht="20.100000000000001" hidden="1" customHeight="1" x14ac:dyDescent="0.3">
      <c r="A2103" s="82" t="b">
        <f t="shared" ca="1" si="32"/>
        <v>0</v>
      </c>
      <c r="B2103" s="211">
        <f>'고객관리 LIST'!J2102</f>
        <v>0</v>
      </c>
      <c r="C2103" s="211">
        <f>'고객관리 LIST'!B2102</f>
        <v>0</v>
      </c>
      <c r="D2103" s="211">
        <f>'고객관리 LIST'!C2102</f>
        <v>0</v>
      </c>
      <c r="E2103" s="212">
        <f>'고객관리 LIST'!D2102</f>
        <v>0</v>
      </c>
      <c r="F2103" s="213">
        <f>'고객관리 LIST'!E2102</f>
        <v>0</v>
      </c>
      <c r="G2103" s="211">
        <f>'고객관리 LIST'!H2102</f>
        <v>0</v>
      </c>
      <c r="H2103" s="211">
        <f>'고객관리 LIST'!K2102</f>
        <v>0</v>
      </c>
      <c r="I2103" s="211">
        <f>'고객관리 LIST'!L2102</f>
        <v>0</v>
      </c>
      <c r="J2103" s="211">
        <f>'고객관리 LIST'!M2102</f>
        <v>0</v>
      </c>
      <c r="K2103" s="211">
        <f>'고객관리 LIST'!N2102</f>
        <v>0</v>
      </c>
      <c r="L2103" s="221">
        <f>'고객관리 LIST'!O2102</f>
        <v>0</v>
      </c>
    </row>
    <row r="2104" spans="1:12" ht="20.100000000000001" hidden="1" customHeight="1" x14ac:dyDescent="0.3">
      <c r="A2104" s="82" t="b">
        <f t="shared" ca="1" si="32"/>
        <v>0</v>
      </c>
      <c r="B2104" s="211">
        <f>'고객관리 LIST'!J2103</f>
        <v>0</v>
      </c>
      <c r="C2104" s="211">
        <f>'고객관리 LIST'!B2103</f>
        <v>0</v>
      </c>
      <c r="D2104" s="211">
        <f>'고객관리 LIST'!C2103</f>
        <v>0</v>
      </c>
      <c r="E2104" s="212">
        <f>'고객관리 LIST'!D2103</f>
        <v>0</v>
      </c>
      <c r="F2104" s="213">
        <f>'고객관리 LIST'!E2103</f>
        <v>0</v>
      </c>
      <c r="G2104" s="211">
        <f>'고객관리 LIST'!H2103</f>
        <v>0</v>
      </c>
      <c r="H2104" s="211">
        <f>'고객관리 LIST'!K2103</f>
        <v>0</v>
      </c>
      <c r="I2104" s="211">
        <f>'고객관리 LIST'!L2103</f>
        <v>0</v>
      </c>
      <c r="J2104" s="211">
        <f>'고객관리 LIST'!M2103</f>
        <v>0</v>
      </c>
      <c r="K2104" s="211">
        <f>'고객관리 LIST'!N2103</f>
        <v>0</v>
      </c>
      <c r="L2104" s="221">
        <f>'고객관리 LIST'!O2103</f>
        <v>0</v>
      </c>
    </row>
    <row r="2105" spans="1:12" ht="20.100000000000001" hidden="1" customHeight="1" x14ac:dyDescent="0.3">
      <c r="A2105" s="82" t="b">
        <f t="shared" ca="1" si="32"/>
        <v>0</v>
      </c>
      <c r="B2105" s="211">
        <f>'고객관리 LIST'!J2104</f>
        <v>0</v>
      </c>
      <c r="C2105" s="211">
        <f>'고객관리 LIST'!B2104</f>
        <v>0</v>
      </c>
      <c r="D2105" s="211">
        <f>'고객관리 LIST'!C2104</f>
        <v>0</v>
      </c>
      <c r="E2105" s="212">
        <f>'고객관리 LIST'!D2104</f>
        <v>0</v>
      </c>
      <c r="F2105" s="213">
        <f>'고객관리 LIST'!E2104</f>
        <v>0</v>
      </c>
      <c r="G2105" s="211">
        <f>'고객관리 LIST'!H2104</f>
        <v>0</v>
      </c>
      <c r="H2105" s="211">
        <f>'고객관리 LIST'!K2104</f>
        <v>0</v>
      </c>
      <c r="I2105" s="211">
        <f>'고객관리 LIST'!L2104</f>
        <v>0</v>
      </c>
      <c r="J2105" s="211">
        <f>'고객관리 LIST'!M2104</f>
        <v>0</v>
      </c>
      <c r="K2105" s="211">
        <f>'고객관리 LIST'!N2104</f>
        <v>0</v>
      </c>
      <c r="L2105" s="221">
        <f>'고객관리 LIST'!O2104</f>
        <v>0</v>
      </c>
    </row>
    <row r="2106" spans="1:12" ht="20.100000000000001" hidden="1" customHeight="1" x14ac:dyDescent="0.3">
      <c r="A2106" s="82" t="b">
        <f t="shared" ca="1" si="32"/>
        <v>0</v>
      </c>
      <c r="B2106" s="211">
        <f>'고객관리 LIST'!J2105</f>
        <v>0</v>
      </c>
      <c r="C2106" s="211">
        <f>'고객관리 LIST'!B2105</f>
        <v>0</v>
      </c>
      <c r="D2106" s="211">
        <f>'고객관리 LIST'!C2105</f>
        <v>0</v>
      </c>
      <c r="E2106" s="212">
        <f>'고객관리 LIST'!D2105</f>
        <v>0</v>
      </c>
      <c r="F2106" s="213">
        <f>'고객관리 LIST'!E2105</f>
        <v>0</v>
      </c>
      <c r="G2106" s="211">
        <f>'고객관리 LIST'!H2105</f>
        <v>0</v>
      </c>
      <c r="H2106" s="211">
        <f>'고객관리 LIST'!K2105</f>
        <v>0</v>
      </c>
      <c r="I2106" s="211">
        <f>'고객관리 LIST'!L2105</f>
        <v>0</v>
      </c>
      <c r="J2106" s="211">
        <f>'고객관리 LIST'!M2105</f>
        <v>0</v>
      </c>
      <c r="K2106" s="211">
        <f>'고객관리 LIST'!N2105</f>
        <v>0</v>
      </c>
      <c r="L2106" s="221">
        <f>'고객관리 LIST'!O2105</f>
        <v>0</v>
      </c>
    </row>
    <row r="2107" spans="1:12" ht="20.100000000000001" hidden="1" customHeight="1" x14ac:dyDescent="0.3">
      <c r="A2107" s="82" t="b">
        <f t="shared" ca="1" si="32"/>
        <v>0</v>
      </c>
      <c r="B2107" s="211">
        <f>'고객관리 LIST'!J2106</f>
        <v>0</v>
      </c>
      <c r="C2107" s="211">
        <f>'고객관리 LIST'!B2106</f>
        <v>0</v>
      </c>
      <c r="D2107" s="211">
        <f>'고객관리 LIST'!C2106</f>
        <v>0</v>
      </c>
      <c r="E2107" s="212">
        <f>'고객관리 LIST'!D2106</f>
        <v>0</v>
      </c>
      <c r="F2107" s="213">
        <f>'고객관리 LIST'!E2106</f>
        <v>0</v>
      </c>
      <c r="G2107" s="211">
        <f>'고객관리 LIST'!H2106</f>
        <v>0</v>
      </c>
      <c r="H2107" s="211">
        <f>'고객관리 LIST'!K2106</f>
        <v>0</v>
      </c>
      <c r="I2107" s="211">
        <f>'고객관리 LIST'!L2106</f>
        <v>0</v>
      </c>
      <c r="J2107" s="211">
        <f>'고객관리 LIST'!M2106</f>
        <v>0</v>
      </c>
      <c r="K2107" s="211">
        <f>'고객관리 LIST'!N2106</f>
        <v>0</v>
      </c>
      <c r="L2107" s="221">
        <f>'고객관리 LIST'!O2106</f>
        <v>0</v>
      </c>
    </row>
    <row r="2108" spans="1:12" ht="20.100000000000001" hidden="1" customHeight="1" x14ac:dyDescent="0.3">
      <c r="A2108" s="82" t="b">
        <f t="shared" ca="1" si="32"/>
        <v>0</v>
      </c>
      <c r="B2108" s="211">
        <f>'고객관리 LIST'!J2107</f>
        <v>0</v>
      </c>
      <c r="C2108" s="211">
        <f>'고객관리 LIST'!B2107</f>
        <v>0</v>
      </c>
      <c r="D2108" s="211">
        <f>'고객관리 LIST'!C2107</f>
        <v>0</v>
      </c>
      <c r="E2108" s="212">
        <f>'고객관리 LIST'!D2107</f>
        <v>0</v>
      </c>
      <c r="F2108" s="213">
        <f>'고객관리 LIST'!E2107</f>
        <v>0</v>
      </c>
      <c r="G2108" s="211">
        <f>'고객관리 LIST'!H2107</f>
        <v>0</v>
      </c>
      <c r="H2108" s="211">
        <f>'고객관리 LIST'!K2107</f>
        <v>0</v>
      </c>
      <c r="I2108" s="211">
        <f>'고객관리 LIST'!L2107</f>
        <v>0</v>
      </c>
      <c r="J2108" s="211">
        <f>'고객관리 LIST'!M2107</f>
        <v>0</v>
      </c>
      <c r="K2108" s="211">
        <f>'고객관리 LIST'!N2107</f>
        <v>0</v>
      </c>
      <c r="L2108" s="221">
        <f>'고객관리 LIST'!O2107</f>
        <v>0</v>
      </c>
    </row>
    <row r="2109" spans="1:12" ht="20.100000000000001" hidden="1" customHeight="1" x14ac:dyDescent="0.3">
      <c r="A2109" s="82" t="b">
        <f t="shared" ca="1" si="32"/>
        <v>0</v>
      </c>
      <c r="B2109" s="211">
        <f>'고객관리 LIST'!J2108</f>
        <v>0</v>
      </c>
      <c r="C2109" s="211">
        <f>'고객관리 LIST'!B2108</f>
        <v>0</v>
      </c>
      <c r="D2109" s="211">
        <f>'고객관리 LIST'!C2108</f>
        <v>0</v>
      </c>
      <c r="E2109" s="212">
        <f>'고객관리 LIST'!D2108</f>
        <v>0</v>
      </c>
      <c r="F2109" s="213">
        <f>'고객관리 LIST'!E2108</f>
        <v>0</v>
      </c>
      <c r="G2109" s="211">
        <f>'고객관리 LIST'!H2108</f>
        <v>0</v>
      </c>
      <c r="H2109" s="211">
        <f>'고객관리 LIST'!K2108</f>
        <v>0</v>
      </c>
      <c r="I2109" s="211">
        <f>'고객관리 LIST'!L2108</f>
        <v>0</v>
      </c>
      <c r="J2109" s="211">
        <f>'고객관리 LIST'!M2108</f>
        <v>0</v>
      </c>
      <c r="K2109" s="211">
        <f>'고객관리 LIST'!N2108</f>
        <v>0</v>
      </c>
      <c r="L2109" s="221">
        <f>'고객관리 LIST'!O2108</f>
        <v>0</v>
      </c>
    </row>
    <row r="2110" spans="1:12" ht="20.100000000000001" hidden="1" customHeight="1" x14ac:dyDescent="0.3">
      <c r="A2110" s="82" t="b">
        <f t="shared" ca="1" si="32"/>
        <v>0</v>
      </c>
      <c r="B2110" s="211">
        <f>'고객관리 LIST'!J2109</f>
        <v>0</v>
      </c>
      <c r="C2110" s="211">
        <f>'고객관리 LIST'!B2109</f>
        <v>0</v>
      </c>
      <c r="D2110" s="211">
        <f>'고객관리 LIST'!C2109</f>
        <v>0</v>
      </c>
      <c r="E2110" s="212">
        <f>'고객관리 LIST'!D2109</f>
        <v>0</v>
      </c>
      <c r="F2110" s="213">
        <f>'고객관리 LIST'!E2109</f>
        <v>0</v>
      </c>
      <c r="G2110" s="211">
        <f>'고객관리 LIST'!H2109</f>
        <v>0</v>
      </c>
      <c r="H2110" s="211">
        <f>'고객관리 LIST'!K2109</f>
        <v>0</v>
      </c>
      <c r="I2110" s="211">
        <f>'고객관리 LIST'!L2109</f>
        <v>0</v>
      </c>
      <c r="J2110" s="211">
        <f>'고객관리 LIST'!M2109</f>
        <v>0</v>
      </c>
      <c r="K2110" s="211">
        <f>'고객관리 LIST'!N2109</f>
        <v>0</v>
      </c>
      <c r="L2110" s="221">
        <f>'고객관리 LIST'!O2109</f>
        <v>0</v>
      </c>
    </row>
    <row r="2111" spans="1:12" ht="20.100000000000001" hidden="1" customHeight="1" x14ac:dyDescent="0.3">
      <c r="A2111" s="82" t="b">
        <f t="shared" ca="1" si="32"/>
        <v>0</v>
      </c>
      <c r="B2111" s="211">
        <f>'고객관리 LIST'!J2110</f>
        <v>0</v>
      </c>
      <c r="C2111" s="211">
        <f>'고객관리 LIST'!B2110</f>
        <v>0</v>
      </c>
      <c r="D2111" s="211">
        <f>'고객관리 LIST'!C2110</f>
        <v>0</v>
      </c>
      <c r="E2111" s="212">
        <f>'고객관리 LIST'!D2110</f>
        <v>0</v>
      </c>
      <c r="F2111" s="213">
        <f>'고객관리 LIST'!E2110</f>
        <v>0</v>
      </c>
      <c r="G2111" s="211">
        <f>'고객관리 LIST'!H2110</f>
        <v>0</v>
      </c>
      <c r="H2111" s="211">
        <f>'고객관리 LIST'!K2110</f>
        <v>0</v>
      </c>
      <c r="I2111" s="211">
        <f>'고객관리 LIST'!L2110</f>
        <v>0</v>
      </c>
      <c r="J2111" s="211">
        <f>'고객관리 LIST'!M2110</f>
        <v>0</v>
      </c>
      <c r="K2111" s="211">
        <f>'고객관리 LIST'!N2110</f>
        <v>0</v>
      </c>
      <c r="L2111" s="221">
        <f>'고객관리 LIST'!O2110</f>
        <v>0</v>
      </c>
    </row>
    <row r="2112" spans="1:12" ht="20.100000000000001" hidden="1" customHeight="1" x14ac:dyDescent="0.3">
      <c r="A2112" s="82" t="b">
        <f t="shared" ca="1" si="32"/>
        <v>0</v>
      </c>
      <c r="B2112" s="211">
        <f>'고객관리 LIST'!J2111</f>
        <v>0</v>
      </c>
      <c r="C2112" s="211">
        <f>'고객관리 LIST'!B2111</f>
        <v>0</v>
      </c>
      <c r="D2112" s="211">
        <f>'고객관리 LIST'!C2111</f>
        <v>0</v>
      </c>
      <c r="E2112" s="212">
        <f>'고객관리 LIST'!D2111</f>
        <v>0</v>
      </c>
      <c r="F2112" s="213">
        <f>'고객관리 LIST'!E2111</f>
        <v>0</v>
      </c>
      <c r="G2112" s="211">
        <f>'고객관리 LIST'!H2111</f>
        <v>0</v>
      </c>
      <c r="H2112" s="211">
        <f>'고객관리 LIST'!K2111</f>
        <v>0</v>
      </c>
      <c r="I2112" s="211">
        <f>'고객관리 LIST'!L2111</f>
        <v>0</v>
      </c>
      <c r="J2112" s="211">
        <f>'고객관리 LIST'!M2111</f>
        <v>0</v>
      </c>
      <c r="K2112" s="211">
        <f>'고객관리 LIST'!N2111</f>
        <v>0</v>
      </c>
      <c r="L2112" s="221">
        <f>'고객관리 LIST'!O2111</f>
        <v>0</v>
      </c>
    </row>
    <row r="2113" spans="1:12" ht="20.100000000000001" hidden="1" customHeight="1" x14ac:dyDescent="0.3">
      <c r="A2113" s="82" t="b">
        <f t="shared" ca="1" si="32"/>
        <v>0</v>
      </c>
      <c r="B2113" s="211">
        <f>'고객관리 LIST'!J2112</f>
        <v>0</v>
      </c>
      <c r="C2113" s="211">
        <f>'고객관리 LIST'!B2112</f>
        <v>0</v>
      </c>
      <c r="D2113" s="211">
        <f>'고객관리 LIST'!C2112</f>
        <v>0</v>
      </c>
      <c r="E2113" s="212">
        <f>'고객관리 LIST'!D2112</f>
        <v>0</v>
      </c>
      <c r="F2113" s="213">
        <f>'고객관리 LIST'!E2112</f>
        <v>0</v>
      </c>
      <c r="G2113" s="211">
        <f>'고객관리 LIST'!H2112</f>
        <v>0</v>
      </c>
      <c r="H2113" s="211">
        <f>'고객관리 LIST'!K2112</f>
        <v>0</v>
      </c>
      <c r="I2113" s="211">
        <f>'고객관리 LIST'!L2112</f>
        <v>0</v>
      </c>
      <c r="J2113" s="211">
        <f>'고객관리 LIST'!M2112</f>
        <v>0</v>
      </c>
      <c r="K2113" s="211">
        <f>'고객관리 LIST'!N2112</f>
        <v>0</v>
      </c>
      <c r="L2113" s="221">
        <f>'고객관리 LIST'!O2112</f>
        <v>0</v>
      </c>
    </row>
    <row r="2114" spans="1:12" ht="20.100000000000001" hidden="1" customHeight="1" x14ac:dyDescent="0.3">
      <c r="A2114" s="82" t="b">
        <f t="shared" ca="1" si="32"/>
        <v>0</v>
      </c>
      <c r="B2114" s="211">
        <f>'고객관리 LIST'!J2113</f>
        <v>0</v>
      </c>
      <c r="C2114" s="211">
        <f>'고객관리 LIST'!B2113</f>
        <v>0</v>
      </c>
      <c r="D2114" s="211">
        <f>'고객관리 LIST'!C2113</f>
        <v>0</v>
      </c>
      <c r="E2114" s="212">
        <f>'고객관리 LIST'!D2113</f>
        <v>0</v>
      </c>
      <c r="F2114" s="213">
        <f>'고객관리 LIST'!E2113</f>
        <v>0</v>
      </c>
      <c r="G2114" s="211">
        <f>'고객관리 LIST'!H2113</f>
        <v>0</v>
      </c>
      <c r="H2114" s="211">
        <f>'고객관리 LIST'!K2113</f>
        <v>0</v>
      </c>
      <c r="I2114" s="211">
        <f>'고객관리 LIST'!L2113</f>
        <v>0</v>
      </c>
      <c r="J2114" s="211">
        <f>'고객관리 LIST'!M2113</f>
        <v>0</v>
      </c>
      <c r="K2114" s="211">
        <f>'고객관리 LIST'!N2113</f>
        <v>0</v>
      </c>
      <c r="L2114" s="221">
        <f>'고객관리 LIST'!O2113</f>
        <v>0</v>
      </c>
    </row>
    <row r="2115" spans="1:12" ht="20.100000000000001" hidden="1" customHeight="1" x14ac:dyDescent="0.3">
      <c r="A2115" s="82" t="b">
        <f t="shared" ca="1" si="32"/>
        <v>0</v>
      </c>
      <c r="B2115" s="211">
        <f>'고객관리 LIST'!J2114</f>
        <v>0</v>
      </c>
      <c r="C2115" s="211">
        <f>'고객관리 LIST'!B2114</f>
        <v>0</v>
      </c>
      <c r="D2115" s="211">
        <f>'고객관리 LIST'!C2114</f>
        <v>0</v>
      </c>
      <c r="E2115" s="212">
        <f>'고객관리 LIST'!D2114</f>
        <v>0</v>
      </c>
      <c r="F2115" s="213">
        <f>'고객관리 LIST'!E2114</f>
        <v>0</v>
      </c>
      <c r="G2115" s="211">
        <f>'고객관리 LIST'!H2114</f>
        <v>0</v>
      </c>
      <c r="H2115" s="211">
        <f>'고객관리 LIST'!K2114</f>
        <v>0</v>
      </c>
      <c r="I2115" s="211">
        <f>'고객관리 LIST'!L2114</f>
        <v>0</v>
      </c>
      <c r="J2115" s="211">
        <f>'고객관리 LIST'!M2114</f>
        <v>0</v>
      </c>
      <c r="K2115" s="211">
        <f>'고객관리 LIST'!N2114</f>
        <v>0</v>
      </c>
      <c r="L2115" s="221">
        <f>'고객관리 LIST'!O2114</f>
        <v>0</v>
      </c>
    </row>
    <row r="2116" spans="1:12" ht="20.100000000000001" hidden="1" customHeight="1" x14ac:dyDescent="0.3">
      <c r="A2116" s="82" t="b">
        <f t="shared" ca="1" si="32"/>
        <v>0</v>
      </c>
      <c r="B2116" s="211">
        <f>'고객관리 LIST'!J2115</f>
        <v>0</v>
      </c>
      <c r="C2116" s="211">
        <f>'고객관리 LIST'!B2115</f>
        <v>0</v>
      </c>
      <c r="D2116" s="211">
        <f>'고객관리 LIST'!C2115</f>
        <v>0</v>
      </c>
      <c r="E2116" s="212">
        <f>'고객관리 LIST'!D2115</f>
        <v>0</v>
      </c>
      <c r="F2116" s="213">
        <f>'고객관리 LIST'!E2115</f>
        <v>0</v>
      </c>
      <c r="G2116" s="211">
        <f>'고객관리 LIST'!H2115</f>
        <v>0</v>
      </c>
      <c r="H2116" s="211">
        <f>'고객관리 LIST'!K2115</f>
        <v>0</v>
      </c>
      <c r="I2116" s="211">
        <f>'고객관리 LIST'!L2115</f>
        <v>0</v>
      </c>
      <c r="J2116" s="211">
        <f>'고객관리 LIST'!M2115</f>
        <v>0</v>
      </c>
      <c r="K2116" s="211">
        <f>'고객관리 LIST'!N2115</f>
        <v>0</v>
      </c>
      <c r="L2116" s="221">
        <f>'고객관리 LIST'!O2115</f>
        <v>0</v>
      </c>
    </row>
    <row r="2117" spans="1:12" ht="20.100000000000001" hidden="1" customHeight="1" x14ac:dyDescent="0.3">
      <c r="A2117" s="82" t="b">
        <f t="shared" ca="1" si="32"/>
        <v>0</v>
      </c>
      <c r="B2117" s="211">
        <f>'고객관리 LIST'!J2116</f>
        <v>0</v>
      </c>
      <c r="C2117" s="211">
        <f>'고객관리 LIST'!B2116</f>
        <v>0</v>
      </c>
      <c r="D2117" s="211">
        <f>'고객관리 LIST'!C2116</f>
        <v>0</v>
      </c>
      <c r="E2117" s="212">
        <f>'고객관리 LIST'!D2116</f>
        <v>0</v>
      </c>
      <c r="F2117" s="213">
        <f>'고객관리 LIST'!E2116</f>
        <v>0</v>
      </c>
      <c r="G2117" s="211">
        <f>'고객관리 LIST'!H2116</f>
        <v>0</v>
      </c>
      <c r="H2117" s="211">
        <f>'고객관리 LIST'!K2116</f>
        <v>0</v>
      </c>
      <c r="I2117" s="211">
        <f>'고객관리 LIST'!L2116</f>
        <v>0</v>
      </c>
      <c r="J2117" s="211">
        <f>'고객관리 LIST'!M2116</f>
        <v>0</v>
      </c>
      <c r="K2117" s="211">
        <f>'고객관리 LIST'!N2116</f>
        <v>0</v>
      </c>
      <c r="L2117" s="221">
        <f>'고객관리 LIST'!O2116</f>
        <v>0</v>
      </c>
    </row>
    <row r="2118" spans="1:12" ht="20.100000000000001" hidden="1" customHeight="1" x14ac:dyDescent="0.3">
      <c r="A2118" s="82" t="b">
        <f t="shared" ca="1" si="32"/>
        <v>0</v>
      </c>
      <c r="B2118" s="211">
        <f>'고객관리 LIST'!J2117</f>
        <v>0</v>
      </c>
      <c r="C2118" s="211">
        <f>'고객관리 LIST'!B2117</f>
        <v>0</v>
      </c>
      <c r="D2118" s="211">
        <f>'고객관리 LIST'!C2117</f>
        <v>0</v>
      </c>
      <c r="E2118" s="212">
        <f>'고객관리 LIST'!D2117</f>
        <v>0</v>
      </c>
      <c r="F2118" s="213">
        <f>'고객관리 LIST'!E2117</f>
        <v>0</v>
      </c>
      <c r="G2118" s="211">
        <f>'고객관리 LIST'!H2117</f>
        <v>0</v>
      </c>
      <c r="H2118" s="211">
        <f>'고객관리 LIST'!K2117</f>
        <v>0</v>
      </c>
      <c r="I2118" s="211">
        <f>'고객관리 LIST'!L2117</f>
        <v>0</v>
      </c>
      <c r="J2118" s="211">
        <f>'고객관리 LIST'!M2117</f>
        <v>0</v>
      </c>
      <c r="K2118" s="211">
        <f>'고객관리 LIST'!N2117</f>
        <v>0</v>
      </c>
      <c r="L2118" s="221">
        <f>'고객관리 LIST'!O2117</f>
        <v>0</v>
      </c>
    </row>
    <row r="2119" spans="1:12" ht="20.100000000000001" hidden="1" customHeight="1" x14ac:dyDescent="0.3">
      <c r="A2119" s="82" t="b">
        <f t="shared" ref="A2119:A2182" ca="1" si="33">B2119=$G$1</f>
        <v>0</v>
      </c>
      <c r="B2119" s="211">
        <f>'고객관리 LIST'!J2118</f>
        <v>0</v>
      </c>
      <c r="C2119" s="211">
        <f>'고객관리 LIST'!B2118</f>
        <v>0</v>
      </c>
      <c r="D2119" s="211">
        <f>'고객관리 LIST'!C2118</f>
        <v>0</v>
      </c>
      <c r="E2119" s="212">
        <f>'고객관리 LIST'!D2118</f>
        <v>0</v>
      </c>
      <c r="F2119" s="213">
        <f>'고객관리 LIST'!E2118</f>
        <v>0</v>
      </c>
      <c r="G2119" s="211">
        <f>'고객관리 LIST'!H2118</f>
        <v>0</v>
      </c>
      <c r="H2119" s="211">
        <f>'고객관리 LIST'!K2118</f>
        <v>0</v>
      </c>
      <c r="I2119" s="211">
        <f>'고객관리 LIST'!L2118</f>
        <v>0</v>
      </c>
      <c r="J2119" s="211">
        <f>'고객관리 LIST'!M2118</f>
        <v>0</v>
      </c>
      <c r="K2119" s="211">
        <f>'고객관리 LIST'!N2118</f>
        <v>0</v>
      </c>
      <c r="L2119" s="221">
        <f>'고객관리 LIST'!O2118</f>
        <v>0</v>
      </c>
    </row>
    <row r="2120" spans="1:12" ht="20.100000000000001" hidden="1" customHeight="1" x14ac:dyDescent="0.3">
      <c r="A2120" s="82" t="b">
        <f t="shared" ca="1" si="33"/>
        <v>0</v>
      </c>
      <c r="B2120" s="211">
        <f>'고객관리 LIST'!J2119</f>
        <v>0</v>
      </c>
      <c r="C2120" s="211">
        <f>'고객관리 LIST'!B2119</f>
        <v>0</v>
      </c>
      <c r="D2120" s="211">
        <f>'고객관리 LIST'!C2119</f>
        <v>0</v>
      </c>
      <c r="E2120" s="212">
        <f>'고객관리 LIST'!D2119</f>
        <v>0</v>
      </c>
      <c r="F2120" s="213">
        <f>'고객관리 LIST'!E2119</f>
        <v>0</v>
      </c>
      <c r="G2120" s="211">
        <f>'고객관리 LIST'!H2119</f>
        <v>0</v>
      </c>
      <c r="H2120" s="211">
        <f>'고객관리 LIST'!K2119</f>
        <v>0</v>
      </c>
      <c r="I2120" s="211">
        <f>'고객관리 LIST'!L2119</f>
        <v>0</v>
      </c>
      <c r="J2120" s="211">
        <f>'고객관리 LIST'!M2119</f>
        <v>0</v>
      </c>
      <c r="K2120" s="211">
        <f>'고객관리 LIST'!N2119</f>
        <v>0</v>
      </c>
      <c r="L2120" s="221">
        <f>'고객관리 LIST'!O2119</f>
        <v>0</v>
      </c>
    </row>
    <row r="2121" spans="1:12" ht="20.100000000000001" hidden="1" customHeight="1" x14ac:dyDescent="0.3">
      <c r="A2121" s="82" t="b">
        <f t="shared" ca="1" si="33"/>
        <v>0</v>
      </c>
      <c r="B2121" s="211">
        <f>'고객관리 LIST'!J2120</f>
        <v>0</v>
      </c>
      <c r="C2121" s="211">
        <f>'고객관리 LIST'!B2120</f>
        <v>0</v>
      </c>
      <c r="D2121" s="211">
        <f>'고객관리 LIST'!C2120</f>
        <v>0</v>
      </c>
      <c r="E2121" s="212">
        <f>'고객관리 LIST'!D2120</f>
        <v>0</v>
      </c>
      <c r="F2121" s="213">
        <f>'고객관리 LIST'!E2120</f>
        <v>0</v>
      </c>
      <c r="G2121" s="211">
        <f>'고객관리 LIST'!H2120</f>
        <v>0</v>
      </c>
      <c r="H2121" s="211">
        <f>'고객관리 LIST'!K2120</f>
        <v>0</v>
      </c>
      <c r="I2121" s="211">
        <f>'고객관리 LIST'!L2120</f>
        <v>0</v>
      </c>
      <c r="J2121" s="211">
        <f>'고객관리 LIST'!M2120</f>
        <v>0</v>
      </c>
      <c r="K2121" s="211">
        <f>'고객관리 LIST'!N2120</f>
        <v>0</v>
      </c>
      <c r="L2121" s="221">
        <f>'고객관리 LIST'!O2120</f>
        <v>0</v>
      </c>
    </row>
    <row r="2122" spans="1:12" ht="20.100000000000001" hidden="1" customHeight="1" x14ac:dyDescent="0.3">
      <c r="A2122" s="82" t="b">
        <f t="shared" ca="1" si="33"/>
        <v>0</v>
      </c>
      <c r="B2122" s="211">
        <f>'고객관리 LIST'!J2121</f>
        <v>0</v>
      </c>
      <c r="C2122" s="211">
        <f>'고객관리 LIST'!B2121</f>
        <v>0</v>
      </c>
      <c r="D2122" s="211">
        <f>'고객관리 LIST'!C2121</f>
        <v>0</v>
      </c>
      <c r="E2122" s="212">
        <f>'고객관리 LIST'!D2121</f>
        <v>0</v>
      </c>
      <c r="F2122" s="213">
        <f>'고객관리 LIST'!E2121</f>
        <v>0</v>
      </c>
      <c r="G2122" s="211">
        <f>'고객관리 LIST'!H2121</f>
        <v>0</v>
      </c>
      <c r="H2122" s="211">
        <f>'고객관리 LIST'!K2121</f>
        <v>0</v>
      </c>
      <c r="I2122" s="211">
        <f>'고객관리 LIST'!L2121</f>
        <v>0</v>
      </c>
      <c r="J2122" s="211">
        <f>'고객관리 LIST'!M2121</f>
        <v>0</v>
      </c>
      <c r="K2122" s="211">
        <f>'고객관리 LIST'!N2121</f>
        <v>0</v>
      </c>
      <c r="L2122" s="221">
        <f>'고객관리 LIST'!O2121</f>
        <v>0</v>
      </c>
    </row>
    <row r="2123" spans="1:12" ht="20.100000000000001" hidden="1" customHeight="1" x14ac:dyDescent="0.3">
      <c r="A2123" s="82" t="b">
        <f t="shared" ca="1" si="33"/>
        <v>0</v>
      </c>
      <c r="B2123" s="211">
        <f>'고객관리 LIST'!J2122</f>
        <v>0</v>
      </c>
      <c r="C2123" s="211">
        <f>'고객관리 LIST'!B2122</f>
        <v>0</v>
      </c>
      <c r="D2123" s="211">
        <f>'고객관리 LIST'!C2122</f>
        <v>0</v>
      </c>
      <c r="E2123" s="212">
        <f>'고객관리 LIST'!D2122</f>
        <v>0</v>
      </c>
      <c r="F2123" s="213">
        <f>'고객관리 LIST'!E2122</f>
        <v>0</v>
      </c>
      <c r="G2123" s="211">
        <f>'고객관리 LIST'!H2122</f>
        <v>0</v>
      </c>
      <c r="H2123" s="211">
        <f>'고객관리 LIST'!K2122</f>
        <v>0</v>
      </c>
      <c r="I2123" s="211">
        <f>'고객관리 LIST'!L2122</f>
        <v>0</v>
      </c>
      <c r="J2123" s="211">
        <f>'고객관리 LIST'!M2122</f>
        <v>0</v>
      </c>
      <c r="K2123" s="211">
        <f>'고객관리 LIST'!N2122</f>
        <v>0</v>
      </c>
      <c r="L2123" s="221">
        <f>'고객관리 LIST'!O2122</f>
        <v>0</v>
      </c>
    </row>
    <row r="2124" spans="1:12" ht="20.100000000000001" hidden="1" customHeight="1" x14ac:dyDescent="0.3">
      <c r="A2124" s="82" t="b">
        <f t="shared" ca="1" si="33"/>
        <v>0</v>
      </c>
      <c r="B2124" s="211">
        <f>'고객관리 LIST'!J2123</f>
        <v>0</v>
      </c>
      <c r="C2124" s="211">
        <f>'고객관리 LIST'!B2123</f>
        <v>0</v>
      </c>
      <c r="D2124" s="211">
        <f>'고객관리 LIST'!C2123</f>
        <v>0</v>
      </c>
      <c r="E2124" s="212">
        <f>'고객관리 LIST'!D2123</f>
        <v>0</v>
      </c>
      <c r="F2124" s="213">
        <f>'고객관리 LIST'!E2123</f>
        <v>0</v>
      </c>
      <c r="G2124" s="211">
        <f>'고객관리 LIST'!H2123</f>
        <v>0</v>
      </c>
      <c r="H2124" s="211">
        <f>'고객관리 LIST'!K2123</f>
        <v>0</v>
      </c>
      <c r="I2124" s="211">
        <f>'고객관리 LIST'!L2123</f>
        <v>0</v>
      </c>
      <c r="J2124" s="211">
        <f>'고객관리 LIST'!M2123</f>
        <v>0</v>
      </c>
      <c r="K2124" s="211">
        <f>'고객관리 LIST'!N2123</f>
        <v>0</v>
      </c>
      <c r="L2124" s="221">
        <f>'고객관리 LIST'!O2123</f>
        <v>0</v>
      </c>
    </row>
    <row r="2125" spans="1:12" ht="20.100000000000001" hidden="1" customHeight="1" x14ac:dyDescent="0.3">
      <c r="A2125" s="82" t="b">
        <f t="shared" ca="1" si="33"/>
        <v>0</v>
      </c>
      <c r="B2125" s="211">
        <f>'고객관리 LIST'!J2124</f>
        <v>0</v>
      </c>
      <c r="C2125" s="211">
        <f>'고객관리 LIST'!B2124</f>
        <v>0</v>
      </c>
      <c r="D2125" s="211">
        <f>'고객관리 LIST'!C2124</f>
        <v>0</v>
      </c>
      <c r="E2125" s="212">
        <f>'고객관리 LIST'!D2124</f>
        <v>0</v>
      </c>
      <c r="F2125" s="213">
        <f>'고객관리 LIST'!E2124</f>
        <v>0</v>
      </c>
      <c r="G2125" s="211">
        <f>'고객관리 LIST'!H2124</f>
        <v>0</v>
      </c>
      <c r="H2125" s="211">
        <f>'고객관리 LIST'!K2124</f>
        <v>0</v>
      </c>
      <c r="I2125" s="211">
        <f>'고객관리 LIST'!L2124</f>
        <v>0</v>
      </c>
      <c r="J2125" s="211">
        <f>'고객관리 LIST'!M2124</f>
        <v>0</v>
      </c>
      <c r="K2125" s="211">
        <f>'고객관리 LIST'!N2124</f>
        <v>0</v>
      </c>
      <c r="L2125" s="221">
        <f>'고객관리 LIST'!O2124</f>
        <v>0</v>
      </c>
    </row>
    <row r="2126" spans="1:12" ht="20.100000000000001" hidden="1" customHeight="1" x14ac:dyDescent="0.3">
      <c r="A2126" s="82" t="b">
        <f t="shared" ca="1" si="33"/>
        <v>0</v>
      </c>
      <c r="B2126" s="211">
        <f>'고객관리 LIST'!J2125</f>
        <v>0</v>
      </c>
      <c r="C2126" s="211">
        <f>'고객관리 LIST'!B2125</f>
        <v>0</v>
      </c>
      <c r="D2126" s="211">
        <f>'고객관리 LIST'!C2125</f>
        <v>0</v>
      </c>
      <c r="E2126" s="212">
        <f>'고객관리 LIST'!D2125</f>
        <v>0</v>
      </c>
      <c r="F2126" s="213">
        <f>'고객관리 LIST'!E2125</f>
        <v>0</v>
      </c>
      <c r="G2126" s="211">
        <f>'고객관리 LIST'!H2125</f>
        <v>0</v>
      </c>
      <c r="H2126" s="211">
        <f>'고객관리 LIST'!K2125</f>
        <v>0</v>
      </c>
      <c r="I2126" s="211">
        <f>'고객관리 LIST'!L2125</f>
        <v>0</v>
      </c>
      <c r="J2126" s="211">
        <f>'고객관리 LIST'!M2125</f>
        <v>0</v>
      </c>
      <c r="K2126" s="211">
        <f>'고객관리 LIST'!N2125</f>
        <v>0</v>
      </c>
      <c r="L2126" s="221">
        <f>'고객관리 LIST'!O2125</f>
        <v>0</v>
      </c>
    </row>
    <row r="2127" spans="1:12" ht="20.100000000000001" hidden="1" customHeight="1" x14ac:dyDescent="0.3">
      <c r="A2127" s="82" t="b">
        <f t="shared" ca="1" si="33"/>
        <v>0</v>
      </c>
      <c r="B2127" s="211">
        <f>'고객관리 LIST'!J2126</f>
        <v>0</v>
      </c>
      <c r="C2127" s="211">
        <f>'고객관리 LIST'!B2126</f>
        <v>0</v>
      </c>
      <c r="D2127" s="211">
        <f>'고객관리 LIST'!C2126</f>
        <v>0</v>
      </c>
      <c r="E2127" s="212">
        <f>'고객관리 LIST'!D2126</f>
        <v>0</v>
      </c>
      <c r="F2127" s="213">
        <f>'고객관리 LIST'!E2126</f>
        <v>0</v>
      </c>
      <c r="G2127" s="211">
        <f>'고객관리 LIST'!H2126</f>
        <v>0</v>
      </c>
      <c r="H2127" s="211">
        <f>'고객관리 LIST'!K2126</f>
        <v>0</v>
      </c>
      <c r="I2127" s="211">
        <f>'고객관리 LIST'!L2126</f>
        <v>0</v>
      </c>
      <c r="J2127" s="211">
        <f>'고객관리 LIST'!M2126</f>
        <v>0</v>
      </c>
      <c r="K2127" s="211">
        <f>'고객관리 LIST'!N2126</f>
        <v>0</v>
      </c>
      <c r="L2127" s="221">
        <f>'고객관리 LIST'!O2126</f>
        <v>0</v>
      </c>
    </row>
    <row r="2128" spans="1:12" ht="20.100000000000001" hidden="1" customHeight="1" x14ac:dyDescent="0.3">
      <c r="A2128" s="82" t="b">
        <f t="shared" ca="1" si="33"/>
        <v>0</v>
      </c>
      <c r="B2128" s="211">
        <f>'고객관리 LIST'!J2127</f>
        <v>0</v>
      </c>
      <c r="C2128" s="211">
        <f>'고객관리 LIST'!B2127</f>
        <v>0</v>
      </c>
      <c r="D2128" s="211">
        <f>'고객관리 LIST'!C2127</f>
        <v>0</v>
      </c>
      <c r="E2128" s="212">
        <f>'고객관리 LIST'!D2127</f>
        <v>0</v>
      </c>
      <c r="F2128" s="213">
        <f>'고객관리 LIST'!E2127</f>
        <v>0</v>
      </c>
      <c r="G2128" s="211">
        <f>'고객관리 LIST'!H2127</f>
        <v>0</v>
      </c>
      <c r="H2128" s="211">
        <f>'고객관리 LIST'!K2127</f>
        <v>0</v>
      </c>
      <c r="I2128" s="211">
        <f>'고객관리 LIST'!L2127</f>
        <v>0</v>
      </c>
      <c r="J2128" s="211">
        <f>'고객관리 LIST'!M2127</f>
        <v>0</v>
      </c>
      <c r="K2128" s="211">
        <f>'고객관리 LIST'!N2127</f>
        <v>0</v>
      </c>
      <c r="L2128" s="221">
        <f>'고객관리 LIST'!O2127</f>
        <v>0</v>
      </c>
    </row>
    <row r="2129" spans="1:12" ht="20.100000000000001" hidden="1" customHeight="1" x14ac:dyDescent="0.3">
      <c r="A2129" s="82" t="b">
        <f t="shared" ca="1" si="33"/>
        <v>0</v>
      </c>
      <c r="B2129" s="211">
        <f>'고객관리 LIST'!J2128</f>
        <v>0</v>
      </c>
      <c r="C2129" s="211">
        <f>'고객관리 LIST'!B2128</f>
        <v>0</v>
      </c>
      <c r="D2129" s="211">
        <f>'고객관리 LIST'!C2128</f>
        <v>0</v>
      </c>
      <c r="E2129" s="212">
        <f>'고객관리 LIST'!D2128</f>
        <v>0</v>
      </c>
      <c r="F2129" s="213">
        <f>'고객관리 LIST'!E2128</f>
        <v>0</v>
      </c>
      <c r="G2129" s="211">
        <f>'고객관리 LIST'!H2128</f>
        <v>0</v>
      </c>
      <c r="H2129" s="211">
        <f>'고객관리 LIST'!K2128</f>
        <v>0</v>
      </c>
      <c r="I2129" s="211">
        <f>'고객관리 LIST'!L2128</f>
        <v>0</v>
      </c>
      <c r="J2129" s="211">
        <f>'고객관리 LIST'!M2128</f>
        <v>0</v>
      </c>
      <c r="K2129" s="211">
        <f>'고객관리 LIST'!N2128</f>
        <v>0</v>
      </c>
      <c r="L2129" s="221">
        <f>'고객관리 LIST'!O2128</f>
        <v>0</v>
      </c>
    </row>
    <row r="2130" spans="1:12" ht="20.100000000000001" hidden="1" customHeight="1" x14ac:dyDescent="0.3">
      <c r="A2130" s="82" t="b">
        <f t="shared" ca="1" si="33"/>
        <v>0</v>
      </c>
      <c r="B2130" s="211">
        <f>'고객관리 LIST'!J2129</f>
        <v>0</v>
      </c>
      <c r="C2130" s="211">
        <f>'고객관리 LIST'!B2129</f>
        <v>0</v>
      </c>
      <c r="D2130" s="211">
        <f>'고객관리 LIST'!C2129</f>
        <v>0</v>
      </c>
      <c r="E2130" s="212">
        <f>'고객관리 LIST'!D2129</f>
        <v>0</v>
      </c>
      <c r="F2130" s="213">
        <f>'고객관리 LIST'!E2129</f>
        <v>0</v>
      </c>
      <c r="G2130" s="211">
        <f>'고객관리 LIST'!H2129</f>
        <v>0</v>
      </c>
      <c r="H2130" s="211">
        <f>'고객관리 LIST'!K2129</f>
        <v>0</v>
      </c>
      <c r="I2130" s="211">
        <f>'고객관리 LIST'!L2129</f>
        <v>0</v>
      </c>
      <c r="J2130" s="211">
        <f>'고객관리 LIST'!M2129</f>
        <v>0</v>
      </c>
      <c r="K2130" s="211">
        <f>'고객관리 LIST'!N2129</f>
        <v>0</v>
      </c>
      <c r="L2130" s="221">
        <f>'고객관리 LIST'!O2129</f>
        <v>0</v>
      </c>
    </row>
    <row r="2131" spans="1:12" ht="20.100000000000001" hidden="1" customHeight="1" x14ac:dyDescent="0.3">
      <c r="A2131" s="82" t="b">
        <f t="shared" ca="1" si="33"/>
        <v>0</v>
      </c>
      <c r="B2131" s="211">
        <f>'고객관리 LIST'!J2130</f>
        <v>0</v>
      </c>
      <c r="C2131" s="211">
        <f>'고객관리 LIST'!B2130</f>
        <v>0</v>
      </c>
      <c r="D2131" s="211">
        <f>'고객관리 LIST'!C2130</f>
        <v>0</v>
      </c>
      <c r="E2131" s="212">
        <f>'고객관리 LIST'!D2130</f>
        <v>0</v>
      </c>
      <c r="F2131" s="213">
        <f>'고객관리 LIST'!E2130</f>
        <v>0</v>
      </c>
      <c r="G2131" s="211">
        <f>'고객관리 LIST'!H2130</f>
        <v>0</v>
      </c>
      <c r="H2131" s="211">
        <f>'고객관리 LIST'!K2130</f>
        <v>0</v>
      </c>
      <c r="I2131" s="211">
        <f>'고객관리 LIST'!L2130</f>
        <v>0</v>
      </c>
      <c r="J2131" s="211">
        <f>'고객관리 LIST'!M2130</f>
        <v>0</v>
      </c>
      <c r="K2131" s="211">
        <f>'고객관리 LIST'!N2130</f>
        <v>0</v>
      </c>
      <c r="L2131" s="221">
        <f>'고객관리 LIST'!O2130</f>
        <v>0</v>
      </c>
    </row>
    <row r="2132" spans="1:12" ht="20.100000000000001" hidden="1" customHeight="1" x14ac:dyDescent="0.3">
      <c r="A2132" s="82" t="b">
        <f t="shared" ca="1" si="33"/>
        <v>0</v>
      </c>
      <c r="B2132" s="211">
        <f>'고객관리 LIST'!J2131</f>
        <v>0</v>
      </c>
      <c r="C2132" s="211">
        <f>'고객관리 LIST'!B2131</f>
        <v>0</v>
      </c>
      <c r="D2132" s="211">
        <f>'고객관리 LIST'!C2131</f>
        <v>0</v>
      </c>
      <c r="E2132" s="212">
        <f>'고객관리 LIST'!D2131</f>
        <v>0</v>
      </c>
      <c r="F2132" s="213">
        <f>'고객관리 LIST'!E2131</f>
        <v>0</v>
      </c>
      <c r="G2132" s="211">
        <f>'고객관리 LIST'!H2131</f>
        <v>0</v>
      </c>
      <c r="H2132" s="211">
        <f>'고객관리 LIST'!K2131</f>
        <v>0</v>
      </c>
      <c r="I2132" s="211">
        <f>'고객관리 LIST'!L2131</f>
        <v>0</v>
      </c>
      <c r="J2132" s="211">
        <f>'고객관리 LIST'!M2131</f>
        <v>0</v>
      </c>
      <c r="K2132" s="211">
        <f>'고객관리 LIST'!N2131</f>
        <v>0</v>
      </c>
      <c r="L2132" s="221">
        <f>'고객관리 LIST'!O2131</f>
        <v>0</v>
      </c>
    </row>
    <row r="2133" spans="1:12" ht="20.100000000000001" hidden="1" customHeight="1" x14ac:dyDescent="0.3">
      <c r="A2133" s="82" t="b">
        <f t="shared" ca="1" si="33"/>
        <v>0</v>
      </c>
      <c r="B2133" s="211">
        <f>'고객관리 LIST'!J2132</f>
        <v>0</v>
      </c>
      <c r="C2133" s="211">
        <f>'고객관리 LIST'!B2132</f>
        <v>0</v>
      </c>
      <c r="D2133" s="211">
        <f>'고객관리 LIST'!C2132</f>
        <v>0</v>
      </c>
      <c r="E2133" s="212">
        <f>'고객관리 LIST'!D2132</f>
        <v>0</v>
      </c>
      <c r="F2133" s="213">
        <f>'고객관리 LIST'!E2132</f>
        <v>0</v>
      </c>
      <c r="G2133" s="211">
        <f>'고객관리 LIST'!H2132</f>
        <v>0</v>
      </c>
      <c r="H2133" s="211">
        <f>'고객관리 LIST'!K2132</f>
        <v>0</v>
      </c>
      <c r="I2133" s="211">
        <f>'고객관리 LIST'!L2132</f>
        <v>0</v>
      </c>
      <c r="J2133" s="211">
        <f>'고객관리 LIST'!M2132</f>
        <v>0</v>
      </c>
      <c r="K2133" s="211">
        <f>'고객관리 LIST'!N2132</f>
        <v>0</v>
      </c>
      <c r="L2133" s="221">
        <f>'고객관리 LIST'!O2132</f>
        <v>0</v>
      </c>
    </row>
    <row r="2134" spans="1:12" ht="20.100000000000001" hidden="1" customHeight="1" x14ac:dyDescent="0.3">
      <c r="A2134" s="82" t="b">
        <f t="shared" ca="1" si="33"/>
        <v>0</v>
      </c>
      <c r="B2134" s="211">
        <f>'고객관리 LIST'!J2133</f>
        <v>0</v>
      </c>
      <c r="C2134" s="211">
        <f>'고객관리 LIST'!B2133</f>
        <v>0</v>
      </c>
      <c r="D2134" s="211">
        <f>'고객관리 LIST'!C2133</f>
        <v>0</v>
      </c>
      <c r="E2134" s="212">
        <f>'고객관리 LIST'!D2133</f>
        <v>0</v>
      </c>
      <c r="F2134" s="213">
        <f>'고객관리 LIST'!E2133</f>
        <v>0</v>
      </c>
      <c r="G2134" s="211">
        <f>'고객관리 LIST'!H2133</f>
        <v>0</v>
      </c>
      <c r="H2134" s="211">
        <f>'고객관리 LIST'!K2133</f>
        <v>0</v>
      </c>
      <c r="I2134" s="211">
        <f>'고객관리 LIST'!L2133</f>
        <v>0</v>
      </c>
      <c r="J2134" s="211">
        <f>'고객관리 LIST'!M2133</f>
        <v>0</v>
      </c>
      <c r="K2134" s="211">
        <f>'고객관리 LIST'!N2133</f>
        <v>0</v>
      </c>
      <c r="L2134" s="221">
        <f>'고객관리 LIST'!O2133</f>
        <v>0</v>
      </c>
    </row>
    <row r="2135" spans="1:12" ht="20.100000000000001" hidden="1" customHeight="1" x14ac:dyDescent="0.3">
      <c r="A2135" s="82" t="b">
        <f t="shared" ca="1" si="33"/>
        <v>0</v>
      </c>
      <c r="B2135" s="211">
        <f>'고객관리 LIST'!J2134</f>
        <v>0</v>
      </c>
      <c r="C2135" s="211">
        <f>'고객관리 LIST'!B2134</f>
        <v>0</v>
      </c>
      <c r="D2135" s="211">
        <f>'고객관리 LIST'!C2134</f>
        <v>0</v>
      </c>
      <c r="E2135" s="212">
        <f>'고객관리 LIST'!D2134</f>
        <v>0</v>
      </c>
      <c r="F2135" s="213">
        <f>'고객관리 LIST'!E2134</f>
        <v>0</v>
      </c>
      <c r="G2135" s="211">
        <f>'고객관리 LIST'!H2134</f>
        <v>0</v>
      </c>
      <c r="H2135" s="211">
        <f>'고객관리 LIST'!K2134</f>
        <v>0</v>
      </c>
      <c r="I2135" s="211">
        <f>'고객관리 LIST'!L2134</f>
        <v>0</v>
      </c>
      <c r="J2135" s="211">
        <f>'고객관리 LIST'!M2134</f>
        <v>0</v>
      </c>
      <c r="K2135" s="211">
        <f>'고객관리 LIST'!N2134</f>
        <v>0</v>
      </c>
      <c r="L2135" s="221">
        <f>'고객관리 LIST'!O2134</f>
        <v>0</v>
      </c>
    </row>
    <row r="2136" spans="1:12" ht="20.100000000000001" hidden="1" customHeight="1" x14ac:dyDescent="0.3">
      <c r="A2136" s="82" t="b">
        <f t="shared" ca="1" si="33"/>
        <v>0</v>
      </c>
      <c r="B2136" s="211">
        <f>'고객관리 LIST'!J2135</f>
        <v>0</v>
      </c>
      <c r="C2136" s="211">
        <f>'고객관리 LIST'!B2135</f>
        <v>0</v>
      </c>
      <c r="D2136" s="211">
        <f>'고객관리 LIST'!C2135</f>
        <v>0</v>
      </c>
      <c r="E2136" s="212">
        <f>'고객관리 LIST'!D2135</f>
        <v>0</v>
      </c>
      <c r="F2136" s="213">
        <f>'고객관리 LIST'!E2135</f>
        <v>0</v>
      </c>
      <c r="G2136" s="211">
        <f>'고객관리 LIST'!H2135</f>
        <v>0</v>
      </c>
      <c r="H2136" s="211">
        <f>'고객관리 LIST'!K2135</f>
        <v>0</v>
      </c>
      <c r="I2136" s="211">
        <f>'고객관리 LIST'!L2135</f>
        <v>0</v>
      </c>
      <c r="J2136" s="211">
        <f>'고객관리 LIST'!M2135</f>
        <v>0</v>
      </c>
      <c r="K2136" s="211">
        <f>'고객관리 LIST'!N2135</f>
        <v>0</v>
      </c>
      <c r="L2136" s="221">
        <f>'고객관리 LIST'!O2135</f>
        <v>0</v>
      </c>
    </row>
    <row r="2137" spans="1:12" ht="20.100000000000001" hidden="1" customHeight="1" x14ac:dyDescent="0.3">
      <c r="A2137" s="82" t="b">
        <f t="shared" ca="1" si="33"/>
        <v>0</v>
      </c>
      <c r="B2137" s="211">
        <f>'고객관리 LIST'!J2136</f>
        <v>0</v>
      </c>
      <c r="C2137" s="211">
        <f>'고객관리 LIST'!B2136</f>
        <v>0</v>
      </c>
      <c r="D2137" s="211">
        <f>'고객관리 LIST'!C2136</f>
        <v>0</v>
      </c>
      <c r="E2137" s="212">
        <f>'고객관리 LIST'!D2136</f>
        <v>0</v>
      </c>
      <c r="F2137" s="213">
        <f>'고객관리 LIST'!E2136</f>
        <v>0</v>
      </c>
      <c r="G2137" s="211">
        <f>'고객관리 LIST'!H2136</f>
        <v>0</v>
      </c>
      <c r="H2137" s="211">
        <f>'고객관리 LIST'!K2136</f>
        <v>0</v>
      </c>
      <c r="I2137" s="211">
        <f>'고객관리 LIST'!L2136</f>
        <v>0</v>
      </c>
      <c r="J2137" s="211">
        <f>'고객관리 LIST'!M2136</f>
        <v>0</v>
      </c>
      <c r="K2137" s="211">
        <f>'고객관리 LIST'!N2136</f>
        <v>0</v>
      </c>
      <c r="L2137" s="221">
        <f>'고객관리 LIST'!O2136</f>
        <v>0</v>
      </c>
    </row>
    <row r="2138" spans="1:12" ht="20.100000000000001" hidden="1" customHeight="1" x14ac:dyDescent="0.3">
      <c r="A2138" s="82" t="b">
        <f t="shared" ca="1" si="33"/>
        <v>0</v>
      </c>
      <c r="B2138" s="211">
        <f>'고객관리 LIST'!J2137</f>
        <v>0</v>
      </c>
      <c r="C2138" s="211">
        <f>'고객관리 LIST'!B2137</f>
        <v>0</v>
      </c>
      <c r="D2138" s="211">
        <f>'고객관리 LIST'!C2137</f>
        <v>0</v>
      </c>
      <c r="E2138" s="212">
        <f>'고객관리 LIST'!D2137</f>
        <v>0</v>
      </c>
      <c r="F2138" s="213">
        <f>'고객관리 LIST'!E2137</f>
        <v>0</v>
      </c>
      <c r="G2138" s="211">
        <f>'고객관리 LIST'!H2137</f>
        <v>0</v>
      </c>
      <c r="H2138" s="211">
        <f>'고객관리 LIST'!K2137</f>
        <v>0</v>
      </c>
      <c r="I2138" s="211">
        <f>'고객관리 LIST'!L2137</f>
        <v>0</v>
      </c>
      <c r="J2138" s="211">
        <f>'고객관리 LIST'!M2137</f>
        <v>0</v>
      </c>
      <c r="K2138" s="211">
        <f>'고객관리 LIST'!N2137</f>
        <v>0</v>
      </c>
      <c r="L2138" s="221">
        <f>'고객관리 LIST'!O2137</f>
        <v>0</v>
      </c>
    </row>
    <row r="2139" spans="1:12" ht="20.100000000000001" hidden="1" customHeight="1" x14ac:dyDescent="0.3">
      <c r="A2139" s="82" t="b">
        <f t="shared" ca="1" si="33"/>
        <v>0</v>
      </c>
      <c r="B2139" s="211">
        <f>'고객관리 LIST'!J2138</f>
        <v>0</v>
      </c>
      <c r="C2139" s="211">
        <f>'고객관리 LIST'!B2138</f>
        <v>0</v>
      </c>
      <c r="D2139" s="211">
        <f>'고객관리 LIST'!C2138</f>
        <v>0</v>
      </c>
      <c r="E2139" s="212">
        <f>'고객관리 LIST'!D2138</f>
        <v>0</v>
      </c>
      <c r="F2139" s="213">
        <f>'고객관리 LIST'!E2138</f>
        <v>0</v>
      </c>
      <c r="G2139" s="211">
        <f>'고객관리 LIST'!H2138</f>
        <v>0</v>
      </c>
      <c r="H2139" s="211">
        <f>'고객관리 LIST'!K2138</f>
        <v>0</v>
      </c>
      <c r="I2139" s="211">
        <f>'고객관리 LIST'!L2138</f>
        <v>0</v>
      </c>
      <c r="J2139" s="211">
        <f>'고객관리 LIST'!M2138</f>
        <v>0</v>
      </c>
      <c r="K2139" s="211">
        <f>'고객관리 LIST'!N2138</f>
        <v>0</v>
      </c>
      <c r="L2139" s="221">
        <f>'고객관리 LIST'!O2138</f>
        <v>0</v>
      </c>
    </row>
    <row r="2140" spans="1:12" ht="20.100000000000001" hidden="1" customHeight="1" x14ac:dyDescent="0.3">
      <c r="A2140" s="82" t="b">
        <f t="shared" ca="1" si="33"/>
        <v>0</v>
      </c>
      <c r="B2140" s="211">
        <f>'고객관리 LIST'!J2139</f>
        <v>0</v>
      </c>
      <c r="C2140" s="211">
        <f>'고객관리 LIST'!B2139</f>
        <v>0</v>
      </c>
      <c r="D2140" s="211">
        <f>'고객관리 LIST'!C2139</f>
        <v>0</v>
      </c>
      <c r="E2140" s="212">
        <f>'고객관리 LIST'!D2139</f>
        <v>0</v>
      </c>
      <c r="F2140" s="213">
        <f>'고객관리 LIST'!E2139</f>
        <v>0</v>
      </c>
      <c r="G2140" s="211">
        <f>'고객관리 LIST'!H2139</f>
        <v>0</v>
      </c>
      <c r="H2140" s="211">
        <f>'고객관리 LIST'!K2139</f>
        <v>0</v>
      </c>
      <c r="I2140" s="211">
        <f>'고객관리 LIST'!L2139</f>
        <v>0</v>
      </c>
      <c r="J2140" s="211">
        <f>'고객관리 LIST'!M2139</f>
        <v>0</v>
      </c>
      <c r="K2140" s="211">
        <f>'고객관리 LIST'!N2139</f>
        <v>0</v>
      </c>
      <c r="L2140" s="221">
        <f>'고객관리 LIST'!O2139</f>
        <v>0</v>
      </c>
    </row>
    <row r="2141" spans="1:12" ht="20.100000000000001" hidden="1" customHeight="1" x14ac:dyDescent="0.3">
      <c r="A2141" s="82" t="b">
        <f t="shared" ca="1" si="33"/>
        <v>0</v>
      </c>
      <c r="B2141" s="211">
        <f>'고객관리 LIST'!J2140</f>
        <v>0</v>
      </c>
      <c r="C2141" s="211">
        <f>'고객관리 LIST'!B2140</f>
        <v>0</v>
      </c>
      <c r="D2141" s="211">
        <f>'고객관리 LIST'!C2140</f>
        <v>0</v>
      </c>
      <c r="E2141" s="212">
        <f>'고객관리 LIST'!D2140</f>
        <v>0</v>
      </c>
      <c r="F2141" s="213">
        <f>'고객관리 LIST'!E2140</f>
        <v>0</v>
      </c>
      <c r="G2141" s="211">
        <f>'고객관리 LIST'!H2140</f>
        <v>0</v>
      </c>
      <c r="H2141" s="211">
        <f>'고객관리 LIST'!K2140</f>
        <v>0</v>
      </c>
      <c r="I2141" s="211">
        <f>'고객관리 LIST'!L2140</f>
        <v>0</v>
      </c>
      <c r="J2141" s="211">
        <f>'고객관리 LIST'!M2140</f>
        <v>0</v>
      </c>
      <c r="K2141" s="211">
        <f>'고객관리 LIST'!N2140</f>
        <v>0</v>
      </c>
      <c r="L2141" s="221">
        <f>'고객관리 LIST'!O2140</f>
        <v>0</v>
      </c>
    </row>
    <row r="2142" spans="1:12" ht="20.100000000000001" hidden="1" customHeight="1" x14ac:dyDescent="0.3">
      <c r="A2142" s="82" t="b">
        <f t="shared" ca="1" si="33"/>
        <v>0</v>
      </c>
      <c r="B2142" s="211">
        <f>'고객관리 LIST'!J2141</f>
        <v>0</v>
      </c>
      <c r="C2142" s="211">
        <f>'고객관리 LIST'!B2141</f>
        <v>0</v>
      </c>
      <c r="D2142" s="211">
        <f>'고객관리 LIST'!C2141</f>
        <v>0</v>
      </c>
      <c r="E2142" s="212">
        <f>'고객관리 LIST'!D2141</f>
        <v>0</v>
      </c>
      <c r="F2142" s="213">
        <f>'고객관리 LIST'!E2141</f>
        <v>0</v>
      </c>
      <c r="G2142" s="211">
        <f>'고객관리 LIST'!H2141</f>
        <v>0</v>
      </c>
      <c r="H2142" s="211">
        <f>'고객관리 LIST'!K2141</f>
        <v>0</v>
      </c>
      <c r="I2142" s="211">
        <f>'고객관리 LIST'!L2141</f>
        <v>0</v>
      </c>
      <c r="J2142" s="211">
        <f>'고객관리 LIST'!M2141</f>
        <v>0</v>
      </c>
      <c r="K2142" s="211">
        <f>'고객관리 LIST'!N2141</f>
        <v>0</v>
      </c>
      <c r="L2142" s="221">
        <f>'고객관리 LIST'!O2141</f>
        <v>0</v>
      </c>
    </row>
    <row r="2143" spans="1:12" ht="20.100000000000001" hidden="1" customHeight="1" x14ac:dyDescent="0.3">
      <c r="A2143" s="82" t="b">
        <f t="shared" ca="1" si="33"/>
        <v>0</v>
      </c>
      <c r="B2143" s="211">
        <f>'고객관리 LIST'!J2142</f>
        <v>0</v>
      </c>
      <c r="C2143" s="211">
        <f>'고객관리 LIST'!B2142</f>
        <v>0</v>
      </c>
      <c r="D2143" s="211">
        <f>'고객관리 LIST'!C2142</f>
        <v>0</v>
      </c>
      <c r="E2143" s="212">
        <f>'고객관리 LIST'!D2142</f>
        <v>0</v>
      </c>
      <c r="F2143" s="213">
        <f>'고객관리 LIST'!E2142</f>
        <v>0</v>
      </c>
      <c r="G2143" s="211">
        <f>'고객관리 LIST'!H2142</f>
        <v>0</v>
      </c>
      <c r="H2143" s="211">
        <f>'고객관리 LIST'!K2142</f>
        <v>0</v>
      </c>
      <c r="I2143" s="211">
        <f>'고객관리 LIST'!L2142</f>
        <v>0</v>
      </c>
      <c r="J2143" s="211">
        <f>'고객관리 LIST'!M2142</f>
        <v>0</v>
      </c>
      <c r="K2143" s="211">
        <f>'고객관리 LIST'!N2142</f>
        <v>0</v>
      </c>
      <c r="L2143" s="221">
        <f>'고객관리 LIST'!O2142</f>
        <v>0</v>
      </c>
    </row>
    <row r="2144" spans="1:12" ht="20.100000000000001" hidden="1" customHeight="1" x14ac:dyDescent="0.3">
      <c r="A2144" s="82" t="b">
        <f t="shared" ca="1" si="33"/>
        <v>0</v>
      </c>
      <c r="B2144" s="211">
        <f>'고객관리 LIST'!J2143</f>
        <v>0</v>
      </c>
      <c r="C2144" s="211">
        <f>'고객관리 LIST'!B2143</f>
        <v>0</v>
      </c>
      <c r="D2144" s="211">
        <f>'고객관리 LIST'!C2143</f>
        <v>0</v>
      </c>
      <c r="E2144" s="212">
        <f>'고객관리 LIST'!D2143</f>
        <v>0</v>
      </c>
      <c r="F2144" s="213">
        <f>'고객관리 LIST'!E2143</f>
        <v>0</v>
      </c>
      <c r="G2144" s="211">
        <f>'고객관리 LIST'!H2143</f>
        <v>0</v>
      </c>
      <c r="H2144" s="211">
        <f>'고객관리 LIST'!K2143</f>
        <v>0</v>
      </c>
      <c r="I2144" s="211">
        <f>'고객관리 LIST'!L2143</f>
        <v>0</v>
      </c>
      <c r="J2144" s="211">
        <f>'고객관리 LIST'!M2143</f>
        <v>0</v>
      </c>
      <c r="K2144" s="211">
        <f>'고객관리 LIST'!N2143</f>
        <v>0</v>
      </c>
      <c r="L2144" s="221">
        <f>'고객관리 LIST'!O2143</f>
        <v>0</v>
      </c>
    </row>
    <row r="2145" spans="1:12" ht="20.100000000000001" hidden="1" customHeight="1" x14ac:dyDescent="0.3">
      <c r="A2145" s="82" t="b">
        <f t="shared" ca="1" si="33"/>
        <v>0</v>
      </c>
      <c r="B2145" s="211">
        <f>'고객관리 LIST'!J2144</f>
        <v>0</v>
      </c>
      <c r="C2145" s="211">
        <f>'고객관리 LIST'!B2144</f>
        <v>0</v>
      </c>
      <c r="D2145" s="211">
        <f>'고객관리 LIST'!C2144</f>
        <v>0</v>
      </c>
      <c r="E2145" s="212">
        <f>'고객관리 LIST'!D2144</f>
        <v>0</v>
      </c>
      <c r="F2145" s="213">
        <f>'고객관리 LIST'!E2144</f>
        <v>0</v>
      </c>
      <c r="G2145" s="211">
        <f>'고객관리 LIST'!H2144</f>
        <v>0</v>
      </c>
      <c r="H2145" s="211">
        <f>'고객관리 LIST'!K2144</f>
        <v>0</v>
      </c>
      <c r="I2145" s="211">
        <f>'고객관리 LIST'!L2144</f>
        <v>0</v>
      </c>
      <c r="J2145" s="211">
        <f>'고객관리 LIST'!M2144</f>
        <v>0</v>
      </c>
      <c r="K2145" s="211">
        <f>'고객관리 LIST'!N2144</f>
        <v>0</v>
      </c>
      <c r="L2145" s="221">
        <f>'고객관리 LIST'!O2144</f>
        <v>0</v>
      </c>
    </row>
    <row r="2146" spans="1:12" ht="20.100000000000001" hidden="1" customHeight="1" x14ac:dyDescent="0.3">
      <c r="A2146" s="82" t="b">
        <f t="shared" ca="1" si="33"/>
        <v>0</v>
      </c>
      <c r="B2146" s="211">
        <f>'고객관리 LIST'!J2145</f>
        <v>0</v>
      </c>
      <c r="C2146" s="211">
        <f>'고객관리 LIST'!B2145</f>
        <v>0</v>
      </c>
      <c r="D2146" s="211">
        <f>'고객관리 LIST'!C2145</f>
        <v>0</v>
      </c>
      <c r="E2146" s="212">
        <f>'고객관리 LIST'!D2145</f>
        <v>0</v>
      </c>
      <c r="F2146" s="213">
        <f>'고객관리 LIST'!E2145</f>
        <v>0</v>
      </c>
      <c r="G2146" s="211">
        <f>'고객관리 LIST'!H2145</f>
        <v>0</v>
      </c>
      <c r="H2146" s="211">
        <f>'고객관리 LIST'!K2145</f>
        <v>0</v>
      </c>
      <c r="I2146" s="211">
        <f>'고객관리 LIST'!L2145</f>
        <v>0</v>
      </c>
      <c r="J2146" s="211">
        <f>'고객관리 LIST'!M2145</f>
        <v>0</v>
      </c>
      <c r="K2146" s="211">
        <f>'고객관리 LIST'!N2145</f>
        <v>0</v>
      </c>
      <c r="L2146" s="221">
        <f>'고객관리 LIST'!O2145</f>
        <v>0</v>
      </c>
    </row>
    <row r="2147" spans="1:12" ht="20.100000000000001" hidden="1" customHeight="1" x14ac:dyDescent="0.3">
      <c r="A2147" s="82" t="b">
        <f t="shared" ca="1" si="33"/>
        <v>0</v>
      </c>
      <c r="B2147" s="211">
        <f>'고객관리 LIST'!J2146</f>
        <v>0</v>
      </c>
      <c r="C2147" s="211">
        <f>'고객관리 LIST'!B2146</f>
        <v>0</v>
      </c>
      <c r="D2147" s="211">
        <f>'고객관리 LIST'!C2146</f>
        <v>0</v>
      </c>
      <c r="E2147" s="212">
        <f>'고객관리 LIST'!D2146</f>
        <v>0</v>
      </c>
      <c r="F2147" s="213">
        <f>'고객관리 LIST'!E2146</f>
        <v>0</v>
      </c>
      <c r="G2147" s="211">
        <f>'고객관리 LIST'!H2146</f>
        <v>0</v>
      </c>
      <c r="H2147" s="211">
        <f>'고객관리 LIST'!K2146</f>
        <v>0</v>
      </c>
      <c r="I2147" s="211">
        <f>'고객관리 LIST'!L2146</f>
        <v>0</v>
      </c>
      <c r="J2147" s="211">
        <f>'고객관리 LIST'!M2146</f>
        <v>0</v>
      </c>
      <c r="K2147" s="211">
        <f>'고객관리 LIST'!N2146</f>
        <v>0</v>
      </c>
      <c r="L2147" s="221">
        <f>'고객관리 LIST'!O2146</f>
        <v>0</v>
      </c>
    </row>
    <row r="2148" spans="1:12" ht="20.100000000000001" hidden="1" customHeight="1" x14ac:dyDescent="0.3">
      <c r="A2148" s="82" t="b">
        <f t="shared" ca="1" si="33"/>
        <v>0</v>
      </c>
      <c r="B2148" s="211">
        <f>'고객관리 LIST'!J2147</f>
        <v>0</v>
      </c>
      <c r="C2148" s="211">
        <f>'고객관리 LIST'!B2147</f>
        <v>0</v>
      </c>
      <c r="D2148" s="211">
        <f>'고객관리 LIST'!C2147</f>
        <v>0</v>
      </c>
      <c r="E2148" s="212">
        <f>'고객관리 LIST'!D2147</f>
        <v>0</v>
      </c>
      <c r="F2148" s="213">
        <f>'고객관리 LIST'!E2147</f>
        <v>0</v>
      </c>
      <c r="G2148" s="211">
        <f>'고객관리 LIST'!H2147</f>
        <v>0</v>
      </c>
      <c r="H2148" s="211">
        <f>'고객관리 LIST'!K2147</f>
        <v>0</v>
      </c>
      <c r="I2148" s="211">
        <f>'고객관리 LIST'!L2147</f>
        <v>0</v>
      </c>
      <c r="J2148" s="211">
        <f>'고객관리 LIST'!M2147</f>
        <v>0</v>
      </c>
      <c r="K2148" s="211">
        <f>'고객관리 LIST'!N2147</f>
        <v>0</v>
      </c>
      <c r="L2148" s="221">
        <f>'고객관리 LIST'!O2147</f>
        <v>0</v>
      </c>
    </row>
    <row r="2149" spans="1:12" ht="20.100000000000001" hidden="1" customHeight="1" x14ac:dyDescent="0.3">
      <c r="A2149" s="82" t="b">
        <f t="shared" ca="1" si="33"/>
        <v>0</v>
      </c>
      <c r="B2149" s="211">
        <f>'고객관리 LIST'!J2148</f>
        <v>0</v>
      </c>
      <c r="C2149" s="211">
        <f>'고객관리 LIST'!B2148</f>
        <v>0</v>
      </c>
      <c r="D2149" s="211">
        <f>'고객관리 LIST'!C2148</f>
        <v>0</v>
      </c>
      <c r="E2149" s="212">
        <f>'고객관리 LIST'!D2148</f>
        <v>0</v>
      </c>
      <c r="F2149" s="213">
        <f>'고객관리 LIST'!E2148</f>
        <v>0</v>
      </c>
      <c r="G2149" s="211">
        <f>'고객관리 LIST'!H2148</f>
        <v>0</v>
      </c>
      <c r="H2149" s="211">
        <f>'고객관리 LIST'!K2148</f>
        <v>0</v>
      </c>
      <c r="I2149" s="211">
        <f>'고객관리 LIST'!L2148</f>
        <v>0</v>
      </c>
      <c r="J2149" s="211">
        <f>'고객관리 LIST'!M2148</f>
        <v>0</v>
      </c>
      <c r="K2149" s="211">
        <f>'고객관리 LIST'!N2148</f>
        <v>0</v>
      </c>
      <c r="L2149" s="221">
        <f>'고객관리 LIST'!O2148</f>
        <v>0</v>
      </c>
    </row>
    <row r="2150" spans="1:12" ht="20.100000000000001" hidden="1" customHeight="1" x14ac:dyDescent="0.3">
      <c r="A2150" s="82" t="b">
        <f t="shared" ca="1" si="33"/>
        <v>0</v>
      </c>
      <c r="B2150" s="211">
        <f>'고객관리 LIST'!J2149</f>
        <v>0</v>
      </c>
      <c r="C2150" s="211">
        <f>'고객관리 LIST'!B2149</f>
        <v>0</v>
      </c>
      <c r="D2150" s="211">
        <f>'고객관리 LIST'!C2149</f>
        <v>0</v>
      </c>
      <c r="E2150" s="212">
        <f>'고객관리 LIST'!D2149</f>
        <v>0</v>
      </c>
      <c r="F2150" s="213">
        <f>'고객관리 LIST'!E2149</f>
        <v>0</v>
      </c>
      <c r="G2150" s="211">
        <f>'고객관리 LIST'!H2149</f>
        <v>0</v>
      </c>
      <c r="H2150" s="211">
        <f>'고객관리 LIST'!K2149</f>
        <v>0</v>
      </c>
      <c r="I2150" s="211">
        <f>'고객관리 LIST'!L2149</f>
        <v>0</v>
      </c>
      <c r="J2150" s="211">
        <f>'고객관리 LIST'!M2149</f>
        <v>0</v>
      </c>
      <c r="K2150" s="211">
        <f>'고객관리 LIST'!N2149</f>
        <v>0</v>
      </c>
      <c r="L2150" s="221">
        <f>'고객관리 LIST'!O2149</f>
        <v>0</v>
      </c>
    </row>
    <row r="2151" spans="1:12" ht="20.100000000000001" hidden="1" customHeight="1" x14ac:dyDescent="0.3">
      <c r="A2151" s="82" t="b">
        <f t="shared" ca="1" si="33"/>
        <v>0</v>
      </c>
      <c r="B2151" s="211">
        <f>'고객관리 LIST'!J2150</f>
        <v>0</v>
      </c>
      <c r="C2151" s="211">
        <f>'고객관리 LIST'!B2150</f>
        <v>0</v>
      </c>
      <c r="D2151" s="211">
        <f>'고객관리 LIST'!C2150</f>
        <v>0</v>
      </c>
      <c r="E2151" s="212">
        <f>'고객관리 LIST'!D2150</f>
        <v>0</v>
      </c>
      <c r="F2151" s="213">
        <f>'고객관리 LIST'!E2150</f>
        <v>0</v>
      </c>
      <c r="G2151" s="211">
        <f>'고객관리 LIST'!H2150</f>
        <v>0</v>
      </c>
      <c r="H2151" s="211">
        <f>'고객관리 LIST'!K2150</f>
        <v>0</v>
      </c>
      <c r="I2151" s="211">
        <f>'고객관리 LIST'!L2150</f>
        <v>0</v>
      </c>
      <c r="J2151" s="211">
        <f>'고객관리 LIST'!M2150</f>
        <v>0</v>
      </c>
      <c r="K2151" s="211">
        <f>'고객관리 LIST'!N2150</f>
        <v>0</v>
      </c>
      <c r="L2151" s="221">
        <f>'고객관리 LIST'!O2150</f>
        <v>0</v>
      </c>
    </row>
    <row r="2152" spans="1:12" ht="20.100000000000001" hidden="1" customHeight="1" x14ac:dyDescent="0.3">
      <c r="A2152" s="82" t="b">
        <f t="shared" ca="1" si="33"/>
        <v>0</v>
      </c>
      <c r="B2152" s="211">
        <f>'고객관리 LIST'!J2151</f>
        <v>0</v>
      </c>
      <c r="C2152" s="211">
        <f>'고객관리 LIST'!B2151</f>
        <v>0</v>
      </c>
      <c r="D2152" s="211">
        <f>'고객관리 LIST'!C2151</f>
        <v>0</v>
      </c>
      <c r="E2152" s="212">
        <f>'고객관리 LIST'!D2151</f>
        <v>0</v>
      </c>
      <c r="F2152" s="213">
        <f>'고객관리 LIST'!E2151</f>
        <v>0</v>
      </c>
      <c r="G2152" s="211">
        <f>'고객관리 LIST'!H2151</f>
        <v>0</v>
      </c>
      <c r="H2152" s="211">
        <f>'고객관리 LIST'!K2151</f>
        <v>0</v>
      </c>
      <c r="I2152" s="211">
        <f>'고객관리 LIST'!L2151</f>
        <v>0</v>
      </c>
      <c r="J2152" s="211">
        <f>'고객관리 LIST'!M2151</f>
        <v>0</v>
      </c>
      <c r="K2152" s="211">
        <f>'고객관리 LIST'!N2151</f>
        <v>0</v>
      </c>
      <c r="L2152" s="221">
        <f>'고객관리 LIST'!O2151</f>
        <v>0</v>
      </c>
    </row>
    <row r="2153" spans="1:12" ht="20.100000000000001" hidden="1" customHeight="1" x14ac:dyDescent="0.3">
      <c r="A2153" s="82" t="b">
        <f t="shared" ca="1" si="33"/>
        <v>0</v>
      </c>
      <c r="B2153" s="211">
        <f>'고객관리 LIST'!J2152</f>
        <v>0</v>
      </c>
      <c r="C2153" s="211">
        <f>'고객관리 LIST'!B2152</f>
        <v>0</v>
      </c>
      <c r="D2153" s="211">
        <f>'고객관리 LIST'!C2152</f>
        <v>0</v>
      </c>
      <c r="E2153" s="212">
        <f>'고객관리 LIST'!D2152</f>
        <v>0</v>
      </c>
      <c r="F2153" s="213">
        <f>'고객관리 LIST'!E2152</f>
        <v>0</v>
      </c>
      <c r="G2153" s="211">
        <f>'고객관리 LIST'!H2152</f>
        <v>0</v>
      </c>
      <c r="H2153" s="211">
        <f>'고객관리 LIST'!K2152</f>
        <v>0</v>
      </c>
      <c r="I2153" s="211">
        <f>'고객관리 LIST'!L2152</f>
        <v>0</v>
      </c>
      <c r="J2153" s="211">
        <f>'고객관리 LIST'!M2152</f>
        <v>0</v>
      </c>
      <c r="K2153" s="211">
        <f>'고객관리 LIST'!N2152</f>
        <v>0</v>
      </c>
      <c r="L2153" s="221">
        <f>'고객관리 LIST'!O2152</f>
        <v>0</v>
      </c>
    </row>
    <row r="2154" spans="1:12" ht="20.100000000000001" hidden="1" customHeight="1" x14ac:dyDescent="0.3">
      <c r="A2154" s="82" t="b">
        <f t="shared" ca="1" si="33"/>
        <v>0</v>
      </c>
      <c r="B2154" s="211">
        <f>'고객관리 LIST'!J2153</f>
        <v>0</v>
      </c>
      <c r="C2154" s="211">
        <f>'고객관리 LIST'!B2153</f>
        <v>0</v>
      </c>
      <c r="D2154" s="211">
        <f>'고객관리 LIST'!C2153</f>
        <v>0</v>
      </c>
      <c r="E2154" s="212">
        <f>'고객관리 LIST'!D2153</f>
        <v>0</v>
      </c>
      <c r="F2154" s="213">
        <f>'고객관리 LIST'!E2153</f>
        <v>0</v>
      </c>
      <c r="G2154" s="211">
        <f>'고객관리 LIST'!H2153</f>
        <v>0</v>
      </c>
      <c r="H2154" s="211">
        <f>'고객관리 LIST'!K2153</f>
        <v>0</v>
      </c>
      <c r="I2154" s="211">
        <f>'고객관리 LIST'!L2153</f>
        <v>0</v>
      </c>
      <c r="J2154" s="211">
        <f>'고객관리 LIST'!M2153</f>
        <v>0</v>
      </c>
      <c r="K2154" s="211">
        <f>'고객관리 LIST'!N2153</f>
        <v>0</v>
      </c>
      <c r="L2154" s="221">
        <f>'고객관리 LIST'!O2153</f>
        <v>0</v>
      </c>
    </row>
    <row r="2155" spans="1:12" ht="20.100000000000001" hidden="1" customHeight="1" x14ac:dyDescent="0.3">
      <c r="A2155" s="82" t="b">
        <f t="shared" ca="1" si="33"/>
        <v>0</v>
      </c>
      <c r="B2155" s="211">
        <f>'고객관리 LIST'!J2154</f>
        <v>0</v>
      </c>
      <c r="C2155" s="211">
        <f>'고객관리 LIST'!B2154</f>
        <v>0</v>
      </c>
      <c r="D2155" s="211">
        <f>'고객관리 LIST'!C2154</f>
        <v>0</v>
      </c>
      <c r="E2155" s="212">
        <f>'고객관리 LIST'!D2154</f>
        <v>0</v>
      </c>
      <c r="F2155" s="213">
        <f>'고객관리 LIST'!E2154</f>
        <v>0</v>
      </c>
      <c r="G2155" s="211">
        <f>'고객관리 LIST'!H2154</f>
        <v>0</v>
      </c>
      <c r="H2155" s="211">
        <f>'고객관리 LIST'!K2154</f>
        <v>0</v>
      </c>
      <c r="I2155" s="211">
        <f>'고객관리 LIST'!L2154</f>
        <v>0</v>
      </c>
      <c r="J2155" s="211">
        <f>'고객관리 LIST'!M2154</f>
        <v>0</v>
      </c>
      <c r="K2155" s="211">
        <f>'고객관리 LIST'!N2154</f>
        <v>0</v>
      </c>
      <c r="L2155" s="221">
        <f>'고객관리 LIST'!O2154</f>
        <v>0</v>
      </c>
    </row>
    <row r="2156" spans="1:12" ht="20.100000000000001" hidden="1" customHeight="1" x14ac:dyDescent="0.3">
      <c r="A2156" s="82" t="b">
        <f t="shared" ca="1" si="33"/>
        <v>0</v>
      </c>
      <c r="B2156" s="211">
        <f>'고객관리 LIST'!J2155</f>
        <v>0</v>
      </c>
      <c r="C2156" s="211">
        <f>'고객관리 LIST'!B2155</f>
        <v>0</v>
      </c>
      <c r="D2156" s="211">
        <f>'고객관리 LIST'!C2155</f>
        <v>0</v>
      </c>
      <c r="E2156" s="212">
        <f>'고객관리 LIST'!D2155</f>
        <v>0</v>
      </c>
      <c r="F2156" s="213">
        <f>'고객관리 LIST'!E2155</f>
        <v>0</v>
      </c>
      <c r="G2156" s="211">
        <f>'고객관리 LIST'!H2155</f>
        <v>0</v>
      </c>
      <c r="H2156" s="211">
        <f>'고객관리 LIST'!K2155</f>
        <v>0</v>
      </c>
      <c r="I2156" s="211">
        <f>'고객관리 LIST'!L2155</f>
        <v>0</v>
      </c>
      <c r="J2156" s="211">
        <f>'고객관리 LIST'!M2155</f>
        <v>0</v>
      </c>
      <c r="K2156" s="211">
        <f>'고객관리 LIST'!N2155</f>
        <v>0</v>
      </c>
      <c r="L2156" s="221">
        <f>'고객관리 LIST'!O2155</f>
        <v>0</v>
      </c>
    </row>
    <row r="2157" spans="1:12" ht="20.100000000000001" hidden="1" customHeight="1" x14ac:dyDescent="0.3">
      <c r="A2157" s="82" t="b">
        <f t="shared" ca="1" si="33"/>
        <v>0</v>
      </c>
      <c r="B2157" s="211">
        <f>'고객관리 LIST'!J2156</f>
        <v>0</v>
      </c>
      <c r="C2157" s="211">
        <f>'고객관리 LIST'!B2156</f>
        <v>0</v>
      </c>
      <c r="D2157" s="211">
        <f>'고객관리 LIST'!C2156</f>
        <v>0</v>
      </c>
      <c r="E2157" s="212">
        <f>'고객관리 LIST'!D2156</f>
        <v>0</v>
      </c>
      <c r="F2157" s="213">
        <f>'고객관리 LIST'!E2156</f>
        <v>0</v>
      </c>
      <c r="G2157" s="211">
        <f>'고객관리 LIST'!H2156</f>
        <v>0</v>
      </c>
      <c r="H2157" s="211">
        <f>'고객관리 LIST'!K2156</f>
        <v>0</v>
      </c>
      <c r="I2157" s="211">
        <f>'고객관리 LIST'!L2156</f>
        <v>0</v>
      </c>
      <c r="J2157" s="211">
        <f>'고객관리 LIST'!M2156</f>
        <v>0</v>
      </c>
      <c r="K2157" s="211">
        <f>'고객관리 LIST'!N2156</f>
        <v>0</v>
      </c>
      <c r="L2157" s="221">
        <f>'고객관리 LIST'!O2156</f>
        <v>0</v>
      </c>
    </row>
    <row r="2158" spans="1:12" ht="20.100000000000001" hidden="1" customHeight="1" x14ac:dyDescent="0.3">
      <c r="A2158" s="82" t="b">
        <f t="shared" ca="1" si="33"/>
        <v>0</v>
      </c>
      <c r="B2158" s="211">
        <f>'고객관리 LIST'!J2157</f>
        <v>0</v>
      </c>
      <c r="C2158" s="211">
        <f>'고객관리 LIST'!B2157</f>
        <v>0</v>
      </c>
      <c r="D2158" s="211">
        <f>'고객관리 LIST'!C2157</f>
        <v>0</v>
      </c>
      <c r="E2158" s="212">
        <f>'고객관리 LIST'!D2157</f>
        <v>0</v>
      </c>
      <c r="F2158" s="213">
        <f>'고객관리 LIST'!E2157</f>
        <v>0</v>
      </c>
      <c r="G2158" s="211">
        <f>'고객관리 LIST'!H2157</f>
        <v>0</v>
      </c>
      <c r="H2158" s="211">
        <f>'고객관리 LIST'!K2157</f>
        <v>0</v>
      </c>
      <c r="I2158" s="211">
        <f>'고객관리 LIST'!L2157</f>
        <v>0</v>
      </c>
      <c r="J2158" s="211">
        <f>'고객관리 LIST'!M2157</f>
        <v>0</v>
      </c>
      <c r="K2158" s="211">
        <f>'고객관리 LIST'!N2157</f>
        <v>0</v>
      </c>
      <c r="L2158" s="221">
        <f>'고객관리 LIST'!O2157</f>
        <v>0</v>
      </c>
    </row>
    <row r="2159" spans="1:12" ht="20.100000000000001" hidden="1" customHeight="1" x14ac:dyDescent="0.3">
      <c r="A2159" s="82" t="b">
        <f t="shared" ca="1" si="33"/>
        <v>0</v>
      </c>
      <c r="B2159" s="211">
        <f>'고객관리 LIST'!J2158</f>
        <v>0</v>
      </c>
      <c r="C2159" s="211">
        <f>'고객관리 LIST'!B2158</f>
        <v>0</v>
      </c>
      <c r="D2159" s="211">
        <f>'고객관리 LIST'!C2158</f>
        <v>0</v>
      </c>
      <c r="E2159" s="212">
        <f>'고객관리 LIST'!D2158</f>
        <v>0</v>
      </c>
      <c r="F2159" s="213">
        <f>'고객관리 LIST'!E2158</f>
        <v>0</v>
      </c>
      <c r="G2159" s="211">
        <f>'고객관리 LIST'!H2158</f>
        <v>0</v>
      </c>
      <c r="H2159" s="211">
        <f>'고객관리 LIST'!K2158</f>
        <v>0</v>
      </c>
      <c r="I2159" s="211">
        <f>'고객관리 LIST'!L2158</f>
        <v>0</v>
      </c>
      <c r="J2159" s="211">
        <f>'고객관리 LIST'!M2158</f>
        <v>0</v>
      </c>
      <c r="K2159" s="211">
        <f>'고객관리 LIST'!N2158</f>
        <v>0</v>
      </c>
      <c r="L2159" s="221">
        <f>'고객관리 LIST'!O2158</f>
        <v>0</v>
      </c>
    </row>
    <row r="2160" spans="1:12" ht="20.100000000000001" hidden="1" customHeight="1" x14ac:dyDescent="0.3">
      <c r="A2160" s="82" t="b">
        <f t="shared" ca="1" si="33"/>
        <v>0</v>
      </c>
      <c r="B2160" s="211">
        <f>'고객관리 LIST'!J2159</f>
        <v>0</v>
      </c>
      <c r="C2160" s="211">
        <f>'고객관리 LIST'!B2159</f>
        <v>0</v>
      </c>
      <c r="D2160" s="211">
        <f>'고객관리 LIST'!C2159</f>
        <v>0</v>
      </c>
      <c r="E2160" s="212">
        <f>'고객관리 LIST'!D2159</f>
        <v>0</v>
      </c>
      <c r="F2160" s="213">
        <f>'고객관리 LIST'!E2159</f>
        <v>0</v>
      </c>
      <c r="G2160" s="211">
        <f>'고객관리 LIST'!H2159</f>
        <v>0</v>
      </c>
      <c r="H2160" s="211">
        <f>'고객관리 LIST'!K2159</f>
        <v>0</v>
      </c>
      <c r="I2160" s="211">
        <f>'고객관리 LIST'!L2159</f>
        <v>0</v>
      </c>
      <c r="J2160" s="211">
        <f>'고객관리 LIST'!M2159</f>
        <v>0</v>
      </c>
      <c r="K2160" s="211">
        <f>'고객관리 LIST'!N2159</f>
        <v>0</v>
      </c>
      <c r="L2160" s="221">
        <f>'고객관리 LIST'!O2159</f>
        <v>0</v>
      </c>
    </row>
    <row r="2161" spans="1:12" ht="20.100000000000001" hidden="1" customHeight="1" x14ac:dyDescent="0.3">
      <c r="A2161" s="82" t="b">
        <f t="shared" ca="1" si="33"/>
        <v>0</v>
      </c>
      <c r="B2161" s="211">
        <f>'고객관리 LIST'!J2160</f>
        <v>0</v>
      </c>
      <c r="C2161" s="211">
        <f>'고객관리 LIST'!B2160</f>
        <v>0</v>
      </c>
      <c r="D2161" s="211">
        <f>'고객관리 LIST'!C2160</f>
        <v>0</v>
      </c>
      <c r="E2161" s="212">
        <f>'고객관리 LIST'!D2160</f>
        <v>0</v>
      </c>
      <c r="F2161" s="213">
        <f>'고객관리 LIST'!E2160</f>
        <v>0</v>
      </c>
      <c r="G2161" s="211">
        <f>'고객관리 LIST'!H2160</f>
        <v>0</v>
      </c>
      <c r="H2161" s="211">
        <f>'고객관리 LIST'!K2160</f>
        <v>0</v>
      </c>
      <c r="I2161" s="211">
        <f>'고객관리 LIST'!L2160</f>
        <v>0</v>
      </c>
      <c r="J2161" s="211">
        <f>'고객관리 LIST'!M2160</f>
        <v>0</v>
      </c>
      <c r="K2161" s="211">
        <f>'고객관리 LIST'!N2160</f>
        <v>0</v>
      </c>
      <c r="L2161" s="221">
        <f>'고객관리 LIST'!O2160</f>
        <v>0</v>
      </c>
    </row>
    <row r="2162" spans="1:12" ht="20.100000000000001" hidden="1" customHeight="1" x14ac:dyDescent="0.3">
      <c r="A2162" s="82" t="b">
        <f t="shared" ca="1" si="33"/>
        <v>0</v>
      </c>
      <c r="B2162" s="211">
        <f>'고객관리 LIST'!J2161</f>
        <v>0</v>
      </c>
      <c r="C2162" s="211">
        <f>'고객관리 LIST'!B2161</f>
        <v>0</v>
      </c>
      <c r="D2162" s="211">
        <f>'고객관리 LIST'!C2161</f>
        <v>0</v>
      </c>
      <c r="E2162" s="212">
        <f>'고객관리 LIST'!D2161</f>
        <v>0</v>
      </c>
      <c r="F2162" s="213">
        <f>'고객관리 LIST'!E2161</f>
        <v>0</v>
      </c>
      <c r="G2162" s="211">
        <f>'고객관리 LIST'!H2161</f>
        <v>0</v>
      </c>
      <c r="H2162" s="211">
        <f>'고객관리 LIST'!K2161</f>
        <v>0</v>
      </c>
      <c r="I2162" s="211">
        <f>'고객관리 LIST'!L2161</f>
        <v>0</v>
      </c>
      <c r="J2162" s="211">
        <f>'고객관리 LIST'!M2161</f>
        <v>0</v>
      </c>
      <c r="K2162" s="211">
        <f>'고객관리 LIST'!N2161</f>
        <v>0</v>
      </c>
      <c r="L2162" s="221">
        <f>'고객관리 LIST'!O2161</f>
        <v>0</v>
      </c>
    </row>
    <row r="2163" spans="1:12" ht="20.100000000000001" hidden="1" customHeight="1" x14ac:dyDescent="0.3">
      <c r="A2163" s="82" t="b">
        <f t="shared" ca="1" si="33"/>
        <v>0</v>
      </c>
      <c r="B2163" s="211">
        <f>'고객관리 LIST'!J2162</f>
        <v>0</v>
      </c>
      <c r="C2163" s="211">
        <f>'고객관리 LIST'!B2162</f>
        <v>0</v>
      </c>
      <c r="D2163" s="211">
        <f>'고객관리 LIST'!C2162</f>
        <v>0</v>
      </c>
      <c r="E2163" s="212">
        <f>'고객관리 LIST'!D2162</f>
        <v>0</v>
      </c>
      <c r="F2163" s="213">
        <f>'고객관리 LIST'!E2162</f>
        <v>0</v>
      </c>
      <c r="G2163" s="211">
        <f>'고객관리 LIST'!H2162</f>
        <v>0</v>
      </c>
      <c r="H2163" s="211">
        <f>'고객관리 LIST'!K2162</f>
        <v>0</v>
      </c>
      <c r="I2163" s="211">
        <f>'고객관리 LIST'!L2162</f>
        <v>0</v>
      </c>
      <c r="J2163" s="211">
        <f>'고객관리 LIST'!M2162</f>
        <v>0</v>
      </c>
      <c r="K2163" s="211">
        <f>'고객관리 LIST'!N2162</f>
        <v>0</v>
      </c>
      <c r="L2163" s="221">
        <f>'고객관리 LIST'!O2162</f>
        <v>0</v>
      </c>
    </row>
    <row r="2164" spans="1:12" ht="20.100000000000001" hidden="1" customHeight="1" x14ac:dyDescent="0.3">
      <c r="A2164" s="82" t="b">
        <f t="shared" ca="1" si="33"/>
        <v>0</v>
      </c>
      <c r="B2164" s="211">
        <f>'고객관리 LIST'!J2163</f>
        <v>0</v>
      </c>
      <c r="C2164" s="211">
        <f>'고객관리 LIST'!B2163</f>
        <v>0</v>
      </c>
      <c r="D2164" s="211">
        <f>'고객관리 LIST'!C2163</f>
        <v>0</v>
      </c>
      <c r="E2164" s="212">
        <f>'고객관리 LIST'!D2163</f>
        <v>0</v>
      </c>
      <c r="F2164" s="213">
        <f>'고객관리 LIST'!E2163</f>
        <v>0</v>
      </c>
      <c r="G2164" s="211">
        <f>'고객관리 LIST'!H2163</f>
        <v>0</v>
      </c>
      <c r="H2164" s="211">
        <f>'고객관리 LIST'!K2163</f>
        <v>0</v>
      </c>
      <c r="I2164" s="211">
        <f>'고객관리 LIST'!L2163</f>
        <v>0</v>
      </c>
      <c r="J2164" s="211">
        <f>'고객관리 LIST'!M2163</f>
        <v>0</v>
      </c>
      <c r="K2164" s="211">
        <f>'고객관리 LIST'!N2163</f>
        <v>0</v>
      </c>
      <c r="L2164" s="221">
        <f>'고객관리 LIST'!O2163</f>
        <v>0</v>
      </c>
    </row>
    <row r="2165" spans="1:12" ht="20.100000000000001" hidden="1" customHeight="1" x14ac:dyDescent="0.3">
      <c r="A2165" s="82" t="b">
        <f t="shared" ca="1" si="33"/>
        <v>0</v>
      </c>
      <c r="B2165" s="211">
        <f>'고객관리 LIST'!J2164</f>
        <v>0</v>
      </c>
      <c r="C2165" s="211">
        <f>'고객관리 LIST'!B2164</f>
        <v>0</v>
      </c>
      <c r="D2165" s="211">
        <f>'고객관리 LIST'!C2164</f>
        <v>0</v>
      </c>
      <c r="E2165" s="212">
        <f>'고객관리 LIST'!D2164</f>
        <v>0</v>
      </c>
      <c r="F2165" s="213">
        <f>'고객관리 LIST'!E2164</f>
        <v>0</v>
      </c>
      <c r="G2165" s="211">
        <f>'고객관리 LIST'!H2164</f>
        <v>0</v>
      </c>
      <c r="H2165" s="211">
        <f>'고객관리 LIST'!K2164</f>
        <v>0</v>
      </c>
      <c r="I2165" s="211">
        <f>'고객관리 LIST'!L2164</f>
        <v>0</v>
      </c>
      <c r="J2165" s="211">
        <f>'고객관리 LIST'!M2164</f>
        <v>0</v>
      </c>
      <c r="K2165" s="211">
        <f>'고객관리 LIST'!N2164</f>
        <v>0</v>
      </c>
      <c r="L2165" s="221">
        <f>'고객관리 LIST'!O2164</f>
        <v>0</v>
      </c>
    </row>
    <row r="2166" spans="1:12" ht="20.100000000000001" hidden="1" customHeight="1" x14ac:dyDescent="0.3">
      <c r="A2166" s="82" t="b">
        <f t="shared" ca="1" si="33"/>
        <v>0</v>
      </c>
      <c r="B2166" s="211">
        <f>'고객관리 LIST'!J2165</f>
        <v>0</v>
      </c>
      <c r="C2166" s="211">
        <f>'고객관리 LIST'!B2165</f>
        <v>0</v>
      </c>
      <c r="D2166" s="211">
        <f>'고객관리 LIST'!C2165</f>
        <v>0</v>
      </c>
      <c r="E2166" s="212">
        <f>'고객관리 LIST'!D2165</f>
        <v>0</v>
      </c>
      <c r="F2166" s="213">
        <f>'고객관리 LIST'!E2165</f>
        <v>0</v>
      </c>
      <c r="G2166" s="211">
        <f>'고객관리 LIST'!H2165</f>
        <v>0</v>
      </c>
      <c r="H2166" s="211">
        <f>'고객관리 LIST'!K2165</f>
        <v>0</v>
      </c>
      <c r="I2166" s="211">
        <f>'고객관리 LIST'!L2165</f>
        <v>0</v>
      </c>
      <c r="J2166" s="211">
        <f>'고객관리 LIST'!M2165</f>
        <v>0</v>
      </c>
      <c r="K2166" s="211">
        <f>'고객관리 LIST'!N2165</f>
        <v>0</v>
      </c>
      <c r="L2166" s="221">
        <f>'고객관리 LIST'!O2165</f>
        <v>0</v>
      </c>
    </row>
    <row r="2167" spans="1:12" ht="20.100000000000001" hidden="1" customHeight="1" x14ac:dyDescent="0.3">
      <c r="A2167" s="82" t="b">
        <f t="shared" ca="1" si="33"/>
        <v>0</v>
      </c>
      <c r="B2167" s="211">
        <f>'고객관리 LIST'!J2166</f>
        <v>0</v>
      </c>
      <c r="C2167" s="211">
        <f>'고객관리 LIST'!B2166</f>
        <v>0</v>
      </c>
      <c r="D2167" s="211">
        <f>'고객관리 LIST'!C2166</f>
        <v>0</v>
      </c>
      <c r="E2167" s="212">
        <f>'고객관리 LIST'!D2166</f>
        <v>0</v>
      </c>
      <c r="F2167" s="213">
        <f>'고객관리 LIST'!E2166</f>
        <v>0</v>
      </c>
      <c r="G2167" s="211">
        <f>'고객관리 LIST'!H2166</f>
        <v>0</v>
      </c>
      <c r="H2167" s="211">
        <f>'고객관리 LIST'!K2166</f>
        <v>0</v>
      </c>
      <c r="I2167" s="211">
        <f>'고객관리 LIST'!L2166</f>
        <v>0</v>
      </c>
      <c r="J2167" s="211">
        <f>'고객관리 LIST'!M2166</f>
        <v>0</v>
      </c>
      <c r="K2167" s="211">
        <f>'고객관리 LIST'!N2166</f>
        <v>0</v>
      </c>
      <c r="L2167" s="221">
        <f>'고객관리 LIST'!O2166</f>
        <v>0</v>
      </c>
    </row>
    <row r="2168" spans="1:12" ht="20.100000000000001" hidden="1" customHeight="1" x14ac:dyDescent="0.3">
      <c r="A2168" s="82" t="b">
        <f t="shared" ca="1" si="33"/>
        <v>0</v>
      </c>
      <c r="B2168" s="211">
        <f>'고객관리 LIST'!J2167</f>
        <v>0</v>
      </c>
      <c r="C2168" s="211">
        <f>'고객관리 LIST'!B2167</f>
        <v>0</v>
      </c>
      <c r="D2168" s="211">
        <f>'고객관리 LIST'!C2167</f>
        <v>0</v>
      </c>
      <c r="E2168" s="212">
        <f>'고객관리 LIST'!D2167</f>
        <v>0</v>
      </c>
      <c r="F2168" s="213">
        <f>'고객관리 LIST'!E2167</f>
        <v>0</v>
      </c>
      <c r="G2168" s="211">
        <f>'고객관리 LIST'!H2167</f>
        <v>0</v>
      </c>
      <c r="H2168" s="211">
        <f>'고객관리 LIST'!K2167</f>
        <v>0</v>
      </c>
      <c r="I2168" s="211">
        <f>'고객관리 LIST'!L2167</f>
        <v>0</v>
      </c>
      <c r="J2168" s="211">
        <f>'고객관리 LIST'!M2167</f>
        <v>0</v>
      </c>
      <c r="K2168" s="211">
        <f>'고객관리 LIST'!N2167</f>
        <v>0</v>
      </c>
      <c r="L2168" s="221">
        <f>'고객관리 LIST'!O2167</f>
        <v>0</v>
      </c>
    </row>
    <row r="2169" spans="1:12" ht="20.100000000000001" hidden="1" customHeight="1" x14ac:dyDescent="0.3">
      <c r="A2169" s="82" t="b">
        <f t="shared" ca="1" si="33"/>
        <v>0</v>
      </c>
      <c r="B2169" s="211">
        <f>'고객관리 LIST'!J2168</f>
        <v>0</v>
      </c>
      <c r="C2169" s="211">
        <f>'고객관리 LIST'!B2168</f>
        <v>0</v>
      </c>
      <c r="D2169" s="211">
        <f>'고객관리 LIST'!C2168</f>
        <v>0</v>
      </c>
      <c r="E2169" s="212">
        <f>'고객관리 LIST'!D2168</f>
        <v>0</v>
      </c>
      <c r="F2169" s="213">
        <f>'고객관리 LIST'!E2168</f>
        <v>0</v>
      </c>
      <c r="G2169" s="211">
        <f>'고객관리 LIST'!H2168</f>
        <v>0</v>
      </c>
      <c r="H2169" s="211">
        <f>'고객관리 LIST'!K2168</f>
        <v>0</v>
      </c>
      <c r="I2169" s="211">
        <f>'고객관리 LIST'!L2168</f>
        <v>0</v>
      </c>
      <c r="J2169" s="211">
        <f>'고객관리 LIST'!M2168</f>
        <v>0</v>
      </c>
      <c r="K2169" s="211">
        <f>'고객관리 LIST'!N2168</f>
        <v>0</v>
      </c>
      <c r="L2169" s="221">
        <f>'고객관리 LIST'!O2168</f>
        <v>0</v>
      </c>
    </row>
    <row r="2170" spans="1:12" ht="20.100000000000001" hidden="1" customHeight="1" x14ac:dyDescent="0.3">
      <c r="A2170" s="82" t="b">
        <f t="shared" ca="1" si="33"/>
        <v>0</v>
      </c>
      <c r="B2170" s="211">
        <f>'고객관리 LIST'!J2169</f>
        <v>0</v>
      </c>
      <c r="C2170" s="211">
        <f>'고객관리 LIST'!B2169</f>
        <v>0</v>
      </c>
      <c r="D2170" s="211">
        <f>'고객관리 LIST'!C2169</f>
        <v>0</v>
      </c>
      <c r="E2170" s="212">
        <f>'고객관리 LIST'!D2169</f>
        <v>0</v>
      </c>
      <c r="F2170" s="213">
        <f>'고객관리 LIST'!E2169</f>
        <v>0</v>
      </c>
      <c r="G2170" s="211">
        <f>'고객관리 LIST'!H2169</f>
        <v>0</v>
      </c>
      <c r="H2170" s="211">
        <f>'고객관리 LIST'!K2169</f>
        <v>0</v>
      </c>
      <c r="I2170" s="211">
        <f>'고객관리 LIST'!L2169</f>
        <v>0</v>
      </c>
      <c r="J2170" s="211">
        <f>'고객관리 LIST'!M2169</f>
        <v>0</v>
      </c>
      <c r="K2170" s="211">
        <f>'고객관리 LIST'!N2169</f>
        <v>0</v>
      </c>
      <c r="L2170" s="221">
        <f>'고객관리 LIST'!O2169</f>
        <v>0</v>
      </c>
    </row>
    <row r="2171" spans="1:12" ht="20.100000000000001" hidden="1" customHeight="1" x14ac:dyDescent="0.3">
      <c r="A2171" s="82" t="b">
        <f t="shared" ca="1" si="33"/>
        <v>0</v>
      </c>
      <c r="B2171" s="211">
        <f>'고객관리 LIST'!J2170</f>
        <v>0</v>
      </c>
      <c r="C2171" s="211">
        <f>'고객관리 LIST'!B2170</f>
        <v>0</v>
      </c>
      <c r="D2171" s="211">
        <f>'고객관리 LIST'!C2170</f>
        <v>0</v>
      </c>
      <c r="E2171" s="212">
        <f>'고객관리 LIST'!D2170</f>
        <v>0</v>
      </c>
      <c r="F2171" s="213">
        <f>'고객관리 LIST'!E2170</f>
        <v>0</v>
      </c>
      <c r="G2171" s="211">
        <f>'고객관리 LIST'!H2170</f>
        <v>0</v>
      </c>
      <c r="H2171" s="211">
        <f>'고객관리 LIST'!K2170</f>
        <v>0</v>
      </c>
      <c r="I2171" s="211">
        <f>'고객관리 LIST'!L2170</f>
        <v>0</v>
      </c>
      <c r="J2171" s="211">
        <f>'고객관리 LIST'!M2170</f>
        <v>0</v>
      </c>
      <c r="K2171" s="211">
        <f>'고객관리 LIST'!N2170</f>
        <v>0</v>
      </c>
      <c r="L2171" s="221">
        <f>'고객관리 LIST'!O2170</f>
        <v>0</v>
      </c>
    </row>
    <row r="2172" spans="1:12" ht="20.100000000000001" hidden="1" customHeight="1" x14ac:dyDescent="0.3">
      <c r="A2172" s="82" t="b">
        <f t="shared" ca="1" si="33"/>
        <v>0</v>
      </c>
      <c r="B2172" s="211">
        <f>'고객관리 LIST'!J2171</f>
        <v>0</v>
      </c>
      <c r="C2172" s="211">
        <f>'고객관리 LIST'!B2171</f>
        <v>0</v>
      </c>
      <c r="D2172" s="211">
        <f>'고객관리 LIST'!C2171</f>
        <v>0</v>
      </c>
      <c r="E2172" s="212">
        <f>'고객관리 LIST'!D2171</f>
        <v>0</v>
      </c>
      <c r="F2172" s="213">
        <f>'고객관리 LIST'!E2171</f>
        <v>0</v>
      </c>
      <c r="G2172" s="211">
        <f>'고객관리 LIST'!H2171</f>
        <v>0</v>
      </c>
      <c r="H2172" s="211">
        <f>'고객관리 LIST'!K2171</f>
        <v>0</v>
      </c>
      <c r="I2172" s="211">
        <f>'고객관리 LIST'!L2171</f>
        <v>0</v>
      </c>
      <c r="J2172" s="211">
        <f>'고객관리 LIST'!M2171</f>
        <v>0</v>
      </c>
      <c r="K2172" s="211">
        <f>'고객관리 LIST'!N2171</f>
        <v>0</v>
      </c>
      <c r="L2172" s="221">
        <f>'고객관리 LIST'!O2171</f>
        <v>0</v>
      </c>
    </row>
    <row r="2173" spans="1:12" ht="20.100000000000001" hidden="1" customHeight="1" x14ac:dyDescent="0.3">
      <c r="A2173" s="82" t="b">
        <f t="shared" ca="1" si="33"/>
        <v>0</v>
      </c>
      <c r="B2173" s="211">
        <f>'고객관리 LIST'!J2172</f>
        <v>0</v>
      </c>
      <c r="C2173" s="211">
        <f>'고객관리 LIST'!B2172</f>
        <v>0</v>
      </c>
      <c r="D2173" s="211">
        <f>'고객관리 LIST'!C2172</f>
        <v>0</v>
      </c>
      <c r="E2173" s="212">
        <f>'고객관리 LIST'!D2172</f>
        <v>0</v>
      </c>
      <c r="F2173" s="213">
        <f>'고객관리 LIST'!E2172</f>
        <v>0</v>
      </c>
      <c r="G2173" s="211">
        <f>'고객관리 LIST'!H2172</f>
        <v>0</v>
      </c>
      <c r="H2173" s="211">
        <f>'고객관리 LIST'!K2172</f>
        <v>0</v>
      </c>
      <c r="I2173" s="211">
        <f>'고객관리 LIST'!L2172</f>
        <v>0</v>
      </c>
      <c r="J2173" s="211">
        <f>'고객관리 LIST'!M2172</f>
        <v>0</v>
      </c>
      <c r="K2173" s="211">
        <f>'고객관리 LIST'!N2172</f>
        <v>0</v>
      </c>
      <c r="L2173" s="221">
        <f>'고객관리 LIST'!O2172</f>
        <v>0</v>
      </c>
    </row>
    <row r="2174" spans="1:12" ht="20.100000000000001" hidden="1" customHeight="1" x14ac:dyDescent="0.3">
      <c r="A2174" s="82" t="b">
        <f t="shared" ca="1" si="33"/>
        <v>0</v>
      </c>
      <c r="B2174" s="211">
        <f>'고객관리 LIST'!J2173</f>
        <v>0</v>
      </c>
      <c r="C2174" s="211">
        <f>'고객관리 LIST'!B2173</f>
        <v>0</v>
      </c>
      <c r="D2174" s="211">
        <f>'고객관리 LIST'!C2173</f>
        <v>0</v>
      </c>
      <c r="E2174" s="212">
        <f>'고객관리 LIST'!D2173</f>
        <v>0</v>
      </c>
      <c r="F2174" s="213">
        <f>'고객관리 LIST'!E2173</f>
        <v>0</v>
      </c>
      <c r="G2174" s="211">
        <f>'고객관리 LIST'!H2173</f>
        <v>0</v>
      </c>
      <c r="H2174" s="211">
        <f>'고객관리 LIST'!K2173</f>
        <v>0</v>
      </c>
      <c r="I2174" s="211">
        <f>'고객관리 LIST'!L2173</f>
        <v>0</v>
      </c>
      <c r="J2174" s="211">
        <f>'고객관리 LIST'!M2173</f>
        <v>0</v>
      </c>
      <c r="K2174" s="211">
        <f>'고객관리 LIST'!N2173</f>
        <v>0</v>
      </c>
      <c r="L2174" s="221">
        <f>'고객관리 LIST'!O2173</f>
        <v>0</v>
      </c>
    </row>
    <row r="2175" spans="1:12" ht="20.100000000000001" hidden="1" customHeight="1" x14ac:dyDescent="0.3">
      <c r="A2175" s="82" t="b">
        <f t="shared" ca="1" si="33"/>
        <v>0</v>
      </c>
      <c r="B2175" s="211">
        <f>'고객관리 LIST'!J2174</f>
        <v>0</v>
      </c>
      <c r="C2175" s="211">
        <f>'고객관리 LIST'!B2174</f>
        <v>0</v>
      </c>
      <c r="D2175" s="211">
        <f>'고객관리 LIST'!C2174</f>
        <v>0</v>
      </c>
      <c r="E2175" s="212">
        <f>'고객관리 LIST'!D2174</f>
        <v>0</v>
      </c>
      <c r="F2175" s="213">
        <f>'고객관리 LIST'!E2174</f>
        <v>0</v>
      </c>
      <c r="G2175" s="211">
        <f>'고객관리 LIST'!H2174</f>
        <v>0</v>
      </c>
      <c r="H2175" s="211">
        <f>'고객관리 LIST'!K2174</f>
        <v>0</v>
      </c>
      <c r="I2175" s="211">
        <f>'고객관리 LIST'!L2174</f>
        <v>0</v>
      </c>
      <c r="J2175" s="211">
        <f>'고객관리 LIST'!M2174</f>
        <v>0</v>
      </c>
      <c r="K2175" s="211">
        <f>'고객관리 LIST'!N2174</f>
        <v>0</v>
      </c>
      <c r="L2175" s="221">
        <f>'고객관리 LIST'!O2174</f>
        <v>0</v>
      </c>
    </row>
    <row r="2176" spans="1:12" ht="20.100000000000001" hidden="1" customHeight="1" x14ac:dyDescent="0.3">
      <c r="A2176" s="82" t="b">
        <f t="shared" ca="1" si="33"/>
        <v>0</v>
      </c>
      <c r="B2176" s="211">
        <f>'고객관리 LIST'!J2175</f>
        <v>0</v>
      </c>
      <c r="C2176" s="211">
        <f>'고객관리 LIST'!B2175</f>
        <v>0</v>
      </c>
      <c r="D2176" s="211">
        <f>'고객관리 LIST'!C2175</f>
        <v>0</v>
      </c>
      <c r="E2176" s="212">
        <f>'고객관리 LIST'!D2175</f>
        <v>0</v>
      </c>
      <c r="F2176" s="213">
        <f>'고객관리 LIST'!E2175</f>
        <v>0</v>
      </c>
      <c r="G2176" s="211">
        <f>'고객관리 LIST'!H2175</f>
        <v>0</v>
      </c>
      <c r="H2176" s="211">
        <f>'고객관리 LIST'!K2175</f>
        <v>0</v>
      </c>
      <c r="I2176" s="211">
        <f>'고객관리 LIST'!L2175</f>
        <v>0</v>
      </c>
      <c r="J2176" s="211">
        <f>'고객관리 LIST'!M2175</f>
        <v>0</v>
      </c>
      <c r="K2176" s="211">
        <f>'고객관리 LIST'!N2175</f>
        <v>0</v>
      </c>
      <c r="L2176" s="221">
        <f>'고객관리 LIST'!O2175</f>
        <v>0</v>
      </c>
    </row>
    <row r="2177" spans="1:12" ht="20.100000000000001" hidden="1" customHeight="1" x14ac:dyDescent="0.3">
      <c r="A2177" s="82" t="b">
        <f t="shared" ca="1" si="33"/>
        <v>0</v>
      </c>
      <c r="B2177" s="211">
        <f>'고객관리 LIST'!J2176</f>
        <v>0</v>
      </c>
      <c r="C2177" s="211">
        <f>'고객관리 LIST'!B2176</f>
        <v>0</v>
      </c>
      <c r="D2177" s="211">
        <f>'고객관리 LIST'!C2176</f>
        <v>0</v>
      </c>
      <c r="E2177" s="212">
        <f>'고객관리 LIST'!D2176</f>
        <v>0</v>
      </c>
      <c r="F2177" s="213">
        <f>'고객관리 LIST'!E2176</f>
        <v>0</v>
      </c>
      <c r="G2177" s="211">
        <f>'고객관리 LIST'!H2176</f>
        <v>0</v>
      </c>
      <c r="H2177" s="211">
        <f>'고객관리 LIST'!K2176</f>
        <v>0</v>
      </c>
      <c r="I2177" s="211">
        <f>'고객관리 LIST'!L2176</f>
        <v>0</v>
      </c>
      <c r="J2177" s="211">
        <f>'고객관리 LIST'!M2176</f>
        <v>0</v>
      </c>
      <c r="K2177" s="211">
        <f>'고객관리 LIST'!N2176</f>
        <v>0</v>
      </c>
      <c r="L2177" s="221">
        <f>'고객관리 LIST'!O2176</f>
        <v>0</v>
      </c>
    </row>
    <row r="2178" spans="1:12" ht="20.100000000000001" hidden="1" customHeight="1" x14ac:dyDescent="0.3">
      <c r="A2178" s="82" t="b">
        <f t="shared" ca="1" si="33"/>
        <v>0</v>
      </c>
      <c r="B2178" s="211">
        <f>'고객관리 LIST'!J2177</f>
        <v>0</v>
      </c>
      <c r="C2178" s="211">
        <f>'고객관리 LIST'!B2177</f>
        <v>0</v>
      </c>
      <c r="D2178" s="211">
        <f>'고객관리 LIST'!C2177</f>
        <v>0</v>
      </c>
      <c r="E2178" s="212">
        <f>'고객관리 LIST'!D2177</f>
        <v>0</v>
      </c>
      <c r="F2178" s="213">
        <f>'고객관리 LIST'!E2177</f>
        <v>0</v>
      </c>
      <c r="G2178" s="211">
        <f>'고객관리 LIST'!H2177</f>
        <v>0</v>
      </c>
      <c r="H2178" s="211">
        <f>'고객관리 LIST'!K2177</f>
        <v>0</v>
      </c>
      <c r="I2178" s="211">
        <f>'고객관리 LIST'!L2177</f>
        <v>0</v>
      </c>
      <c r="J2178" s="211">
        <f>'고객관리 LIST'!M2177</f>
        <v>0</v>
      </c>
      <c r="K2178" s="211">
        <f>'고객관리 LIST'!N2177</f>
        <v>0</v>
      </c>
      <c r="L2178" s="221">
        <f>'고객관리 LIST'!O2177</f>
        <v>0</v>
      </c>
    </row>
    <row r="2179" spans="1:12" ht="20.100000000000001" hidden="1" customHeight="1" x14ac:dyDescent="0.3">
      <c r="A2179" s="82" t="b">
        <f t="shared" ca="1" si="33"/>
        <v>0</v>
      </c>
      <c r="B2179" s="211">
        <f>'고객관리 LIST'!J2178</f>
        <v>0</v>
      </c>
      <c r="C2179" s="211">
        <f>'고객관리 LIST'!B2178</f>
        <v>0</v>
      </c>
      <c r="D2179" s="211">
        <f>'고객관리 LIST'!C2178</f>
        <v>0</v>
      </c>
      <c r="E2179" s="212">
        <f>'고객관리 LIST'!D2178</f>
        <v>0</v>
      </c>
      <c r="F2179" s="213">
        <f>'고객관리 LIST'!E2178</f>
        <v>0</v>
      </c>
      <c r="G2179" s="211">
        <f>'고객관리 LIST'!H2178</f>
        <v>0</v>
      </c>
      <c r="H2179" s="211">
        <f>'고객관리 LIST'!K2178</f>
        <v>0</v>
      </c>
      <c r="I2179" s="211">
        <f>'고객관리 LIST'!L2178</f>
        <v>0</v>
      </c>
      <c r="J2179" s="211">
        <f>'고객관리 LIST'!M2178</f>
        <v>0</v>
      </c>
      <c r="K2179" s="211">
        <f>'고객관리 LIST'!N2178</f>
        <v>0</v>
      </c>
      <c r="L2179" s="221">
        <f>'고객관리 LIST'!O2178</f>
        <v>0</v>
      </c>
    </row>
    <row r="2180" spans="1:12" ht="20.100000000000001" hidden="1" customHeight="1" x14ac:dyDescent="0.3">
      <c r="A2180" s="82" t="b">
        <f t="shared" ca="1" si="33"/>
        <v>0</v>
      </c>
      <c r="B2180" s="211">
        <f>'고객관리 LIST'!J2179</f>
        <v>0</v>
      </c>
      <c r="C2180" s="211">
        <f>'고객관리 LIST'!B2179</f>
        <v>0</v>
      </c>
      <c r="D2180" s="211">
        <f>'고객관리 LIST'!C2179</f>
        <v>0</v>
      </c>
      <c r="E2180" s="212">
        <f>'고객관리 LIST'!D2179</f>
        <v>0</v>
      </c>
      <c r="F2180" s="213">
        <f>'고객관리 LIST'!E2179</f>
        <v>0</v>
      </c>
      <c r="G2180" s="211">
        <f>'고객관리 LIST'!H2179</f>
        <v>0</v>
      </c>
      <c r="H2180" s="211">
        <f>'고객관리 LIST'!K2179</f>
        <v>0</v>
      </c>
      <c r="I2180" s="211">
        <f>'고객관리 LIST'!L2179</f>
        <v>0</v>
      </c>
      <c r="J2180" s="211">
        <f>'고객관리 LIST'!M2179</f>
        <v>0</v>
      </c>
      <c r="K2180" s="211">
        <f>'고객관리 LIST'!N2179</f>
        <v>0</v>
      </c>
      <c r="L2180" s="221">
        <f>'고객관리 LIST'!O2179</f>
        <v>0</v>
      </c>
    </row>
    <row r="2181" spans="1:12" ht="20.100000000000001" hidden="1" customHeight="1" x14ac:dyDescent="0.3">
      <c r="A2181" s="82" t="b">
        <f t="shared" ca="1" si="33"/>
        <v>0</v>
      </c>
      <c r="B2181" s="211">
        <f>'고객관리 LIST'!J2180</f>
        <v>0</v>
      </c>
      <c r="C2181" s="211">
        <f>'고객관리 LIST'!B2180</f>
        <v>0</v>
      </c>
      <c r="D2181" s="211">
        <f>'고객관리 LIST'!C2180</f>
        <v>0</v>
      </c>
      <c r="E2181" s="212">
        <f>'고객관리 LIST'!D2180</f>
        <v>0</v>
      </c>
      <c r="F2181" s="213">
        <f>'고객관리 LIST'!E2180</f>
        <v>0</v>
      </c>
      <c r="G2181" s="211">
        <f>'고객관리 LIST'!H2180</f>
        <v>0</v>
      </c>
      <c r="H2181" s="211">
        <f>'고객관리 LIST'!K2180</f>
        <v>0</v>
      </c>
      <c r="I2181" s="211">
        <f>'고객관리 LIST'!L2180</f>
        <v>0</v>
      </c>
      <c r="J2181" s="211">
        <f>'고객관리 LIST'!M2180</f>
        <v>0</v>
      </c>
      <c r="K2181" s="211">
        <f>'고객관리 LIST'!N2180</f>
        <v>0</v>
      </c>
      <c r="L2181" s="221">
        <f>'고객관리 LIST'!O2180</f>
        <v>0</v>
      </c>
    </row>
    <row r="2182" spans="1:12" ht="20.100000000000001" hidden="1" customHeight="1" x14ac:dyDescent="0.3">
      <c r="A2182" s="82" t="b">
        <f t="shared" ca="1" si="33"/>
        <v>0</v>
      </c>
      <c r="B2182" s="211">
        <f>'고객관리 LIST'!J2181</f>
        <v>0</v>
      </c>
      <c r="C2182" s="211">
        <f>'고객관리 LIST'!B2181</f>
        <v>0</v>
      </c>
      <c r="D2182" s="211">
        <f>'고객관리 LIST'!C2181</f>
        <v>0</v>
      </c>
      <c r="E2182" s="212">
        <f>'고객관리 LIST'!D2181</f>
        <v>0</v>
      </c>
      <c r="F2182" s="213">
        <f>'고객관리 LIST'!E2181</f>
        <v>0</v>
      </c>
      <c r="G2182" s="211">
        <f>'고객관리 LIST'!H2181</f>
        <v>0</v>
      </c>
      <c r="H2182" s="211">
        <f>'고객관리 LIST'!K2181</f>
        <v>0</v>
      </c>
      <c r="I2182" s="211">
        <f>'고객관리 LIST'!L2181</f>
        <v>0</v>
      </c>
      <c r="J2182" s="211">
        <f>'고객관리 LIST'!M2181</f>
        <v>0</v>
      </c>
      <c r="K2182" s="211">
        <f>'고객관리 LIST'!N2181</f>
        <v>0</v>
      </c>
      <c r="L2182" s="221">
        <f>'고객관리 LIST'!O2181</f>
        <v>0</v>
      </c>
    </row>
    <row r="2183" spans="1:12" ht="20.100000000000001" hidden="1" customHeight="1" x14ac:dyDescent="0.3">
      <c r="A2183" s="82" t="b">
        <f t="shared" ref="A2183:A2246" ca="1" si="34">B2183=$G$1</f>
        <v>0</v>
      </c>
      <c r="B2183" s="211">
        <f>'고객관리 LIST'!J2182</f>
        <v>0</v>
      </c>
      <c r="C2183" s="211">
        <f>'고객관리 LIST'!B2182</f>
        <v>0</v>
      </c>
      <c r="D2183" s="211">
        <f>'고객관리 LIST'!C2182</f>
        <v>0</v>
      </c>
      <c r="E2183" s="212">
        <f>'고객관리 LIST'!D2182</f>
        <v>0</v>
      </c>
      <c r="F2183" s="213">
        <f>'고객관리 LIST'!E2182</f>
        <v>0</v>
      </c>
      <c r="G2183" s="211">
        <f>'고객관리 LIST'!H2182</f>
        <v>0</v>
      </c>
      <c r="H2183" s="211">
        <f>'고객관리 LIST'!K2182</f>
        <v>0</v>
      </c>
      <c r="I2183" s="211">
        <f>'고객관리 LIST'!L2182</f>
        <v>0</v>
      </c>
      <c r="J2183" s="211">
        <f>'고객관리 LIST'!M2182</f>
        <v>0</v>
      </c>
      <c r="K2183" s="211">
        <f>'고객관리 LIST'!N2182</f>
        <v>0</v>
      </c>
      <c r="L2183" s="221">
        <f>'고객관리 LIST'!O2182</f>
        <v>0</v>
      </c>
    </row>
    <row r="2184" spans="1:12" ht="20.100000000000001" hidden="1" customHeight="1" x14ac:dyDescent="0.3">
      <c r="A2184" s="82" t="b">
        <f t="shared" ca="1" si="34"/>
        <v>0</v>
      </c>
      <c r="B2184" s="211">
        <f>'고객관리 LIST'!J2183</f>
        <v>0</v>
      </c>
      <c r="C2184" s="211">
        <f>'고객관리 LIST'!B2183</f>
        <v>0</v>
      </c>
      <c r="D2184" s="211">
        <f>'고객관리 LIST'!C2183</f>
        <v>0</v>
      </c>
      <c r="E2184" s="212">
        <f>'고객관리 LIST'!D2183</f>
        <v>0</v>
      </c>
      <c r="F2184" s="213">
        <f>'고객관리 LIST'!E2183</f>
        <v>0</v>
      </c>
      <c r="G2184" s="211">
        <f>'고객관리 LIST'!H2183</f>
        <v>0</v>
      </c>
      <c r="H2184" s="211">
        <f>'고객관리 LIST'!K2183</f>
        <v>0</v>
      </c>
      <c r="I2184" s="211">
        <f>'고객관리 LIST'!L2183</f>
        <v>0</v>
      </c>
      <c r="J2184" s="211">
        <f>'고객관리 LIST'!M2183</f>
        <v>0</v>
      </c>
      <c r="K2184" s="211">
        <f>'고객관리 LIST'!N2183</f>
        <v>0</v>
      </c>
      <c r="L2184" s="221">
        <f>'고객관리 LIST'!O2183</f>
        <v>0</v>
      </c>
    </row>
    <row r="2185" spans="1:12" ht="20.100000000000001" hidden="1" customHeight="1" x14ac:dyDescent="0.3">
      <c r="A2185" s="82" t="b">
        <f t="shared" ca="1" si="34"/>
        <v>0</v>
      </c>
      <c r="B2185" s="211">
        <f>'고객관리 LIST'!J2184</f>
        <v>0</v>
      </c>
      <c r="C2185" s="211">
        <f>'고객관리 LIST'!B2184</f>
        <v>0</v>
      </c>
      <c r="D2185" s="211">
        <f>'고객관리 LIST'!C2184</f>
        <v>0</v>
      </c>
      <c r="E2185" s="212">
        <f>'고객관리 LIST'!D2184</f>
        <v>0</v>
      </c>
      <c r="F2185" s="213">
        <f>'고객관리 LIST'!E2184</f>
        <v>0</v>
      </c>
      <c r="G2185" s="211">
        <f>'고객관리 LIST'!H2184</f>
        <v>0</v>
      </c>
      <c r="H2185" s="211">
        <f>'고객관리 LIST'!K2184</f>
        <v>0</v>
      </c>
      <c r="I2185" s="211">
        <f>'고객관리 LIST'!L2184</f>
        <v>0</v>
      </c>
      <c r="J2185" s="211">
        <f>'고객관리 LIST'!M2184</f>
        <v>0</v>
      </c>
      <c r="K2185" s="211">
        <f>'고객관리 LIST'!N2184</f>
        <v>0</v>
      </c>
      <c r="L2185" s="221">
        <f>'고객관리 LIST'!O2184</f>
        <v>0</v>
      </c>
    </row>
    <row r="2186" spans="1:12" ht="20.100000000000001" hidden="1" customHeight="1" x14ac:dyDescent="0.3">
      <c r="A2186" s="82" t="b">
        <f t="shared" ca="1" si="34"/>
        <v>0</v>
      </c>
      <c r="B2186" s="211">
        <f>'고객관리 LIST'!J2185</f>
        <v>0</v>
      </c>
      <c r="C2186" s="211">
        <f>'고객관리 LIST'!B2185</f>
        <v>0</v>
      </c>
      <c r="D2186" s="211">
        <f>'고객관리 LIST'!C2185</f>
        <v>0</v>
      </c>
      <c r="E2186" s="212">
        <f>'고객관리 LIST'!D2185</f>
        <v>0</v>
      </c>
      <c r="F2186" s="213">
        <f>'고객관리 LIST'!E2185</f>
        <v>0</v>
      </c>
      <c r="G2186" s="211">
        <f>'고객관리 LIST'!H2185</f>
        <v>0</v>
      </c>
      <c r="H2186" s="211">
        <f>'고객관리 LIST'!K2185</f>
        <v>0</v>
      </c>
      <c r="I2186" s="211">
        <f>'고객관리 LIST'!L2185</f>
        <v>0</v>
      </c>
      <c r="J2186" s="211">
        <f>'고객관리 LIST'!M2185</f>
        <v>0</v>
      </c>
      <c r="K2186" s="211">
        <f>'고객관리 LIST'!N2185</f>
        <v>0</v>
      </c>
      <c r="L2186" s="221">
        <f>'고객관리 LIST'!O2185</f>
        <v>0</v>
      </c>
    </row>
    <row r="2187" spans="1:12" ht="20.100000000000001" hidden="1" customHeight="1" x14ac:dyDescent="0.3">
      <c r="A2187" s="82" t="b">
        <f t="shared" ca="1" si="34"/>
        <v>0</v>
      </c>
      <c r="B2187" s="211">
        <f>'고객관리 LIST'!J2186</f>
        <v>0</v>
      </c>
      <c r="C2187" s="211">
        <f>'고객관리 LIST'!B2186</f>
        <v>0</v>
      </c>
      <c r="D2187" s="211">
        <f>'고객관리 LIST'!C2186</f>
        <v>0</v>
      </c>
      <c r="E2187" s="212">
        <f>'고객관리 LIST'!D2186</f>
        <v>0</v>
      </c>
      <c r="F2187" s="213">
        <f>'고객관리 LIST'!E2186</f>
        <v>0</v>
      </c>
      <c r="G2187" s="211">
        <f>'고객관리 LIST'!H2186</f>
        <v>0</v>
      </c>
      <c r="H2187" s="211">
        <f>'고객관리 LIST'!K2186</f>
        <v>0</v>
      </c>
      <c r="I2187" s="211">
        <f>'고객관리 LIST'!L2186</f>
        <v>0</v>
      </c>
      <c r="J2187" s="211">
        <f>'고객관리 LIST'!M2186</f>
        <v>0</v>
      </c>
      <c r="K2187" s="211">
        <f>'고객관리 LIST'!N2186</f>
        <v>0</v>
      </c>
      <c r="L2187" s="221">
        <f>'고객관리 LIST'!O2186</f>
        <v>0</v>
      </c>
    </row>
    <row r="2188" spans="1:12" ht="20.100000000000001" hidden="1" customHeight="1" x14ac:dyDescent="0.3">
      <c r="A2188" s="82" t="b">
        <f t="shared" ca="1" si="34"/>
        <v>0</v>
      </c>
      <c r="B2188" s="211">
        <f>'고객관리 LIST'!J2187</f>
        <v>0</v>
      </c>
      <c r="C2188" s="211">
        <f>'고객관리 LIST'!B2187</f>
        <v>0</v>
      </c>
      <c r="D2188" s="211">
        <f>'고객관리 LIST'!C2187</f>
        <v>0</v>
      </c>
      <c r="E2188" s="212">
        <f>'고객관리 LIST'!D2187</f>
        <v>0</v>
      </c>
      <c r="F2188" s="213">
        <f>'고객관리 LIST'!E2187</f>
        <v>0</v>
      </c>
      <c r="G2188" s="211">
        <f>'고객관리 LIST'!H2187</f>
        <v>0</v>
      </c>
      <c r="H2188" s="211">
        <f>'고객관리 LIST'!K2187</f>
        <v>0</v>
      </c>
      <c r="I2188" s="211">
        <f>'고객관리 LIST'!L2187</f>
        <v>0</v>
      </c>
      <c r="J2188" s="211">
        <f>'고객관리 LIST'!M2187</f>
        <v>0</v>
      </c>
      <c r="K2188" s="211">
        <f>'고객관리 LIST'!N2187</f>
        <v>0</v>
      </c>
      <c r="L2188" s="221">
        <f>'고객관리 LIST'!O2187</f>
        <v>0</v>
      </c>
    </row>
    <row r="2189" spans="1:12" ht="20.100000000000001" hidden="1" customHeight="1" x14ac:dyDescent="0.3">
      <c r="A2189" s="82" t="b">
        <f t="shared" ca="1" si="34"/>
        <v>0</v>
      </c>
      <c r="B2189" s="211">
        <f>'고객관리 LIST'!J2188</f>
        <v>0</v>
      </c>
      <c r="C2189" s="211">
        <f>'고객관리 LIST'!B2188</f>
        <v>0</v>
      </c>
      <c r="D2189" s="211">
        <f>'고객관리 LIST'!C2188</f>
        <v>0</v>
      </c>
      <c r="E2189" s="212">
        <f>'고객관리 LIST'!D2188</f>
        <v>0</v>
      </c>
      <c r="F2189" s="213">
        <f>'고객관리 LIST'!E2188</f>
        <v>0</v>
      </c>
      <c r="G2189" s="211">
        <f>'고객관리 LIST'!H2188</f>
        <v>0</v>
      </c>
      <c r="H2189" s="211">
        <f>'고객관리 LIST'!K2188</f>
        <v>0</v>
      </c>
      <c r="I2189" s="211">
        <f>'고객관리 LIST'!L2188</f>
        <v>0</v>
      </c>
      <c r="J2189" s="211">
        <f>'고객관리 LIST'!M2188</f>
        <v>0</v>
      </c>
      <c r="K2189" s="211">
        <f>'고객관리 LIST'!N2188</f>
        <v>0</v>
      </c>
      <c r="L2189" s="221">
        <f>'고객관리 LIST'!O2188</f>
        <v>0</v>
      </c>
    </row>
    <row r="2190" spans="1:12" ht="20.100000000000001" hidden="1" customHeight="1" x14ac:dyDescent="0.3">
      <c r="A2190" s="82" t="b">
        <f t="shared" ca="1" si="34"/>
        <v>0</v>
      </c>
      <c r="B2190" s="211">
        <f>'고객관리 LIST'!J2189</f>
        <v>0</v>
      </c>
      <c r="C2190" s="211">
        <f>'고객관리 LIST'!B2189</f>
        <v>0</v>
      </c>
      <c r="D2190" s="211">
        <f>'고객관리 LIST'!C2189</f>
        <v>0</v>
      </c>
      <c r="E2190" s="212">
        <f>'고객관리 LIST'!D2189</f>
        <v>0</v>
      </c>
      <c r="F2190" s="213">
        <f>'고객관리 LIST'!E2189</f>
        <v>0</v>
      </c>
      <c r="G2190" s="211">
        <f>'고객관리 LIST'!H2189</f>
        <v>0</v>
      </c>
      <c r="H2190" s="211">
        <f>'고객관리 LIST'!K2189</f>
        <v>0</v>
      </c>
      <c r="I2190" s="211">
        <f>'고객관리 LIST'!L2189</f>
        <v>0</v>
      </c>
      <c r="J2190" s="211">
        <f>'고객관리 LIST'!M2189</f>
        <v>0</v>
      </c>
      <c r="K2190" s="211">
        <f>'고객관리 LIST'!N2189</f>
        <v>0</v>
      </c>
      <c r="L2190" s="221">
        <f>'고객관리 LIST'!O2189</f>
        <v>0</v>
      </c>
    </row>
    <row r="2191" spans="1:12" ht="20.100000000000001" hidden="1" customHeight="1" x14ac:dyDescent="0.3">
      <c r="A2191" s="82" t="b">
        <f t="shared" ca="1" si="34"/>
        <v>0</v>
      </c>
      <c r="B2191" s="211">
        <f>'고객관리 LIST'!J2190</f>
        <v>0</v>
      </c>
      <c r="C2191" s="211">
        <f>'고객관리 LIST'!B2190</f>
        <v>0</v>
      </c>
      <c r="D2191" s="211">
        <f>'고객관리 LIST'!C2190</f>
        <v>0</v>
      </c>
      <c r="E2191" s="212">
        <f>'고객관리 LIST'!D2190</f>
        <v>0</v>
      </c>
      <c r="F2191" s="213">
        <f>'고객관리 LIST'!E2190</f>
        <v>0</v>
      </c>
      <c r="G2191" s="211">
        <f>'고객관리 LIST'!H2190</f>
        <v>0</v>
      </c>
      <c r="H2191" s="211">
        <f>'고객관리 LIST'!K2190</f>
        <v>0</v>
      </c>
      <c r="I2191" s="211">
        <f>'고객관리 LIST'!L2190</f>
        <v>0</v>
      </c>
      <c r="J2191" s="211">
        <f>'고객관리 LIST'!M2190</f>
        <v>0</v>
      </c>
      <c r="K2191" s="211">
        <f>'고객관리 LIST'!N2190</f>
        <v>0</v>
      </c>
      <c r="L2191" s="221">
        <f>'고객관리 LIST'!O2190</f>
        <v>0</v>
      </c>
    </row>
    <row r="2192" spans="1:12" ht="20.100000000000001" hidden="1" customHeight="1" x14ac:dyDescent="0.3">
      <c r="A2192" s="82" t="b">
        <f t="shared" ca="1" si="34"/>
        <v>0</v>
      </c>
      <c r="B2192" s="211">
        <f>'고객관리 LIST'!J2191</f>
        <v>0</v>
      </c>
      <c r="C2192" s="211">
        <f>'고객관리 LIST'!B2191</f>
        <v>0</v>
      </c>
      <c r="D2192" s="211">
        <f>'고객관리 LIST'!C2191</f>
        <v>0</v>
      </c>
      <c r="E2192" s="212">
        <f>'고객관리 LIST'!D2191</f>
        <v>0</v>
      </c>
      <c r="F2192" s="213">
        <f>'고객관리 LIST'!E2191</f>
        <v>0</v>
      </c>
      <c r="G2192" s="211">
        <f>'고객관리 LIST'!H2191</f>
        <v>0</v>
      </c>
      <c r="H2192" s="211">
        <f>'고객관리 LIST'!K2191</f>
        <v>0</v>
      </c>
      <c r="I2192" s="211">
        <f>'고객관리 LIST'!L2191</f>
        <v>0</v>
      </c>
      <c r="J2192" s="211">
        <f>'고객관리 LIST'!M2191</f>
        <v>0</v>
      </c>
      <c r="K2192" s="211">
        <f>'고객관리 LIST'!N2191</f>
        <v>0</v>
      </c>
      <c r="L2192" s="221">
        <f>'고객관리 LIST'!O2191</f>
        <v>0</v>
      </c>
    </row>
    <row r="2193" spans="1:12" ht="20.100000000000001" hidden="1" customHeight="1" x14ac:dyDescent="0.3">
      <c r="A2193" s="82" t="b">
        <f t="shared" ca="1" si="34"/>
        <v>0</v>
      </c>
      <c r="B2193" s="211">
        <f>'고객관리 LIST'!J2192</f>
        <v>0</v>
      </c>
      <c r="C2193" s="211">
        <f>'고객관리 LIST'!B2192</f>
        <v>0</v>
      </c>
      <c r="D2193" s="211">
        <f>'고객관리 LIST'!C2192</f>
        <v>0</v>
      </c>
      <c r="E2193" s="212">
        <f>'고객관리 LIST'!D2192</f>
        <v>0</v>
      </c>
      <c r="F2193" s="213">
        <f>'고객관리 LIST'!E2192</f>
        <v>0</v>
      </c>
      <c r="G2193" s="211">
        <f>'고객관리 LIST'!H2192</f>
        <v>0</v>
      </c>
      <c r="H2193" s="211">
        <f>'고객관리 LIST'!K2192</f>
        <v>0</v>
      </c>
      <c r="I2193" s="211">
        <f>'고객관리 LIST'!L2192</f>
        <v>0</v>
      </c>
      <c r="J2193" s="211">
        <f>'고객관리 LIST'!M2192</f>
        <v>0</v>
      </c>
      <c r="K2193" s="211">
        <f>'고객관리 LIST'!N2192</f>
        <v>0</v>
      </c>
      <c r="L2193" s="221">
        <f>'고객관리 LIST'!O2192</f>
        <v>0</v>
      </c>
    </row>
    <row r="2194" spans="1:12" ht="20.100000000000001" hidden="1" customHeight="1" x14ac:dyDescent="0.3">
      <c r="A2194" s="82" t="b">
        <f t="shared" ca="1" si="34"/>
        <v>0</v>
      </c>
      <c r="B2194" s="211">
        <f>'고객관리 LIST'!J2193</f>
        <v>0</v>
      </c>
      <c r="C2194" s="211">
        <f>'고객관리 LIST'!B2193</f>
        <v>0</v>
      </c>
      <c r="D2194" s="211">
        <f>'고객관리 LIST'!C2193</f>
        <v>0</v>
      </c>
      <c r="E2194" s="212">
        <f>'고객관리 LIST'!D2193</f>
        <v>0</v>
      </c>
      <c r="F2194" s="213">
        <f>'고객관리 LIST'!E2193</f>
        <v>0</v>
      </c>
      <c r="G2194" s="211">
        <f>'고객관리 LIST'!H2193</f>
        <v>0</v>
      </c>
      <c r="H2194" s="211">
        <f>'고객관리 LIST'!K2193</f>
        <v>0</v>
      </c>
      <c r="I2194" s="211">
        <f>'고객관리 LIST'!L2193</f>
        <v>0</v>
      </c>
      <c r="J2194" s="211">
        <f>'고객관리 LIST'!M2193</f>
        <v>0</v>
      </c>
      <c r="K2194" s="211">
        <f>'고객관리 LIST'!N2193</f>
        <v>0</v>
      </c>
      <c r="L2194" s="221">
        <f>'고객관리 LIST'!O2193</f>
        <v>0</v>
      </c>
    </row>
    <row r="2195" spans="1:12" ht="20.100000000000001" hidden="1" customHeight="1" x14ac:dyDescent="0.3">
      <c r="A2195" s="82" t="b">
        <f t="shared" ca="1" si="34"/>
        <v>0</v>
      </c>
      <c r="B2195" s="211">
        <f>'고객관리 LIST'!J2194</f>
        <v>0</v>
      </c>
      <c r="C2195" s="211">
        <f>'고객관리 LIST'!B2194</f>
        <v>0</v>
      </c>
      <c r="D2195" s="211">
        <f>'고객관리 LIST'!C2194</f>
        <v>0</v>
      </c>
      <c r="E2195" s="212">
        <f>'고객관리 LIST'!D2194</f>
        <v>0</v>
      </c>
      <c r="F2195" s="213">
        <f>'고객관리 LIST'!E2194</f>
        <v>0</v>
      </c>
      <c r="G2195" s="211">
        <f>'고객관리 LIST'!H2194</f>
        <v>0</v>
      </c>
      <c r="H2195" s="211">
        <f>'고객관리 LIST'!K2194</f>
        <v>0</v>
      </c>
      <c r="I2195" s="211">
        <f>'고객관리 LIST'!L2194</f>
        <v>0</v>
      </c>
      <c r="J2195" s="211">
        <f>'고객관리 LIST'!M2194</f>
        <v>0</v>
      </c>
      <c r="K2195" s="211">
        <f>'고객관리 LIST'!N2194</f>
        <v>0</v>
      </c>
      <c r="L2195" s="221">
        <f>'고객관리 LIST'!O2194</f>
        <v>0</v>
      </c>
    </row>
    <row r="2196" spans="1:12" ht="20.100000000000001" hidden="1" customHeight="1" x14ac:dyDescent="0.3">
      <c r="A2196" s="82" t="b">
        <f t="shared" ca="1" si="34"/>
        <v>0</v>
      </c>
      <c r="B2196" s="211">
        <f>'고객관리 LIST'!J2195</f>
        <v>0</v>
      </c>
      <c r="C2196" s="211">
        <f>'고객관리 LIST'!B2195</f>
        <v>0</v>
      </c>
      <c r="D2196" s="211">
        <f>'고객관리 LIST'!C2195</f>
        <v>0</v>
      </c>
      <c r="E2196" s="212">
        <f>'고객관리 LIST'!D2195</f>
        <v>0</v>
      </c>
      <c r="F2196" s="213">
        <f>'고객관리 LIST'!E2195</f>
        <v>0</v>
      </c>
      <c r="G2196" s="211">
        <f>'고객관리 LIST'!H2195</f>
        <v>0</v>
      </c>
      <c r="H2196" s="211">
        <f>'고객관리 LIST'!K2195</f>
        <v>0</v>
      </c>
      <c r="I2196" s="211">
        <f>'고객관리 LIST'!L2195</f>
        <v>0</v>
      </c>
      <c r="J2196" s="211">
        <f>'고객관리 LIST'!M2195</f>
        <v>0</v>
      </c>
      <c r="K2196" s="211">
        <f>'고객관리 LIST'!N2195</f>
        <v>0</v>
      </c>
      <c r="L2196" s="221">
        <f>'고객관리 LIST'!O2195</f>
        <v>0</v>
      </c>
    </row>
    <row r="2197" spans="1:12" ht="20.100000000000001" hidden="1" customHeight="1" x14ac:dyDescent="0.3">
      <c r="A2197" s="82" t="b">
        <f t="shared" ca="1" si="34"/>
        <v>0</v>
      </c>
      <c r="B2197" s="211">
        <f>'고객관리 LIST'!J2196</f>
        <v>0</v>
      </c>
      <c r="C2197" s="211">
        <f>'고객관리 LIST'!B2196</f>
        <v>0</v>
      </c>
      <c r="D2197" s="211">
        <f>'고객관리 LIST'!C2196</f>
        <v>0</v>
      </c>
      <c r="E2197" s="212">
        <f>'고객관리 LIST'!D2196</f>
        <v>0</v>
      </c>
      <c r="F2197" s="213">
        <f>'고객관리 LIST'!E2196</f>
        <v>0</v>
      </c>
      <c r="G2197" s="211">
        <f>'고객관리 LIST'!H2196</f>
        <v>0</v>
      </c>
      <c r="H2197" s="211">
        <f>'고객관리 LIST'!K2196</f>
        <v>0</v>
      </c>
      <c r="I2197" s="211">
        <f>'고객관리 LIST'!L2196</f>
        <v>0</v>
      </c>
      <c r="J2197" s="211">
        <f>'고객관리 LIST'!M2196</f>
        <v>0</v>
      </c>
      <c r="K2197" s="211">
        <f>'고객관리 LIST'!N2196</f>
        <v>0</v>
      </c>
      <c r="L2197" s="221">
        <f>'고객관리 LIST'!O2196</f>
        <v>0</v>
      </c>
    </row>
    <row r="2198" spans="1:12" ht="20.100000000000001" hidden="1" customHeight="1" x14ac:dyDescent="0.3">
      <c r="A2198" s="82" t="b">
        <f t="shared" ca="1" si="34"/>
        <v>0</v>
      </c>
      <c r="B2198" s="211">
        <f>'고객관리 LIST'!J2197</f>
        <v>0</v>
      </c>
      <c r="C2198" s="211">
        <f>'고객관리 LIST'!B2197</f>
        <v>0</v>
      </c>
      <c r="D2198" s="211">
        <f>'고객관리 LIST'!C2197</f>
        <v>0</v>
      </c>
      <c r="E2198" s="212">
        <f>'고객관리 LIST'!D2197</f>
        <v>0</v>
      </c>
      <c r="F2198" s="213">
        <f>'고객관리 LIST'!E2197</f>
        <v>0</v>
      </c>
      <c r="G2198" s="211">
        <f>'고객관리 LIST'!H2197</f>
        <v>0</v>
      </c>
      <c r="H2198" s="211">
        <f>'고객관리 LIST'!K2197</f>
        <v>0</v>
      </c>
      <c r="I2198" s="211">
        <f>'고객관리 LIST'!L2197</f>
        <v>0</v>
      </c>
      <c r="J2198" s="211">
        <f>'고객관리 LIST'!M2197</f>
        <v>0</v>
      </c>
      <c r="K2198" s="211">
        <f>'고객관리 LIST'!N2197</f>
        <v>0</v>
      </c>
      <c r="L2198" s="221">
        <f>'고객관리 LIST'!O2197</f>
        <v>0</v>
      </c>
    </row>
    <row r="2199" spans="1:12" ht="20.100000000000001" hidden="1" customHeight="1" x14ac:dyDescent="0.3">
      <c r="A2199" s="82" t="b">
        <f t="shared" ca="1" si="34"/>
        <v>0</v>
      </c>
      <c r="B2199" s="211">
        <f>'고객관리 LIST'!J2198</f>
        <v>0</v>
      </c>
      <c r="C2199" s="211">
        <f>'고객관리 LIST'!B2198</f>
        <v>0</v>
      </c>
      <c r="D2199" s="211">
        <f>'고객관리 LIST'!C2198</f>
        <v>0</v>
      </c>
      <c r="E2199" s="212">
        <f>'고객관리 LIST'!D2198</f>
        <v>0</v>
      </c>
      <c r="F2199" s="213">
        <f>'고객관리 LIST'!E2198</f>
        <v>0</v>
      </c>
      <c r="G2199" s="211">
        <f>'고객관리 LIST'!H2198</f>
        <v>0</v>
      </c>
      <c r="H2199" s="211">
        <f>'고객관리 LIST'!K2198</f>
        <v>0</v>
      </c>
      <c r="I2199" s="211">
        <f>'고객관리 LIST'!L2198</f>
        <v>0</v>
      </c>
      <c r="J2199" s="211">
        <f>'고객관리 LIST'!M2198</f>
        <v>0</v>
      </c>
      <c r="K2199" s="211">
        <f>'고객관리 LIST'!N2198</f>
        <v>0</v>
      </c>
      <c r="L2199" s="221">
        <f>'고객관리 LIST'!O2198</f>
        <v>0</v>
      </c>
    </row>
    <row r="2200" spans="1:12" ht="20.100000000000001" hidden="1" customHeight="1" x14ac:dyDescent="0.3">
      <c r="A2200" s="82" t="b">
        <f t="shared" ca="1" si="34"/>
        <v>0</v>
      </c>
      <c r="B2200" s="211">
        <f>'고객관리 LIST'!J2199</f>
        <v>0</v>
      </c>
      <c r="C2200" s="211">
        <f>'고객관리 LIST'!B2199</f>
        <v>0</v>
      </c>
      <c r="D2200" s="211">
        <f>'고객관리 LIST'!C2199</f>
        <v>0</v>
      </c>
      <c r="E2200" s="212">
        <f>'고객관리 LIST'!D2199</f>
        <v>0</v>
      </c>
      <c r="F2200" s="213">
        <f>'고객관리 LIST'!E2199</f>
        <v>0</v>
      </c>
      <c r="G2200" s="211">
        <f>'고객관리 LIST'!H2199</f>
        <v>0</v>
      </c>
      <c r="H2200" s="211">
        <f>'고객관리 LIST'!K2199</f>
        <v>0</v>
      </c>
      <c r="I2200" s="211">
        <f>'고객관리 LIST'!L2199</f>
        <v>0</v>
      </c>
      <c r="J2200" s="211">
        <f>'고객관리 LIST'!M2199</f>
        <v>0</v>
      </c>
      <c r="K2200" s="211">
        <f>'고객관리 LIST'!N2199</f>
        <v>0</v>
      </c>
      <c r="L2200" s="221">
        <f>'고객관리 LIST'!O2199</f>
        <v>0</v>
      </c>
    </row>
    <row r="2201" spans="1:12" ht="20.100000000000001" hidden="1" customHeight="1" x14ac:dyDescent="0.3">
      <c r="A2201" s="82" t="b">
        <f t="shared" ca="1" si="34"/>
        <v>0</v>
      </c>
      <c r="B2201" s="211">
        <f>'고객관리 LIST'!J2200</f>
        <v>0</v>
      </c>
      <c r="C2201" s="211">
        <f>'고객관리 LIST'!B2200</f>
        <v>0</v>
      </c>
      <c r="D2201" s="211">
        <f>'고객관리 LIST'!C2200</f>
        <v>0</v>
      </c>
      <c r="E2201" s="212">
        <f>'고객관리 LIST'!D2200</f>
        <v>0</v>
      </c>
      <c r="F2201" s="213">
        <f>'고객관리 LIST'!E2200</f>
        <v>0</v>
      </c>
      <c r="G2201" s="211">
        <f>'고객관리 LIST'!H2200</f>
        <v>0</v>
      </c>
      <c r="H2201" s="211">
        <f>'고객관리 LIST'!K2200</f>
        <v>0</v>
      </c>
      <c r="I2201" s="211">
        <f>'고객관리 LIST'!L2200</f>
        <v>0</v>
      </c>
      <c r="J2201" s="211">
        <f>'고객관리 LIST'!M2200</f>
        <v>0</v>
      </c>
      <c r="K2201" s="211">
        <f>'고객관리 LIST'!N2200</f>
        <v>0</v>
      </c>
      <c r="L2201" s="221">
        <f>'고객관리 LIST'!O2200</f>
        <v>0</v>
      </c>
    </row>
    <row r="2202" spans="1:12" ht="20.100000000000001" hidden="1" customHeight="1" x14ac:dyDescent="0.3">
      <c r="A2202" s="82" t="b">
        <f t="shared" ca="1" si="34"/>
        <v>0</v>
      </c>
      <c r="B2202" s="211">
        <f>'고객관리 LIST'!J2201</f>
        <v>0</v>
      </c>
      <c r="C2202" s="211">
        <f>'고객관리 LIST'!B2201</f>
        <v>0</v>
      </c>
      <c r="D2202" s="211">
        <f>'고객관리 LIST'!C2201</f>
        <v>0</v>
      </c>
      <c r="E2202" s="212">
        <f>'고객관리 LIST'!D2201</f>
        <v>0</v>
      </c>
      <c r="F2202" s="213">
        <f>'고객관리 LIST'!E2201</f>
        <v>0</v>
      </c>
      <c r="G2202" s="211">
        <f>'고객관리 LIST'!H2201</f>
        <v>0</v>
      </c>
      <c r="H2202" s="211">
        <f>'고객관리 LIST'!K2201</f>
        <v>0</v>
      </c>
      <c r="I2202" s="211">
        <f>'고객관리 LIST'!L2201</f>
        <v>0</v>
      </c>
      <c r="J2202" s="211">
        <f>'고객관리 LIST'!M2201</f>
        <v>0</v>
      </c>
      <c r="K2202" s="211">
        <f>'고객관리 LIST'!N2201</f>
        <v>0</v>
      </c>
      <c r="L2202" s="221">
        <f>'고객관리 LIST'!O2201</f>
        <v>0</v>
      </c>
    </row>
    <row r="2203" spans="1:12" ht="20.100000000000001" hidden="1" customHeight="1" x14ac:dyDescent="0.3">
      <c r="A2203" s="82" t="b">
        <f t="shared" ca="1" si="34"/>
        <v>0</v>
      </c>
      <c r="B2203" s="211">
        <f>'고객관리 LIST'!J2202</f>
        <v>0</v>
      </c>
      <c r="C2203" s="211">
        <f>'고객관리 LIST'!B2202</f>
        <v>0</v>
      </c>
      <c r="D2203" s="211">
        <f>'고객관리 LIST'!C2202</f>
        <v>0</v>
      </c>
      <c r="E2203" s="212">
        <f>'고객관리 LIST'!D2202</f>
        <v>0</v>
      </c>
      <c r="F2203" s="213">
        <f>'고객관리 LIST'!E2202</f>
        <v>0</v>
      </c>
      <c r="G2203" s="211">
        <f>'고객관리 LIST'!H2202</f>
        <v>0</v>
      </c>
      <c r="H2203" s="211">
        <f>'고객관리 LIST'!K2202</f>
        <v>0</v>
      </c>
      <c r="I2203" s="211">
        <f>'고객관리 LIST'!L2202</f>
        <v>0</v>
      </c>
      <c r="J2203" s="211">
        <f>'고객관리 LIST'!M2202</f>
        <v>0</v>
      </c>
      <c r="K2203" s="211">
        <f>'고객관리 LIST'!N2202</f>
        <v>0</v>
      </c>
      <c r="L2203" s="221">
        <f>'고객관리 LIST'!O2202</f>
        <v>0</v>
      </c>
    </row>
    <row r="2204" spans="1:12" ht="20.100000000000001" hidden="1" customHeight="1" x14ac:dyDescent="0.3">
      <c r="A2204" s="82" t="b">
        <f t="shared" ca="1" si="34"/>
        <v>0</v>
      </c>
      <c r="B2204" s="211">
        <f>'고객관리 LIST'!J2203</f>
        <v>0</v>
      </c>
      <c r="C2204" s="211">
        <f>'고객관리 LIST'!B2203</f>
        <v>0</v>
      </c>
      <c r="D2204" s="211">
        <f>'고객관리 LIST'!C2203</f>
        <v>0</v>
      </c>
      <c r="E2204" s="212">
        <f>'고객관리 LIST'!D2203</f>
        <v>0</v>
      </c>
      <c r="F2204" s="213">
        <f>'고객관리 LIST'!E2203</f>
        <v>0</v>
      </c>
      <c r="G2204" s="211">
        <f>'고객관리 LIST'!H2203</f>
        <v>0</v>
      </c>
      <c r="H2204" s="211">
        <f>'고객관리 LIST'!K2203</f>
        <v>0</v>
      </c>
      <c r="I2204" s="211">
        <f>'고객관리 LIST'!L2203</f>
        <v>0</v>
      </c>
      <c r="J2204" s="211">
        <f>'고객관리 LIST'!M2203</f>
        <v>0</v>
      </c>
      <c r="K2204" s="211">
        <f>'고객관리 LIST'!N2203</f>
        <v>0</v>
      </c>
      <c r="L2204" s="221">
        <f>'고객관리 LIST'!O2203</f>
        <v>0</v>
      </c>
    </row>
    <row r="2205" spans="1:12" ht="20.100000000000001" hidden="1" customHeight="1" x14ac:dyDescent="0.3">
      <c r="A2205" s="82" t="b">
        <f t="shared" ca="1" si="34"/>
        <v>0</v>
      </c>
      <c r="B2205" s="211">
        <f>'고객관리 LIST'!J2204</f>
        <v>0</v>
      </c>
      <c r="C2205" s="211">
        <f>'고객관리 LIST'!B2204</f>
        <v>0</v>
      </c>
      <c r="D2205" s="211">
        <f>'고객관리 LIST'!C2204</f>
        <v>0</v>
      </c>
      <c r="E2205" s="212">
        <f>'고객관리 LIST'!D2204</f>
        <v>0</v>
      </c>
      <c r="F2205" s="213">
        <f>'고객관리 LIST'!E2204</f>
        <v>0</v>
      </c>
      <c r="G2205" s="211">
        <f>'고객관리 LIST'!H2204</f>
        <v>0</v>
      </c>
      <c r="H2205" s="211">
        <f>'고객관리 LIST'!K2204</f>
        <v>0</v>
      </c>
      <c r="I2205" s="211">
        <f>'고객관리 LIST'!L2204</f>
        <v>0</v>
      </c>
      <c r="J2205" s="211">
        <f>'고객관리 LIST'!M2204</f>
        <v>0</v>
      </c>
      <c r="K2205" s="211">
        <f>'고객관리 LIST'!N2204</f>
        <v>0</v>
      </c>
      <c r="L2205" s="221">
        <f>'고객관리 LIST'!O2204</f>
        <v>0</v>
      </c>
    </row>
    <row r="2206" spans="1:12" ht="20.100000000000001" hidden="1" customHeight="1" x14ac:dyDescent="0.3">
      <c r="A2206" s="82" t="b">
        <f t="shared" ca="1" si="34"/>
        <v>0</v>
      </c>
      <c r="B2206" s="211">
        <f>'고객관리 LIST'!J2205</f>
        <v>0</v>
      </c>
      <c r="C2206" s="211">
        <f>'고객관리 LIST'!B2205</f>
        <v>0</v>
      </c>
      <c r="D2206" s="211">
        <f>'고객관리 LIST'!C2205</f>
        <v>0</v>
      </c>
      <c r="E2206" s="212">
        <f>'고객관리 LIST'!D2205</f>
        <v>0</v>
      </c>
      <c r="F2206" s="213">
        <f>'고객관리 LIST'!E2205</f>
        <v>0</v>
      </c>
      <c r="G2206" s="211">
        <f>'고객관리 LIST'!H2205</f>
        <v>0</v>
      </c>
      <c r="H2206" s="211">
        <f>'고객관리 LIST'!K2205</f>
        <v>0</v>
      </c>
      <c r="I2206" s="211">
        <f>'고객관리 LIST'!L2205</f>
        <v>0</v>
      </c>
      <c r="J2206" s="211">
        <f>'고객관리 LIST'!M2205</f>
        <v>0</v>
      </c>
      <c r="K2206" s="211">
        <f>'고객관리 LIST'!N2205</f>
        <v>0</v>
      </c>
      <c r="L2206" s="221">
        <f>'고객관리 LIST'!O2205</f>
        <v>0</v>
      </c>
    </row>
    <row r="2207" spans="1:12" ht="20.100000000000001" hidden="1" customHeight="1" x14ac:dyDescent="0.3">
      <c r="A2207" s="82" t="b">
        <f t="shared" ca="1" si="34"/>
        <v>0</v>
      </c>
      <c r="B2207" s="211">
        <f>'고객관리 LIST'!J2206</f>
        <v>0</v>
      </c>
      <c r="C2207" s="211">
        <f>'고객관리 LIST'!B2206</f>
        <v>0</v>
      </c>
      <c r="D2207" s="211">
        <f>'고객관리 LIST'!C2206</f>
        <v>0</v>
      </c>
      <c r="E2207" s="212">
        <f>'고객관리 LIST'!D2206</f>
        <v>0</v>
      </c>
      <c r="F2207" s="213">
        <f>'고객관리 LIST'!E2206</f>
        <v>0</v>
      </c>
      <c r="G2207" s="211">
        <f>'고객관리 LIST'!H2206</f>
        <v>0</v>
      </c>
      <c r="H2207" s="211">
        <f>'고객관리 LIST'!K2206</f>
        <v>0</v>
      </c>
      <c r="I2207" s="211">
        <f>'고객관리 LIST'!L2206</f>
        <v>0</v>
      </c>
      <c r="J2207" s="211">
        <f>'고객관리 LIST'!M2206</f>
        <v>0</v>
      </c>
      <c r="K2207" s="211">
        <f>'고객관리 LIST'!N2206</f>
        <v>0</v>
      </c>
      <c r="L2207" s="221">
        <f>'고객관리 LIST'!O2206</f>
        <v>0</v>
      </c>
    </row>
    <row r="2208" spans="1:12" ht="20.100000000000001" hidden="1" customHeight="1" x14ac:dyDescent="0.3">
      <c r="A2208" s="82" t="b">
        <f t="shared" ca="1" si="34"/>
        <v>0</v>
      </c>
      <c r="B2208" s="211">
        <f>'고객관리 LIST'!J2207</f>
        <v>0</v>
      </c>
      <c r="C2208" s="211">
        <f>'고객관리 LIST'!B2207</f>
        <v>0</v>
      </c>
      <c r="D2208" s="211">
        <f>'고객관리 LIST'!C2207</f>
        <v>0</v>
      </c>
      <c r="E2208" s="212">
        <f>'고객관리 LIST'!D2207</f>
        <v>0</v>
      </c>
      <c r="F2208" s="213">
        <f>'고객관리 LIST'!E2207</f>
        <v>0</v>
      </c>
      <c r="G2208" s="211">
        <f>'고객관리 LIST'!H2207</f>
        <v>0</v>
      </c>
      <c r="H2208" s="211">
        <f>'고객관리 LIST'!K2207</f>
        <v>0</v>
      </c>
      <c r="I2208" s="211">
        <f>'고객관리 LIST'!L2207</f>
        <v>0</v>
      </c>
      <c r="J2208" s="211">
        <f>'고객관리 LIST'!M2207</f>
        <v>0</v>
      </c>
      <c r="K2208" s="211">
        <f>'고객관리 LIST'!N2207</f>
        <v>0</v>
      </c>
      <c r="L2208" s="221">
        <f>'고객관리 LIST'!O2207</f>
        <v>0</v>
      </c>
    </row>
    <row r="2209" spans="1:12" ht="20.100000000000001" hidden="1" customHeight="1" x14ac:dyDescent="0.3">
      <c r="A2209" s="82" t="b">
        <f t="shared" ca="1" si="34"/>
        <v>0</v>
      </c>
      <c r="B2209" s="211">
        <f>'고객관리 LIST'!J2208</f>
        <v>0</v>
      </c>
      <c r="C2209" s="211">
        <f>'고객관리 LIST'!B2208</f>
        <v>0</v>
      </c>
      <c r="D2209" s="211">
        <f>'고객관리 LIST'!C2208</f>
        <v>0</v>
      </c>
      <c r="E2209" s="212">
        <f>'고객관리 LIST'!D2208</f>
        <v>0</v>
      </c>
      <c r="F2209" s="213">
        <f>'고객관리 LIST'!E2208</f>
        <v>0</v>
      </c>
      <c r="G2209" s="211">
        <f>'고객관리 LIST'!H2208</f>
        <v>0</v>
      </c>
      <c r="H2209" s="211">
        <f>'고객관리 LIST'!K2208</f>
        <v>0</v>
      </c>
      <c r="I2209" s="211">
        <f>'고객관리 LIST'!L2208</f>
        <v>0</v>
      </c>
      <c r="J2209" s="211">
        <f>'고객관리 LIST'!M2208</f>
        <v>0</v>
      </c>
      <c r="K2209" s="211">
        <f>'고객관리 LIST'!N2208</f>
        <v>0</v>
      </c>
      <c r="L2209" s="221">
        <f>'고객관리 LIST'!O2208</f>
        <v>0</v>
      </c>
    </row>
    <row r="2210" spans="1:12" ht="20.100000000000001" hidden="1" customHeight="1" x14ac:dyDescent="0.3">
      <c r="A2210" s="82" t="b">
        <f t="shared" ca="1" si="34"/>
        <v>0</v>
      </c>
      <c r="B2210" s="211">
        <f>'고객관리 LIST'!J2209</f>
        <v>0</v>
      </c>
      <c r="C2210" s="211">
        <f>'고객관리 LIST'!B2209</f>
        <v>0</v>
      </c>
      <c r="D2210" s="211">
        <f>'고객관리 LIST'!C2209</f>
        <v>0</v>
      </c>
      <c r="E2210" s="212">
        <f>'고객관리 LIST'!D2209</f>
        <v>0</v>
      </c>
      <c r="F2210" s="213">
        <f>'고객관리 LIST'!E2209</f>
        <v>0</v>
      </c>
      <c r="G2210" s="211">
        <f>'고객관리 LIST'!H2209</f>
        <v>0</v>
      </c>
      <c r="H2210" s="211">
        <f>'고객관리 LIST'!K2209</f>
        <v>0</v>
      </c>
      <c r="I2210" s="211">
        <f>'고객관리 LIST'!L2209</f>
        <v>0</v>
      </c>
      <c r="J2210" s="211">
        <f>'고객관리 LIST'!M2209</f>
        <v>0</v>
      </c>
      <c r="K2210" s="211">
        <f>'고객관리 LIST'!N2209</f>
        <v>0</v>
      </c>
      <c r="L2210" s="221">
        <f>'고객관리 LIST'!O2209</f>
        <v>0</v>
      </c>
    </row>
    <row r="2211" spans="1:12" ht="20.100000000000001" hidden="1" customHeight="1" x14ac:dyDescent="0.3">
      <c r="A2211" s="82" t="b">
        <f t="shared" ca="1" si="34"/>
        <v>0</v>
      </c>
      <c r="B2211" s="211">
        <f>'고객관리 LIST'!J2210</f>
        <v>0</v>
      </c>
      <c r="C2211" s="211">
        <f>'고객관리 LIST'!B2210</f>
        <v>0</v>
      </c>
      <c r="D2211" s="211">
        <f>'고객관리 LIST'!C2210</f>
        <v>0</v>
      </c>
      <c r="E2211" s="212">
        <f>'고객관리 LIST'!D2210</f>
        <v>0</v>
      </c>
      <c r="F2211" s="213">
        <f>'고객관리 LIST'!E2210</f>
        <v>0</v>
      </c>
      <c r="G2211" s="211">
        <f>'고객관리 LIST'!H2210</f>
        <v>0</v>
      </c>
      <c r="H2211" s="211">
        <f>'고객관리 LIST'!K2210</f>
        <v>0</v>
      </c>
      <c r="I2211" s="211">
        <f>'고객관리 LIST'!L2210</f>
        <v>0</v>
      </c>
      <c r="J2211" s="211">
        <f>'고객관리 LIST'!M2210</f>
        <v>0</v>
      </c>
      <c r="K2211" s="211">
        <f>'고객관리 LIST'!N2210</f>
        <v>0</v>
      </c>
      <c r="L2211" s="221">
        <f>'고객관리 LIST'!O2210</f>
        <v>0</v>
      </c>
    </row>
    <row r="2212" spans="1:12" ht="20.100000000000001" hidden="1" customHeight="1" x14ac:dyDescent="0.3">
      <c r="A2212" s="82" t="b">
        <f t="shared" ca="1" si="34"/>
        <v>0</v>
      </c>
      <c r="B2212" s="211">
        <f>'고객관리 LIST'!J2211</f>
        <v>0</v>
      </c>
      <c r="C2212" s="211">
        <f>'고객관리 LIST'!B2211</f>
        <v>0</v>
      </c>
      <c r="D2212" s="211">
        <f>'고객관리 LIST'!C2211</f>
        <v>0</v>
      </c>
      <c r="E2212" s="212">
        <f>'고객관리 LIST'!D2211</f>
        <v>0</v>
      </c>
      <c r="F2212" s="213">
        <f>'고객관리 LIST'!E2211</f>
        <v>0</v>
      </c>
      <c r="G2212" s="211">
        <f>'고객관리 LIST'!H2211</f>
        <v>0</v>
      </c>
      <c r="H2212" s="211">
        <f>'고객관리 LIST'!K2211</f>
        <v>0</v>
      </c>
      <c r="I2212" s="211">
        <f>'고객관리 LIST'!L2211</f>
        <v>0</v>
      </c>
      <c r="J2212" s="211">
        <f>'고객관리 LIST'!M2211</f>
        <v>0</v>
      </c>
      <c r="K2212" s="211">
        <f>'고객관리 LIST'!N2211</f>
        <v>0</v>
      </c>
      <c r="L2212" s="221">
        <f>'고객관리 LIST'!O2211</f>
        <v>0</v>
      </c>
    </row>
    <row r="2213" spans="1:12" ht="20.100000000000001" hidden="1" customHeight="1" x14ac:dyDescent="0.3">
      <c r="A2213" s="82" t="b">
        <f t="shared" ca="1" si="34"/>
        <v>0</v>
      </c>
      <c r="B2213" s="211">
        <f>'고객관리 LIST'!J2212</f>
        <v>0</v>
      </c>
      <c r="C2213" s="211">
        <f>'고객관리 LIST'!B2212</f>
        <v>0</v>
      </c>
      <c r="D2213" s="211">
        <f>'고객관리 LIST'!C2212</f>
        <v>0</v>
      </c>
      <c r="E2213" s="212">
        <f>'고객관리 LIST'!D2212</f>
        <v>0</v>
      </c>
      <c r="F2213" s="213">
        <f>'고객관리 LIST'!E2212</f>
        <v>0</v>
      </c>
      <c r="G2213" s="211">
        <f>'고객관리 LIST'!H2212</f>
        <v>0</v>
      </c>
      <c r="H2213" s="211">
        <f>'고객관리 LIST'!K2212</f>
        <v>0</v>
      </c>
      <c r="I2213" s="211">
        <f>'고객관리 LIST'!L2212</f>
        <v>0</v>
      </c>
      <c r="J2213" s="211">
        <f>'고객관리 LIST'!M2212</f>
        <v>0</v>
      </c>
      <c r="K2213" s="211">
        <f>'고객관리 LIST'!N2212</f>
        <v>0</v>
      </c>
      <c r="L2213" s="221">
        <f>'고객관리 LIST'!O2212</f>
        <v>0</v>
      </c>
    </row>
    <row r="2214" spans="1:12" ht="20.100000000000001" hidden="1" customHeight="1" x14ac:dyDescent="0.3">
      <c r="A2214" s="82" t="b">
        <f t="shared" ca="1" si="34"/>
        <v>0</v>
      </c>
      <c r="B2214" s="211">
        <f>'고객관리 LIST'!J2213</f>
        <v>0</v>
      </c>
      <c r="C2214" s="211">
        <f>'고객관리 LIST'!B2213</f>
        <v>0</v>
      </c>
      <c r="D2214" s="211">
        <f>'고객관리 LIST'!C2213</f>
        <v>0</v>
      </c>
      <c r="E2214" s="212">
        <f>'고객관리 LIST'!D2213</f>
        <v>0</v>
      </c>
      <c r="F2214" s="213">
        <f>'고객관리 LIST'!E2213</f>
        <v>0</v>
      </c>
      <c r="G2214" s="211">
        <f>'고객관리 LIST'!H2213</f>
        <v>0</v>
      </c>
      <c r="H2214" s="211">
        <f>'고객관리 LIST'!K2213</f>
        <v>0</v>
      </c>
      <c r="I2214" s="211">
        <f>'고객관리 LIST'!L2213</f>
        <v>0</v>
      </c>
      <c r="J2214" s="211">
        <f>'고객관리 LIST'!M2213</f>
        <v>0</v>
      </c>
      <c r="K2214" s="211">
        <f>'고객관리 LIST'!N2213</f>
        <v>0</v>
      </c>
      <c r="L2214" s="221">
        <f>'고객관리 LIST'!O2213</f>
        <v>0</v>
      </c>
    </row>
    <row r="2215" spans="1:12" ht="20.100000000000001" hidden="1" customHeight="1" x14ac:dyDescent="0.3">
      <c r="A2215" s="82" t="b">
        <f t="shared" ca="1" si="34"/>
        <v>0</v>
      </c>
      <c r="B2215" s="211">
        <f>'고객관리 LIST'!J2214</f>
        <v>0</v>
      </c>
      <c r="C2215" s="211">
        <f>'고객관리 LIST'!B2214</f>
        <v>0</v>
      </c>
      <c r="D2215" s="211">
        <f>'고객관리 LIST'!C2214</f>
        <v>0</v>
      </c>
      <c r="E2215" s="212">
        <f>'고객관리 LIST'!D2214</f>
        <v>0</v>
      </c>
      <c r="F2215" s="213">
        <f>'고객관리 LIST'!E2214</f>
        <v>0</v>
      </c>
      <c r="G2215" s="211">
        <f>'고객관리 LIST'!H2214</f>
        <v>0</v>
      </c>
      <c r="H2215" s="211">
        <f>'고객관리 LIST'!K2214</f>
        <v>0</v>
      </c>
      <c r="I2215" s="211">
        <f>'고객관리 LIST'!L2214</f>
        <v>0</v>
      </c>
      <c r="J2215" s="211">
        <f>'고객관리 LIST'!M2214</f>
        <v>0</v>
      </c>
      <c r="K2215" s="211">
        <f>'고객관리 LIST'!N2214</f>
        <v>0</v>
      </c>
      <c r="L2215" s="221">
        <f>'고객관리 LIST'!O2214</f>
        <v>0</v>
      </c>
    </row>
    <row r="2216" spans="1:12" ht="20.100000000000001" hidden="1" customHeight="1" x14ac:dyDescent="0.3">
      <c r="A2216" s="82" t="b">
        <f t="shared" ca="1" si="34"/>
        <v>0</v>
      </c>
      <c r="B2216" s="211">
        <f>'고객관리 LIST'!J2215</f>
        <v>0</v>
      </c>
      <c r="C2216" s="211">
        <f>'고객관리 LIST'!B2215</f>
        <v>0</v>
      </c>
      <c r="D2216" s="211">
        <f>'고객관리 LIST'!C2215</f>
        <v>0</v>
      </c>
      <c r="E2216" s="212">
        <f>'고객관리 LIST'!D2215</f>
        <v>0</v>
      </c>
      <c r="F2216" s="213">
        <f>'고객관리 LIST'!E2215</f>
        <v>0</v>
      </c>
      <c r="G2216" s="211">
        <f>'고객관리 LIST'!H2215</f>
        <v>0</v>
      </c>
      <c r="H2216" s="211">
        <f>'고객관리 LIST'!K2215</f>
        <v>0</v>
      </c>
      <c r="I2216" s="211">
        <f>'고객관리 LIST'!L2215</f>
        <v>0</v>
      </c>
      <c r="J2216" s="211">
        <f>'고객관리 LIST'!M2215</f>
        <v>0</v>
      </c>
      <c r="K2216" s="211">
        <f>'고객관리 LIST'!N2215</f>
        <v>0</v>
      </c>
      <c r="L2216" s="221">
        <f>'고객관리 LIST'!O2215</f>
        <v>0</v>
      </c>
    </row>
    <row r="2217" spans="1:12" ht="20.100000000000001" hidden="1" customHeight="1" x14ac:dyDescent="0.3">
      <c r="A2217" s="82" t="b">
        <f t="shared" ca="1" si="34"/>
        <v>0</v>
      </c>
      <c r="B2217" s="211">
        <f>'고객관리 LIST'!J2216</f>
        <v>0</v>
      </c>
      <c r="C2217" s="211">
        <f>'고객관리 LIST'!B2216</f>
        <v>0</v>
      </c>
      <c r="D2217" s="211">
        <f>'고객관리 LIST'!C2216</f>
        <v>0</v>
      </c>
      <c r="E2217" s="212">
        <f>'고객관리 LIST'!D2216</f>
        <v>0</v>
      </c>
      <c r="F2217" s="213">
        <f>'고객관리 LIST'!E2216</f>
        <v>0</v>
      </c>
      <c r="G2217" s="211">
        <f>'고객관리 LIST'!H2216</f>
        <v>0</v>
      </c>
      <c r="H2217" s="211">
        <f>'고객관리 LIST'!K2216</f>
        <v>0</v>
      </c>
      <c r="I2217" s="211">
        <f>'고객관리 LIST'!L2216</f>
        <v>0</v>
      </c>
      <c r="J2217" s="211">
        <f>'고객관리 LIST'!M2216</f>
        <v>0</v>
      </c>
      <c r="K2217" s="211">
        <f>'고객관리 LIST'!N2216</f>
        <v>0</v>
      </c>
      <c r="L2217" s="221">
        <f>'고객관리 LIST'!O2216</f>
        <v>0</v>
      </c>
    </row>
    <row r="2218" spans="1:12" ht="20.100000000000001" hidden="1" customHeight="1" x14ac:dyDescent="0.3">
      <c r="A2218" s="82" t="b">
        <f t="shared" ca="1" si="34"/>
        <v>0</v>
      </c>
      <c r="B2218" s="211">
        <f>'고객관리 LIST'!J2217</f>
        <v>0</v>
      </c>
      <c r="C2218" s="211">
        <f>'고객관리 LIST'!B2217</f>
        <v>0</v>
      </c>
      <c r="D2218" s="211">
        <f>'고객관리 LIST'!C2217</f>
        <v>0</v>
      </c>
      <c r="E2218" s="212">
        <f>'고객관리 LIST'!D2217</f>
        <v>0</v>
      </c>
      <c r="F2218" s="213">
        <f>'고객관리 LIST'!E2217</f>
        <v>0</v>
      </c>
      <c r="G2218" s="211">
        <f>'고객관리 LIST'!H2217</f>
        <v>0</v>
      </c>
      <c r="H2218" s="211">
        <f>'고객관리 LIST'!K2217</f>
        <v>0</v>
      </c>
      <c r="I2218" s="211">
        <f>'고객관리 LIST'!L2217</f>
        <v>0</v>
      </c>
      <c r="J2218" s="211">
        <f>'고객관리 LIST'!M2217</f>
        <v>0</v>
      </c>
      <c r="K2218" s="211">
        <f>'고객관리 LIST'!N2217</f>
        <v>0</v>
      </c>
      <c r="L2218" s="221">
        <f>'고객관리 LIST'!O2217</f>
        <v>0</v>
      </c>
    </row>
    <row r="2219" spans="1:12" ht="20.100000000000001" hidden="1" customHeight="1" x14ac:dyDescent="0.3">
      <c r="A2219" s="82" t="b">
        <f t="shared" ca="1" si="34"/>
        <v>0</v>
      </c>
      <c r="B2219" s="211">
        <f>'고객관리 LIST'!J2218</f>
        <v>0</v>
      </c>
      <c r="C2219" s="211">
        <f>'고객관리 LIST'!B2218</f>
        <v>0</v>
      </c>
      <c r="D2219" s="211">
        <f>'고객관리 LIST'!C2218</f>
        <v>0</v>
      </c>
      <c r="E2219" s="212">
        <f>'고객관리 LIST'!D2218</f>
        <v>0</v>
      </c>
      <c r="F2219" s="213">
        <f>'고객관리 LIST'!E2218</f>
        <v>0</v>
      </c>
      <c r="G2219" s="211">
        <f>'고객관리 LIST'!H2218</f>
        <v>0</v>
      </c>
      <c r="H2219" s="211">
        <f>'고객관리 LIST'!K2218</f>
        <v>0</v>
      </c>
      <c r="I2219" s="211">
        <f>'고객관리 LIST'!L2218</f>
        <v>0</v>
      </c>
      <c r="J2219" s="211">
        <f>'고객관리 LIST'!M2218</f>
        <v>0</v>
      </c>
      <c r="K2219" s="211">
        <f>'고객관리 LIST'!N2218</f>
        <v>0</v>
      </c>
      <c r="L2219" s="221">
        <f>'고객관리 LIST'!O2218</f>
        <v>0</v>
      </c>
    </row>
    <row r="2220" spans="1:12" ht="20.100000000000001" hidden="1" customHeight="1" x14ac:dyDescent="0.3">
      <c r="A2220" s="82" t="b">
        <f t="shared" ca="1" si="34"/>
        <v>0</v>
      </c>
      <c r="B2220" s="211">
        <f>'고객관리 LIST'!J2219</f>
        <v>0</v>
      </c>
      <c r="C2220" s="211">
        <f>'고객관리 LIST'!B2219</f>
        <v>0</v>
      </c>
      <c r="D2220" s="211">
        <f>'고객관리 LIST'!C2219</f>
        <v>0</v>
      </c>
      <c r="E2220" s="212">
        <f>'고객관리 LIST'!D2219</f>
        <v>0</v>
      </c>
      <c r="F2220" s="213">
        <f>'고객관리 LIST'!E2219</f>
        <v>0</v>
      </c>
      <c r="G2220" s="211">
        <f>'고객관리 LIST'!H2219</f>
        <v>0</v>
      </c>
      <c r="H2220" s="211">
        <f>'고객관리 LIST'!K2219</f>
        <v>0</v>
      </c>
      <c r="I2220" s="211">
        <f>'고객관리 LIST'!L2219</f>
        <v>0</v>
      </c>
      <c r="J2220" s="211">
        <f>'고객관리 LIST'!M2219</f>
        <v>0</v>
      </c>
      <c r="K2220" s="211">
        <f>'고객관리 LIST'!N2219</f>
        <v>0</v>
      </c>
      <c r="L2220" s="221">
        <f>'고객관리 LIST'!O2219</f>
        <v>0</v>
      </c>
    </row>
    <row r="2221" spans="1:12" ht="20.100000000000001" hidden="1" customHeight="1" x14ac:dyDescent="0.3">
      <c r="A2221" s="82" t="b">
        <f t="shared" ca="1" si="34"/>
        <v>0</v>
      </c>
      <c r="B2221" s="211">
        <f>'고객관리 LIST'!J2220</f>
        <v>0</v>
      </c>
      <c r="C2221" s="211">
        <f>'고객관리 LIST'!B2220</f>
        <v>0</v>
      </c>
      <c r="D2221" s="211">
        <f>'고객관리 LIST'!C2220</f>
        <v>0</v>
      </c>
      <c r="E2221" s="212">
        <f>'고객관리 LIST'!D2220</f>
        <v>0</v>
      </c>
      <c r="F2221" s="213">
        <f>'고객관리 LIST'!E2220</f>
        <v>0</v>
      </c>
      <c r="G2221" s="211">
        <f>'고객관리 LIST'!H2220</f>
        <v>0</v>
      </c>
      <c r="H2221" s="211">
        <f>'고객관리 LIST'!K2220</f>
        <v>0</v>
      </c>
      <c r="I2221" s="211">
        <f>'고객관리 LIST'!L2220</f>
        <v>0</v>
      </c>
      <c r="J2221" s="211">
        <f>'고객관리 LIST'!M2220</f>
        <v>0</v>
      </c>
      <c r="K2221" s="211">
        <f>'고객관리 LIST'!N2220</f>
        <v>0</v>
      </c>
      <c r="L2221" s="221">
        <f>'고객관리 LIST'!O2220</f>
        <v>0</v>
      </c>
    </row>
    <row r="2222" spans="1:12" ht="20.100000000000001" hidden="1" customHeight="1" x14ac:dyDescent="0.3">
      <c r="A2222" s="82" t="b">
        <f t="shared" ca="1" si="34"/>
        <v>0</v>
      </c>
      <c r="B2222" s="211">
        <f>'고객관리 LIST'!J2221</f>
        <v>0</v>
      </c>
      <c r="C2222" s="211">
        <f>'고객관리 LIST'!B2221</f>
        <v>0</v>
      </c>
      <c r="D2222" s="211">
        <f>'고객관리 LIST'!C2221</f>
        <v>0</v>
      </c>
      <c r="E2222" s="212">
        <f>'고객관리 LIST'!D2221</f>
        <v>0</v>
      </c>
      <c r="F2222" s="213">
        <f>'고객관리 LIST'!E2221</f>
        <v>0</v>
      </c>
      <c r="G2222" s="211">
        <f>'고객관리 LIST'!H2221</f>
        <v>0</v>
      </c>
      <c r="H2222" s="211">
        <f>'고객관리 LIST'!K2221</f>
        <v>0</v>
      </c>
      <c r="I2222" s="211">
        <f>'고객관리 LIST'!L2221</f>
        <v>0</v>
      </c>
      <c r="J2222" s="211">
        <f>'고객관리 LIST'!M2221</f>
        <v>0</v>
      </c>
      <c r="K2222" s="211">
        <f>'고객관리 LIST'!N2221</f>
        <v>0</v>
      </c>
      <c r="L2222" s="221">
        <f>'고객관리 LIST'!O2221</f>
        <v>0</v>
      </c>
    </row>
    <row r="2223" spans="1:12" ht="20.100000000000001" hidden="1" customHeight="1" x14ac:dyDescent="0.3">
      <c r="A2223" s="82" t="b">
        <f t="shared" ca="1" si="34"/>
        <v>0</v>
      </c>
      <c r="B2223" s="211">
        <f>'고객관리 LIST'!J2222</f>
        <v>0</v>
      </c>
      <c r="C2223" s="211">
        <f>'고객관리 LIST'!B2222</f>
        <v>0</v>
      </c>
      <c r="D2223" s="211">
        <f>'고객관리 LIST'!C2222</f>
        <v>0</v>
      </c>
      <c r="E2223" s="212">
        <f>'고객관리 LIST'!D2222</f>
        <v>0</v>
      </c>
      <c r="F2223" s="213">
        <f>'고객관리 LIST'!E2222</f>
        <v>0</v>
      </c>
      <c r="G2223" s="211">
        <f>'고객관리 LIST'!H2222</f>
        <v>0</v>
      </c>
      <c r="H2223" s="211">
        <f>'고객관리 LIST'!K2222</f>
        <v>0</v>
      </c>
      <c r="I2223" s="211">
        <f>'고객관리 LIST'!L2222</f>
        <v>0</v>
      </c>
      <c r="J2223" s="211">
        <f>'고객관리 LIST'!M2222</f>
        <v>0</v>
      </c>
      <c r="K2223" s="211">
        <f>'고객관리 LIST'!N2222</f>
        <v>0</v>
      </c>
      <c r="L2223" s="221">
        <f>'고객관리 LIST'!O2222</f>
        <v>0</v>
      </c>
    </row>
    <row r="2224" spans="1:12" ht="20.100000000000001" hidden="1" customHeight="1" x14ac:dyDescent="0.3">
      <c r="A2224" s="82" t="b">
        <f t="shared" ca="1" si="34"/>
        <v>0</v>
      </c>
      <c r="B2224" s="211">
        <f>'고객관리 LIST'!J2223</f>
        <v>0</v>
      </c>
      <c r="C2224" s="211">
        <f>'고객관리 LIST'!B2223</f>
        <v>0</v>
      </c>
      <c r="D2224" s="211">
        <f>'고객관리 LIST'!C2223</f>
        <v>0</v>
      </c>
      <c r="E2224" s="212">
        <f>'고객관리 LIST'!D2223</f>
        <v>0</v>
      </c>
      <c r="F2224" s="213">
        <f>'고객관리 LIST'!E2223</f>
        <v>0</v>
      </c>
      <c r="G2224" s="211">
        <f>'고객관리 LIST'!H2223</f>
        <v>0</v>
      </c>
      <c r="H2224" s="211">
        <f>'고객관리 LIST'!K2223</f>
        <v>0</v>
      </c>
      <c r="I2224" s="211">
        <f>'고객관리 LIST'!L2223</f>
        <v>0</v>
      </c>
      <c r="J2224" s="211">
        <f>'고객관리 LIST'!M2223</f>
        <v>0</v>
      </c>
      <c r="K2224" s="211">
        <f>'고객관리 LIST'!N2223</f>
        <v>0</v>
      </c>
      <c r="L2224" s="221">
        <f>'고객관리 LIST'!O2223</f>
        <v>0</v>
      </c>
    </row>
    <row r="2225" spans="1:12" ht="20.100000000000001" hidden="1" customHeight="1" x14ac:dyDescent="0.3">
      <c r="A2225" s="82" t="b">
        <f t="shared" ca="1" si="34"/>
        <v>0</v>
      </c>
      <c r="B2225" s="211">
        <f>'고객관리 LIST'!J2224</f>
        <v>0</v>
      </c>
      <c r="C2225" s="211">
        <f>'고객관리 LIST'!B2224</f>
        <v>0</v>
      </c>
      <c r="D2225" s="211">
        <f>'고객관리 LIST'!C2224</f>
        <v>0</v>
      </c>
      <c r="E2225" s="212">
        <f>'고객관리 LIST'!D2224</f>
        <v>0</v>
      </c>
      <c r="F2225" s="213">
        <f>'고객관리 LIST'!E2224</f>
        <v>0</v>
      </c>
      <c r="G2225" s="211">
        <f>'고객관리 LIST'!H2224</f>
        <v>0</v>
      </c>
      <c r="H2225" s="211">
        <f>'고객관리 LIST'!K2224</f>
        <v>0</v>
      </c>
      <c r="I2225" s="211">
        <f>'고객관리 LIST'!L2224</f>
        <v>0</v>
      </c>
      <c r="J2225" s="211">
        <f>'고객관리 LIST'!M2224</f>
        <v>0</v>
      </c>
      <c r="K2225" s="211">
        <f>'고객관리 LIST'!N2224</f>
        <v>0</v>
      </c>
      <c r="L2225" s="221">
        <f>'고객관리 LIST'!O2224</f>
        <v>0</v>
      </c>
    </row>
    <row r="2226" spans="1:12" ht="20.100000000000001" hidden="1" customHeight="1" x14ac:dyDescent="0.3">
      <c r="A2226" s="82" t="b">
        <f t="shared" ca="1" si="34"/>
        <v>0</v>
      </c>
      <c r="B2226" s="211">
        <f>'고객관리 LIST'!J2225</f>
        <v>0</v>
      </c>
      <c r="C2226" s="211">
        <f>'고객관리 LIST'!B2225</f>
        <v>0</v>
      </c>
      <c r="D2226" s="211">
        <f>'고객관리 LIST'!C2225</f>
        <v>0</v>
      </c>
      <c r="E2226" s="212">
        <f>'고객관리 LIST'!D2225</f>
        <v>0</v>
      </c>
      <c r="F2226" s="213">
        <f>'고객관리 LIST'!E2225</f>
        <v>0</v>
      </c>
      <c r="G2226" s="211">
        <f>'고객관리 LIST'!H2225</f>
        <v>0</v>
      </c>
      <c r="H2226" s="211">
        <f>'고객관리 LIST'!K2225</f>
        <v>0</v>
      </c>
      <c r="I2226" s="211">
        <f>'고객관리 LIST'!L2225</f>
        <v>0</v>
      </c>
      <c r="J2226" s="211">
        <f>'고객관리 LIST'!M2225</f>
        <v>0</v>
      </c>
      <c r="K2226" s="211">
        <f>'고객관리 LIST'!N2225</f>
        <v>0</v>
      </c>
      <c r="L2226" s="221">
        <f>'고객관리 LIST'!O2225</f>
        <v>0</v>
      </c>
    </row>
    <row r="2227" spans="1:12" ht="20.100000000000001" hidden="1" customHeight="1" x14ac:dyDescent="0.3">
      <c r="A2227" s="82" t="b">
        <f t="shared" ca="1" si="34"/>
        <v>0</v>
      </c>
      <c r="B2227" s="211">
        <f>'고객관리 LIST'!J2226</f>
        <v>0</v>
      </c>
      <c r="C2227" s="211">
        <f>'고객관리 LIST'!B2226</f>
        <v>0</v>
      </c>
      <c r="D2227" s="211">
        <f>'고객관리 LIST'!C2226</f>
        <v>0</v>
      </c>
      <c r="E2227" s="212">
        <f>'고객관리 LIST'!D2226</f>
        <v>0</v>
      </c>
      <c r="F2227" s="213">
        <f>'고객관리 LIST'!E2226</f>
        <v>0</v>
      </c>
      <c r="G2227" s="211">
        <f>'고객관리 LIST'!H2226</f>
        <v>0</v>
      </c>
      <c r="H2227" s="211">
        <f>'고객관리 LIST'!K2226</f>
        <v>0</v>
      </c>
      <c r="I2227" s="211">
        <f>'고객관리 LIST'!L2226</f>
        <v>0</v>
      </c>
      <c r="J2227" s="211">
        <f>'고객관리 LIST'!M2226</f>
        <v>0</v>
      </c>
      <c r="K2227" s="211">
        <f>'고객관리 LIST'!N2226</f>
        <v>0</v>
      </c>
      <c r="L2227" s="221">
        <f>'고객관리 LIST'!O2226</f>
        <v>0</v>
      </c>
    </row>
    <row r="2228" spans="1:12" ht="20.100000000000001" hidden="1" customHeight="1" x14ac:dyDescent="0.3">
      <c r="A2228" s="82" t="b">
        <f t="shared" ca="1" si="34"/>
        <v>0</v>
      </c>
      <c r="B2228" s="211">
        <f>'고객관리 LIST'!J2227</f>
        <v>0</v>
      </c>
      <c r="C2228" s="211">
        <f>'고객관리 LIST'!B2227</f>
        <v>0</v>
      </c>
      <c r="D2228" s="211">
        <f>'고객관리 LIST'!C2227</f>
        <v>0</v>
      </c>
      <c r="E2228" s="212">
        <f>'고객관리 LIST'!D2227</f>
        <v>0</v>
      </c>
      <c r="F2228" s="213">
        <f>'고객관리 LIST'!E2227</f>
        <v>0</v>
      </c>
      <c r="G2228" s="211">
        <f>'고객관리 LIST'!H2227</f>
        <v>0</v>
      </c>
      <c r="H2228" s="211">
        <f>'고객관리 LIST'!K2227</f>
        <v>0</v>
      </c>
      <c r="I2228" s="211">
        <f>'고객관리 LIST'!L2227</f>
        <v>0</v>
      </c>
      <c r="J2228" s="211">
        <f>'고객관리 LIST'!M2227</f>
        <v>0</v>
      </c>
      <c r="K2228" s="211">
        <f>'고객관리 LIST'!N2227</f>
        <v>0</v>
      </c>
      <c r="L2228" s="221">
        <f>'고객관리 LIST'!O2227</f>
        <v>0</v>
      </c>
    </row>
    <row r="2229" spans="1:12" ht="20.100000000000001" hidden="1" customHeight="1" x14ac:dyDescent="0.3">
      <c r="A2229" s="82" t="b">
        <f t="shared" ca="1" si="34"/>
        <v>0</v>
      </c>
      <c r="B2229" s="211">
        <f>'고객관리 LIST'!J2228</f>
        <v>0</v>
      </c>
      <c r="C2229" s="211">
        <f>'고객관리 LIST'!B2228</f>
        <v>0</v>
      </c>
      <c r="D2229" s="211">
        <f>'고객관리 LIST'!C2228</f>
        <v>0</v>
      </c>
      <c r="E2229" s="212">
        <f>'고객관리 LIST'!D2228</f>
        <v>0</v>
      </c>
      <c r="F2229" s="213">
        <f>'고객관리 LIST'!E2228</f>
        <v>0</v>
      </c>
      <c r="G2229" s="211">
        <f>'고객관리 LIST'!H2228</f>
        <v>0</v>
      </c>
      <c r="H2229" s="211">
        <f>'고객관리 LIST'!K2228</f>
        <v>0</v>
      </c>
      <c r="I2229" s="211">
        <f>'고객관리 LIST'!L2228</f>
        <v>0</v>
      </c>
      <c r="J2229" s="211">
        <f>'고객관리 LIST'!M2228</f>
        <v>0</v>
      </c>
      <c r="K2229" s="211">
        <f>'고객관리 LIST'!N2228</f>
        <v>0</v>
      </c>
      <c r="L2229" s="221">
        <f>'고객관리 LIST'!O2228</f>
        <v>0</v>
      </c>
    </row>
    <row r="2230" spans="1:12" ht="20.100000000000001" hidden="1" customHeight="1" x14ac:dyDescent="0.3">
      <c r="A2230" s="82" t="b">
        <f t="shared" ca="1" si="34"/>
        <v>0</v>
      </c>
      <c r="B2230" s="211">
        <f>'고객관리 LIST'!J2229</f>
        <v>0</v>
      </c>
      <c r="C2230" s="211">
        <f>'고객관리 LIST'!B2229</f>
        <v>0</v>
      </c>
      <c r="D2230" s="211">
        <f>'고객관리 LIST'!C2229</f>
        <v>0</v>
      </c>
      <c r="E2230" s="212">
        <f>'고객관리 LIST'!D2229</f>
        <v>0</v>
      </c>
      <c r="F2230" s="213">
        <f>'고객관리 LIST'!E2229</f>
        <v>0</v>
      </c>
      <c r="G2230" s="211">
        <f>'고객관리 LIST'!H2229</f>
        <v>0</v>
      </c>
      <c r="H2230" s="211">
        <f>'고객관리 LIST'!K2229</f>
        <v>0</v>
      </c>
      <c r="I2230" s="211">
        <f>'고객관리 LIST'!L2229</f>
        <v>0</v>
      </c>
      <c r="J2230" s="211">
        <f>'고객관리 LIST'!M2229</f>
        <v>0</v>
      </c>
      <c r="K2230" s="211">
        <f>'고객관리 LIST'!N2229</f>
        <v>0</v>
      </c>
      <c r="L2230" s="221">
        <f>'고객관리 LIST'!O2229</f>
        <v>0</v>
      </c>
    </row>
    <row r="2231" spans="1:12" ht="20.100000000000001" hidden="1" customHeight="1" x14ac:dyDescent="0.3">
      <c r="A2231" s="82" t="b">
        <f t="shared" ca="1" si="34"/>
        <v>0</v>
      </c>
      <c r="B2231" s="211">
        <f>'고객관리 LIST'!J2230</f>
        <v>0</v>
      </c>
      <c r="C2231" s="211">
        <f>'고객관리 LIST'!B2230</f>
        <v>0</v>
      </c>
      <c r="D2231" s="211">
        <f>'고객관리 LIST'!C2230</f>
        <v>0</v>
      </c>
      <c r="E2231" s="212">
        <f>'고객관리 LIST'!D2230</f>
        <v>0</v>
      </c>
      <c r="F2231" s="213">
        <f>'고객관리 LIST'!E2230</f>
        <v>0</v>
      </c>
      <c r="G2231" s="211">
        <f>'고객관리 LIST'!H2230</f>
        <v>0</v>
      </c>
      <c r="H2231" s="211">
        <f>'고객관리 LIST'!K2230</f>
        <v>0</v>
      </c>
      <c r="I2231" s="211">
        <f>'고객관리 LIST'!L2230</f>
        <v>0</v>
      </c>
      <c r="J2231" s="211">
        <f>'고객관리 LIST'!M2230</f>
        <v>0</v>
      </c>
      <c r="K2231" s="211">
        <f>'고객관리 LIST'!N2230</f>
        <v>0</v>
      </c>
      <c r="L2231" s="221">
        <f>'고객관리 LIST'!O2230</f>
        <v>0</v>
      </c>
    </row>
    <row r="2232" spans="1:12" ht="20.100000000000001" hidden="1" customHeight="1" x14ac:dyDescent="0.3">
      <c r="A2232" s="82" t="b">
        <f t="shared" ca="1" si="34"/>
        <v>0</v>
      </c>
      <c r="B2232" s="211">
        <f>'고객관리 LIST'!J2231</f>
        <v>0</v>
      </c>
      <c r="C2232" s="211">
        <f>'고객관리 LIST'!B2231</f>
        <v>0</v>
      </c>
      <c r="D2232" s="211">
        <f>'고객관리 LIST'!C2231</f>
        <v>0</v>
      </c>
      <c r="E2232" s="212">
        <f>'고객관리 LIST'!D2231</f>
        <v>0</v>
      </c>
      <c r="F2232" s="213">
        <f>'고객관리 LIST'!E2231</f>
        <v>0</v>
      </c>
      <c r="G2232" s="211">
        <f>'고객관리 LIST'!H2231</f>
        <v>0</v>
      </c>
      <c r="H2232" s="211">
        <f>'고객관리 LIST'!K2231</f>
        <v>0</v>
      </c>
      <c r="I2232" s="211">
        <f>'고객관리 LIST'!L2231</f>
        <v>0</v>
      </c>
      <c r="J2232" s="211">
        <f>'고객관리 LIST'!M2231</f>
        <v>0</v>
      </c>
      <c r="K2232" s="211">
        <f>'고객관리 LIST'!N2231</f>
        <v>0</v>
      </c>
      <c r="L2232" s="221">
        <f>'고객관리 LIST'!O2231</f>
        <v>0</v>
      </c>
    </row>
    <row r="2233" spans="1:12" ht="20.100000000000001" hidden="1" customHeight="1" x14ac:dyDescent="0.3">
      <c r="A2233" s="82" t="b">
        <f t="shared" ca="1" si="34"/>
        <v>0</v>
      </c>
      <c r="B2233" s="211">
        <f>'고객관리 LIST'!J2232</f>
        <v>0</v>
      </c>
      <c r="C2233" s="211">
        <f>'고객관리 LIST'!B2232</f>
        <v>0</v>
      </c>
      <c r="D2233" s="211">
        <f>'고객관리 LIST'!C2232</f>
        <v>0</v>
      </c>
      <c r="E2233" s="212">
        <f>'고객관리 LIST'!D2232</f>
        <v>0</v>
      </c>
      <c r="F2233" s="213">
        <f>'고객관리 LIST'!E2232</f>
        <v>0</v>
      </c>
      <c r="G2233" s="211">
        <f>'고객관리 LIST'!H2232</f>
        <v>0</v>
      </c>
      <c r="H2233" s="211">
        <f>'고객관리 LIST'!K2232</f>
        <v>0</v>
      </c>
      <c r="I2233" s="211">
        <f>'고객관리 LIST'!L2232</f>
        <v>0</v>
      </c>
      <c r="J2233" s="211">
        <f>'고객관리 LIST'!M2232</f>
        <v>0</v>
      </c>
      <c r="K2233" s="211">
        <f>'고객관리 LIST'!N2232</f>
        <v>0</v>
      </c>
      <c r="L2233" s="221">
        <f>'고객관리 LIST'!O2232</f>
        <v>0</v>
      </c>
    </row>
    <row r="2234" spans="1:12" ht="20.100000000000001" hidden="1" customHeight="1" x14ac:dyDescent="0.3">
      <c r="A2234" s="82" t="b">
        <f t="shared" ca="1" si="34"/>
        <v>0</v>
      </c>
      <c r="B2234" s="211">
        <f>'고객관리 LIST'!J2233</f>
        <v>0</v>
      </c>
      <c r="C2234" s="211">
        <f>'고객관리 LIST'!B2233</f>
        <v>0</v>
      </c>
      <c r="D2234" s="211">
        <f>'고객관리 LIST'!C2233</f>
        <v>0</v>
      </c>
      <c r="E2234" s="212">
        <f>'고객관리 LIST'!D2233</f>
        <v>0</v>
      </c>
      <c r="F2234" s="213">
        <f>'고객관리 LIST'!E2233</f>
        <v>0</v>
      </c>
      <c r="G2234" s="211">
        <f>'고객관리 LIST'!H2233</f>
        <v>0</v>
      </c>
      <c r="H2234" s="211">
        <f>'고객관리 LIST'!K2233</f>
        <v>0</v>
      </c>
      <c r="I2234" s="211">
        <f>'고객관리 LIST'!L2233</f>
        <v>0</v>
      </c>
      <c r="J2234" s="211">
        <f>'고객관리 LIST'!M2233</f>
        <v>0</v>
      </c>
      <c r="K2234" s="211">
        <f>'고객관리 LIST'!N2233</f>
        <v>0</v>
      </c>
      <c r="L2234" s="221">
        <f>'고객관리 LIST'!O2233</f>
        <v>0</v>
      </c>
    </row>
    <row r="2235" spans="1:12" ht="20.100000000000001" hidden="1" customHeight="1" x14ac:dyDescent="0.3">
      <c r="A2235" s="82" t="b">
        <f t="shared" ca="1" si="34"/>
        <v>0</v>
      </c>
      <c r="B2235" s="211">
        <f>'고객관리 LIST'!J2234</f>
        <v>0</v>
      </c>
      <c r="C2235" s="211">
        <f>'고객관리 LIST'!B2234</f>
        <v>0</v>
      </c>
      <c r="D2235" s="211">
        <f>'고객관리 LIST'!C2234</f>
        <v>0</v>
      </c>
      <c r="E2235" s="212">
        <f>'고객관리 LIST'!D2234</f>
        <v>0</v>
      </c>
      <c r="F2235" s="213">
        <f>'고객관리 LIST'!E2234</f>
        <v>0</v>
      </c>
      <c r="G2235" s="211">
        <f>'고객관리 LIST'!H2234</f>
        <v>0</v>
      </c>
      <c r="H2235" s="211">
        <f>'고객관리 LIST'!K2234</f>
        <v>0</v>
      </c>
      <c r="I2235" s="211">
        <f>'고객관리 LIST'!L2234</f>
        <v>0</v>
      </c>
      <c r="J2235" s="211">
        <f>'고객관리 LIST'!M2234</f>
        <v>0</v>
      </c>
      <c r="K2235" s="211">
        <f>'고객관리 LIST'!N2234</f>
        <v>0</v>
      </c>
      <c r="L2235" s="221">
        <f>'고객관리 LIST'!O2234</f>
        <v>0</v>
      </c>
    </row>
    <row r="2236" spans="1:12" ht="20.100000000000001" hidden="1" customHeight="1" x14ac:dyDescent="0.3">
      <c r="A2236" s="82" t="b">
        <f t="shared" ca="1" si="34"/>
        <v>0</v>
      </c>
      <c r="B2236" s="211">
        <f>'고객관리 LIST'!J2235</f>
        <v>0</v>
      </c>
      <c r="C2236" s="211">
        <f>'고객관리 LIST'!B2235</f>
        <v>0</v>
      </c>
      <c r="D2236" s="211">
        <f>'고객관리 LIST'!C2235</f>
        <v>0</v>
      </c>
      <c r="E2236" s="212">
        <f>'고객관리 LIST'!D2235</f>
        <v>0</v>
      </c>
      <c r="F2236" s="213">
        <f>'고객관리 LIST'!E2235</f>
        <v>0</v>
      </c>
      <c r="G2236" s="211">
        <f>'고객관리 LIST'!H2235</f>
        <v>0</v>
      </c>
      <c r="H2236" s="211">
        <f>'고객관리 LIST'!K2235</f>
        <v>0</v>
      </c>
      <c r="I2236" s="211">
        <f>'고객관리 LIST'!L2235</f>
        <v>0</v>
      </c>
      <c r="J2236" s="211">
        <f>'고객관리 LIST'!M2235</f>
        <v>0</v>
      </c>
      <c r="K2236" s="211">
        <f>'고객관리 LIST'!N2235</f>
        <v>0</v>
      </c>
      <c r="L2236" s="221">
        <f>'고객관리 LIST'!O2235</f>
        <v>0</v>
      </c>
    </row>
    <row r="2237" spans="1:12" ht="20.100000000000001" hidden="1" customHeight="1" x14ac:dyDescent="0.3">
      <c r="A2237" s="82" t="b">
        <f t="shared" ca="1" si="34"/>
        <v>0</v>
      </c>
      <c r="B2237" s="211">
        <f>'고객관리 LIST'!J2236</f>
        <v>0</v>
      </c>
      <c r="C2237" s="211">
        <f>'고객관리 LIST'!B2236</f>
        <v>0</v>
      </c>
      <c r="D2237" s="211">
        <f>'고객관리 LIST'!C2236</f>
        <v>0</v>
      </c>
      <c r="E2237" s="212">
        <f>'고객관리 LIST'!D2236</f>
        <v>0</v>
      </c>
      <c r="F2237" s="213">
        <f>'고객관리 LIST'!E2236</f>
        <v>0</v>
      </c>
      <c r="G2237" s="211">
        <f>'고객관리 LIST'!H2236</f>
        <v>0</v>
      </c>
      <c r="H2237" s="211">
        <f>'고객관리 LIST'!K2236</f>
        <v>0</v>
      </c>
      <c r="I2237" s="211">
        <f>'고객관리 LIST'!L2236</f>
        <v>0</v>
      </c>
      <c r="J2237" s="211">
        <f>'고객관리 LIST'!M2236</f>
        <v>0</v>
      </c>
      <c r="K2237" s="211">
        <f>'고객관리 LIST'!N2236</f>
        <v>0</v>
      </c>
      <c r="L2237" s="221">
        <f>'고객관리 LIST'!O2236</f>
        <v>0</v>
      </c>
    </row>
    <row r="2238" spans="1:12" ht="20.100000000000001" hidden="1" customHeight="1" x14ac:dyDescent="0.3">
      <c r="A2238" s="82" t="b">
        <f t="shared" ca="1" si="34"/>
        <v>0</v>
      </c>
      <c r="B2238" s="211">
        <f>'고객관리 LIST'!J2237</f>
        <v>0</v>
      </c>
      <c r="C2238" s="211">
        <f>'고객관리 LIST'!B2237</f>
        <v>0</v>
      </c>
      <c r="D2238" s="211">
        <f>'고객관리 LIST'!C2237</f>
        <v>0</v>
      </c>
      <c r="E2238" s="212">
        <f>'고객관리 LIST'!D2237</f>
        <v>0</v>
      </c>
      <c r="F2238" s="213">
        <f>'고객관리 LIST'!E2237</f>
        <v>0</v>
      </c>
      <c r="G2238" s="211">
        <f>'고객관리 LIST'!H2237</f>
        <v>0</v>
      </c>
      <c r="H2238" s="211">
        <f>'고객관리 LIST'!K2237</f>
        <v>0</v>
      </c>
      <c r="I2238" s="211">
        <f>'고객관리 LIST'!L2237</f>
        <v>0</v>
      </c>
      <c r="J2238" s="211">
        <f>'고객관리 LIST'!M2237</f>
        <v>0</v>
      </c>
      <c r="K2238" s="211">
        <f>'고객관리 LIST'!N2237</f>
        <v>0</v>
      </c>
      <c r="L2238" s="221">
        <f>'고객관리 LIST'!O2237</f>
        <v>0</v>
      </c>
    </row>
    <row r="2239" spans="1:12" ht="20.100000000000001" hidden="1" customHeight="1" x14ac:dyDescent="0.3">
      <c r="A2239" s="82" t="b">
        <f t="shared" ca="1" si="34"/>
        <v>0</v>
      </c>
      <c r="B2239" s="211">
        <f>'고객관리 LIST'!J2238</f>
        <v>0</v>
      </c>
      <c r="C2239" s="211">
        <f>'고객관리 LIST'!B2238</f>
        <v>0</v>
      </c>
      <c r="D2239" s="211">
        <f>'고객관리 LIST'!C2238</f>
        <v>0</v>
      </c>
      <c r="E2239" s="212">
        <f>'고객관리 LIST'!D2238</f>
        <v>0</v>
      </c>
      <c r="F2239" s="213">
        <f>'고객관리 LIST'!E2238</f>
        <v>0</v>
      </c>
      <c r="G2239" s="211">
        <f>'고객관리 LIST'!H2238</f>
        <v>0</v>
      </c>
      <c r="H2239" s="211">
        <f>'고객관리 LIST'!K2238</f>
        <v>0</v>
      </c>
      <c r="I2239" s="211">
        <f>'고객관리 LIST'!L2238</f>
        <v>0</v>
      </c>
      <c r="J2239" s="211">
        <f>'고객관리 LIST'!M2238</f>
        <v>0</v>
      </c>
      <c r="K2239" s="211">
        <f>'고객관리 LIST'!N2238</f>
        <v>0</v>
      </c>
      <c r="L2239" s="221">
        <f>'고객관리 LIST'!O2238</f>
        <v>0</v>
      </c>
    </row>
    <row r="2240" spans="1:12" ht="20.100000000000001" hidden="1" customHeight="1" x14ac:dyDescent="0.3">
      <c r="A2240" s="82" t="b">
        <f t="shared" ca="1" si="34"/>
        <v>0</v>
      </c>
      <c r="B2240" s="211">
        <f>'고객관리 LIST'!J2239</f>
        <v>0</v>
      </c>
      <c r="C2240" s="211">
        <f>'고객관리 LIST'!B2239</f>
        <v>0</v>
      </c>
      <c r="D2240" s="211">
        <f>'고객관리 LIST'!C2239</f>
        <v>0</v>
      </c>
      <c r="E2240" s="212">
        <f>'고객관리 LIST'!D2239</f>
        <v>0</v>
      </c>
      <c r="F2240" s="213">
        <f>'고객관리 LIST'!E2239</f>
        <v>0</v>
      </c>
      <c r="G2240" s="211">
        <f>'고객관리 LIST'!H2239</f>
        <v>0</v>
      </c>
      <c r="H2240" s="211">
        <f>'고객관리 LIST'!K2239</f>
        <v>0</v>
      </c>
      <c r="I2240" s="211">
        <f>'고객관리 LIST'!L2239</f>
        <v>0</v>
      </c>
      <c r="J2240" s="211">
        <f>'고객관리 LIST'!M2239</f>
        <v>0</v>
      </c>
      <c r="K2240" s="211">
        <f>'고객관리 LIST'!N2239</f>
        <v>0</v>
      </c>
      <c r="L2240" s="221">
        <f>'고객관리 LIST'!O2239</f>
        <v>0</v>
      </c>
    </row>
    <row r="2241" spans="1:12" ht="20.100000000000001" hidden="1" customHeight="1" x14ac:dyDescent="0.3">
      <c r="A2241" s="82" t="b">
        <f t="shared" ca="1" si="34"/>
        <v>0</v>
      </c>
      <c r="B2241" s="211">
        <f>'고객관리 LIST'!J2240</f>
        <v>0</v>
      </c>
      <c r="C2241" s="211">
        <f>'고객관리 LIST'!B2240</f>
        <v>0</v>
      </c>
      <c r="D2241" s="211">
        <f>'고객관리 LIST'!C2240</f>
        <v>0</v>
      </c>
      <c r="E2241" s="212">
        <f>'고객관리 LIST'!D2240</f>
        <v>0</v>
      </c>
      <c r="F2241" s="213">
        <f>'고객관리 LIST'!E2240</f>
        <v>0</v>
      </c>
      <c r="G2241" s="211">
        <f>'고객관리 LIST'!H2240</f>
        <v>0</v>
      </c>
      <c r="H2241" s="211">
        <f>'고객관리 LIST'!K2240</f>
        <v>0</v>
      </c>
      <c r="I2241" s="211">
        <f>'고객관리 LIST'!L2240</f>
        <v>0</v>
      </c>
      <c r="J2241" s="211">
        <f>'고객관리 LIST'!M2240</f>
        <v>0</v>
      </c>
      <c r="K2241" s="211">
        <f>'고객관리 LIST'!N2240</f>
        <v>0</v>
      </c>
      <c r="L2241" s="221">
        <f>'고객관리 LIST'!O2240</f>
        <v>0</v>
      </c>
    </row>
    <row r="2242" spans="1:12" ht="20.100000000000001" hidden="1" customHeight="1" x14ac:dyDescent="0.3">
      <c r="A2242" s="82" t="b">
        <f t="shared" ca="1" si="34"/>
        <v>0</v>
      </c>
      <c r="B2242" s="211">
        <f>'고객관리 LIST'!J2241</f>
        <v>0</v>
      </c>
      <c r="C2242" s="211">
        <f>'고객관리 LIST'!B2241</f>
        <v>0</v>
      </c>
      <c r="D2242" s="211">
        <f>'고객관리 LIST'!C2241</f>
        <v>0</v>
      </c>
      <c r="E2242" s="212">
        <f>'고객관리 LIST'!D2241</f>
        <v>0</v>
      </c>
      <c r="F2242" s="213">
        <f>'고객관리 LIST'!E2241</f>
        <v>0</v>
      </c>
      <c r="G2242" s="211">
        <f>'고객관리 LIST'!H2241</f>
        <v>0</v>
      </c>
      <c r="H2242" s="211">
        <f>'고객관리 LIST'!K2241</f>
        <v>0</v>
      </c>
      <c r="I2242" s="211">
        <f>'고객관리 LIST'!L2241</f>
        <v>0</v>
      </c>
      <c r="J2242" s="211">
        <f>'고객관리 LIST'!M2241</f>
        <v>0</v>
      </c>
      <c r="K2242" s="211">
        <f>'고객관리 LIST'!N2241</f>
        <v>0</v>
      </c>
      <c r="L2242" s="221">
        <f>'고객관리 LIST'!O2241</f>
        <v>0</v>
      </c>
    </row>
    <row r="2243" spans="1:12" ht="20.100000000000001" hidden="1" customHeight="1" x14ac:dyDescent="0.3">
      <c r="A2243" s="82" t="b">
        <f t="shared" ca="1" si="34"/>
        <v>0</v>
      </c>
      <c r="B2243" s="211">
        <f>'고객관리 LIST'!J2242</f>
        <v>0</v>
      </c>
      <c r="C2243" s="211">
        <f>'고객관리 LIST'!B2242</f>
        <v>0</v>
      </c>
      <c r="D2243" s="211">
        <f>'고객관리 LIST'!C2242</f>
        <v>0</v>
      </c>
      <c r="E2243" s="212">
        <f>'고객관리 LIST'!D2242</f>
        <v>0</v>
      </c>
      <c r="F2243" s="213">
        <f>'고객관리 LIST'!E2242</f>
        <v>0</v>
      </c>
      <c r="G2243" s="211">
        <f>'고객관리 LIST'!H2242</f>
        <v>0</v>
      </c>
      <c r="H2243" s="211">
        <f>'고객관리 LIST'!K2242</f>
        <v>0</v>
      </c>
      <c r="I2243" s="211">
        <f>'고객관리 LIST'!L2242</f>
        <v>0</v>
      </c>
      <c r="J2243" s="211">
        <f>'고객관리 LIST'!M2242</f>
        <v>0</v>
      </c>
      <c r="K2243" s="211">
        <f>'고객관리 LIST'!N2242</f>
        <v>0</v>
      </c>
      <c r="L2243" s="221">
        <f>'고객관리 LIST'!O2242</f>
        <v>0</v>
      </c>
    </row>
    <row r="2244" spans="1:12" ht="20.100000000000001" hidden="1" customHeight="1" x14ac:dyDescent="0.3">
      <c r="A2244" s="82" t="b">
        <f t="shared" ca="1" si="34"/>
        <v>0</v>
      </c>
      <c r="B2244" s="211">
        <f>'고객관리 LIST'!J2243</f>
        <v>0</v>
      </c>
      <c r="C2244" s="211">
        <f>'고객관리 LIST'!B2243</f>
        <v>0</v>
      </c>
      <c r="D2244" s="211">
        <f>'고객관리 LIST'!C2243</f>
        <v>0</v>
      </c>
      <c r="E2244" s="212">
        <f>'고객관리 LIST'!D2243</f>
        <v>0</v>
      </c>
      <c r="F2244" s="213">
        <f>'고객관리 LIST'!E2243</f>
        <v>0</v>
      </c>
      <c r="G2244" s="211">
        <f>'고객관리 LIST'!H2243</f>
        <v>0</v>
      </c>
      <c r="H2244" s="211">
        <f>'고객관리 LIST'!K2243</f>
        <v>0</v>
      </c>
      <c r="I2244" s="211">
        <f>'고객관리 LIST'!L2243</f>
        <v>0</v>
      </c>
      <c r="J2244" s="211">
        <f>'고객관리 LIST'!M2243</f>
        <v>0</v>
      </c>
      <c r="K2244" s="211">
        <f>'고객관리 LIST'!N2243</f>
        <v>0</v>
      </c>
      <c r="L2244" s="221">
        <f>'고객관리 LIST'!O2243</f>
        <v>0</v>
      </c>
    </row>
    <row r="2245" spans="1:12" ht="20.100000000000001" hidden="1" customHeight="1" x14ac:dyDescent="0.3">
      <c r="A2245" s="82" t="b">
        <f t="shared" ca="1" si="34"/>
        <v>0</v>
      </c>
      <c r="B2245" s="211">
        <f>'고객관리 LIST'!J2244</f>
        <v>0</v>
      </c>
      <c r="C2245" s="211">
        <f>'고객관리 LIST'!B2244</f>
        <v>0</v>
      </c>
      <c r="D2245" s="211">
        <f>'고객관리 LIST'!C2244</f>
        <v>0</v>
      </c>
      <c r="E2245" s="212">
        <f>'고객관리 LIST'!D2244</f>
        <v>0</v>
      </c>
      <c r="F2245" s="213">
        <f>'고객관리 LIST'!E2244</f>
        <v>0</v>
      </c>
      <c r="G2245" s="211">
        <f>'고객관리 LIST'!H2244</f>
        <v>0</v>
      </c>
      <c r="H2245" s="211">
        <f>'고객관리 LIST'!K2244</f>
        <v>0</v>
      </c>
      <c r="I2245" s="211">
        <f>'고객관리 LIST'!L2244</f>
        <v>0</v>
      </c>
      <c r="J2245" s="211">
        <f>'고객관리 LIST'!M2244</f>
        <v>0</v>
      </c>
      <c r="K2245" s="211">
        <f>'고객관리 LIST'!N2244</f>
        <v>0</v>
      </c>
      <c r="L2245" s="221">
        <f>'고객관리 LIST'!O2244</f>
        <v>0</v>
      </c>
    </row>
    <row r="2246" spans="1:12" ht="20.100000000000001" hidden="1" customHeight="1" x14ac:dyDescent="0.3">
      <c r="A2246" s="82" t="b">
        <f t="shared" ca="1" si="34"/>
        <v>0</v>
      </c>
      <c r="B2246" s="211">
        <f>'고객관리 LIST'!J2245</f>
        <v>0</v>
      </c>
      <c r="C2246" s="211">
        <f>'고객관리 LIST'!B2245</f>
        <v>0</v>
      </c>
      <c r="D2246" s="211">
        <f>'고객관리 LIST'!C2245</f>
        <v>0</v>
      </c>
      <c r="E2246" s="212">
        <f>'고객관리 LIST'!D2245</f>
        <v>0</v>
      </c>
      <c r="F2246" s="213">
        <f>'고객관리 LIST'!E2245</f>
        <v>0</v>
      </c>
      <c r="G2246" s="211">
        <f>'고객관리 LIST'!H2245</f>
        <v>0</v>
      </c>
      <c r="H2246" s="211">
        <f>'고객관리 LIST'!K2245</f>
        <v>0</v>
      </c>
      <c r="I2246" s="211">
        <f>'고객관리 LIST'!L2245</f>
        <v>0</v>
      </c>
      <c r="J2246" s="211">
        <f>'고객관리 LIST'!M2245</f>
        <v>0</v>
      </c>
      <c r="K2246" s="211">
        <f>'고객관리 LIST'!N2245</f>
        <v>0</v>
      </c>
      <c r="L2246" s="221">
        <f>'고객관리 LIST'!O2245</f>
        <v>0</v>
      </c>
    </row>
    <row r="2247" spans="1:12" ht="20.100000000000001" hidden="1" customHeight="1" x14ac:dyDescent="0.3">
      <c r="A2247" s="82" t="b">
        <f t="shared" ref="A2247:A2310" ca="1" si="35">B2247=$G$1</f>
        <v>0</v>
      </c>
      <c r="B2247" s="211">
        <f>'고객관리 LIST'!J2246</f>
        <v>0</v>
      </c>
      <c r="C2247" s="211">
        <f>'고객관리 LIST'!B2246</f>
        <v>0</v>
      </c>
      <c r="D2247" s="211">
        <f>'고객관리 LIST'!C2246</f>
        <v>0</v>
      </c>
      <c r="E2247" s="212">
        <f>'고객관리 LIST'!D2246</f>
        <v>0</v>
      </c>
      <c r="F2247" s="213">
        <f>'고객관리 LIST'!E2246</f>
        <v>0</v>
      </c>
      <c r="G2247" s="211">
        <f>'고객관리 LIST'!H2246</f>
        <v>0</v>
      </c>
      <c r="H2247" s="211">
        <f>'고객관리 LIST'!K2246</f>
        <v>0</v>
      </c>
      <c r="I2247" s="211">
        <f>'고객관리 LIST'!L2246</f>
        <v>0</v>
      </c>
      <c r="J2247" s="211">
        <f>'고객관리 LIST'!M2246</f>
        <v>0</v>
      </c>
      <c r="K2247" s="211">
        <f>'고객관리 LIST'!N2246</f>
        <v>0</v>
      </c>
      <c r="L2247" s="221">
        <f>'고객관리 LIST'!O2246</f>
        <v>0</v>
      </c>
    </row>
    <row r="2248" spans="1:12" ht="20.100000000000001" hidden="1" customHeight="1" x14ac:dyDescent="0.3">
      <c r="A2248" s="82" t="b">
        <f t="shared" ca="1" si="35"/>
        <v>0</v>
      </c>
      <c r="B2248" s="211">
        <f>'고객관리 LIST'!J2247</f>
        <v>0</v>
      </c>
      <c r="C2248" s="211">
        <f>'고객관리 LIST'!B2247</f>
        <v>0</v>
      </c>
      <c r="D2248" s="211">
        <f>'고객관리 LIST'!C2247</f>
        <v>0</v>
      </c>
      <c r="E2248" s="212">
        <f>'고객관리 LIST'!D2247</f>
        <v>0</v>
      </c>
      <c r="F2248" s="213">
        <f>'고객관리 LIST'!E2247</f>
        <v>0</v>
      </c>
      <c r="G2248" s="211">
        <f>'고객관리 LIST'!H2247</f>
        <v>0</v>
      </c>
      <c r="H2248" s="211">
        <f>'고객관리 LIST'!K2247</f>
        <v>0</v>
      </c>
      <c r="I2248" s="211">
        <f>'고객관리 LIST'!L2247</f>
        <v>0</v>
      </c>
      <c r="J2248" s="211">
        <f>'고객관리 LIST'!M2247</f>
        <v>0</v>
      </c>
      <c r="K2248" s="211">
        <f>'고객관리 LIST'!N2247</f>
        <v>0</v>
      </c>
      <c r="L2248" s="221">
        <f>'고객관리 LIST'!O2247</f>
        <v>0</v>
      </c>
    </row>
    <row r="2249" spans="1:12" ht="20.100000000000001" hidden="1" customHeight="1" x14ac:dyDescent="0.3">
      <c r="A2249" s="82" t="b">
        <f t="shared" ca="1" si="35"/>
        <v>0</v>
      </c>
      <c r="B2249" s="211">
        <f>'고객관리 LIST'!J2248</f>
        <v>0</v>
      </c>
      <c r="C2249" s="211">
        <f>'고객관리 LIST'!B2248</f>
        <v>0</v>
      </c>
      <c r="D2249" s="211">
        <f>'고객관리 LIST'!C2248</f>
        <v>0</v>
      </c>
      <c r="E2249" s="212">
        <f>'고객관리 LIST'!D2248</f>
        <v>0</v>
      </c>
      <c r="F2249" s="213">
        <f>'고객관리 LIST'!E2248</f>
        <v>0</v>
      </c>
      <c r="G2249" s="211">
        <f>'고객관리 LIST'!H2248</f>
        <v>0</v>
      </c>
      <c r="H2249" s="211">
        <f>'고객관리 LIST'!K2248</f>
        <v>0</v>
      </c>
      <c r="I2249" s="211">
        <f>'고객관리 LIST'!L2248</f>
        <v>0</v>
      </c>
      <c r="J2249" s="211">
        <f>'고객관리 LIST'!M2248</f>
        <v>0</v>
      </c>
      <c r="K2249" s="211">
        <f>'고객관리 LIST'!N2248</f>
        <v>0</v>
      </c>
      <c r="L2249" s="221">
        <f>'고객관리 LIST'!O2248</f>
        <v>0</v>
      </c>
    </row>
    <row r="2250" spans="1:12" ht="20.100000000000001" hidden="1" customHeight="1" x14ac:dyDescent="0.3">
      <c r="A2250" s="82" t="b">
        <f t="shared" ca="1" si="35"/>
        <v>0</v>
      </c>
      <c r="B2250" s="211">
        <f>'고객관리 LIST'!J2249</f>
        <v>0</v>
      </c>
      <c r="C2250" s="211">
        <f>'고객관리 LIST'!B2249</f>
        <v>0</v>
      </c>
      <c r="D2250" s="211">
        <f>'고객관리 LIST'!C2249</f>
        <v>0</v>
      </c>
      <c r="E2250" s="212">
        <f>'고객관리 LIST'!D2249</f>
        <v>0</v>
      </c>
      <c r="F2250" s="213">
        <f>'고객관리 LIST'!E2249</f>
        <v>0</v>
      </c>
      <c r="G2250" s="211">
        <f>'고객관리 LIST'!H2249</f>
        <v>0</v>
      </c>
      <c r="H2250" s="211">
        <f>'고객관리 LIST'!K2249</f>
        <v>0</v>
      </c>
      <c r="I2250" s="211">
        <f>'고객관리 LIST'!L2249</f>
        <v>0</v>
      </c>
      <c r="J2250" s="211">
        <f>'고객관리 LIST'!M2249</f>
        <v>0</v>
      </c>
      <c r="K2250" s="211">
        <f>'고객관리 LIST'!N2249</f>
        <v>0</v>
      </c>
      <c r="L2250" s="221">
        <f>'고객관리 LIST'!O2249</f>
        <v>0</v>
      </c>
    </row>
    <row r="2251" spans="1:12" ht="20.100000000000001" hidden="1" customHeight="1" x14ac:dyDescent="0.3">
      <c r="A2251" s="82" t="b">
        <f t="shared" ca="1" si="35"/>
        <v>0</v>
      </c>
      <c r="B2251" s="211">
        <f>'고객관리 LIST'!J2250</f>
        <v>0</v>
      </c>
      <c r="C2251" s="211">
        <f>'고객관리 LIST'!B2250</f>
        <v>0</v>
      </c>
      <c r="D2251" s="211">
        <f>'고객관리 LIST'!C2250</f>
        <v>0</v>
      </c>
      <c r="E2251" s="212">
        <f>'고객관리 LIST'!D2250</f>
        <v>0</v>
      </c>
      <c r="F2251" s="213">
        <f>'고객관리 LIST'!E2250</f>
        <v>0</v>
      </c>
      <c r="G2251" s="211">
        <f>'고객관리 LIST'!H2250</f>
        <v>0</v>
      </c>
      <c r="H2251" s="211">
        <f>'고객관리 LIST'!K2250</f>
        <v>0</v>
      </c>
      <c r="I2251" s="211">
        <f>'고객관리 LIST'!L2250</f>
        <v>0</v>
      </c>
      <c r="J2251" s="211">
        <f>'고객관리 LIST'!M2250</f>
        <v>0</v>
      </c>
      <c r="K2251" s="211">
        <f>'고객관리 LIST'!N2250</f>
        <v>0</v>
      </c>
      <c r="L2251" s="221">
        <f>'고객관리 LIST'!O2250</f>
        <v>0</v>
      </c>
    </row>
    <row r="2252" spans="1:12" ht="20.100000000000001" hidden="1" customHeight="1" x14ac:dyDescent="0.3">
      <c r="A2252" s="82" t="b">
        <f t="shared" ca="1" si="35"/>
        <v>0</v>
      </c>
      <c r="B2252" s="211">
        <f>'고객관리 LIST'!J2251</f>
        <v>0</v>
      </c>
      <c r="C2252" s="211">
        <f>'고객관리 LIST'!B2251</f>
        <v>0</v>
      </c>
      <c r="D2252" s="211">
        <f>'고객관리 LIST'!C2251</f>
        <v>0</v>
      </c>
      <c r="E2252" s="212">
        <f>'고객관리 LIST'!D2251</f>
        <v>0</v>
      </c>
      <c r="F2252" s="213">
        <f>'고객관리 LIST'!E2251</f>
        <v>0</v>
      </c>
      <c r="G2252" s="211">
        <f>'고객관리 LIST'!H2251</f>
        <v>0</v>
      </c>
      <c r="H2252" s="211">
        <f>'고객관리 LIST'!K2251</f>
        <v>0</v>
      </c>
      <c r="I2252" s="211">
        <f>'고객관리 LIST'!L2251</f>
        <v>0</v>
      </c>
      <c r="J2252" s="211">
        <f>'고객관리 LIST'!M2251</f>
        <v>0</v>
      </c>
      <c r="K2252" s="211">
        <f>'고객관리 LIST'!N2251</f>
        <v>0</v>
      </c>
      <c r="L2252" s="221">
        <f>'고객관리 LIST'!O2251</f>
        <v>0</v>
      </c>
    </row>
    <row r="2253" spans="1:12" ht="20.100000000000001" hidden="1" customHeight="1" x14ac:dyDescent="0.3">
      <c r="A2253" s="82" t="b">
        <f t="shared" ca="1" si="35"/>
        <v>0</v>
      </c>
      <c r="B2253" s="211">
        <f>'고객관리 LIST'!J2252</f>
        <v>0</v>
      </c>
      <c r="C2253" s="211">
        <f>'고객관리 LIST'!B2252</f>
        <v>0</v>
      </c>
      <c r="D2253" s="211">
        <f>'고객관리 LIST'!C2252</f>
        <v>0</v>
      </c>
      <c r="E2253" s="212">
        <f>'고객관리 LIST'!D2252</f>
        <v>0</v>
      </c>
      <c r="F2253" s="213">
        <f>'고객관리 LIST'!E2252</f>
        <v>0</v>
      </c>
      <c r="G2253" s="211">
        <f>'고객관리 LIST'!H2252</f>
        <v>0</v>
      </c>
      <c r="H2253" s="211">
        <f>'고객관리 LIST'!K2252</f>
        <v>0</v>
      </c>
      <c r="I2253" s="211">
        <f>'고객관리 LIST'!L2252</f>
        <v>0</v>
      </c>
      <c r="J2253" s="211">
        <f>'고객관리 LIST'!M2252</f>
        <v>0</v>
      </c>
      <c r="K2253" s="211">
        <f>'고객관리 LIST'!N2252</f>
        <v>0</v>
      </c>
      <c r="L2253" s="221">
        <f>'고객관리 LIST'!O2252</f>
        <v>0</v>
      </c>
    </row>
    <row r="2254" spans="1:12" ht="20.100000000000001" hidden="1" customHeight="1" x14ac:dyDescent="0.3">
      <c r="A2254" s="82" t="b">
        <f t="shared" ca="1" si="35"/>
        <v>0</v>
      </c>
      <c r="B2254" s="211">
        <f>'고객관리 LIST'!J2253</f>
        <v>0</v>
      </c>
      <c r="C2254" s="211">
        <f>'고객관리 LIST'!B2253</f>
        <v>0</v>
      </c>
      <c r="D2254" s="211">
        <f>'고객관리 LIST'!C2253</f>
        <v>0</v>
      </c>
      <c r="E2254" s="212">
        <f>'고객관리 LIST'!D2253</f>
        <v>0</v>
      </c>
      <c r="F2254" s="213">
        <f>'고객관리 LIST'!E2253</f>
        <v>0</v>
      </c>
      <c r="G2254" s="211">
        <f>'고객관리 LIST'!H2253</f>
        <v>0</v>
      </c>
      <c r="H2254" s="211">
        <f>'고객관리 LIST'!K2253</f>
        <v>0</v>
      </c>
      <c r="I2254" s="211">
        <f>'고객관리 LIST'!L2253</f>
        <v>0</v>
      </c>
      <c r="J2254" s="211">
        <f>'고객관리 LIST'!M2253</f>
        <v>0</v>
      </c>
      <c r="K2254" s="211">
        <f>'고객관리 LIST'!N2253</f>
        <v>0</v>
      </c>
      <c r="L2254" s="221">
        <f>'고객관리 LIST'!O2253</f>
        <v>0</v>
      </c>
    </row>
    <row r="2255" spans="1:12" ht="20.100000000000001" hidden="1" customHeight="1" x14ac:dyDescent="0.3">
      <c r="A2255" s="82" t="b">
        <f t="shared" ca="1" si="35"/>
        <v>0</v>
      </c>
      <c r="B2255" s="211">
        <f>'고객관리 LIST'!J2254</f>
        <v>0</v>
      </c>
      <c r="C2255" s="211">
        <f>'고객관리 LIST'!B2254</f>
        <v>0</v>
      </c>
      <c r="D2255" s="211">
        <f>'고객관리 LIST'!C2254</f>
        <v>0</v>
      </c>
      <c r="E2255" s="212">
        <f>'고객관리 LIST'!D2254</f>
        <v>0</v>
      </c>
      <c r="F2255" s="213">
        <f>'고객관리 LIST'!E2254</f>
        <v>0</v>
      </c>
      <c r="G2255" s="211">
        <f>'고객관리 LIST'!H2254</f>
        <v>0</v>
      </c>
      <c r="H2255" s="211">
        <f>'고객관리 LIST'!K2254</f>
        <v>0</v>
      </c>
      <c r="I2255" s="211">
        <f>'고객관리 LIST'!L2254</f>
        <v>0</v>
      </c>
      <c r="J2255" s="211">
        <f>'고객관리 LIST'!M2254</f>
        <v>0</v>
      </c>
      <c r="K2255" s="211">
        <f>'고객관리 LIST'!N2254</f>
        <v>0</v>
      </c>
      <c r="L2255" s="221">
        <f>'고객관리 LIST'!O2254</f>
        <v>0</v>
      </c>
    </row>
    <row r="2256" spans="1:12" ht="20.100000000000001" hidden="1" customHeight="1" x14ac:dyDescent="0.3">
      <c r="A2256" s="82" t="b">
        <f t="shared" ca="1" si="35"/>
        <v>0</v>
      </c>
      <c r="B2256" s="211">
        <f>'고객관리 LIST'!J2255</f>
        <v>0</v>
      </c>
      <c r="C2256" s="211">
        <f>'고객관리 LIST'!B2255</f>
        <v>0</v>
      </c>
      <c r="D2256" s="211">
        <f>'고객관리 LIST'!C2255</f>
        <v>0</v>
      </c>
      <c r="E2256" s="212">
        <f>'고객관리 LIST'!D2255</f>
        <v>0</v>
      </c>
      <c r="F2256" s="213">
        <f>'고객관리 LIST'!E2255</f>
        <v>0</v>
      </c>
      <c r="G2256" s="211">
        <f>'고객관리 LIST'!H2255</f>
        <v>0</v>
      </c>
      <c r="H2256" s="211">
        <f>'고객관리 LIST'!K2255</f>
        <v>0</v>
      </c>
      <c r="I2256" s="211">
        <f>'고객관리 LIST'!L2255</f>
        <v>0</v>
      </c>
      <c r="J2256" s="211">
        <f>'고객관리 LIST'!M2255</f>
        <v>0</v>
      </c>
      <c r="K2256" s="211">
        <f>'고객관리 LIST'!N2255</f>
        <v>0</v>
      </c>
      <c r="L2256" s="221">
        <f>'고객관리 LIST'!O2255</f>
        <v>0</v>
      </c>
    </row>
    <row r="2257" spans="1:12" ht="20.100000000000001" hidden="1" customHeight="1" x14ac:dyDescent="0.3">
      <c r="A2257" s="82" t="b">
        <f t="shared" ca="1" si="35"/>
        <v>0</v>
      </c>
      <c r="B2257" s="211">
        <f>'고객관리 LIST'!J2256</f>
        <v>0</v>
      </c>
      <c r="C2257" s="211">
        <f>'고객관리 LIST'!B2256</f>
        <v>0</v>
      </c>
      <c r="D2257" s="211">
        <f>'고객관리 LIST'!C2256</f>
        <v>0</v>
      </c>
      <c r="E2257" s="212">
        <f>'고객관리 LIST'!D2256</f>
        <v>0</v>
      </c>
      <c r="F2257" s="213">
        <f>'고객관리 LIST'!E2256</f>
        <v>0</v>
      </c>
      <c r="G2257" s="211">
        <f>'고객관리 LIST'!H2256</f>
        <v>0</v>
      </c>
      <c r="H2257" s="211">
        <f>'고객관리 LIST'!K2256</f>
        <v>0</v>
      </c>
      <c r="I2257" s="211">
        <f>'고객관리 LIST'!L2256</f>
        <v>0</v>
      </c>
      <c r="J2257" s="211">
        <f>'고객관리 LIST'!M2256</f>
        <v>0</v>
      </c>
      <c r="K2257" s="211">
        <f>'고객관리 LIST'!N2256</f>
        <v>0</v>
      </c>
      <c r="L2257" s="221">
        <f>'고객관리 LIST'!O2256</f>
        <v>0</v>
      </c>
    </row>
    <row r="2258" spans="1:12" ht="20.100000000000001" hidden="1" customHeight="1" x14ac:dyDescent="0.3">
      <c r="A2258" s="82" t="b">
        <f t="shared" ca="1" si="35"/>
        <v>0</v>
      </c>
      <c r="B2258" s="211">
        <f>'고객관리 LIST'!J2257</f>
        <v>0</v>
      </c>
      <c r="C2258" s="211">
        <f>'고객관리 LIST'!B2257</f>
        <v>0</v>
      </c>
      <c r="D2258" s="211">
        <f>'고객관리 LIST'!C2257</f>
        <v>0</v>
      </c>
      <c r="E2258" s="212">
        <f>'고객관리 LIST'!D2257</f>
        <v>0</v>
      </c>
      <c r="F2258" s="213">
        <f>'고객관리 LIST'!E2257</f>
        <v>0</v>
      </c>
      <c r="G2258" s="211">
        <f>'고객관리 LIST'!H2257</f>
        <v>0</v>
      </c>
      <c r="H2258" s="211">
        <f>'고객관리 LIST'!K2257</f>
        <v>0</v>
      </c>
      <c r="I2258" s="211">
        <f>'고객관리 LIST'!L2257</f>
        <v>0</v>
      </c>
      <c r="J2258" s="211">
        <f>'고객관리 LIST'!M2257</f>
        <v>0</v>
      </c>
      <c r="K2258" s="211">
        <f>'고객관리 LIST'!N2257</f>
        <v>0</v>
      </c>
      <c r="L2258" s="221">
        <f>'고객관리 LIST'!O2257</f>
        <v>0</v>
      </c>
    </row>
    <row r="2259" spans="1:12" ht="20.100000000000001" hidden="1" customHeight="1" x14ac:dyDescent="0.3">
      <c r="A2259" s="82" t="b">
        <f t="shared" ca="1" si="35"/>
        <v>0</v>
      </c>
      <c r="B2259" s="211">
        <f>'고객관리 LIST'!J2258</f>
        <v>0</v>
      </c>
      <c r="C2259" s="211">
        <f>'고객관리 LIST'!B2258</f>
        <v>0</v>
      </c>
      <c r="D2259" s="211">
        <f>'고객관리 LIST'!C2258</f>
        <v>0</v>
      </c>
      <c r="E2259" s="212">
        <f>'고객관리 LIST'!D2258</f>
        <v>0</v>
      </c>
      <c r="F2259" s="213">
        <f>'고객관리 LIST'!E2258</f>
        <v>0</v>
      </c>
      <c r="G2259" s="211">
        <f>'고객관리 LIST'!H2258</f>
        <v>0</v>
      </c>
      <c r="H2259" s="211">
        <f>'고객관리 LIST'!K2258</f>
        <v>0</v>
      </c>
      <c r="I2259" s="211">
        <f>'고객관리 LIST'!L2258</f>
        <v>0</v>
      </c>
      <c r="J2259" s="211">
        <f>'고객관리 LIST'!M2258</f>
        <v>0</v>
      </c>
      <c r="K2259" s="211">
        <f>'고객관리 LIST'!N2258</f>
        <v>0</v>
      </c>
      <c r="L2259" s="221">
        <f>'고객관리 LIST'!O2258</f>
        <v>0</v>
      </c>
    </row>
    <row r="2260" spans="1:12" ht="20.100000000000001" hidden="1" customHeight="1" x14ac:dyDescent="0.3">
      <c r="A2260" s="82" t="b">
        <f t="shared" ca="1" si="35"/>
        <v>0</v>
      </c>
      <c r="B2260" s="211">
        <f>'고객관리 LIST'!J2259</f>
        <v>0</v>
      </c>
      <c r="C2260" s="211">
        <f>'고객관리 LIST'!B2259</f>
        <v>0</v>
      </c>
      <c r="D2260" s="211">
        <f>'고객관리 LIST'!C2259</f>
        <v>0</v>
      </c>
      <c r="E2260" s="212">
        <f>'고객관리 LIST'!D2259</f>
        <v>0</v>
      </c>
      <c r="F2260" s="213">
        <f>'고객관리 LIST'!E2259</f>
        <v>0</v>
      </c>
      <c r="G2260" s="211">
        <f>'고객관리 LIST'!H2259</f>
        <v>0</v>
      </c>
      <c r="H2260" s="211">
        <f>'고객관리 LIST'!K2259</f>
        <v>0</v>
      </c>
      <c r="I2260" s="211">
        <f>'고객관리 LIST'!L2259</f>
        <v>0</v>
      </c>
      <c r="J2260" s="211">
        <f>'고객관리 LIST'!M2259</f>
        <v>0</v>
      </c>
      <c r="K2260" s="211">
        <f>'고객관리 LIST'!N2259</f>
        <v>0</v>
      </c>
      <c r="L2260" s="221">
        <f>'고객관리 LIST'!O2259</f>
        <v>0</v>
      </c>
    </row>
    <row r="2261" spans="1:12" ht="20.100000000000001" hidden="1" customHeight="1" x14ac:dyDescent="0.3">
      <c r="A2261" s="82" t="b">
        <f t="shared" ca="1" si="35"/>
        <v>0</v>
      </c>
      <c r="B2261" s="211">
        <f>'고객관리 LIST'!J2260</f>
        <v>0</v>
      </c>
      <c r="C2261" s="211">
        <f>'고객관리 LIST'!B2260</f>
        <v>0</v>
      </c>
      <c r="D2261" s="211">
        <f>'고객관리 LIST'!C2260</f>
        <v>0</v>
      </c>
      <c r="E2261" s="212">
        <f>'고객관리 LIST'!D2260</f>
        <v>0</v>
      </c>
      <c r="F2261" s="213">
        <f>'고객관리 LIST'!E2260</f>
        <v>0</v>
      </c>
      <c r="G2261" s="211">
        <f>'고객관리 LIST'!H2260</f>
        <v>0</v>
      </c>
      <c r="H2261" s="211">
        <f>'고객관리 LIST'!K2260</f>
        <v>0</v>
      </c>
      <c r="I2261" s="211">
        <f>'고객관리 LIST'!L2260</f>
        <v>0</v>
      </c>
      <c r="J2261" s="211">
        <f>'고객관리 LIST'!M2260</f>
        <v>0</v>
      </c>
      <c r="K2261" s="211">
        <f>'고객관리 LIST'!N2260</f>
        <v>0</v>
      </c>
      <c r="L2261" s="221">
        <f>'고객관리 LIST'!O2260</f>
        <v>0</v>
      </c>
    </row>
    <row r="2262" spans="1:12" ht="20.100000000000001" hidden="1" customHeight="1" x14ac:dyDescent="0.3">
      <c r="A2262" s="82" t="b">
        <f t="shared" ca="1" si="35"/>
        <v>0</v>
      </c>
      <c r="B2262" s="211">
        <f>'고객관리 LIST'!J2261</f>
        <v>0</v>
      </c>
      <c r="C2262" s="211">
        <f>'고객관리 LIST'!B2261</f>
        <v>0</v>
      </c>
      <c r="D2262" s="211">
        <f>'고객관리 LIST'!C2261</f>
        <v>0</v>
      </c>
      <c r="E2262" s="212">
        <f>'고객관리 LIST'!D2261</f>
        <v>0</v>
      </c>
      <c r="F2262" s="213">
        <f>'고객관리 LIST'!E2261</f>
        <v>0</v>
      </c>
      <c r="G2262" s="211">
        <f>'고객관리 LIST'!H2261</f>
        <v>0</v>
      </c>
      <c r="H2262" s="211">
        <f>'고객관리 LIST'!K2261</f>
        <v>0</v>
      </c>
      <c r="I2262" s="211">
        <f>'고객관리 LIST'!L2261</f>
        <v>0</v>
      </c>
      <c r="J2262" s="211">
        <f>'고객관리 LIST'!M2261</f>
        <v>0</v>
      </c>
      <c r="K2262" s="211">
        <f>'고객관리 LIST'!N2261</f>
        <v>0</v>
      </c>
      <c r="L2262" s="221">
        <f>'고객관리 LIST'!O2261</f>
        <v>0</v>
      </c>
    </row>
    <row r="2263" spans="1:12" ht="20.100000000000001" hidden="1" customHeight="1" x14ac:dyDescent="0.3">
      <c r="A2263" s="82" t="b">
        <f t="shared" ca="1" si="35"/>
        <v>0</v>
      </c>
      <c r="B2263" s="211">
        <f>'고객관리 LIST'!J2262</f>
        <v>0</v>
      </c>
      <c r="C2263" s="211">
        <f>'고객관리 LIST'!B2262</f>
        <v>0</v>
      </c>
      <c r="D2263" s="211">
        <f>'고객관리 LIST'!C2262</f>
        <v>0</v>
      </c>
      <c r="E2263" s="212">
        <f>'고객관리 LIST'!D2262</f>
        <v>0</v>
      </c>
      <c r="F2263" s="213">
        <f>'고객관리 LIST'!E2262</f>
        <v>0</v>
      </c>
      <c r="G2263" s="211">
        <f>'고객관리 LIST'!H2262</f>
        <v>0</v>
      </c>
      <c r="H2263" s="211">
        <f>'고객관리 LIST'!K2262</f>
        <v>0</v>
      </c>
      <c r="I2263" s="211">
        <f>'고객관리 LIST'!L2262</f>
        <v>0</v>
      </c>
      <c r="J2263" s="211">
        <f>'고객관리 LIST'!M2262</f>
        <v>0</v>
      </c>
      <c r="K2263" s="211">
        <f>'고객관리 LIST'!N2262</f>
        <v>0</v>
      </c>
      <c r="L2263" s="221">
        <f>'고객관리 LIST'!O2262</f>
        <v>0</v>
      </c>
    </row>
    <row r="2264" spans="1:12" ht="20.100000000000001" hidden="1" customHeight="1" x14ac:dyDescent="0.3">
      <c r="A2264" s="82" t="b">
        <f t="shared" ca="1" si="35"/>
        <v>0</v>
      </c>
      <c r="B2264" s="211">
        <f>'고객관리 LIST'!J2263</f>
        <v>0</v>
      </c>
      <c r="C2264" s="211">
        <f>'고객관리 LIST'!B2263</f>
        <v>0</v>
      </c>
      <c r="D2264" s="211">
        <f>'고객관리 LIST'!C2263</f>
        <v>0</v>
      </c>
      <c r="E2264" s="212">
        <f>'고객관리 LIST'!D2263</f>
        <v>0</v>
      </c>
      <c r="F2264" s="213">
        <f>'고객관리 LIST'!E2263</f>
        <v>0</v>
      </c>
      <c r="G2264" s="211">
        <f>'고객관리 LIST'!H2263</f>
        <v>0</v>
      </c>
      <c r="H2264" s="211">
        <f>'고객관리 LIST'!K2263</f>
        <v>0</v>
      </c>
      <c r="I2264" s="211">
        <f>'고객관리 LIST'!L2263</f>
        <v>0</v>
      </c>
      <c r="J2264" s="211">
        <f>'고객관리 LIST'!M2263</f>
        <v>0</v>
      </c>
      <c r="K2264" s="211">
        <f>'고객관리 LIST'!N2263</f>
        <v>0</v>
      </c>
      <c r="L2264" s="221">
        <f>'고객관리 LIST'!O2263</f>
        <v>0</v>
      </c>
    </row>
    <row r="2265" spans="1:12" ht="20.100000000000001" hidden="1" customHeight="1" x14ac:dyDescent="0.3">
      <c r="A2265" s="82" t="b">
        <f t="shared" ca="1" si="35"/>
        <v>0</v>
      </c>
      <c r="B2265" s="211">
        <f>'고객관리 LIST'!J2264</f>
        <v>0</v>
      </c>
      <c r="C2265" s="211">
        <f>'고객관리 LIST'!B2264</f>
        <v>0</v>
      </c>
      <c r="D2265" s="211">
        <f>'고객관리 LIST'!C2264</f>
        <v>0</v>
      </c>
      <c r="E2265" s="212">
        <f>'고객관리 LIST'!D2264</f>
        <v>0</v>
      </c>
      <c r="F2265" s="213">
        <f>'고객관리 LIST'!E2264</f>
        <v>0</v>
      </c>
      <c r="G2265" s="211">
        <f>'고객관리 LIST'!H2264</f>
        <v>0</v>
      </c>
      <c r="H2265" s="211">
        <f>'고객관리 LIST'!K2264</f>
        <v>0</v>
      </c>
      <c r="I2265" s="211">
        <f>'고객관리 LIST'!L2264</f>
        <v>0</v>
      </c>
      <c r="J2265" s="211">
        <f>'고객관리 LIST'!M2264</f>
        <v>0</v>
      </c>
      <c r="K2265" s="211">
        <f>'고객관리 LIST'!N2264</f>
        <v>0</v>
      </c>
      <c r="L2265" s="221">
        <f>'고객관리 LIST'!O2264</f>
        <v>0</v>
      </c>
    </row>
    <row r="2266" spans="1:12" ht="20.100000000000001" hidden="1" customHeight="1" x14ac:dyDescent="0.3">
      <c r="A2266" s="82" t="b">
        <f t="shared" ca="1" si="35"/>
        <v>0</v>
      </c>
      <c r="B2266" s="211">
        <f>'고객관리 LIST'!J2265</f>
        <v>0</v>
      </c>
      <c r="C2266" s="211">
        <f>'고객관리 LIST'!B2265</f>
        <v>0</v>
      </c>
      <c r="D2266" s="211">
        <f>'고객관리 LIST'!C2265</f>
        <v>0</v>
      </c>
      <c r="E2266" s="212">
        <f>'고객관리 LIST'!D2265</f>
        <v>0</v>
      </c>
      <c r="F2266" s="213">
        <f>'고객관리 LIST'!E2265</f>
        <v>0</v>
      </c>
      <c r="G2266" s="211">
        <f>'고객관리 LIST'!H2265</f>
        <v>0</v>
      </c>
      <c r="H2266" s="211">
        <f>'고객관리 LIST'!K2265</f>
        <v>0</v>
      </c>
      <c r="I2266" s="211">
        <f>'고객관리 LIST'!L2265</f>
        <v>0</v>
      </c>
      <c r="J2266" s="211">
        <f>'고객관리 LIST'!M2265</f>
        <v>0</v>
      </c>
      <c r="K2266" s="211">
        <f>'고객관리 LIST'!N2265</f>
        <v>0</v>
      </c>
      <c r="L2266" s="221">
        <f>'고객관리 LIST'!O2265</f>
        <v>0</v>
      </c>
    </row>
    <row r="2267" spans="1:12" ht="20.100000000000001" hidden="1" customHeight="1" x14ac:dyDescent="0.3">
      <c r="A2267" s="82" t="b">
        <f t="shared" ca="1" si="35"/>
        <v>0</v>
      </c>
      <c r="B2267" s="211">
        <f>'고객관리 LIST'!J2266</f>
        <v>0</v>
      </c>
      <c r="C2267" s="211">
        <f>'고객관리 LIST'!B2266</f>
        <v>0</v>
      </c>
      <c r="D2267" s="211">
        <f>'고객관리 LIST'!C2266</f>
        <v>0</v>
      </c>
      <c r="E2267" s="212">
        <f>'고객관리 LIST'!D2266</f>
        <v>0</v>
      </c>
      <c r="F2267" s="213">
        <f>'고객관리 LIST'!E2266</f>
        <v>0</v>
      </c>
      <c r="G2267" s="211">
        <f>'고객관리 LIST'!H2266</f>
        <v>0</v>
      </c>
      <c r="H2267" s="211">
        <f>'고객관리 LIST'!K2266</f>
        <v>0</v>
      </c>
      <c r="I2267" s="211">
        <f>'고객관리 LIST'!L2266</f>
        <v>0</v>
      </c>
      <c r="J2267" s="211">
        <f>'고객관리 LIST'!M2266</f>
        <v>0</v>
      </c>
      <c r="K2267" s="211">
        <f>'고객관리 LIST'!N2266</f>
        <v>0</v>
      </c>
      <c r="L2267" s="221">
        <f>'고객관리 LIST'!O2266</f>
        <v>0</v>
      </c>
    </row>
    <row r="2268" spans="1:12" ht="20.100000000000001" hidden="1" customHeight="1" x14ac:dyDescent="0.3">
      <c r="A2268" s="82" t="b">
        <f t="shared" ca="1" si="35"/>
        <v>0</v>
      </c>
      <c r="B2268" s="211">
        <f>'고객관리 LIST'!J2267</f>
        <v>0</v>
      </c>
      <c r="C2268" s="211">
        <f>'고객관리 LIST'!B2267</f>
        <v>0</v>
      </c>
      <c r="D2268" s="211">
        <f>'고객관리 LIST'!C2267</f>
        <v>0</v>
      </c>
      <c r="E2268" s="212">
        <f>'고객관리 LIST'!D2267</f>
        <v>0</v>
      </c>
      <c r="F2268" s="213">
        <f>'고객관리 LIST'!E2267</f>
        <v>0</v>
      </c>
      <c r="G2268" s="211">
        <f>'고객관리 LIST'!H2267</f>
        <v>0</v>
      </c>
      <c r="H2268" s="211">
        <f>'고객관리 LIST'!K2267</f>
        <v>0</v>
      </c>
      <c r="I2268" s="211">
        <f>'고객관리 LIST'!L2267</f>
        <v>0</v>
      </c>
      <c r="J2268" s="211">
        <f>'고객관리 LIST'!M2267</f>
        <v>0</v>
      </c>
      <c r="K2268" s="211">
        <f>'고객관리 LIST'!N2267</f>
        <v>0</v>
      </c>
      <c r="L2268" s="221">
        <f>'고객관리 LIST'!O2267</f>
        <v>0</v>
      </c>
    </row>
    <row r="2269" spans="1:12" ht="20.100000000000001" hidden="1" customHeight="1" x14ac:dyDescent="0.3">
      <c r="A2269" s="82" t="b">
        <f t="shared" ca="1" si="35"/>
        <v>0</v>
      </c>
      <c r="B2269" s="211">
        <f>'고객관리 LIST'!J2268</f>
        <v>0</v>
      </c>
      <c r="C2269" s="211">
        <f>'고객관리 LIST'!B2268</f>
        <v>0</v>
      </c>
      <c r="D2269" s="211">
        <f>'고객관리 LIST'!C2268</f>
        <v>0</v>
      </c>
      <c r="E2269" s="212">
        <f>'고객관리 LIST'!D2268</f>
        <v>0</v>
      </c>
      <c r="F2269" s="213">
        <f>'고객관리 LIST'!E2268</f>
        <v>0</v>
      </c>
      <c r="G2269" s="211">
        <f>'고객관리 LIST'!H2268</f>
        <v>0</v>
      </c>
      <c r="H2269" s="211">
        <f>'고객관리 LIST'!K2268</f>
        <v>0</v>
      </c>
      <c r="I2269" s="211">
        <f>'고객관리 LIST'!L2268</f>
        <v>0</v>
      </c>
      <c r="J2269" s="211">
        <f>'고객관리 LIST'!M2268</f>
        <v>0</v>
      </c>
      <c r="K2269" s="211">
        <f>'고객관리 LIST'!N2268</f>
        <v>0</v>
      </c>
      <c r="L2269" s="221">
        <f>'고객관리 LIST'!O2268</f>
        <v>0</v>
      </c>
    </row>
    <row r="2270" spans="1:12" ht="20.100000000000001" hidden="1" customHeight="1" x14ac:dyDescent="0.3">
      <c r="A2270" s="82" t="b">
        <f t="shared" ca="1" si="35"/>
        <v>0</v>
      </c>
      <c r="B2270" s="211">
        <f>'고객관리 LIST'!J2269</f>
        <v>0</v>
      </c>
      <c r="C2270" s="211">
        <f>'고객관리 LIST'!B2269</f>
        <v>0</v>
      </c>
      <c r="D2270" s="211">
        <f>'고객관리 LIST'!C2269</f>
        <v>0</v>
      </c>
      <c r="E2270" s="212">
        <f>'고객관리 LIST'!D2269</f>
        <v>0</v>
      </c>
      <c r="F2270" s="213">
        <f>'고객관리 LIST'!E2269</f>
        <v>0</v>
      </c>
      <c r="G2270" s="211">
        <f>'고객관리 LIST'!H2269</f>
        <v>0</v>
      </c>
      <c r="H2270" s="211">
        <f>'고객관리 LIST'!K2269</f>
        <v>0</v>
      </c>
      <c r="I2270" s="211">
        <f>'고객관리 LIST'!L2269</f>
        <v>0</v>
      </c>
      <c r="J2270" s="211">
        <f>'고객관리 LIST'!M2269</f>
        <v>0</v>
      </c>
      <c r="K2270" s="211">
        <f>'고객관리 LIST'!N2269</f>
        <v>0</v>
      </c>
      <c r="L2270" s="221">
        <f>'고객관리 LIST'!O2269</f>
        <v>0</v>
      </c>
    </row>
    <row r="2271" spans="1:12" ht="20.100000000000001" hidden="1" customHeight="1" x14ac:dyDescent="0.3">
      <c r="A2271" s="82" t="b">
        <f t="shared" ca="1" si="35"/>
        <v>0</v>
      </c>
      <c r="B2271" s="211">
        <f>'고객관리 LIST'!J2270</f>
        <v>0</v>
      </c>
      <c r="C2271" s="211">
        <f>'고객관리 LIST'!B2270</f>
        <v>0</v>
      </c>
      <c r="D2271" s="211">
        <f>'고객관리 LIST'!C2270</f>
        <v>0</v>
      </c>
      <c r="E2271" s="212">
        <f>'고객관리 LIST'!D2270</f>
        <v>0</v>
      </c>
      <c r="F2271" s="213">
        <f>'고객관리 LIST'!E2270</f>
        <v>0</v>
      </c>
      <c r="G2271" s="211">
        <f>'고객관리 LIST'!H2270</f>
        <v>0</v>
      </c>
      <c r="H2271" s="211">
        <f>'고객관리 LIST'!K2270</f>
        <v>0</v>
      </c>
      <c r="I2271" s="211">
        <f>'고객관리 LIST'!L2270</f>
        <v>0</v>
      </c>
      <c r="J2271" s="211">
        <f>'고객관리 LIST'!M2270</f>
        <v>0</v>
      </c>
      <c r="K2271" s="211">
        <f>'고객관리 LIST'!N2270</f>
        <v>0</v>
      </c>
      <c r="L2271" s="221">
        <f>'고객관리 LIST'!O2270</f>
        <v>0</v>
      </c>
    </row>
    <row r="2272" spans="1:12" ht="20.100000000000001" hidden="1" customHeight="1" x14ac:dyDescent="0.3">
      <c r="A2272" s="82" t="b">
        <f t="shared" ca="1" si="35"/>
        <v>0</v>
      </c>
      <c r="B2272" s="211">
        <f>'고객관리 LIST'!J2271</f>
        <v>0</v>
      </c>
      <c r="C2272" s="211">
        <f>'고객관리 LIST'!B2271</f>
        <v>0</v>
      </c>
      <c r="D2272" s="211">
        <f>'고객관리 LIST'!C2271</f>
        <v>0</v>
      </c>
      <c r="E2272" s="212">
        <f>'고객관리 LIST'!D2271</f>
        <v>0</v>
      </c>
      <c r="F2272" s="213">
        <f>'고객관리 LIST'!E2271</f>
        <v>0</v>
      </c>
      <c r="G2272" s="211">
        <f>'고객관리 LIST'!H2271</f>
        <v>0</v>
      </c>
      <c r="H2272" s="211">
        <f>'고객관리 LIST'!K2271</f>
        <v>0</v>
      </c>
      <c r="I2272" s="211">
        <f>'고객관리 LIST'!L2271</f>
        <v>0</v>
      </c>
      <c r="J2272" s="211">
        <f>'고객관리 LIST'!M2271</f>
        <v>0</v>
      </c>
      <c r="K2272" s="211">
        <f>'고객관리 LIST'!N2271</f>
        <v>0</v>
      </c>
      <c r="L2272" s="221">
        <f>'고객관리 LIST'!O2271</f>
        <v>0</v>
      </c>
    </row>
    <row r="2273" spans="1:12" ht="20.100000000000001" hidden="1" customHeight="1" x14ac:dyDescent="0.3">
      <c r="A2273" s="82" t="b">
        <f t="shared" ca="1" si="35"/>
        <v>0</v>
      </c>
      <c r="B2273" s="211">
        <f>'고객관리 LIST'!J2272</f>
        <v>0</v>
      </c>
      <c r="C2273" s="211">
        <f>'고객관리 LIST'!B2272</f>
        <v>0</v>
      </c>
      <c r="D2273" s="211">
        <f>'고객관리 LIST'!C2272</f>
        <v>0</v>
      </c>
      <c r="E2273" s="212">
        <f>'고객관리 LIST'!D2272</f>
        <v>0</v>
      </c>
      <c r="F2273" s="213">
        <f>'고객관리 LIST'!E2272</f>
        <v>0</v>
      </c>
      <c r="G2273" s="211">
        <f>'고객관리 LIST'!H2272</f>
        <v>0</v>
      </c>
      <c r="H2273" s="211">
        <f>'고객관리 LIST'!K2272</f>
        <v>0</v>
      </c>
      <c r="I2273" s="211">
        <f>'고객관리 LIST'!L2272</f>
        <v>0</v>
      </c>
      <c r="J2273" s="211">
        <f>'고객관리 LIST'!M2272</f>
        <v>0</v>
      </c>
      <c r="K2273" s="211">
        <f>'고객관리 LIST'!N2272</f>
        <v>0</v>
      </c>
      <c r="L2273" s="221">
        <f>'고객관리 LIST'!O2272</f>
        <v>0</v>
      </c>
    </row>
    <row r="2274" spans="1:12" ht="20.100000000000001" hidden="1" customHeight="1" x14ac:dyDescent="0.3">
      <c r="A2274" s="82" t="b">
        <f t="shared" ca="1" si="35"/>
        <v>0</v>
      </c>
      <c r="B2274" s="211">
        <f>'고객관리 LIST'!J2273</f>
        <v>0</v>
      </c>
      <c r="C2274" s="211">
        <f>'고객관리 LIST'!B2273</f>
        <v>0</v>
      </c>
      <c r="D2274" s="211">
        <f>'고객관리 LIST'!C2273</f>
        <v>0</v>
      </c>
      <c r="E2274" s="212">
        <f>'고객관리 LIST'!D2273</f>
        <v>0</v>
      </c>
      <c r="F2274" s="213">
        <f>'고객관리 LIST'!E2273</f>
        <v>0</v>
      </c>
      <c r="G2274" s="211">
        <f>'고객관리 LIST'!H2273</f>
        <v>0</v>
      </c>
      <c r="H2274" s="211">
        <f>'고객관리 LIST'!K2273</f>
        <v>0</v>
      </c>
      <c r="I2274" s="211">
        <f>'고객관리 LIST'!L2273</f>
        <v>0</v>
      </c>
      <c r="J2274" s="211">
        <f>'고객관리 LIST'!M2273</f>
        <v>0</v>
      </c>
      <c r="K2274" s="211">
        <f>'고객관리 LIST'!N2273</f>
        <v>0</v>
      </c>
      <c r="L2274" s="221">
        <f>'고객관리 LIST'!O2273</f>
        <v>0</v>
      </c>
    </row>
    <row r="2275" spans="1:12" ht="20.100000000000001" hidden="1" customHeight="1" x14ac:dyDescent="0.3">
      <c r="A2275" s="82" t="b">
        <f t="shared" ca="1" si="35"/>
        <v>0</v>
      </c>
      <c r="B2275" s="211">
        <f>'고객관리 LIST'!J2274</f>
        <v>0</v>
      </c>
      <c r="C2275" s="211">
        <f>'고객관리 LIST'!B2274</f>
        <v>0</v>
      </c>
      <c r="D2275" s="211">
        <f>'고객관리 LIST'!C2274</f>
        <v>0</v>
      </c>
      <c r="E2275" s="212">
        <f>'고객관리 LIST'!D2274</f>
        <v>0</v>
      </c>
      <c r="F2275" s="213">
        <f>'고객관리 LIST'!E2274</f>
        <v>0</v>
      </c>
      <c r="G2275" s="211">
        <f>'고객관리 LIST'!H2274</f>
        <v>0</v>
      </c>
      <c r="H2275" s="211">
        <f>'고객관리 LIST'!K2274</f>
        <v>0</v>
      </c>
      <c r="I2275" s="211">
        <f>'고객관리 LIST'!L2274</f>
        <v>0</v>
      </c>
      <c r="J2275" s="211">
        <f>'고객관리 LIST'!M2274</f>
        <v>0</v>
      </c>
      <c r="K2275" s="211">
        <f>'고객관리 LIST'!N2274</f>
        <v>0</v>
      </c>
      <c r="L2275" s="221">
        <f>'고객관리 LIST'!O2274</f>
        <v>0</v>
      </c>
    </row>
    <row r="2276" spans="1:12" ht="20.100000000000001" hidden="1" customHeight="1" x14ac:dyDescent="0.3">
      <c r="A2276" s="82" t="b">
        <f t="shared" ca="1" si="35"/>
        <v>0</v>
      </c>
      <c r="B2276" s="211">
        <f>'고객관리 LIST'!J2275</f>
        <v>0</v>
      </c>
      <c r="C2276" s="211">
        <f>'고객관리 LIST'!B2275</f>
        <v>0</v>
      </c>
      <c r="D2276" s="211">
        <f>'고객관리 LIST'!C2275</f>
        <v>0</v>
      </c>
      <c r="E2276" s="212">
        <f>'고객관리 LIST'!D2275</f>
        <v>0</v>
      </c>
      <c r="F2276" s="213">
        <f>'고객관리 LIST'!E2275</f>
        <v>0</v>
      </c>
      <c r="G2276" s="211">
        <f>'고객관리 LIST'!H2275</f>
        <v>0</v>
      </c>
      <c r="H2276" s="211">
        <f>'고객관리 LIST'!K2275</f>
        <v>0</v>
      </c>
      <c r="I2276" s="211">
        <f>'고객관리 LIST'!L2275</f>
        <v>0</v>
      </c>
      <c r="J2276" s="211">
        <f>'고객관리 LIST'!M2275</f>
        <v>0</v>
      </c>
      <c r="K2276" s="211">
        <f>'고객관리 LIST'!N2275</f>
        <v>0</v>
      </c>
      <c r="L2276" s="221">
        <f>'고객관리 LIST'!O2275</f>
        <v>0</v>
      </c>
    </row>
    <row r="2277" spans="1:12" ht="20.100000000000001" hidden="1" customHeight="1" x14ac:dyDescent="0.3">
      <c r="A2277" s="82" t="b">
        <f t="shared" ca="1" si="35"/>
        <v>0</v>
      </c>
      <c r="B2277" s="211">
        <f>'고객관리 LIST'!J2276</f>
        <v>0</v>
      </c>
      <c r="C2277" s="211">
        <f>'고객관리 LIST'!B2276</f>
        <v>0</v>
      </c>
      <c r="D2277" s="211">
        <f>'고객관리 LIST'!C2276</f>
        <v>0</v>
      </c>
      <c r="E2277" s="212">
        <f>'고객관리 LIST'!D2276</f>
        <v>0</v>
      </c>
      <c r="F2277" s="213">
        <f>'고객관리 LIST'!E2276</f>
        <v>0</v>
      </c>
      <c r="G2277" s="211">
        <f>'고객관리 LIST'!H2276</f>
        <v>0</v>
      </c>
      <c r="H2277" s="211">
        <f>'고객관리 LIST'!K2276</f>
        <v>0</v>
      </c>
      <c r="I2277" s="211">
        <f>'고객관리 LIST'!L2276</f>
        <v>0</v>
      </c>
      <c r="J2277" s="211">
        <f>'고객관리 LIST'!M2276</f>
        <v>0</v>
      </c>
      <c r="K2277" s="211">
        <f>'고객관리 LIST'!N2276</f>
        <v>0</v>
      </c>
      <c r="L2277" s="221">
        <f>'고객관리 LIST'!O2276</f>
        <v>0</v>
      </c>
    </row>
    <row r="2278" spans="1:12" ht="20.100000000000001" hidden="1" customHeight="1" x14ac:dyDescent="0.3">
      <c r="A2278" s="82" t="b">
        <f t="shared" ca="1" si="35"/>
        <v>0</v>
      </c>
      <c r="B2278" s="211">
        <f>'고객관리 LIST'!J2277</f>
        <v>0</v>
      </c>
      <c r="C2278" s="211">
        <f>'고객관리 LIST'!B2277</f>
        <v>0</v>
      </c>
      <c r="D2278" s="211">
        <f>'고객관리 LIST'!C2277</f>
        <v>0</v>
      </c>
      <c r="E2278" s="212">
        <f>'고객관리 LIST'!D2277</f>
        <v>0</v>
      </c>
      <c r="F2278" s="213">
        <f>'고객관리 LIST'!E2277</f>
        <v>0</v>
      </c>
      <c r="G2278" s="211">
        <f>'고객관리 LIST'!H2277</f>
        <v>0</v>
      </c>
      <c r="H2278" s="211">
        <f>'고객관리 LIST'!K2277</f>
        <v>0</v>
      </c>
      <c r="I2278" s="211">
        <f>'고객관리 LIST'!L2277</f>
        <v>0</v>
      </c>
      <c r="J2278" s="211">
        <f>'고객관리 LIST'!M2277</f>
        <v>0</v>
      </c>
      <c r="K2278" s="211">
        <f>'고객관리 LIST'!N2277</f>
        <v>0</v>
      </c>
      <c r="L2278" s="221">
        <f>'고객관리 LIST'!O2277</f>
        <v>0</v>
      </c>
    </row>
    <row r="2279" spans="1:12" ht="20.100000000000001" hidden="1" customHeight="1" x14ac:dyDescent="0.3">
      <c r="A2279" s="82" t="b">
        <f t="shared" ca="1" si="35"/>
        <v>0</v>
      </c>
      <c r="B2279" s="211">
        <f>'고객관리 LIST'!J2278</f>
        <v>0</v>
      </c>
      <c r="C2279" s="211">
        <f>'고객관리 LIST'!B2278</f>
        <v>0</v>
      </c>
      <c r="D2279" s="211">
        <f>'고객관리 LIST'!C2278</f>
        <v>0</v>
      </c>
      <c r="E2279" s="212">
        <f>'고객관리 LIST'!D2278</f>
        <v>0</v>
      </c>
      <c r="F2279" s="213">
        <f>'고객관리 LIST'!E2278</f>
        <v>0</v>
      </c>
      <c r="G2279" s="211">
        <f>'고객관리 LIST'!H2278</f>
        <v>0</v>
      </c>
      <c r="H2279" s="211">
        <f>'고객관리 LIST'!K2278</f>
        <v>0</v>
      </c>
      <c r="I2279" s="211">
        <f>'고객관리 LIST'!L2278</f>
        <v>0</v>
      </c>
      <c r="J2279" s="211">
        <f>'고객관리 LIST'!M2278</f>
        <v>0</v>
      </c>
      <c r="K2279" s="211">
        <f>'고객관리 LIST'!N2278</f>
        <v>0</v>
      </c>
      <c r="L2279" s="221">
        <f>'고객관리 LIST'!O2278</f>
        <v>0</v>
      </c>
    </row>
    <row r="2280" spans="1:12" ht="20.100000000000001" hidden="1" customHeight="1" x14ac:dyDescent="0.3">
      <c r="A2280" s="82" t="b">
        <f t="shared" ca="1" si="35"/>
        <v>0</v>
      </c>
      <c r="B2280" s="211">
        <f>'고객관리 LIST'!J2279</f>
        <v>0</v>
      </c>
      <c r="C2280" s="211">
        <f>'고객관리 LIST'!B2279</f>
        <v>0</v>
      </c>
      <c r="D2280" s="211">
        <f>'고객관리 LIST'!C2279</f>
        <v>0</v>
      </c>
      <c r="E2280" s="212">
        <f>'고객관리 LIST'!D2279</f>
        <v>0</v>
      </c>
      <c r="F2280" s="213">
        <f>'고객관리 LIST'!E2279</f>
        <v>0</v>
      </c>
      <c r="G2280" s="211">
        <f>'고객관리 LIST'!H2279</f>
        <v>0</v>
      </c>
      <c r="H2280" s="211">
        <f>'고객관리 LIST'!K2279</f>
        <v>0</v>
      </c>
      <c r="I2280" s="211">
        <f>'고객관리 LIST'!L2279</f>
        <v>0</v>
      </c>
      <c r="J2280" s="211">
        <f>'고객관리 LIST'!M2279</f>
        <v>0</v>
      </c>
      <c r="K2280" s="211">
        <f>'고객관리 LIST'!N2279</f>
        <v>0</v>
      </c>
      <c r="L2280" s="221">
        <f>'고객관리 LIST'!O2279</f>
        <v>0</v>
      </c>
    </row>
    <row r="2281" spans="1:12" ht="20.100000000000001" hidden="1" customHeight="1" x14ac:dyDescent="0.3">
      <c r="A2281" s="82" t="b">
        <f t="shared" ca="1" si="35"/>
        <v>0</v>
      </c>
      <c r="B2281" s="211">
        <f>'고객관리 LIST'!J2280</f>
        <v>0</v>
      </c>
      <c r="C2281" s="211">
        <f>'고객관리 LIST'!B2280</f>
        <v>0</v>
      </c>
      <c r="D2281" s="211">
        <f>'고객관리 LIST'!C2280</f>
        <v>0</v>
      </c>
      <c r="E2281" s="212">
        <f>'고객관리 LIST'!D2280</f>
        <v>0</v>
      </c>
      <c r="F2281" s="213">
        <f>'고객관리 LIST'!E2280</f>
        <v>0</v>
      </c>
      <c r="G2281" s="211">
        <f>'고객관리 LIST'!H2280</f>
        <v>0</v>
      </c>
      <c r="H2281" s="211">
        <f>'고객관리 LIST'!K2280</f>
        <v>0</v>
      </c>
      <c r="I2281" s="211">
        <f>'고객관리 LIST'!L2280</f>
        <v>0</v>
      </c>
      <c r="J2281" s="211">
        <f>'고객관리 LIST'!M2280</f>
        <v>0</v>
      </c>
      <c r="K2281" s="211">
        <f>'고객관리 LIST'!N2280</f>
        <v>0</v>
      </c>
      <c r="L2281" s="221">
        <f>'고객관리 LIST'!O2280</f>
        <v>0</v>
      </c>
    </row>
    <row r="2282" spans="1:12" ht="20.100000000000001" hidden="1" customHeight="1" x14ac:dyDescent="0.3">
      <c r="A2282" s="82" t="b">
        <f t="shared" ca="1" si="35"/>
        <v>0</v>
      </c>
      <c r="B2282" s="211">
        <f>'고객관리 LIST'!J2281</f>
        <v>0</v>
      </c>
      <c r="C2282" s="211">
        <f>'고객관리 LIST'!B2281</f>
        <v>0</v>
      </c>
      <c r="D2282" s="211">
        <f>'고객관리 LIST'!C2281</f>
        <v>0</v>
      </c>
      <c r="E2282" s="212">
        <f>'고객관리 LIST'!D2281</f>
        <v>0</v>
      </c>
      <c r="F2282" s="213">
        <f>'고객관리 LIST'!E2281</f>
        <v>0</v>
      </c>
      <c r="G2282" s="211">
        <f>'고객관리 LIST'!H2281</f>
        <v>0</v>
      </c>
      <c r="H2282" s="211">
        <f>'고객관리 LIST'!K2281</f>
        <v>0</v>
      </c>
      <c r="I2282" s="211">
        <f>'고객관리 LIST'!L2281</f>
        <v>0</v>
      </c>
      <c r="J2282" s="211">
        <f>'고객관리 LIST'!M2281</f>
        <v>0</v>
      </c>
      <c r="K2282" s="211">
        <f>'고객관리 LIST'!N2281</f>
        <v>0</v>
      </c>
      <c r="L2282" s="221">
        <f>'고객관리 LIST'!O2281</f>
        <v>0</v>
      </c>
    </row>
    <row r="2283" spans="1:12" ht="20.100000000000001" hidden="1" customHeight="1" x14ac:dyDescent="0.3">
      <c r="A2283" s="82" t="b">
        <f t="shared" ca="1" si="35"/>
        <v>0</v>
      </c>
      <c r="B2283" s="211">
        <f>'고객관리 LIST'!J2282</f>
        <v>0</v>
      </c>
      <c r="C2283" s="211">
        <f>'고객관리 LIST'!B2282</f>
        <v>0</v>
      </c>
      <c r="D2283" s="211">
        <f>'고객관리 LIST'!C2282</f>
        <v>0</v>
      </c>
      <c r="E2283" s="212">
        <f>'고객관리 LIST'!D2282</f>
        <v>0</v>
      </c>
      <c r="F2283" s="213">
        <f>'고객관리 LIST'!E2282</f>
        <v>0</v>
      </c>
      <c r="G2283" s="211">
        <f>'고객관리 LIST'!H2282</f>
        <v>0</v>
      </c>
      <c r="H2283" s="211">
        <f>'고객관리 LIST'!K2282</f>
        <v>0</v>
      </c>
      <c r="I2283" s="211">
        <f>'고객관리 LIST'!L2282</f>
        <v>0</v>
      </c>
      <c r="J2283" s="211">
        <f>'고객관리 LIST'!M2282</f>
        <v>0</v>
      </c>
      <c r="K2283" s="211">
        <f>'고객관리 LIST'!N2282</f>
        <v>0</v>
      </c>
      <c r="L2283" s="221">
        <f>'고객관리 LIST'!O2282</f>
        <v>0</v>
      </c>
    </row>
    <row r="2284" spans="1:12" ht="20.100000000000001" hidden="1" customHeight="1" x14ac:dyDescent="0.3">
      <c r="A2284" s="82" t="b">
        <f t="shared" ca="1" si="35"/>
        <v>0</v>
      </c>
      <c r="B2284" s="211">
        <f>'고객관리 LIST'!J2283</f>
        <v>0</v>
      </c>
      <c r="C2284" s="211">
        <f>'고객관리 LIST'!B2283</f>
        <v>0</v>
      </c>
      <c r="D2284" s="211">
        <f>'고객관리 LIST'!C2283</f>
        <v>0</v>
      </c>
      <c r="E2284" s="212">
        <f>'고객관리 LIST'!D2283</f>
        <v>0</v>
      </c>
      <c r="F2284" s="213">
        <f>'고객관리 LIST'!E2283</f>
        <v>0</v>
      </c>
      <c r="G2284" s="211">
        <f>'고객관리 LIST'!H2283</f>
        <v>0</v>
      </c>
      <c r="H2284" s="211">
        <f>'고객관리 LIST'!K2283</f>
        <v>0</v>
      </c>
      <c r="I2284" s="211">
        <f>'고객관리 LIST'!L2283</f>
        <v>0</v>
      </c>
      <c r="J2284" s="211">
        <f>'고객관리 LIST'!M2283</f>
        <v>0</v>
      </c>
      <c r="K2284" s="211">
        <f>'고객관리 LIST'!N2283</f>
        <v>0</v>
      </c>
      <c r="L2284" s="221">
        <f>'고객관리 LIST'!O2283</f>
        <v>0</v>
      </c>
    </row>
    <row r="2285" spans="1:12" ht="20.100000000000001" hidden="1" customHeight="1" x14ac:dyDescent="0.3">
      <c r="A2285" s="82" t="b">
        <f t="shared" ca="1" si="35"/>
        <v>0</v>
      </c>
      <c r="B2285" s="211">
        <f>'고객관리 LIST'!J2284</f>
        <v>0</v>
      </c>
      <c r="C2285" s="211">
        <f>'고객관리 LIST'!B2284</f>
        <v>0</v>
      </c>
      <c r="D2285" s="211">
        <f>'고객관리 LIST'!C2284</f>
        <v>0</v>
      </c>
      <c r="E2285" s="212">
        <f>'고객관리 LIST'!D2284</f>
        <v>0</v>
      </c>
      <c r="F2285" s="213">
        <f>'고객관리 LIST'!E2284</f>
        <v>0</v>
      </c>
      <c r="G2285" s="211">
        <f>'고객관리 LIST'!H2284</f>
        <v>0</v>
      </c>
      <c r="H2285" s="211">
        <f>'고객관리 LIST'!K2284</f>
        <v>0</v>
      </c>
      <c r="I2285" s="211">
        <f>'고객관리 LIST'!L2284</f>
        <v>0</v>
      </c>
      <c r="J2285" s="211">
        <f>'고객관리 LIST'!M2284</f>
        <v>0</v>
      </c>
      <c r="K2285" s="211">
        <f>'고객관리 LIST'!N2284</f>
        <v>0</v>
      </c>
      <c r="L2285" s="221">
        <f>'고객관리 LIST'!O2284</f>
        <v>0</v>
      </c>
    </row>
    <row r="2286" spans="1:12" ht="20.100000000000001" hidden="1" customHeight="1" x14ac:dyDescent="0.3">
      <c r="A2286" s="82" t="b">
        <f t="shared" ca="1" si="35"/>
        <v>0</v>
      </c>
      <c r="B2286" s="211">
        <f>'고객관리 LIST'!J2285</f>
        <v>0</v>
      </c>
      <c r="C2286" s="211">
        <f>'고객관리 LIST'!B2285</f>
        <v>0</v>
      </c>
      <c r="D2286" s="211">
        <f>'고객관리 LIST'!C2285</f>
        <v>0</v>
      </c>
      <c r="E2286" s="212">
        <f>'고객관리 LIST'!D2285</f>
        <v>0</v>
      </c>
      <c r="F2286" s="213">
        <f>'고객관리 LIST'!E2285</f>
        <v>0</v>
      </c>
      <c r="G2286" s="211">
        <f>'고객관리 LIST'!H2285</f>
        <v>0</v>
      </c>
      <c r="H2286" s="211">
        <f>'고객관리 LIST'!K2285</f>
        <v>0</v>
      </c>
      <c r="I2286" s="211">
        <f>'고객관리 LIST'!L2285</f>
        <v>0</v>
      </c>
      <c r="J2286" s="211">
        <f>'고객관리 LIST'!M2285</f>
        <v>0</v>
      </c>
      <c r="K2286" s="211">
        <f>'고객관리 LIST'!N2285</f>
        <v>0</v>
      </c>
      <c r="L2286" s="221">
        <f>'고객관리 LIST'!O2285</f>
        <v>0</v>
      </c>
    </row>
    <row r="2287" spans="1:12" ht="20.100000000000001" hidden="1" customHeight="1" x14ac:dyDescent="0.3">
      <c r="A2287" s="82" t="b">
        <f t="shared" ca="1" si="35"/>
        <v>0</v>
      </c>
      <c r="B2287" s="211">
        <f>'고객관리 LIST'!J2286</f>
        <v>0</v>
      </c>
      <c r="C2287" s="211">
        <f>'고객관리 LIST'!B2286</f>
        <v>0</v>
      </c>
      <c r="D2287" s="211">
        <f>'고객관리 LIST'!C2286</f>
        <v>0</v>
      </c>
      <c r="E2287" s="212">
        <f>'고객관리 LIST'!D2286</f>
        <v>0</v>
      </c>
      <c r="F2287" s="213">
        <f>'고객관리 LIST'!E2286</f>
        <v>0</v>
      </c>
      <c r="G2287" s="211">
        <f>'고객관리 LIST'!H2286</f>
        <v>0</v>
      </c>
      <c r="H2287" s="211">
        <f>'고객관리 LIST'!K2286</f>
        <v>0</v>
      </c>
      <c r="I2287" s="211">
        <f>'고객관리 LIST'!L2286</f>
        <v>0</v>
      </c>
      <c r="J2287" s="211">
        <f>'고객관리 LIST'!M2286</f>
        <v>0</v>
      </c>
      <c r="K2287" s="211">
        <f>'고객관리 LIST'!N2286</f>
        <v>0</v>
      </c>
      <c r="L2287" s="221">
        <f>'고객관리 LIST'!O2286</f>
        <v>0</v>
      </c>
    </row>
    <row r="2288" spans="1:12" ht="20.100000000000001" hidden="1" customHeight="1" x14ac:dyDescent="0.3">
      <c r="A2288" s="82" t="b">
        <f t="shared" ca="1" si="35"/>
        <v>0</v>
      </c>
      <c r="B2288" s="211">
        <f>'고객관리 LIST'!J2287</f>
        <v>0</v>
      </c>
      <c r="C2288" s="211">
        <f>'고객관리 LIST'!B2287</f>
        <v>0</v>
      </c>
      <c r="D2288" s="211">
        <f>'고객관리 LIST'!C2287</f>
        <v>0</v>
      </c>
      <c r="E2288" s="212">
        <f>'고객관리 LIST'!D2287</f>
        <v>0</v>
      </c>
      <c r="F2288" s="213">
        <f>'고객관리 LIST'!E2287</f>
        <v>0</v>
      </c>
      <c r="G2288" s="211">
        <f>'고객관리 LIST'!H2287</f>
        <v>0</v>
      </c>
      <c r="H2288" s="211">
        <f>'고객관리 LIST'!K2287</f>
        <v>0</v>
      </c>
      <c r="I2288" s="211">
        <f>'고객관리 LIST'!L2287</f>
        <v>0</v>
      </c>
      <c r="J2288" s="211">
        <f>'고객관리 LIST'!M2287</f>
        <v>0</v>
      </c>
      <c r="K2288" s="211">
        <f>'고객관리 LIST'!N2287</f>
        <v>0</v>
      </c>
      <c r="L2288" s="221">
        <f>'고객관리 LIST'!O2287</f>
        <v>0</v>
      </c>
    </row>
    <row r="2289" spans="1:12" ht="20.100000000000001" hidden="1" customHeight="1" x14ac:dyDescent="0.3">
      <c r="A2289" s="82" t="b">
        <f t="shared" ca="1" si="35"/>
        <v>0</v>
      </c>
      <c r="B2289" s="211">
        <f>'고객관리 LIST'!J2288</f>
        <v>0</v>
      </c>
      <c r="C2289" s="211">
        <f>'고객관리 LIST'!B2288</f>
        <v>0</v>
      </c>
      <c r="D2289" s="211">
        <f>'고객관리 LIST'!C2288</f>
        <v>0</v>
      </c>
      <c r="E2289" s="212">
        <f>'고객관리 LIST'!D2288</f>
        <v>0</v>
      </c>
      <c r="F2289" s="213">
        <f>'고객관리 LIST'!E2288</f>
        <v>0</v>
      </c>
      <c r="G2289" s="211">
        <f>'고객관리 LIST'!H2288</f>
        <v>0</v>
      </c>
      <c r="H2289" s="211">
        <f>'고객관리 LIST'!K2288</f>
        <v>0</v>
      </c>
      <c r="I2289" s="211">
        <f>'고객관리 LIST'!L2288</f>
        <v>0</v>
      </c>
      <c r="J2289" s="211">
        <f>'고객관리 LIST'!M2288</f>
        <v>0</v>
      </c>
      <c r="K2289" s="211">
        <f>'고객관리 LIST'!N2288</f>
        <v>0</v>
      </c>
      <c r="L2289" s="221">
        <f>'고객관리 LIST'!O2288</f>
        <v>0</v>
      </c>
    </row>
    <row r="2290" spans="1:12" ht="20.100000000000001" hidden="1" customHeight="1" x14ac:dyDescent="0.3">
      <c r="A2290" s="82" t="b">
        <f t="shared" ca="1" si="35"/>
        <v>0</v>
      </c>
      <c r="B2290" s="211">
        <f>'고객관리 LIST'!J2289</f>
        <v>0</v>
      </c>
      <c r="C2290" s="211">
        <f>'고객관리 LIST'!B2289</f>
        <v>0</v>
      </c>
      <c r="D2290" s="211">
        <f>'고객관리 LIST'!C2289</f>
        <v>0</v>
      </c>
      <c r="E2290" s="212">
        <f>'고객관리 LIST'!D2289</f>
        <v>0</v>
      </c>
      <c r="F2290" s="213">
        <f>'고객관리 LIST'!E2289</f>
        <v>0</v>
      </c>
      <c r="G2290" s="211">
        <f>'고객관리 LIST'!H2289</f>
        <v>0</v>
      </c>
      <c r="H2290" s="211">
        <f>'고객관리 LIST'!K2289</f>
        <v>0</v>
      </c>
      <c r="I2290" s="211">
        <f>'고객관리 LIST'!L2289</f>
        <v>0</v>
      </c>
      <c r="J2290" s="211">
        <f>'고객관리 LIST'!M2289</f>
        <v>0</v>
      </c>
      <c r="K2290" s="211">
        <f>'고객관리 LIST'!N2289</f>
        <v>0</v>
      </c>
      <c r="L2290" s="221">
        <f>'고객관리 LIST'!O2289</f>
        <v>0</v>
      </c>
    </row>
    <row r="2291" spans="1:12" ht="20.100000000000001" hidden="1" customHeight="1" x14ac:dyDescent="0.3">
      <c r="A2291" s="82" t="b">
        <f t="shared" ca="1" si="35"/>
        <v>0</v>
      </c>
      <c r="B2291" s="211">
        <f>'고객관리 LIST'!J2290</f>
        <v>0</v>
      </c>
      <c r="C2291" s="211">
        <f>'고객관리 LIST'!B2290</f>
        <v>0</v>
      </c>
      <c r="D2291" s="211">
        <f>'고객관리 LIST'!C2290</f>
        <v>0</v>
      </c>
      <c r="E2291" s="212">
        <f>'고객관리 LIST'!D2290</f>
        <v>0</v>
      </c>
      <c r="F2291" s="213">
        <f>'고객관리 LIST'!E2290</f>
        <v>0</v>
      </c>
      <c r="G2291" s="211">
        <f>'고객관리 LIST'!H2290</f>
        <v>0</v>
      </c>
      <c r="H2291" s="211">
        <f>'고객관리 LIST'!K2290</f>
        <v>0</v>
      </c>
      <c r="I2291" s="211">
        <f>'고객관리 LIST'!L2290</f>
        <v>0</v>
      </c>
      <c r="J2291" s="211">
        <f>'고객관리 LIST'!M2290</f>
        <v>0</v>
      </c>
      <c r="K2291" s="211">
        <f>'고객관리 LIST'!N2290</f>
        <v>0</v>
      </c>
      <c r="L2291" s="221">
        <f>'고객관리 LIST'!O2290</f>
        <v>0</v>
      </c>
    </row>
    <row r="2292" spans="1:12" ht="20.100000000000001" hidden="1" customHeight="1" x14ac:dyDescent="0.3">
      <c r="A2292" s="82" t="b">
        <f t="shared" ca="1" si="35"/>
        <v>0</v>
      </c>
      <c r="B2292" s="211">
        <f>'고객관리 LIST'!J2291</f>
        <v>0</v>
      </c>
      <c r="C2292" s="211">
        <f>'고객관리 LIST'!B2291</f>
        <v>0</v>
      </c>
      <c r="D2292" s="211">
        <f>'고객관리 LIST'!C2291</f>
        <v>0</v>
      </c>
      <c r="E2292" s="212">
        <f>'고객관리 LIST'!D2291</f>
        <v>0</v>
      </c>
      <c r="F2292" s="213">
        <f>'고객관리 LIST'!E2291</f>
        <v>0</v>
      </c>
      <c r="G2292" s="211">
        <f>'고객관리 LIST'!H2291</f>
        <v>0</v>
      </c>
      <c r="H2292" s="211">
        <f>'고객관리 LIST'!K2291</f>
        <v>0</v>
      </c>
      <c r="I2292" s="211">
        <f>'고객관리 LIST'!L2291</f>
        <v>0</v>
      </c>
      <c r="J2292" s="211">
        <f>'고객관리 LIST'!M2291</f>
        <v>0</v>
      </c>
      <c r="K2292" s="211">
        <f>'고객관리 LIST'!N2291</f>
        <v>0</v>
      </c>
      <c r="L2292" s="221">
        <f>'고객관리 LIST'!O2291</f>
        <v>0</v>
      </c>
    </row>
    <row r="2293" spans="1:12" ht="20.100000000000001" hidden="1" customHeight="1" x14ac:dyDescent="0.3">
      <c r="A2293" s="82" t="b">
        <f t="shared" ca="1" si="35"/>
        <v>0</v>
      </c>
      <c r="B2293" s="211">
        <f>'고객관리 LIST'!J2292</f>
        <v>0</v>
      </c>
      <c r="C2293" s="211">
        <f>'고객관리 LIST'!B2292</f>
        <v>0</v>
      </c>
      <c r="D2293" s="211">
        <f>'고객관리 LIST'!C2292</f>
        <v>0</v>
      </c>
      <c r="E2293" s="212">
        <f>'고객관리 LIST'!D2292</f>
        <v>0</v>
      </c>
      <c r="F2293" s="213">
        <f>'고객관리 LIST'!E2292</f>
        <v>0</v>
      </c>
      <c r="G2293" s="211">
        <f>'고객관리 LIST'!H2292</f>
        <v>0</v>
      </c>
      <c r="H2293" s="211">
        <f>'고객관리 LIST'!K2292</f>
        <v>0</v>
      </c>
      <c r="I2293" s="211">
        <f>'고객관리 LIST'!L2292</f>
        <v>0</v>
      </c>
      <c r="J2293" s="211">
        <f>'고객관리 LIST'!M2292</f>
        <v>0</v>
      </c>
      <c r="K2293" s="211">
        <f>'고객관리 LIST'!N2292</f>
        <v>0</v>
      </c>
      <c r="L2293" s="221">
        <f>'고객관리 LIST'!O2292</f>
        <v>0</v>
      </c>
    </row>
    <row r="2294" spans="1:12" ht="20.100000000000001" hidden="1" customHeight="1" x14ac:dyDescent="0.3">
      <c r="A2294" s="82" t="b">
        <f t="shared" ca="1" si="35"/>
        <v>0</v>
      </c>
      <c r="B2294" s="211">
        <f>'고객관리 LIST'!J2293</f>
        <v>0</v>
      </c>
      <c r="C2294" s="211">
        <f>'고객관리 LIST'!B2293</f>
        <v>0</v>
      </c>
      <c r="D2294" s="211">
        <f>'고객관리 LIST'!C2293</f>
        <v>0</v>
      </c>
      <c r="E2294" s="212">
        <f>'고객관리 LIST'!D2293</f>
        <v>0</v>
      </c>
      <c r="F2294" s="213">
        <f>'고객관리 LIST'!E2293</f>
        <v>0</v>
      </c>
      <c r="G2294" s="211">
        <f>'고객관리 LIST'!H2293</f>
        <v>0</v>
      </c>
      <c r="H2294" s="211">
        <f>'고객관리 LIST'!K2293</f>
        <v>0</v>
      </c>
      <c r="I2294" s="211">
        <f>'고객관리 LIST'!L2293</f>
        <v>0</v>
      </c>
      <c r="J2294" s="211">
        <f>'고객관리 LIST'!M2293</f>
        <v>0</v>
      </c>
      <c r="K2294" s="211">
        <f>'고객관리 LIST'!N2293</f>
        <v>0</v>
      </c>
      <c r="L2294" s="221">
        <f>'고객관리 LIST'!O2293</f>
        <v>0</v>
      </c>
    </row>
    <row r="2295" spans="1:12" ht="20.100000000000001" hidden="1" customHeight="1" x14ac:dyDescent="0.3">
      <c r="A2295" s="82" t="b">
        <f t="shared" ca="1" si="35"/>
        <v>0</v>
      </c>
      <c r="B2295" s="211">
        <f>'고객관리 LIST'!J2294</f>
        <v>0</v>
      </c>
      <c r="C2295" s="211">
        <f>'고객관리 LIST'!B2294</f>
        <v>0</v>
      </c>
      <c r="D2295" s="211">
        <f>'고객관리 LIST'!C2294</f>
        <v>0</v>
      </c>
      <c r="E2295" s="212">
        <f>'고객관리 LIST'!D2294</f>
        <v>0</v>
      </c>
      <c r="F2295" s="213">
        <f>'고객관리 LIST'!E2294</f>
        <v>0</v>
      </c>
      <c r="G2295" s="211">
        <f>'고객관리 LIST'!H2294</f>
        <v>0</v>
      </c>
      <c r="H2295" s="211">
        <f>'고객관리 LIST'!K2294</f>
        <v>0</v>
      </c>
      <c r="I2295" s="211">
        <f>'고객관리 LIST'!L2294</f>
        <v>0</v>
      </c>
      <c r="J2295" s="211">
        <f>'고객관리 LIST'!M2294</f>
        <v>0</v>
      </c>
      <c r="K2295" s="211">
        <f>'고객관리 LIST'!N2294</f>
        <v>0</v>
      </c>
      <c r="L2295" s="221">
        <f>'고객관리 LIST'!O2294</f>
        <v>0</v>
      </c>
    </row>
    <row r="2296" spans="1:12" ht="20.100000000000001" hidden="1" customHeight="1" x14ac:dyDescent="0.3">
      <c r="A2296" s="82" t="b">
        <f t="shared" ca="1" si="35"/>
        <v>0</v>
      </c>
      <c r="B2296" s="211">
        <f>'고객관리 LIST'!J2295</f>
        <v>0</v>
      </c>
      <c r="C2296" s="211">
        <f>'고객관리 LIST'!B2295</f>
        <v>0</v>
      </c>
      <c r="D2296" s="211">
        <f>'고객관리 LIST'!C2295</f>
        <v>0</v>
      </c>
      <c r="E2296" s="212">
        <f>'고객관리 LIST'!D2295</f>
        <v>0</v>
      </c>
      <c r="F2296" s="213">
        <f>'고객관리 LIST'!E2295</f>
        <v>0</v>
      </c>
      <c r="G2296" s="211">
        <f>'고객관리 LIST'!H2295</f>
        <v>0</v>
      </c>
      <c r="H2296" s="211">
        <f>'고객관리 LIST'!K2295</f>
        <v>0</v>
      </c>
      <c r="I2296" s="211">
        <f>'고객관리 LIST'!L2295</f>
        <v>0</v>
      </c>
      <c r="J2296" s="211">
        <f>'고객관리 LIST'!M2295</f>
        <v>0</v>
      </c>
      <c r="K2296" s="211">
        <f>'고객관리 LIST'!N2295</f>
        <v>0</v>
      </c>
      <c r="L2296" s="221">
        <f>'고객관리 LIST'!O2295</f>
        <v>0</v>
      </c>
    </row>
    <row r="2297" spans="1:12" ht="20.100000000000001" hidden="1" customHeight="1" x14ac:dyDescent="0.3">
      <c r="A2297" s="82" t="b">
        <f t="shared" ca="1" si="35"/>
        <v>0</v>
      </c>
      <c r="B2297" s="211">
        <f>'고객관리 LIST'!J2296</f>
        <v>0</v>
      </c>
      <c r="C2297" s="211">
        <f>'고객관리 LIST'!B2296</f>
        <v>0</v>
      </c>
      <c r="D2297" s="211">
        <f>'고객관리 LIST'!C2296</f>
        <v>0</v>
      </c>
      <c r="E2297" s="212">
        <f>'고객관리 LIST'!D2296</f>
        <v>0</v>
      </c>
      <c r="F2297" s="213">
        <f>'고객관리 LIST'!E2296</f>
        <v>0</v>
      </c>
      <c r="G2297" s="211">
        <f>'고객관리 LIST'!H2296</f>
        <v>0</v>
      </c>
      <c r="H2297" s="211">
        <f>'고객관리 LIST'!K2296</f>
        <v>0</v>
      </c>
      <c r="I2297" s="211">
        <f>'고객관리 LIST'!L2296</f>
        <v>0</v>
      </c>
      <c r="J2297" s="211">
        <f>'고객관리 LIST'!M2296</f>
        <v>0</v>
      </c>
      <c r="K2297" s="211">
        <f>'고객관리 LIST'!N2296</f>
        <v>0</v>
      </c>
      <c r="L2297" s="221">
        <f>'고객관리 LIST'!O2296</f>
        <v>0</v>
      </c>
    </row>
    <row r="2298" spans="1:12" ht="20.100000000000001" hidden="1" customHeight="1" x14ac:dyDescent="0.3">
      <c r="A2298" s="82" t="b">
        <f t="shared" ca="1" si="35"/>
        <v>0</v>
      </c>
      <c r="B2298" s="211">
        <f>'고객관리 LIST'!J2297</f>
        <v>0</v>
      </c>
      <c r="C2298" s="211">
        <f>'고객관리 LIST'!B2297</f>
        <v>0</v>
      </c>
      <c r="D2298" s="211">
        <f>'고객관리 LIST'!C2297</f>
        <v>0</v>
      </c>
      <c r="E2298" s="212">
        <f>'고객관리 LIST'!D2297</f>
        <v>0</v>
      </c>
      <c r="F2298" s="213">
        <f>'고객관리 LIST'!E2297</f>
        <v>0</v>
      </c>
      <c r="G2298" s="211">
        <f>'고객관리 LIST'!H2297</f>
        <v>0</v>
      </c>
      <c r="H2298" s="211">
        <f>'고객관리 LIST'!K2297</f>
        <v>0</v>
      </c>
      <c r="I2298" s="211">
        <f>'고객관리 LIST'!L2297</f>
        <v>0</v>
      </c>
      <c r="J2298" s="211">
        <f>'고객관리 LIST'!M2297</f>
        <v>0</v>
      </c>
      <c r="K2298" s="211">
        <f>'고객관리 LIST'!N2297</f>
        <v>0</v>
      </c>
      <c r="L2298" s="221">
        <f>'고객관리 LIST'!O2297</f>
        <v>0</v>
      </c>
    </row>
    <row r="2299" spans="1:12" ht="20.100000000000001" hidden="1" customHeight="1" x14ac:dyDescent="0.3">
      <c r="A2299" s="82" t="b">
        <f t="shared" ca="1" si="35"/>
        <v>0</v>
      </c>
      <c r="B2299" s="211">
        <f>'고객관리 LIST'!J2298</f>
        <v>0</v>
      </c>
      <c r="C2299" s="211">
        <f>'고객관리 LIST'!B2298</f>
        <v>0</v>
      </c>
      <c r="D2299" s="211">
        <f>'고객관리 LIST'!C2298</f>
        <v>0</v>
      </c>
      <c r="E2299" s="212">
        <f>'고객관리 LIST'!D2298</f>
        <v>0</v>
      </c>
      <c r="F2299" s="213">
        <f>'고객관리 LIST'!E2298</f>
        <v>0</v>
      </c>
      <c r="G2299" s="211">
        <f>'고객관리 LIST'!H2298</f>
        <v>0</v>
      </c>
      <c r="H2299" s="211">
        <f>'고객관리 LIST'!K2298</f>
        <v>0</v>
      </c>
      <c r="I2299" s="211">
        <f>'고객관리 LIST'!L2298</f>
        <v>0</v>
      </c>
      <c r="J2299" s="211">
        <f>'고객관리 LIST'!M2298</f>
        <v>0</v>
      </c>
      <c r="K2299" s="211">
        <f>'고객관리 LIST'!N2298</f>
        <v>0</v>
      </c>
      <c r="L2299" s="221">
        <f>'고객관리 LIST'!O2298</f>
        <v>0</v>
      </c>
    </row>
    <row r="2300" spans="1:12" ht="20.100000000000001" hidden="1" customHeight="1" x14ac:dyDescent="0.3">
      <c r="A2300" s="82" t="b">
        <f t="shared" ca="1" si="35"/>
        <v>0</v>
      </c>
      <c r="B2300" s="211">
        <f>'고객관리 LIST'!J2299</f>
        <v>0</v>
      </c>
      <c r="C2300" s="211">
        <f>'고객관리 LIST'!B2299</f>
        <v>0</v>
      </c>
      <c r="D2300" s="211">
        <f>'고객관리 LIST'!C2299</f>
        <v>0</v>
      </c>
      <c r="E2300" s="212">
        <f>'고객관리 LIST'!D2299</f>
        <v>0</v>
      </c>
      <c r="F2300" s="213">
        <f>'고객관리 LIST'!E2299</f>
        <v>0</v>
      </c>
      <c r="G2300" s="211">
        <f>'고객관리 LIST'!H2299</f>
        <v>0</v>
      </c>
      <c r="H2300" s="211">
        <f>'고객관리 LIST'!K2299</f>
        <v>0</v>
      </c>
      <c r="I2300" s="211">
        <f>'고객관리 LIST'!L2299</f>
        <v>0</v>
      </c>
      <c r="J2300" s="211">
        <f>'고객관리 LIST'!M2299</f>
        <v>0</v>
      </c>
      <c r="K2300" s="211">
        <f>'고객관리 LIST'!N2299</f>
        <v>0</v>
      </c>
      <c r="L2300" s="221">
        <f>'고객관리 LIST'!O2299</f>
        <v>0</v>
      </c>
    </row>
    <row r="2301" spans="1:12" ht="20.100000000000001" hidden="1" customHeight="1" x14ac:dyDescent="0.3">
      <c r="A2301" s="82" t="b">
        <f t="shared" ca="1" si="35"/>
        <v>0</v>
      </c>
      <c r="B2301" s="211">
        <f>'고객관리 LIST'!J2300</f>
        <v>0</v>
      </c>
      <c r="C2301" s="211">
        <f>'고객관리 LIST'!B2300</f>
        <v>0</v>
      </c>
      <c r="D2301" s="211">
        <f>'고객관리 LIST'!C2300</f>
        <v>0</v>
      </c>
      <c r="E2301" s="212">
        <f>'고객관리 LIST'!D2300</f>
        <v>0</v>
      </c>
      <c r="F2301" s="213">
        <f>'고객관리 LIST'!E2300</f>
        <v>0</v>
      </c>
      <c r="G2301" s="211">
        <f>'고객관리 LIST'!H2300</f>
        <v>0</v>
      </c>
      <c r="H2301" s="211">
        <f>'고객관리 LIST'!K2300</f>
        <v>0</v>
      </c>
      <c r="I2301" s="211">
        <f>'고객관리 LIST'!L2300</f>
        <v>0</v>
      </c>
      <c r="J2301" s="211">
        <f>'고객관리 LIST'!M2300</f>
        <v>0</v>
      </c>
      <c r="K2301" s="211">
        <f>'고객관리 LIST'!N2300</f>
        <v>0</v>
      </c>
      <c r="L2301" s="221">
        <f>'고객관리 LIST'!O2300</f>
        <v>0</v>
      </c>
    </row>
    <row r="2302" spans="1:12" ht="20.100000000000001" hidden="1" customHeight="1" x14ac:dyDescent="0.3">
      <c r="A2302" s="82" t="b">
        <f t="shared" ca="1" si="35"/>
        <v>0</v>
      </c>
      <c r="B2302" s="211">
        <f>'고객관리 LIST'!J2301</f>
        <v>0</v>
      </c>
      <c r="C2302" s="211">
        <f>'고객관리 LIST'!B2301</f>
        <v>0</v>
      </c>
      <c r="D2302" s="211">
        <f>'고객관리 LIST'!C2301</f>
        <v>0</v>
      </c>
      <c r="E2302" s="212">
        <f>'고객관리 LIST'!D2301</f>
        <v>0</v>
      </c>
      <c r="F2302" s="213">
        <f>'고객관리 LIST'!E2301</f>
        <v>0</v>
      </c>
      <c r="G2302" s="211">
        <f>'고객관리 LIST'!H2301</f>
        <v>0</v>
      </c>
      <c r="H2302" s="211">
        <f>'고객관리 LIST'!K2301</f>
        <v>0</v>
      </c>
      <c r="I2302" s="211">
        <f>'고객관리 LIST'!L2301</f>
        <v>0</v>
      </c>
      <c r="J2302" s="211">
        <f>'고객관리 LIST'!M2301</f>
        <v>0</v>
      </c>
      <c r="K2302" s="211">
        <f>'고객관리 LIST'!N2301</f>
        <v>0</v>
      </c>
      <c r="L2302" s="221">
        <f>'고객관리 LIST'!O2301</f>
        <v>0</v>
      </c>
    </row>
    <row r="2303" spans="1:12" ht="20.100000000000001" hidden="1" customHeight="1" x14ac:dyDescent="0.3">
      <c r="A2303" s="82" t="b">
        <f t="shared" ca="1" si="35"/>
        <v>0</v>
      </c>
      <c r="B2303" s="211">
        <f>'고객관리 LIST'!J2302</f>
        <v>0</v>
      </c>
      <c r="C2303" s="211">
        <f>'고객관리 LIST'!B2302</f>
        <v>0</v>
      </c>
      <c r="D2303" s="211">
        <f>'고객관리 LIST'!C2302</f>
        <v>0</v>
      </c>
      <c r="E2303" s="212">
        <f>'고객관리 LIST'!D2302</f>
        <v>0</v>
      </c>
      <c r="F2303" s="213">
        <f>'고객관리 LIST'!E2302</f>
        <v>0</v>
      </c>
      <c r="G2303" s="211">
        <f>'고객관리 LIST'!H2302</f>
        <v>0</v>
      </c>
      <c r="H2303" s="211">
        <f>'고객관리 LIST'!K2302</f>
        <v>0</v>
      </c>
      <c r="I2303" s="211">
        <f>'고객관리 LIST'!L2302</f>
        <v>0</v>
      </c>
      <c r="J2303" s="211">
        <f>'고객관리 LIST'!M2302</f>
        <v>0</v>
      </c>
      <c r="K2303" s="211">
        <f>'고객관리 LIST'!N2302</f>
        <v>0</v>
      </c>
      <c r="L2303" s="221">
        <f>'고객관리 LIST'!O2302</f>
        <v>0</v>
      </c>
    </row>
    <row r="2304" spans="1:12" ht="20.100000000000001" hidden="1" customHeight="1" x14ac:dyDescent="0.3">
      <c r="A2304" s="82" t="b">
        <f t="shared" ca="1" si="35"/>
        <v>0</v>
      </c>
      <c r="B2304" s="211">
        <f>'고객관리 LIST'!J2303</f>
        <v>0</v>
      </c>
      <c r="C2304" s="211">
        <f>'고객관리 LIST'!B2303</f>
        <v>0</v>
      </c>
      <c r="D2304" s="211">
        <f>'고객관리 LIST'!C2303</f>
        <v>0</v>
      </c>
      <c r="E2304" s="212">
        <f>'고객관리 LIST'!D2303</f>
        <v>0</v>
      </c>
      <c r="F2304" s="213">
        <f>'고객관리 LIST'!E2303</f>
        <v>0</v>
      </c>
      <c r="G2304" s="211">
        <f>'고객관리 LIST'!H2303</f>
        <v>0</v>
      </c>
      <c r="H2304" s="211">
        <f>'고객관리 LIST'!K2303</f>
        <v>0</v>
      </c>
      <c r="I2304" s="211">
        <f>'고객관리 LIST'!L2303</f>
        <v>0</v>
      </c>
      <c r="J2304" s="211">
        <f>'고객관리 LIST'!M2303</f>
        <v>0</v>
      </c>
      <c r="K2304" s="211">
        <f>'고객관리 LIST'!N2303</f>
        <v>0</v>
      </c>
      <c r="L2304" s="221">
        <f>'고객관리 LIST'!O2303</f>
        <v>0</v>
      </c>
    </row>
    <row r="2305" spans="1:12" ht="20.100000000000001" hidden="1" customHeight="1" x14ac:dyDescent="0.3">
      <c r="A2305" s="82" t="b">
        <f t="shared" ca="1" si="35"/>
        <v>0</v>
      </c>
      <c r="B2305" s="211">
        <f>'고객관리 LIST'!J2304</f>
        <v>0</v>
      </c>
      <c r="C2305" s="211">
        <f>'고객관리 LIST'!B2304</f>
        <v>0</v>
      </c>
      <c r="D2305" s="211">
        <f>'고객관리 LIST'!C2304</f>
        <v>0</v>
      </c>
      <c r="E2305" s="212">
        <f>'고객관리 LIST'!D2304</f>
        <v>0</v>
      </c>
      <c r="F2305" s="213">
        <f>'고객관리 LIST'!E2304</f>
        <v>0</v>
      </c>
      <c r="G2305" s="211">
        <f>'고객관리 LIST'!H2304</f>
        <v>0</v>
      </c>
      <c r="H2305" s="211">
        <f>'고객관리 LIST'!K2304</f>
        <v>0</v>
      </c>
      <c r="I2305" s="211">
        <f>'고객관리 LIST'!L2304</f>
        <v>0</v>
      </c>
      <c r="J2305" s="211">
        <f>'고객관리 LIST'!M2304</f>
        <v>0</v>
      </c>
      <c r="K2305" s="211">
        <f>'고객관리 LIST'!N2304</f>
        <v>0</v>
      </c>
      <c r="L2305" s="221">
        <f>'고객관리 LIST'!O2304</f>
        <v>0</v>
      </c>
    </row>
    <row r="2306" spans="1:12" ht="20.100000000000001" hidden="1" customHeight="1" x14ac:dyDescent="0.3">
      <c r="A2306" s="82" t="b">
        <f t="shared" ca="1" si="35"/>
        <v>0</v>
      </c>
      <c r="B2306" s="211">
        <f>'고객관리 LIST'!J2305</f>
        <v>0</v>
      </c>
      <c r="C2306" s="211">
        <f>'고객관리 LIST'!B2305</f>
        <v>0</v>
      </c>
      <c r="D2306" s="211">
        <f>'고객관리 LIST'!C2305</f>
        <v>0</v>
      </c>
      <c r="E2306" s="212">
        <f>'고객관리 LIST'!D2305</f>
        <v>0</v>
      </c>
      <c r="F2306" s="213">
        <f>'고객관리 LIST'!E2305</f>
        <v>0</v>
      </c>
      <c r="G2306" s="211">
        <f>'고객관리 LIST'!H2305</f>
        <v>0</v>
      </c>
      <c r="H2306" s="211">
        <f>'고객관리 LIST'!K2305</f>
        <v>0</v>
      </c>
      <c r="I2306" s="211">
        <f>'고객관리 LIST'!L2305</f>
        <v>0</v>
      </c>
      <c r="J2306" s="211">
        <f>'고객관리 LIST'!M2305</f>
        <v>0</v>
      </c>
      <c r="K2306" s="211">
        <f>'고객관리 LIST'!N2305</f>
        <v>0</v>
      </c>
      <c r="L2306" s="221">
        <f>'고객관리 LIST'!O2305</f>
        <v>0</v>
      </c>
    </row>
    <row r="2307" spans="1:12" ht="20.100000000000001" hidden="1" customHeight="1" x14ac:dyDescent="0.3">
      <c r="A2307" s="82" t="b">
        <f t="shared" ca="1" si="35"/>
        <v>0</v>
      </c>
      <c r="B2307" s="211">
        <f>'고객관리 LIST'!J2306</f>
        <v>0</v>
      </c>
      <c r="C2307" s="211">
        <f>'고객관리 LIST'!B2306</f>
        <v>0</v>
      </c>
      <c r="D2307" s="211">
        <f>'고객관리 LIST'!C2306</f>
        <v>0</v>
      </c>
      <c r="E2307" s="212">
        <f>'고객관리 LIST'!D2306</f>
        <v>0</v>
      </c>
      <c r="F2307" s="213">
        <f>'고객관리 LIST'!E2306</f>
        <v>0</v>
      </c>
      <c r="G2307" s="211">
        <f>'고객관리 LIST'!H2306</f>
        <v>0</v>
      </c>
      <c r="H2307" s="211">
        <f>'고객관리 LIST'!K2306</f>
        <v>0</v>
      </c>
      <c r="I2307" s="211">
        <f>'고객관리 LIST'!L2306</f>
        <v>0</v>
      </c>
      <c r="J2307" s="211">
        <f>'고객관리 LIST'!M2306</f>
        <v>0</v>
      </c>
      <c r="K2307" s="211">
        <f>'고객관리 LIST'!N2306</f>
        <v>0</v>
      </c>
      <c r="L2307" s="221">
        <f>'고객관리 LIST'!O2306</f>
        <v>0</v>
      </c>
    </row>
    <row r="2308" spans="1:12" ht="20.100000000000001" hidden="1" customHeight="1" x14ac:dyDescent="0.3">
      <c r="A2308" s="82" t="b">
        <f t="shared" ca="1" si="35"/>
        <v>0</v>
      </c>
      <c r="B2308" s="211">
        <f>'고객관리 LIST'!J2307</f>
        <v>0</v>
      </c>
      <c r="C2308" s="211">
        <f>'고객관리 LIST'!B2307</f>
        <v>0</v>
      </c>
      <c r="D2308" s="211">
        <f>'고객관리 LIST'!C2307</f>
        <v>0</v>
      </c>
      <c r="E2308" s="212">
        <f>'고객관리 LIST'!D2307</f>
        <v>0</v>
      </c>
      <c r="F2308" s="213">
        <f>'고객관리 LIST'!E2307</f>
        <v>0</v>
      </c>
      <c r="G2308" s="211">
        <f>'고객관리 LIST'!H2307</f>
        <v>0</v>
      </c>
      <c r="H2308" s="211">
        <f>'고객관리 LIST'!K2307</f>
        <v>0</v>
      </c>
      <c r="I2308" s="211">
        <f>'고객관리 LIST'!L2307</f>
        <v>0</v>
      </c>
      <c r="J2308" s="211">
        <f>'고객관리 LIST'!M2307</f>
        <v>0</v>
      </c>
      <c r="K2308" s="211">
        <f>'고객관리 LIST'!N2307</f>
        <v>0</v>
      </c>
      <c r="L2308" s="221">
        <f>'고객관리 LIST'!O2307</f>
        <v>0</v>
      </c>
    </row>
    <row r="2309" spans="1:12" ht="20.100000000000001" hidden="1" customHeight="1" x14ac:dyDescent="0.3">
      <c r="A2309" s="82" t="b">
        <f t="shared" ca="1" si="35"/>
        <v>0</v>
      </c>
      <c r="B2309" s="211">
        <f>'고객관리 LIST'!J2308</f>
        <v>0</v>
      </c>
      <c r="C2309" s="211">
        <f>'고객관리 LIST'!B2308</f>
        <v>0</v>
      </c>
      <c r="D2309" s="211">
        <f>'고객관리 LIST'!C2308</f>
        <v>0</v>
      </c>
      <c r="E2309" s="212">
        <f>'고객관리 LIST'!D2308</f>
        <v>0</v>
      </c>
      <c r="F2309" s="213">
        <f>'고객관리 LIST'!E2308</f>
        <v>0</v>
      </c>
      <c r="G2309" s="211">
        <f>'고객관리 LIST'!H2308</f>
        <v>0</v>
      </c>
      <c r="H2309" s="211">
        <f>'고객관리 LIST'!K2308</f>
        <v>0</v>
      </c>
      <c r="I2309" s="211">
        <f>'고객관리 LIST'!L2308</f>
        <v>0</v>
      </c>
      <c r="J2309" s="211">
        <f>'고객관리 LIST'!M2308</f>
        <v>0</v>
      </c>
      <c r="K2309" s="211">
        <f>'고객관리 LIST'!N2308</f>
        <v>0</v>
      </c>
      <c r="L2309" s="221">
        <f>'고객관리 LIST'!O2308</f>
        <v>0</v>
      </c>
    </row>
    <row r="2310" spans="1:12" ht="20.100000000000001" hidden="1" customHeight="1" x14ac:dyDescent="0.3">
      <c r="A2310" s="82" t="b">
        <f t="shared" ca="1" si="35"/>
        <v>0</v>
      </c>
      <c r="B2310" s="211">
        <f>'고객관리 LIST'!J2309</f>
        <v>0</v>
      </c>
      <c r="C2310" s="211">
        <f>'고객관리 LIST'!B2309</f>
        <v>0</v>
      </c>
      <c r="D2310" s="211">
        <f>'고객관리 LIST'!C2309</f>
        <v>0</v>
      </c>
      <c r="E2310" s="212">
        <f>'고객관리 LIST'!D2309</f>
        <v>0</v>
      </c>
      <c r="F2310" s="213">
        <f>'고객관리 LIST'!E2309</f>
        <v>0</v>
      </c>
      <c r="G2310" s="211">
        <f>'고객관리 LIST'!H2309</f>
        <v>0</v>
      </c>
      <c r="H2310" s="211">
        <f>'고객관리 LIST'!K2309</f>
        <v>0</v>
      </c>
      <c r="I2310" s="211">
        <f>'고객관리 LIST'!L2309</f>
        <v>0</v>
      </c>
      <c r="J2310" s="211">
        <f>'고객관리 LIST'!M2309</f>
        <v>0</v>
      </c>
      <c r="K2310" s="211">
        <f>'고객관리 LIST'!N2309</f>
        <v>0</v>
      </c>
      <c r="L2310" s="221">
        <f>'고객관리 LIST'!O2309</f>
        <v>0</v>
      </c>
    </row>
    <row r="2311" spans="1:12" ht="20.100000000000001" hidden="1" customHeight="1" x14ac:dyDescent="0.3">
      <c r="A2311" s="82" t="b">
        <f t="shared" ref="A2311:A2374" ca="1" si="36">B2311=$G$1</f>
        <v>0</v>
      </c>
      <c r="B2311" s="211">
        <f>'고객관리 LIST'!J2310</f>
        <v>0</v>
      </c>
      <c r="C2311" s="211">
        <f>'고객관리 LIST'!B2310</f>
        <v>0</v>
      </c>
      <c r="D2311" s="211">
        <f>'고객관리 LIST'!C2310</f>
        <v>0</v>
      </c>
      <c r="E2311" s="212">
        <f>'고객관리 LIST'!D2310</f>
        <v>0</v>
      </c>
      <c r="F2311" s="213">
        <f>'고객관리 LIST'!E2310</f>
        <v>0</v>
      </c>
      <c r="G2311" s="211">
        <f>'고객관리 LIST'!H2310</f>
        <v>0</v>
      </c>
      <c r="H2311" s="211">
        <f>'고객관리 LIST'!K2310</f>
        <v>0</v>
      </c>
      <c r="I2311" s="211">
        <f>'고객관리 LIST'!L2310</f>
        <v>0</v>
      </c>
      <c r="J2311" s="211">
        <f>'고객관리 LIST'!M2310</f>
        <v>0</v>
      </c>
      <c r="K2311" s="211">
        <f>'고객관리 LIST'!N2310</f>
        <v>0</v>
      </c>
      <c r="L2311" s="221">
        <f>'고객관리 LIST'!O2310</f>
        <v>0</v>
      </c>
    </row>
    <row r="2312" spans="1:12" ht="20.100000000000001" hidden="1" customHeight="1" x14ac:dyDescent="0.3">
      <c r="A2312" s="82" t="b">
        <f t="shared" ca="1" si="36"/>
        <v>0</v>
      </c>
      <c r="B2312" s="211">
        <f>'고객관리 LIST'!J2311</f>
        <v>0</v>
      </c>
      <c r="C2312" s="211">
        <f>'고객관리 LIST'!B2311</f>
        <v>0</v>
      </c>
      <c r="D2312" s="211">
        <f>'고객관리 LIST'!C2311</f>
        <v>0</v>
      </c>
      <c r="E2312" s="212">
        <f>'고객관리 LIST'!D2311</f>
        <v>0</v>
      </c>
      <c r="F2312" s="213">
        <f>'고객관리 LIST'!E2311</f>
        <v>0</v>
      </c>
      <c r="G2312" s="211">
        <f>'고객관리 LIST'!H2311</f>
        <v>0</v>
      </c>
      <c r="H2312" s="211">
        <f>'고객관리 LIST'!K2311</f>
        <v>0</v>
      </c>
      <c r="I2312" s="211">
        <f>'고객관리 LIST'!L2311</f>
        <v>0</v>
      </c>
      <c r="J2312" s="211">
        <f>'고객관리 LIST'!M2311</f>
        <v>0</v>
      </c>
      <c r="K2312" s="211">
        <f>'고객관리 LIST'!N2311</f>
        <v>0</v>
      </c>
      <c r="L2312" s="221">
        <f>'고객관리 LIST'!O2311</f>
        <v>0</v>
      </c>
    </row>
    <row r="2313" spans="1:12" ht="20.100000000000001" hidden="1" customHeight="1" x14ac:dyDescent="0.3">
      <c r="A2313" s="82" t="b">
        <f t="shared" ca="1" si="36"/>
        <v>0</v>
      </c>
      <c r="B2313" s="211">
        <f>'고객관리 LIST'!J2312</f>
        <v>0</v>
      </c>
      <c r="C2313" s="211">
        <f>'고객관리 LIST'!B2312</f>
        <v>0</v>
      </c>
      <c r="D2313" s="211">
        <f>'고객관리 LIST'!C2312</f>
        <v>0</v>
      </c>
      <c r="E2313" s="212">
        <f>'고객관리 LIST'!D2312</f>
        <v>0</v>
      </c>
      <c r="F2313" s="213">
        <f>'고객관리 LIST'!E2312</f>
        <v>0</v>
      </c>
      <c r="G2313" s="211">
        <f>'고객관리 LIST'!H2312</f>
        <v>0</v>
      </c>
      <c r="H2313" s="211">
        <f>'고객관리 LIST'!K2312</f>
        <v>0</v>
      </c>
      <c r="I2313" s="211">
        <f>'고객관리 LIST'!L2312</f>
        <v>0</v>
      </c>
      <c r="J2313" s="211">
        <f>'고객관리 LIST'!M2312</f>
        <v>0</v>
      </c>
      <c r="K2313" s="211">
        <f>'고객관리 LIST'!N2312</f>
        <v>0</v>
      </c>
      <c r="L2313" s="221">
        <f>'고객관리 LIST'!O2312</f>
        <v>0</v>
      </c>
    </row>
    <row r="2314" spans="1:12" ht="20.100000000000001" hidden="1" customHeight="1" x14ac:dyDescent="0.3">
      <c r="A2314" s="82" t="b">
        <f t="shared" ca="1" si="36"/>
        <v>0</v>
      </c>
      <c r="B2314" s="211">
        <f>'고객관리 LIST'!J2313</f>
        <v>0</v>
      </c>
      <c r="C2314" s="211">
        <f>'고객관리 LIST'!B2313</f>
        <v>0</v>
      </c>
      <c r="D2314" s="211">
        <f>'고객관리 LIST'!C2313</f>
        <v>0</v>
      </c>
      <c r="E2314" s="212">
        <f>'고객관리 LIST'!D2313</f>
        <v>0</v>
      </c>
      <c r="F2314" s="213">
        <f>'고객관리 LIST'!E2313</f>
        <v>0</v>
      </c>
      <c r="G2314" s="211">
        <f>'고객관리 LIST'!H2313</f>
        <v>0</v>
      </c>
      <c r="H2314" s="211">
        <f>'고객관리 LIST'!K2313</f>
        <v>0</v>
      </c>
      <c r="I2314" s="211">
        <f>'고객관리 LIST'!L2313</f>
        <v>0</v>
      </c>
      <c r="J2314" s="211">
        <f>'고객관리 LIST'!M2313</f>
        <v>0</v>
      </c>
      <c r="K2314" s="211">
        <f>'고객관리 LIST'!N2313</f>
        <v>0</v>
      </c>
      <c r="L2314" s="221">
        <f>'고객관리 LIST'!O2313</f>
        <v>0</v>
      </c>
    </row>
    <row r="2315" spans="1:12" ht="20.100000000000001" hidden="1" customHeight="1" x14ac:dyDescent="0.3">
      <c r="A2315" s="82" t="b">
        <f t="shared" ca="1" si="36"/>
        <v>0</v>
      </c>
      <c r="B2315" s="211">
        <f>'고객관리 LIST'!J2314</f>
        <v>0</v>
      </c>
      <c r="C2315" s="211">
        <f>'고객관리 LIST'!B2314</f>
        <v>0</v>
      </c>
      <c r="D2315" s="211">
        <f>'고객관리 LIST'!C2314</f>
        <v>0</v>
      </c>
      <c r="E2315" s="212">
        <f>'고객관리 LIST'!D2314</f>
        <v>0</v>
      </c>
      <c r="F2315" s="213">
        <f>'고객관리 LIST'!E2314</f>
        <v>0</v>
      </c>
      <c r="G2315" s="211">
        <f>'고객관리 LIST'!H2314</f>
        <v>0</v>
      </c>
      <c r="H2315" s="211">
        <f>'고객관리 LIST'!K2314</f>
        <v>0</v>
      </c>
      <c r="I2315" s="211">
        <f>'고객관리 LIST'!L2314</f>
        <v>0</v>
      </c>
      <c r="J2315" s="211">
        <f>'고객관리 LIST'!M2314</f>
        <v>0</v>
      </c>
      <c r="K2315" s="211">
        <f>'고객관리 LIST'!N2314</f>
        <v>0</v>
      </c>
      <c r="L2315" s="221">
        <f>'고객관리 LIST'!O2314</f>
        <v>0</v>
      </c>
    </row>
    <row r="2316" spans="1:12" ht="20.100000000000001" hidden="1" customHeight="1" x14ac:dyDescent="0.3">
      <c r="A2316" s="82" t="b">
        <f t="shared" ca="1" si="36"/>
        <v>0</v>
      </c>
      <c r="B2316" s="211">
        <f>'고객관리 LIST'!J2315</f>
        <v>0</v>
      </c>
      <c r="C2316" s="211">
        <f>'고객관리 LIST'!B2315</f>
        <v>0</v>
      </c>
      <c r="D2316" s="211">
        <f>'고객관리 LIST'!C2315</f>
        <v>0</v>
      </c>
      <c r="E2316" s="212">
        <f>'고객관리 LIST'!D2315</f>
        <v>0</v>
      </c>
      <c r="F2316" s="213">
        <f>'고객관리 LIST'!E2315</f>
        <v>0</v>
      </c>
      <c r="G2316" s="211">
        <f>'고객관리 LIST'!H2315</f>
        <v>0</v>
      </c>
      <c r="H2316" s="211">
        <f>'고객관리 LIST'!K2315</f>
        <v>0</v>
      </c>
      <c r="I2316" s="211">
        <f>'고객관리 LIST'!L2315</f>
        <v>0</v>
      </c>
      <c r="J2316" s="211">
        <f>'고객관리 LIST'!M2315</f>
        <v>0</v>
      </c>
      <c r="K2316" s="211">
        <f>'고객관리 LIST'!N2315</f>
        <v>0</v>
      </c>
      <c r="L2316" s="221">
        <f>'고객관리 LIST'!O2315</f>
        <v>0</v>
      </c>
    </row>
    <row r="2317" spans="1:12" ht="20.100000000000001" hidden="1" customHeight="1" x14ac:dyDescent="0.3">
      <c r="A2317" s="82" t="b">
        <f t="shared" ca="1" si="36"/>
        <v>0</v>
      </c>
      <c r="B2317" s="211">
        <f>'고객관리 LIST'!J2316</f>
        <v>0</v>
      </c>
      <c r="C2317" s="211">
        <f>'고객관리 LIST'!B2316</f>
        <v>0</v>
      </c>
      <c r="D2317" s="211">
        <f>'고객관리 LIST'!C2316</f>
        <v>0</v>
      </c>
      <c r="E2317" s="212">
        <f>'고객관리 LIST'!D2316</f>
        <v>0</v>
      </c>
      <c r="F2317" s="213">
        <f>'고객관리 LIST'!E2316</f>
        <v>0</v>
      </c>
      <c r="G2317" s="211">
        <f>'고객관리 LIST'!H2316</f>
        <v>0</v>
      </c>
      <c r="H2317" s="211">
        <f>'고객관리 LIST'!K2316</f>
        <v>0</v>
      </c>
      <c r="I2317" s="211">
        <f>'고객관리 LIST'!L2316</f>
        <v>0</v>
      </c>
      <c r="J2317" s="211">
        <f>'고객관리 LIST'!M2316</f>
        <v>0</v>
      </c>
      <c r="K2317" s="211">
        <f>'고객관리 LIST'!N2316</f>
        <v>0</v>
      </c>
      <c r="L2317" s="221">
        <f>'고객관리 LIST'!O2316</f>
        <v>0</v>
      </c>
    </row>
    <row r="2318" spans="1:12" ht="20.100000000000001" hidden="1" customHeight="1" x14ac:dyDescent="0.3">
      <c r="A2318" s="82" t="b">
        <f t="shared" ca="1" si="36"/>
        <v>0</v>
      </c>
      <c r="B2318" s="211">
        <f>'고객관리 LIST'!J2317</f>
        <v>0</v>
      </c>
      <c r="C2318" s="211">
        <f>'고객관리 LIST'!B2317</f>
        <v>0</v>
      </c>
      <c r="D2318" s="211">
        <f>'고객관리 LIST'!C2317</f>
        <v>0</v>
      </c>
      <c r="E2318" s="212">
        <f>'고객관리 LIST'!D2317</f>
        <v>0</v>
      </c>
      <c r="F2318" s="213">
        <f>'고객관리 LIST'!E2317</f>
        <v>0</v>
      </c>
      <c r="G2318" s="211">
        <f>'고객관리 LIST'!H2317</f>
        <v>0</v>
      </c>
      <c r="H2318" s="211">
        <f>'고객관리 LIST'!K2317</f>
        <v>0</v>
      </c>
      <c r="I2318" s="211">
        <f>'고객관리 LIST'!L2317</f>
        <v>0</v>
      </c>
      <c r="J2318" s="211">
        <f>'고객관리 LIST'!M2317</f>
        <v>0</v>
      </c>
      <c r="K2318" s="211">
        <f>'고객관리 LIST'!N2317</f>
        <v>0</v>
      </c>
      <c r="L2318" s="221">
        <f>'고객관리 LIST'!O2317</f>
        <v>0</v>
      </c>
    </row>
    <row r="2319" spans="1:12" ht="20.100000000000001" hidden="1" customHeight="1" x14ac:dyDescent="0.3">
      <c r="A2319" s="82" t="b">
        <f t="shared" ca="1" si="36"/>
        <v>0</v>
      </c>
      <c r="B2319" s="211">
        <f>'고객관리 LIST'!J2318</f>
        <v>0</v>
      </c>
      <c r="C2319" s="211">
        <f>'고객관리 LIST'!B2318</f>
        <v>0</v>
      </c>
      <c r="D2319" s="211">
        <f>'고객관리 LIST'!C2318</f>
        <v>0</v>
      </c>
      <c r="E2319" s="212">
        <f>'고객관리 LIST'!D2318</f>
        <v>0</v>
      </c>
      <c r="F2319" s="213">
        <f>'고객관리 LIST'!E2318</f>
        <v>0</v>
      </c>
      <c r="G2319" s="211">
        <f>'고객관리 LIST'!H2318</f>
        <v>0</v>
      </c>
      <c r="H2319" s="211">
        <f>'고객관리 LIST'!K2318</f>
        <v>0</v>
      </c>
      <c r="I2319" s="211">
        <f>'고객관리 LIST'!L2318</f>
        <v>0</v>
      </c>
      <c r="J2319" s="211">
        <f>'고객관리 LIST'!M2318</f>
        <v>0</v>
      </c>
      <c r="K2319" s="211">
        <f>'고객관리 LIST'!N2318</f>
        <v>0</v>
      </c>
      <c r="L2319" s="221">
        <f>'고객관리 LIST'!O2318</f>
        <v>0</v>
      </c>
    </row>
    <row r="2320" spans="1:12" ht="20.100000000000001" hidden="1" customHeight="1" x14ac:dyDescent="0.3">
      <c r="A2320" s="82" t="b">
        <f t="shared" ca="1" si="36"/>
        <v>0</v>
      </c>
      <c r="B2320" s="211">
        <f>'고객관리 LIST'!J2319</f>
        <v>0</v>
      </c>
      <c r="C2320" s="211">
        <f>'고객관리 LIST'!B2319</f>
        <v>0</v>
      </c>
      <c r="D2320" s="211">
        <f>'고객관리 LIST'!C2319</f>
        <v>0</v>
      </c>
      <c r="E2320" s="212">
        <f>'고객관리 LIST'!D2319</f>
        <v>0</v>
      </c>
      <c r="F2320" s="213">
        <f>'고객관리 LIST'!E2319</f>
        <v>0</v>
      </c>
      <c r="G2320" s="211">
        <f>'고객관리 LIST'!H2319</f>
        <v>0</v>
      </c>
      <c r="H2320" s="211">
        <f>'고객관리 LIST'!K2319</f>
        <v>0</v>
      </c>
      <c r="I2320" s="211">
        <f>'고객관리 LIST'!L2319</f>
        <v>0</v>
      </c>
      <c r="J2320" s="211">
        <f>'고객관리 LIST'!M2319</f>
        <v>0</v>
      </c>
      <c r="K2320" s="211">
        <f>'고객관리 LIST'!N2319</f>
        <v>0</v>
      </c>
      <c r="L2320" s="221">
        <f>'고객관리 LIST'!O2319</f>
        <v>0</v>
      </c>
    </row>
    <row r="2321" spans="1:12" ht="20.100000000000001" hidden="1" customHeight="1" x14ac:dyDescent="0.3">
      <c r="A2321" s="82" t="b">
        <f t="shared" ca="1" si="36"/>
        <v>0</v>
      </c>
      <c r="B2321" s="211">
        <f>'고객관리 LIST'!J2320</f>
        <v>0</v>
      </c>
      <c r="C2321" s="211">
        <f>'고객관리 LIST'!B2320</f>
        <v>0</v>
      </c>
      <c r="D2321" s="211">
        <f>'고객관리 LIST'!C2320</f>
        <v>0</v>
      </c>
      <c r="E2321" s="212">
        <f>'고객관리 LIST'!D2320</f>
        <v>0</v>
      </c>
      <c r="F2321" s="213">
        <f>'고객관리 LIST'!E2320</f>
        <v>0</v>
      </c>
      <c r="G2321" s="211">
        <f>'고객관리 LIST'!H2320</f>
        <v>0</v>
      </c>
      <c r="H2321" s="211">
        <f>'고객관리 LIST'!K2320</f>
        <v>0</v>
      </c>
      <c r="I2321" s="211">
        <f>'고객관리 LIST'!L2320</f>
        <v>0</v>
      </c>
      <c r="J2321" s="211">
        <f>'고객관리 LIST'!M2320</f>
        <v>0</v>
      </c>
      <c r="K2321" s="211">
        <f>'고객관리 LIST'!N2320</f>
        <v>0</v>
      </c>
      <c r="L2321" s="221">
        <f>'고객관리 LIST'!O2320</f>
        <v>0</v>
      </c>
    </row>
    <row r="2322" spans="1:12" ht="20.100000000000001" hidden="1" customHeight="1" x14ac:dyDescent="0.3">
      <c r="A2322" s="82" t="b">
        <f t="shared" ca="1" si="36"/>
        <v>0</v>
      </c>
      <c r="B2322" s="211">
        <f>'고객관리 LIST'!J2321</f>
        <v>0</v>
      </c>
      <c r="C2322" s="211">
        <f>'고객관리 LIST'!B2321</f>
        <v>0</v>
      </c>
      <c r="D2322" s="211">
        <f>'고객관리 LIST'!C2321</f>
        <v>0</v>
      </c>
      <c r="E2322" s="212">
        <f>'고객관리 LIST'!D2321</f>
        <v>0</v>
      </c>
      <c r="F2322" s="213">
        <f>'고객관리 LIST'!E2321</f>
        <v>0</v>
      </c>
      <c r="G2322" s="211">
        <f>'고객관리 LIST'!H2321</f>
        <v>0</v>
      </c>
      <c r="H2322" s="211">
        <f>'고객관리 LIST'!K2321</f>
        <v>0</v>
      </c>
      <c r="I2322" s="211">
        <f>'고객관리 LIST'!L2321</f>
        <v>0</v>
      </c>
      <c r="J2322" s="211">
        <f>'고객관리 LIST'!M2321</f>
        <v>0</v>
      </c>
      <c r="K2322" s="211">
        <f>'고객관리 LIST'!N2321</f>
        <v>0</v>
      </c>
      <c r="L2322" s="221">
        <f>'고객관리 LIST'!O2321</f>
        <v>0</v>
      </c>
    </row>
    <row r="2323" spans="1:12" ht="20.100000000000001" hidden="1" customHeight="1" x14ac:dyDescent="0.3">
      <c r="A2323" s="82" t="b">
        <f t="shared" ca="1" si="36"/>
        <v>0</v>
      </c>
      <c r="B2323" s="211">
        <f>'고객관리 LIST'!J2322</f>
        <v>0</v>
      </c>
      <c r="C2323" s="211">
        <f>'고객관리 LIST'!B2322</f>
        <v>0</v>
      </c>
      <c r="D2323" s="211">
        <f>'고객관리 LIST'!C2322</f>
        <v>0</v>
      </c>
      <c r="E2323" s="212">
        <f>'고객관리 LIST'!D2322</f>
        <v>0</v>
      </c>
      <c r="F2323" s="213">
        <f>'고객관리 LIST'!E2322</f>
        <v>0</v>
      </c>
      <c r="G2323" s="211">
        <f>'고객관리 LIST'!H2322</f>
        <v>0</v>
      </c>
      <c r="H2323" s="211">
        <f>'고객관리 LIST'!K2322</f>
        <v>0</v>
      </c>
      <c r="I2323" s="211">
        <f>'고객관리 LIST'!L2322</f>
        <v>0</v>
      </c>
      <c r="J2323" s="211">
        <f>'고객관리 LIST'!M2322</f>
        <v>0</v>
      </c>
      <c r="K2323" s="211">
        <f>'고객관리 LIST'!N2322</f>
        <v>0</v>
      </c>
      <c r="L2323" s="221">
        <f>'고객관리 LIST'!O2322</f>
        <v>0</v>
      </c>
    </row>
    <row r="2324" spans="1:12" ht="20.100000000000001" hidden="1" customHeight="1" x14ac:dyDescent="0.3">
      <c r="A2324" s="82" t="b">
        <f t="shared" ca="1" si="36"/>
        <v>0</v>
      </c>
      <c r="B2324" s="211">
        <f>'고객관리 LIST'!J2323</f>
        <v>0</v>
      </c>
      <c r="C2324" s="211">
        <f>'고객관리 LIST'!B2323</f>
        <v>0</v>
      </c>
      <c r="D2324" s="211">
        <f>'고객관리 LIST'!C2323</f>
        <v>0</v>
      </c>
      <c r="E2324" s="212">
        <f>'고객관리 LIST'!D2323</f>
        <v>0</v>
      </c>
      <c r="F2324" s="213">
        <f>'고객관리 LIST'!E2323</f>
        <v>0</v>
      </c>
      <c r="G2324" s="211">
        <f>'고객관리 LIST'!H2323</f>
        <v>0</v>
      </c>
      <c r="H2324" s="211">
        <f>'고객관리 LIST'!K2323</f>
        <v>0</v>
      </c>
      <c r="I2324" s="211">
        <f>'고객관리 LIST'!L2323</f>
        <v>0</v>
      </c>
      <c r="J2324" s="211">
        <f>'고객관리 LIST'!M2323</f>
        <v>0</v>
      </c>
      <c r="K2324" s="211">
        <f>'고객관리 LIST'!N2323</f>
        <v>0</v>
      </c>
      <c r="L2324" s="221">
        <f>'고객관리 LIST'!O2323</f>
        <v>0</v>
      </c>
    </row>
    <row r="2325" spans="1:12" ht="20.100000000000001" hidden="1" customHeight="1" x14ac:dyDescent="0.3">
      <c r="A2325" s="82" t="b">
        <f t="shared" ca="1" si="36"/>
        <v>0</v>
      </c>
      <c r="B2325" s="211">
        <f>'고객관리 LIST'!J2324</f>
        <v>0</v>
      </c>
      <c r="C2325" s="211">
        <f>'고객관리 LIST'!B2324</f>
        <v>0</v>
      </c>
      <c r="D2325" s="211">
        <f>'고객관리 LIST'!C2324</f>
        <v>0</v>
      </c>
      <c r="E2325" s="212">
        <f>'고객관리 LIST'!D2324</f>
        <v>0</v>
      </c>
      <c r="F2325" s="213">
        <f>'고객관리 LIST'!E2324</f>
        <v>0</v>
      </c>
      <c r="G2325" s="211">
        <f>'고객관리 LIST'!H2324</f>
        <v>0</v>
      </c>
      <c r="H2325" s="211">
        <f>'고객관리 LIST'!K2324</f>
        <v>0</v>
      </c>
      <c r="I2325" s="211">
        <f>'고객관리 LIST'!L2324</f>
        <v>0</v>
      </c>
      <c r="J2325" s="211">
        <f>'고객관리 LIST'!M2324</f>
        <v>0</v>
      </c>
      <c r="K2325" s="211">
        <f>'고객관리 LIST'!N2324</f>
        <v>0</v>
      </c>
      <c r="L2325" s="221">
        <f>'고객관리 LIST'!O2324</f>
        <v>0</v>
      </c>
    </row>
    <row r="2326" spans="1:12" ht="20.100000000000001" hidden="1" customHeight="1" x14ac:dyDescent="0.3">
      <c r="A2326" s="82" t="b">
        <f t="shared" ca="1" si="36"/>
        <v>0</v>
      </c>
      <c r="B2326" s="211">
        <f>'고객관리 LIST'!J2325</f>
        <v>0</v>
      </c>
      <c r="C2326" s="211">
        <f>'고객관리 LIST'!B2325</f>
        <v>0</v>
      </c>
      <c r="D2326" s="211">
        <f>'고객관리 LIST'!C2325</f>
        <v>0</v>
      </c>
      <c r="E2326" s="212">
        <f>'고객관리 LIST'!D2325</f>
        <v>0</v>
      </c>
      <c r="F2326" s="213">
        <f>'고객관리 LIST'!E2325</f>
        <v>0</v>
      </c>
      <c r="G2326" s="211">
        <f>'고객관리 LIST'!H2325</f>
        <v>0</v>
      </c>
      <c r="H2326" s="211">
        <f>'고객관리 LIST'!K2325</f>
        <v>0</v>
      </c>
      <c r="I2326" s="211">
        <f>'고객관리 LIST'!L2325</f>
        <v>0</v>
      </c>
      <c r="J2326" s="211">
        <f>'고객관리 LIST'!M2325</f>
        <v>0</v>
      </c>
      <c r="K2326" s="211">
        <f>'고객관리 LIST'!N2325</f>
        <v>0</v>
      </c>
      <c r="L2326" s="221">
        <f>'고객관리 LIST'!O2325</f>
        <v>0</v>
      </c>
    </row>
    <row r="2327" spans="1:12" ht="20.100000000000001" hidden="1" customHeight="1" x14ac:dyDescent="0.3">
      <c r="A2327" s="82" t="b">
        <f t="shared" ca="1" si="36"/>
        <v>0</v>
      </c>
      <c r="B2327" s="211">
        <f>'고객관리 LIST'!J2326</f>
        <v>0</v>
      </c>
      <c r="C2327" s="211">
        <f>'고객관리 LIST'!B2326</f>
        <v>0</v>
      </c>
      <c r="D2327" s="211">
        <f>'고객관리 LIST'!C2326</f>
        <v>0</v>
      </c>
      <c r="E2327" s="212">
        <f>'고객관리 LIST'!D2326</f>
        <v>0</v>
      </c>
      <c r="F2327" s="213">
        <f>'고객관리 LIST'!E2326</f>
        <v>0</v>
      </c>
      <c r="G2327" s="211">
        <f>'고객관리 LIST'!H2326</f>
        <v>0</v>
      </c>
      <c r="H2327" s="211">
        <f>'고객관리 LIST'!K2326</f>
        <v>0</v>
      </c>
      <c r="I2327" s="211">
        <f>'고객관리 LIST'!L2326</f>
        <v>0</v>
      </c>
      <c r="J2327" s="211">
        <f>'고객관리 LIST'!M2326</f>
        <v>0</v>
      </c>
      <c r="K2327" s="211">
        <f>'고객관리 LIST'!N2326</f>
        <v>0</v>
      </c>
      <c r="L2327" s="221">
        <f>'고객관리 LIST'!O2326</f>
        <v>0</v>
      </c>
    </row>
    <row r="2328" spans="1:12" ht="20.100000000000001" hidden="1" customHeight="1" x14ac:dyDescent="0.3">
      <c r="A2328" s="82" t="b">
        <f t="shared" ca="1" si="36"/>
        <v>0</v>
      </c>
      <c r="B2328" s="211">
        <f>'고객관리 LIST'!J2327</f>
        <v>0</v>
      </c>
      <c r="C2328" s="211">
        <f>'고객관리 LIST'!B2327</f>
        <v>0</v>
      </c>
      <c r="D2328" s="211">
        <f>'고객관리 LIST'!C2327</f>
        <v>0</v>
      </c>
      <c r="E2328" s="212">
        <f>'고객관리 LIST'!D2327</f>
        <v>0</v>
      </c>
      <c r="F2328" s="213">
        <f>'고객관리 LIST'!E2327</f>
        <v>0</v>
      </c>
      <c r="G2328" s="211">
        <f>'고객관리 LIST'!H2327</f>
        <v>0</v>
      </c>
      <c r="H2328" s="211">
        <f>'고객관리 LIST'!K2327</f>
        <v>0</v>
      </c>
      <c r="I2328" s="211">
        <f>'고객관리 LIST'!L2327</f>
        <v>0</v>
      </c>
      <c r="J2328" s="211">
        <f>'고객관리 LIST'!M2327</f>
        <v>0</v>
      </c>
      <c r="K2328" s="211">
        <f>'고객관리 LIST'!N2327</f>
        <v>0</v>
      </c>
      <c r="L2328" s="221">
        <f>'고객관리 LIST'!O2327</f>
        <v>0</v>
      </c>
    </row>
    <row r="2329" spans="1:12" ht="20.100000000000001" hidden="1" customHeight="1" x14ac:dyDescent="0.3">
      <c r="A2329" s="82" t="b">
        <f t="shared" ca="1" si="36"/>
        <v>0</v>
      </c>
      <c r="B2329" s="211">
        <f>'고객관리 LIST'!J2328</f>
        <v>0</v>
      </c>
      <c r="C2329" s="211">
        <f>'고객관리 LIST'!B2328</f>
        <v>0</v>
      </c>
      <c r="D2329" s="211">
        <f>'고객관리 LIST'!C2328</f>
        <v>0</v>
      </c>
      <c r="E2329" s="212">
        <f>'고객관리 LIST'!D2328</f>
        <v>0</v>
      </c>
      <c r="F2329" s="213">
        <f>'고객관리 LIST'!E2328</f>
        <v>0</v>
      </c>
      <c r="G2329" s="211">
        <f>'고객관리 LIST'!H2328</f>
        <v>0</v>
      </c>
      <c r="H2329" s="211">
        <f>'고객관리 LIST'!K2328</f>
        <v>0</v>
      </c>
      <c r="I2329" s="211">
        <f>'고객관리 LIST'!L2328</f>
        <v>0</v>
      </c>
      <c r="J2329" s="211">
        <f>'고객관리 LIST'!M2328</f>
        <v>0</v>
      </c>
      <c r="K2329" s="211">
        <f>'고객관리 LIST'!N2328</f>
        <v>0</v>
      </c>
      <c r="L2329" s="221">
        <f>'고객관리 LIST'!O2328</f>
        <v>0</v>
      </c>
    </row>
    <row r="2330" spans="1:12" ht="20.100000000000001" hidden="1" customHeight="1" x14ac:dyDescent="0.3">
      <c r="A2330" s="82" t="b">
        <f t="shared" ca="1" si="36"/>
        <v>0</v>
      </c>
      <c r="B2330" s="211">
        <f>'고객관리 LIST'!J2329</f>
        <v>0</v>
      </c>
      <c r="C2330" s="211">
        <f>'고객관리 LIST'!B2329</f>
        <v>0</v>
      </c>
      <c r="D2330" s="211">
        <f>'고객관리 LIST'!C2329</f>
        <v>0</v>
      </c>
      <c r="E2330" s="212">
        <f>'고객관리 LIST'!D2329</f>
        <v>0</v>
      </c>
      <c r="F2330" s="213">
        <f>'고객관리 LIST'!E2329</f>
        <v>0</v>
      </c>
      <c r="G2330" s="211">
        <f>'고객관리 LIST'!H2329</f>
        <v>0</v>
      </c>
      <c r="H2330" s="211">
        <f>'고객관리 LIST'!K2329</f>
        <v>0</v>
      </c>
      <c r="I2330" s="211">
        <f>'고객관리 LIST'!L2329</f>
        <v>0</v>
      </c>
      <c r="J2330" s="211">
        <f>'고객관리 LIST'!M2329</f>
        <v>0</v>
      </c>
      <c r="K2330" s="211">
        <f>'고객관리 LIST'!N2329</f>
        <v>0</v>
      </c>
      <c r="L2330" s="221">
        <f>'고객관리 LIST'!O2329</f>
        <v>0</v>
      </c>
    </row>
    <row r="2331" spans="1:12" ht="20.100000000000001" hidden="1" customHeight="1" x14ac:dyDescent="0.3">
      <c r="A2331" s="82" t="b">
        <f t="shared" ca="1" si="36"/>
        <v>0</v>
      </c>
      <c r="B2331" s="211">
        <f>'고객관리 LIST'!J2330</f>
        <v>0</v>
      </c>
      <c r="C2331" s="211">
        <f>'고객관리 LIST'!B2330</f>
        <v>0</v>
      </c>
      <c r="D2331" s="211">
        <f>'고객관리 LIST'!C2330</f>
        <v>0</v>
      </c>
      <c r="E2331" s="212">
        <f>'고객관리 LIST'!D2330</f>
        <v>0</v>
      </c>
      <c r="F2331" s="213">
        <f>'고객관리 LIST'!E2330</f>
        <v>0</v>
      </c>
      <c r="G2331" s="211">
        <f>'고객관리 LIST'!H2330</f>
        <v>0</v>
      </c>
      <c r="H2331" s="211">
        <f>'고객관리 LIST'!K2330</f>
        <v>0</v>
      </c>
      <c r="I2331" s="211">
        <f>'고객관리 LIST'!L2330</f>
        <v>0</v>
      </c>
      <c r="J2331" s="211">
        <f>'고객관리 LIST'!M2330</f>
        <v>0</v>
      </c>
      <c r="K2331" s="211">
        <f>'고객관리 LIST'!N2330</f>
        <v>0</v>
      </c>
      <c r="L2331" s="221">
        <f>'고객관리 LIST'!O2330</f>
        <v>0</v>
      </c>
    </row>
    <row r="2332" spans="1:12" ht="20.100000000000001" hidden="1" customHeight="1" x14ac:dyDescent="0.3">
      <c r="A2332" s="82" t="b">
        <f t="shared" ca="1" si="36"/>
        <v>0</v>
      </c>
      <c r="B2332" s="211">
        <f>'고객관리 LIST'!J2331</f>
        <v>0</v>
      </c>
      <c r="C2332" s="211">
        <f>'고객관리 LIST'!B2331</f>
        <v>0</v>
      </c>
      <c r="D2332" s="211">
        <f>'고객관리 LIST'!C2331</f>
        <v>0</v>
      </c>
      <c r="E2332" s="212">
        <f>'고객관리 LIST'!D2331</f>
        <v>0</v>
      </c>
      <c r="F2332" s="213">
        <f>'고객관리 LIST'!E2331</f>
        <v>0</v>
      </c>
      <c r="G2332" s="211">
        <f>'고객관리 LIST'!H2331</f>
        <v>0</v>
      </c>
      <c r="H2332" s="211">
        <f>'고객관리 LIST'!K2331</f>
        <v>0</v>
      </c>
      <c r="I2332" s="211">
        <f>'고객관리 LIST'!L2331</f>
        <v>0</v>
      </c>
      <c r="J2332" s="211">
        <f>'고객관리 LIST'!M2331</f>
        <v>0</v>
      </c>
      <c r="K2332" s="211">
        <f>'고객관리 LIST'!N2331</f>
        <v>0</v>
      </c>
      <c r="L2332" s="221">
        <f>'고객관리 LIST'!O2331</f>
        <v>0</v>
      </c>
    </row>
    <row r="2333" spans="1:12" ht="20.100000000000001" hidden="1" customHeight="1" x14ac:dyDescent="0.3">
      <c r="A2333" s="82" t="b">
        <f t="shared" ca="1" si="36"/>
        <v>0</v>
      </c>
      <c r="B2333" s="211">
        <f>'고객관리 LIST'!J2332</f>
        <v>0</v>
      </c>
      <c r="C2333" s="211">
        <f>'고객관리 LIST'!B2332</f>
        <v>0</v>
      </c>
      <c r="D2333" s="211">
        <f>'고객관리 LIST'!C2332</f>
        <v>0</v>
      </c>
      <c r="E2333" s="212">
        <f>'고객관리 LIST'!D2332</f>
        <v>0</v>
      </c>
      <c r="F2333" s="213">
        <f>'고객관리 LIST'!E2332</f>
        <v>0</v>
      </c>
      <c r="G2333" s="211">
        <f>'고객관리 LIST'!H2332</f>
        <v>0</v>
      </c>
      <c r="H2333" s="211">
        <f>'고객관리 LIST'!K2332</f>
        <v>0</v>
      </c>
      <c r="I2333" s="211">
        <f>'고객관리 LIST'!L2332</f>
        <v>0</v>
      </c>
      <c r="J2333" s="211">
        <f>'고객관리 LIST'!M2332</f>
        <v>0</v>
      </c>
      <c r="K2333" s="211">
        <f>'고객관리 LIST'!N2332</f>
        <v>0</v>
      </c>
      <c r="L2333" s="221">
        <f>'고객관리 LIST'!O2332</f>
        <v>0</v>
      </c>
    </row>
    <row r="2334" spans="1:12" ht="20.100000000000001" hidden="1" customHeight="1" x14ac:dyDescent="0.3">
      <c r="A2334" s="82" t="b">
        <f t="shared" ca="1" si="36"/>
        <v>0</v>
      </c>
      <c r="B2334" s="211">
        <f>'고객관리 LIST'!J2333</f>
        <v>0</v>
      </c>
      <c r="C2334" s="211">
        <f>'고객관리 LIST'!B2333</f>
        <v>0</v>
      </c>
      <c r="D2334" s="211">
        <f>'고객관리 LIST'!C2333</f>
        <v>0</v>
      </c>
      <c r="E2334" s="212">
        <f>'고객관리 LIST'!D2333</f>
        <v>0</v>
      </c>
      <c r="F2334" s="213">
        <f>'고객관리 LIST'!E2333</f>
        <v>0</v>
      </c>
      <c r="G2334" s="211">
        <f>'고객관리 LIST'!H2333</f>
        <v>0</v>
      </c>
      <c r="H2334" s="211">
        <f>'고객관리 LIST'!K2333</f>
        <v>0</v>
      </c>
      <c r="I2334" s="211">
        <f>'고객관리 LIST'!L2333</f>
        <v>0</v>
      </c>
      <c r="J2334" s="211">
        <f>'고객관리 LIST'!M2333</f>
        <v>0</v>
      </c>
      <c r="K2334" s="211">
        <f>'고객관리 LIST'!N2333</f>
        <v>0</v>
      </c>
      <c r="L2334" s="221">
        <f>'고객관리 LIST'!O2333</f>
        <v>0</v>
      </c>
    </row>
    <row r="2335" spans="1:12" ht="20.100000000000001" hidden="1" customHeight="1" x14ac:dyDescent="0.3">
      <c r="A2335" s="82" t="b">
        <f t="shared" ca="1" si="36"/>
        <v>0</v>
      </c>
      <c r="B2335" s="211">
        <f>'고객관리 LIST'!J2334</f>
        <v>0</v>
      </c>
      <c r="C2335" s="211">
        <f>'고객관리 LIST'!B2334</f>
        <v>0</v>
      </c>
      <c r="D2335" s="211">
        <f>'고객관리 LIST'!C2334</f>
        <v>0</v>
      </c>
      <c r="E2335" s="212">
        <f>'고객관리 LIST'!D2334</f>
        <v>0</v>
      </c>
      <c r="F2335" s="213">
        <f>'고객관리 LIST'!E2334</f>
        <v>0</v>
      </c>
      <c r="G2335" s="211">
        <f>'고객관리 LIST'!H2334</f>
        <v>0</v>
      </c>
      <c r="H2335" s="211">
        <f>'고객관리 LIST'!K2334</f>
        <v>0</v>
      </c>
      <c r="I2335" s="211">
        <f>'고객관리 LIST'!L2334</f>
        <v>0</v>
      </c>
      <c r="J2335" s="211">
        <f>'고객관리 LIST'!M2334</f>
        <v>0</v>
      </c>
      <c r="K2335" s="211">
        <f>'고객관리 LIST'!N2334</f>
        <v>0</v>
      </c>
      <c r="L2335" s="221">
        <f>'고객관리 LIST'!O2334</f>
        <v>0</v>
      </c>
    </row>
    <row r="2336" spans="1:12" ht="20.100000000000001" hidden="1" customHeight="1" x14ac:dyDescent="0.3">
      <c r="A2336" s="82" t="b">
        <f t="shared" ca="1" si="36"/>
        <v>0</v>
      </c>
      <c r="B2336" s="211">
        <f>'고객관리 LIST'!J2335</f>
        <v>0</v>
      </c>
      <c r="C2336" s="211">
        <f>'고객관리 LIST'!B2335</f>
        <v>0</v>
      </c>
      <c r="D2336" s="211">
        <f>'고객관리 LIST'!C2335</f>
        <v>0</v>
      </c>
      <c r="E2336" s="212">
        <f>'고객관리 LIST'!D2335</f>
        <v>0</v>
      </c>
      <c r="F2336" s="213">
        <f>'고객관리 LIST'!E2335</f>
        <v>0</v>
      </c>
      <c r="G2336" s="211">
        <f>'고객관리 LIST'!H2335</f>
        <v>0</v>
      </c>
      <c r="H2336" s="211">
        <f>'고객관리 LIST'!K2335</f>
        <v>0</v>
      </c>
      <c r="I2336" s="211">
        <f>'고객관리 LIST'!L2335</f>
        <v>0</v>
      </c>
      <c r="J2336" s="211">
        <f>'고객관리 LIST'!M2335</f>
        <v>0</v>
      </c>
      <c r="K2336" s="211">
        <f>'고객관리 LIST'!N2335</f>
        <v>0</v>
      </c>
      <c r="L2336" s="221">
        <f>'고객관리 LIST'!O2335</f>
        <v>0</v>
      </c>
    </row>
    <row r="2337" spans="1:12" ht="20.100000000000001" hidden="1" customHeight="1" x14ac:dyDescent="0.3">
      <c r="A2337" s="82" t="b">
        <f t="shared" ca="1" si="36"/>
        <v>0</v>
      </c>
      <c r="B2337" s="211">
        <f>'고객관리 LIST'!J2336</f>
        <v>0</v>
      </c>
      <c r="C2337" s="211">
        <f>'고객관리 LIST'!B2336</f>
        <v>0</v>
      </c>
      <c r="D2337" s="211">
        <f>'고객관리 LIST'!C2336</f>
        <v>0</v>
      </c>
      <c r="E2337" s="212">
        <f>'고객관리 LIST'!D2336</f>
        <v>0</v>
      </c>
      <c r="F2337" s="213">
        <f>'고객관리 LIST'!E2336</f>
        <v>0</v>
      </c>
      <c r="G2337" s="211">
        <f>'고객관리 LIST'!H2336</f>
        <v>0</v>
      </c>
      <c r="H2337" s="211">
        <f>'고객관리 LIST'!K2336</f>
        <v>0</v>
      </c>
      <c r="I2337" s="211">
        <f>'고객관리 LIST'!L2336</f>
        <v>0</v>
      </c>
      <c r="J2337" s="211">
        <f>'고객관리 LIST'!M2336</f>
        <v>0</v>
      </c>
      <c r="K2337" s="211">
        <f>'고객관리 LIST'!N2336</f>
        <v>0</v>
      </c>
      <c r="L2337" s="221">
        <f>'고객관리 LIST'!O2336</f>
        <v>0</v>
      </c>
    </row>
    <row r="2338" spans="1:12" ht="20.100000000000001" hidden="1" customHeight="1" x14ac:dyDescent="0.3">
      <c r="A2338" s="82" t="b">
        <f t="shared" ca="1" si="36"/>
        <v>0</v>
      </c>
      <c r="B2338" s="211">
        <f>'고객관리 LIST'!J2337</f>
        <v>0</v>
      </c>
      <c r="C2338" s="211">
        <f>'고객관리 LIST'!B2337</f>
        <v>0</v>
      </c>
      <c r="D2338" s="211">
        <f>'고객관리 LIST'!C2337</f>
        <v>0</v>
      </c>
      <c r="E2338" s="212">
        <f>'고객관리 LIST'!D2337</f>
        <v>0</v>
      </c>
      <c r="F2338" s="213">
        <f>'고객관리 LIST'!E2337</f>
        <v>0</v>
      </c>
      <c r="G2338" s="211">
        <f>'고객관리 LIST'!H2337</f>
        <v>0</v>
      </c>
      <c r="H2338" s="211">
        <f>'고객관리 LIST'!K2337</f>
        <v>0</v>
      </c>
      <c r="I2338" s="211">
        <f>'고객관리 LIST'!L2337</f>
        <v>0</v>
      </c>
      <c r="J2338" s="211">
        <f>'고객관리 LIST'!M2337</f>
        <v>0</v>
      </c>
      <c r="K2338" s="211">
        <f>'고객관리 LIST'!N2337</f>
        <v>0</v>
      </c>
      <c r="L2338" s="221">
        <f>'고객관리 LIST'!O2337</f>
        <v>0</v>
      </c>
    </row>
    <row r="2339" spans="1:12" ht="20.100000000000001" hidden="1" customHeight="1" x14ac:dyDescent="0.3">
      <c r="A2339" s="82" t="b">
        <f t="shared" ca="1" si="36"/>
        <v>0</v>
      </c>
      <c r="B2339" s="211">
        <f>'고객관리 LIST'!J2338</f>
        <v>0</v>
      </c>
      <c r="C2339" s="211">
        <f>'고객관리 LIST'!B2338</f>
        <v>0</v>
      </c>
      <c r="D2339" s="211">
        <f>'고객관리 LIST'!C2338</f>
        <v>0</v>
      </c>
      <c r="E2339" s="212">
        <f>'고객관리 LIST'!D2338</f>
        <v>0</v>
      </c>
      <c r="F2339" s="213">
        <f>'고객관리 LIST'!E2338</f>
        <v>0</v>
      </c>
      <c r="G2339" s="211">
        <f>'고객관리 LIST'!H2338</f>
        <v>0</v>
      </c>
      <c r="H2339" s="211">
        <f>'고객관리 LIST'!K2338</f>
        <v>0</v>
      </c>
      <c r="I2339" s="211">
        <f>'고객관리 LIST'!L2338</f>
        <v>0</v>
      </c>
      <c r="J2339" s="211">
        <f>'고객관리 LIST'!M2338</f>
        <v>0</v>
      </c>
      <c r="K2339" s="211">
        <f>'고객관리 LIST'!N2338</f>
        <v>0</v>
      </c>
      <c r="L2339" s="221">
        <f>'고객관리 LIST'!O2338</f>
        <v>0</v>
      </c>
    </row>
    <row r="2340" spans="1:12" ht="20.100000000000001" hidden="1" customHeight="1" x14ac:dyDescent="0.3">
      <c r="A2340" s="82" t="b">
        <f t="shared" ca="1" si="36"/>
        <v>0</v>
      </c>
      <c r="B2340" s="211">
        <f>'고객관리 LIST'!J2339</f>
        <v>0</v>
      </c>
      <c r="C2340" s="211">
        <f>'고객관리 LIST'!B2339</f>
        <v>0</v>
      </c>
      <c r="D2340" s="211">
        <f>'고객관리 LIST'!C2339</f>
        <v>0</v>
      </c>
      <c r="E2340" s="212">
        <f>'고객관리 LIST'!D2339</f>
        <v>0</v>
      </c>
      <c r="F2340" s="213">
        <f>'고객관리 LIST'!E2339</f>
        <v>0</v>
      </c>
      <c r="G2340" s="211">
        <f>'고객관리 LIST'!H2339</f>
        <v>0</v>
      </c>
      <c r="H2340" s="211">
        <f>'고객관리 LIST'!K2339</f>
        <v>0</v>
      </c>
      <c r="I2340" s="211">
        <f>'고객관리 LIST'!L2339</f>
        <v>0</v>
      </c>
      <c r="J2340" s="211">
        <f>'고객관리 LIST'!M2339</f>
        <v>0</v>
      </c>
      <c r="K2340" s="211">
        <f>'고객관리 LIST'!N2339</f>
        <v>0</v>
      </c>
      <c r="L2340" s="221">
        <f>'고객관리 LIST'!O2339</f>
        <v>0</v>
      </c>
    </row>
    <row r="2341" spans="1:12" ht="20.100000000000001" hidden="1" customHeight="1" x14ac:dyDescent="0.3">
      <c r="A2341" s="82" t="b">
        <f t="shared" ca="1" si="36"/>
        <v>0</v>
      </c>
      <c r="B2341" s="211">
        <f>'고객관리 LIST'!J2340</f>
        <v>0</v>
      </c>
      <c r="C2341" s="211">
        <f>'고객관리 LIST'!B2340</f>
        <v>0</v>
      </c>
      <c r="D2341" s="211">
        <f>'고객관리 LIST'!C2340</f>
        <v>0</v>
      </c>
      <c r="E2341" s="212">
        <f>'고객관리 LIST'!D2340</f>
        <v>0</v>
      </c>
      <c r="F2341" s="213">
        <f>'고객관리 LIST'!E2340</f>
        <v>0</v>
      </c>
      <c r="G2341" s="211">
        <f>'고객관리 LIST'!H2340</f>
        <v>0</v>
      </c>
      <c r="H2341" s="211">
        <f>'고객관리 LIST'!K2340</f>
        <v>0</v>
      </c>
      <c r="I2341" s="211">
        <f>'고객관리 LIST'!L2340</f>
        <v>0</v>
      </c>
      <c r="J2341" s="211">
        <f>'고객관리 LIST'!M2340</f>
        <v>0</v>
      </c>
      <c r="K2341" s="211">
        <f>'고객관리 LIST'!N2340</f>
        <v>0</v>
      </c>
      <c r="L2341" s="221">
        <f>'고객관리 LIST'!O2340</f>
        <v>0</v>
      </c>
    </row>
    <row r="2342" spans="1:12" ht="20.100000000000001" hidden="1" customHeight="1" x14ac:dyDescent="0.3">
      <c r="A2342" s="82" t="b">
        <f t="shared" ca="1" si="36"/>
        <v>0</v>
      </c>
      <c r="B2342" s="211">
        <f>'고객관리 LIST'!J2341</f>
        <v>0</v>
      </c>
      <c r="C2342" s="211">
        <f>'고객관리 LIST'!B2341</f>
        <v>0</v>
      </c>
      <c r="D2342" s="211">
        <f>'고객관리 LIST'!C2341</f>
        <v>0</v>
      </c>
      <c r="E2342" s="212">
        <f>'고객관리 LIST'!D2341</f>
        <v>0</v>
      </c>
      <c r="F2342" s="213">
        <f>'고객관리 LIST'!E2341</f>
        <v>0</v>
      </c>
      <c r="G2342" s="211">
        <f>'고객관리 LIST'!H2341</f>
        <v>0</v>
      </c>
      <c r="H2342" s="211">
        <f>'고객관리 LIST'!K2341</f>
        <v>0</v>
      </c>
      <c r="I2342" s="211">
        <f>'고객관리 LIST'!L2341</f>
        <v>0</v>
      </c>
      <c r="J2342" s="211">
        <f>'고객관리 LIST'!M2341</f>
        <v>0</v>
      </c>
      <c r="K2342" s="211">
        <f>'고객관리 LIST'!N2341</f>
        <v>0</v>
      </c>
      <c r="L2342" s="221">
        <f>'고객관리 LIST'!O2341</f>
        <v>0</v>
      </c>
    </row>
    <row r="2343" spans="1:12" ht="20.100000000000001" hidden="1" customHeight="1" x14ac:dyDescent="0.3">
      <c r="A2343" s="82" t="b">
        <f t="shared" ca="1" si="36"/>
        <v>0</v>
      </c>
      <c r="B2343" s="211">
        <f>'고객관리 LIST'!J2342</f>
        <v>0</v>
      </c>
      <c r="C2343" s="211">
        <f>'고객관리 LIST'!B2342</f>
        <v>0</v>
      </c>
      <c r="D2343" s="211">
        <f>'고객관리 LIST'!C2342</f>
        <v>0</v>
      </c>
      <c r="E2343" s="212">
        <f>'고객관리 LIST'!D2342</f>
        <v>0</v>
      </c>
      <c r="F2343" s="213">
        <f>'고객관리 LIST'!E2342</f>
        <v>0</v>
      </c>
      <c r="G2343" s="211">
        <f>'고객관리 LIST'!H2342</f>
        <v>0</v>
      </c>
      <c r="H2343" s="211">
        <f>'고객관리 LIST'!K2342</f>
        <v>0</v>
      </c>
      <c r="I2343" s="211">
        <f>'고객관리 LIST'!L2342</f>
        <v>0</v>
      </c>
      <c r="J2343" s="211">
        <f>'고객관리 LIST'!M2342</f>
        <v>0</v>
      </c>
      <c r="K2343" s="211">
        <f>'고객관리 LIST'!N2342</f>
        <v>0</v>
      </c>
      <c r="L2343" s="221">
        <f>'고객관리 LIST'!O2342</f>
        <v>0</v>
      </c>
    </row>
    <row r="2344" spans="1:12" ht="20.100000000000001" hidden="1" customHeight="1" x14ac:dyDescent="0.3">
      <c r="A2344" s="82" t="b">
        <f t="shared" ca="1" si="36"/>
        <v>0</v>
      </c>
      <c r="B2344" s="211">
        <f>'고객관리 LIST'!J2343</f>
        <v>0</v>
      </c>
      <c r="C2344" s="211">
        <f>'고객관리 LIST'!B2343</f>
        <v>0</v>
      </c>
      <c r="D2344" s="211">
        <f>'고객관리 LIST'!C2343</f>
        <v>0</v>
      </c>
      <c r="E2344" s="212">
        <f>'고객관리 LIST'!D2343</f>
        <v>0</v>
      </c>
      <c r="F2344" s="213">
        <f>'고객관리 LIST'!E2343</f>
        <v>0</v>
      </c>
      <c r="G2344" s="211">
        <f>'고객관리 LIST'!H2343</f>
        <v>0</v>
      </c>
      <c r="H2344" s="211">
        <f>'고객관리 LIST'!K2343</f>
        <v>0</v>
      </c>
      <c r="I2344" s="211">
        <f>'고객관리 LIST'!L2343</f>
        <v>0</v>
      </c>
      <c r="J2344" s="211">
        <f>'고객관리 LIST'!M2343</f>
        <v>0</v>
      </c>
      <c r="K2344" s="211">
        <f>'고객관리 LIST'!N2343</f>
        <v>0</v>
      </c>
      <c r="L2344" s="221">
        <f>'고객관리 LIST'!O2343</f>
        <v>0</v>
      </c>
    </row>
    <row r="2345" spans="1:12" ht="20.100000000000001" hidden="1" customHeight="1" x14ac:dyDescent="0.3">
      <c r="A2345" s="82" t="b">
        <f t="shared" ca="1" si="36"/>
        <v>0</v>
      </c>
      <c r="B2345" s="211">
        <f>'고객관리 LIST'!J2344</f>
        <v>0</v>
      </c>
      <c r="C2345" s="211">
        <f>'고객관리 LIST'!B2344</f>
        <v>0</v>
      </c>
      <c r="D2345" s="211">
        <f>'고객관리 LIST'!C2344</f>
        <v>0</v>
      </c>
      <c r="E2345" s="212">
        <f>'고객관리 LIST'!D2344</f>
        <v>0</v>
      </c>
      <c r="F2345" s="213">
        <f>'고객관리 LIST'!E2344</f>
        <v>0</v>
      </c>
      <c r="G2345" s="211">
        <f>'고객관리 LIST'!H2344</f>
        <v>0</v>
      </c>
      <c r="H2345" s="211">
        <f>'고객관리 LIST'!K2344</f>
        <v>0</v>
      </c>
      <c r="I2345" s="211">
        <f>'고객관리 LIST'!L2344</f>
        <v>0</v>
      </c>
      <c r="J2345" s="211">
        <f>'고객관리 LIST'!M2344</f>
        <v>0</v>
      </c>
      <c r="K2345" s="211">
        <f>'고객관리 LIST'!N2344</f>
        <v>0</v>
      </c>
      <c r="L2345" s="221">
        <f>'고객관리 LIST'!O2344</f>
        <v>0</v>
      </c>
    </row>
    <row r="2346" spans="1:12" ht="20.100000000000001" hidden="1" customHeight="1" x14ac:dyDescent="0.3">
      <c r="A2346" s="82" t="b">
        <f t="shared" ca="1" si="36"/>
        <v>0</v>
      </c>
      <c r="B2346" s="211">
        <f>'고객관리 LIST'!J2345</f>
        <v>0</v>
      </c>
      <c r="C2346" s="211">
        <f>'고객관리 LIST'!B2345</f>
        <v>0</v>
      </c>
      <c r="D2346" s="211">
        <f>'고객관리 LIST'!C2345</f>
        <v>0</v>
      </c>
      <c r="E2346" s="212">
        <f>'고객관리 LIST'!D2345</f>
        <v>0</v>
      </c>
      <c r="F2346" s="213">
        <f>'고객관리 LIST'!E2345</f>
        <v>0</v>
      </c>
      <c r="G2346" s="211">
        <f>'고객관리 LIST'!H2345</f>
        <v>0</v>
      </c>
      <c r="H2346" s="211">
        <f>'고객관리 LIST'!K2345</f>
        <v>0</v>
      </c>
      <c r="I2346" s="211">
        <f>'고객관리 LIST'!L2345</f>
        <v>0</v>
      </c>
      <c r="J2346" s="211">
        <f>'고객관리 LIST'!M2345</f>
        <v>0</v>
      </c>
      <c r="K2346" s="211">
        <f>'고객관리 LIST'!N2345</f>
        <v>0</v>
      </c>
      <c r="L2346" s="221">
        <f>'고객관리 LIST'!O2345</f>
        <v>0</v>
      </c>
    </row>
    <row r="2347" spans="1:12" ht="20.100000000000001" hidden="1" customHeight="1" x14ac:dyDescent="0.3">
      <c r="A2347" s="82" t="b">
        <f t="shared" ca="1" si="36"/>
        <v>0</v>
      </c>
      <c r="B2347" s="211">
        <f>'고객관리 LIST'!J2346</f>
        <v>0</v>
      </c>
      <c r="C2347" s="211">
        <f>'고객관리 LIST'!B2346</f>
        <v>0</v>
      </c>
      <c r="D2347" s="211">
        <f>'고객관리 LIST'!C2346</f>
        <v>0</v>
      </c>
      <c r="E2347" s="212">
        <f>'고객관리 LIST'!D2346</f>
        <v>0</v>
      </c>
      <c r="F2347" s="213">
        <f>'고객관리 LIST'!E2346</f>
        <v>0</v>
      </c>
      <c r="G2347" s="211">
        <f>'고객관리 LIST'!H2346</f>
        <v>0</v>
      </c>
      <c r="H2347" s="211">
        <f>'고객관리 LIST'!K2346</f>
        <v>0</v>
      </c>
      <c r="I2347" s="211">
        <f>'고객관리 LIST'!L2346</f>
        <v>0</v>
      </c>
      <c r="J2347" s="211">
        <f>'고객관리 LIST'!M2346</f>
        <v>0</v>
      </c>
      <c r="K2347" s="211">
        <f>'고객관리 LIST'!N2346</f>
        <v>0</v>
      </c>
      <c r="L2347" s="221">
        <f>'고객관리 LIST'!O2346</f>
        <v>0</v>
      </c>
    </row>
    <row r="2348" spans="1:12" ht="20.100000000000001" hidden="1" customHeight="1" x14ac:dyDescent="0.3">
      <c r="A2348" s="82" t="b">
        <f t="shared" ca="1" si="36"/>
        <v>0</v>
      </c>
      <c r="B2348" s="211">
        <f>'고객관리 LIST'!J2347</f>
        <v>0</v>
      </c>
      <c r="C2348" s="211">
        <f>'고객관리 LIST'!B2347</f>
        <v>0</v>
      </c>
      <c r="D2348" s="211">
        <f>'고객관리 LIST'!C2347</f>
        <v>0</v>
      </c>
      <c r="E2348" s="212">
        <f>'고객관리 LIST'!D2347</f>
        <v>0</v>
      </c>
      <c r="F2348" s="213">
        <f>'고객관리 LIST'!E2347</f>
        <v>0</v>
      </c>
      <c r="G2348" s="211">
        <f>'고객관리 LIST'!H2347</f>
        <v>0</v>
      </c>
      <c r="H2348" s="211">
        <f>'고객관리 LIST'!K2347</f>
        <v>0</v>
      </c>
      <c r="I2348" s="211">
        <f>'고객관리 LIST'!L2347</f>
        <v>0</v>
      </c>
      <c r="J2348" s="211">
        <f>'고객관리 LIST'!M2347</f>
        <v>0</v>
      </c>
      <c r="K2348" s="211">
        <f>'고객관리 LIST'!N2347</f>
        <v>0</v>
      </c>
      <c r="L2348" s="221">
        <f>'고객관리 LIST'!O2347</f>
        <v>0</v>
      </c>
    </row>
    <row r="2349" spans="1:12" ht="20.100000000000001" hidden="1" customHeight="1" x14ac:dyDescent="0.3">
      <c r="A2349" s="82" t="b">
        <f t="shared" ca="1" si="36"/>
        <v>0</v>
      </c>
      <c r="B2349" s="211">
        <f>'고객관리 LIST'!J2348</f>
        <v>0</v>
      </c>
      <c r="C2349" s="211">
        <f>'고객관리 LIST'!B2348</f>
        <v>0</v>
      </c>
      <c r="D2349" s="211">
        <f>'고객관리 LIST'!C2348</f>
        <v>0</v>
      </c>
      <c r="E2349" s="212">
        <f>'고객관리 LIST'!D2348</f>
        <v>0</v>
      </c>
      <c r="F2349" s="213">
        <f>'고객관리 LIST'!E2348</f>
        <v>0</v>
      </c>
      <c r="G2349" s="211">
        <f>'고객관리 LIST'!H2348</f>
        <v>0</v>
      </c>
      <c r="H2349" s="211">
        <f>'고객관리 LIST'!K2348</f>
        <v>0</v>
      </c>
      <c r="I2349" s="211">
        <f>'고객관리 LIST'!L2348</f>
        <v>0</v>
      </c>
      <c r="J2349" s="211">
        <f>'고객관리 LIST'!M2348</f>
        <v>0</v>
      </c>
      <c r="K2349" s="211">
        <f>'고객관리 LIST'!N2348</f>
        <v>0</v>
      </c>
      <c r="L2349" s="221">
        <f>'고객관리 LIST'!O2348</f>
        <v>0</v>
      </c>
    </row>
    <row r="2350" spans="1:12" ht="20.100000000000001" hidden="1" customHeight="1" x14ac:dyDescent="0.3">
      <c r="A2350" s="82" t="b">
        <f t="shared" ca="1" si="36"/>
        <v>0</v>
      </c>
      <c r="B2350" s="211">
        <f>'고객관리 LIST'!J2349</f>
        <v>0</v>
      </c>
      <c r="C2350" s="211">
        <f>'고객관리 LIST'!B2349</f>
        <v>0</v>
      </c>
      <c r="D2350" s="211">
        <f>'고객관리 LIST'!C2349</f>
        <v>0</v>
      </c>
      <c r="E2350" s="212">
        <f>'고객관리 LIST'!D2349</f>
        <v>0</v>
      </c>
      <c r="F2350" s="213">
        <f>'고객관리 LIST'!E2349</f>
        <v>0</v>
      </c>
      <c r="G2350" s="211">
        <f>'고객관리 LIST'!H2349</f>
        <v>0</v>
      </c>
      <c r="H2350" s="211">
        <f>'고객관리 LIST'!K2349</f>
        <v>0</v>
      </c>
      <c r="I2350" s="211">
        <f>'고객관리 LIST'!L2349</f>
        <v>0</v>
      </c>
      <c r="J2350" s="211">
        <f>'고객관리 LIST'!M2349</f>
        <v>0</v>
      </c>
      <c r="K2350" s="211">
        <f>'고객관리 LIST'!N2349</f>
        <v>0</v>
      </c>
      <c r="L2350" s="221">
        <f>'고객관리 LIST'!O2349</f>
        <v>0</v>
      </c>
    </row>
    <row r="2351" spans="1:12" ht="20.100000000000001" hidden="1" customHeight="1" x14ac:dyDescent="0.3">
      <c r="A2351" s="82" t="b">
        <f t="shared" ca="1" si="36"/>
        <v>0</v>
      </c>
      <c r="B2351" s="211">
        <f>'고객관리 LIST'!J2350</f>
        <v>0</v>
      </c>
      <c r="C2351" s="211">
        <f>'고객관리 LIST'!B2350</f>
        <v>0</v>
      </c>
      <c r="D2351" s="211">
        <f>'고객관리 LIST'!C2350</f>
        <v>0</v>
      </c>
      <c r="E2351" s="212">
        <f>'고객관리 LIST'!D2350</f>
        <v>0</v>
      </c>
      <c r="F2351" s="213">
        <f>'고객관리 LIST'!E2350</f>
        <v>0</v>
      </c>
      <c r="G2351" s="211">
        <f>'고객관리 LIST'!H2350</f>
        <v>0</v>
      </c>
      <c r="H2351" s="211">
        <f>'고객관리 LIST'!K2350</f>
        <v>0</v>
      </c>
      <c r="I2351" s="211">
        <f>'고객관리 LIST'!L2350</f>
        <v>0</v>
      </c>
      <c r="J2351" s="211">
        <f>'고객관리 LIST'!M2350</f>
        <v>0</v>
      </c>
      <c r="K2351" s="211">
        <f>'고객관리 LIST'!N2350</f>
        <v>0</v>
      </c>
      <c r="L2351" s="221">
        <f>'고객관리 LIST'!O2350</f>
        <v>0</v>
      </c>
    </row>
    <row r="2352" spans="1:12" ht="20.100000000000001" hidden="1" customHeight="1" x14ac:dyDescent="0.3">
      <c r="A2352" s="82" t="b">
        <f t="shared" ca="1" si="36"/>
        <v>0</v>
      </c>
      <c r="B2352" s="211">
        <f>'고객관리 LIST'!J2351</f>
        <v>0</v>
      </c>
      <c r="C2352" s="211">
        <f>'고객관리 LIST'!B2351</f>
        <v>0</v>
      </c>
      <c r="D2352" s="211">
        <f>'고객관리 LIST'!C2351</f>
        <v>0</v>
      </c>
      <c r="E2352" s="212">
        <f>'고객관리 LIST'!D2351</f>
        <v>0</v>
      </c>
      <c r="F2352" s="213">
        <f>'고객관리 LIST'!E2351</f>
        <v>0</v>
      </c>
      <c r="G2352" s="211">
        <f>'고객관리 LIST'!H2351</f>
        <v>0</v>
      </c>
      <c r="H2352" s="211">
        <f>'고객관리 LIST'!K2351</f>
        <v>0</v>
      </c>
      <c r="I2352" s="211">
        <f>'고객관리 LIST'!L2351</f>
        <v>0</v>
      </c>
      <c r="J2352" s="211">
        <f>'고객관리 LIST'!M2351</f>
        <v>0</v>
      </c>
      <c r="K2352" s="211">
        <f>'고객관리 LIST'!N2351</f>
        <v>0</v>
      </c>
      <c r="L2352" s="221">
        <f>'고객관리 LIST'!O2351</f>
        <v>0</v>
      </c>
    </row>
    <row r="2353" spans="1:12" ht="20.100000000000001" hidden="1" customHeight="1" x14ac:dyDescent="0.3">
      <c r="A2353" s="82" t="b">
        <f t="shared" ca="1" si="36"/>
        <v>0</v>
      </c>
      <c r="B2353" s="211">
        <f>'고객관리 LIST'!J2352</f>
        <v>0</v>
      </c>
      <c r="C2353" s="211">
        <f>'고객관리 LIST'!B2352</f>
        <v>0</v>
      </c>
      <c r="D2353" s="211">
        <f>'고객관리 LIST'!C2352</f>
        <v>0</v>
      </c>
      <c r="E2353" s="212">
        <f>'고객관리 LIST'!D2352</f>
        <v>0</v>
      </c>
      <c r="F2353" s="213">
        <f>'고객관리 LIST'!E2352</f>
        <v>0</v>
      </c>
      <c r="G2353" s="211">
        <f>'고객관리 LIST'!H2352</f>
        <v>0</v>
      </c>
      <c r="H2353" s="211">
        <f>'고객관리 LIST'!K2352</f>
        <v>0</v>
      </c>
      <c r="I2353" s="211">
        <f>'고객관리 LIST'!L2352</f>
        <v>0</v>
      </c>
      <c r="J2353" s="211">
        <f>'고객관리 LIST'!M2352</f>
        <v>0</v>
      </c>
      <c r="K2353" s="211">
        <f>'고객관리 LIST'!N2352</f>
        <v>0</v>
      </c>
      <c r="L2353" s="221">
        <f>'고객관리 LIST'!O2352</f>
        <v>0</v>
      </c>
    </row>
    <row r="2354" spans="1:12" ht="20.100000000000001" hidden="1" customHeight="1" x14ac:dyDescent="0.3">
      <c r="A2354" s="82" t="b">
        <f t="shared" ca="1" si="36"/>
        <v>0</v>
      </c>
      <c r="B2354" s="211">
        <f>'고객관리 LIST'!J2353</f>
        <v>0</v>
      </c>
      <c r="C2354" s="211">
        <f>'고객관리 LIST'!B2353</f>
        <v>0</v>
      </c>
      <c r="D2354" s="211">
        <f>'고객관리 LIST'!C2353</f>
        <v>0</v>
      </c>
      <c r="E2354" s="212">
        <f>'고객관리 LIST'!D2353</f>
        <v>0</v>
      </c>
      <c r="F2354" s="213">
        <f>'고객관리 LIST'!E2353</f>
        <v>0</v>
      </c>
      <c r="G2354" s="211">
        <f>'고객관리 LIST'!H2353</f>
        <v>0</v>
      </c>
      <c r="H2354" s="211">
        <f>'고객관리 LIST'!K2353</f>
        <v>0</v>
      </c>
      <c r="I2354" s="211">
        <f>'고객관리 LIST'!L2353</f>
        <v>0</v>
      </c>
      <c r="J2354" s="211">
        <f>'고객관리 LIST'!M2353</f>
        <v>0</v>
      </c>
      <c r="K2354" s="211">
        <f>'고객관리 LIST'!N2353</f>
        <v>0</v>
      </c>
      <c r="L2354" s="221">
        <f>'고객관리 LIST'!O2353</f>
        <v>0</v>
      </c>
    </row>
    <row r="2355" spans="1:12" ht="20.100000000000001" hidden="1" customHeight="1" x14ac:dyDescent="0.3">
      <c r="A2355" s="82" t="b">
        <f t="shared" ca="1" si="36"/>
        <v>0</v>
      </c>
      <c r="B2355" s="211">
        <f>'고객관리 LIST'!J2354</f>
        <v>0</v>
      </c>
      <c r="C2355" s="211">
        <f>'고객관리 LIST'!B2354</f>
        <v>0</v>
      </c>
      <c r="D2355" s="211">
        <f>'고객관리 LIST'!C2354</f>
        <v>0</v>
      </c>
      <c r="E2355" s="212">
        <f>'고객관리 LIST'!D2354</f>
        <v>0</v>
      </c>
      <c r="F2355" s="213">
        <f>'고객관리 LIST'!E2354</f>
        <v>0</v>
      </c>
      <c r="G2355" s="211">
        <f>'고객관리 LIST'!H2354</f>
        <v>0</v>
      </c>
      <c r="H2355" s="211">
        <f>'고객관리 LIST'!K2354</f>
        <v>0</v>
      </c>
      <c r="I2355" s="211">
        <f>'고객관리 LIST'!L2354</f>
        <v>0</v>
      </c>
      <c r="J2355" s="211">
        <f>'고객관리 LIST'!M2354</f>
        <v>0</v>
      </c>
      <c r="K2355" s="211">
        <f>'고객관리 LIST'!N2354</f>
        <v>0</v>
      </c>
      <c r="L2355" s="221">
        <f>'고객관리 LIST'!O2354</f>
        <v>0</v>
      </c>
    </row>
    <row r="2356" spans="1:12" ht="20.100000000000001" hidden="1" customHeight="1" x14ac:dyDescent="0.3">
      <c r="A2356" s="82" t="b">
        <f t="shared" ca="1" si="36"/>
        <v>0</v>
      </c>
      <c r="B2356" s="211">
        <f>'고객관리 LIST'!J2355</f>
        <v>0</v>
      </c>
      <c r="C2356" s="211">
        <f>'고객관리 LIST'!B2355</f>
        <v>0</v>
      </c>
      <c r="D2356" s="211">
        <f>'고객관리 LIST'!C2355</f>
        <v>0</v>
      </c>
      <c r="E2356" s="212">
        <f>'고객관리 LIST'!D2355</f>
        <v>0</v>
      </c>
      <c r="F2356" s="213">
        <f>'고객관리 LIST'!E2355</f>
        <v>0</v>
      </c>
      <c r="G2356" s="211">
        <f>'고객관리 LIST'!H2355</f>
        <v>0</v>
      </c>
      <c r="H2356" s="211">
        <f>'고객관리 LIST'!K2355</f>
        <v>0</v>
      </c>
      <c r="I2356" s="211">
        <f>'고객관리 LIST'!L2355</f>
        <v>0</v>
      </c>
      <c r="J2356" s="211">
        <f>'고객관리 LIST'!M2355</f>
        <v>0</v>
      </c>
      <c r="K2356" s="211">
        <f>'고객관리 LIST'!N2355</f>
        <v>0</v>
      </c>
      <c r="L2356" s="221">
        <f>'고객관리 LIST'!O2355</f>
        <v>0</v>
      </c>
    </row>
    <row r="2357" spans="1:12" ht="20.100000000000001" hidden="1" customHeight="1" x14ac:dyDescent="0.3">
      <c r="A2357" s="82" t="b">
        <f t="shared" ca="1" si="36"/>
        <v>0</v>
      </c>
      <c r="B2357" s="211">
        <f>'고객관리 LIST'!J2356</f>
        <v>0</v>
      </c>
      <c r="C2357" s="211">
        <f>'고객관리 LIST'!B2356</f>
        <v>0</v>
      </c>
      <c r="D2357" s="211">
        <f>'고객관리 LIST'!C2356</f>
        <v>0</v>
      </c>
      <c r="E2357" s="212">
        <f>'고객관리 LIST'!D2356</f>
        <v>0</v>
      </c>
      <c r="F2357" s="213">
        <f>'고객관리 LIST'!E2356</f>
        <v>0</v>
      </c>
      <c r="G2357" s="211">
        <f>'고객관리 LIST'!H2356</f>
        <v>0</v>
      </c>
      <c r="H2357" s="211">
        <f>'고객관리 LIST'!K2356</f>
        <v>0</v>
      </c>
      <c r="I2357" s="211">
        <f>'고객관리 LIST'!L2356</f>
        <v>0</v>
      </c>
      <c r="J2357" s="211">
        <f>'고객관리 LIST'!M2356</f>
        <v>0</v>
      </c>
      <c r="K2357" s="211">
        <f>'고객관리 LIST'!N2356</f>
        <v>0</v>
      </c>
      <c r="L2357" s="221">
        <f>'고객관리 LIST'!O2356</f>
        <v>0</v>
      </c>
    </row>
    <row r="2358" spans="1:12" ht="20.100000000000001" hidden="1" customHeight="1" x14ac:dyDescent="0.3">
      <c r="A2358" s="82" t="b">
        <f t="shared" ca="1" si="36"/>
        <v>0</v>
      </c>
      <c r="B2358" s="211">
        <f>'고객관리 LIST'!J2357</f>
        <v>0</v>
      </c>
      <c r="C2358" s="211">
        <f>'고객관리 LIST'!B2357</f>
        <v>0</v>
      </c>
      <c r="D2358" s="211">
        <f>'고객관리 LIST'!C2357</f>
        <v>0</v>
      </c>
      <c r="E2358" s="212">
        <f>'고객관리 LIST'!D2357</f>
        <v>0</v>
      </c>
      <c r="F2358" s="213">
        <f>'고객관리 LIST'!E2357</f>
        <v>0</v>
      </c>
      <c r="G2358" s="211">
        <f>'고객관리 LIST'!H2357</f>
        <v>0</v>
      </c>
      <c r="H2358" s="211">
        <f>'고객관리 LIST'!K2357</f>
        <v>0</v>
      </c>
      <c r="I2358" s="211">
        <f>'고객관리 LIST'!L2357</f>
        <v>0</v>
      </c>
      <c r="J2358" s="211">
        <f>'고객관리 LIST'!M2357</f>
        <v>0</v>
      </c>
      <c r="K2358" s="211">
        <f>'고객관리 LIST'!N2357</f>
        <v>0</v>
      </c>
      <c r="L2358" s="221">
        <f>'고객관리 LIST'!O2357</f>
        <v>0</v>
      </c>
    </row>
    <row r="2359" spans="1:12" ht="20.100000000000001" hidden="1" customHeight="1" x14ac:dyDescent="0.3">
      <c r="A2359" s="82" t="b">
        <f t="shared" ca="1" si="36"/>
        <v>0</v>
      </c>
      <c r="B2359" s="211">
        <f>'고객관리 LIST'!J2358</f>
        <v>0</v>
      </c>
      <c r="C2359" s="211">
        <f>'고객관리 LIST'!B2358</f>
        <v>0</v>
      </c>
      <c r="D2359" s="211">
        <f>'고객관리 LIST'!C2358</f>
        <v>0</v>
      </c>
      <c r="E2359" s="212">
        <f>'고객관리 LIST'!D2358</f>
        <v>0</v>
      </c>
      <c r="F2359" s="213">
        <f>'고객관리 LIST'!E2358</f>
        <v>0</v>
      </c>
      <c r="G2359" s="211">
        <f>'고객관리 LIST'!H2358</f>
        <v>0</v>
      </c>
      <c r="H2359" s="211">
        <f>'고객관리 LIST'!K2358</f>
        <v>0</v>
      </c>
      <c r="I2359" s="211">
        <f>'고객관리 LIST'!L2358</f>
        <v>0</v>
      </c>
      <c r="J2359" s="211">
        <f>'고객관리 LIST'!M2358</f>
        <v>0</v>
      </c>
      <c r="K2359" s="211">
        <f>'고객관리 LIST'!N2358</f>
        <v>0</v>
      </c>
      <c r="L2359" s="221">
        <f>'고객관리 LIST'!O2358</f>
        <v>0</v>
      </c>
    </row>
    <row r="2360" spans="1:12" ht="20.100000000000001" hidden="1" customHeight="1" x14ac:dyDescent="0.3">
      <c r="A2360" s="82" t="b">
        <f t="shared" ca="1" si="36"/>
        <v>0</v>
      </c>
      <c r="B2360" s="211">
        <f>'고객관리 LIST'!J2359</f>
        <v>0</v>
      </c>
      <c r="C2360" s="211">
        <f>'고객관리 LIST'!B2359</f>
        <v>0</v>
      </c>
      <c r="D2360" s="211">
        <f>'고객관리 LIST'!C2359</f>
        <v>0</v>
      </c>
      <c r="E2360" s="212">
        <f>'고객관리 LIST'!D2359</f>
        <v>0</v>
      </c>
      <c r="F2360" s="213">
        <f>'고객관리 LIST'!E2359</f>
        <v>0</v>
      </c>
      <c r="G2360" s="211">
        <f>'고객관리 LIST'!H2359</f>
        <v>0</v>
      </c>
      <c r="H2360" s="211">
        <f>'고객관리 LIST'!K2359</f>
        <v>0</v>
      </c>
      <c r="I2360" s="211">
        <f>'고객관리 LIST'!L2359</f>
        <v>0</v>
      </c>
      <c r="J2360" s="211">
        <f>'고객관리 LIST'!M2359</f>
        <v>0</v>
      </c>
      <c r="K2360" s="211">
        <f>'고객관리 LIST'!N2359</f>
        <v>0</v>
      </c>
      <c r="L2360" s="221">
        <f>'고객관리 LIST'!O2359</f>
        <v>0</v>
      </c>
    </row>
    <row r="2361" spans="1:12" ht="20.100000000000001" hidden="1" customHeight="1" x14ac:dyDescent="0.3">
      <c r="A2361" s="82" t="b">
        <f t="shared" ca="1" si="36"/>
        <v>0</v>
      </c>
      <c r="B2361" s="211">
        <f>'고객관리 LIST'!J2360</f>
        <v>0</v>
      </c>
      <c r="C2361" s="211">
        <f>'고객관리 LIST'!B2360</f>
        <v>0</v>
      </c>
      <c r="D2361" s="211">
        <f>'고객관리 LIST'!C2360</f>
        <v>0</v>
      </c>
      <c r="E2361" s="212">
        <f>'고객관리 LIST'!D2360</f>
        <v>0</v>
      </c>
      <c r="F2361" s="213">
        <f>'고객관리 LIST'!E2360</f>
        <v>0</v>
      </c>
      <c r="G2361" s="211">
        <f>'고객관리 LIST'!H2360</f>
        <v>0</v>
      </c>
      <c r="H2361" s="211">
        <f>'고객관리 LIST'!K2360</f>
        <v>0</v>
      </c>
      <c r="I2361" s="211">
        <f>'고객관리 LIST'!L2360</f>
        <v>0</v>
      </c>
      <c r="J2361" s="211">
        <f>'고객관리 LIST'!M2360</f>
        <v>0</v>
      </c>
      <c r="K2361" s="211">
        <f>'고객관리 LIST'!N2360</f>
        <v>0</v>
      </c>
      <c r="L2361" s="221">
        <f>'고객관리 LIST'!O2360</f>
        <v>0</v>
      </c>
    </row>
    <row r="2362" spans="1:12" ht="20.100000000000001" hidden="1" customHeight="1" x14ac:dyDescent="0.3">
      <c r="A2362" s="82" t="b">
        <f t="shared" ca="1" si="36"/>
        <v>0</v>
      </c>
      <c r="B2362" s="211">
        <f>'고객관리 LIST'!J2361</f>
        <v>0</v>
      </c>
      <c r="C2362" s="211">
        <f>'고객관리 LIST'!B2361</f>
        <v>0</v>
      </c>
      <c r="D2362" s="211">
        <f>'고객관리 LIST'!C2361</f>
        <v>0</v>
      </c>
      <c r="E2362" s="212">
        <f>'고객관리 LIST'!D2361</f>
        <v>0</v>
      </c>
      <c r="F2362" s="213">
        <f>'고객관리 LIST'!E2361</f>
        <v>0</v>
      </c>
      <c r="G2362" s="211">
        <f>'고객관리 LIST'!H2361</f>
        <v>0</v>
      </c>
      <c r="H2362" s="211">
        <f>'고객관리 LIST'!K2361</f>
        <v>0</v>
      </c>
      <c r="I2362" s="211">
        <f>'고객관리 LIST'!L2361</f>
        <v>0</v>
      </c>
      <c r="J2362" s="211">
        <f>'고객관리 LIST'!M2361</f>
        <v>0</v>
      </c>
      <c r="K2362" s="211">
        <f>'고객관리 LIST'!N2361</f>
        <v>0</v>
      </c>
      <c r="L2362" s="221">
        <f>'고객관리 LIST'!O2361</f>
        <v>0</v>
      </c>
    </row>
    <row r="2363" spans="1:12" ht="20.100000000000001" hidden="1" customHeight="1" x14ac:dyDescent="0.3">
      <c r="A2363" s="82" t="b">
        <f t="shared" ca="1" si="36"/>
        <v>0</v>
      </c>
      <c r="B2363" s="211">
        <f>'고객관리 LIST'!J2362</f>
        <v>0</v>
      </c>
      <c r="C2363" s="211">
        <f>'고객관리 LIST'!B2362</f>
        <v>0</v>
      </c>
      <c r="D2363" s="211">
        <f>'고객관리 LIST'!C2362</f>
        <v>0</v>
      </c>
      <c r="E2363" s="212">
        <f>'고객관리 LIST'!D2362</f>
        <v>0</v>
      </c>
      <c r="F2363" s="213">
        <f>'고객관리 LIST'!E2362</f>
        <v>0</v>
      </c>
      <c r="G2363" s="211">
        <f>'고객관리 LIST'!H2362</f>
        <v>0</v>
      </c>
      <c r="H2363" s="211">
        <f>'고객관리 LIST'!K2362</f>
        <v>0</v>
      </c>
      <c r="I2363" s="211">
        <f>'고객관리 LIST'!L2362</f>
        <v>0</v>
      </c>
      <c r="J2363" s="211">
        <f>'고객관리 LIST'!M2362</f>
        <v>0</v>
      </c>
      <c r="K2363" s="211">
        <f>'고객관리 LIST'!N2362</f>
        <v>0</v>
      </c>
      <c r="L2363" s="221">
        <f>'고객관리 LIST'!O2362</f>
        <v>0</v>
      </c>
    </row>
    <row r="2364" spans="1:12" ht="20.100000000000001" hidden="1" customHeight="1" x14ac:dyDescent="0.3">
      <c r="A2364" s="82" t="b">
        <f t="shared" ca="1" si="36"/>
        <v>0</v>
      </c>
      <c r="B2364" s="211">
        <f>'고객관리 LIST'!J2363</f>
        <v>0</v>
      </c>
      <c r="C2364" s="211">
        <f>'고객관리 LIST'!B2363</f>
        <v>0</v>
      </c>
      <c r="D2364" s="211">
        <f>'고객관리 LIST'!C2363</f>
        <v>0</v>
      </c>
      <c r="E2364" s="212">
        <f>'고객관리 LIST'!D2363</f>
        <v>0</v>
      </c>
      <c r="F2364" s="213">
        <f>'고객관리 LIST'!E2363</f>
        <v>0</v>
      </c>
      <c r="G2364" s="211">
        <f>'고객관리 LIST'!H2363</f>
        <v>0</v>
      </c>
      <c r="H2364" s="211">
        <f>'고객관리 LIST'!K2363</f>
        <v>0</v>
      </c>
      <c r="I2364" s="211">
        <f>'고객관리 LIST'!L2363</f>
        <v>0</v>
      </c>
      <c r="J2364" s="211">
        <f>'고객관리 LIST'!M2363</f>
        <v>0</v>
      </c>
      <c r="K2364" s="211">
        <f>'고객관리 LIST'!N2363</f>
        <v>0</v>
      </c>
      <c r="L2364" s="221">
        <f>'고객관리 LIST'!O2363</f>
        <v>0</v>
      </c>
    </row>
    <row r="2365" spans="1:12" ht="20.100000000000001" hidden="1" customHeight="1" x14ac:dyDescent="0.3">
      <c r="A2365" s="82" t="b">
        <f t="shared" ca="1" si="36"/>
        <v>0</v>
      </c>
      <c r="B2365" s="211">
        <f>'고객관리 LIST'!J2364</f>
        <v>0</v>
      </c>
      <c r="C2365" s="211">
        <f>'고객관리 LIST'!B2364</f>
        <v>0</v>
      </c>
      <c r="D2365" s="211">
        <f>'고객관리 LIST'!C2364</f>
        <v>0</v>
      </c>
      <c r="E2365" s="212">
        <f>'고객관리 LIST'!D2364</f>
        <v>0</v>
      </c>
      <c r="F2365" s="213">
        <f>'고객관리 LIST'!E2364</f>
        <v>0</v>
      </c>
      <c r="G2365" s="211">
        <f>'고객관리 LIST'!H2364</f>
        <v>0</v>
      </c>
      <c r="H2365" s="211">
        <f>'고객관리 LIST'!K2364</f>
        <v>0</v>
      </c>
      <c r="I2365" s="211">
        <f>'고객관리 LIST'!L2364</f>
        <v>0</v>
      </c>
      <c r="J2365" s="211">
        <f>'고객관리 LIST'!M2364</f>
        <v>0</v>
      </c>
      <c r="K2365" s="211">
        <f>'고객관리 LIST'!N2364</f>
        <v>0</v>
      </c>
      <c r="L2365" s="221">
        <f>'고객관리 LIST'!O2364</f>
        <v>0</v>
      </c>
    </row>
    <row r="2366" spans="1:12" ht="20.100000000000001" hidden="1" customHeight="1" x14ac:dyDescent="0.3">
      <c r="A2366" s="82" t="b">
        <f t="shared" ca="1" si="36"/>
        <v>0</v>
      </c>
      <c r="B2366" s="211">
        <f>'고객관리 LIST'!J2365</f>
        <v>0</v>
      </c>
      <c r="C2366" s="211">
        <f>'고객관리 LIST'!B2365</f>
        <v>0</v>
      </c>
      <c r="D2366" s="211">
        <f>'고객관리 LIST'!C2365</f>
        <v>0</v>
      </c>
      <c r="E2366" s="212">
        <f>'고객관리 LIST'!D2365</f>
        <v>0</v>
      </c>
      <c r="F2366" s="213">
        <f>'고객관리 LIST'!E2365</f>
        <v>0</v>
      </c>
      <c r="G2366" s="211">
        <f>'고객관리 LIST'!H2365</f>
        <v>0</v>
      </c>
      <c r="H2366" s="211">
        <f>'고객관리 LIST'!K2365</f>
        <v>0</v>
      </c>
      <c r="I2366" s="211">
        <f>'고객관리 LIST'!L2365</f>
        <v>0</v>
      </c>
      <c r="J2366" s="211">
        <f>'고객관리 LIST'!M2365</f>
        <v>0</v>
      </c>
      <c r="K2366" s="211">
        <f>'고객관리 LIST'!N2365</f>
        <v>0</v>
      </c>
      <c r="L2366" s="221">
        <f>'고객관리 LIST'!O2365</f>
        <v>0</v>
      </c>
    </row>
    <row r="2367" spans="1:12" ht="20.100000000000001" hidden="1" customHeight="1" x14ac:dyDescent="0.3">
      <c r="A2367" s="82" t="b">
        <f t="shared" ca="1" si="36"/>
        <v>0</v>
      </c>
      <c r="B2367" s="211">
        <f>'고객관리 LIST'!J2366</f>
        <v>0</v>
      </c>
      <c r="C2367" s="211">
        <f>'고객관리 LIST'!B2366</f>
        <v>0</v>
      </c>
      <c r="D2367" s="211">
        <f>'고객관리 LIST'!C2366</f>
        <v>0</v>
      </c>
      <c r="E2367" s="212">
        <f>'고객관리 LIST'!D2366</f>
        <v>0</v>
      </c>
      <c r="F2367" s="213">
        <f>'고객관리 LIST'!E2366</f>
        <v>0</v>
      </c>
      <c r="G2367" s="211">
        <f>'고객관리 LIST'!H2366</f>
        <v>0</v>
      </c>
      <c r="H2367" s="211">
        <f>'고객관리 LIST'!K2366</f>
        <v>0</v>
      </c>
      <c r="I2367" s="211">
        <f>'고객관리 LIST'!L2366</f>
        <v>0</v>
      </c>
      <c r="J2367" s="211">
        <f>'고객관리 LIST'!M2366</f>
        <v>0</v>
      </c>
      <c r="K2367" s="211">
        <f>'고객관리 LIST'!N2366</f>
        <v>0</v>
      </c>
      <c r="L2367" s="221">
        <f>'고객관리 LIST'!O2366</f>
        <v>0</v>
      </c>
    </row>
    <row r="2368" spans="1:12" ht="20.100000000000001" hidden="1" customHeight="1" x14ac:dyDescent="0.3">
      <c r="A2368" s="82" t="b">
        <f t="shared" ca="1" si="36"/>
        <v>0</v>
      </c>
      <c r="B2368" s="211">
        <f>'고객관리 LIST'!J2367</f>
        <v>0</v>
      </c>
      <c r="C2368" s="211">
        <f>'고객관리 LIST'!B2367</f>
        <v>0</v>
      </c>
      <c r="D2368" s="211">
        <f>'고객관리 LIST'!C2367</f>
        <v>0</v>
      </c>
      <c r="E2368" s="212">
        <f>'고객관리 LIST'!D2367</f>
        <v>0</v>
      </c>
      <c r="F2368" s="213">
        <f>'고객관리 LIST'!E2367</f>
        <v>0</v>
      </c>
      <c r="G2368" s="211">
        <f>'고객관리 LIST'!H2367</f>
        <v>0</v>
      </c>
      <c r="H2368" s="211">
        <f>'고객관리 LIST'!K2367</f>
        <v>0</v>
      </c>
      <c r="I2368" s="211">
        <f>'고객관리 LIST'!L2367</f>
        <v>0</v>
      </c>
      <c r="J2368" s="211">
        <f>'고객관리 LIST'!M2367</f>
        <v>0</v>
      </c>
      <c r="K2368" s="211">
        <f>'고객관리 LIST'!N2367</f>
        <v>0</v>
      </c>
      <c r="L2368" s="221">
        <f>'고객관리 LIST'!O2367</f>
        <v>0</v>
      </c>
    </row>
    <row r="2369" spans="1:12" ht="20.100000000000001" hidden="1" customHeight="1" x14ac:dyDescent="0.3">
      <c r="A2369" s="82" t="b">
        <f t="shared" ca="1" si="36"/>
        <v>0</v>
      </c>
      <c r="B2369" s="211">
        <f>'고객관리 LIST'!J2368</f>
        <v>0</v>
      </c>
      <c r="C2369" s="211">
        <f>'고객관리 LIST'!B2368</f>
        <v>0</v>
      </c>
      <c r="D2369" s="211">
        <f>'고객관리 LIST'!C2368</f>
        <v>0</v>
      </c>
      <c r="E2369" s="212">
        <f>'고객관리 LIST'!D2368</f>
        <v>0</v>
      </c>
      <c r="F2369" s="213">
        <f>'고객관리 LIST'!E2368</f>
        <v>0</v>
      </c>
      <c r="G2369" s="211">
        <f>'고객관리 LIST'!H2368</f>
        <v>0</v>
      </c>
      <c r="H2369" s="211">
        <f>'고객관리 LIST'!K2368</f>
        <v>0</v>
      </c>
      <c r="I2369" s="211">
        <f>'고객관리 LIST'!L2368</f>
        <v>0</v>
      </c>
      <c r="J2369" s="211">
        <f>'고객관리 LIST'!M2368</f>
        <v>0</v>
      </c>
      <c r="K2369" s="211">
        <f>'고객관리 LIST'!N2368</f>
        <v>0</v>
      </c>
      <c r="L2369" s="221">
        <f>'고객관리 LIST'!O2368</f>
        <v>0</v>
      </c>
    </row>
    <row r="2370" spans="1:12" ht="20.100000000000001" hidden="1" customHeight="1" x14ac:dyDescent="0.3">
      <c r="A2370" s="82" t="b">
        <f t="shared" ca="1" si="36"/>
        <v>0</v>
      </c>
      <c r="B2370" s="211">
        <f>'고객관리 LIST'!J2369</f>
        <v>0</v>
      </c>
      <c r="C2370" s="211">
        <f>'고객관리 LIST'!B2369</f>
        <v>0</v>
      </c>
      <c r="D2370" s="211">
        <f>'고객관리 LIST'!C2369</f>
        <v>0</v>
      </c>
      <c r="E2370" s="212">
        <f>'고객관리 LIST'!D2369</f>
        <v>0</v>
      </c>
      <c r="F2370" s="213">
        <f>'고객관리 LIST'!E2369</f>
        <v>0</v>
      </c>
      <c r="G2370" s="211">
        <f>'고객관리 LIST'!H2369</f>
        <v>0</v>
      </c>
      <c r="H2370" s="211">
        <f>'고객관리 LIST'!K2369</f>
        <v>0</v>
      </c>
      <c r="I2370" s="211">
        <f>'고객관리 LIST'!L2369</f>
        <v>0</v>
      </c>
      <c r="J2370" s="211">
        <f>'고객관리 LIST'!M2369</f>
        <v>0</v>
      </c>
      <c r="K2370" s="211">
        <f>'고객관리 LIST'!N2369</f>
        <v>0</v>
      </c>
      <c r="L2370" s="221">
        <f>'고객관리 LIST'!O2369</f>
        <v>0</v>
      </c>
    </row>
    <row r="2371" spans="1:12" ht="20.100000000000001" hidden="1" customHeight="1" x14ac:dyDescent="0.3">
      <c r="A2371" s="82" t="b">
        <f t="shared" ca="1" si="36"/>
        <v>0</v>
      </c>
      <c r="B2371" s="211">
        <f>'고객관리 LIST'!J2370</f>
        <v>0</v>
      </c>
      <c r="C2371" s="211">
        <f>'고객관리 LIST'!B2370</f>
        <v>0</v>
      </c>
      <c r="D2371" s="211">
        <f>'고객관리 LIST'!C2370</f>
        <v>0</v>
      </c>
      <c r="E2371" s="212">
        <f>'고객관리 LIST'!D2370</f>
        <v>0</v>
      </c>
      <c r="F2371" s="213">
        <f>'고객관리 LIST'!E2370</f>
        <v>0</v>
      </c>
      <c r="G2371" s="211">
        <f>'고객관리 LIST'!H2370</f>
        <v>0</v>
      </c>
      <c r="H2371" s="211">
        <f>'고객관리 LIST'!K2370</f>
        <v>0</v>
      </c>
      <c r="I2371" s="211">
        <f>'고객관리 LIST'!L2370</f>
        <v>0</v>
      </c>
      <c r="J2371" s="211">
        <f>'고객관리 LIST'!M2370</f>
        <v>0</v>
      </c>
      <c r="K2371" s="211">
        <f>'고객관리 LIST'!N2370</f>
        <v>0</v>
      </c>
      <c r="L2371" s="221">
        <f>'고객관리 LIST'!O2370</f>
        <v>0</v>
      </c>
    </row>
    <row r="2372" spans="1:12" ht="20.100000000000001" hidden="1" customHeight="1" x14ac:dyDescent="0.3">
      <c r="A2372" s="82" t="b">
        <f t="shared" ca="1" si="36"/>
        <v>0</v>
      </c>
      <c r="B2372" s="211">
        <f>'고객관리 LIST'!J2371</f>
        <v>0</v>
      </c>
      <c r="C2372" s="211">
        <f>'고객관리 LIST'!B2371</f>
        <v>0</v>
      </c>
      <c r="D2372" s="211">
        <f>'고객관리 LIST'!C2371</f>
        <v>0</v>
      </c>
      <c r="E2372" s="212">
        <f>'고객관리 LIST'!D2371</f>
        <v>0</v>
      </c>
      <c r="F2372" s="213">
        <f>'고객관리 LIST'!E2371</f>
        <v>0</v>
      </c>
      <c r="G2372" s="211">
        <f>'고객관리 LIST'!H2371</f>
        <v>0</v>
      </c>
      <c r="H2372" s="211">
        <f>'고객관리 LIST'!K2371</f>
        <v>0</v>
      </c>
      <c r="I2372" s="211">
        <f>'고객관리 LIST'!L2371</f>
        <v>0</v>
      </c>
      <c r="J2372" s="211">
        <f>'고객관리 LIST'!M2371</f>
        <v>0</v>
      </c>
      <c r="K2372" s="211">
        <f>'고객관리 LIST'!N2371</f>
        <v>0</v>
      </c>
      <c r="L2372" s="221">
        <f>'고객관리 LIST'!O2371</f>
        <v>0</v>
      </c>
    </row>
    <row r="2373" spans="1:12" ht="20.100000000000001" hidden="1" customHeight="1" x14ac:dyDescent="0.3">
      <c r="A2373" s="82" t="b">
        <f t="shared" ca="1" si="36"/>
        <v>0</v>
      </c>
      <c r="B2373" s="211">
        <f>'고객관리 LIST'!J2372</f>
        <v>0</v>
      </c>
      <c r="C2373" s="211">
        <f>'고객관리 LIST'!B2372</f>
        <v>0</v>
      </c>
      <c r="D2373" s="211">
        <f>'고객관리 LIST'!C2372</f>
        <v>0</v>
      </c>
      <c r="E2373" s="212">
        <f>'고객관리 LIST'!D2372</f>
        <v>0</v>
      </c>
      <c r="F2373" s="213">
        <f>'고객관리 LIST'!E2372</f>
        <v>0</v>
      </c>
      <c r="G2373" s="211">
        <f>'고객관리 LIST'!H2372</f>
        <v>0</v>
      </c>
      <c r="H2373" s="211">
        <f>'고객관리 LIST'!K2372</f>
        <v>0</v>
      </c>
      <c r="I2373" s="211">
        <f>'고객관리 LIST'!L2372</f>
        <v>0</v>
      </c>
      <c r="J2373" s="211">
        <f>'고객관리 LIST'!M2372</f>
        <v>0</v>
      </c>
      <c r="K2373" s="211">
        <f>'고객관리 LIST'!N2372</f>
        <v>0</v>
      </c>
      <c r="L2373" s="221">
        <f>'고객관리 LIST'!O2372</f>
        <v>0</v>
      </c>
    </row>
    <row r="2374" spans="1:12" ht="20.100000000000001" hidden="1" customHeight="1" x14ac:dyDescent="0.3">
      <c r="A2374" s="82" t="b">
        <f t="shared" ca="1" si="36"/>
        <v>0</v>
      </c>
      <c r="B2374" s="211">
        <f>'고객관리 LIST'!J2373</f>
        <v>0</v>
      </c>
      <c r="C2374" s="211">
        <f>'고객관리 LIST'!B2373</f>
        <v>0</v>
      </c>
      <c r="D2374" s="211">
        <f>'고객관리 LIST'!C2373</f>
        <v>0</v>
      </c>
      <c r="E2374" s="212">
        <f>'고객관리 LIST'!D2373</f>
        <v>0</v>
      </c>
      <c r="F2374" s="213">
        <f>'고객관리 LIST'!E2373</f>
        <v>0</v>
      </c>
      <c r="G2374" s="211">
        <f>'고객관리 LIST'!H2373</f>
        <v>0</v>
      </c>
      <c r="H2374" s="211">
        <f>'고객관리 LIST'!K2373</f>
        <v>0</v>
      </c>
      <c r="I2374" s="211">
        <f>'고객관리 LIST'!L2373</f>
        <v>0</v>
      </c>
      <c r="J2374" s="211">
        <f>'고객관리 LIST'!M2373</f>
        <v>0</v>
      </c>
      <c r="K2374" s="211">
        <f>'고객관리 LIST'!N2373</f>
        <v>0</v>
      </c>
      <c r="L2374" s="221">
        <f>'고객관리 LIST'!O2373</f>
        <v>0</v>
      </c>
    </row>
    <row r="2375" spans="1:12" ht="20.100000000000001" hidden="1" customHeight="1" x14ac:dyDescent="0.3">
      <c r="A2375" s="82" t="b">
        <f t="shared" ref="A2375:A2438" ca="1" si="37">B2375=$G$1</f>
        <v>0</v>
      </c>
      <c r="B2375" s="211">
        <f>'고객관리 LIST'!J2374</f>
        <v>0</v>
      </c>
      <c r="C2375" s="211">
        <f>'고객관리 LIST'!B2374</f>
        <v>0</v>
      </c>
      <c r="D2375" s="211">
        <f>'고객관리 LIST'!C2374</f>
        <v>0</v>
      </c>
      <c r="E2375" s="212">
        <f>'고객관리 LIST'!D2374</f>
        <v>0</v>
      </c>
      <c r="F2375" s="213">
        <f>'고객관리 LIST'!E2374</f>
        <v>0</v>
      </c>
      <c r="G2375" s="211">
        <f>'고객관리 LIST'!H2374</f>
        <v>0</v>
      </c>
      <c r="H2375" s="211">
        <f>'고객관리 LIST'!K2374</f>
        <v>0</v>
      </c>
      <c r="I2375" s="211">
        <f>'고객관리 LIST'!L2374</f>
        <v>0</v>
      </c>
      <c r="J2375" s="211">
        <f>'고객관리 LIST'!M2374</f>
        <v>0</v>
      </c>
      <c r="K2375" s="211">
        <f>'고객관리 LIST'!N2374</f>
        <v>0</v>
      </c>
      <c r="L2375" s="221">
        <f>'고객관리 LIST'!O2374</f>
        <v>0</v>
      </c>
    </row>
    <row r="2376" spans="1:12" ht="20.100000000000001" hidden="1" customHeight="1" x14ac:dyDescent="0.3">
      <c r="A2376" s="82" t="b">
        <f t="shared" ca="1" si="37"/>
        <v>0</v>
      </c>
      <c r="B2376" s="211">
        <f>'고객관리 LIST'!J2375</f>
        <v>0</v>
      </c>
      <c r="C2376" s="211">
        <f>'고객관리 LIST'!B2375</f>
        <v>0</v>
      </c>
      <c r="D2376" s="211">
        <f>'고객관리 LIST'!C2375</f>
        <v>0</v>
      </c>
      <c r="E2376" s="212">
        <f>'고객관리 LIST'!D2375</f>
        <v>0</v>
      </c>
      <c r="F2376" s="213">
        <f>'고객관리 LIST'!E2375</f>
        <v>0</v>
      </c>
      <c r="G2376" s="211">
        <f>'고객관리 LIST'!H2375</f>
        <v>0</v>
      </c>
      <c r="H2376" s="211">
        <f>'고객관리 LIST'!K2375</f>
        <v>0</v>
      </c>
      <c r="I2376" s="211">
        <f>'고객관리 LIST'!L2375</f>
        <v>0</v>
      </c>
      <c r="J2376" s="211">
        <f>'고객관리 LIST'!M2375</f>
        <v>0</v>
      </c>
      <c r="K2376" s="211">
        <f>'고객관리 LIST'!N2375</f>
        <v>0</v>
      </c>
      <c r="L2376" s="221">
        <f>'고객관리 LIST'!O2375</f>
        <v>0</v>
      </c>
    </row>
    <row r="2377" spans="1:12" ht="20.100000000000001" hidden="1" customHeight="1" x14ac:dyDescent="0.3">
      <c r="A2377" s="82" t="b">
        <f t="shared" ca="1" si="37"/>
        <v>0</v>
      </c>
      <c r="B2377" s="211">
        <f>'고객관리 LIST'!J2376</f>
        <v>0</v>
      </c>
      <c r="C2377" s="211">
        <f>'고객관리 LIST'!B2376</f>
        <v>0</v>
      </c>
      <c r="D2377" s="211">
        <f>'고객관리 LIST'!C2376</f>
        <v>0</v>
      </c>
      <c r="E2377" s="212">
        <f>'고객관리 LIST'!D2376</f>
        <v>0</v>
      </c>
      <c r="F2377" s="213">
        <f>'고객관리 LIST'!E2376</f>
        <v>0</v>
      </c>
      <c r="G2377" s="211">
        <f>'고객관리 LIST'!H2376</f>
        <v>0</v>
      </c>
      <c r="H2377" s="211">
        <f>'고객관리 LIST'!K2376</f>
        <v>0</v>
      </c>
      <c r="I2377" s="211">
        <f>'고객관리 LIST'!L2376</f>
        <v>0</v>
      </c>
      <c r="J2377" s="211">
        <f>'고객관리 LIST'!M2376</f>
        <v>0</v>
      </c>
      <c r="K2377" s="211">
        <f>'고객관리 LIST'!N2376</f>
        <v>0</v>
      </c>
      <c r="L2377" s="221">
        <f>'고객관리 LIST'!O2376</f>
        <v>0</v>
      </c>
    </row>
    <row r="2378" spans="1:12" ht="20.100000000000001" hidden="1" customHeight="1" x14ac:dyDescent="0.3">
      <c r="A2378" s="82" t="b">
        <f t="shared" ca="1" si="37"/>
        <v>0</v>
      </c>
      <c r="B2378" s="211">
        <f>'고객관리 LIST'!J2377</f>
        <v>0</v>
      </c>
      <c r="C2378" s="211">
        <f>'고객관리 LIST'!B2377</f>
        <v>0</v>
      </c>
      <c r="D2378" s="211">
        <f>'고객관리 LIST'!C2377</f>
        <v>0</v>
      </c>
      <c r="E2378" s="212">
        <f>'고객관리 LIST'!D2377</f>
        <v>0</v>
      </c>
      <c r="F2378" s="213">
        <f>'고객관리 LIST'!E2377</f>
        <v>0</v>
      </c>
      <c r="G2378" s="211">
        <f>'고객관리 LIST'!H2377</f>
        <v>0</v>
      </c>
      <c r="H2378" s="211">
        <f>'고객관리 LIST'!K2377</f>
        <v>0</v>
      </c>
      <c r="I2378" s="211">
        <f>'고객관리 LIST'!L2377</f>
        <v>0</v>
      </c>
      <c r="J2378" s="211">
        <f>'고객관리 LIST'!M2377</f>
        <v>0</v>
      </c>
      <c r="K2378" s="211">
        <f>'고객관리 LIST'!N2377</f>
        <v>0</v>
      </c>
      <c r="L2378" s="221">
        <f>'고객관리 LIST'!O2377</f>
        <v>0</v>
      </c>
    </row>
    <row r="2379" spans="1:12" ht="20.100000000000001" hidden="1" customHeight="1" x14ac:dyDescent="0.3">
      <c r="A2379" s="82" t="b">
        <f t="shared" ca="1" si="37"/>
        <v>0</v>
      </c>
      <c r="B2379" s="211">
        <f>'고객관리 LIST'!J2378</f>
        <v>0</v>
      </c>
      <c r="C2379" s="211">
        <f>'고객관리 LIST'!B2378</f>
        <v>0</v>
      </c>
      <c r="D2379" s="211">
        <f>'고객관리 LIST'!C2378</f>
        <v>0</v>
      </c>
      <c r="E2379" s="212">
        <f>'고객관리 LIST'!D2378</f>
        <v>0</v>
      </c>
      <c r="F2379" s="213">
        <f>'고객관리 LIST'!E2378</f>
        <v>0</v>
      </c>
      <c r="G2379" s="211">
        <f>'고객관리 LIST'!H2378</f>
        <v>0</v>
      </c>
      <c r="H2379" s="211">
        <f>'고객관리 LIST'!K2378</f>
        <v>0</v>
      </c>
      <c r="I2379" s="211">
        <f>'고객관리 LIST'!L2378</f>
        <v>0</v>
      </c>
      <c r="J2379" s="211">
        <f>'고객관리 LIST'!M2378</f>
        <v>0</v>
      </c>
      <c r="K2379" s="211">
        <f>'고객관리 LIST'!N2378</f>
        <v>0</v>
      </c>
      <c r="L2379" s="221">
        <f>'고객관리 LIST'!O2378</f>
        <v>0</v>
      </c>
    </row>
    <row r="2380" spans="1:12" ht="20.100000000000001" hidden="1" customHeight="1" x14ac:dyDescent="0.3">
      <c r="A2380" s="82" t="b">
        <f t="shared" ca="1" si="37"/>
        <v>0</v>
      </c>
      <c r="B2380" s="211">
        <f>'고객관리 LIST'!J2379</f>
        <v>0</v>
      </c>
      <c r="C2380" s="211">
        <f>'고객관리 LIST'!B2379</f>
        <v>0</v>
      </c>
      <c r="D2380" s="211">
        <f>'고객관리 LIST'!C2379</f>
        <v>0</v>
      </c>
      <c r="E2380" s="212">
        <f>'고객관리 LIST'!D2379</f>
        <v>0</v>
      </c>
      <c r="F2380" s="213">
        <f>'고객관리 LIST'!E2379</f>
        <v>0</v>
      </c>
      <c r="G2380" s="211">
        <f>'고객관리 LIST'!H2379</f>
        <v>0</v>
      </c>
      <c r="H2380" s="211">
        <f>'고객관리 LIST'!K2379</f>
        <v>0</v>
      </c>
      <c r="I2380" s="211">
        <f>'고객관리 LIST'!L2379</f>
        <v>0</v>
      </c>
      <c r="J2380" s="211">
        <f>'고객관리 LIST'!M2379</f>
        <v>0</v>
      </c>
      <c r="K2380" s="211">
        <f>'고객관리 LIST'!N2379</f>
        <v>0</v>
      </c>
      <c r="L2380" s="221">
        <f>'고객관리 LIST'!O2379</f>
        <v>0</v>
      </c>
    </row>
    <row r="2381" spans="1:12" ht="20.100000000000001" hidden="1" customHeight="1" x14ac:dyDescent="0.3">
      <c r="A2381" s="82" t="b">
        <f t="shared" ca="1" si="37"/>
        <v>0</v>
      </c>
      <c r="B2381" s="211">
        <f>'고객관리 LIST'!J2380</f>
        <v>0</v>
      </c>
      <c r="C2381" s="211">
        <f>'고객관리 LIST'!B2380</f>
        <v>0</v>
      </c>
      <c r="D2381" s="211">
        <f>'고객관리 LIST'!C2380</f>
        <v>0</v>
      </c>
      <c r="E2381" s="212">
        <f>'고객관리 LIST'!D2380</f>
        <v>0</v>
      </c>
      <c r="F2381" s="213">
        <f>'고객관리 LIST'!E2380</f>
        <v>0</v>
      </c>
      <c r="G2381" s="211">
        <f>'고객관리 LIST'!H2380</f>
        <v>0</v>
      </c>
      <c r="H2381" s="211">
        <f>'고객관리 LIST'!K2380</f>
        <v>0</v>
      </c>
      <c r="I2381" s="211">
        <f>'고객관리 LIST'!L2380</f>
        <v>0</v>
      </c>
      <c r="J2381" s="211">
        <f>'고객관리 LIST'!M2380</f>
        <v>0</v>
      </c>
      <c r="K2381" s="211">
        <f>'고객관리 LIST'!N2380</f>
        <v>0</v>
      </c>
      <c r="L2381" s="221">
        <f>'고객관리 LIST'!O2380</f>
        <v>0</v>
      </c>
    </row>
    <row r="2382" spans="1:12" ht="20.100000000000001" hidden="1" customHeight="1" x14ac:dyDescent="0.3">
      <c r="A2382" s="82" t="b">
        <f t="shared" ca="1" si="37"/>
        <v>0</v>
      </c>
      <c r="B2382" s="211">
        <f>'고객관리 LIST'!J2381</f>
        <v>0</v>
      </c>
      <c r="C2382" s="211">
        <f>'고객관리 LIST'!B2381</f>
        <v>0</v>
      </c>
      <c r="D2382" s="211">
        <f>'고객관리 LIST'!C2381</f>
        <v>0</v>
      </c>
      <c r="E2382" s="212">
        <f>'고객관리 LIST'!D2381</f>
        <v>0</v>
      </c>
      <c r="F2382" s="213">
        <f>'고객관리 LIST'!E2381</f>
        <v>0</v>
      </c>
      <c r="G2382" s="211">
        <f>'고객관리 LIST'!H2381</f>
        <v>0</v>
      </c>
      <c r="H2382" s="211">
        <f>'고객관리 LIST'!K2381</f>
        <v>0</v>
      </c>
      <c r="I2382" s="211">
        <f>'고객관리 LIST'!L2381</f>
        <v>0</v>
      </c>
      <c r="J2382" s="211">
        <f>'고객관리 LIST'!M2381</f>
        <v>0</v>
      </c>
      <c r="K2382" s="211">
        <f>'고객관리 LIST'!N2381</f>
        <v>0</v>
      </c>
      <c r="L2382" s="221">
        <f>'고객관리 LIST'!O2381</f>
        <v>0</v>
      </c>
    </row>
    <row r="2383" spans="1:12" ht="20.100000000000001" hidden="1" customHeight="1" x14ac:dyDescent="0.3">
      <c r="A2383" s="82" t="b">
        <f t="shared" ca="1" si="37"/>
        <v>0</v>
      </c>
      <c r="B2383" s="211">
        <f>'고객관리 LIST'!J2382</f>
        <v>0</v>
      </c>
      <c r="C2383" s="211">
        <f>'고객관리 LIST'!B2382</f>
        <v>0</v>
      </c>
      <c r="D2383" s="211">
        <f>'고객관리 LIST'!C2382</f>
        <v>0</v>
      </c>
      <c r="E2383" s="212">
        <f>'고객관리 LIST'!D2382</f>
        <v>0</v>
      </c>
      <c r="F2383" s="213">
        <f>'고객관리 LIST'!E2382</f>
        <v>0</v>
      </c>
      <c r="G2383" s="211">
        <f>'고객관리 LIST'!H2382</f>
        <v>0</v>
      </c>
      <c r="H2383" s="211">
        <f>'고객관리 LIST'!K2382</f>
        <v>0</v>
      </c>
      <c r="I2383" s="211">
        <f>'고객관리 LIST'!L2382</f>
        <v>0</v>
      </c>
      <c r="J2383" s="211">
        <f>'고객관리 LIST'!M2382</f>
        <v>0</v>
      </c>
      <c r="K2383" s="211">
        <f>'고객관리 LIST'!N2382</f>
        <v>0</v>
      </c>
      <c r="L2383" s="221">
        <f>'고객관리 LIST'!O2382</f>
        <v>0</v>
      </c>
    </row>
    <row r="2384" spans="1:12" ht="20.100000000000001" hidden="1" customHeight="1" x14ac:dyDescent="0.3">
      <c r="A2384" s="82" t="b">
        <f t="shared" ca="1" si="37"/>
        <v>0</v>
      </c>
      <c r="B2384" s="211">
        <f>'고객관리 LIST'!J2383</f>
        <v>0</v>
      </c>
      <c r="C2384" s="211">
        <f>'고객관리 LIST'!B2383</f>
        <v>0</v>
      </c>
      <c r="D2384" s="211">
        <f>'고객관리 LIST'!C2383</f>
        <v>0</v>
      </c>
      <c r="E2384" s="212">
        <f>'고객관리 LIST'!D2383</f>
        <v>0</v>
      </c>
      <c r="F2384" s="213">
        <f>'고객관리 LIST'!E2383</f>
        <v>0</v>
      </c>
      <c r="G2384" s="211">
        <f>'고객관리 LIST'!H2383</f>
        <v>0</v>
      </c>
      <c r="H2384" s="211">
        <f>'고객관리 LIST'!K2383</f>
        <v>0</v>
      </c>
      <c r="I2384" s="211">
        <f>'고객관리 LIST'!L2383</f>
        <v>0</v>
      </c>
      <c r="J2384" s="211">
        <f>'고객관리 LIST'!M2383</f>
        <v>0</v>
      </c>
      <c r="K2384" s="211">
        <f>'고객관리 LIST'!N2383</f>
        <v>0</v>
      </c>
      <c r="L2384" s="221">
        <f>'고객관리 LIST'!O2383</f>
        <v>0</v>
      </c>
    </row>
    <row r="2385" spans="1:12" ht="20.100000000000001" hidden="1" customHeight="1" x14ac:dyDescent="0.3">
      <c r="A2385" s="82" t="b">
        <f t="shared" ca="1" si="37"/>
        <v>0</v>
      </c>
      <c r="B2385" s="211">
        <f>'고객관리 LIST'!J2384</f>
        <v>0</v>
      </c>
      <c r="C2385" s="211">
        <f>'고객관리 LIST'!B2384</f>
        <v>0</v>
      </c>
      <c r="D2385" s="211">
        <f>'고객관리 LIST'!C2384</f>
        <v>0</v>
      </c>
      <c r="E2385" s="212">
        <f>'고객관리 LIST'!D2384</f>
        <v>0</v>
      </c>
      <c r="F2385" s="213">
        <f>'고객관리 LIST'!E2384</f>
        <v>0</v>
      </c>
      <c r="G2385" s="211">
        <f>'고객관리 LIST'!H2384</f>
        <v>0</v>
      </c>
      <c r="H2385" s="211">
        <f>'고객관리 LIST'!K2384</f>
        <v>0</v>
      </c>
      <c r="I2385" s="211">
        <f>'고객관리 LIST'!L2384</f>
        <v>0</v>
      </c>
      <c r="J2385" s="211">
        <f>'고객관리 LIST'!M2384</f>
        <v>0</v>
      </c>
      <c r="K2385" s="211">
        <f>'고객관리 LIST'!N2384</f>
        <v>0</v>
      </c>
      <c r="L2385" s="221">
        <f>'고객관리 LIST'!O2384</f>
        <v>0</v>
      </c>
    </row>
    <row r="2386" spans="1:12" ht="20.100000000000001" hidden="1" customHeight="1" x14ac:dyDescent="0.3">
      <c r="A2386" s="82" t="b">
        <f t="shared" ca="1" si="37"/>
        <v>0</v>
      </c>
      <c r="B2386" s="211">
        <f>'고객관리 LIST'!J2385</f>
        <v>0</v>
      </c>
      <c r="C2386" s="211">
        <f>'고객관리 LIST'!B2385</f>
        <v>0</v>
      </c>
      <c r="D2386" s="211">
        <f>'고객관리 LIST'!C2385</f>
        <v>0</v>
      </c>
      <c r="E2386" s="212">
        <f>'고객관리 LIST'!D2385</f>
        <v>0</v>
      </c>
      <c r="F2386" s="213">
        <f>'고객관리 LIST'!E2385</f>
        <v>0</v>
      </c>
      <c r="G2386" s="211">
        <f>'고객관리 LIST'!H2385</f>
        <v>0</v>
      </c>
      <c r="H2386" s="211">
        <f>'고객관리 LIST'!K2385</f>
        <v>0</v>
      </c>
      <c r="I2386" s="211">
        <f>'고객관리 LIST'!L2385</f>
        <v>0</v>
      </c>
      <c r="J2386" s="211">
        <f>'고객관리 LIST'!M2385</f>
        <v>0</v>
      </c>
      <c r="K2386" s="211">
        <f>'고객관리 LIST'!N2385</f>
        <v>0</v>
      </c>
      <c r="L2386" s="221">
        <f>'고객관리 LIST'!O2385</f>
        <v>0</v>
      </c>
    </row>
    <row r="2387" spans="1:12" ht="20.100000000000001" hidden="1" customHeight="1" x14ac:dyDescent="0.3">
      <c r="A2387" s="82" t="b">
        <f t="shared" ca="1" si="37"/>
        <v>0</v>
      </c>
      <c r="B2387" s="211">
        <f>'고객관리 LIST'!J2386</f>
        <v>0</v>
      </c>
      <c r="C2387" s="211">
        <f>'고객관리 LIST'!B2386</f>
        <v>0</v>
      </c>
      <c r="D2387" s="211">
        <f>'고객관리 LIST'!C2386</f>
        <v>0</v>
      </c>
      <c r="E2387" s="212">
        <f>'고객관리 LIST'!D2386</f>
        <v>0</v>
      </c>
      <c r="F2387" s="213">
        <f>'고객관리 LIST'!E2386</f>
        <v>0</v>
      </c>
      <c r="G2387" s="211">
        <f>'고객관리 LIST'!H2386</f>
        <v>0</v>
      </c>
      <c r="H2387" s="211">
        <f>'고객관리 LIST'!K2386</f>
        <v>0</v>
      </c>
      <c r="I2387" s="211">
        <f>'고객관리 LIST'!L2386</f>
        <v>0</v>
      </c>
      <c r="J2387" s="211">
        <f>'고객관리 LIST'!M2386</f>
        <v>0</v>
      </c>
      <c r="K2387" s="211">
        <f>'고객관리 LIST'!N2386</f>
        <v>0</v>
      </c>
      <c r="L2387" s="221">
        <f>'고객관리 LIST'!O2386</f>
        <v>0</v>
      </c>
    </row>
    <row r="2388" spans="1:12" ht="20.100000000000001" hidden="1" customHeight="1" x14ac:dyDescent="0.3">
      <c r="A2388" s="82" t="b">
        <f t="shared" ca="1" si="37"/>
        <v>0</v>
      </c>
      <c r="B2388" s="211">
        <f>'고객관리 LIST'!J2387</f>
        <v>0</v>
      </c>
      <c r="C2388" s="211">
        <f>'고객관리 LIST'!B2387</f>
        <v>0</v>
      </c>
      <c r="D2388" s="211">
        <f>'고객관리 LIST'!C2387</f>
        <v>0</v>
      </c>
      <c r="E2388" s="212">
        <f>'고객관리 LIST'!D2387</f>
        <v>0</v>
      </c>
      <c r="F2388" s="213">
        <f>'고객관리 LIST'!E2387</f>
        <v>0</v>
      </c>
      <c r="G2388" s="211">
        <f>'고객관리 LIST'!H2387</f>
        <v>0</v>
      </c>
      <c r="H2388" s="211">
        <f>'고객관리 LIST'!K2387</f>
        <v>0</v>
      </c>
      <c r="I2388" s="211">
        <f>'고객관리 LIST'!L2387</f>
        <v>0</v>
      </c>
      <c r="J2388" s="211">
        <f>'고객관리 LIST'!M2387</f>
        <v>0</v>
      </c>
      <c r="K2388" s="211">
        <f>'고객관리 LIST'!N2387</f>
        <v>0</v>
      </c>
      <c r="L2388" s="221">
        <f>'고객관리 LIST'!O2387</f>
        <v>0</v>
      </c>
    </row>
    <row r="2389" spans="1:12" ht="20.100000000000001" hidden="1" customHeight="1" x14ac:dyDescent="0.3">
      <c r="A2389" s="82" t="b">
        <f t="shared" ca="1" si="37"/>
        <v>0</v>
      </c>
      <c r="B2389" s="211">
        <f>'고객관리 LIST'!J2388</f>
        <v>0</v>
      </c>
      <c r="C2389" s="211">
        <f>'고객관리 LIST'!B2388</f>
        <v>0</v>
      </c>
      <c r="D2389" s="211">
        <f>'고객관리 LIST'!C2388</f>
        <v>0</v>
      </c>
      <c r="E2389" s="212">
        <f>'고객관리 LIST'!D2388</f>
        <v>0</v>
      </c>
      <c r="F2389" s="213">
        <f>'고객관리 LIST'!E2388</f>
        <v>0</v>
      </c>
      <c r="G2389" s="211">
        <f>'고객관리 LIST'!H2388</f>
        <v>0</v>
      </c>
      <c r="H2389" s="211">
        <f>'고객관리 LIST'!K2388</f>
        <v>0</v>
      </c>
      <c r="I2389" s="211">
        <f>'고객관리 LIST'!L2388</f>
        <v>0</v>
      </c>
      <c r="J2389" s="211">
        <f>'고객관리 LIST'!M2388</f>
        <v>0</v>
      </c>
      <c r="K2389" s="211">
        <f>'고객관리 LIST'!N2388</f>
        <v>0</v>
      </c>
      <c r="L2389" s="221">
        <f>'고객관리 LIST'!O2388</f>
        <v>0</v>
      </c>
    </row>
    <row r="2390" spans="1:12" ht="20.100000000000001" hidden="1" customHeight="1" x14ac:dyDescent="0.3">
      <c r="A2390" s="82" t="b">
        <f t="shared" ca="1" si="37"/>
        <v>0</v>
      </c>
      <c r="B2390" s="211">
        <f>'고객관리 LIST'!J2389</f>
        <v>0</v>
      </c>
      <c r="C2390" s="211">
        <f>'고객관리 LIST'!B2389</f>
        <v>0</v>
      </c>
      <c r="D2390" s="211">
        <f>'고객관리 LIST'!C2389</f>
        <v>0</v>
      </c>
      <c r="E2390" s="212">
        <f>'고객관리 LIST'!D2389</f>
        <v>0</v>
      </c>
      <c r="F2390" s="213">
        <f>'고객관리 LIST'!E2389</f>
        <v>0</v>
      </c>
      <c r="G2390" s="211">
        <f>'고객관리 LIST'!H2389</f>
        <v>0</v>
      </c>
      <c r="H2390" s="211">
        <f>'고객관리 LIST'!K2389</f>
        <v>0</v>
      </c>
      <c r="I2390" s="211">
        <f>'고객관리 LIST'!L2389</f>
        <v>0</v>
      </c>
      <c r="J2390" s="211">
        <f>'고객관리 LIST'!M2389</f>
        <v>0</v>
      </c>
      <c r="K2390" s="211">
        <f>'고객관리 LIST'!N2389</f>
        <v>0</v>
      </c>
      <c r="L2390" s="221">
        <f>'고객관리 LIST'!O2389</f>
        <v>0</v>
      </c>
    </row>
    <row r="2391" spans="1:12" ht="20.100000000000001" hidden="1" customHeight="1" x14ac:dyDescent="0.3">
      <c r="A2391" s="82" t="b">
        <f t="shared" ca="1" si="37"/>
        <v>0</v>
      </c>
      <c r="B2391" s="211">
        <f>'고객관리 LIST'!J2390</f>
        <v>0</v>
      </c>
      <c r="C2391" s="211">
        <f>'고객관리 LIST'!B2390</f>
        <v>0</v>
      </c>
      <c r="D2391" s="211">
        <f>'고객관리 LIST'!C2390</f>
        <v>0</v>
      </c>
      <c r="E2391" s="212">
        <f>'고객관리 LIST'!D2390</f>
        <v>0</v>
      </c>
      <c r="F2391" s="213">
        <f>'고객관리 LIST'!E2390</f>
        <v>0</v>
      </c>
      <c r="G2391" s="211">
        <f>'고객관리 LIST'!H2390</f>
        <v>0</v>
      </c>
      <c r="H2391" s="211">
        <f>'고객관리 LIST'!K2390</f>
        <v>0</v>
      </c>
      <c r="I2391" s="211">
        <f>'고객관리 LIST'!L2390</f>
        <v>0</v>
      </c>
      <c r="J2391" s="211">
        <f>'고객관리 LIST'!M2390</f>
        <v>0</v>
      </c>
      <c r="K2391" s="211">
        <f>'고객관리 LIST'!N2390</f>
        <v>0</v>
      </c>
      <c r="L2391" s="221">
        <f>'고객관리 LIST'!O2390</f>
        <v>0</v>
      </c>
    </row>
    <row r="2392" spans="1:12" ht="20.100000000000001" hidden="1" customHeight="1" x14ac:dyDescent="0.3">
      <c r="A2392" s="82" t="b">
        <f t="shared" ca="1" si="37"/>
        <v>0</v>
      </c>
      <c r="B2392" s="211">
        <f>'고객관리 LIST'!J2391</f>
        <v>0</v>
      </c>
      <c r="C2392" s="211">
        <f>'고객관리 LIST'!B2391</f>
        <v>0</v>
      </c>
      <c r="D2392" s="211">
        <f>'고객관리 LIST'!C2391</f>
        <v>0</v>
      </c>
      <c r="E2392" s="212">
        <f>'고객관리 LIST'!D2391</f>
        <v>0</v>
      </c>
      <c r="F2392" s="213">
        <f>'고객관리 LIST'!E2391</f>
        <v>0</v>
      </c>
      <c r="G2392" s="211">
        <f>'고객관리 LIST'!H2391</f>
        <v>0</v>
      </c>
      <c r="H2392" s="211">
        <f>'고객관리 LIST'!K2391</f>
        <v>0</v>
      </c>
      <c r="I2392" s="211">
        <f>'고객관리 LIST'!L2391</f>
        <v>0</v>
      </c>
      <c r="J2392" s="211">
        <f>'고객관리 LIST'!M2391</f>
        <v>0</v>
      </c>
      <c r="K2392" s="211">
        <f>'고객관리 LIST'!N2391</f>
        <v>0</v>
      </c>
      <c r="L2392" s="221">
        <f>'고객관리 LIST'!O2391</f>
        <v>0</v>
      </c>
    </row>
    <row r="2393" spans="1:12" ht="20.100000000000001" hidden="1" customHeight="1" x14ac:dyDescent="0.3">
      <c r="A2393" s="82" t="b">
        <f t="shared" ca="1" si="37"/>
        <v>0</v>
      </c>
      <c r="B2393" s="211">
        <f>'고객관리 LIST'!J2392</f>
        <v>0</v>
      </c>
      <c r="C2393" s="211">
        <f>'고객관리 LIST'!B2392</f>
        <v>0</v>
      </c>
      <c r="D2393" s="211">
        <f>'고객관리 LIST'!C2392</f>
        <v>0</v>
      </c>
      <c r="E2393" s="212">
        <f>'고객관리 LIST'!D2392</f>
        <v>0</v>
      </c>
      <c r="F2393" s="213">
        <f>'고객관리 LIST'!E2392</f>
        <v>0</v>
      </c>
      <c r="G2393" s="211">
        <f>'고객관리 LIST'!H2392</f>
        <v>0</v>
      </c>
      <c r="H2393" s="211">
        <f>'고객관리 LIST'!K2392</f>
        <v>0</v>
      </c>
      <c r="I2393" s="211">
        <f>'고객관리 LIST'!L2392</f>
        <v>0</v>
      </c>
      <c r="J2393" s="211">
        <f>'고객관리 LIST'!M2392</f>
        <v>0</v>
      </c>
      <c r="K2393" s="211">
        <f>'고객관리 LIST'!N2392</f>
        <v>0</v>
      </c>
      <c r="L2393" s="221">
        <f>'고객관리 LIST'!O2392</f>
        <v>0</v>
      </c>
    </row>
    <row r="2394" spans="1:12" ht="20.100000000000001" hidden="1" customHeight="1" x14ac:dyDescent="0.3">
      <c r="A2394" s="82" t="b">
        <f t="shared" ca="1" si="37"/>
        <v>0</v>
      </c>
      <c r="B2394" s="211">
        <f>'고객관리 LIST'!J2393</f>
        <v>0</v>
      </c>
      <c r="C2394" s="211">
        <f>'고객관리 LIST'!B2393</f>
        <v>0</v>
      </c>
      <c r="D2394" s="211">
        <f>'고객관리 LIST'!C2393</f>
        <v>0</v>
      </c>
      <c r="E2394" s="212">
        <f>'고객관리 LIST'!D2393</f>
        <v>0</v>
      </c>
      <c r="F2394" s="213">
        <f>'고객관리 LIST'!E2393</f>
        <v>0</v>
      </c>
      <c r="G2394" s="211">
        <f>'고객관리 LIST'!H2393</f>
        <v>0</v>
      </c>
      <c r="H2394" s="211">
        <f>'고객관리 LIST'!K2393</f>
        <v>0</v>
      </c>
      <c r="I2394" s="211">
        <f>'고객관리 LIST'!L2393</f>
        <v>0</v>
      </c>
      <c r="J2394" s="211">
        <f>'고객관리 LIST'!M2393</f>
        <v>0</v>
      </c>
      <c r="K2394" s="211">
        <f>'고객관리 LIST'!N2393</f>
        <v>0</v>
      </c>
      <c r="L2394" s="221">
        <f>'고객관리 LIST'!O2393</f>
        <v>0</v>
      </c>
    </row>
    <row r="2395" spans="1:12" ht="20.100000000000001" hidden="1" customHeight="1" x14ac:dyDescent="0.3">
      <c r="A2395" s="82" t="b">
        <f t="shared" ca="1" si="37"/>
        <v>0</v>
      </c>
      <c r="B2395" s="211">
        <f>'고객관리 LIST'!J2394</f>
        <v>0</v>
      </c>
      <c r="C2395" s="211">
        <f>'고객관리 LIST'!B2394</f>
        <v>0</v>
      </c>
      <c r="D2395" s="211">
        <f>'고객관리 LIST'!C2394</f>
        <v>0</v>
      </c>
      <c r="E2395" s="212">
        <f>'고객관리 LIST'!D2394</f>
        <v>0</v>
      </c>
      <c r="F2395" s="213">
        <f>'고객관리 LIST'!E2394</f>
        <v>0</v>
      </c>
      <c r="G2395" s="211">
        <f>'고객관리 LIST'!H2394</f>
        <v>0</v>
      </c>
      <c r="H2395" s="211">
        <f>'고객관리 LIST'!K2394</f>
        <v>0</v>
      </c>
      <c r="I2395" s="211">
        <f>'고객관리 LIST'!L2394</f>
        <v>0</v>
      </c>
      <c r="J2395" s="211">
        <f>'고객관리 LIST'!M2394</f>
        <v>0</v>
      </c>
      <c r="K2395" s="211">
        <f>'고객관리 LIST'!N2394</f>
        <v>0</v>
      </c>
      <c r="L2395" s="221">
        <f>'고객관리 LIST'!O2394</f>
        <v>0</v>
      </c>
    </row>
    <row r="2396" spans="1:12" ht="20.100000000000001" hidden="1" customHeight="1" x14ac:dyDescent="0.3">
      <c r="A2396" s="82" t="b">
        <f t="shared" ca="1" si="37"/>
        <v>0</v>
      </c>
      <c r="B2396" s="211">
        <f>'고객관리 LIST'!J2395</f>
        <v>0</v>
      </c>
      <c r="C2396" s="211">
        <f>'고객관리 LIST'!B2395</f>
        <v>0</v>
      </c>
      <c r="D2396" s="211">
        <f>'고객관리 LIST'!C2395</f>
        <v>0</v>
      </c>
      <c r="E2396" s="212">
        <f>'고객관리 LIST'!D2395</f>
        <v>0</v>
      </c>
      <c r="F2396" s="213">
        <f>'고객관리 LIST'!E2395</f>
        <v>0</v>
      </c>
      <c r="G2396" s="211">
        <f>'고객관리 LIST'!H2395</f>
        <v>0</v>
      </c>
      <c r="H2396" s="211">
        <f>'고객관리 LIST'!K2395</f>
        <v>0</v>
      </c>
      <c r="I2396" s="211">
        <f>'고객관리 LIST'!L2395</f>
        <v>0</v>
      </c>
      <c r="J2396" s="211">
        <f>'고객관리 LIST'!M2395</f>
        <v>0</v>
      </c>
      <c r="K2396" s="211">
        <f>'고객관리 LIST'!N2395</f>
        <v>0</v>
      </c>
      <c r="L2396" s="221">
        <f>'고객관리 LIST'!O2395</f>
        <v>0</v>
      </c>
    </row>
    <row r="2397" spans="1:12" ht="20.100000000000001" hidden="1" customHeight="1" x14ac:dyDescent="0.3">
      <c r="A2397" s="82" t="b">
        <f t="shared" ca="1" si="37"/>
        <v>0</v>
      </c>
      <c r="B2397" s="211">
        <f>'고객관리 LIST'!J2396</f>
        <v>0</v>
      </c>
      <c r="C2397" s="211">
        <f>'고객관리 LIST'!B2396</f>
        <v>0</v>
      </c>
      <c r="D2397" s="211">
        <f>'고객관리 LIST'!C2396</f>
        <v>0</v>
      </c>
      <c r="E2397" s="212">
        <f>'고객관리 LIST'!D2396</f>
        <v>0</v>
      </c>
      <c r="F2397" s="213">
        <f>'고객관리 LIST'!E2396</f>
        <v>0</v>
      </c>
      <c r="G2397" s="211">
        <f>'고객관리 LIST'!H2396</f>
        <v>0</v>
      </c>
      <c r="H2397" s="211">
        <f>'고객관리 LIST'!K2396</f>
        <v>0</v>
      </c>
      <c r="I2397" s="211">
        <f>'고객관리 LIST'!L2396</f>
        <v>0</v>
      </c>
      <c r="J2397" s="211">
        <f>'고객관리 LIST'!M2396</f>
        <v>0</v>
      </c>
      <c r="K2397" s="211">
        <f>'고객관리 LIST'!N2396</f>
        <v>0</v>
      </c>
      <c r="L2397" s="221">
        <f>'고객관리 LIST'!O2396</f>
        <v>0</v>
      </c>
    </row>
    <row r="2398" spans="1:12" ht="20.100000000000001" hidden="1" customHeight="1" x14ac:dyDescent="0.3">
      <c r="A2398" s="82" t="b">
        <f t="shared" ca="1" si="37"/>
        <v>0</v>
      </c>
      <c r="B2398" s="211">
        <f>'고객관리 LIST'!J2397</f>
        <v>0</v>
      </c>
      <c r="C2398" s="211">
        <f>'고객관리 LIST'!B2397</f>
        <v>0</v>
      </c>
      <c r="D2398" s="211">
        <f>'고객관리 LIST'!C2397</f>
        <v>0</v>
      </c>
      <c r="E2398" s="212">
        <f>'고객관리 LIST'!D2397</f>
        <v>0</v>
      </c>
      <c r="F2398" s="213">
        <f>'고객관리 LIST'!E2397</f>
        <v>0</v>
      </c>
      <c r="G2398" s="211">
        <f>'고객관리 LIST'!H2397</f>
        <v>0</v>
      </c>
      <c r="H2398" s="211">
        <f>'고객관리 LIST'!K2397</f>
        <v>0</v>
      </c>
      <c r="I2398" s="211">
        <f>'고객관리 LIST'!L2397</f>
        <v>0</v>
      </c>
      <c r="J2398" s="211">
        <f>'고객관리 LIST'!M2397</f>
        <v>0</v>
      </c>
      <c r="K2398" s="211">
        <f>'고객관리 LIST'!N2397</f>
        <v>0</v>
      </c>
      <c r="L2398" s="221">
        <f>'고객관리 LIST'!O2397</f>
        <v>0</v>
      </c>
    </row>
    <row r="2399" spans="1:12" ht="20.100000000000001" hidden="1" customHeight="1" x14ac:dyDescent="0.3">
      <c r="A2399" s="82" t="b">
        <f t="shared" ca="1" si="37"/>
        <v>0</v>
      </c>
      <c r="B2399" s="211">
        <f>'고객관리 LIST'!J2398</f>
        <v>0</v>
      </c>
      <c r="C2399" s="211">
        <f>'고객관리 LIST'!B2398</f>
        <v>0</v>
      </c>
      <c r="D2399" s="211">
        <f>'고객관리 LIST'!C2398</f>
        <v>0</v>
      </c>
      <c r="E2399" s="212">
        <f>'고객관리 LIST'!D2398</f>
        <v>0</v>
      </c>
      <c r="F2399" s="213">
        <f>'고객관리 LIST'!E2398</f>
        <v>0</v>
      </c>
      <c r="G2399" s="211">
        <f>'고객관리 LIST'!H2398</f>
        <v>0</v>
      </c>
      <c r="H2399" s="211">
        <f>'고객관리 LIST'!K2398</f>
        <v>0</v>
      </c>
      <c r="I2399" s="211">
        <f>'고객관리 LIST'!L2398</f>
        <v>0</v>
      </c>
      <c r="J2399" s="211">
        <f>'고객관리 LIST'!M2398</f>
        <v>0</v>
      </c>
      <c r="K2399" s="211">
        <f>'고객관리 LIST'!N2398</f>
        <v>0</v>
      </c>
      <c r="L2399" s="221">
        <f>'고객관리 LIST'!O2398</f>
        <v>0</v>
      </c>
    </row>
    <row r="2400" spans="1:12" ht="20.100000000000001" hidden="1" customHeight="1" x14ac:dyDescent="0.3">
      <c r="A2400" s="82" t="b">
        <f t="shared" ca="1" si="37"/>
        <v>0</v>
      </c>
      <c r="B2400" s="211">
        <f>'고객관리 LIST'!J2399</f>
        <v>0</v>
      </c>
      <c r="C2400" s="211">
        <f>'고객관리 LIST'!B2399</f>
        <v>0</v>
      </c>
      <c r="D2400" s="211">
        <f>'고객관리 LIST'!C2399</f>
        <v>0</v>
      </c>
      <c r="E2400" s="212">
        <f>'고객관리 LIST'!D2399</f>
        <v>0</v>
      </c>
      <c r="F2400" s="213">
        <f>'고객관리 LIST'!E2399</f>
        <v>0</v>
      </c>
      <c r="G2400" s="211">
        <f>'고객관리 LIST'!H2399</f>
        <v>0</v>
      </c>
      <c r="H2400" s="211">
        <f>'고객관리 LIST'!K2399</f>
        <v>0</v>
      </c>
      <c r="I2400" s="211">
        <f>'고객관리 LIST'!L2399</f>
        <v>0</v>
      </c>
      <c r="J2400" s="211">
        <f>'고객관리 LIST'!M2399</f>
        <v>0</v>
      </c>
      <c r="K2400" s="211">
        <f>'고객관리 LIST'!N2399</f>
        <v>0</v>
      </c>
      <c r="L2400" s="221">
        <f>'고객관리 LIST'!O2399</f>
        <v>0</v>
      </c>
    </row>
    <row r="2401" spans="1:12" ht="20.100000000000001" hidden="1" customHeight="1" x14ac:dyDescent="0.3">
      <c r="A2401" s="82" t="b">
        <f t="shared" ca="1" si="37"/>
        <v>0</v>
      </c>
      <c r="B2401" s="211">
        <f>'고객관리 LIST'!J2400</f>
        <v>0</v>
      </c>
      <c r="C2401" s="211">
        <f>'고객관리 LIST'!B2400</f>
        <v>0</v>
      </c>
      <c r="D2401" s="211">
        <f>'고객관리 LIST'!C2400</f>
        <v>0</v>
      </c>
      <c r="E2401" s="212">
        <f>'고객관리 LIST'!D2400</f>
        <v>0</v>
      </c>
      <c r="F2401" s="213">
        <f>'고객관리 LIST'!E2400</f>
        <v>0</v>
      </c>
      <c r="G2401" s="211">
        <f>'고객관리 LIST'!H2400</f>
        <v>0</v>
      </c>
      <c r="H2401" s="211">
        <f>'고객관리 LIST'!K2400</f>
        <v>0</v>
      </c>
      <c r="I2401" s="211">
        <f>'고객관리 LIST'!L2400</f>
        <v>0</v>
      </c>
      <c r="J2401" s="211">
        <f>'고객관리 LIST'!M2400</f>
        <v>0</v>
      </c>
      <c r="K2401" s="211">
        <f>'고객관리 LIST'!N2400</f>
        <v>0</v>
      </c>
      <c r="L2401" s="221">
        <f>'고객관리 LIST'!O2400</f>
        <v>0</v>
      </c>
    </row>
    <row r="2402" spans="1:12" ht="20.100000000000001" hidden="1" customHeight="1" x14ac:dyDescent="0.3">
      <c r="A2402" s="82" t="b">
        <f t="shared" ca="1" si="37"/>
        <v>0</v>
      </c>
      <c r="B2402" s="211">
        <f>'고객관리 LIST'!J2401</f>
        <v>0</v>
      </c>
      <c r="C2402" s="211">
        <f>'고객관리 LIST'!B2401</f>
        <v>0</v>
      </c>
      <c r="D2402" s="211">
        <f>'고객관리 LIST'!C2401</f>
        <v>0</v>
      </c>
      <c r="E2402" s="212">
        <f>'고객관리 LIST'!D2401</f>
        <v>0</v>
      </c>
      <c r="F2402" s="213">
        <f>'고객관리 LIST'!E2401</f>
        <v>0</v>
      </c>
      <c r="G2402" s="211">
        <f>'고객관리 LIST'!H2401</f>
        <v>0</v>
      </c>
      <c r="H2402" s="211">
        <f>'고객관리 LIST'!K2401</f>
        <v>0</v>
      </c>
      <c r="I2402" s="211">
        <f>'고객관리 LIST'!L2401</f>
        <v>0</v>
      </c>
      <c r="J2402" s="211">
        <f>'고객관리 LIST'!M2401</f>
        <v>0</v>
      </c>
      <c r="K2402" s="211">
        <f>'고객관리 LIST'!N2401</f>
        <v>0</v>
      </c>
      <c r="L2402" s="221">
        <f>'고객관리 LIST'!O2401</f>
        <v>0</v>
      </c>
    </row>
    <row r="2403" spans="1:12" ht="20.100000000000001" hidden="1" customHeight="1" x14ac:dyDescent="0.3">
      <c r="A2403" s="82" t="b">
        <f t="shared" ca="1" si="37"/>
        <v>0</v>
      </c>
      <c r="B2403" s="211">
        <f>'고객관리 LIST'!J2402</f>
        <v>0</v>
      </c>
      <c r="C2403" s="211">
        <f>'고객관리 LIST'!B2402</f>
        <v>0</v>
      </c>
      <c r="D2403" s="211">
        <f>'고객관리 LIST'!C2402</f>
        <v>0</v>
      </c>
      <c r="E2403" s="212">
        <f>'고객관리 LIST'!D2402</f>
        <v>0</v>
      </c>
      <c r="F2403" s="213">
        <f>'고객관리 LIST'!E2402</f>
        <v>0</v>
      </c>
      <c r="G2403" s="211">
        <f>'고객관리 LIST'!H2402</f>
        <v>0</v>
      </c>
      <c r="H2403" s="211">
        <f>'고객관리 LIST'!K2402</f>
        <v>0</v>
      </c>
      <c r="I2403" s="211">
        <f>'고객관리 LIST'!L2402</f>
        <v>0</v>
      </c>
      <c r="J2403" s="211">
        <f>'고객관리 LIST'!M2402</f>
        <v>0</v>
      </c>
      <c r="K2403" s="211">
        <f>'고객관리 LIST'!N2402</f>
        <v>0</v>
      </c>
      <c r="L2403" s="221">
        <f>'고객관리 LIST'!O2402</f>
        <v>0</v>
      </c>
    </row>
    <row r="2404" spans="1:12" ht="20.100000000000001" hidden="1" customHeight="1" x14ac:dyDescent="0.3">
      <c r="A2404" s="82" t="b">
        <f t="shared" ca="1" si="37"/>
        <v>0</v>
      </c>
      <c r="B2404" s="211">
        <f>'고객관리 LIST'!J2403</f>
        <v>0</v>
      </c>
      <c r="C2404" s="211">
        <f>'고객관리 LIST'!B2403</f>
        <v>0</v>
      </c>
      <c r="D2404" s="211">
        <f>'고객관리 LIST'!C2403</f>
        <v>0</v>
      </c>
      <c r="E2404" s="212">
        <f>'고객관리 LIST'!D2403</f>
        <v>0</v>
      </c>
      <c r="F2404" s="213">
        <f>'고객관리 LIST'!E2403</f>
        <v>0</v>
      </c>
      <c r="G2404" s="211">
        <f>'고객관리 LIST'!H2403</f>
        <v>0</v>
      </c>
      <c r="H2404" s="211">
        <f>'고객관리 LIST'!K2403</f>
        <v>0</v>
      </c>
      <c r="I2404" s="211">
        <f>'고객관리 LIST'!L2403</f>
        <v>0</v>
      </c>
      <c r="J2404" s="211">
        <f>'고객관리 LIST'!M2403</f>
        <v>0</v>
      </c>
      <c r="K2404" s="211">
        <f>'고객관리 LIST'!N2403</f>
        <v>0</v>
      </c>
      <c r="L2404" s="221">
        <f>'고객관리 LIST'!O2403</f>
        <v>0</v>
      </c>
    </row>
    <row r="2405" spans="1:12" ht="20.100000000000001" hidden="1" customHeight="1" x14ac:dyDescent="0.3">
      <c r="A2405" s="82" t="b">
        <f t="shared" ca="1" si="37"/>
        <v>0</v>
      </c>
      <c r="B2405" s="211">
        <f>'고객관리 LIST'!J2404</f>
        <v>0</v>
      </c>
      <c r="C2405" s="211">
        <f>'고객관리 LIST'!B2404</f>
        <v>0</v>
      </c>
      <c r="D2405" s="211">
        <f>'고객관리 LIST'!C2404</f>
        <v>0</v>
      </c>
      <c r="E2405" s="212">
        <f>'고객관리 LIST'!D2404</f>
        <v>0</v>
      </c>
      <c r="F2405" s="213">
        <f>'고객관리 LIST'!E2404</f>
        <v>0</v>
      </c>
      <c r="G2405" s="211">
        <f>'고객관리 LIST'!H2404</f>
        <v>0</v>
      </c>
      <c r="H2405" s="211">
        <f>'고객관리 LIST'!K2404</f>
        <v>0</v>
      </c>
      <c r="I2405" s="211">
        <f>'고객관리 LIST'!L2404</f>
        <v>0</v>
      </c>
      <c r="J2405" s="211">
        <f>'고객관리 LIST'!M2404</f>
        <v>0</v>
      </c>
      <c r="K2405" s="211">
        <f>'고객관리 LIST'!N2404</f>
        <v>0</v>
      </c>
      <c r="L2405" s="221">
        <f>'고객관리 LIST'!O2404</f>
        <v>0</v>
      </c>
    </row>
    <row r="2406" spans="1:12" ht="20.100000000000001" hidden="1" customHeight="1" x14ac:dyDescent="0.3">
      <c r="A2406" s="82" t="b">
        <f t="shared" ca="1" si="37"/>
        <v>0</v>
      </c>
      <c r="B2406" s="211">
        <f>'고객관리 LIST'!J2405</f>
        <v>0</v>
      </c>
      <c r="C2406" s="211">
        <f>'고객관리 LIST'!B2405</f>
        <v>0</v>
      </c>
      <c r="D2406" s="211">
        <f>'고객관리 LIST'!C2405</f>
        <v>0</v>
      </c>
      <c r="E2406" s="212">
        <f>'고객관리 LIST'!D2405</f>
        <v>0</v>
      </c>
      <c r="F2406" s="213">
        <f>'고객관리 LIST'!E2405</f>
        <v>0</v>
      </c>
      <c r="G2406" s="211">
        <f>'고객관리 LIST'!H2405</f>
        <v>0</v>
      </c>
      <c r="H2406" s="211">
        <f>'고객관리 LIST'!K2405</f>
        <v>0</v>
      </c>
      <c r="I2406" s="211">
        <f>'고객관리 LIST'!L2405</f>
        <v>0</v>
      </c>
      <c r="J2406" s="211">
        <f>'고객관리 LIST'!M2405</f>
        <v>0</v>
      </c>
      <c r="K2406" s="211">
        <f>'고객관리 LIST'!N2405</f>
        <v>0</v>
      </c>
      <c r="L2406" s="221">
        <f>'고객관리 LIST'!O2405</f>
        <v>0</v>
      </c>
    </row>
    <row r="2407" spans="1:12" ht="20.100000000000001" hidden="1" customHeight="1" x14ac:dyDescent="0.3">
      <c r="A2407" s="82" t="b">
        <f t="shared" ca="1" si="37"/>
        <v>0</v>
      </c>
      <c r="B2407" s="211">
        <f>'고객관리 LIST'!J2406</f>
        <v>0</v>
      </c>
      <c r="C2407" s="211">
        <f>'고객관리 LIST'!B2406</f>
        <v>0</v>
      </c>
      <c r="D2407" s="211">
        <f>'고객관리 LIST'!C2406</f>
        <v>0</v>
      </c>
      <c r="E2407" s="212">
        <f>'고객관리 LIST'!D2406</f>
        <v>0</v>
      </c>
      <c r="F2407" s="213">
        <f>'고객관리 LIST'!E2406</f>
        <v>0</v>
      </c>
      <c r="G2407" s="211">
        <f>'고객관리 LIST'!H2406</f>
        <v>0</v>
      </c>
      <c r="H2407" s="211">
        <f>'고객관리 LIST'!K2406</f>
        <v>0</v>
      </c>
      <c r="I2407" s="211">
        <f>'고객관리 LIST'!L2406</f>
        <v>0</v>
      </c>
      <c r="J2407" s="211">
        <f>'고객관리 LIST'!M2406</f>
        <v>0</v>
      </c>
      <c r="K2407" s="211">
        <f>'고객관리 LIST'!N2406</f>
        <v>0</v>
      </c>
      <c r="L2407" s="221">
        <f>'고객관리 LIST'!O2406</f>
        <v>0</v>
      </c>
    </row>
    <row r="2408" spans="1:12" ht="20.100000000000001" hidden="1" customHeight="1" x14ac:dyDescent="0.3">
      <c r="A2408" s="82" t="b">
        <f t="shared" ca="1" si="37"/>
        <v>0</v>
      </c>
      <c r="B2408" s="211">
        <f>'고객관리 LIST'!J2407</f>
        <v>0</v>
      </c>
      <c r="C2408" s="211">
        <f>'고객관리 LIST'!B2407</f>
        <v>0</v>
      </c>
      <c r="D2408" s="211">
        <f>'고객관리 LIST'!C2407</f>
        <v>0</v>
      </c>
      <c r="E2408" s="212">
        <f>'고객관리 LIST'!D2407</f>
        <v>0</v>
      </c>
      <c r="F2408" s="213">
        <f>'고객관리 LIST'!E2407</f>
        <v>0</v>
      </c>
      <c r="G2408" s="211">
        <f>'고객관리 LIST'!H2407</f>
        <v>0</v>
      </c>
      <c r="H2408" s="211">
        <f>'고객관리 LIST'!K2407</f>
        <v>0</v>
      </c>
      <c r="I2408" s="211">
        <f>'고객관리 LIST'!L2407</f>
        <v>0</v>
      </c>
      <c r="J2408" s="211">
        <f>'고객관리 LIST'!M2407</f>
        <v>0</v>
      </c>
      <c r="K2408" s="211">
        <f>'고객관리 LIST'!N2407</f>
        <v>0</v>
      </c>
      <c r="L2408" s="221">
        <f>'고객관리 LIST'!O2407</f>
        <v>0</v>
      </c>
    </row>
    <row r="2409" spans="1:12" ht="20.100000000000001" hidden="1" customHeight="1" x14ac:dyDescent="0.3">
      <c r="A2409" s="82" t="b">
        <f t="shared" ca="1" si="37"/>
        <v>0</v>
      </c>
      <c r="B2409" s="211">
        <f>'고객관리 LIST'!J2408</f>
        <v>0</v>
      </c>
      <c r="C2409" s="211">
        <f>'고객관리 LIST'!B2408</f>
        <v>0</v>
      </c>
      <c r="D2409" s="211">
        <f>'고객관리 LIST'!C2408</f>
        <v>0</v>
      </c>
      <c r="E2409" s="212">
        <f>'고객관리 LIST'!D2408</f>
        <v>0</v>
      </c>
      <c r="F2409" s="213">
        <f>'고객관리 LIST'!E2408</f>
        <v>0</v>
      </c>
      <c r="G2409" s="211">
        <f>'고객관리 LIST'!H2408</f>
        <v>0</v>
      </c>
      <c r="H2409" s="211">
        <f>'고객관리 LIST'!K2408</f>
        <v>0</v>
      </c>
      <c r="I2409" s="211">
        <f>'고객관리 LIST'!L2408</f>
        <v>0</v>
      </c>
      <c r="J2409" s="211">
        <f>'고객관리 LIST'!M2408</f>
        <v>0</v>
      </c>
      <c r="K2409" s="211">
        <f>'고객관리 LIST'!N2408</f>
        <v>0</v>
      </c>
      <c r="L2409" s="221">
        <f>'고객관리 LIST'!O2408</f>
        <v>0</v>
      </c>
    </row>
    <row r="2410" spans="1:12" ht="20.100000000000001" hidden="1" customHeight="1" x14ac:dyDescent="0.3">
      <c r="A2410" s="82" t="b">
        <f t="shared" ca="1" si="37"/>
        <v>0</v>
      </c>
      <c r="B2410" s="211">
        <f>'고객관리 LIST'!J2409</f>
        <v>0</v>
      </c>
      <c r="C2410" s="211">
        <f>'고객관리 LIST'!B2409</f>
        <v>0</v>
      </c>
      <c r="D2410" s="211">
        <f>'고객관리 LIST'!C2409</f>
        <v>0</v>
      </c>
      <c r="E2410" s="212">
        <f>'고객관리 LIST'!D2409</f>
        <v>0</v>
      </c>
      <c r="F2410" s="213">
        <f>'고객관리 LIST'!E2409</f>
        <v>0</v>
      </c>
      <c r="G2410" s="211">
        <f>'고객관리 LIST'!H2409</f>
        <v>0</v>
      </c>
      <c r="H2410" s="211">
        <f>'고객관리 LIST'!K2409</f>
        <v>0</v>
      </c>
      <c r="I2410" s="211">
        <f>'고객관리 LIST'!L2409</f>
        <v>0</v>
      </c>
      <c r="J2410" s="211">
        <f>'고객관리 LIST'!M2409</f>
        <v>0</v>
      </c>
      <c r="K2410" s="211">
        <f>'고객관리 LIST'!N2409</f>
        <v>0</v>
      </c>
      <c r="L2410" s="221">
        <f>'고객관리 LIST'!O2409</f>
        <v>0</v>
      </c>
    </row>
    <row r="2411" spans="1:12" ht="20.100000000000001" hidden="1" customHeight="1" x14ac:dyDescent="0.3">
      <c r="A2411" s="82" t="b">
        <f t="shared" ca="1" si="37"/>
        <v>0</v>
      </c>
      <c r="B2411" s="211">
        <f>'고객관리 LIST'!J2410</f>
        <v>0</v>
      </c>
      <c r="C2411" s="211">
        <f>'고객관리 LIST'!B2410</f>
        <v>0</v>
      </c>
      <c r="D2411" s="211">
        <f>'고객관리 LIST'!C2410</f>
        <v>0</v>
      </c>
      <c r="E2411" s="212">
        <f>'고객관리 LIST'!D2410</f>
        <v>0</v>
      </c>
      <c r="F2411" s="213">
        <f>'고객관리 LIST'!E2410</f>
        <v>0</v>
      </c>
      <c r="G2411" s="211">
        <f>'고객관리 LIST'!H2410</f>
        <v>0</v>
      </c>
      <c r="H2411" s="211">
        <f>'고객관리 LIST'!K2410</f>
        <v>0</v>
      </c>
      <c r="I2411" s="211">
        <f>'고객관리 LIST'!L2410</f>
        <v>0</v>
      </c>
      <c r="J2411" s="211">
        <f>'고객관리 LIST'!M2410</f>
        <v>0</v>
      </c>
      <c r="K2411" s="211">
        <f>'고객관리 LIST'!N2410</f>
        <v>0</v>
      </c>
      <c r="L2411" s="221">
        <f>'고객관리 LIST'!O2410</f>
        <v>0</v>
      </c>
    </row>
    <row r="2412" spans="1:12" ht="20.100000000000001" hidden="1" customHeight="1" x14ac:dyDescent="0.3">
      <c r="A2412" s="82" t="b">
        <f t="shared" ca="1" si="37"/>
        <v>0</v>
      </c>
      <c r="B2412" s="211">
        <f>'고객관리 LIST'!J2411</f>
        <v>0</v>
      </c>
      <c r="C2412" s="211">
        <f>'고객관리 LIST'!B2411</f>
        <v>0</v>
      </c>
      <c r="D2412" s="211">
        <f>'고객관리 LIST'!C2411</f>
        <v>0</v>
      </c>
      <c r="E2412" s="212">
        <f>'고객관리 LIST'!D2411</f>
        <v>0</v>
      </c>
      <c r="F2412" s="213">
        <f>'고객관리 LIST'!E2411</f>
        <v>0</v>
      </c>
      <c r="G2412" s="211">
        <f>'고객관리 LIST'!H2411</f>
        <v>0</v>
      </c>
      <c r="H2412" s="211">
        <f>'고객관리 LIST'!K2411</f>
        <v>0</v>
      </c>
      <c r="I2412" s="211">
        <f>'고객관리 LIST'!L2411</f>
        <v>0</v>
      </c>
      <c r="J2412" s="211">
        <f>'고객관리 LIST'!M2411</f>
        <v>0</v>
      </c>
      <c r="K2412" s="211">
        <f>'고객관리 LIST'!N2411</f>
        <v>0</v>
      </c>
      <c r="L2412" s="221">
        <f>'고객관리 LIST'!O2411</f>
        <v>0</v>
      </c>
    </row>
    <row r="2413" spans="1:12" ht="20.100000000000001" hidden="1" customHeight="1" x14ac:dyDescent="0.3">
      <c r="A2413" s="82" t="b">
        <f t="shared" ca="1" si="37"/>
        <v>0</v>
      </c>
      <c r="B2413" s="211">
        <f>'고객관리 LIST'!J2412</f>
        <v>0</v>
      </c>
      <c r="C2413" s="211">
        <f>'고객관리 LIST'!B2412</f>
        <v>0</v>
      </c>
      <c r="D2413" s="211">
        <f>'고객관리 LIST'!C2412</f>
        <v>0</v>
      </c>
      <c r="E2413" s="212">
        <f>'고객관리 LIST'!D2412</f>
        <v>0</v>
      </c>
      <c r="F2413" s="213">
        <f>'고객관리 LIST'!E2412</f>
        <v>0</v>
      </c>
      <c r="G2413" s="211">
        <f>'고객관리 LIST'!H2412</f>
        <v>0</v>
      </c>
      <c r="H2413" s="211">
        <f>'고객관리 LIST'!K2412</f>
        <v>0</v>
      </c>
      <c r="I2413" s="211">
        <f>'고객관리 LIST'!L2412</f>
        <v>0</v>
      </c>
      <c r="J2413" s="211">
        <f>'고객관리 LIST'!M2412</f>
        <v>0</v>
      </c>
      <c r="K2413" s="211">
        <f>'고객관리 LIST'!N2412</f>
        <v>0</v>
      </c>
      <c r="L2413" s="221">
        <f>'고객관리 LIST'!O2412</f>
        <v>0</v>
      </c>
    </row>
    <row r="2414" spans="1:12" ht="20.100000000000001" hidden="1" customHeight="1" x14ac:dyDescent="0.3">
      <c r="A2414" s="82" t="b">
        <f t="shared" ca="1" si="37"/>
        <v>0</v>
      </c>
      <c r="B2414" s="211">
        <f>'고객관리 LIST'!J2413</f>
        <v>0</v>
      </c>
      <c r="C2414" s="211">
        <f>'고객관리 LIST'!B2413</f>
        <v>0</v>
      </c>
      <c r="D2414" s="211">
        <f>'고객관리 LIST'!C2413</f>
        <v>0</v>
      </c>
      <c r="E2414" s="212">
        <f>'고객관리 LIST'!D2413</f>
        <v>0</v>
      </c>
      <c r="F2414" s="213">
        <f>'고객관리 LIST'!E2413</f>
        <v>0</v>
      </c>
      <c r="G2414" s="211">
        <f>'고객관리 LIST'!H2413</f>
        <v>0</v>
      </c>
      <c r="H2414" s="211">
        <f>'고객관리 LIST'!K2413</f>
        <v>0</v>
      </c>
      <c r="I2414" s="211">
        <f>'고객관리 LIST'!L2413</f>
        <v>0</v>
      </c>
      <c r="J2414" s="211">
        <f>'고객관리 LIST'!M2413</f>
        <v>0</v>
      </c>
      <c r="K2414" s="211">
        <f>'고객관리 LIST'!N2413</f>
        <v>0</v>
      </c>
      <c r="L2414" s="221">
        <f>'고객관리 LIST'!O2413</f>
        <v>0</v>
      </c>
    </row>
    <row r="2415" spans="1:12" ht="20.100000000000001" hidden="1" customHeight="1" x14ac:dyDescent="0.3">
      <c r="A2415" s="82" t="b">
        <f t="shared" ca="1" si="37"/>
        <v>0</v>
      </c>
      <c r="B2415" s="211">
        <f>'고객관리 LIST'!J2414</f>
        <v>0</v>
      </c>
      <c r="C2415" s="211">
        <f>'고객관리 LIST'!B2414</f>
        <v>0</v>
      </c>
      <c r="D2415" s="211">
        <f>'고객관리 LIST'!C2414</f>
        <v>0</v>
      </c>
      <c r="E2415" s="212">
        <f>'고객관리 LIST'!D2414</f>
        <v>0</v>
      </c>
      <c r="F2415" s="213">
        <f>'고객관리 LIST'!E2414</f>
        <v>0</v>
      </c>
      <c r="G2415" s="211">
        <f>'고객관리 LIST'!H2414</f>
        <v>0</v>
      </c>
      <c r="H2415" s="211">
        <f>'고객관리 LIST'!K2414</f>
        <v>0</v>
      </c>
      <c r="I2415" s="211">
        <f>'고객관리 LIST'!L2414</f>
        <v>0</v>
      </c>
      <c r="J2415" s="211">
        <f>'고객관리 LIST'!M2414</f>
        <v>0</v>
      </c>
      <c r="K2415" s="211">
        <f>'고객관리 LIST'!N2414</f>
        <v>0</v>
      </c>
      <c r="L2415" s="221">
        <f>'고객관리 LIST'!O2414</f>
        <v>0</v>
      </c>
    </row>
    <row r="2416" spans="1:12" ht="20.100000000000001" hidden="1" customHeight="1" x14ac:dyDescent="0.3">
      <c r="A2416" s="82" t="b">
        <f t="shared" ca="1" si="37"/>
        <v>0</v>
      </c>
      <c r="B2416" s="211">
        <f>'고객관리 LIST'!J2415</f>
        <v>0</v>
      </c>
      <c r="C2416" s="211">
        <f>'고객관리 LIST'!B2415</f>
        <v>0</v>
      </c>
      <c r="D2416" s="211">
        <f>'고객관리 LIST'!C2415</f>
        <v>0</v>
      </c>
      <c r="E2416" s="212">
        <f>'고객관리 LIST'!D2415</f>
        <v>0</v>
      </c>
      <c r="F2416" s="213">
        <f>'고객관리 LIST'!E2415</f>
        <v>0</v>
      </c>
      <c r="G2416" s="211">
        <f>'고객관리 LIST'!H2415</f>
        <v>0</v>
      </c>
      <c r="H2416" s="211">
        <f>'고객관리 LIST'!K2415</f>
        <v>0</v>
      </c>
      <c r="I2416" s="211">
        <f>'고객관리 LIST'!L2415</f>
        <v>0</v>
      </c>
      <c r="J2416" s="211">
        <f>'고객관리 LIST'!M2415</f>
        <v>0</v>
      </c>
      <c r="K2416" s="211">
        <f>'고객관리 LIST'!N2415</f>
        <v>0</v>
      </c>
      <c r="L2416" s="221">
        <f>'고객관리 LIST'!O2415</f>
        <v>0</v>
      </c>
    </row>
    <row r="2417" spans="1:12" ht="20.100000000000001" hidden="1" customHeight="1" x14ac:dyDescent="0.3">
      <c r="A2417" s="82" t="b">
        <f t="shared" ca="1" si="37"/>
        <v>0</v>
      </c>
      <c r="B2417" s="211">
        <f>'고객관리 LIST'!J2416</f>
        <v>0</v>
      </c>
      <c r="C2417" s="211">
        <f>'고객관리 LIST'!B2416</f>
        <v>0</v>
      </c>
      <c r="D2417" s="211">
        <f>'고객관리 LIST'!C2416</f>
        <v>0</v>
      </c>
      <c r="E2417" s="212">
        <f>'고객관리 LIST'!D2416</f>
        <v>0</v>
      </c>
      <c r="F2417" s="213">
        <f>'고객관리 LIST'!E2416</f>
        <v>0</v>
      </c>
      <c r="G2417" s="211">
        <f>'고객관리 LIST'!H2416</f>
        <v>0</v>
      </c>
      <c r="H2417" s="211">
        <f>'고객관리 LIST'!K2416</f>
        <v>0</v>
      </c>
      <c r="I2417" s="211">
        <f>'고객관리 LIST'!L2416</f>
        <v>0</v>
      </c>
      <c r="J2417" s="211">
        <f>'고객관리 LIST'!M2416</f>
        <v>0</v>
      </c>
      <c r="K2417" s="211">
        <f>'고객관리 LIST'!N2416</f>
        <v>0</v>
      </c>
      <c r="L2417" s="221">
        <f>'고객관리 LIST'!O2416</f>
        <v>0</v>
      </c>
    </row>
    <row r="2418" spans="1:12" ht="20.100000000000001" hidden="1" customHeight="1" x14ac:dyDescent="0.3">
      <c r="A2418" s="82" t="b">
        <f t="shared" ca="1" si="37"/>
        <v>0</v>
      </c>
      <c r="B2418" s="211">
        <f>'고객관리 LIST'!J2417</f>
        <v>0</v>
      </c>
      <c r="C2418" s="211">
        <f>'고객관리 LIST'!B2417</f>
        <v>0</v>
      </c>
      <c r="D2418" s="211">
        <f>'고객관리 LIST'!C2417</f>
        <v>0</v>
      </c>
      <c r="E2418" s="212">
        <f>'고객관리 LIST'!D2417</f>
        <v>0</v>
      </c>
      <c r="F2418" s="213">
        <f>'고객관리 LIST'!E2417</f>
        <v>0</v>
      </c>
      <c r="G2418" s="211">
        <f>'고객관리 LIST'!H2417</f>
        <v>0</v>
      </c>
      <c r="H2418" s="211">
        <f>'고객관리 LIST'!K2417</f>
        <v>0</v>
      </c>
      <c r="I2418" s="211">
        <f>'고객관리 LIST'!L2417</f>
        <v>0</v>
      </c>
      <c r="J2418" s="211">
        <f>'고객관리 LIST'!M2417</f>
        <v>0</v>
      </c>
      <c r="K2418" s="211">
        <f>'고객관리 LIST'!N2417</f>
        <v>0</v>
      </c>
      <c r="L2418" s="221">
        <f>'고객관리 LIST'!O2417</f>
        <v>0</v>
      </c>
    </row>
    <row r="2419" spans="1:12" ht="20.100000000000001" hidden="1" customHeight="1" x14ac:dyDescent="0.3">
      <c r="A2419" s="82" t="b">
        <f t="shared" ca="1" si="37"/>
        <v>0</v>
      </c>
      <c r="B2419" s="211">
        <f>'고객관리 LIST'!J2418</f>
        <v>0</v>
      </c>
      <c r="C2419" s="211">
        <f>'고객관리 LIST'!B2418</f>
        <v>0</v>
      </c>
      <c r="D2419" s="211">
        <f>'고객관리 LIST'!C2418</f>
        <v>0</v>
      </c>
      <c r="E2419" s="212">
        <f>'고객관리 LIST'!D2418</f>
        <v>0</v>
      </c>
      <c r="F2419" s="213">
        <f>'고객관리 LIST'!E2418</f>
        <v>0</v>
      </c>
      <c r="G2419" s="211">
        <f>'고객관리 LIST'!H2418</f>
        <v>0</v>
      </c>
      <c r="H2419" s="211">
        <f>'고객관리 LIST'!K2418</f>
        <v>0</v>
      </c>
      <c r="I2419" s="211">
        <f>'고객관리 LIST'!L2418</f>
        <v>0</v>
      </c>
      <c r="J2419" s="211">
        <f>'고객관리 LIST'!M2418</f>
        <v>0</v>
      </c>
      <c r="K2419" s="211">
        <f>'고객관리 LIST'!N2418</f>
        <v>0</v>
      </c>
      <c r="L2419" s="221">
        <f>'고객관리 LIST'!O2418</f>
        <v>0</v>
      </c>
    </row>
    <row r="2420" spans="1:12" ht="20.100000000000001" hidden="1" customHeight="1" x14ac:dyDescent="0.3">
      <c r="A2420" s="82" t="b">
        <f t="shared" ca="1" si="37"/>
        <v>0</v>
      </c>
      <c r="B2420" s="211">
        <f>'고객관리 LIST'!J2419</f>
        <v>0</v>
      </c>
      <c r="C2420" s="211">
        <f>'고객관리 LIST'!B2419</f>
        <v>0</v>
      </c>
      <c r="D2420" s="211">
        <f>'고객관리 LIST'!C2419</f>
        <v>0</v>
      </c>
      <c r="E2420" s="212">
        <f>'고객관리 LIST'!D2419</f>
        <v>0</v>
      </c>
      <c r="F2420" s="213">
        <f>'고객관리 LIST'!E2419</f>
        <v>0</v>
      </c>
      <c r="G2420" s="211">
        <f>'고객관리 LIST'!H2419</f>
        <v>0</v>
      </c>
      <c r="H2420" s="211">
        <f>'고객관리 LIST'!K2419</f>
        <v>0</v>
      </c>
      <c r="I2420" s="211">
        <f>'고객관리 LIST'!L2419</f>
        <v>0</v>
      </c>
      <c r="J2420" s="211">
        <f>'고객관리 LIST'!M2419</f>
        <v>0</v>
      </c>
      <c r="K2420" s="211">
        <f>'고객관리 LIST'!N2419</f>
        <v>0</v>
      </c>
      <c r="L2420" s="221">
        <f>'고객관리 LIST'!O2419</f>
        <v>0</v>
      </c>
    </row>
    <row r="2421" spans="1:12" ht="20.100000000000001" hidden="1" customHeight="1" x14ac:dyDescent="0.3">
      <c r="A2421" s="82" t="b">
        <f t="shared" ca="1" si="37"/>
        <v>0</v>
      </c>
      <c r="B2421" s="211">
        <f>'고객관리 LIST'!J2420</f>
        <v>0</v>
      </c>
      <c r="C2421" s="211">
        <f>'고객관리 LIST'!B2420</f>
        <v>0</v>
      </c>
      <c r="D2421" s="211">
        <f>'고객관리 LIST'!C2420</f>
        <v>0</v>
      </c>
      <c r="E2421" s="212">
        <f>'고객관리 LIST'!D2420</f>
        <v>0</v>
      </c>
      <c r="F2421" s="213">
        <f>'고객관리 LIST'!E2420</f>
        <v>0</v>
      </c>
      <c r="G2421" s="211">
        <f>'고객관리 LIST'!H2420</f>
        <v>0</v>
      </c>
      <c r="H2421" s="211">
        <f>'고객관리 LIST'!K2420</f>
        <v>0</v>
      </c>
      <c r="I2421" s="211">
        <f>'고객관리 LIST'!L2420</f>
        <v>0</v>
      </c>
      <c r="J2421" s="211">
        <f>'고객관리 LIST'!M2420</f>
        <v>0</v>
      </c>
      <c r="K2421" s="211">
        <f>'고객관리 LIST'!N2420</f>
        <v>0</v>
      </c>
      <c r="L2421" s="221">
        <f>'고객관리 LIST'!O2420</f>
        <v>0</v>
      </c>
    </row>
    <row r="2422" spans="1:12" ht="20.100000000000001" hidden="1" customHeight="1" x14ac:dyDescent="0.3">
      <c r="A2422" s="82" t="b">
        <f t="shared" ca="1" si="37"/>
        <v>0</v>
      </c>
      <c r="B2422" s="211">
        <f>'고객관리 LIST'!J2421</f>
        <v>0</v>
      </c>
      <c r="C2422" s="211">
        <f>'고객관리 LIST'!B2421</f>
        <v>0</v>
      </c>
      <c r="D2422" s="211">
        <f>'고객관리 LIST'!C2421</f>
        <v>0</v>
      </c>
      <c r="E2422" s="212">
        <f>'고객관리 LIST'!D2421</f>
        <v>0</v>
      </c>
      <c r="F2422" s="213">
        <f>'고객관리 LIST'!E2421</f>
        <v>0</v>
      </c>
      <c r="G2422" s="211">
        <f>'고객관리 LIST'!H2421</f>
        <v>0</v>
      </c>
      <c r="H2422" s="211">
        <f>'고객관리 LIST'!K2421</f>
        <v>0</v>
      </c>
      <c r="I2422" s="211">
        <f>'고객관리 LIST'!L2421</f>
        <v>0</v>
      </c>
      <c r="J2422" s="211">
        <f>'고객관리 LIST'!M2421</f>
        <v>0</v>
      </c>
      <c r="K2422" s="211">
        <f>'고객관리 LIST'!N2421</f>
        <v>0</v>
      </c>
      <c r="L2422" s="221">
        <f>'고객관리 LIST'!O2421</f>
        <v>0</v>
      </c>
    </row>
    <row r="2423" spans="1:12" ht="20.100000000000001" hidden="1" customHeight="1" x14ac:dyDescent="0.3">
      <c r="A2423" s="82" t="b">
        <f t="shared" ca="1" si="37"/>
        <v>0</v>
      </c>
      <c r="B2423" s="211">
        <f>'고객관리 LIST'!J2422</f>
        <v>0</v>
      </c>
      <c r="C2423" s="211">
        <f>'고객관리 LIST'!B2422</f>
        <v>0</v>
      </c>
      <c r="D2423" s="211">
        <f>'고객관리 LIST'!C2422</f>
        <v>0</v>
      </c>
      <c r="E2423" s="212">
        <f>'고객관리 LIST'!D2422</f>
        <v>0</v>
      </c>
      <c r="F2423" s="213">
        <f>'고객관리 LIST'!E2422</f>
        <v>0</v>
      </c>
      <c r="G2423" s="211">
        <f>'고객관리 LIST'!H2422</f>
        <v>0</v>
      </c>
      <c r="H2423" s="211">
        <f>'고객관리 LIST'!K2422</f>
        <v>0</v>
      </c>
      <c r="I2423" s="211">
        <f>'고객관리 LIST'!L2422</f>
        <v>0</v>
      </c>
      <c r="J2423" s="211">
        <f>'고객관리 LIST'!M2422</f>
        <v>0</v>
      </c>
      <c r="K2423" s="211">
        <f>'고객관리 LIST'!N2422</f>
        <v>0</v>
      </c>
      <c r="L2423" s="221">
        <f>'고객관리 LIST'!O2422</f>
        <v>0</v>
      </c>
    </row>
    <row r="2424" spans="1:12" ht="20.100000000000001" hidden="1" customHeight="1" x14ac:dyDescent="0.3">
      <c r="A2424" s="82" t="b">
        <f t="shared" ca="1" si="37"/>
        <v>0</v>
      </c>
      <c r="B2424" s="211">
        <f>'고객관리 LIST'!J2423</f>
        <v>0</v>
      </c>
      <c r="C2424" s="211">
        <f>'고객관리 LIST'!B2423</f>
        <v>0</v>
      </c>
      <c r="D2424" s="211">
        <f>'고객관리 LIST'!C2423</f>
        <v>0</v>
      </c>
      <c r="E2424" s="212">
        <f>'고객관리 LIST'!D2423</f>
        <v>0</v>
      </c>
      <c r="F2424" s="213">
        <f>'고객관리 LIST'!E2423</f>
        <v>0</v>
      </c>
      <c r="G2424" s="211">
        <f>'고객관리 LIST'!H2423</f>
        <v>0</v>
      </c>
      <c r="H2424" s="211">
        <f>'고객관리 LIST'!K2423</f>
        <v>0</v>
      </c>
      <c r="I2424" s="211">
        <f>'고객관리 LIST'!L2423</f>
        <v>0</v>
      </c>
      <c r="J2424" s="211">
        <f>'고객관리 LIST'!M2423</f>
        <v>0</v>
      </c>
      <c r="K2424" s="211">
        <f>'고객관리 LIST'!N2423</f>
        <v>0</v>
      </c>
      <c r="L2424" s="221">
        <f>'고객관리 LIST'!O2423</f>
        <v>0</v>
      </c>
    </row>
    <row r="2425" spans="1:12" ht="20.100000000000001" hidden="1" customHeight="1" x14ac:dyDescent="0.3">
      <c r="A2425" s="82" t="b">
        <f t="shared" ca="1" si="37"/>
        <v>0</v>
      </c>
      <c r="B2425" s="211">
        <f>'고객관리 LIST'!J2424</f>
        <v>0</v>
      </c>
      <c r="C2425" s="211">
        <f>'고객관리 LIST'!B2424</f>
        <v>0</v>
      </c>
      <c r="D2425" s="211">
        <f>'고객관리 LIST'!C2424</f>
        <v>0</v>
      </c>
      <c r="E2425" s="212">
        <f>'고객관리 LIST'!D2424</f>
        <v>0</v>
      </c>
      <c r="F2425" s="213">
        <f>'고객관리 LIST'!E2424</f>
        <v>0</v>
      </c>
      <c r="G2425" s="211">
        <f>'고객관리 LIST'!H2424</f>
        <v>0</v>
      </c>
      <c r="H2425" s="211">
        <f>'고객관리 LIST'!K2424</f>
        <v>0</v>
      </c>
      <c r="I2425" s="211">
        <f>'고객관리 LIST'!L2424</f>
        <v>0</v>
      </c>
      <c r="J2425" s="211">
        <f>'고객관리 LIST'!M2424</f>
        <v>0</v>
      </c>
      <c r="K2425" s="211">
        <f>'고객관리 LIST'!N2424</f>
        <v>0</v>
      </c>
      <c r="L2425" s="221">
        <f>'고객관리 LIST'!O2424</f>
        <v>0</v>
      </c>
    </row>
    <row r="2426" spans="1:12" ht="20.100000000000001" hidden="1" customHeight="1" x14ac:dyDescent="0.3">
      <c r="A2426" s="82" t="b">
        <f t="shared" ca="1" si="37"/>
        <v>0</v>
      </c>
      <c r="B2426" s="211">
        <f>'고객관리 LIST'!J2425</f>
        <v>0</v>
      </c>
      <c r="C2426" s="211">
        <f>'고객관리 LIST'!B2425</f>
        <v>0</v>
      </c>
      <c r="D2426" s="211">
        <f>'고객관리 LIST'!C2425</f>
        <v>0</v>
      </c>
      <c r="E2426" s="212">
        <f>'고객관리 LIST'!D2425</f>
        <v>0</v>
      </c>
      <c r="F2426" s="213">
        <f>'고객관리 LIST'!E2425</f>
        <v>0</v>
      </c>
      <c r="G2426" s="211">
        <f>'고객관리 LIST'!H2425</f>
        <v>0</v>
      </c>
      <c r="H2426" s="211">
        <f>'고객관리 LIST'!K2425</f>
        <v>0</v>
      </c>
      <c r="I2426" s="211">
        <f>'고객관리 LIST'!L2425</f>
        <v>0</v>
      </c>
      <c r="J2426" s="211">
        <f>'고객관리 LIST'!M2425</f>
        <v>0</v>
      </c>
      <c r="K2426" s="211">
        <f>'고객관리 LIST'!N2425</f>
        <v>0</v>
      </c>
      <c r="L2426" s="221">
        <f>'고객관리 LIST'!O2425</f>
        <v>0</v>
      </c>
    </row>
    <row r="2427" spans="1:12" ht="20.100000000000001" hidden="1" customHeight="1" x14ac:dyDescent="0.3">
      <c r="A2427" s="82" t="b">
        <f t="shared" ca="1" si="37"/>
        <v>0</v>
      </c>
      <c r="B2427" s="211">
        <f>'고객관리 LIST'!J2426</f>
        <v>0</v>
      </c>
      <c r="C2427" s="211">
        <f>'고객관리 LIST'!B2426</f>
        <v>0</v>
      </c>
      <c r="D2427" s="211">
        <f>'고객관리 LIST'!C2426</f>
        <v>0</v>
      </c>
      <c r="E2427" s="212">
        <f>'고객관리 LIST'!D2426</f>
        <v>0</v>
      </c>
      <c r="F2427" s="213">
        <f>'고객관리 LIST'!E2426</f>
        <v>0</v>
      </c>
      <c r="G2427" s="211">
        <f>'고객관리 LIST'!H2426</f>
        <v>0</v>
      </c>
      <c r="H2427" s="211">
        <f>'고객관리 LIST'!K2426</f>
        <v>0</v>
      </c>
      <c r="I2427" s="211">
        <f>'고객관리 LIST'!L2426</f>
        <v>0</v>
      </c>
      <c r="J2427" s="211">
        <f>'고객관리 LIST'!M2426</f>
        <v>0</v>
      </c>
      <c r="K2427" s="211">
        <f>'고객관리 LIST'!N2426</f>
        <v>0</v>
      </c>
      <c r="L2427" s="221">
        <f>'고객관리 LIST'!O2426</f>
        <v>0</v>
      </c>
    </row>
    <row r="2428" spans="1:12" ht="20.100000000000001" hidden="1" customHeight="1" x14ac:dyDescent="0.3">
      <c r="A2428" s="82" t="b">
        <f t="shared" ca="1" si="37"/>
        <v>0</v>
      </c>
      <c r="B2428" s="211">
        <f>'고객관리 LIST'!J2427</f>
        <v>0</v>
      </c>
      <c r="C2428" s="211">
        <f>'고객관리 LIST'!B2427</f>
        <v>0</v>
      </c>
      <c r="D2428" s="211">
        <f>'고객관리 LIST'!C2427</f>
        <v>0</v>
      </c>
      <c r="E2428" s="212">
        <f>'고객관리 LIST'!D2427</f>
        <v>0</v>
      </c>
      <c r="F2428" s="213">
        <f>'고객관리 LIST'!E2427</f>
        <v>0</v>
      </c>
      <c r="G2428" s="211">
        <f>'고객관리 LIST'!H2427</f>
        <v>0</v>
      </c>
      <c r="H2428" s="211">
        <f>'고객관리 LIST'!K2427</f>
        <v>0</v>
      </c>
      <c r="I2428" s="211">
        <f>'고객관리 LIST'!L2427</f>
        <v>0</v>
      </c>
      <c r="J2428" s="211">
        <f>'고객관리 LIST'!M2427</f>
        <v>0</v>
      </c>
      <c r="K2428" s="211">
        <f>'고객관리 LIST'!N2427</f>
        <v>0</v>
      </c>
      <c r="L2428" s="221">
        <f>'고객관리 LIST'!O2427</f>
        <v>0</v>
      </c>
    </row>
    <row r="2429" spans="1:12" ht="20.100000000000001" hidden="1" customHeight="1" x14ac:dyDescent="0.3">
      <c r="A2429" s="82" t="b">
        <f t="shared" ca="1" si="37"/>
        <v>0</v>
      </c>
      <c r="B2429" s="211">
        <f>'고객관리 LIST'!J2428</f>
        <v>0</v>
      </c>
      <c r="C2429" s="211">
        <f>'고객관리 LIST'!B2428</f>
        <v>0</v>
      </c>
      <c r="D2429" s="211">
        <f>'고객관리 LIST'!C2428</f>
        <v>0</v>
      </c>
      <c r="E2429" s="212">
        <f>'고객관리 LIST'!D2428</f>
        <v>0</v>
      </c>
      <c r="F2429" s="213">
        <f>'고객관리 LIST'!E2428</f>
        <v>0</v>
      </c>
      <c r="G2429" s="211">
        <f>'고객관리 LIST'!H2428</f>
        <v>0</v>
      </c>
      <c r="H2429" s="211">
        <f>'고객관리 LIST'!K2428</f>
        <v>0</v>
      </c>
      <c r="I2429" s="211">
        <f>'고객관리 LIST'!L2428</f>
        <v>0</v>
      </c>
      <c r="J2429" s="211">
        <f>'고객관리 LIST'!M2428</f>
        <v>0</v>
      </c>
      <c r="K2429" s="211">
        <f>'고객관리 LIST'!N2428</f>
        <v>0</v>
      </c>
      <c r="L2429" s="221">
        <f>'고객관리 LIST'!O2428</f>
        <v>0</v>
      </c>
    </row>
    <row r="2430" spans="1:12" ht="20.100000000000001" hidden="1" customHeight="1" x14ac:dyDescent="0.3">
      <c r="A2430" s="82" t="b">
        <f t="shared" ca="1" si="37"/>
        <v>0</v>
      </c>
      <c r="B2430" s="211">
        <f>'고객관리 LIST'!J2429</f>
        <v>0</v>
      </c>
      <c r="C2430" s="211">
        <f>'고객관리 LIST'!B2429</f>
        <v>0</v>
      </c>
      <c r="D2430" s="211">
        <f>'고객관리 LIST'!C2429</f>
        <v>0</v>
      </c>
      <c r="E2430" s="212">
        <f>'고객관리 LIST'!D2429</f>
        <v>0</v>
      </c>
      <c r="F2430" s="213">
        <f>'고객관리 LIST'!E2429</f>
        <v>0</v>
      </c>
      <c r="G2430" s="211">
        <f>'고객관리 LIST'!H2429</f>
        <v>0</v>
      </c>
      <c r="H2430" s="211">
        <f>'고객관리 LIST'!K2429</f>
        <v>0</v>
      </c>
      <c r="I2430" s="211">
        <f>'고객관리 LIST'!L2429</f>
        <v>0</v>
      </c>
      <c r="J2430" s="211">
        <f>'고객관리 LIST'!M2429</f>
        <v>0</v>
      </c>
      <c r="K2430" s="211">
        <f>'고객관리 LIST'!N2429</f>
        <v>0</v>
      </c>
      <c r="L2430" s="221">
        <f>'고객관리 LIST'!O2429</f>
        <v>0</v>
      </c>
    </row>
    <row r="2431" spans="1:12" ht="20.100000000000001" hidden="1" customHeight="1" x14ac:dyDescent="0.3">
      <c r="A2431" s="82" t="b">
        <f t="shared" ca="1" si="37"/>
        <v>0</v>
      </c>
      <c r="B2431" s="211">
        <f>'고객관리 LIST'!J2430</f>
        <v>0</v>
      </c>
      <c r="C2431" s="211">
        <f>'고객관리 LIST'!B2430</f>
        <v>0</v>
      </c>
      <c r="D2431" s="211">
        <f>'고객관리 LIST'!C2430</f>
        <v>0</v>
      </c>
      <c r="E2431" s="212">
        <f>'고객관리 LIST'!D2430</f>
        <v>0</v>
      </c>
      <c r="F2431" s="213">
        <f>'고객관리 LIST'!E2430</f>
        <v>0</v>
      </c>
      <c r="G2431" s="211">
        <f>'고객관리 LIST'!H2430</f>
        <v>0</v>
      </c>
      <c r="H2431" s="211">
        <f>'고객관리 LIST'!K2430</f>
        <v>0</v>
      </c>
      <c r="I2431" s="211">
        <f>'고객관리 LIST'!L2430</f>
        <v>0</v>
      </c>
      <c r="J2431" s="211">
        <f>'고객관리 LIST'!M2430</f>
        <v>0</v>
      </c>
      <c r="K2431" s="211">
        <f>'고객관리 LIST'!N2430</f>
        <v>0</v>
      </c>
      <c r="L2431" s="221">
        <f>'고객관리 LIST'!O2430</f>
        <v>0</v>
      </c>
    </row>
    <row r="2432" spans="1:12" ht="20.100000000000001" hidden="1" customHeight="1" x14ac:dyDescent="0.3">
      <c r="A2432" s="82" t="b">
        <f t="shared" ca="1" si="37"/>
        <v>0</v>
      </c>
      <c r="B2432" s="211">
        <f>'고객관리 LIST'!J2431</f>
        <v>0</v>
      </c>
      <c r="C2432" s="211">
        <f>'고객관리 LIST'!B2431</f>
        <v>0</v>
      </c>
      <c r="D2432" s="211">
        <f>'고객관리 LIST'!C2431</f>
        <v>0</v>
      </c>
      <c r="E2432" s="212">
        <f>'고객관리 LIST'!D2431</f>
        <v>0</v>
      </c>
      <c r="F2432" s="213">
        <f>'고객관리 LIST'!E2431</f>
        <v>0</v>
      </c>
      <c r="G2432" s="211">
        <f>'고객관리 LIST'!H2431</f>
        <v>0</v>
      </c>
      <c r="H2432" s="211">
        <f>'고객관리 LIST'!K2431</f>
        <v>0</v>
      </c>
      <c r="I2432" s="211">
        <f>'고객관리 LIST'!L2431</f>
        <v>0</v>
      </c>
      <c r="J2432" s="211">
        <f>'고객관리 LIST'!M2431</f>
        <v>0</v>
      </c>
      <c r="K2432" s="211">
        <f>'고객관리 LIST'!N2431</f>
        <v>0</v>
      </c>
      <c r="L2432" s="221">
        <f>'고객관리 LIST'!O2431</f>
        <v>0</v>
      </c>
    </row>
    <row r="2433" spans="1:12" ht="20.100000000000001" hidden="1" customHeight="1" x14ac:dyDescent="0.3">
      <c r="A2433" s="82" t="b">
        <f t="shared" ca="1" si="37"/>
        <v>0</v>
      </c>
      <c r="B2433" s="211">
        <f>'고객관리 LIST'!J2432</f>
        <v>0</v>
      </c>
      <c r="C2433" s="211">
        <f>'고객관리 LIST'!B2432</f>
        <v>0</v>
      </c>
      <c r="D2433" s="211">
        <f>'고객관리 LIST'!C2432</f>
        <v>0</v>
      </c>
      <c r="E2433" s="212">
        <f>'고객관리 LIST'!D2432</f>
        <v>0</v>
      </c>
      <c r="F2433" s="213">
        <f>'고객관리 LIST'!E2432</f>
        <v>0</v>
      </c>
      <c r="G2433" s="211">
        <f>'고객관리 LIST'!H2432</f>
        <v>0</v>
      </c>
      <c r="H2433" s="211">
        <f>'고객관리 LIST'!K2432</f>
        <v>0</v>
      </c>
      <c r="I2433" s="211">
        <f>'고객관리 LIST'!L2432</f>
        <v>0</v>
      </c>
      <c r="J2433" s="211">
        <f>'고객관리 LIST'!M2432</f>
        <v>0</v>
      </c>
      <c r="K2433" s="211">
        <f>'고객관리 LIST'!N2432</f>
        <v>0</v>
      </c>
      <c r="L2433" s="221">
        <f>'고객관리 LIST'!O2432</f>
        <v>0</v>
      </c>
    </row>
    <row r="2434" spans="1:12" ht="20.100000000000001" hidden="1" customHeight="1" x14ac:dyDescent="0.3">
      <c r="A2434" s="82" t="b">
        <f t="shared" ca="1" si="37"/>
        <v>0</v>
      </c>
      <c r="B2434" s="211">
        <f>'고객관리 LIST'!J2433</f>
        <v>0</v>
      </c>
      <c r="C2434" s="211">
        <f>'고객관리 LIST'!B2433</f>
        <v>0</v>
      </c>
      <c r="D2434" s="211">
        <f>'고객관리 LIST'!C2433</f>
        <v>0</v>
      </c>
      <c r="E2434" s="212">
        <f>'고객관리 LIST'!D2433</f>
        <v>0</v>
      </c>
      <c r="F2434" s="213">
        <f>'고객관리 LIST'!E2433</f>
        <v>0</v>
      </c>
      <c r="G2434" s="211">
        <f>'고객관리 LIST'!H2433</f>
        <v>0</v>
      </c>
      <c r="H2434" s="211">
        <f>'고객관리 LIST'!K2433</f>
        <v>0</v>
      </c>
      <c r="I2434" s="211">
        <f>'고객관리 LIST'!L2433</f>
        <v>0</v>
      </c>
      <c r="J2434" s="211">
        <f>'고객관리 LIST'!M2433</f>
        <v>0</v>
      </c>
      <c r="K2434" s="211">
        <f>'고객관리 LIST'!N2433</f>
        <v>0</v>
      </c>
      <c r="L2434" s="221">
        <f>'고객관리 LIST'!O2433</f>
        <v>0</v>
      </c>
    </row>
    <row r="2435" spans="1:12" ht="20.100000000000001" hidden="1" customHeight="1" x14ac:dyDescent="0.3">
      <c r="A2435" s="82" t="b">
        <f t="shared" ca="1" si="37"/>
        <v>0</v>
      </c>
      <c r="B2435" s="211">
        <f>'고객관리 LIST'!J2434</f>
        <v>0</v>
      </c>
      <c r="C2435" s="211">
        <f>'고객관리 LIST'!B2434</f>
        <v>0</v>
      </c>
      <c r="D2435" s="211">
        <f>'고객관리 LIST'!C2434</f>
        <v>0</v>
      </c>
      <c r="E2435" s="212">
        <f>'고객관리 LIST'!D2434</f>
        <v>0</v>
      </c>
      <c r="F2435" s="213">
        <f>'고객관리 LIST'!E2434</f>
        <v>0</v>
      </c>
      <c r="G2435" s="211">
        <f>'고객관리 LIST'!H2434</f>
        <v>0</v>
      </c>
      <c r="H2435" s="211">
        <f>'고객관리 LIST'!K2434</f>
        <v>0</v>
      </c>
      <c r="I2435" s="211">
        <f>'고객관리 LIST'!L2434</f>
        <v>0</v>
      </c>
      <c r="J2435" s="211">
        <f>'고객관리 LIST'!M2434</f>
        <v>0</v>
      </c>
      <c r="K2435" s="211">
        <f>'고객관리 LIST'!N2434</f>
        <v>0</v>
      </c>
      <c r="L2435" s="221">
        <f>'고객관리 LIST'!O2434</f>
        <v>0</v>
      </c>
    </row>
    <row r="2436" spans="1:12" ht="20.100000000000001" hidden="1" customHeight="1" x14ac:dyDescent="0.3">
      <c r="A2436" s="82" t="b">
        <f t="shared" ca="1" si="37"/>
        <v>0</v>
      </c>
      <c r="B2436" s="211">
        <f>'고객관리 LIST'!J2435</f>
        <v>0</v>
      </c>
      <c r="C2436" s="211">
        <f>'고객관리 LIST'!B2435</f>
        <v>0</v>
      </c>
      <c r="D2436" s="211">
        <f>'고객관리 LIST'!C2435</f>
        <v>0</v>
      </c>
      <c r="E2436" s="212">
        <f>'고객관리 LIST'!D2435</f>
        <v>0</v>
      </c>
      <c r="F2436" s="213">
        <f>'고객관리 LIST'!E2435</f>
        <v>0</v>
      </c>
      <c r="G2436" s="211">
        <f>'고객관리 LIST'!H2435</f>
        <v>0</v>
      </c>
      <c r="H2436" s="211">
        <f>'고객관리 LIST'!K2435</f>
        <v>0</v>
      </c>
      <c r="I2436" s="211">
        <f>'고객관리 LIST'!L2435</f>
        <v>0</v>
      </c>
      <c r="J2436" s="211">
        <f>'고객관리 LIST'!M2435</f>
        <v>0</v>
      </c>
      <c r="K2436" s="211">
        <f>'고객관리 LIST'!N2435</f>
        <v>0</v>
      </c>
      <c r="L2436" s="221">
        <f>'고객관리 LIST'!O2435</f>
        <v>0</v>
      </c>
    </row>
    <row r="2437" spans="1:12" ht="20.100000000000001" hidden="1" customHeight="1" x14ac:dyDescent="0.3">
      <c r="A2437" s="82" t="b">
        <f t="shared" ca="1" si="37"/>
        <v>0</v>
      </c>
      <c r="B2437" s="211">
        <f>'고객관리 LIST'!J2436</f>
        <v>0</v>
      </c>
      <c r="C2437" s="211">
        <f>'고객관리 LIST'!B2436</f>
        <v>0</v>
      </c>
      <c r="D2437" s="211">
        <f>'고객관리 LIST'!C2436</f>
        <v>0</v>
      </c>
      <c r="E2437" s="212">
        <f>'고객관리 LIST'!D2436</f>
        <v>0</v>
      </c>
      <c r="F2437" s="213">
        <f>'고객관리 LIST'!E2436</f>
        <v>0</v>
      </c>
      <c r="G2437" s="211">
        <f>'고객관리 LIST'!H2436</f>
        <v>0</v>
      </c>
      <c r="H2437" s="211">
        <f>'고객관리 LIST'!K2436</f>
        <v>0</v>
      </c>
      <c r="I2437" s="211">
        <f>'고객관리 LIST'!L2436</f>
        <v>0</v>
      </c>
      <c r="J2437" s="211">
        <f>'고객관리 LIST'!M2436</f>
        <v>0</v>
      </c>
      <c r="K2437" s="211">
        <f>'고객관리 LIST'!N2436</f>
        <v>0</v>
      </c>
      <c r="L2437" s="221">
        <f>'고객관리 LIST'!O2436</f>
        <v>0</v>
      </c>
    </row>
    <row r="2438" spans="1:12" ht="20.100000000000001" hidden="1" customHeight="1" x14ac:dyDescent="0.3">
      <c r="A2438" s="82" t="b">
        <f t="shared" ca="1" si="37"/>
        <v>0</v>
      </c>
      <c r="B2438" s="211">
        <f>'고객관리 LIST'!J2437</f>
        <v>0</v>
      </c>
      <c r="C2438" s="211">
        <f>'고객관리 LIST'!B2437</f>
        <v>0</v>
      </c>
      <c r="D2438" s="211">
        <f>'고객관리 LIST'!C2437</f>
        <v>0</v>
      </c>
      <c r="E2438" s="212">
        <f>'고객관리 LIST'!D2437</f>
        <v>0</v>
      </c>
      <c r="F2438" s="213">
        <f>'고객관리 LIST'!E2437</f>
        <v>0</v>
      </c>
      <c r="G2438" s="211">
        <f>'고객관리 LIST'!H2437</f>
        <v>0</v>
      </c>
      <c r="H2438" s="211">
        <f>'고객관리 LIST'!K2437</f>
        <v>0</v>
      </c>
      <c r="I2438" s="211">
        <f>'고객관리 LIST'!L2437</f>
        <v>0</v>
      </c>
      <c r="J2438" s="211">
        <f>'고객관리 LIST'!M2437</f>
        <v>0</v>
      </c>
      <c r="K2438" s="211">
        <f>'고객관리 LIST'!N2437</f>
        <v>0</v>
      </c>
      <c r="L2438" s="221">
        <f>'고객관리 LIST'!O2437</f>
        <v>0</v>
      </c>
    </row>
    <row r="2439" spans="1:12" ht="20.100000000000001" hidden="1" customHeight="1" x14ac:dyDescent="0.3">
      <c r="A2439" s="82" t="b">
        <f t="shared" ref="A2439:A2502" ca="1" si="38">B2439=$G$1</f>
        <v>0</v>
      </c>
      <c r="B2439" s="211">
        <f>'고객관리 LIST'!J2438</f>
        <v>0</v>
      </c>
      <c r="C2439" s="211">
        <f>'고객관리 LIST'!B2438</f>
        <v>0</v>
      </c>
      <c r="D2439" s="211">
        <f>'고객관리 LIST'!C2438</f>
        <v>0</v>
      </c>
      <c r="E2439" s="212">
        <f>'고객관리 LIST'!D2438</f>
        <v>0</v>
      </c>
      <c r="F2439" s="213">
        <f>'고객관리 LIST'!E2438</f>
        <v>0</v>
      </c>
      <c r="G2439" s="211">
        <f>'고객관리 LIST'!H2438</f>
        <v>0</v>
      </c>
      <c r="H2439" s="211">
        <f>'고객관리 LIST'!K2438</f>
        <v>0</v>
      </c>
      <c r="I2439" s="211">
        <f>'고객관리 LIST'!L2438</f>
        <v>0</v>
      </c>
      <c r="J2439" s="211">
        <f>'고객관리 LIST'!M2438</f>
        <v>0</v>
      </c>
      <c r="K2439" s="211">
        <f>'고객관리 LIST'!N2438</f>
        <v>0</v>
      </c>
      <c r="L2439" s="221">
        <f>'고객관리 LIST'!O2438</f>
        <v>0</v>
      </c>
    </row>
    <row r="2440" spans="1:12" ht="20.100000000000001" hidden="1" customHeight="1" x14ac:dyDescent="0.3">
      <c r="A2440" s="82" t="b">
        <f t="shared" ca="1" si="38"/>
        <v>0</v>
      </c>
      <c r="B2440" s="211">
        <f>'고객관리 LIST'!J2439</f>
        <v>0</v>
      </c>
      <c r="C2440" s="211">
        <f>'고객관리 LIST'!B2439</f>
        <v>0</v>
      </c>
      <c r="D2440" s="211">
        <f>'고객관리 LIST'!C2439</f>
        <v>0</v>
      </c>
      <c r="E2440" s="212">
        <f>'고객관리 LIST'!D2439</f>
        <v>0</v>
      </c>
      <c r="F2440" s="213">
        <f>'고객관리 LIST'!E2439</f>
        <v>0</v>
      </c>
      <c r="G2440" s="211">
        <f>'고객관리 LIST'!H2439</f>
        <v>0</v>
      </c>
      <c r="H2440" s="211">
        <f>'고객관리 LIST'!K2439</f>
        <v>0</v>
      </c>
      <c r="I2440" s="211">
        <f>'고객관리 LIST'!L2439</f>
        <v>0</v>
      </c>
      <c r="J2440" s="211">
        <f>'고객관리 LIST'!M2439</f>
        <v>0</v>
      </c>
      <c r="K2440" s="211">
        <f>'고객관리 LIST'!N2439</f>
        <v>0</v>
      </c>
      <c r="L2440" s="221">
        <f>'고객관리 LIST'!O2439</f>
        <v>0</v>
      </c>
    </row>
    <row r="2441" spans="1:12" ht="20.100000000000001" hidden="1" customHeight="1" x14ac:dyDescent="0.3">
      <c r="A2441" s="82" t="b">
        <f t="shared" ca="1" si="38"/>
        <v>0</v>
      </c>
      <c r="B2441" s="211">
        <f>'고객관리 LIST'!J2440</f>
        <v>0</v>
      </c>
      <c r="C2441" s="211">
        <f>'고객관리 LIST'!B2440</f>
        <v>0</v>
      </c>
      <c r="D2441" s="211">
        <f>'고객관리 LIST'!C2440</f>
        <v>0</v>
      </c>
      <c r="E2441" s="212">
        <f>'고객관리 LIST'!D2440</f>
        <v>0</v>
      </c>
      <c r="F2441" s="213">
        <f>'고객관리 LIST'!E2440</f>
        <v>0</v>
      </c>
      <c r="G2441" s="211">
        <f>'고객관리 LIST'!H2440</f>
        <v>0</v>
      </c>
      <c r="H2441" s="211">
        <f>'고객관리 LIST'!K2440</f>
        <v>0</v>
      </c>
      <c r="I2441" s="211">
        <f>'고객관리 LIST'!L2440</f>
        <v>0</v>
      </c>
      <c r="J2441" s="211">
        <f>'고객관리 LIST'!M2440</f>
        <v>0</v>
      </c>
      <c r="K2441" s="211">
        <f>'고객관리 LIST'!N2440</f>
        <v>0</v>
      </c>
      <c r="L2441" s="221">
        <f>'고객관리 LIST'!O2440</f>
        <v>0</v>
      </c>
    </row>
    <row r="2442" spans="1:12" ht="20.100000000000001" hidden="1" customHeight="1" x14ac:dyDescent="0.3">
      <c r="A2442" s="82" t="b">
        <f t="shared" ca="1" si="38"/>
        <v>0</v>
      </c>
      <c r="B2442" s="211">
        <f>'고객관리 LIST'!J2441</f>
        <v>0</v>
      </c>
      <c r="C2442" s="211">
        <f>'고객관리 LIST'!B2441</f>
        <v>0</v>
      </c>
      <c r="D2442" s="211">
        <f>'고객관리 LIST'!C2441</f>
        <v>0</v>
      </c>
      <c r="E2442" s="212">
        <f>'고객관리 LIST'!D2441</f>
        <v>0</v>
      </c>
      <c r="F2442" s="213">
        <f>'고객관리 LIST'!E2441</f>
        <v>0</v>
      </c>
      <c r="G2442" s="211">
        <f>'고객관리 LIST'!H2441</f>
        <v>0</v>
      </c>
      <c r="H2442" s="211">
        <f>'고객관리 LIST'!K2441</f>
        <v>0</v>
      </c>
      <c r="I2442" s="211">
        <f>'고객관리 LIST'!L2441</f>
        <v>0</v>
      </c>
      <c r="J2442" s="211">
        <f>'고객관리 LIST'!M2441</f>
        <v>0</v>
      </c>
      <c r="K2442" s="211">
        <f>'고객관리 LIST'!N2441</f>
        <v>0</v>
      </c>
      <c r="L2442" s="221">
        <f>'고객관리 LIST'!O2441</f>
        <v>0</v>
      </c>
    </row>
    <row r="2443" spans="1:12" ht="20.100000000000001" hidden="1" customHeight="1" x14ac:dyDescent="0.3">
      <c r="A2443" s="82" t="b">
        <f t="shared" ca="1" si="38"/>
        <v>0</v>
      </c>
      <c r="B2443" s="211">
        <f>'고객관리 LIST'!J2442</f>
        <v>0</v>
      </c>
      <c r="C2443" s="211">
        <f>'고객관리 LIST'!B2442</f>
        <v>0</v>
      </c>
      <c r="D2443" s="211">
        <f>'고객관리 LIST'!C2442</f>
        <v>0</v>
      </c>
      <c r="E2443" s="212">
        <f>'고객관리 LIST'!D2442</f>
        <v>0</v>
      </c>
      <c r="F2443" s="213">
        <f>'고객관리 LIST'!E2442</f>
        <v>0</v>
      </c>
      <c r="G2443" s="211">
        <f>'고객관리 LIST'!H2442</f>
        <v>0</v>
      </c>
      <c r="H2443" s="211">
        <f>'고객관리 LIST'!K2442</f>
        <v>0</v>
      </c>
      <c r="I2443" s="211">
        <f>'고객관리 LIST'!L2442</f>
        <v>0</v>
      </c>
      <c r="J2443" s="211">
        <f>'고객관리 LIST'!M2442</f>
        <v>0</v>
      </c>
      <c r="K2443" s="211">
        <f>'고객관리 LIST'!N2442</f>
        <v>0</v>
      </c>
      <c r="L2443" s="221">
        <f>'고객관리 LIST'!O2442</f>
        <v>0</v>
      </c>
    </row>
    <row r="2444" spans="1:12" ht="20.100000000000001" hidden="1" customHeight="1" x14ac:dyDescent="0.3">
      <c r="A2444" s="82" t="b">
        <f t="shared" ca="1" si="38"/>
        <v>0</v>
      </c>
      <c r="B2444" s="211">
        <f>'고객관리 LIST'!J2443</f>
        <v>0</v>
      </c>
      <c r="C2444" s="211">
        <f>'고객관리 LIST'!B2443</f>
        <v>0</v>
      </c>
      <c r="D2444" s="211">
        <f>'고객관리 LIST'!C2443</f>
        <v>0</v>
      </c>
      <c r="E2444" s="212">
        <f>'고객관리 LIST'!D2443</f>
        <v>0</v>
      </c>
      <c r="F2444" s="213">
        <f>'고객관리 LIST'!E2443</f>
        <v>0</v>
      </c>
      <c r="G2444" s="211">
        <f>'고객관리 LIST'!H2443</f>
        <v>0</v>
      </c>
      <c r="H2444" s="211">
        <f>'고객관리 LIST'!K2443</f>
        <v>0</v>
      </c>
      <c r="I2444" s="211">
        <f>'고객관리 LIST'!L2443</f>
        <v>0</v>
      </c>
      <c r="J2444" s="211">
        <f>'고객관리 LIST'!M2443</f>
        <v>0</v>
      </c>
      <c r="K2444" s="211">
        <f>'고객관리 LIST'!N2443</f>
        <v>0</v>
      </c>
      <c r="L2444" s="221">
        <f>'고객관리 LIST'!O2443</f>
        <v>0</v>
      </c>
    </row>
    <row r="2445" spans="1:12" ht="20.100000000000001" hidden="1" customHeight="1" x14ac:dyDescent="0.3">
      <c r="A2445" s="82" t="b">
        <f t="shared" ca="1" si="38"/>
        <v>0</v>
      </c>
      <c r="B2445" s="211">
        <f>'고객관리 LIST'!J2444</f>
        <v>0</v>
      </c>
      <c r="C2445" s="211">
        <f>'고객관리 LIST'!B2444</f>
        <v>0</v>
      </c>
      <c r="D2445" s="211">
        <f>'고객관리 LIST'!C2444</f>
        <v>0</v>
      </c>
      <c r="E2445" s="212">
        <f>'고객관리 LIST'!D2444</f>
        <v>0</v>
      </c>
      <c r="F2445" s="213">
        <f>'고객관리 LIST'!E2444</f>
        <v>0</v>
      </c>
      <c r="G2445" s="211">
        <f>'고객관리 LIST'!H2444</f>
        <v>0</v>
      </c>
      <c r="H2445" s="211">
        <f>'고객관리 LIST'!K2444</f>
        <v>0</v>
      </c>
      <c r="I2445" s="211">
        <f>'고객관리 LIST'!L2444</f>
        <v>0</v>
      </c>
      <c r="J2445" s="211">
        <f>'고객관리 LIST'!M2444</f>
        <v>0</v>
      </c>
      <c r="K2445" s="211">
        <f>'고객관리 LIST'!N2444</f>
        <v>0</v>
      </c>
      <c r="L2445" s="221">
        <f>'고객관리 LIST'!O2444</f>
        <v>0</v>
      </c>
    </row>
    <row r="2446" spans="1:12" ht="20.100000000000001" hidden="1" customHeight="1" x14ac:dyDescent="0.3">
      <c r="A2446" s="82" t="b">
        <f t="shared" ca="1" si="38"/>
        <v>0</v>
      </c>
      <c r="B2446" s="211">
        <f>'고객관리 LIST'!J2445</f>
        <v>0</v>
      </c>
      <c r="C2446" s="211">
        <f>'고객관리 LIST'!B2445</f>
        <v>0</v>
      </c>
      <c r="D2446" s="211">
        <f>'고객관리 LIST'!C2445</f>
        <v>0</v>
      </c>
      <c r="E2446" s="212">
        <f>'고객관리 LIST'!D2445</f>
        <v>0</v>
      </c>
      <c r="F2446" s="213">
        <f>'고객관리 LIST'!E2445</f>
        <v>0</v>
      </c>
      <c r="G2446" s="211">
        <f>'고객관리 LIST'!H2445</f>
        <v>0</v>
      </c>
      <c r="H2446" s="211">
        <f>'고객관리 LIST'!K2445</f>
        <v>0</v>
      </c>
      <c r="I2446" s="211">
        <f>'고객관리 LIST'!L2445</f>
        <v>0</v>
      </c>
      <c r="J2446" s="211">
        <f>'고객관리 LIST'!M2445</f>
        <v>0</v>
      </c>
      <c r="K2446" s="211">
        <f>'고객관리 LIST'!N2445</f>
        <v>0</v>
      </c>
      <c r="L2446" s="221">
        <f>'고객관리 LIST'!O2445</f>
        <v>0</v>
      </c>
    </row>
    <row r="2447" spans="1:12" ht="20.100000000000001" hidden="1" customHeight="1" x14ac:dyDescent="0.3">
      <c r="A2447" s="82" t="b">
        <f t="shared" ca="1" si="38"/>
        <v>0</v>
      </c>
      <c r="B2447" s="211">
        <f>'고객관리 LIST'!J2446</f>
        <v>0</v>
      </c>
      <c r="C2447" s="211">
        <f>'고객관리 LIST'!B2446</f>
        <v>0</v>
      </c>
      <c r="D2447" s="211">
        <f>'고객관리 LIST'!C2446</f>
        <v>0</v>
      </c>
      <c r="E2447" s="212">
        <f>'고객관리 LIST'!D2446</f>
        <v>0</v>
      </c>
      <c r="F2447" s="213">
        <f>'고객관리 LIST'!E2446</f>
        <v>0</v>
      </c>
      <c r="G2447" s="211">
        <f>'고객관리 LIST'!H2446</f>
        <v>0</v>
      </c>
      <c r="H2447" s="211">
        <f>'고객관리 LIST'!K2446</f>
        <v>0</v>
      </c>
      <c r="I2447" s="211">
        <f>'고객관리 LIST'!L2446</f>
        <v>0</v>
      </c>
      <c r="J2447" s="211">
        <f>'고객관리 LIST'!M2446</f>
        <v>0</v>
      </c>
      <c r="K2447" s="211">
        <f>'고객관리 LIST'!N2446</f>
        <v>0</v>
      </c>
      <c r="L2447" s="221">
        <f>'고객관리 LIST'!O2446</f>
        <v>0</v>
      </c>
    </row>
    <row r="2448" spans="1:12" ht="20.100000000000001" hidden="1" customHeight="1" x14ac:dyDescent="0.3">
      <c r="A2448" s="82" t="b">
        <f t="shared" ca="1" si="38"/>
        <v>0</v>
      </c>
      <c r="B2448" s="211">
        <f>'고객관리 LIST'!J2447</f>
        <v>0</v>
      </c>
      <c r="C2448" s="211">
        <f>'고객관리 LIST'!B2447</f>
        <v>0</v>
      </c>
      <c r="D2448" s="211">
        <f>'고객관리 LIST'!C2447</f>
        <v>0</v>
      </c>
      <c r="E2448" s="212">
        <f>'고객관리 LIST'!D2447</f>
        <v>0</v>
      </c>
      <c r="F2448" s="213">
        <f>'고객관리 LIST'!E2447</f>
        <v>0</v>
      </c>
      <c r="G2448" s="211">
        <f>'고객관리 LIST'!H2447</f>
        <v>0</v>
      </c>
      <c r="H2448" s="211">
        <f>'고객관리 LIST'!K2447</f>
        <v>0</v>
      </c>
      <c r="I2448" s="211">
        <f>'고객관리 LIST'!L2447</f>
        <v>0</v>
      </c>
      <c r="J2448" s="211">
        <f>'고객관리 LIST'!M2447</f>
        <v>0</v>
      </c>
      <c r="K2448" s="211">
        <f>'고객관리 LIST'!N2447</f>
        <v>0</v>
      </c>
      <c r="L2448" s="221">
        <f>'고객관리 LIST'!O2447</f>
        <v>0</v>
      </c>
    </row>
    <row r="2449" spans="1:12" ht="20.100000000000001" hidden="1" customHeight="1" x14ac:dyDescent="0.3">
      <c r="A2449" s="82" t="b">
        <f t="shared" ca="1" si="38"/>
        <v>0</v>
      </c>
      <c r="B2449" s="211">
        <f>'고객관리 LIST'!J2448</f>
        <v>0</v>
      </c>
      <c r="C2449" s="211">
        <f>'고객관리 LIST'!B2448</f>
        <v>0</v>
      </c>
      <c r="D2449" s="211">
        <f>'고객관리 LIST'!C2448</f>
        <v>0</v>
      </c>
      <c r="E2449" s="212">
        <f>'고객관리 LIST'!D2448</f>
        <v>0</v>
      </c>
      <c r="F2449" s="213">
        <f>'고객관리 LIST'!E2448</f>
        <v>0</v>
      </c>
      <c r="G2449" s="211">
        <f>'고객관리 LIST'!H2448</f>
        <v>0</v>
      </c>
      <c r="H2449" s="211">
        <f>'고객관리 LIST'!K2448</f>
        <v>0</v>
      </c>
      <c r="I2449" s="211">
        <f>'고객관리 LIST'!L2448</f>
        <v>0</v>
      </c>
      <c r="J2449" s="211">
        <f>'고객관리 LIST'!M2448</f>
        <v>0</v>
      </c>
      <c r="K2449" s="211">
        <f>'고객관리 LIST'!N2448</f>
        <v>0</v>
      </c>
      <c r="L2449" s="221">
        <f>'고객관리 LIST'!O2448</f>
        <v>0</v>
      </c>
    </row>
    <row r="2450" spans="1:12" ht="20.100000000000001" hidden="1" customHeight="1" x14ac:dyDescent="0.3">
      <c r="A2450" s="82" t="b">
        <f t="shared" ca="1" si="38"/>
        <v>0</v>
      </c>
      <c r="B2450" s="211">
        <f>'고객관리 LIST'!J2449</f>
        <v>0</v>
      </c>
      <c r="C2450" s="211">
        <f>'고객관리 LIST'!B2449</f>
        <v>0</v>
      </c>
      <c r="D2450" s="211">
        <f>'고객관리 LIST'!C2449</f>
        <v>0</v>
      </c>
      <c r="E2450" s="212">
        <f>'고객관리 LIST'!D2449</f>
        <v>0</v>
      </c>
      <c r="F2450" s="213">
        <f>'고객관리 LIST'!E2449</f>
        <v>0</v>
      </c>
      <c r="G2450" s="211">
        <f>'고객관리 LIST'!H2449</f>
        <v>0</v>
      </c>
      <c r="H2450" s="211">
        <f>'고객관리 LIST'!K2449</f>
        <v>0</v>
      </c>
      <c r="I2450" s="211">
        <f>'고객관리 LIST'!L2449</f>
        <v>0</v>
      </c>
      <c r="J2450" s="211">
        <f>'고객관리 LIST'!M2449</f>
        <v>0</v>
      </c>
      <c r="K2450" s="211">
        <f>'고객관리 LIST'!N2449</f>
        <v>0</v>
      </c>
      <c r="L2450" s="221">
        <f>'고객관리 LIST'!O2449</f>
        <v>0</v>
      </c>
    </row>
    <row r="2451" spans="1:12" ht="20.100000000000001" hidden="1" customHeight="1" x14ac:dyDescent="0.3">
      <c r="A2451" s="82" t="b">
        <f t="shared" ca="1" si="38"/>
        <v>0</v>
      </c>
      <c r="B2451" s="211">
        <f>'고객관리 LIST'!J2450</f>
        <v>0</v>
      </c>
      <c r="C2451" s="211">
        <f>'고객관리 LIST'!B2450</f>
        <v>0</v>
      </c>
      <c r="D2451" s="211">
        <f>'고객관리 LIST'!C2450</f>
        <v>0</v>
      </c>
      <c r="E2451" s="212">
        <f>'고객관리 LIST'!D2450</f>
        <v>0</v>
      </c>
      <c r="F2451" s="213">
        <f>'고객관리 LIST'!E2450</f>
        <v>0</v>
      </c>
      <c r="G2451" s="211">
        <f>'고객관리 LIST'!H2450</f>
        <v>0</v>
      </c>
      <c r="H2451" s="211">
        <f>'고객관리 LIST'!K2450</f>
        <v>0</v>
      </c>
      <c r="I2451" s="211">
        <f>'고객관리 LIST'!L2450</f>
        <v>0</v>
      </c>
      <c r="J2451" s="211">
        <f>'고객관리 LIST'!M2450</f>
        <v>0</v>
      </c>
      <c r="K2451" s="211">
        <f>'고객관리 LIST'!N2450</f>
        <v>0</v>
      </c>
      <c r="L2451" s="221">
        <f>'고객관리 LIST'!O2450</f>
        <v>0</v>
      </c>
    </row>
    <row r="2452" spans="1:12" ht="20.100000000000001" hidden="1" customHeight="1" x14ac:dyDescent="0.3">
      <c r="A2452" s="82" t="b">
        <f t="shared" ca="1" si="38"/>
        <v>0</v>
      </c>
      <c r="B2452" s="211">
        <f>'고객관리 LIST'!J2451</f>
        <v>0</v>
      </c>
      <c r="C2452" s="211">
        <f>'고객관리 LIST'!B2451</f>
        <v>0</v>
      </c>
      <c r="D2452" s="211">
        <f>'고객관리 LIST'!C2451</f>
        <v>0</v>
      </c>
      <c r="E2452" s="212">
        <f>'고객관리 LIST'!D2451</f>
        <v>0</v>
      </c>
      <c r="F2452" s="213">
        <f>'고객관리 LIST'!E2451</f>
        <v>0</v>
      </c>
      <c r="G2452" s="211">
        <f>'고객관리 LIST'!H2451</f>
        <v>0</v>
      </c>
      <c r="H2452" s="211">
        <f>'고객관리 LIST'!K2451</f>
        <v>0</v>
      </c>
      <c r="I2452" s="211">
        <f>'고객관리 LIST'!L2451</f>
        <v>0</v>
      </c>
      <c r="J2452" s="211">
        <f>'고객관리 LIST'!M2451</f>
        <v>0</v>
      </c>
      <c r="K2452" s="211">
        <f>'고객관리 LIST'!N2451</f>
        <v>0</v>
      </c>
      <c r="L2452" s="221">
        <f>'고객관리 LIST'!O2451</f>
        <v>0</v>
      </c>
    </row>
    <row r="2453" spans="1:12" ht="20.100000000000001" hidden="1" customHeight="1" x14ac:dyDescent="0.3">
      <c r="A2453" s="82" t="b">
        <f t="shared" ca="1" si="38"/>
        <v>0</v>
      </c>
      <c r="B2453" s="211">
        <f>'고객관리 LIST'!J2452</f>
        <v>0</v>
      </c>
      <c r="C2453" s="211">
        <f>'고객관리 LIST'!B2452</f>
        <v>0</v>
      </c>
      <c r="D2453" s="211">
        <f>'고객관리 LIST'!C2452</f>
        <v>0</v>
      </c>
      <c r="E2453" s="212">
        <f>'고객관리 LIST'!D2452</f>
        <v>0</v>
      </c>
      <c r="F2453" s="213">
        <f>'고객관리 LIST'!E2452</f>
        <v>0</v>
      </c>
      <c r="G2453" s="211">
        <f>'고객관리 LIST'!H2452</f>
        <v>0</v>
      </c>
      <c r="H2453" s="211">
        <f>'고객관리 LIST'!K2452</f>
        <v>0</v>
      </c>
      <c r="I2453" s="211">
        <f>'고객관리 LIST'!L2452</f>
        <v>0</v>
      </c>
      <c r="J2453" s="211">
        <f>'고객관리 LIST'!M2452</f>
        <v>0</v>
      </c>
      <c r="K2453" s="211">
        <f>'고객관리 LIST'!N2452</f>
        <v>0</v>
      </c>
      <c r="L2453" s="221">
        <f>'고객관리 LIST'!O2452</f>
        <v>0</v>
      </c>
    </row>
    <row r="2454" spans="1:12" ht="20.100000000000001" hidden="1" customHeight="1" x14ac:dyDescent="0.3">
      <c r="A2454" s="82" t="b">
        <f t="shared" ca="1" si="38"/>
        <v>0</v>
      </c>
      <c r="B2454" s="211">
        <f>'고객관리 LIST'!J2453</f>
        <v>0</v>
      </c>
      <c r="C2454" s="211">
        <f>'고객관리 LIST'!B2453</f>
        <v>0</v>
      </c>
      <c r="D2454" s="211">
        <f>'고객관리 LIST'!C2453</f>
        <v>0</v>
      </c>
      <c r="E2454" s="212">
        <f>'고객관리 LIST'!D2453</f>
        <v>0</v>
      </c>
      <c r="F2454" s="213">
        <f>'고객관리 LIST'!E2453</f>
        <v>0</v>
      </c>
      <c r="G2454" s="211">
        <f>'고객관리 LIST'!H2453</f>
        <v>0</v>
      </c>
      <c r="H2454" s="211">
        <f>'고객관리 LIST'!K2453</f>
        <v>0</v>
      </c>
      <c r="I2454" s="211">
        <f>'고객관리 LIST'!L2453</f>
        <v>0</v>
      </c>
      <c r="J2454" s="211">
        <f>'고객관리 LIST'!M2453</f>
        <v>0</v>
      </c>
      <c r="K2454" s="211">
        <f>'고객관리 LIST'!N2453</f>
        <v>0</v>
      </c>
      <c r="L2454" s="221">
        <f>'고객관리 LIST'!O2453</f>
        <v>0</v>
      </c>
    </row>
    <row r="2455" spans="1:12" ht="20.100000000000001" hidden="1" customHeight="1" x14ac:dyDescent="0.3">
      <c r="A2455" s="82" t="b">
        <f t="shared" ca="1" si="38"/>
        <v>0</v>
      </c>
      <c r="B2455" s="211">
        <f>'고객관리 LIST'!J2454</f>
        <v>0</v>
      </c>
      <c r="C2455" s="211">
        <f>'고객관리 LIST'!B2454</f>
        <v>0</v>
      </c>
      <c r="D2455" s="211">
        <f>'고객관리 LIST'!C2454</f>
        <v>0</v>
      </c>
      <c r="E2455" s="212">
        <f>'고객관리 LIST'!D2454</f>
        <v>0</v>
      </c>
      <c r="F2455" s="213">
        <f>'고객관리 LIST'!E2454</f>
        <v>0</v>
      </c>
      <c r="G2455" s="211">
        <f>'고객관리 LIST'!H2454</f>
        <v>0</v>
      </c>
      <c r="H2455" s="211">
        <f>'고객관리 LIST'!K2454</f>
        <v>0</v>
      </c>
      <c r="I2455" s="211">
        <f>'고객관리 LIST'!L2454</f>
        <v>0</v>
      </c>
      <c r="J2455" s="211">
        <f>'고객관리 LIST'!M2454</f>
        <v>0</v>
      </c>
      <c r="K2455" s="211">
        <f>'고객관리 LIST'!N2454</f>
        <v>0</v>
      </c>
      <c r="L2455" s="221">
        <f>'고객관리 LIST'!O2454</f>
        <v>0</v>
      </c>
    </row>
    <row r="2456" spans="1:12" ht="20.100000000000001" hidden="1" customHeight="1" x14ac:dyDescent="0.3">
      <c r="A2456" s="82" t="b">
        <f t="shared" ca="1" si="38"/>
        <v>0</v>
      </c>
      <c r="B2456" s="211">
        <f>'고객관리 LIST'!J2455</f>
        <v>0</v>
      </c>
      <c r="C2456" s="211">
        <f>'고객관리 LIST'!B2455</f>
        <v>0</v>
      </c>
      <c r="D2456" s="211">
        <f>'고객관리 LIST'!C2455</f>
        <v>0</v>
      </c>
      <c r="E2456" s="212">
        <f>'고객관리 LIST'!D2455</f>
        <v>0</v>
      </c>
      <c r="F2456" s="213">
        <f>'고객관리 LIST'!E2455</f>
        <v>0</v>
      </c>
      <c r="G2456" s="211">
        <f>'고객관리 LIST'!H2455</f>
        <v>0</v>
      </c>
      <c r="H2456" s="211">
        <f>'고객관리 LIST'!K2455</f>
        <v>0</v>
      </c>
      <c r="I2456" s="211">
        <f>'고객관리 LIST'!L2455</f>
        <v>0</v>
      </c>
      <c r="J2456" s="211">
        <f>'고객관리 LIST'!M2455</f>
        <v>0</v>
      </c>
      <c r="K2456" s="211">
        <f>'고객관리 LIST'!N2455</f>
        <v>0</v>
      </c>
      <c r="L2456" s="221">
        <f>'고객관리 LIST'!O2455</f>
        <v>0</v>
      </c>
    </row>
    <row r="2457" spans="1:12" ht="20.100000000000001" hidden="1" customHeight="1" x14ac:dyDescent="0.3">
      <c r="A2457" s="82" t="b">
        <f t="shared" ca="1" si="38"/>
        <v>0</v>
      </c>
      <c r="B2457" s="211">
        <f>'고객관리 LIST'!J2456</f>
        <v>0</v>
      </c>
      <c r="C2457" s="211">
        <f>'고객관리 LIST'!B2456</f>
        <v>0</v>
      </c>
      <c r="D2457" s="211">
        <f>'고객관리 LIST'!C2456</f>
        <v>0</v>
      </c>
      <c r="E2457" s="212">
        <f>'고객관리 LIST'!D2456</f>
        <v>0</v>
      </c>
      <c r="F2457" s="213">
        <f>'고객관리 LIST'!E2456</f>
        <v>0</v>
      </c>
      <c r="G2457" s="211">
        <f>'고객관리 LIST'!H2456</f>
        <v>0</v>
      </c>
      <c r="H2457" s="211">
        <f>'고객관리 LIST'!K2456</f>
        <v>0</v>
      </c>
      <c r="I2457" s="211">
        <f>'고객관리 LIST'!L2456</f>
        <v>0</v>
      </c>
      <c r="J2457" s="211">
        <f>'고객관리 LIST'!M2456</f>
        <v>0</v>
      </c>
      <c r="K2457" s="211">
        <f>'고객관리 LIST'!N2456</f>
        <v>0</v>
      </c>
      <c r="L2457" s="221">
        <f>'고객관리 LIST'!O2456</f>
        <v>0</v>
      </c>
    </row>
    <row r="2458" spans="1:12" ht="20.100000000000001" hidden="1" customHeight="1" x14ac:dyDescent="0.3">
      <c r="A2458" s="82" t="b">
        <f t="shared" ca="1" si="38"/>
        <v>0</v>
      </c>
      <c r="B2458" s="211">
        <f>'고객관리 LIST'!J2457</f>
        <v>0</v>
      </c>
      <c r="C2458" s="211">
        <f>'고객관리 LIST'!B2457</f>
        <v>0</v>
      </c>
      <c r="D2458" s="211">
        <f>'고객관리 LIST'!C2457</f>
        <v>0</v>
      </c>
      <c r="E2458" s="212">
        <f>'고객관리 LIST'!D2457</f>
        <v>0</v>
      </c>
      <c r="F2458" s="213">
        <f>'고객관리 LIST'!E2457</f>
        <v>0</v>
      </c>
      <c r="G2458" s="211">
        <f>'고객관리 LIST'!H2457</f>
        <v>0</v>
      </c>
      <c r="H2458" s="211">
        <f>'고객관리 LIST'!K2457</f>
        <v>0</v>
      </c>
      <c r="I2458" s="211">
        <f>'고객관리 LIST'!L2457</f>
        <v>0</v>
      </c>
      <c r="J2458" s="211">
        <f>'고객관리 LIST'!M2457</f>
        <v>0</v>
      </c>
      <c r="K2458" s="211">
        <f>'고객관리 LIST'!N2457</f>
        <v>0</v>
      </c>
      <c r="L2458" s="221">
        <f>'고객관리 LIST'!O2457</f>
        <v>0</v>
      </c>
    </row>
    <row r="2459" spans="1:12" ht="20.100000000000001" hidden="1" customHeight="1" x14ac:dyDescent="0.3">
      <c r="A2459" s="82" t="b">
        <f t="shared" ca="1" si="38"/>
        <v>0</v>
      </c>
      <c r="B2459" s="211">
        <f>'고객관리 LIST'!J2458</f>
        <v>0</v>
      </c>
      <c r="C2459" s="211">
        <f>'고객관리 LIST'!B2458</f>
        <v>0</v>
      </c>
      <c r="D2459" s="211">
        <f>'고객관리 LIST'!C2458</f>
        <v>0</v>
      </c>
      <c r="E2459" s="212">
        <f>'고객관리 LIST'!D2458</f>
        <v>0</v>
      </c>
      <c r="F2459" s="213">
        <f>'고객관리 LIST'!E2458</f>
        <v>0</v>
      </c>
      <c r="G2459" s="211">
        <f>'고객관리 LIST'!H2458</f>
        <v>0</v>
      </c>
      <c r="H2459" s="211">
        <f>'고객관리 LIST'!K2458</f>
        <v>0</v>
      </c>
      <c r="I2459" s="211">
        <f>'고객관리 LIST'!L2458</f>
        <v>0</v>
      </c>
      <c r="J2459" s="211">
        <f>'고객관리 LIST'!M2458</f>
        <v>0</v>
      </c>
      <c r="K2459" s="211">
        <f>'고객관리 LIST'!N2458</f>
        <v>0</v>
      </c>
      <c r="L2459" s="221">
        <f>'고객관리 LIST'!O2458</f>
        <v>0</v>
      </c>
    </row>
    <row r="2460" spans="1:12" ht="20.100000000000001" hidden="1" customHeight="1" x14ac:dyDescent="0.3">
      <c r="A2460" s="82" t="b">
        <f t="shared" ca="1" si="38"/>
        <v>0</v>
      </c>
      <c r="B2460" s="211">
        <f>'고객관리 LIST'!J2459</f>
        <v>0</v>
      </c>
      <c r="C2460" s="211">
        <f>'고객관리 LIST'!B2459</f>
        <v>0</v>
      </c>
      <c r="D2460" s="211">
        <f>'고객관리 LIST'!C2459</f>
        <v>0</v>
      </c>
      <c r="E2460" s="212">
        <f>'고객관리 LIST'!D2459</f>
        <v>0</v>
      </c>
      <c r="F2460" s="213">
        <f>'고객관리 LIST'!E2459</f>
        <v>0</v>
      </c>
      <c r="G2460" s="211">
        <f>'고객관리 LIST'!H2459</f>
        <v>0</v>
      </c>
      <c r="H2460" s="211">
        <f>'고객관리 LIST'!K2459</f>
        <v>0</v>
      </c>
      <c r="I2460" s="211">
        <f>'고객관리 LIST'!L2459</f>
        <v>0</v>
      </c>
      <c r="J2460" s="211">
        <f>'고객관리 LIST'!M2459</f>
        <v>0</v>
      </c>
      <c r="K2460" s="211">
        <f>'고객관리 LIST'!N2459</f>
        <v>0</v>
      </c>
      <c r="L2460" s="221">
        <f>'고객관리 LIST'!O2459</f>
        <v>0</v>
      </c>
    </row>
    <row r="2461" spans="1:12" ht="20.100000000000001" hidden="1" customHeight="1" x14ac:dyDescent="0.3">
      <c r="A2461" s="82" t="b">
        <f t="shared" ca="1" si="38"/>
        <v>0</v>
      </c>
      <c r="B2461" s="211">
        <f>'고객관리 LIST'!J2460</f>
        <v>0</v>
      </c>
      <c r="C2461" s="211">
        <f>'고객관리 LIST'!B2460</f>
        <v>0</v>
      </c>
      <c r="D2461" s="211">
        <f>'고객관리 LIST'!C2460</f>
        <v>0</v>
      </c>
      <c r="E2461" s="212">
        <f>'고객관리 LIST'!D2460</f>
        <v>0</v>
      </c>
      <c r="F2461" s="213">
        <f>'고객관리 LIST'!E2460</f>
        <v>0</v>
      </c>
      <c r="G2461" s="211">
        <f>'고객관리 LIST'!H2460</f>
        <v>0</v>
      </c>
      <c r="H2461" s="211">
        <f>'고객관리 LIST'!K2460</f>
        <v>0</v>
      </c>
      <c r="I2461" s="211">
        <f>'고객관리 LIST'!L2460</f>
        <v>0</v>
      </c>
      <c r="J2461" s="211">
        <f>'고객관리 LIST'!M2460</f>
        <v>0</v>
      </c>
      <c r="K2461" s="211">
        <f>'고객관리 LIST'!N2460</f>
        <v>0</v>
      </c>
      <c r="L2461" s="221">
        <f>'고객관리 LIST'!O2460</f>
        <v>0</v>
      </c>
    </row>
    <row r="2462" spans="1:12" ht="20.100000000000001" hidden="1" customHeight="1" x14ac:dyDescent="0.3">
      <c r="A2462" s="82" t="b">
        <f t="shared" ca="1" si="38"/>
        <v>0</v>
      </c>
      <c r="B2462" s="211">
        <f>'고객관리 LIST'!J2461</f>
        <v>0</v>
      </c>
      <c r="C2462" s="211">
        <f>'고객관리 LIST'!B2461</f>
        <v>0</v>
      </c>
      <c r="D2462" s="211">
        <f>'고객관리 LIST'!C2461</f>
        <v>0</v>
      </c>
      <c r="E2462" s="212">
        <f>'고객관리 LIST'!D2461</f>
        <v>0</v>
      </c>
      <c r="F2462" s="213">
        <f>'고객관리 LIST'!E2461</f>
        <v>0</v>
      </c>
      <c r="G2462" s="211">
        <f>'고객관리 LIST'!H2461</f>
        <v>0</v>
      </c>
      <c r="H2462" s="211">
        <f>'고객관리 LIST'!K2461</f>
        <v>0</v>
      </c>
      <c r="I2462" s="211">
        <f>'고객관리 LIST'!L2461</f>
        <v>0</v>
      </c>
      <c r="J2462" s="211">
        <f>'고객관리 LIST'!M2461</f>
        <v>0</v>
      </c>
      <c r="K2462" s="211">
        <f>'고객관리 LIST'!N2461</f>
        <v>0</v>
      </c>
      <c r="L2462" s="221">
        <f>'고객관리 LIST'!O2461</f>
        <v>0</v>
      </c>
    </row>
    <row r="2463" spans="1:12" ht="20.100000000000001" hidden="1" customHeight="1" x14ac:dyDescent="0.3">
      <c r="A2463" s="82" t="b">
        <f t="shared" ca="1" si="38"/>
        <v>0</v>
      </c>
      <c r="B2463" s="211">
        <f>'고객관리 LIST'!J2462</f>
        <v>0</v>
      </c>
      <c r="C2463" s="211">
        <f>'고객관리 LIST'!B2462</f>
        <v>0</v>
      </c>
      <c r="D2463" s="211">
        <f>'고객관리 LIST'!C2462</f>
        <v>0</v>
      </c>
      <c r="E2463" s="212">
        <f>'고객관리 LIST'!D2462</f>
        <v>0</v>
      </c>
      <c r="F2463" s="213">
        <f>'고객관리 LIST'!E2462</f>
        <v>0</v>
      </c>
      <c r="G2463" s="211">
        <f>'고객관리 LIST'!H2462</f>
        <v>0</v>
      </c>
      <c r="H2463" s="211">
        <f>'고객관리 LIST'!K2462</f>
        <v>0</v>
      </c>
      <c r="I2463" s="211">
        <f>'고객관리 LIST'!L2462</f>
        <v>0</v>
      </c>
      <c r="J2463" s="211">
        <f>'고객관리 LIST'!M2462</f>
        <v>0</v>
      </c>
      <c r="K2463" s="211">
        <f>'고객관리 LIST'!N2462</f>
        <v>0</v>
      </c>
      <c r="L2463" s="221">
        <f>'고객관리 LIST'!O2462</f>
        <v>0</v>
      </c>
    </row>
    <row r="2464" spans="1:12" ht="20.100000000000001" hidden="1" customHeight="1" x14ac:dyDescent="0.3">
      <c r="A2464" s="82" t="b">
        <f t="shared" ca="1" si="38"/>
        <v>0</v>
      </c>
      <c r="B2464" s="211">
        <f>'고객관리 LIST'!J2463</f>
        <v>0</v>
      </c>
      <c r="C2464" s="211">
        <f>'고객관리 LIST'!B2463</f>
        <v>0</v>
      </c>
      <c r="D2464" s="211">
        <f>'고객관리 LIST'!C2463</f>
        <v>0</v>
      </c>
      <c r="E2464" s="212">
        <f>'고객관리 LIST'!D2463</f>
        <v>0</v>
      </c>
      <c r="F2464" s="213">
        <f>'고객관리 LIST'!E2463</f>
        <v>0</v>
      </c>
      <c r="G2464" s="211">
        <f>'고객관리 LIST'!H2463</f>
        <v>0</v>
      </c>
      <c r="H2464" s="211">
        <f>'고객관리 LIST'!K2463</f>
        <v>0</v>
      </c>
      <c r="I2464" s="211">
        <f>'고객관리 LIST'!L2463</f>
        <v>0</v>
      </c>
      <c r="J2464" s="211">
        <f>'고객관리 LIST'!M2463</f>
        <v>0</v>
      </c>
      <c r="K2464" s="211">
        <f>'고객관리 LIST'!N2463</f>
        <v>0</v>
      </c>
      <c r="L2464" s="221">
        <f>'고객관리 LIST'!O2463</f>
        <v>0</v>
      </c>
    </row>
    <row r="2465" spans="1:12" ht="20.100000000000001" hidden="1" customHeight="1" x14ac:dyDescent="0.3">
      <c r="A2465" s="82" t="b">
        <f t="shared" ca="1" si="38"/>
        <v>0</v>
      </c>
      <c r="B2465" s="211">
        <f>'고객관리 LIST'!J2464</f>
        <v>0</v>
      </c>
      <c r="C2465" s="211">
        <f>'고객관리 LIST'!B2464</f>
        <v>0</v>
      </c>
      <c r="D2465" s="211">
        <f>'고객관리 LIST'!C2464</f>
        <v>0</v>
      </c>
      <c r="E2465" s="212">
        <f>'고객관리 LIST'!D2464</f>
        <v>0</v>
      </c>
      <c r="F2465" s="213">
        <f>'고객관리 LIST'!E2464</f>
        <v>0</v>
      </c>
      <c r="G2465" s="211">
        <f>'고객관리 LIST'!H2464</f>
        <v>0</v>
      </c>
      <c r="H2465" s="211">
        <f>'고객관리 LIST'!K2464</f>
        <v>0</v>
      </c>
      <c r="I2465" s="211">
        <f>'고객관리 LIST'!L2464</f>
        <v>0</v>
      </c>
      <c r="J2465" s="211">
        <f>'고객관리 LIST'!M2464</f>
        <v>0</v>
      </c>
      <c r="K2465" s="211">
        <f>'고객관리 LIST'!N2464</f>
        <v>0</v>
      </c>
      <c r="L2465" s="221">
        <f>'고객관리 LIST'!O2464</f>
        <v>0</v>
      </c>
    </row>
    <row r="2466" spans="1:12" ht="20.100000000000001" hidden="1" customHeight="1" x14ac:dyDescent="0.3">
      <c r="A2466" s="82" t="b">
        <f t="shared" ca="1" si="38"/>
        <v>0</v>
      </c>
      <c r="B2466" s="211">
        <f>'고객관리 LIST'!J2465</f>
        <v>0</v>
      </c>
      <c r="C2466" s="211">
        <f>'고객관리 LIST'!B2465</f>
        <v>0</v>
      </c>
      <c r="D2466" s="211">
        <f>'고객관리 LIST'!C2465</f>
        <v>0</v>
      </c>
      <c r="E2466" s="212">
        <f>'고객관리 LIST'!D2465</f>
        <v>0</v>
      </c>
      <c r="F2466" s="213">
        <f>'고객관리 LIST'!E2465</f>
        <v>0</v>
      </c>
      <c r="G2466" s="211">
        <f>'고객관리 LIST'!H2465</f>
        <v>0</v>
      </c>
      <c r="H2466" s="211">
        <f>'고객관리 LIST'!K2465</f>
        <v>0</v>
      </c>
      <c r="I2466" s="211">
        <f>'고객관리 LIST'!L2465</f>
        <v>0</v>
      </c>
      <c r="J2466" s="211">
        <f>'고객관리 LIST'!M2465</f>
        <v>0</v>
      </c>
      <c r="K2466" s="211">
        <f>'고객관리 LIST'!N2465</f>
        <v>0</v>
      </c>
      <c r="L2466" s="221">
        <f>'고객관리 LIST'!O2465</f>
        <v>0</v>
      </c>
    </row>
    <row r="2467" spans="1:12" ht="20.100000000000001" hidden="1" customHeight="1" x14ac:dyDescent="0.3">
      <c r="A2467" s="82" t="b">
        <f t="shared" ca="1" si="38"/>
        <v>0</v>
      </c>
      <c r="B2467" s="211">
        <f>'고객관리 LIST'!J2466</f>
        <v>0</v>
      </c>
      <c r="C2467" s="211">
        <f>'고객관리 LIST'!B2466</f>
        <v>0</v>
      </c>
      <c r="D2467" s="211">
        <f>'고객관리 LIST'!C2466</f>
        <v>0</v>
      </c>
      <c r="E2467" s="212">
        <f>'고객관리 LIST'!D2466</f>
        <v>0</v>
      </c>
      <c r="F2467" s="213">
        <f>'고객관리 LIST'!E2466</f>
        <v>0</v>
      </c>
      <c r="G2467" s="211">
        <f>'고객관리 LIST'!H2466</f>
        <v>0</v>
      </c>
      <c r="H2467" s="211">
        <f>'고객관리 LIST'!K2466</f>
        <v>0</v>
      </c>
      <c r="I2467" s="211">
        <f>'고객관리 LIST'!L2466</f>
        <v>0</v>
      </c>
      <c r="J2467" s="211">
        <f>'고객관리 LIST'!M2466</f>
        <v>0</v>
      </c>
      <c r="K2467" s="211">
        <f>'고객관리 LIST'!N2466</f>
        <v>0</v>
      </c>
      <c r="L2467" s="221">
        <f>'고객관리 LIST'!O2466</f>
        <v>0</v>
      </c>
    </row>
    <row r="2468" spans="1:12" ht="20.100000000000001" hidden="1" customHeight="1" x14ac:dyDescent="0.3">
      <c r="A2468" s="82" t="b">
        <f t="shared" ca="1" si="38"/>
        <v>0</v>
      </c>
      <c r="B2468" s="211">
        <f>'고객관리 LIST'!J2467</f>
        <v>0</v>
      </c>
      <c r="C2468" s="211">
        <f>'고객관리 LIST'!B2467</f>
        <v>0</v>
      </c>
      <c r="D2468" s="211">
        <f>'고객관리 LIST'!C2467</f>
        <v>0</v>
      </c>
      <c r="E2468" s="212">
        <f>'고객관리 LIST'!D2467</f>
        <v>0</v>
      </c>
      <c r="F2468" s="213">
        <f>'고객관리 LIST'!E2467</f>
        <v>0</v>
      </c>
      <c r="G2468" s="211">
        <f>'고객관리 LIST'!H2467</f>
        <v>0</v>
      </c>
      <c r="H2468" s="211">
        <f>'고객관리 LIST'!K2467</f>
        <v>0</v>
      </c>
      <c r="I2468" s="211">
        <f>'고객관리 LIST'!L2467</f>
        <v>0</v>
      </c>
      <c r="J2468" s="211">
        <f>'고객관리 LIST'!M2467</f>
        <v>0</v>
      </c>
      <c r="K2468" s="211">
        <f>'고객관리 LIST'!N2467</f>
        <v>0</v>
      </c>
      <c r="L2468" s="221">
        <f>'고객관리 LIST'!O2467</f>
        <v>0</v>
      </c>
    </row>
    <row r="2469" spans="1:12" ht="20.100000000000001" hidden="1" customHeight="1" x14ac:dyDescent="0.3">
      <c r="A2469" s="82" t="b">
        <f t="shared" ca="1" si="38"/>
        <v>0</v>
      </c>
      <c r="B2469" s="211">
        <f>'고객관리 LIST'!J2468</f>
        <v>0</v>
      </c>
      <c r="C2469" s="211">
        <f>'고객관리 LIST'!B2468</f>
        <v>0</v>
      </c>
      <c r="D2469" s="211">
        <f>'고객관리 LIST'!C2468</f>
        <v>0</v>
      </c>
      <c r="E2469" s="212">
        <f>'고객관리 LIST'!D2468</f>
        <v>0</v>
      </c>
      <c r="F2469" s="213">
        <f>'고객관리 LIST'!E2468</f>
        <v>0</v>
      </c>
      <c r="G2469" s="211">
        <f>'고객관리 LIST'!H2468</f>
        <v>0</v>
      </c>
      <c r="H2469" s="211">
        <f>'고객관리 LIST'!K2468</f>
        <v>0</v>
      </c>
      <c r="I2469" s="211">
        <f>'고객관리 LIST'!L2468</f>
        <v>0</v>
      </c>
      <c r="J2469" s="211">
        <f>'고객관리 LIST'!M2468</f>
        <v>0</v>
      </c>
      <c r="K2469" s="211">
        <f>'고객관리 LIST'!N2468</f>
        <v>0</v>
      </c>
      <c r="L2469" s="221">
        <f>'고객관리 LIST'!O2468</f>
        <v>0</v>
      </c>
    </row>
    <row r="2470" spans="1:12" ht="20.100000000000001" hidden="1" customHeight="1" x14ac:dyDescent="0.3">
      <c r="A2470" s="82" t="b">
        <f t="shared" ca="1" si="38"/>
        <v>0</v>
      </c>
      <c r="B2470" s="211">
        <f>'고객관리 LIST'!J2469</f>
        <v>0</v>
      </c>
      <c r="C2470" s="211">
        <f>'고객관리 LIST'!B2469</f>
        <v>0</v>
      </c>
      <c r="D2470" s="211">
        <f>'고객관리 LIST'!C2469</f>
        <v>0</v>
      </c>
      <c r="E2470" s="212">
        <f>'고객관리 LIST'!D2469</f>
        <v>0</v>
      </c>
      <c r="F2470" s="213">
        <f>'고객관리 LIST'!E2469</f>
        <v>0</v>
      </c>
      <c r="G2470" s="211">
        <f>'고객관리 LIST'!H2469</f>
        <v>0</v>
      </c>
      <c r="H2470" s="211">
        <f>'고객관리 LIST'!K2469</f>
        <v>0</v>
      </c>
      <c r="I2470" s="211">
        <f>'고객관리 LIST'!L2469</f>
        <v>0</v>
      </c>
      <c r="J2470" s="211">
        <f>'고객관리 LIST'!M2469</f>
        <v>0</v>
      </c>
      <c r="K2470" s="211">
        <f>'고객관리 LIST'!N2469</f>
        <v>0</v>
      </c>
      <c r="L2470" s="221">
        <f>'고객관리 LIST'!O2469</f>
        <v>0</v>
      </c>
    </row>
    <row r="2471" spans="1:12" ht="20.100000000000001" hidden="1" customHeight="1" x14ac:dyDescent="0.3">
      <c r="A2471" s="82" t="b">
        <f t="shared" ca="1" si="38"/>
        <v>0</v>
      </c>
      <c r="B2471" s="211">
        <f>'고객관리 LIST'!J2470</f>
        <v>0</v>
      </c>
      <c r="C2471" s="211">
        <f>'고객관리 LIST'!B2470</f>
        <v>0</v>
      </c>
      <c r="D2471" s="211">
        <f>'고객관리 LIST'!C2470</f>
        <v>0</v>
      </c>
      <c r="E2471" s="212">
        <f>'고객관리 LIST'!D2470</f>
        <v>0</v>
      </c>
      <c r="F2471" s="213">
        <f>'고객관리 LIST'!E2470</f>
        <v>0</v>
      </c>
      <c r="G2471" s="211">
        <f>'고객관리 LIST'!H2470</f>
        <v>0</v>
      </c>
      <c r="H2471" s="211">
        <f>'고객관리 LIST'!K2470</f>
        <v>0</v>
      </c>
      <c r="I2471" s="211">
        <f>'고객관리 LIST'!L2470</f>
        <v>0</v>
      </c>
      <c r="J2471" s="211">
        <f>'고객관리 LIST'!M2470</f>
        <v>0</v>
      </c>
      <c r="K2471" s="211">
        <f>'고객관리 LIST'!N2470</f>
        <v>0</v>
      </c>
      <c r="L2471" s="221">
        <f>'고객관리 LIST'!O2470</f>
        <v>0</v>
      </c>
    </row>
    <row r="2472" spans="1:12" ht="20.100000000000001" hidden="1" customHeight="1" x14ac:dyDescent="0.3">
      <c r="A2472" s="82" t="b">
        <f t="shared" ca="1" si="38"/>
        <v>0</v>
      </c>
      <c r="B2472" s="211">
        <f>'고객관리 LIST'!J2471</f>
        <v>0</v>
      </c>
      <c r="C2472" s="211">
        <f>'고객관리 LIST'!B2471</f>
        <v>0</v>
      </c>
      <c r="D2472" s="211">
        <f>'고객관리 LIST'!C2471</f>
        <v>0</v>
      </c>
      <c r="E2472" s="212">
        <f>'고객관리 LIST'!D2471</f>
        <v>0</v>
      </c>
      <c r="F2472" s="213">
        <f>'고객관리 LIST'!E2471</f>
        <v>0</v>
      </c>
      <c r="G2472" s="211">
        <f>'고객관리 LIST'!H2471</f>
        <v>0</v>
      </c>
      <c r="H2472" s="211">
        <f>'고객관리 LIST'!K2471</f>
        <v>0</v>
      </c>
      <c r="I2472" s="211">
        <f>'고객관리 LIST'!L2471</f>
        <v>0</v>
      </c>
      <c r="J2472" s="211">
        <f>'고객관리 LIST'!M2471</f>
        <v>0</v>
      </c>
      <c r="K2472" s="211">
        <f>'고객관리 LIST'!N2471</f>
        <v>0</v>
      </c>
      <c r="L2472" s="221">
        <f>'고객관리 LIST'!O2471</f>
        <v>0</v>
      </c>
    </row>
    <row r="2473" spans="1:12" ht="20.100000000000001" hidden="1" customHeight="1" x14ac:dyDescent="0.3">
      <c r="A2473" s="82" t="b">
        <f t="shared" ca="1" si="38"/>
        <v>0</v>
      </c>
      <c r="B2473" s="211">
        <f>'고객관리 LIST'!J2472</f>
        <v>0</v>
      </c>
      <c r="C2473" s="211">
        <f>'고객관리 LIST'!B2472</f>
        <v>0</v>
      </c>
      <c r="D2473" s="211">
        <f>'고객관리 LIST'!C2472</f>
        <v>0</v>
      </c>
      <c r="E2473" s="212">
        <f>'고객관리 LIST'!D2472</f>
        <v>0</v>
      </c>
      <c r="F2473" s="213">
        <f>'고객관리 LIST'!E2472</f>
        <v>0</v>
      </c>
      <c r="G2473" s="211">
        <f>'고객관리 LIST'!H2472</f>
        <v>0</v>
      </c>
      <c r="H2473" s="211">
        <f>'고객관리 LIST'!K2472</f>
        <v>0</v>
      </c>
      <c r="I2473" s="211">
        <f>'고객관리 LIST'!L2472</f>
        <v>0</v>
      </c>
      <c r="J2473" s="211">
        <f>'고객관리 LIST'!M2472</f>
        <v>0</v>
      </c>
      <c r="K2473" s="211">
        <f>'고객관리 LIST'!N2472</f>
        <v>0</v>
      </c>
      <c r="L2473" s="221">
        <f>'고객관리 LIST'!O2472</f>
        <v>0</v>
      </c>
    </row>
    <row r="2474" spans="1:12" ht="20.100000000000001" hidden="1" customHeight="1" x14ac:dyDescent="0.3">
      <c r="A2474" s="82" t="b">
        <f t="shared" ca="1" si="38"/>
        <v>0</v>
      </c>
      <c r="B2474" s="211">
        <f>'고객관리 LIST'!J2473</f>
        <v>0</v>
      </c>
      <c r="C2474" s="211">
        <f>'고객관리 LIST'!B2473</f>
        <v>0</v>
      </c>
      <c r="D2474" s="211">
        <f>'고객관리 LIST'!C2473</f>
        <v>0</v>
      </c>
      <c r="E2474" s="212">
        <f>'고객관리 LIST'!D2473</f>
        <v>0</v>
      </c>
      <c r="F2474" s="213">
        <f>'고객관리 LIST'!E2473</f>
        <v>0</v>
      </c>
      <c r="G2474" s="211">
        <f>'고객관리 LIST'!H2473</f>
        <v>0</v>
      </c>
      <c r="H2474" s="211">
        <f>'고객관리 LIST'!K2473</f>
        <v>0</v>
      </c>
      <c r="I2474" s="211">
        <f>'고객관리 LIST'!L2473</f>
        <v>0</v>
      </c>
      <c r="J2474" s="211">
        <f>'고객관리 LIST'!M2473</f>
        <v>0</v>
      </c>
      <c r="K2474" s="211">
        <f>'고객관리 LIST'!N2473</f>
        <v>0</v>
      </c>
      <c r="L2474" s="221">
        <f>'고객관리 LIST'!O2473</f>
        <v>0</v>
      </c>
    </row>
    <row r="2475" spans="1:12" ht="20.100000000000001" hidden="1" customHeight="1" x14ac:dyDescent="0.3">
      <c r="A2475" s="82" t="b">
        <f t="shared" ca="1" si="38"/>
        <v>0</v>
      </c>
      <c r="B2475" s="211">
        <f>'고객관리 LIST'!J2474</f>
        <v>0</v>
      </c>
      <c r="C2475" s="211">
        <f>'고객관리 LIST'!B2474</f>
        <v>0</v>
      </c>
      <c r="D2475" s="211">
        <f>'고객관리 LIST'!C2474</f>
        <v>0</v>
      </c>
      <c r="E2475" s="212">
        <f>'고객관리 LIST'!D2474</f>
        <v>0</v>
      </c>
      <c r="F2475" s="213">
        <f>'고객관리 LIST'!E2474</f>
        <v>0</v>
      </c>
      <c r="G2475" s="211">
        <f>'고객관리 LIST'!H2474</f>
        <v>0</v>
      </c>
      <c r="H2475" s="211">
        <f>'고객관리 LIST'!K2474</f>
        <v>0</v>
      </c>
      <c r="I2475" s="211">
        <f>'고객관리 LIST'!L2474</f>
        <v>0</v>
      </c>
      <c r="J2475" s="211">
        <f>'고객관리 LIST'!M2474</f>
        <v>0</v>
      </c>
      <c r="K2475" s="211">
        <f>'고객관리 LIST'!N2474</f>
        <v>0</v>
      </c>
      <c r="L2475" s="221">
        <f>'고객관리 LIST'!O2474</f>
        <v>0</v>
      </c>
    </row>
    <row r="2476" spans="1:12" ht="20.100000000000001" hidden="1" customHeight="1" x14ac:dyDescent="0.3">
      <c r="A2476" s="82" t="b">
        <f t="shared" ca="1" si="38"/>
        <v>0</v>
      </c>
      <c r="B2476" s="211">
        <f>'고객관리 LIST'!J2475</f>
        <v>0</v>
      </c>
      <c r="C2476" s="211">
        <f>'고객관리 LIST'!B2475</f>
        <v>0</v>
      </c>
      <c r="D2476" s="211">
        <f>'고객관리 LIST'!C2475</f>
        <v>0</v>
      </c>
      <c r="E2476" s="212">
        <f>'고객관리 LIST'!D2475</f>
        <v>0</v>
      </c>
      <c r="F2476" s="213">
        <f>'고객관리 LIST'!E2475</f>
        <v>0</v>
      </c>
      <c r="G2476" s="211">
        <f>'고객관리 LIST'!H2475</f>
        <v>0</v>
      </c>
      <c r="H2476" s="211">
        <f>'고객관리 LIST'!K2475</f>
        <v>0</v>
      </c>
      <c r="I2476" s="211">
        <f>'고객관리 LIST'!L2475</f>
        <v>0</v>
      </c>
      <c r="J2476" s="211">
        <f>'고객관리 LIST'!M2475</f>
        <v>0</v>
      </c>
      <c r="K2476" s="211">
        <f>'고객관리 LIST'!N2475</f>
        <v>0</v>
      </c>
      <c r="L2476" s="221">
        <f>'고객관리 LIST'!O2475</f>
        <v>0</v>
      </c>
    </row>
    <row r="2477" spans="1:12" ht="20.100000000000001" hidden="1" customHeight="1" x14ac:dyDescent="0.3">
      <c r="A2477" s="82" t="b">
        <f t="shared" ca="1" si="38"/>
        <v>0</v>
      </c>
      <c r="B2477" s="211">
        <f>'고객관리 LIST'!J2476</f>
        <v>0</v>
      </c>
      <c r="C2477" s="211">
        <f>'고객관리 LIST'!B2476</f>
        <v>0</v>
      </c>
      <c r="D2477" s="211">
        <f>'고객관리 LIST'!C2476</f>
        <v>0</v>
      </c>
      <c r="E2477" s="212">
        <f>'고객관리 LIST'!D2476</f>
        <v>0</v>
      </c>
      <c r="F2477" s="213">
        <f>'고객관리 LIST'!E2476</f>
        <v>0</v>
      </c>
      <c r="G2477" s="211">
        <f>'고객관리 LIST'!H2476</f>
        <v>0</v>
      </c>
      <c r="H2477" s="211">
        <f>'고객관리 LIST'!K2476</f>
        <v>0</v>
      </c>
      <c r="I2477" s="211">
        <f>'고객관리 LIST'!L2476</f>
        <v>0</v>
      </c>
      <c r="J2477" s="211">
        <f>'고객관리 LIST'!M2476</f>
        <v>0</v>
      </c>
      <c r="K2477" s="211">
        <f>'고객관리 LIST'!N2476</f>
        <v>0</v>
      </c>
      <c r="L2477" s="221">
        <f>'고객관리 LIST'!O2476</f>
        <v>0</v>
      </c>
    </row>
    <row r="2478" spans="1:12" ht="20.100000000000001" hidden="1" customHeight="1" x14ac:dyDescent="0.3">
      <c r="A2478" s="82" t="b">
        <f t="shared" ca="1" si="38"/>
        <v>0</v>
      </c>
      <c r="B2478" s="211">
        <f>'고객관리 LIST'!J2477</f>
        <v>0</v>
      </c>
      <c r="C2478" s="211">
        <f>'고객관리 LIST'!B2477</f>
        <v>0</v>
      </c>
      <c r="D2478" s="211">
        <f>'고객관리 LIST'!C2477</f>
        <v>0</v>
      </c>
      <c r="E2478" s="212">
        <f>'고객관리 LIST'!D2477</f>
        <v>0</v>
      </c>
      <c r="F2478" s="213">
        <f>'고객관리 LIST'!E2477</f>
        <v>0</v>
      </c>
      <c r="G2478" s="211">
        <f>'고객관리 LIST'!H2477</f>
        <v>0</v>
      </c>
      <c r="H2478" s="211">
        <f>'고객관리 LIST'!K2477</f>
        <v>0</v>
      </c>
      <c r="I2478" s="211">
        <f>'고객관리 LIST'!L2477</f>
        <v>0</v>
      </c>
      <c r="J2478" s="211">
        <f>'고객관리 LIST'!M2477</f>
        <v>0</v>
      </c>
      <c r="K2478" s="211">
        <f>'고객관리 LIST'!N2477</f>
        <v>0</v>
      </c>
      <c r="L2478" s="221">
        <f>'고객관리 LIST'!O2477</f>
        <v>0</v>
      </c>
    </row>
    <row r="2479" spans="1:12" ht="20.100000000000001" hidden="1" customHeight="1" x14ac:dyDescent="0.3">
      <c r="A2479" s="82" t="b">
        <f t="shared" ca="1" si="38"/>
        <v>0</v>
      </c>
      <c r="B2479" s="211">
        <f>'고객관리 LIST'!J2478</f>
        <v>0</v>
      </c>
      <c r="C2479" s="211">
        <f>'고객관리 LIST'!B2478</f>
        <v>0</v>
      </c>
      <c r="D2479" s="211">
        <f>'고객관리 LIST'!C2478</f>
        <v>0</v>
      </c>
      <c r="E2479" s="212">
        <f>'고객관리 LIST'!D2478</f>
        <v>0</v>
      </c>
      <c r="F2479" s="213">
        <f>'고객관리 LIST'!E2478</f>
        <v>0</v>
      </c>
      <c r="G2479" s="211">
        <f>'고객관리 LIST'!H2478</f>
        <v>0</v>
      </c>
      <c r="H2479" s="211">
        <f>'고객관리 LIST'!K2478</f>
        <v>0</v>
      </c>
      <c r="I2479" s="211">
        <f>'고객관리 LIST'!L2478</f>
        <v>0</v>
      </c>
      <c r="J2479" s="211">
        <f>'고객관리 LIST'!M2478</f>
        <v>0</v>
      </c>
      <c r="K2479" s="211">
        <f>'고객관리 LIST'!N2478</f>
        <v>0</v>
      </c>
      <c r="L2479" s="221">
        <f>'고객관리 LIST'!O2478</f>
        <v>0</v>
      </c>
    </row>
    <row r="2480" spans="1:12" ht="20.100000000000001" hidden="1" customHeight="1" x14ac:dyDescent="0.3">
      <c r="A2480" s="82" t="b">
        <f t="shared" ca="1" si="38"/>
        <v>0</v>
      </c>
      <c r="B2480" s="211">
        <f>'고객관리 LIST'!J2479</f>
        <v>0</v>
      </c>
      <c r="C2480" s="211">
        <f>'고객관리 LIST'!B2479</f>
        <v>0</v>
      </c>
      <c r="D2480" s="211">
        <f>'고객관리 LIST'!C2479</f>
        <v>0</v>
      </c>
      <c r="E2480" s="212">
        <f>'고객관리 LIST'!D2479</f>
        <v>0</v>
      </c>
      <c r="F2480" s="213">
        <f>'고객관리 LIST'!E2479</f>
        <v>0</v>
      </c>
      <c r="G2480" s="211">
        <f>'고객관리 LIST'!H2479</f>
        <v>0</v>
      </c>
      <c r="H2480" s="211">
        <f>'고객관리 LIST'!K2479</f>
        <v>0</v>
      </c>
      <c r="I2480" s="211">
        <f>'고객관리 LIST'!L2479</f>
        <v>0</v>
      </c>
      <c r="J2480" s="211">
        <f>'고객관리 LIST'!M2479</f>
        <v>0</v>
      </c>
      <c r="K2480" s="211">
        <f>'고객관리 LIST'!N2479</f>
        <v>0</v>
      </c>
      <c r="L2480" s="221">
        <f>'고객관리 LIST'!O2479</f>
        <v>0</v>
      </c>
    </row>
    <row r="2481" spans="1:12" ht="20.100000000000001" hidden="1" customHeight="1" x14ac:dyDescent="0.3">
      <c r="A2481" s="82" t="b">
        <f t="shared" ca="1" si="38"/>
        <v>0</v>
      </c>
      <c r="B2481" s="211">
        <f>'고객관리 LIST'!J2480</f>
        <v>0</v>
      </c>
      <c r="C2481" s="211">
        <f>'고객관리 LIST'!B2480</f>
        <v>0</v>
      </c>
      <c r="D2481" s="211">
        <f>'고객관리 LIST'!C2480</f>
        <v>0</v>
      </c>
      <c r="E2481" s="212">
        <f>'고객관리 LIST'!D2480</f>
        <v>0</v>
      </c>
      <c r="F2481" s="213">
        <f>'고객관리 LIST'!E2480</f>
        <v>0</v>
      </c>
      <c r="G2481" s="211">
        <f>'고객관리 LIST'!H2480</f>
        <v>0</v>
      </c>
      <c r="H2481" s="211">
        <f>'고객관리 LIST'!K2480</f>
        <v>0</v>
      </c>
      <c r="I2481" s="211">
        <f>'고객관리 LIST'!L2480</f>
        <v>0</v>
      </c>
      <c r="J2481" s="211">
        <f>'고객관리 LIST'!M2480</f>
        <v>0</v>
      </c>
      <c r="K2481" s="211">
        <f>'고객관리 LIST'!N2480</f>
        <v>0</v>
      </c>
      <c r="L2481" s="221">
        <f>'고객관리 LIST'!O2480</f>
        <v>0</v>
      </c>
    </row>
    <row r="2482" spans="1:12" ht="20.100000000000001" hidden="1" customHeight="1" x14ac:dyDescent="0.3">
      <c r="A2482" s="82" t="b">
        <f t="shared" ca="1" si="38"/>
        <v>0</v>
      </c>
      <c r="B2482" s="211">
        <f>'고객관리 LIST'!J2481</f>
        <v>0</v>
      </c>
      <c r="C2482" s="211">
        <f>'고객관리 LIST'!B2481</f>
        <v>0</v>
      </c>
      <c r="D2482" s="211">
        <f>'고객관리 LIST'!C2481</f>
        <v>0</v>
      </c>
      <c r="E2482" s="212">
        <f>'고객관리 LIST'!D2481</f>
        <v>0</v>
      </c>
      <c r="F2482" s="213">
        <f>'고객관리 LIST'!E2481</f>
        <v>0</v>
      </c>
      <c r="G2482" s="211">
        <f>'고객관리 LIST'!H2481</f>
        <v>0</v>
      </c>
      <c r="H2482" s="211">
        <f>'고객관리 LIST'!K2481</f>
        <v>0</v>
      </c>
      <c r="I2482" s="211">
        <f>'고객관리 LIST'!L2481</f>
        <v>0</v>
      </c>
      <c r="J2482" s="211">
        <f>'고객관리 LIST'!M2481</f>
        <v>0</v>
      </c>
      <c r="K2482" s="211">
        <f>'고객관리 LIST'!N2481</f>
        <v>0</v>
      </c>
      <c r="L2482" s="221">
        <f>'고객관리 LIST'!O2481</f>
        <v>0</v>
      </c>
    </row>
    <row r="2483" spans="1:12" ht="20.100000000000001" hidden="1" customHeight="1" x14ac:dyDescent="0.3">
      <c r="A2483" s="82" t="b">
        <f t="shared" ca="1" si="38"/>
        <v>0</v>
      </c>
      <c r="B2483" s="211">
        <f>'고객관리 LIST'!J2482</f>
        <v>0</v>
      </c>
      <c r="C2483" s="211">
        <f>'고객관리 LIST'!B2482</f>
        <v>0</v>
      </c>
      <c r="D2483" s="211">
        <f>'고객관리 LIST'!C2482</f>
        <v>0</v>
      </c>
      <c r="E2483" s="212">
        <f>'고객관리 LIST'!D2482</f>
        <v>0</v>
      </c>
      <c r="F2483" s="213">
        <f>'고객관리 LIST'!E2482</f>
        <v>0</v>
      </c>
      <c r="G2483" s="211">
        <f>'고객관리 LIST'!H2482</f>
        <v>0</v>
      </c>
      <c r="H2483" s="211">
        <f>'고객관리 LIST'!K2482</f>
        <v>0</v>
      </c>
      <c r="I2483" s="211">
        <f>'고객관리 LIST'!L2482</f>
        <v>0</v>
      </c>
      <c r="J2483" s="211">
        <f>'고객관리 LIST'!M2482</f>
        <v>0</v>
      </c>
      <c r="K2483" s="211">
        <f>'고객관리 LIST'!N2482</f>
        <v>0</v>
      </c>
      <c r="L2483" s="221">
        <f>'고객관리 LIST'!O2482</f>
        <v>0</v>
      </c>
    </row>
    <row r="2484" spans="1:12" ht="20.100000000000001" hidden="1" customHeight="1" x14ac:dyDescent="0.3">
      <c r="A2484" s="82" t="b">
        <f t="shared" ca="1" si="38"/>
        <v>0</v>
      </c>
      <c r="B2484" s="211">
        <f>'고객관리 LIST'!J2483</f>
        <v>0</v>
      </c>
      <c r="C2484" s="211">
        <f>'고객관리 LIST'!B2483</f>
        <v>0</v>
      </c>
      <c r="D2484" s="211">
        <f>'고객관리 LIST'!C2483</f>
        <v>0</v>
      </c>
      <c r="E2484" s="212">
        <f>'고객관리 LIST'!D2483</f>
        <v>0</v>
      </c>
      <c r="F2484" s="213">
        <f>'고객관리 LIST'!E2483</f>
        <v>0</v>
      </c>
      <c r="G2484" s="211">
        <f>'고객관리 LIST'!H2483</f>
        <v>0</v>
      </c>
      <c r="H2484" s="211">
        <f>'고객관리 LIST'!K2483</f>
        <v>0</v>
      </c>
      <c r="I2484" s="211">
        <f>'고객관리 LIST'!L2483</f>
        <v>0</v>
      </c>
      <c r="J2484" s="211">
        <f>'고객관리 LIST'!M2483</f>
        <v>0</v>
      </c>
      <c r="K2484" s="211">
        <f>'고객관리 LIST'!N2483</f>
        <v>0</v>
      </c>
      <c r="L2484" s="221">
        <f>'고객관리 LIST'!O2483</f>
        <v>0</v>
      </c>
    </row>
    <row r="2485" spans="1:12" ht="20.100000000000001" hidden="1" customHeight="1" x14ac:dyDescent="0.3">
      <c r="A2485" s="82" t="b">
        <f t="shared" ca="1" si="38"/>
        <v>0</v>
      </c>
      <c r="B2485" s="211">
        <f>'고객관리 LIST'!J2484</f>
        <v>0</v>
      </c>
      <c r="C2485" s="211">
        <f>'고객관리 LIST'!B2484</f>
        <v>0</v>
      </c>
      <c r="D2485" s="211">
        <f>'고객관리 LIST'!C2484</f>
        <v>0</v>
      </c>
      <c r="E2485" s="212">
        <f>'고객관리 LIST'!D2484</f>
        <v>0</v>
      </c>
      <c r="F2485" s="213">
        <f>'고객관리 LIST'!E2484</f>
        <v>0</v>
      </c>
      <c r="G2485" s="211">
        <f>'고객관리 LIST'!H2484</f>
        <v>0</v>
      </c>
      <c r="H2485" s="211">
        <f>'고객관리 LIST'!K2484</f>
        <v>0</v>
      </c>
      <c r="I2485" s="211">
        <f>'고객관리 LIST'!L2484</f>
        <v>0</v>
      </c>
      <c r="J2485" s="211">
        <f>'고객관리 LIST'!M2484</f>
        <v>0</v>
      </c>
      <c r="K2485" s="211">
        <f>'고객관리 LIST'!N2484</f>
        <v>0</v>
      </c>
      <c r="L2485" s="221">
        <f>'고객관리 LIST'!O2484</f>
        <v>0</v>
      </c>
    </row>
    <row r="2486" spans="1:12" ht="20.100000000000001" hidden="1" customHeight="1" x14ac:dyDescent="0.3">
      <c r="A2486" s="82" t="b">
        <f t="shared" ca="1" si="38"/>
        <v>0</v>
      </c>
      <c r="B2486" s="211">
        <f>'고객관리 LIST'!J2485</f>
        <v>0</v>
      </c>
      <c r="C2486" s="211">
        <f>'고객관리 LIST'!B2485</f>
        <v>0</v>
      </c>
      <c r="D2486" s="211">
        <f>'고객관리 LIST'!C2485</f>
        <v>0</v>
      </c>
      <c r="E2486" s="212">
        <f>'고객관리 LIST'!D2485</f>
        <v>0</v>
      </c>
      <c r="F2486" s="213">
        <f>'고객관리 LIST'!E2485</f>
        <v>0</v>
      </c>
      <c r="G2486" s="211">
        <f>'고객관리 LIST'!H2485</f>
        <v>0</v>
      </c>
      <c r="H2486" s="211">
        <f>'고객관리 LIST'!K2485</f>
        <v>0</v>
      </c>
      <c r="I2486" s="211">
        <f>'고객관리 LIST'!L2485</f>
        <v>0</v>
      </c>
      <c r="J2486" s="211">
        <f>'고객관리 LIST'!M2485</f>
        <v>0</v>
      </c>
      <c r="K2486" s="211">
        <f>'고객관리 LIST'!N2485</f>
        <v>0</v>
      </c>
      <c r="L2486" s="221">
        <f>'고객관리 LIST'!O2485</f>
        <v>0</v>
      </c>
    </row>
    <row r="2487" spans="1:12" ht="20.100000000000001" hidden="1" customHeight="1" x14ac:dyDescent="0.3">
      <c r="A2487" s="82" t="b">
        <f t="shared" ca="1" si="38"/>
        <v>0</v>
      </c>
      <c r="B2487" s="211">
        <f>'고객관리 LIST'!J2486</f>
        <v>0</v>
      </c>
      <c r="C2487" s="211">
        <f>'고객관리 LIST'!B2486</f>
        <v>0</v>
      </c>
      <c r="D2487" s="211">
        <f>'고객관리 LIST'!C2486</f>
        <v>0</v>
      </c>
      <c r="E2487" s="212">
        <f>'고객관리 LIST'!D2486</f>
        <v>0</v>
      </c>
      <c r="F2487" s="213">
        <f>'고객관리 LIST'!E2486</f>
        <v>0</v>
      </c>
      <c r="G2487" s="211">
        <f>'고객관리 LIST'!H2486</f>
        <v>0</v>
      </c>
      <c r="H2487" s="211">
        <f>'고객관리 LIST'!K2486</f>
        <v>0</v>
      </c>
      <c r="I2487" s="211">
        <f>'고객관리 LIST'!L2486</f>
        <v>0</v>
      </c>
      <c r="J2487" s="211">
        <f>'고객관리 LIST'!M2486</f>
        <v>0</v>
      </c>
      <c r="K2487" s="211">
        <f>'고객관리 LIST'!N2486</f>
        <v>0</v>
      </c>
      <c r="L2487" s="221">
        <f>'고객관리 LIST'!O2486</f>
        <v>0</v>
      </c>
    </row>
    <row r="2488" spans="1:12" ht="20.100000000000001" hidden="1" customHeight="1" x14ac:dyDescent="0.3">
      <c r="A2488" s="82" t="b">
        <f t="shared" ca="1" si="38"/>
        <v>0</v>
      </c>
      <c r="B2488" s="211">
        <f>'고객관리 LIST'!J2487</f>
        <v>0</v>
      </c>
      <c r="C2488" s="211">
        <f>'고객관리 LIST'!B2487</f>
        <v>0</v>
      </c>
      <c r="D2488" s="211">
        <f>'고객관리 LIST'!C2487</f>
        <v>0</v>
      </c>
      <c r="E2488" s="212">
        <f>'고객관리 LIST'!D2487</f>
        <v>0</v>
      </c>
      <c r="F2488" s="213">
        <f>'고객관리 LIST'!E2487</f>
        <v>0</v>
      </c>
      <c r="G2488" s="211">
        <f>'고객관리 LIST'!H2487</f>
        <v>0</v>
      </c>
      <c r="H2488" s="211">
        <f>'고객관리 LIST'!K2487</f>
        <v>0</v>
      </c>
      <c r="I2488" s="211">
        <f>'고객관리 LIST'!L2487</f>
        <v>0</v>
      </c>
      <c r="J2488" s="211">
        <f>'고객관리 LIST'!M2487</f>
        <v>0</v>
      </c>
      <c r="K2488" s="211">
        <f>'고객관리 LIST'!N2487</f>
        <v>0</v>
      </c>
      <c r="L2488" s="221">
        <f>'고객관리 LIST'!O2487</f>
        <v>0</v>
      </c>
    </row>
    <row r="2489" spans="1:12" ht="20.100000000000001" hidden="1" customHeight="1" x14ac:dyDescent="0.3">
      <c r="A2489" s="82" t="b">
        <f t="shared" ca="1" si="38"/>
        <v>0</v>
      </c>
      <c r="B2489" s="211">
        <f>'고객관리 LIST'!J2488</f>
        <v>0</v>
      </c>
      <c r="C2489" s="211">
        <f>'고객관리 LIST'!B2488</f>
        <v>0</v>
      </c>
      <c r="D2489" s="211">
        <f>'고객관리 LIST'!C2488</f>
        <v>0</v>
      </c>
      <c r="E2489" s="212">
        <f>'고객관리 LIST'!D2488</f>
        <v>0</v>
      </c>
      <c r="F2489" s="213">
        <f>'고객관리 LIST'!E2488</f>
        <v>0</v>
      </c>
      <c r="G2489" s="211">
        <f>'고객관리 LIST'!H2488</f>
        <v>0</v>
      </c>
      <c r="H2489" s="211">
        <f>'고객관리 LIST'!K2488</f>
        <v>0</v>
      </c>
      <c r="I2489" s="211">
        <f>'고객관리 LIST'!L2488</f>
        <v>0</v>
      </c>
      <c r="J2489" s="211">
        <f>'고객관리 LIST'!M2488</f>
        <v>0</v>
      </c>
      <c r="K2489" s="211">
        <f>'고객관리 LIST'!N2488</f>
        <v>0</v>
      </c>
      <c r="L2489" s="221">
        <f>'고객관리 LIST'!O2488</f>
        <v>0</v>
      </c>
    </row>
    <row r="2490" spans="1:12" ht="20.100000000000001" hidden="1" customHeight="1" x14ac:dyDescent="0.3">
      <c r="A2490" s="82" t="b">
        <f t="shared" ca="1" si="38"/>
        <v>0</v>
      </c>
      <c r="B2490" s="211">
        <f>'고객관리 LIST'!J2489</f>
        <v>0</v>
      </c>
      <c r="C2490" s="211">
        <f>'고객관리 LIST'!B2489</f>
        <v>0</v>
      </c>
      <c r="D2490" s="211">
        <f>'고객관리 LIST'!C2489</f>
        <v>0</v>
      </c>
      <c r="E2490" s="212">
        <f>'고객관리 LIST'!D2489</f>
        <v>0</v>
      </c>
      <c r="F2490" s="213">
        <f>'고객관리 LIST'!E2489</f>
        <v>0</v>
      </c>
      <c r="G2490" s="211">
        <f>'고객관리 LIST'!H2489</f>
        <v>0</v>
      </c>
      <c r="H2490" s="211">
        <f>'고객관리 LIST'!K2489</f>
        <v>0</v>
      </c>
      <c r="I2490" s="211">
        <f>'고객관리 LIST'!L2489</f>
        <v>0</v>
      </c>
      <c r="J2490" s="211">
        <f>'고객관리 LIST'!M2489</f>
        <v>0</v>
      </c>
      <c r="K2490" s="211">
        <f>'고객관리 LIST'!N2489</f>
        <v>0</v>
      </c>
      <c r="L2490" s="221">
        <f>'고객관리 LIST'!O2489</f>
        <v>0</v>
      </c>
    </row>
    <row r="2491" spans="1:12" ht="20.100000000000001" hidden="1" customHeight="1" x14ac:dyDescent="0.3">
      <c r="A2491" s="82" t="b">
        <f t="shared" ca="1" si="38"/>
        <v>0</v>
      </c>
      <c r="B2491" s="211">
        <f>'고객관리 LIST'!J2490</f>
        <v>0</v>
      </c>
      <c r="C2491" s="211">
        <f>'고객관리 LIST'!B2490</f>
        <v>0</v>
      </c>
      <c r="D2491" s="211">
        <f>'고객관리 LIST'!C2490</f>
        <v>0</v>
      </c>
      <c r="E2491" s="212">
        <f>'고객관리 LIST'!D2490</f>
        <v>0</v>
      </c>
      <c r="F2491" s="213">
        <f>'고객관리 LIST'!E2490</f>
        <v>0</v>
      </c>
      <c r="G2491" s="211">
        <f>'고객관리 LIST'!H2490</f>
        <v>0</v>
      </c>
      <c r="H2491" s="211">
        <f>'고객관리 LIST'!K2490</f>
        <v>0</v>
      </c>
      <c r="I2491" s="211">
        <f>'고객관리 LIST'!L2490</f>
        <v>0</v>
      </c>
      <c r="J2491" s="211">
        <f>'고객관리 LIST'!M2490</f>
        <v>0</v>
      </c>
      <c r="K2491" s="211">
        <f>'고객관리 LIST'!N2490</f>
        <v>0</v>
      </c>
      <c r="L2491" s="221">
        <f>'고객관리 LIST'!O2490</f>
        <v>0</v>
      </c>
    </row>
    <row r="2492" spans="1:12" ht="20.100000000000001" hidden="1" customHeight="1" x14ac:dyDescent="0.3">
      <c r="A2492" s="82" t="b">
        <f t="shared" ca="1" si="38"/>
        <v>0</v>
      </c>
      <c r="B2492" s="211">
        <f>'고객관리 LIST'!J2491</f>
        <v>0</v>
      </c>
      <c r="C2492" s="211">
        <f>'고객관리 LIST'!B2491</f>
        <v>0</v>
      </c>
      <c r="D2492" s="211">
        <f>'고객관리 LIST'!C2491</f>
        <v>0</v>
      </c>
      <c r="E2492" s="212">
        <f>'고객관리 LIST'!D2491</f>
        <v>0</v>
      </c>
      <c r="F2492" s="213">
        <f>'고객관리 LIST'!E2491</f>
        <v>0</v>
      </c>
      <c r="G2492" s="211">
        <f>'고객관리 LIST'!H2491</f>
        <v>0</v>
      </c>
      <c r="H2492" s="211">
        <f>'고객관리 LIST'!K2491</f>
        <v>0</v>
      </c>
      <c r="I2492" s="211">
        <f>'고객관리 LIST'!L2491</f>
        <v>0</v>
      </c>
      <c r="J2492" s="211">
        <f>'고객관리 LIST'!M2491</f>
        <v>0</v>
      </c>
      <c r="K2492" s="211">
        <f>'고객관리 LIST'!N2491</f>
        <v>0</v>
      </c>
      <c r="L2492" s="221">
        <f>'고객관리 LIST'!O2491</f>
        <v>0</v>
      </c>
    </row>
    <row r="2493" spans="1:12" ht="20.100000000000001" hidden="1" customHeight="1" x14ac:dyDescent="0.3">
      <c r="A2493" s="82" t="b">
        <f t="shared" ca="1" si="38"/>
        <v>0</v>
      </c>
      <c r="B2493" s="211">
        <f>'고객관리 LIST'!J2492</f>
        <v>0</v>
      </c>
      <c r="C2493" s="211">
        <f>'고객관리 LIST'!B2492</f>
        <v>0</v>
      </c>
      <c r="D2493" s="211">
        <f>'고객관리 LIST'!C2492</f>
        <v>0</v>
      </c>
      <c r="E2493" s="212">
        <f>'고객관리 LIST'!D2492</f>
        <v>0</v>
      </c>
      <c r="F2493" s="213">
        <f>'고객관리 LIST'!E2492</f>
        <v>0</v>
      </c>
      <c r="G2493" s="211">
        <f>'고객관리 LIST'!H2492</f>
        <v>0</v>
      </c>
      <c r="H2493" s="211">
        <f>'고객관리 LIST'!K2492</f>
        <v>0</v>
      </c>
      <c r="I2493" s="211">
        <f>'고객관리 LIST'!L2492</f>
        <v>0</v>
      </c>
      <c r="J2493" s="211">
        <f>'고객관리 LIST'!M2492</f>
        <v>0</v>
      </c>
      <c r="K2493" s="211">
        <f>'고객관리 LIST'!N2492</f>
        <v>0</v>
      </c>
      <c r="L2493" s="221">
        <f>'고객관리 LIST'!O2492</f>
        <v>0</v>
      </c>
    </row>
    <row r="2494" spans="1:12" ht="20.100000000000001" hidden="1" customHeight="1" x14ac:dyDescent="0.3">
      <c r="A2494" s="82" t="b">
        <f t="shared" ca="1" si="38"/>
        <v>0</v>
      </c>
      <c r="B2494" s="211">
        <f>'고객관리 LIST'!J2493</f>
        <v>0</v>
      </c>
      <c r="C2494" s="211">
        <f>'고객관리 LIST'!B2493</f>
        <v>0</v>
      </c>
      <c r="D2494" s="211">
        <f>'고객관리 LIST'!C2493</f>
        <v>0</v>
      </c>
      <c r="E2494" s="212">
        <f>'고객관리 LIST'!D2493</f>
        <v>0</v>
      </c>
      <c r="F2494" s="213">
        <f>'고객관리 LIST'!E2493</f>
        <v>0</v>
      </c>
      <c r="G2494" s="211">
        <f>'고객관리 LIST'!H2493</f>
        <v>0</v>
      </c>
      <c r="H2494" s="211">
        <f>'고객관리 LIST'!K2493</f>
        <v>0</v>
      </c>
      <c r="I2494" s="211">
        <f>'고객관리 LIST'!L2493</f>
        <v>0</v>
      </c>
      <c r="J2494" s="211">
        <f>'고객관리 LIST'!M2493</f>
        <v>0</v>
      </c>
      <c r="K2494" s="211">
        <f>'고객관리 LIST'!N2493</f>
        <v>0</v>
      </c>
      <c r="L2494" s="221">
        <f>'고객관리 LIST'!O2493</f>
        <v>0</v>
      </c>
    </row>
    <row r="2495" spans="1:12" ht="20.100000000000001" hidden="1" customHeight="1" x14ac:dyDescent="0.3">
      <c r="A2495" s="82" t="b">
        <f t="shared" ca="1" si="38"/>
        <v>0</v>
      </c>
      <c r="B2495" s="211">
        <f>'고객관리 LIST'!J2494</f>
        <v>0</v>
      </c>
      <c r="C2495" s="211">
        <f>'고객관리 LIST'!B2494</f>
        <v>0</v>
      </c>
      <c r="D2495" s="211">
        <f>'고객관리 LIST'!C2494</f>
        <v>0</v>
      </c>
      <c r="E2495" s="212">
        <f>'고객관리 LIST'!D2494</f>
        <v>0</v>
      </c>
      <c r="F2495" s="213">
        <f>'고객관리 LIST'!E2494</f>
        <v>0</v>
      </c>
      <c r="G2495" s="211">
        <f>'고객관리 LIST'!H2494</f>
        <v>0</v>
      </c>
      <c r="H2495" s="211">
        <f>'고객관리 LIST'!K2494</f>
        <v>0</v>
      </c>
      <c r="I2495" s="211">
        <f>'고객관리 LIST'!L2494</f>
        <v>0</v>
      </c>
      <c r="J2495" s="211">
        <f>'고객관리 LIST'!M2494</f>
        <v>0</v>
      </c>
      <c r="K2495" s="211">
        <f>'고객관리 LIST'!N2494</f>
        <v>0</v>
      </c>
      <c r="L2495" s="221">
        <f>'고객관리 LIST'!O2494</f>
        <v>0</v>
      </c>
    </row>
    <row r="2496" spans="1:12" ht="20.100000000000001" hidden="1" customHeight="1" x14ac:dyDescent="0.3">
      <c r="A2496" s="82" t="b">
        <f t="shared" ca="1" si="38"/>
        <v>0</v>
      </c>
      <c r="B2496" s="211">
        <f>'고객관리 LIST'!J2495</f>
        <v>0</v>
      </c>
      <c r="C2496" s="211">
        <f>'고객관리 LIST'!B2495</f>
        <v>0</v>
      </c>
      <c r="D2496" s="211">
        <f>'고객관리 LIST'!C2495</f>
        <v>0</v>
      </c>
      <c r="E2496" s="212">
        <f>'고객관리 LIST'!D2495</f>
        <v>0</v>
      </c>
      <c r="F2496" s="213">
        <f>'고객관리 LIST'!E2495</f>
        <v>0</v>
      </c>
      <c r="G2496" s="211">
        <f>'고객관리 LIST'!H2495</f>
        <v>0</v>
      </c>
      <c r="H2496" s="211">
        <f>'고객관리 LIST'!K2495</f>
        <v>0</v>
      </c>
      <c r="I2496" s="211">
        <f>'고객관리 LIST'!L2495</f>
        <v>0</v>
      </c>
      <c r="J2496" s="211">
        <f>'고객관리 LIST'!M2495</f>
        <v>0</v>
      </c>
      <c r="K2496" s="211">
        <f>'고객관리 LIST'!N2495</f>
        <v>0</v>
      </c>
      <c r="L2496" s="221">
        <f>'고객관리 LIST'!O2495</f>
        <v>0</v>
      </c>
    </row>
    <row r="2497" spans="1:12" ht="20.100000000000001" hidden="1" customHeight="1" x14ac:dyDescent="0.3">
      <c r="A2497" s="82" t="b">
        <f t="shared" ca="1" si="38"/>
        <v>0</v>
      </c>
      <c r="B2497" s="211">
        <f>'고객관리 LIST'!J2496</f>
        <v>0</v>
      </c>
      <c r="C2497" s="211">
        <f>'고객관리 LIST'!B2496</f>
        <v>0</v>
      </c>
      <c r="D2497" s="211">
        <f>'고객관리 LIST'!C2496</f>
        <v>0</v>
      </c>
      <c r="E2497" s="212">
        <f>'고객관리 LIST'!D2496</f>
        <v>0</v>
      </c>
      <c r="F2497" s="213">
        <f>'고객관리 LIST'!E2496</f>
        <v>0</v>
      </c>
      <c r="G2497" s="211">
        <f>'고객관리 LIST'!H2496</f>
        <v>0</v>
      </c>
      <c r="H2497" s="211">
        <f>'고객관리 LIST'!K2496</f>
        <v>0</v>
      </c>
      <c r="I2497" s="211">
        <f>'고객관리 LIST'!L2496</f>
        <v>0</v>
      </c>
      <c r="J2497" s="211">
        <f>'고객관리 LIST'!M2496</f>
        <v>0</v>
      </c>
      <c r="K2497" s="211">
        <f>'고객관리 LIST'!N2496</f>
        <v>0</v>
      </c>
      <c r="L2497" s="221">
        <f>'고객관리 LIST'!O2496</f>
        <v>0</v>
      </c>
    </row>
    <row r="2498" spans="1:12" ht="20.100000000000001" hidden="1" customHeight="1" x14ac:dyDescent="0.3">
      <c r="A2498" s="82" t="b">
        <f t="shared" ca="1" si="38"/>
        <v>0</v>
      </c>
      <c r="B2498" s="211">
        <f>'고객관리 LIST'!J2497</f>
        <v>0</v>
      </c>
      <c r="C2498" s="211">
        <f>'고객관리 LIST'!B2497</f>
        <v>0</v>
      </c>
      <c r="D2498" s="211">
        <f>'고객관리 LIST'!C2497</f>
        <v>0</v>
      </c>
      <c r="E2498" s="212">
        <f>'고객관리 LIST'!D2497</f>
        <v>0</v>
      </c>
      <c r="F2498" s="213">
        <f>'고객관리 LIST'!E2497</f>
        <v>0</v>
      </c>
      <c r="G2498" s="211">
        <f>'고객관리 LIST'!H2497</f>
        <v>0</v>
      </c>
      <c r="H2498" s="211">
        <f>'고객관리 LIST'!K2497</f>
        <v>0</v>
      </c>
      <c r="I2498" s="211">
        <f>'고객관리 LIST'!L2497</f>
        <v>0</v>
      </c>
      <c r="J2498" s="211">
        <f>'고객관리 LIST'!M2497</f>
        <v>0</v>
      </c>
      <c r="K2498" s="211">
        <f>'고객관리 LIST'!N2497</f>
        <v>0</v>
      </c>
      <c r="L2498" s="221">
        <f>'고객관리 LIST'!O2497</f>
        <v>0</v>
      </c>
    </row>
    <row r="2499" spans="1:12" ht="20.100000000000001" hidden="1" customHeight="1" x14ac:dyDescent="0.3">
      <c r="A2499" s="82" t="b">
        <f t="shared" ca="1" si="38"/>
        <v>0</v>
      </c>
      <c r="B2499" s="211">
        <f>'고객관리 LIST'!J2498</f>
        <v>0</v>
      </c>
      <c r="C2499" s="211">
        <f>'고객관리 LIST'!B2498</f>
        <v>0</v>
      </c>
      <c r="D2499" s="211">
        <f>'고객관리 LIST'!C2498</f>
        <v>0</v>
      </c>
      <c r="E2499" s="212">
        <f>'고객관리 LIST'!D2498</f>
        <v>0</v>
      </c>
      <c r="F2499" s="213">
        <f>'고객관리 LIST'!E2498</f>
        <v>0</v>
      </c>
      <c r="G2499" s="211">
        <f>'고객관리 LIST'!H2498</f>
        <v>0</v>
      </c>
      <c r="H2499" s="211">
        <f>'고객관리 LIST'!K2498</f>
        <v>0</v>
      </c>
      <c r="I2499" s="211">
        <f>'고객관리 LIST'!L2498</f>
        <v>0</v>
      </c>
      <c r="J2499" s="211">
        <f>'고객관리 LIST'!M2498</f>
        <v>0</v>
      </c>
      <c r="K2499" s="211">
        <f>'고객관리 LIST'!N2498</f>
        <v>0</v>
      </c>
      <c r="L2499" s="221">
        <f>'고객관리 LIST'!O2498</f>
        <v>0</v>
      </c>
    </row>
    <row r="2500" spans="1:12" ht="20.100000000000001" hidden="1" customHeight="1" x14ac:dyDescent="0.3">
      <c r="A2500" s="82" t="b">
        <f t="shared" ca="1" si="38"/>
        <v>0</v>
      </c>
      <c r="B2500" s="211">
        <f>'고객관리 LIST'!J2499</f>
        <v>0</v>
      </c>
      <c r="C2500" s="211">
        <f>'고객관리 LIST'!B2499</f>
        <v>0</v>
      </c>
      <c r="D2500" s="211">
        <f>'고객관리 LIST'!C2499</f>
        <v>0</v>
      </c>
      <c r="E2500" s="212">
        <f>'고객관리 LIST'!D2499</f>
        <v>0</v>
      </c>
      <c r="F2500" s="213">
        <f>'고객관리 LIST'!E2499</f>
        <v>0</v>
      </c>
      <c r="G2500" s="211">
        <f>'고객관리 LIST'!H2499</f>
        <v>0</v>
      </c>
      <c r="H2500" s="211">
        <f>'고객관리 LIST'!K2499</f>
        <v>0</v>
      </c>
      <c r="I2500" s="211">
        <f>'고객관리 LIST'!L2499</f>
        <v>0</v>
      </c>
      <c r="J2500" s="211">
        <f>'고객관리 LIST'!M2499</f>
        <v>0</v>
      </c>
      <c r="K2500" s="211">
        <f>'고객관리 LIST'!N2499</f>
        <v>0</v>
      </c>
      <c r="L2500" s="221">
        <f>'고객관리 LIST'!O2499</f>
        <v>0</v>
      </c>
    </row>
    <row r="2501" spans="1:12" ht="20.100000000000001" hidden="1" customHeight="1" x14ac:dyDescent="0.3">
      <c r="A2501" s="82" t="b">
        <f t="shared" ca="1" si="38"/>
        <v>0</v>
      </c>
      <c r="B2501" s="211">
        <f>'고객관리 LIST'!J2500</f>
        <v>0</v>
      </c>
      <c r="C2501" s="211">
        <f>'고객관리 LIST'!B2500</f>
        <v>0</v>
      </c>
      <c r="D2501" s="211">
        <f>'고객관리 LIST'!C2500</f>
        <v>0</v>
      </c>
      <c r="E2501" s="212">
        <f>'고객관리 LIST'!D2500</f>
        <v>0</v>
      </c>
      <c r="F2501" s="213">
        <f>'고객관리 LIST'!E2500</f>
        <v>0</v>
      </c>
      <c r="G2501" s="211">
        <f>'고객관리 LIST'!H2500</f>
        <v>0</v>
      </c>
      <c r="H2501" s="211">
        <f>'고객관리 LIST'!K2500</f>
        <v>0</v>
      </c>
      <c r="I2501" s="211">
        <f>'고객관리 LIST'!L2500</f>
        <v>0</v>
      </c>
      <c r="J2501" s="211">
        <f>'고객관리 LIST'!M2500</f>
        <v>0</v>
      </c>
      <c r="K2501" s="211">
        <f>'고객관리 LIST'!N2500</f>
        <v>0</v>
      </c>
      <c r="L2501" s="221">
        <f>'고객관리 LIST'!O2500</f>
        <v>0</v>
      </c>
    </row>
    <row r="2502" spans="1:12" ht="20.100000000000001" hidden="1" customHeight="1" x14ac:dyDescent="0.3">
      <c r="A2502" s="82" t="b">
        <f t="shared" ca="1" si="38"/>
        <v>0</v>
      </c>
      <c r="B2502" s="211">
        <f>'고객관리 LIST'!J2501</f>
        <v>0</v>
      </c>
      <c r="C2502" s="211">
        <f>'고객관리 LIST'!B2501</f>
        <v>0</v>
      </c>
      <c r="D2502" s="211">
        <f>'고객관리 LIST'!C2501</f>
        <v>0</v>
      </c>
      <c r="E2502" s="212">
        <f>'고객관리 LIST'!D2501</f>
        <v>0</v>
      </c>
      <c r="F2502" s="213">
        <f>'고객관리 LIST'!E2501</f>
        <v>0</v>
      </c>
      <c r="G2502" s="211">
        <f>'고객관리 LIST'!H2501</f>
        <v>0</v>
      </c>
      <c r="H2502" s="211">
        <f>'고객관리 LIST'!K2501</f>
        <v>0</v>
      </c>
      <c r="I2502" s="211">
        <f>'고객관리 LIST'!L2501</f>
        <v>0</v>
      </c>
      <c r="J2502" s="211">
        <f>'고객관리 LIST'!M2501</f>
        <v>0</v>
      </c>
      <c r="K2502" s="211">
        <f>'고객관리 LIST'!N2501</f>
        <v>0</v>
      </c>
      <c r="L2502" s="221">
        <f>'고객관리 LIST'!O2501</f>
        <v>0</v>
      </c>
    </row>
    <row r="2503" spans="1:12" ht="20.100000000000001" hidden="1" customHeight="1" x14ac:dyDescent="0.3">
      <c r="A2503" s="82" t="b">
        <f t="shared" ref="A2503:A2566" ca="1" si="39">B2503=$G$1</f>
        <v>0</v>
      </c>
      <c r="B2503" s="211">
        <f>'고객관리 LIST'!J2502</f>
        <v>0</v>
      </c>
      <c r="C2503" s="211">
        <f>'고객관리 LIST'!B2502</f>
        <v>0</v>
      </c>
      <c r="D2503" s="211">
        <f>'고객관리 LIST'!C2502</f>
        <v>0</v>
      </c>
      <c r="E2503" s="212">
        <f>'고객관리 LIST'!D2502</f>
        <v>0</v>
      </c>
      <c r="F2503" s="213">
        <f>'고객관리 LIST'!E2502</f>
        <v>0</v>
      </c>
      <c r="G2503" s="211">
        <f>'고객관리 LIST'!H2502</f>
        <v>0</v>
      </c>
      <c r="H2503" s="211">
        <f>'고객관리 LIST'!K2502</f>
        <v>0</v>
      </c>
      <c r="I2503" s="211">
        <f>'고객관리 LIST'!L2502</f>
        <v>0</v>
      </c>
      <c r="J2503" s="211">
        <f>'고객관리 LIST'!M2502</f>
        <v>0</v>
      </c>
      <c r="K2503" s="211">
        <f>'고객관리 LIST'!N2502</f>
        <v>0</v>
      </c>
      <c r="L2503" s="221">
        <f>'고객관리 LIST'!O2502</f>
        <v>0</v>
      </c>
    </row>
    <row r="2504" spans="1:12" ht="20.100000000000001" hidden="1" customHeight="1" x14ac:dyDescent="0.3">
      <c r="A2504" s="82" t="b">
        <f t="shared" ca="1" si="39"/>
        <v>0</v>
      </c>
      <c r="B2504" s="211">
        <f>'고객관리 LIST'!J2503</f>
        <v>0</v>
      </c>
      <c r="C2504" s="211">
        <f>'고객관리 LIST'!B2503</f>
        <v>0</v>
      </c>
      <c r="D2504" s="211">
        <f>'고객관리 LIST'!C2503</f>
        <v>0</v>
      </c>
      <c r="E2504" s="212">
        <f>'고객관리 LIST'!D2503</f>
        <v>0</v>
      </c>
      <c r="F2504" s="213">
        <f>'고객관리 LIST'!E2503</f>
        <v>0</v>
      </c>
      <c r="G2504" s="211">
        <f>'고객관리 LIST'!H2503</f>
        <v>0</v>
      </c>
      <c r="H2504" s="211">
        <f>'고객관리 LIST'!K2503</f>
        <v>0</v>
      </c>
      <c r="I2504" s="211">
        <f>'고객관리 LIST'!L2503</f>
        <v>0</v>
      </c>
      <c r="J2504" s="211">
        <f>'고객관리 LIST'!M2503</f>
        <v>0</v>
      </c>
      <c r="K2504" s="211">
        <f>'고객관리 LIST'!N2503</f>
        <v>0</v>
      </c>
      <c r="L2504" s="221">
        <f>'고객관리 LIST'!O2503</f>
        <v>0</v>
      </c>
    </row>
    <row r="2505" spans="1:12" ht="20.100000000000001" hidden="1" customHeight="1" x14ac:dyDescent="0.3">
      <c r="A2505" s="82" t="b">
        <f t="shared" ca="1" si="39"/>
        <v>0</v>
      </c>
      <c r="B2505" s="211">
        <f>'고객관리 LIST'!J2504</f>
        <v>0</v>
      </c>
      <c r="C2505" s="211">
        <f>'고객관리 LIST'!B2504</f>
        <v>0</v>
      </c>
      <c r="D2505" s="211">
        <f>'고객관리 LIST'!C2504</f>
        <v>0</v>
      </c>
      <c r="E2505" s="212">
        <f>'고객관리 LIST'!D2504</f>
        <v>0</v>
      </c>
      <c r="F2505" s="213">
        <f>'고객관리 LIST'!E2504</f>
        <v>0</v>
      </c>
      <c r="G2505" s="211">
        <f>'고객관리 LIST'!H2504</f>
        <v>0</v>
      </c>
      <c r="H2505" s="211">
        <f>'고객관리 LIST'!K2504</f>
        <v>0</v>
      </c>
      <c r="I2505" s="211">
        <f>'고객관리 LIST'!L2504</f>
        <v>0</v>
      </c>
      <c r="J2505" s="211">
        <f>'고객관리 LIST'!M2504</f>
        <v>0</v>
      </c>
      <c r="K2505" s="211">
        <f>'고객관리 LIST'!N2504</f>
        <v>0</v>
      </c>
      <c r="L2505" s="221">
        <f>'고객관리 LIST'!O2504</f>
        <v>0</v>
      </c>
    </row>
    <row r="2506" spans="1:12" ht="20.100000000000001" hidden="1" customHeight="1" x14ac:dyDescent="0.3">
      <c r="A2506" s="82" t="b">
        <f t="shared" ca="1" si="39"/>
        <v>0</v>
      </c>
      <c r="B2506" s="211">
        <f>'고객관리 LIST'!J2505</f>
        <v>0</v>
      </c>
      <c r="C2506" s="211">
        <f>'고객관리 LIST'!B2505</f>
        <v>0</v>
      </c>
      <c r="D2506" s="211">
        <f>'고객관리 LIST'!C2505</f>
        <v>0</v>
      </c>
      <c r="E2506" s="212">
        <f>'고객관리 LIST'!D2505</f>
        <v>0</v>
      </c>
      <c r="F2506" s="213">
        <f>'고객관리 LIST'!E2505</f>
        <v>0</v>
      </c>
      <c r="G2506" s="211">
        <f>'고객관리 LIST'!H2505</f>
        <v>0</v>
      </c>
      <c r="H2506" s="211">
        <f>'고객관리 LIST'!K2505</f>
        <v>0</v>
      </c>
      <c r="I2506" s="211">
        <f>'고객관리 LIST'!L2505</f>
        <v>0</v>
      </c>
      <c r="J2506" s="211">
        <f>'고객관리 LIST'!M2505</f>
        <v>0</v>
      </c>
      <c r="K2506" s="211">
        <f>'고객관리 LIST'!N2505</f>
        <v>0</v>
      </c>
      <c r="L2506" s="221">
        <f>'고객관리 LIST'!O2505</f>
        <v>0</v>
      </c>
    </row>
    <row r="2507" spans="1:12" ht="20.100000000000001" hidden="1" customHeight="1" x14ac:dyDescent="0.3">
      <c r="A2507" s="82" t="b">
        <f t="shared" ca="1" si="39"/>
        <v>0</v>
      </c>
      <c r="B2507" s="211">
        <f>'고객관리 LIST'!J2506</f>
        <v>0</v>
      </c>
      <c r="C2507" s="211">
        <f>'고객관리 LIST'!B2506</f>
        <v>0</v>
      </c>
      <c r="D2507" s="211">
        <f>'고객관리 LIST'!C2506</f>
        <v>0</v>
      </c>
      <c r="E2507" s="212">
        <f>'고객관리 LIST'!D2506</f>
        <v>0</v>
      </c>
      <c r="F2507" s="213">
        <f>'고객관리 LIST'!E2506</f>
        <v>0</v>
      </c>
      <c r="G2507" s="211">
        <f>'고객관리 LIST'!H2506</f>
        <v>0</v>
      </c>
      <c r="H2507" s="211">
        <f>'고객관리 LIST'!K2506</f>
        <v>0</v>
      </c>
      <c r="I2507" s="211">
        <f>'고객관리 LIST'!L2506</f>
        <v>0</v>
      </c>
      <c r="J2507" s="211">
        <f>'고객관리 LIST'!M2506</f>
        <v>0</v>
      </c>
      <c r="K2507" s="211">
        <f>'고객관리 LIST'!N2506</f>
        <v>0</v>
      </c>
      <c r="L2507" s="221">
        <f>'고객관리 LIST'!O2506</f>
        <v>0</v>
      </c>
    </row>
    <row r="2508" spans="1:12" ht="20.100000000000001" hidden="1" customHeight="1" x14ac:dyDescent="0.3">
      <c r="A2508" s="82" t="b">
        <f t="shared" ca="1" si="39"/>
        <v>0</v>
      </c>
      <c r="B2508" s="211">
        <f>'고객관리 LIST'!J2507</f>
        <v>0</v>
      </c>
      <c r="C2508" s="211">
        <f>'고객관리 LIST'!B2507</f>
        <v>0</v>
      </c>
      <c r="D2508" s="211">
        <f>'고객관리 LIST'!C2507</f>
        <v>0</v>
      </c>
      <c r="E2508" s="212">
        <f>'고객관리 LIST'!D2507</f>
        <v>0</v>
      </c>
      <c r="F2508" s="213">
        <f>'고객관리 LIST'!E2507</f>
        <v>0</v>
      </c>
      <c r="G2508" s="211">
        <f>'고객관리 LIST'!H2507</f>
        <v>0</v>
      </c>
      <c r="H2508" s="211">
        <f>'고객관리 LIST'!K2507</f>
        <v>0</v>
      </c>
      <c r="I2508" s="211">
        <f>'고객관리 LIST'!L2507</f>
        <v>0</v>
      </c>
      <c r="J2508" s="211">
        <f>'고객관리 LIST'!M2507</f>
        <v>0</v>
      </c>
      <c r="K2508" s="211">
        <f>'고객관리 LIST'!N2507</f>
        <v>0</v>
      </c>
      <c r="L2508" s="221">
        <f>'고객관리 LIST'!O2507</f>
        <v>0</v>
      </c>
    </row>
    <row r="2509" spans="1:12" ht="20.100000000000001" hidden="1" customHeight="1" x14ac:dyDescent="0.3">
      <c r="A2509" s="82" t="b">
        <f t="shared" ca="1" si="39"/>
        <v>0</v>
      </c>
      <c r="B2509" s="211">
        <f>'고객관리 LIST'!J2508</f>
        <v>0</v>
      </c>
      <c r="C2509" s="211">
        <f>'고객관리 LIST'!B2508</f>
        <v>0</v>
      </c>
      <c r="D2509" s="211">
        <f>'고객관리 LIST'!C2508</f>
        <v>0</v>
      </c>
      <c r="E2509" s="212">
        <f>'고객관리 LIST'!D2508</f>
        <v>0</v>
      </c>
      <c r="F2509" s="213">
        <f>'고객관리 LIST'!E2508</f>
        <v>0</v>
      </c>
      <c r="G2509" s="211">
        <f>'고객관리 LIST'!H2508</f>
        <v>0</v>
      </c>
      <c r="H2509" s="211">
        <f>'고객관리 LIST'!K2508</f>
        <v>0</v>
      </c>
      <c r="I2509" s="211">
        <f>'고객관리 LIST'!L2508</f>
        <v>0</v>
      </c>
      <c r="J2509" s="211">
        <f>'고객관리 LIST'!M2508</f>
        <v>0</v>
      </c>
      <c r="K2509" s="211">
        <f>'고객관리 LIST'!N2508</f>
        <v>0</v>
      </c>
      <c r="L2509" s="221">
        <f>'고객관리 LIST'!O2508</f>
        <v>0</v>
      </c>
    </row>
    <row r="2510" spans="1:12" ht="20.100000000000001" hidden="1" customHeight="1" x14ac:dyDescent="0.3">
      <c r="A2510" s="82" t="b">
        <f t="shared" ca="1" si="39"/>
        <v>0</v>
      </c>
      <c r="B2510" s="211">
        <f>'고객관리 LIST'!J2509</f>
        <v>0</v>
      </c>
      <c r="C2510" s="211">
        <f>'고객관리 LIST'!B2509</f>
        <v>0</v>
      </c>
      <c r="D2510" s="211">
        <f>'고객관리 LIST'!C2509</f>
        <v>0</v>
      </c>
      <c r="E2510" s="212">
        <f>'고객관리 LIST'!D2509</f>
        <v>0</v>
      </c>
      <c r="F2510" s="213">
        <f>'고객관리 LIST'!E2509</f>
        <v>0</v>
      </c>
      <c r="G2510" s="211">
        <f>'고객관리 LIST'!H2509</f>
        <v>0</v>
      </c>
      <c r="H2510" s="211">
        <f>'고객관리 LIST'!K2509</f>
        <v>0</v>
      </c>
      <c r="I2510" s="211">
        <f>'고객관리 LIST'!L2509</f>
        <v>0</v>
      </c>
      <c r="J2510" s="211">
        <f>'고객관리 LIST'!M2509</f>
        <v>0</v>
      </c>
      <c r="K2510" s="211">
        <f>'고객관리 LIST'!N2509</f>
        <v>0</v>
      </c>
      <c r="L2510" s="221">
        <f>'고객관리 LIST'!O2509</f>
        <v>0</v>
      </c>
    </row>
    <row r="2511" spans="1:12" ht="20.100000000000001" hidden="1" customHeight="1" x14ac:dyDescent="0.3">
      <c r="A2511" s="82" t="b">
        <f t="shared" ca="1" si="39"/>
        <v>0</v>
      </c>
      <c r="B2511" s="211">
        <f>'고객관리 LIST'!J2510</f>
        <v>0</v>
      </c>
      <c r="C2511" s="211">
        <f>'고객관리 LIST'!B2510</f>
        <v>0</v>
      </c>
      <c r="D2511" s="211">
        <f>'고객관리 LIST'!C2510</f>
        <v>0</v>
      </c>
      <c r="E2511" s="212">
        <f>'고객관리 LIST'!D2510</f>
        <v>0</v>
      </c>
      <c r="F2511" s="213">
        <f>'고객관리 LIST'!E2510</f>
        <v>0</v>
      </c>
      <c r="G2511" s="211">
        <f>'고객관리 LIST'!H2510</f>
        <v>0</v>
      </c>
      <c r="H2511" s="211">
        <f>'고객관리 LIST'!K2510</f>
        <v>0</v>
      </c>
      <c r="I2511" s="211">
        <f>'고객관리 LIST'!L2510</f>
        <v>0</v>
      </c>
      <c r="J2511" s="211">
        <f>'고객관리 LIST'!M2510</f>
        <v>0</v>
      </c>
      <c r="K2511" s="211">
        <f>'고객관리 LIST'!N2510</f>
        <v>0</v>
      </c>
      <c r="L2511" s="221">
        <f>'고객관리 LIST'!O2510</f>
        <v>0</v>
      </c>
    </row>
    <row r="2512" spans="1:12" ht="20.100000000000001" hidden="1" customHeight="1" x14ac:dyDescent="0.3">
      <c r="A2512" s="82" t="b">
        <f t="shared" ca="1" si="39"/>
        <v>0</v>
      </c>
      <c r="B2512" s="211">
        <f>'고객관리 LIST'!J2511</f>
        <v>0</v>
      </c>
      <c r="C2512" s="211">
        <f>'고객관리 LIST'!B2511</f>
        <v>0</v>
      </c>
      <c r="D2512" s="211">
        <f>'고객관리 LIST'!C2511</f>
        <v>0</v>
      </c>
      <c r="E2512" s="212">
        <f>'고객관리 LIST'!D2511</f>
        <v>0</v>
      </c>
      <c r="F2512" s="213">
        <f>'고객관리 LIST'!E2511</f>
        <v>0</v>
      </c>
      <c r="G2512" s="211">
        <f>'고객관리 LIST'!H2511</f>
        <v>0</v>
      </c>
      <c r="H2512" s="211">
        <f>'고객관리 LIST'!K2511</f>
        <v>0</v>
      </c>
      <c r="I2512" s="211">
        <f>'고객관리 LIST'!L2511</f>
        <v>0</v>
      </c>
      <c r="J2512" s="211">
        <f>'고객관리 LIST'!M2511</f>
        <v>0</v>
      </c>
      <c r="K2512" s="211">
        <f>'고객관리 LIST'!N2511</f>
        <v>0</v>
      </c>
      <c r="L2512" s="221">
        <f>'고객관리 LIST'!O2511</f>
        <v>0</v>
      </c>
    </row>
    <row r="2513" spans="1:12" ht="20.100000000000001" hidden="1" customHeight="1" x14ac:dyDescent="0.3">
      <c r="A2513" s="82" t="b">
        <f t="shared" ca="1" si="39"/>
        <v>0</v>
      </c>
      <c r="B2513" s="211">
        <f>'고객관리 LIST'!J2512</f>
        <v>0</v>
      </c>
      <c r="C2513" s="211">
        <f>'고객관리 LIST'!B2512</f>
        <v>0</v>
      </c>
      <c r="D2513" s="211">
        <f>'고객관리 LIST'!C2512</f>
        <v>0</v>
      </c>
      <c r="E2513" s="212">
        <f>'고객관리 LIST'!D2512</f>
        <v>0</v>
      </c>
      <c r="F2513" s="213">
        <f>'고객관리 LIST'!E2512</f>
        <v>0</v>
      </c>
      <c r="G2513" s="211">
        <f>'고객관리 LIST'!H2512</f>
        <v>0</v>
      </c>
      <c r="H2513" s="211">
        <f>'고객관리 LIST'!K2512</f>
        <v>0</v>
      </c>
      <c r="I2513" s="211">
        <f>'고객관리 LIST'!L2512</f>
        <v>0</v>
      </c>
      <c r="J2513" s="211">
        <f>'고객관리 LIST'!M2512</f>
        <v>0</v>
      </c>
      <c r="K2513" s="211">
        <f>'고객관리 LIST'!N2512</f>
        <v>0</v>
      </c>
      <c r="L2513" s="221">
        <f>'고객관리 LIST'!O2512</f>
        <v>0</v>
      </c>
    </row>
    <row r="2514" spans="1:12" ht="20.100000000000001" hidden="1" customHeight="1" x14ac:dyDescent="0.3">
      <c r="A2514" s="82" t="b">
        <f t="shared" ca="1" si="39"/>
        <v>0</v>
      </c>
      <c r="B2514" s="211">
        <f>'고객관리 LIST'!J2513</f>
        <v>0</v>
      </c>
      <c r="C2514" s="211">
        <f>'고객관리 LIST'!B2513</f>
        <v>0</v>
      </c>
      <c r="D2514" s="211">
        <f>'고객관리 LIST'!C2513</f>
        <v>0</v>
      </c>
      <c r="E2514" s="212">
        <f>'고객관리 LIST'!D2513</f>
        <v>0</v>
      </c>
      <c r="F2514" s="213">
        <f>'고객관리 LIST'!E2513</f>
        <v>0</v>
      </c>
      <c r="G2514" s="211">
        <f>'고객관리 LIST'!H2513</f>
        <v>0</v>
      </c>
      <c r="H2514" s="211">
        <f>'고객관리 LIST'!K2513</f>
        <v>0</v>
      </c>
      <c r="I2514" s="211">
        <f>'고객관리 LIST'!L2513</f>
        <v>0</v>
      </c>
      <c r="J2514" s="211">
        <f>'고객관리 LIST'!M2513</f>
        <v>0</v>
      </c>
      <c r="K2514" s="211">
        <f>'고객관리 LIST'!N2513</f>
        <v>0</v>
      </c>
      <c r="L2514" s="221">
        <f>'고객관리 LIST'!O2513</f>
        <v>0</v>
      </c>
    </row>
    <row r="2515" spans="1:12" ht="20.100000000000001" hidden="1" customHeight="1" x14ac:dyDescent="0.3">
      <c r="A2515" s="82" t="b">
        <f t="shared" ca="1" si="39"/>
        <v>0</v>
      </c>
      <c r="B2515" s="211">
        <f>'고객관리 LIST'!J2514</f>
        <v>0</v>
      </c>
      <c r="C2515" s="211">
        <f>'고객관리 LIST'!B2514</f>
        <v>0</v>
      </c>
      <c r="D2515" s="211">
        <f>'고객관리 LIST'!C2514</f>
        <v>0</v>
      </c>
      <c r="E2515" s="212">
        <f>'고객관리 LIST'!D2514</f>
        <v>0</v>
      </c>
      <c r="F2515" s="213">
        <f>'고객관리 LIST'!E2514</f>
        <v>0</v>
      </c>
      <c r="G2515" s="211">
        <f>'고객관리 LIST'!H2514</f>
        <v>0</v>
      </c>
      <c r="H2515" s="211">
        <f>'고객관리 LIST'!K2514</f>
        <v>0</v>
      </c>
      <c r="I2515" s="211">
        <f>'고객관리 LIST'!L2514</f>
        <v>0</v>
      </c>
      <c r="J2515" s="211">
        <f>'고객관리 LIST'!M2514</f>
        <v>0</v>
      </c>
      <c r="K2515" s="211">
        <f>'고객관리 LIST'!N2514</f>
        <v>0</v>
      </c>
      <c r="L2515" s="221">
        <f>'고객관리 LIST'!O2514</f>
        <v>0</v>
      </c>
    </row>
    <row r="2516" spans="1:12" ht="20.100000000000001" hidden="1" customHeight="1" x14ac:dyDescent="0.3">
      <c r="A2516" s="82" t="b">
        <f t="shared" ca="1" si="39"/>
        <v>0</v>
      </c>
      <c r="B2516" s="211">
        <f>'고객관리 LIST'!J2515</f>
        <v>0</v>
      </c>
      <c r="C2516" s="211">
        <f>'고객관리 LIST'!B2515</f>
        <v>0</v>
      </c>
      <c r="D2516" s="211">
        <f>'고객관리 LIST'!C2515</f>
        <v>0</v>
      </c>
      <c r="E2516" s="212">
        <f>'고객관리 LIST'!D2515</f>
        <v>0</v>
      </c>
      <c r="F2516" s="213">
        <f>'고객관리 LIST'!E2515</f>
        <v>0</v>
      </c>
      <c r="G2516" s="211">
        <f>'고객관리 LIST'!H2515</f>
        <v>0</v>
      </c>
      <c r="H2516" s="211">
        <f>'고객관리 LIST'!K2515</f>
        <v>0</v>
      </c>
      <c r="I2516" s="211">
        <f>'고객관리 LIST'!L2515</f>
        <v>0</v>
      </c>
      <c r="J2516" s="211">
        <f>'고객관리 LIST'!M2515</f>
        <v>0</v>
      </c>
      <c r="K2516" s="211">
        <f>'고객관리 LIST'!N2515</f>
        <v>0</v>
      </c>
      <c r="L2516" s="221">
        <f>'고객관리 LIST'!O2515</f>
        <v>0</v>
      </c>
    </row>
    <row r="2517" spans="1:12" ht="20.100000000000001" hidden="1" customHeight="1" x14ac:dyDescent="0.3">
      <c r="A2517" s="82" t="b">
        <f t="shared" ca="1" si="39"/>
        <v>0</v>
      </c>
      <c r="B2517" s="211">
        <f>'고객관리 LIST'!J2516</f>
        <v>0</v>
      </c>
      <c r="C2517" s="211">
        <f>'고객관리 LIST'!B2516</f>
        <v>0</v>
      </c>
      <c r="D2517" s="211">
        <f>'고객관리 LIST'!C2516</f>
        <v>0</v>
      </c>
      <c r="E2517" s="212">
        <f>'고객관리 LIST'!D2516</f>
        <v>0</v>
      </c>
      <c r="F2517" s="213">
        <f>'고객관리 LIST'!E2516</f>
        <v>0</v>
      </c>
      <c r="G2517" s="211">
        <f>'고객관리 LIST'!H2516</f>
        <v>0</v>
      </c>
      <c r="H2517" s="211">
        <f>'고객관리 LIST'!K2516</f>
        <v>0</v>
      </c>
      <c r="I2517" s="211">
        <f>'고객관리 LIST'!L2516</f>
        <v>0</v>
      </c>
      <c r="J2517" s="211">
        <f>'고객관리 LIST'!M2516</f>
        <v>0</v>
      </c>
      <c r="K2517" s="211">
        <f>'고객관리 LIST'!N2516</f>
        <v>0</v>
      </c>
      <c r="L2517" s="221">
        <f>'고객관리 LIST'!O2516</f>
        <v>0</v>
      </c>
    </row>
    <row r="2518" spans="1:12" ht="20.100000000000001" hidden="1" customHeight="1" x14ac:dyDescent="0.3">
      <c r="A2518" s="82" t="b">
        <f t="shared" ca="1" si="39"/>
        <v>0</v>
      </c>
      <c r="B2518" s="211">
        <f>'고객관리 LIST'!J2517</f>
        <v>0</v>
      </c>
      <c r="C2518" s="211">
        <f>'고객관리 LIST'!B2517</f>
        <v>0</v>
      </c>
      <c r="D2518" s="211">
        <f>'고객관리 LIST'!C2517</f>
        <v>0</v>
      </c>
      <c r="E2518" s="212">
        <f>'고객관리 LIST'!D2517</f>
        <v>0</v>
      </c>
      <c r="F2518" s="213">
        <f>'고객관리 LIST'!E2517</f>
        <v>0</v>
      </c>
      <c r="G2518" s="211">
        <f>'고객관리 LIST'!H2517</f>
        <v>0</v>
      </c>
      <c r="H2518" s="211">
        <f>'고객관리 LIST'!K2517</f>
        <v>0</v>
      </c>
      <c r="I2518" s="211">
        <f>'고객관리 LIST'!L2517</f>
        <v>0</v>
      </c>
      <c r="J2518" s="211">
        <f>'고객관리 LIST'!M2517</f>
        <v>0</v>
      </c>
      <c r="K2518" s="211">
        <f>'고객관리 LIST'!N2517</f>
        <v>0</v>
      </c>
      <c r="L2518" s="221">
        <f>'고객관리 LIST'!O2517</f>
        <v>0</v>
      </c>
    </row>
    <row r="2519" spans="1:12" ht="20.100000000000001" hidden="1" customHeight="1" x14ac:dyDescent="0.3">
      <c r="A2519" s="82" t="b">
        <f t="shared" ca="1" si="39"/>
        <v>0</v>
      </c>
      <c r="B2519" s="211">
        <f>'고객관리 LIST'!J2518</f>
        <v>0</v>
      </c>
      <c r="C2519" s="211">
        <f>'고객관리 LIST'!B2518</f>
        <v>0</v>
      </c>
      <c r="D2519" s="211">
        <f>'고객관리 LIST'!C2518</f>
        <v>0</v>
      </c>
      <c r="E2519" s="212">
        <f>'고객관리 LIST'!D2518</f>
        <v>0</v>
      </c>
      <c r="F2519" s="213">
        <f>'고객관리 LIST'!E2518</f>
        <v>0</v>
      </c>
      <c r="G2519" s="211">
        <f>'고객관리 LIST'!H2518</f>
        <v>0</v>
      </c>
      <c r="H2519" s="211">
        <f>'고객관리 LIST'!K2518</f>
        <v>0</v>
      </c>
      <c r="I2519" s="211">
        <f>'고객관리 LIST'!L2518</f>
        <v>0</v>
      </c>
      <c r="J2519" s="211">
        <f>'고객관리 LIST'!M2518</f>
        <v>0</v>
      </c>
      <c r="K2519" s="211">
        <f>'고객관리 LIST'!N2518</f>
        <v>0</v>
      </c>
      <c r="L2519" s="221">
        <f>'고객관리 LIST'!O2518</f>
        <v>0</v>
      </c>
    </row>
    <row r="2520" spans="1:12" ht="20.100000000000001" hidden="1" customHeight="1" x14ac:dyDescent="0.3">
      <c r="A2520" s="82" t="b">
        <f t="shared" ca="1" si="39"/>
        <v>0</v>
      </c>
      <c r="B2520" s="211">
        <f>'고객관리 LIST'!J2519</f>
        <v>0</v>
      </c>
      <c r="C2520" s="211">
        <f>'고객관리 LIST'!B2519</f>
        <v>0</v>
      </c>
      <c r="D2520" s="211">
        <f>'고객관리 LIST'!C2519</f>
        <v>0</v>
      </c>
      <c r="E2520" s="212">
        <f>'고객관리 LIST'!D2519</f>
        <v>0</v>
      </c>
      <c r="F2520" s="213">
        <f>'고객관리 LIST'!E2519</f>
        <v>0</v>
      </c>
      <c r="G2520" s="211">
        <f>'고객관리 LIST'!H2519</f>
        <v>0</v>
      </c>
      <c r="H2520" s="211">
        <f>'고객관리 LIST'!K2519</f>
        <v>0</v>
      </c>
      <c r="I2520" s="211">
        <f>'고객관리 LIST'!L2519</f>
        <v>0</v>
      </c>
      <c r="J2520" s="211">
        <f>'고객관리 LIST'!M2519</f>
        <v>0</v>
      </c>
      <c r="K2520" s="211">
        <f>'고객관리 LIST'!N2519</f>
        <v>0</v>
      </c>
      <c r="L2520" s="221">
        <f>'고객관리 LIST'!O2519</f>
        <v>0</v>
      </c>
    </row>
    <row r="2521" spans="1:12" ht="20.100000000000001" hidden="1" customHeight="1" x14ac:dyDescent="0.3">
      <c r="A2521" s="82" t="b">
        <f t="shared" ca="1" si="39"/>
        <v>0</v>
      </c>
      <c r="B2521" s="211">
        <f>'고객관리 LIST'!J2520</f>
        <v>0</v>
      </c>
      <c r="C2521" s="211">
        <f>'고객관리 LIST'!B2520</f>
        <v>0</v>
      </c>
      <c r="D2521" s="211">
        <f>'고객관리 LIST'!C2520</f>
        <v>0</v>
      </c>
      <c r="E2521" s="212">
        <f>'고객관리 LIST'!D2520</f>
        <v>0</v>
      </c>
      <c r="F2521" s="213">
        <f>'고객관리 LIST'!E2520</f>
        <v>0</v>
      </c>
      <c r="G2521" s="211">
        <f>'고객관리 LIST'!H2520</f>
        <v>0</v>
      </c>
      <c r="H2521" s="211">
        <f>'고객관리 LIST'!K2520</f>
        <v>0</v>
      </c>
      <c r="I2521" s="211">
        <f>'고객관리 LIST'!L2520</f>
        <v>0</v>
      </c>
      <c r="J2521" s="211">
        <f>'고객관리 LIST'!M2520</f>
        <v>0</v>
      </c>
      <c r="K2521" s="211">
        <f>'고객관리 LIST'!N2520</f>
        <v>0</v>
      </c>
      <c r="L2521" s="221">
        <f>'고객관리 LIST'!O2520</f>
        <v>0</v>
      </c>
    </row>
    <row r="2522" spans="1:12" ht="20.100000000000001" hidden="1" customHeight="1" x14ac:dyDescent="0.3">
      <c r="A2522" s="82" t="b">
        <f t="shared" ca="1" si="39"/>
        <v>0</v>
      </c>
      <c r="B2522" s="211">
        <f>'고객관리 LIST'!J2521</f>
        <v>0</v>
      </c>
      <c r="C2522" s="211">
        <f>'고객관리 LIST'!B2521</f>
        <v>0</v>
      </c>
      <c r="D2522" s="211">
        <f>'고객관리 LIST'!C2521</f>
        <v>0</v>
      </c>
      <c r="E2522" s="212">
        <f>'고객관리 LIST'!D2521</f>
        <v>0</v>
      </c>
      <c r="F2522" s="213">
        <f>'고객관리 LIST'!E2521</f>
        <v>0</v>
      </c>
      <c r="G2522" s="211">
        <f>'고객관리 LIST'!H2521</f>
        <v>0</v>
      </c>
      <c r="H2522" s="211">
        <f>'고객관리 LIST'!K2521</f>
        <v>0</v>
      </c>
      <c r="I2522" s="211">
        <f>'고객관리 LIST'!L2521</f>
        <v>0</v>
      </c>
      <c r="J2522" s="211">
        <f>'고객관리 LIST'!M2521</f>
        <v>0</v>
      </c>
      <c r="K2522" s="211">
        <f>'고객관리 LIST'!N2521</f>
        <v>0</v>
      </c>
      <c r="L2522" s="221">
        <f>'고객관리 LIST'!O2521</f>
        <v>0</v>
      </c>
    </row>
    <row r="2523" spans="1:12" ht="20.100000000000001" hidden="1" customHeight="1" x14ac:dyDescent="0.3">
      <c r="A2523" s="82" t="b">
        <f t="shared" ca="1" si="39"/>
        <v>0</v>
      </c>
      <c r="B2523" s="211">
        <f>'고객관리 LIST'!J2522</f>
        <v>0</v>
      </c>
      <c r="C2523" s="211">
        <f>'고객관리 LIST'!B2522</f>
        <v>0</v>
      </c>
      <c r="D2523" s="211">
        <f>'고객관리 LIST'!C2522</f>
        <v>0</v>
      </c>
      <c r="E2523" s="212">
        <f>'고객관리 LIST'!D2522</f>
        <v>0</v>
      </c>
      <c r="F2523" s="213">
        <f>'고객관리 LIST'!E2522</f>
        <v>0</v>
      </c>
      <c r="G2523" s="211">
        <f>'고객관리 LIST'!H2522</f>
        <v>0</v>
      </c>
      <c r="H2523" s="211">
        <f>'고객관리 LIST'!K2522</f>
        <v>0</v>
      </c>
      <c r="I2523" s="211">
        <f>'고객관리 LIST'!L2522</f>
        <v>0</v>
      </c>
      <c r="J2523" s="211">
        <f>'고객관리 LIST'!M2522</f>
        <v>0</v>
      </c>
      <c r="K2523" s="211">
        <f>'고객관리 LIST'!N2522</f>
        <v>0</v>
      </c>
      <c r="L2523" s="221">
        <f>'고객관리 LIST'!O2522</f>
        <v>0</v>
      </c>
    </row>
    <row r="2524" spans="1:12" ht="20.100000000000001" hidden="1" customHeight="1" x14ac:dyDescent="0.3">
      <c r="A2524" s="82" t="b">
        <f t="shared" ca="1" si="39"/>
        <v>0</v>
      </c>
      <c r="B2524" s="211">
        <f>'고객관리 LIST'!J2523</f>
        <v>0</v>
      </c>
      <c r="C2524" s="211">
        <f>'고객관리 LIST'!B2523</f>
        <v>0</v>
      </c>
      <c r="D2524" s="211">
        <f>'고객관리 LIST'!C2523</f>
        <v>0</v>
      </c>
      <c r="E2524" s="212">
        <f>'고객관리 LIST'!D2523</f>
        <v>0</v>
      </c>
      <c r="F2524" s="213">
        <f>'고객관리 LIST'!E2523</f>
        <v>0</v>
      </c>
      <c r="G2524" s="211">
        <f>'고객관리 LIST'!H2523</f>
        <v>0</v>
      </c>
      <c r="H2524" s="211">
        <f>'고객관리 LIST'!K2523</f>
        <v>0</v>
      </c>
      <c r="I2524" s="211">
        <f>'고객관리 LIST'!L2523</f>
        <v>0</v>
      </c>
      <c r="J2524" s="211">
        <f>'고객관리 LIST'!M2523</f>
        <v>0</v>
      </c>
      <c r="K2524" s="211">
        <f>'고객관리 LIST'!N2523</f>
        <v>0</v>
      </c>
      <c r="L2524" s="221">
        <f>'고객관리 LIST'!O2523</f>
        <v>0</v>
      </c>
    </row>
    <row r="2525" spans="1:12" ht="20.100000000000001" hidden="1" customHeight="1" x14ac:dyDescent="0.3">
      <c r="A2525" s="82" t="b">
        <f t="shared" ca="1" si="39"/>
        <v>0</v>
      </c>
      <c r="B2525" s="211">
        <f>'고객관리 LIST'!J2524</f>
        <v>0</v>
      </c>
      <c r="C2525" s="211">
        <f>'고객관리 LIST'!B2524</f>
        <v>0</v>
      </c>
      <c r="D2525" s="211">
        <f>'고객관리 LIST'!C2524</f>
        <v>0</v>
      </c>
      <c r="E2525" s="212">
        <f>'고객관리 LIST'!D2524</f>
        <v>0</v>
      </c>
      <c r="F2525" s="213">
        <f>'고객관리 LIST'!E2524</f>
        <v>0</v>
      </c>
      <c r="G2525" s="211">
        <f>'고객관리 LIST'!H2524</f>
        <v>0</v>
      </c>
      <c r="H2525" s="211">
        <f>'고객관리 LIST'!K2524</f>
        <v>0</v>
      </c>
      <c r="I2525" s="211">
        <f>'고객관리 LIST'!L2524</f>
        <v>0</v>
      </c>
      <c r="J2525" s="211">
        <f>'고객관리 LIST'!M2524</f>
        <v>0</v>
      </c>
      <c r="K2525" s="211">
        <f>'고객관리 LIST'!N2524</f>
        <v>0</v>
      </c>
      <c r="L2525" s="221">
        <f>'고객관리 LIST'!O2524</f>
        <v>0</v>
      </c>
    </row>
    <row r="2526" spans="1:12" ht="20.100000000000001" hidden="1" customHeight="1" x14ac:dyDescent="0.3">
      <c r="A2526" s="82" t="b">
        <f t="shared" ca="1" si="39"/>
        <v>0</v>
      </c>
      <c r="B2526" s="211">
        <f>'고객관리 LIST'!J2525</f>
        <v>0</v>
      </c>
      <c r="C2526" s="211">
        <f>'고객관리 LIST'!B2525</f>
        <v>0</v>
      </c>
      <c r="D2526" s="211">
        <f>'고객관리 LIST'!C2525</f>
        <v>0</v>
      </c>
      <c r="E2526" s="212">
        <f>'고객관리 LIST'!D2525</f>
        <v>0</v>
      </c>
      <c r="F2526" s="213">
        <f>'고객관리 LIST'!E2525</f>
        <v>0</v>
      </c>
      <c r="G2526" s="211">
        <f>'고객관리 LIST'!H2525</f>
        <v>0</v>
      </c>
      <c r="H2526" s="211">
        <f>'고객관리 LIST'!K2525</f>
        <v>0</v>
      </c>
      <c r="I2526" s="211">
        <f>'고객관리 LIST'!L2525</f>
        <v>0</v>
      </c>
      <c r="J2526" s="211">
        <f>'고객관리 LIST'!M2525</f>
        <v>0</v>
      </c>
      <c r="K2526" s="211">
        <f>'고객관리 LIST'!N2525</f>
        <v>0</v>
      </c>
      <c r="L2526" s="221">
        <f>'고객관리 LIST'!O2525</f>
        <v>0</v>
      </c>
    </row>
    <row r="2527" spans="1:12" ht="20.100000000000001" hidden="1" customHeight="1" x14ac:dyDescent="0.3">
      <c r="A2527" s="82" t="b">
        <f t="shared" ca="1" si="39"/>
        <v>0</v>
      </c>
      <c r="B2527" s="211">
        <f>'고객관리 LIST'!J2526</f>
        <v>0</v>
      </c>
      <c r="C2527" s="211">
        <f>'고객관리 LIST'!B2526</f>
        <v>0</v>
      </c>
      <c r="D2527" s="211">
        <f>'고객관리 LIST'!C2526</f>
        <v>0</v>
      </c>
      <c r="E2527" s="212">
        <f>'고객관리 LIST'!D2526</f>
        <v>0</v>
      </c>
      <c r="F2527" s="213">
        <f>'고객관리 LIST'!E2526</f>
        <v>0</v>
      </c>
      <c r="G2527" s="211">
        <f>'고객관리 LIST'!H2526</f>
        <v>0</v>
      </c>
      <c r="H2527" s="211">
        <f>'고객관리 LIST'!K2526</f>
        <v>0</v>
      </c>
      <c r="I2527" s="211">
        <f>'고객관리 LIST'!L2526</f>
        <v>0</v>
      </c>
      <c r="J2527" s="211">
        <f>'고객관리 LIST'!M2526</f>
        <v>0</v>
      </c>
      <c r="K2527" s="211">
        <f>'고객관리 LIST'!N2526</f>
        <v>0</v>
      </c>
      <c r="L2527" s="221">
        <f>'고객관리 LIST'!O2526</f>
        <v>0</v>
      </c>
    </row>
    <row r="2528" spans="1:12" ht="20.100000000000001" hidden="1" customHeight="1" x14ac:dyDescent="0.3">
      <c r="A2528" s="82" t="b">
        <f t="shared" ca="1" si="39"/>
        <v>0</v>
      </c>
      <c r="B2528" s="211">
        <f>'고객관리 LIST'!J2527</f>
        <v>0</v>
      </c>
      <c r="C2528" s="211">
        <f>'고객관리 LIST'!B2527</f>
        <v>0</v>
      </c>
      <c r="D2528" s="211">
        <f>'고객관리 LIST'!C2527</f>
        <v>0</v>
      </c>
      <c r="E2528" s="212">
        <f>'고객관리 LIST'!D2527</f>
        <v>0</v>
      </c>
      <c r="F2528" s="213">
        <f>'고객관리 LIST'!E2527</f>
        <v>0</v>
      </c>
      <c r="G2528" s="211">
        <f>'고객관리 LIST'!H2527</f>
        <v>0</v>
      </c>
      <c r="H2528" s="211">
        <f>'고객관리 LIST'!K2527</f>
        <v>0</v>
      </c>
      <c r="I2528" s="211">
        <f>'고객관리 LIST'!L2527</f>
        <v>0</v>
      </c>
      <c r="J2528" s="211">
        <f>'고객관리 LIST'!M2527</f>
        <v>0</v>
      </c>
      <c r="K2528" s="211">
        <f>'고객관리 LIST'!N2527</f>
        <v>0</v>
      </c>
      <c r="L2528" s="221">
        <f>'고객관리 LIST'!O2527</f>
        <v>0</v>
      </c>
    </row>
    <row r="2529" spans="1:12" ht="20.100000000000001" hidden="1" customHeight="1" x14ac:dyDescent="0.3">
      <c r="A2529" s="82" t="b">
        <f t="shared" ca="1" si="39"/>
        <v>0</v>
      </c>
      <c r="B2529" s="211">
        <f>'고객관리 LIST'!J2528</f>
        <v>0</v>
      </c>
      <c r="C2529" s="211">
        <f>'고객관리 LIST'!B2528</f>
        <v>0</v>
      </c>
      <c r="D2529" s="211">
        <f>'고객관리 LIST'!C2528</f>
        <v>0</v>
      </c>
      <c r="E2529" s="212">
        <f>'고객관리 LIST'!D2528</f>
        <v>0</v>
      </c>
      <c r="F2529" s="213">
        <f>'고객관리 LIST'!E2528</f>
        <v>0</v>
      </c>
      <c r="G2529" s="211">
        <f>'고객관리 LIST'!H2528</f>
        <v>0</v>
      </c>
      <c r="H2529" s="211">
        <f>'고객관리 LIST'!K2528</f>
        <v>0</v>
      </c>
      <c r="I2529" s="211">
        <f>'고객관리 LIST'!L2528</f>
        <v>0</v>
      </c>
      <c r="J2529" s="211">
        <f>'고객관리 LIST'!M2528</f>
        <v>0</v>
      </c>
      <c r="K2529" s="211">
        <f>'고객관리 LIST'!N2528</f>
        <v>0</v>
      </c>
      <c r="L2529" s="221">
        <f>'고객관리 LIST'!O2528</f>
        <v>0</v>
      </c>
    </row>
    <row r="2530" spans="1:12" ht="20.100000000000001" hidden="1" customHeight="1" x14ac:dyDescent="0.3">
      <c r="A2530" s="82" t="b">
        <f t="shared" ca="1" si="39"/>
        <v>0</v>
      </c>
      <c r="B2530" s="211">
        <f>'고객관리 LIST'!J2529</f>
        <v>0</v>
      </c>
      <c r="C2530" s="211">
        <f>'고객관리 LIST'!B2529</f>
        <v>0</v>
      </c>
      <c r="D2530" s="211">
        <f>'고객관리 LIST'!C2529</f>
        <v>0</v>
      </c>
      <c r="E2530" s="212">
        <f>'고객관리 LIST'!D2529</f>
        <v>0</v>
      </c>
      <c r="F2530" s="213">
        <f>'고객관리 LIST'!E2529</f>
        <v>0</v>
      </c>
      <c r="G2530" s="211">
        <f>'고객관리 LIST'!H2529</f>
        <v>0</v>
      </c>
      <c r="H2530" s="211">
        <f>'고객관리 LIST'!K2529</f>
        <v>0</v>
      </c>
      <c r="I2530" s="211">
        <f>'고객관리 LIST'!L2529</f>
        <v>0</v>
      </c>
      <c r="J2530" s="211">
        <f>'고객관리 LIST'!M2529</f>
        <v>0</v>
      </c>
      <c r="K2530" s="211">
        <f>'고객관리 LIST'!N2529</f>
        <v>0</v>
      </c>
      <c r="L2530" s="221">
        <f>'고객관리 LIST'!O2529</f>
        <v>0</v>
      </c>
    </row>
    <row r="2531" spans="1:12" ht="20.100000000000001" hidden="1" customHeight="1" x14ac:dyDescent="0.3">
      <c r="A2531" s="82" t="b">
        <f t="shared" ca="1" si="39"/>
        <v>0</v>
      </c>
      <c r="B2531" s="211">
        <f>'고객관리 LIST'!J2530</f>
        <v>0</v>
      </c>
      <c r="C2531" s="211">
        <f>'고객관리 LIST'!B2530</f>
        <v>0</v>
      </c>
      <c r="D2531" s="211">
        <f>'고객관리 LIST'!C2530</f>
        <v>0</v>
      </c>
      <c r="E2531" s="212">
        <f>'고객관리 LIST'!D2530</f>
        <v>0</v>
      </c>
      <c r="F2531" s="213">
        <f>'고객관리 LIST'!E2530</f>
        <v>0</v>
      </c>
      <c r="G2531" s="211">
        <f>'고객관리 LIST'!H2530</f>
        <v>0</v>
      </c>
      <c r="H2531" s="211">
        <f>'고객관리 LIST'!K2530</f>
        <v>0</v>
      </c>
      <c r="I2531" s="211">
        <f>'고객관리 LIST'!L2530</f>
        <v>0</v>
      </c>
      <c r="J2531" s="211">
        <f>'고객관리 LIST'!M2530</f>
        <v>0</v>
      </c>
      <c r="K2531" s="211">
        <f>'고객관리 LIST'!N2530</f>
        <v>0</v>
      </c>
      <c r="L2531" s="221">
        <f>'고객관리 LIST'!O2530</f>
        <v>0</v>
      </c>
    </row>
    <row r="2532" spans="1:12" ht="20.100000000000001" hidden="1" customHeight="1" x14ac:dyDescent="0.3">
      <c r="A2532" s="82" t="b">
        <f t="shared" ca="1" si="39"/>
        <v>0</v>
      </c>
      <c r="B2532" s="211">
        <f>'고객관리 LIST'!J2531</f>
        <v>0</v>
      </c>
      <c r="C2532" s="211">
        <f>'고객관리 LIST'!B2531</f>
        <v>0</v>
      </c>
      <c r="D2532" s="211">
        <f>'고객관리 LIST'!C2531</f>
        <v>0</v>
      </c>
      <c r="E2532" s="212">
        <f>'고객관리 LIST'!D2531</f>
        <v>0</v>
      </c>
      <c r="F2532" s="213">
        <f>'고객관리 LIST'!E2531</f>
        <v>0</v>
      </c>
      <c r="G2532" s="211">
        <f>'고객관리 LIST'!H2531</f>
        <v>0</v>
      </c>
      <c r="H2532" s="211">
        <f>'고객관리 LIST'!K2531</f>
        <v>0</v>
      </c>
      <c r="I2532" s="211">
        <f>'고객관리 LIST'!L2531</f>
        <v>0</v>
      </c>
      <c r="J2532" s="211">
        <f>'고객관리 LIST'!M2531</f>
        <v>0</v>
      </c>
      <c r="K2532" s="211">
        <f>'고객관리 LIST'!N2531</f>
        <v>0</v>
      </c>
      <c r="L2532" s="221">
        <f>'고객관리 LIST'!O2531</f>
        <v>0</v>
      </c>
    </row>
    <row r="2533" spans="1:12" ht="20.100000000000001" hidden="1" customHeight="1" x14ac:dyDescent="0.3">
      <c r="A2533" s="82" t="b">
        <f t="shared" ca="1" si="39"/>
        <v>0</v>
      </c>
      <c r="B2533" s="211">
        <f>'고객관리 LIST'!J2532</f>
        <v>0</v>
      </c>
      <c r="C2533" s="211">
        <f>'고객관리 LIST'!B2532</f>
        <v>0</v>
      </c>
      <c r="D2533" s="211">
        <f>'고객관리 LIST'!C2532</f>
        <v>0</v>
      </c>
      <c r="E2533" s="212">
        <f>'고객관리 LIST'!D2532</f>
        <v>0</v>
      </c>
      <c r="F2533" s="213">
        <f>'고객관리 LIST'!E2532</f>
        <v>0</v>
      </c>
      <c r="G2533" s="211">
        <f>'고객관리 LIST'!H2532</f>
        <v>0</v>
      </c>
      <c r="H2533" s="211">
        <f>'고객관리 LIST'!K2532</f>
        <v>0</v>
      </c>
      <c r="I2533" s="211">
        <f>'고객관리 LIST'!L2532</f>
        <v>0</v>
      </c>
      <c r="J2533" s="211">
        <f>'고객관리 LIST'!M2532</f>
        <v>0</v>
      </c>
      <c r="K2533" s="211">
        <f>'고객관리 LIST'!N2532</f>
        <v>0</v>
      </c>
      <c r="L2533" s="221">
        <f>'고객관리 LIST'!O2532</f>
        <v>0</v>
      </c>
    </row>
    <row r="2534" spans="1:12" ht="20.100000000000001" hidden="1" customHeight="1" x14ac:dyDescent="0.3">
      <c r="A2534" s="82" t="b">
        <f t="shared" ca="1" si="39"/>
        <v>0</v>
      </c>
      <c r="B2534" s="211">
        <f>'고객관리 LIST'!J2533</f>
        <v>0</v>
      </c>
      <c r="C2534" s="211">
        <f>'고객관리 LIST'!B2533</f>
        <v>0</v>
      </c>
      <c r="D2534" s="211">
        <f>'고객관리 LIST'!C2533</f>
        <v>0</v>
      </c>
      <c r="E2534" s="212">
        <f>'고객관리 LIST'!D2533</f>
        <v>0</v>
      </c>
      <c r="F2534" s="213">
        <f>'고객관리 LIST'!E2533</f>
        <v>0</v>
      </c>
      <c r="G2534" s="211">
        <f>'고객관리 LIST'!H2533</f>
        <v>0</v>
      </c>
      <c r="H2534" s="211">
        <f>'고객관리 LIST'!K2533</f>
        <v>0</v>
      </c>
      <c r="I2534" s="211">
        <f>'고객관리 LIST'!L2533</f>
        <v>0</v>
      </c>
      <c r="J2534" s="211">
        <f>'고객관리 LIST'!M2533</f>
        <v>0</v>
      </c>
      <c r="K2534" s="211">
        <f>'고객관리 LIST'!N2533</f>
        <v>0</v>
      </c>
      <c r="L2534" s="221">
        <f>'고객관리 LIST'!O2533</f>
        <v>0</v>
      </c>
    </row>
    <row r="2535" spans="1:12" ht="20.100000000000001" hidden="1" customHeight="1" x14ac:dyDescent="0.3">
      <c r="A2535" s="82" t="b">
        <f t="shared" ca="1" si="39"/>
        <v>0</v>
      </c>
      <c r="B2535" s="211">
        <f>'고객관리 LIST'!J2534</f>
        <v>0</v>
      </c>
      <c r="C2535" s="211">
        <f>'고객관리 LIST'!B2534</f>
        <v>0</v>
      </c>
      <c r="D2535" s="211">
        <f>'고객관리 LIST'!C2534</f>
        <v>0</v>
      </c>
      <c r="E2535" s="212">
        <f>'고객관리 LIST'!D2534</f>
        <v>0</v>
      </c>
      <c r="F2535" s="213">
        <f>'고객관리 LIST'!E2534</f>
        <v>0</v>
      </c>
      <c r="G2535" s="211">
        <f>'고객관리 LIST'!H2534</f>
        <v>0</v>
      </c>
      <c r="H2535" s="211">
        <f>'고객관리 LIST'!K2534</f>
        <v>0</v>
      </c>
      <c r="I2535" s="211">
        <f>'고객관리 LIST'!L2534</f>
        <v>0</v>
      </c>
      <c r="J2535" s="211">
        <f>'고객관리 LIST'!M2534</f>
        <v>0</v>
      </c>
      <c r="K2535" s="211">
        <f>'고객관리 LIST'!N2534</f>
        <v>0</v>
      </c>
      <c r="L2535" s="221">
        <f>'고객관리 LIST'!O2534</f>
        <v>0</v>
      </c>
    </row>
    <row r="2536" spans="1:12" ht="20.100000000000001" hidden="1" customHeight="1" x14ac:dyDescent="0.3">
      <c r="A2536" s="82" t="b">
        <f t="shared" ca="1" si="39"/>
        <v>0</v>
      </c>
      <c r="B2536" s="211">
        <f>'고객관리 LIST'!J2535</f>
        <v>0</v>
      </c>
      <c r="C2536" s="211">
        <f>'고객관리 LIST'!B2535</f>
        <v>0</v>
      </c>
      <c r="D2536" s="211">
        <f>'고객관리 LIST'!C2535</f>
        <v>0</v>
      </c>
      <c r="E2536" s="212">
        <f>'고객관리 LIST'!D2535</f>
        <v>0</v>
      </c>
      <c r="F2536" s="213">
        <f>'고객관리 LIST'!E2535</f>
        <v>0</v>
      </c>
      <c r="G2536" s="211">
        <f>'고객관리 LIST'!H2535</f>
        <v>0</v>
      </c>
      <c r="H2536" s="211">
        <f>'고객관리 LIST'!K2535</f>
        <v>0</v>
      </c>
      <c r="I2536" s="211">
        <f>'고객관리 LIST'!L2535</f>
        <v>0</v>
      </c>
      <c r="J2536" s="211">
        <f>'고객관리 LIST'!M2535</f>
        <v>0</v>
      </c>
      <c r="K2536" s="211">
        <f>'고객관리 LIST'!N2535</f>
        <v>0</v>
      </c>
      <c r="L2536" s="221">
        <f>'고객관리 LIST'!O2535</f>
        <v>0</v>
      </c>
    </row>
    <row r="2537" spans="1:12" ht="20.100000000000001" hidden="1" customHeight="1" x14ac:dyDescent="0.3">
      <c r="A2537" s="82" t="b">
        <f t="shared" ca="1" si="39"/>
        <v>0</v>
      </c>
      <c r="B2537" s="211">
        <f>'고객관리 LIST'!J2536</f>
        <v>0</v>
      </c>
      <c r="C2537" s="211">
        <f>'고객관리 LIST'!B2536</f>
        <v>0</v>
      </c>
      <c r="D2537" s="211">
        <f>'고객관리 LIST'!C2536</f>
        <v>0</v>
      </c>
      <c r="E2537" s="212">
        <f>'고객관리 LIST'!D2536</f>
        <v>0</v>
      </c>
      <c r="F2537" s="213">
        <f>'고객관리 LIST'!E2536</f>
        <v>0</v>
      </c>
      <c r="G2537" s="211">
        <f>'고객관리 LIST'!H2536</f>
        <v>0</v>
      </c>
      <c r="H2537" s="211">
        <f>'고객관리 LIST'!K2536</f>
        <v>0</v>
      </c>
      <c r="I2537" s="211">
        <f>'고객관리 LIST'!L2536</f>
        <v>0</v>
      </c>
      <c r="J2537" s="211">
        <f>'고객관리 LIST'!M2536</f>
        <v>0</v>
      </c>
      <c r="K2537" s="211">
        <f>'고객관리 LIST'!N2536</f>
        <v>0</v>
      </c>
      <c r="L2537" s="221">
        <f>'고객관리 LIST'!O2536</f>
        <v>0</v>
      </c>
    </row>
    <row r="2538" spans="1:12" ht="20.100000000000001" hidden="1" customHeight="1" x14ac:dyDescent="0.3">
      <c r="A2538" s="82" t="b">
        <f t="shared" ca="1" si="39"/>
        <v>0</v>
      </c>
      <c r="B2538" s="211">
        <f>'고객관리 LIST'!J2537</f>
        <v>0</v>
      </c>
      <c r="C2538" s="211">
        <f>'고객관리 LIST'!B2537</f>
        <v>0</v>
      </c>
      <c r="D2538" s="211">
        <f>'고객관리 LIST'!C2537</f>
        <v>0</v>
      </c>
      <c r="E2538" s="212">
        <f>'고객관리 LIST'!D2537</f>
        <v>0</v>
      </c>
      <c r="F2538" s="213">
        <f>'고객관리 LIST'!E2537</f>
        <v>0</v>
      </c>
      <c r="G2538" s="211">
        <f>'고객관리 LIST'!H2537</f>
        <v>0</v>
      </c>
      <c r="H2538" s="211">
        <f>'고객관리 LIST'!K2537</f>
        <v>0</v>
      </c>
      <c r="I2538" s="211">
        <f>'고객관리 LIST'!L2537</f>
        <v>0</v>
      </c>
      <c r="J2538" s="211">
        <f>'고객관리 LIST'!M2537</f>
        <v>0</v>
      </c>
      <c r="K2538" s="211">
        <f>'고객관리 LIST'!N2537</f>
        <v>0</v>
      </c>
      <c r="L2538" s="221">
        <f>'고객관리 LIST'!O2537</f>
        <v>0</v>
      </c>
    </row>
    <row r="2539" spans="1:12" ht="20.100000000000001" hidden="1" customHeight="1" x14ac:dyDescent="0.3">
      <c r="A2539" s="82" t="b">
        <f t="shared" ca="1" si="39"/>
        <v>0</v>
      </c>
      <c r="B2539" s="211">
        <f>'고객관리 LIST'!J2538</f>
        <v>0</v>
      </c>
      <c r="C2539" s="211">
        <f>'고객관리 LIST'!B2538</f>
        <v>0</v>
      </c>
      <c r="D2539" s="211">
        <f>'고객관리 LIST'!C2538</f>
        <v>0</v>
      </c>
      <c r="E2539" s="212">
        <f>'고객관리 LIST'!D2538</f>
        <v>0</v>
      </c>
      <c r="F2539" s="213">
        <f>'고객관리 LIST'!E2538</f>
        <v>0</v>
      </c>
      <c r="G2539" s="211">
        <f>'고객관리 LIST'!H2538</f>
        <v>0</v>
      </c>
      <c r="H2539" s="211">
        <f>'고객관리 LIST'!K2538</f>
        <v>0</v>
      </c>
      <c r="I2539" s="211">
        <f>'고객관리 LIST'!L2538</f>
        <v>0</v>
      </c>
      <c r="J2539" s="211">
        <f>'고객관리 LIST'!M2538</f>
        <v>0</v>
      </c>
      <c r="K2539" s="211">
        <f>'고객관리 LIST'!N2538</f>
        <v>0</v>
      </c>
      <c r="L2539" s="221">
        <f>'고객관리 LIST'!O2538</f>
        <v>0</v>
      </c>
    </row>
    <row r="2540" spans="1:12" ht="20.100000000000001" hidden="1" customHeight="1" x14ac:dyDescent="0.3">
      <c r="A2540" s="82" t="b">
        <f t="shared" ca="1" si="39"/>
        <v>0</v>
      </c>
      <c r="B2540" s="211">
        <f>'고객관리 LIST'!J2539</f>
        <v>0</v>
      </c>
      <c r="C2540" s="211">
        <f>'고객관리 LIST'!B2539</f>
        <v>0</v>
      </c>
      <c r="D2540" s="211">
        <f>'고객관리 LIST'!C2539</f>
        <v>0</v>
      </c>
      <c r="E2540" s="212">
        <f>'고객관리 LIST'!D2539</f>
        <v>0</v>
      </c>
      <c r="F2540" s="213">
        <f>'고객관리 LIST'!E2539</f>
        <v>0</v>
      </c>
      <c r="G2540" s="211">
        <f>'고객관리 LIST'!H2539</f>
        <v>0</v>
      </c>
      <c r="H2540" s="211">
        <f>'고객관리 LIST'!K2539</f>
        <v>0</v>
      </c>
      <c r="I2540" s="211">
        <f>'고객관리 LIST'!L2539</f>
        <v>0</v>
      </c>
      <c r="J2540" s="211">
        <f>'고객관리 LIST'!M2539</f>
        <v>0</v>
      </c>
      <c r="K2540" s="211">
        <f>'고객관리 LIST'!N2539</f>
        <v>0</v>
      </c>
      <c r="L2540" s="221">
        <f>'고객관리 LIST'!O2539</f>
        <v>0</v>
      </c>
    </row>
    <row r="2541" spans="1:12" ht="20.100000000000001" hidden="1" customHeight="1" x14ac:dyDescent="0.3">
      <c r="A2541" s="82" t="b">
        <f t="shared" ca="1" si="39"/>
        <v>0</v>
      </c>
      <c r="B2541" s="211">
        <f>'고객관리 LIST'!J2540</f>
        <v>0</v>
      </c>
      <c r="C2541" s="211">
        <f>'고객관리 LIST'!B2540</f>
        <v>0</v>
      </c>
      <c r="D2541" s="211">
        <f>'고객관리 LIST'!C2540</f>
        <v>0</v>
      </c>
      <c r="E2541" s="212">
        <f>'고객관리 LIST'!D2540</f>
        <v>0</v>
      </c>
      <c r="F2541" s="213">
        <f>'고객관리 LIST'!E2540</f>
        <v>0</v>
      </c>
      <c r="G2541" s="211">
        <f>'고객관리 LIST'!H2540</f>
        <v>0</v>
      </c>
      <c r="H2541" s="211">
        <f>'고객관리 LIST'!K2540</f>
        <v>0</v>
      </c>
      <c r="I2541" s="211">
        <f>'고객관리 LIST'!L2540</f>
        <v>0</v>
      </c>
      <c r="J2541" s="211">
        <f>'고객관리 LIST'!M2540</f>
        <v>0</v>
      </c>
      <c r="K2541" s="211">
        <f>'고객관리 LIST'!N2540</f>
        <v>0</v>
      </c>
      <c r="L2541" s="221">
        <f>'고객관리 LIST'!O2540</f>
        <v>0</v>
      </c>
    </row>
    <row r="2542" spans="1:12" ht="20.100000000000001" hidden="1" customHeight="1" x14ac:dyDescent="0.3">
      <c r="A2542" s="82" t="b">
        <f t="shared" ca="1" si="39"/>
        <v>0</v>
      </c>
      <c r="B2542" s="211">
        <f>'고객관리 LIST'!J2541</f>
        <v>0</v>
      </c>
      <c r="C2542" s="211">
        <f>'고객관리 LIST'!B2541</f>
        <v>0</v>
      </c>
      <c r="D2542" s="211">
        <f>'고객관리 LIST'!C2541</f>
        <v>0</v>
      </c>
      <c r="E2542" s="212">
        <f>'고객관리 LIST'!D2541</f>
        <v>0</v>
      </c>
      <c r="F2542" s="213">
        <f>'고객관리 LIST'!E2541</f>
        <v>0</v>
      </c>
      <c r="G2542" s="211">
        <f>'고객관리 LIST'!H2541</f>
        <v>0</v>
      </c>
      <c r="H2542" s="211">
        <f>'고객관리 LIST'!K2541</f>
        <v>0</v>
      </c>
      <c r="I2542" s="211">
        <f>'고객관리 LIST'!L2541</f>
        <v>0</v>
      </c>
      <c r="J2542" s="211">
        <f>'고객관리 LIST'!M2541</f>
        <v>0</v>
      </c>
      <c r="K2542" s="211">
        <f>'고객관리 LIST'!N2541</f>
        <v>0</v>
      </c>
      <c r="L2542" s="221">
        <f>'고객관리 LIST'!O2541</f>
        <v>0</v>
      </c>
    </row>
    <row r="2543" spans="1:12" ht="20.100000000000001" hidden="1" customHeight="1" x14ac:dyDescent="0.3">
      <c r="A2543" s="82" t="b">
        <f t="shared" ca="1" si="39"/>
        <v>0</v>
      </c>
      <c r="B2543" s="211">
        <f>'고객관리 LIST'!J2542</f>
        <v>0</v>
      </c>
      <c r="C2543" s="211">
        <f>'고객관리 LIST'!B2542</f>
        <v>0</v>
      </c>
      <c r="D2543" s="211">
        <f>'고객관리 LIST'!C2542</f>
        <v>0</v>
      </c>
      <c r="E2543" s="212">
        <f>'고객관리 LIST'!D2542</f>
        <v>0</v>
      </c>
      <c r="F2543" s="213">
        <f>'고객관리 LIST'!E2542</f>
        <v>0</v>
      </c>
      <c r="G2543" s="211">
        <f>'고객관리 LIST'!H2542</f>
        <v>0</v>
      </c>
      <c r="H2543" s="211">
        <f>'고객관리 LIST'!K2542</f>
        <v>0</v>
      </c>
      <c r="I2543" s="211">
        <f>'고객관리 LIST'!L2542</f>
        <v>0</v>
      </c>
      <c r="J2543" s="211">
        <f>'고객관리 LIST'!M2542</f>
        <v>0</v>
      </c>
      <c r="K2543" s="211">
        <f>'고객관리 LIST'!N2542</f>
        <v>0</v>
      </c>
      <c r="L2543" s="221">
        <f>'고객관리 LIST'!O2542</f>
        <v>0</v>
      </c>
    </row>
    <row r="2544" spans="1:12" ht="20.100000000000001" hidden="1" customHeight="1" x14ac:dyDescent="0.3">
      <c r="A2544" s="82" t="b">
        <f t="shared" ca="1" si="39"/>
        <v>0</v>
      </c>
      <c r="B2544" s="211">
        <f>'고객관리 LIST'!J2543</f>
        <v>0</v>
      </c>
      <c r="C2544" s="211">
        <f>'고객관리 LIST'!B2543</f>
        <v>0</v>
      </c>
      <c r="D2544" s="211">
        <f>'고객관리 LIST'!C2543</f>
        <v>0</v>
      </c>
      <c r="E2544" s="212">
        <f>'고객관리 LIST'!D2543</f>
        <v>0</v>
      </c>
      <c r="F2544" s="213">
        <f>'고객관리 LIST'!E2543</f>
        <v>0</v>
      </c>
      <c r="G2544" s="211">
        <f>'고객관리 LIST'!H2543</f>
        <v>0</v>
      </c>
      <c r="H2544" s="211">
        <f>'고객관리 LIST'!K2543</f>
        <v>0</v>
      </c>
      <c r="I2544" s="211">
        <f>'고객관리 LIST'!L2543</f>
        <v>0</v>
      </c>
      <c r="J2544" s="211">
        <f>'고객관리 LIST'!M2543</f>
        <v>0</v>
      </c>
      <c r="K2544" s="211">
        <f>'고객관리 LIST'!N2543</f>
        <v>0</v>
      </c>
      <c r="L2544" s="221">
        <f>'고객관리 LIST'!O2543</f>
        <v>0</v>
      </c>
    </row>
    <row r="2545" spans="1:12" ht="20.100000000000001" hidden="1" customHeight="1" x14ac:dyDescent="0.3">
      <c r="A2545" s="82" t="b">
        <f t="shared" ca="1" si="39"/>
        <v>0</v>
      </c>
      <c r="B2545" s="211">
        <f>'고객관리 LIST'!J2544</f>
        <v>0</v>
      </c>
      <c r="C2545" s="211">
        <f>'고객관리 LIST'!B2544</f>
        <v>0</v>
      </c>
      <c r="D2545" s="211">
        <f>'고객관리 LIST'!C2544</f>
        <v>0</v>
      </c>
      <c r="E2545" s="212">
        <f>'고객관리 LIST'!D2544</f>
        <v>0</v>
      </c>
      <c r="F2545" s="213">
        <f>'고객관리 LIST'!E2544</f>
        <v>0</v>
      </c>
      <c r="G2545" s="211">
        <f>'고객관리 LIST'!H2544</f>
        <v>0</v>
      </c>
      <c r="H2545" s="211">
        <f>'고객관리 LIST'!K2544</f>
        <v>0</v>
      </c>
      <c r="I2545" s="211">
        <f>'고객관리 LIST'!L2544</f>
        <v>0</v>
      </c>
      <c r="J2545" s="211">
        <f>'고객관리 LIST'!M2544</f>
        <v>0</v>
      </c>
      <c r="K2545" s="211">
        <f>'고객관리 LIST'!N2544</f>
        <v>0</v>
      </c>
      <c r="L2545" s="221">
        <f>'고객관리 LIST'!O2544</f>
        <v>0</v>
      </c>
    </row>
    <row r="2546" spans="1:12" ht="20.100000000000001" hidden="1" customHeight="1" x14ac:dyDescent="0.3">
      <c r="A2546" s="82" t="b">
        <f t="shared" ca="1" si="39"/>
        <v>0</v>
      </c>
      <c r="B2546" s="211">
        <f>'고객관리 LIST'!J2545</f>
        <v>0</v>
      </c>
      <c r="C2546" s="211">
        <f>'고객관리 LIST'!B2545</f>
        <v>0</v>
      </c>
      <c r="D2546" s="211">
        <f>'고객관리 LIST'!C2545</f>
        <v>0</v>
      </c>
      <c r="E2546" s="212">
        <f>'고객관리 LIST'!D2545</f>
        <v>0</v>
      </c>
      <c r="F2546" s="213">
        <f>'고객관리 LIST'!E2545</f>
        <v>0</v>
      </c>
      <c r="G2546" s="211">
        <f>'고객관리 LIST'!H2545</f>
        <v>0</v>
      </c>
      <c r="H2546" s="211">
        <f>'고객관리 LIST'!K2545</f>
        <v>0</v>
      </c>
      <c r="I2546" s="211">
        <f>'고객관리 LIST'!L2545</f>
        <v>0</v>
      </c>
      <c r="J2546" s="211">
        <f>'고객관리 LIST'!M2545</f>
        <v>0</v>
      </c>
      <c r="K2546" s="211">
        <f>'고객관리 LIST'!N2545</f>
        <v>0</v>
      </c>
      <c r="L2546" s="221">
        <f>'고객관리 LIST'!O2545</f>
        <v>0</v>
      </c>
    </row>
    <row r="2547" spans="1:12" ht="20.100000000000001" hidden="1" customHeight="1" x14ac:dyDescent="0.3">
      <c r="A2547" s="82" t="b">
        <f t="shared" ca="1" si="39"/>
        <v>0</v>
      </c>
      <c r="B2547" s="211">
        <f>'고객관리 LIST'!J2546</f>
        <v>0</v>
      </c>
      <c r="C2547" s="211">
        <f>'고객관리 LIST'!B2546</f>
        <v>0</v>
      </c>
      <c r="D2547" s="211">
        <f>'고객관리 LIST'!C2546</f>
        <v>0</v>
      </c>
      <c r="E2547" s="212">
        <f>'고객관리 LIST'!D2546</f>
        <v>0</v>
      </c>
      <c r="F2547" s="213">
        <f>'고객관리 LIST'!E2546</f>
        <v>0</v>
      </c>
      <c r="G2547" s="211">
        <f>'고객관리 LIST'!H2546</f>
        <v>0</v>
      </c>
      <c r="H2547" s="211">
        <f>'고객관리 LIST'!K2546</f>
        <v>0</v>
      </c>
      <c r="I2547" s="211">
        <f>'고객관리 LIST'!L2546</f>
        <v>0</v>
      </c>
      <c r="J2547" s="211">
        <f>'고객관리 LIST'!M2546</f>
        <v>0</v>
      </c>
      <c r="K2547" s="211">
        <f>'고객관리 LIST'!N2546</f>
        <v>0</v>
      </c>
      <c r="L2547" s="221">
        <f>'고객관리 LIST'!O2546</f>
        <v>0</v>
      </c>
    </row>
    <row r="2548" spans="1:12" ht="20.100000000000001" hidden="1" customHeight="1" x14ac:dyDescent="0.3">
      <c r="A2548" s="82" t="b">
        <f t="shared" ca="1" si="39"/>
        <v>0</v>
      </c>
      <c r="B2548" s="211">
        <f>'고객관리 LIST'!J2547</f>
        <v>0</v>
      </c>
      <c r="C2548" s="211">
        <f>'고객관리 LIST'!B2547</f>
        <v>0</v>
      </c>
      <c r="D2548" s="211">
        <f>'고객관리 LIST'!C2547</f>
        <v>0</v>
      </c>
      <c r="E2548" s="212">
        <f>'고객관리 LIST'!D2547</f>
        <v>0</v>
      </c>
      <c r="F2548" s="213">
        <f>'고객관리 LIST'!E2547</f>
        <v>0</v>
      </c>
      <c r="G2548" s="211">
        <f>'고객관리 LIST'!H2547</f>
        <v>0</v>
      </c>
      <c r="H2548" s="211">
        <f>'고객관리 LIST'!K2547</f>
        <v>0</v>
      </c>
      <c r="I2548" s="211">
        <f>'고객관리 LIST'!L2547</f>
        <v>0</v>
      </c>
      <c r="J2548" s="211">
        <f>'고객관리 LIST'!M2547</f>
        <v>0</v>
      </c>
      <c r="K2548" s="211">
        <f>'고객관리 LIST'!N2547</f>
        <v>0</v>
      </c>
      <c r="L2548" s="221">
        <f>'고객관리 LIST'!O2547</f>
        <v>0</v>
      </c>
    </row>
    <row r="2549" spans="1:12" ht="20.100000000000001" hidden="1" customHeight="1" x14ac:dyDescent="0.3">
      <c r="A2549" s="82" t="b">
        <f t="shared" ca="1" si="39"/>
        <v>0</v>
      </c>
      <c r="B2549" s="211">
        <f>'고객관리 LIST'!J2548</f>
        <v>0</v>
      </c>
      <c r="C2549" s="211">
        <f>'고객관리 LIST'!B2548</f>
        <v>0</v>
      </c>
      <c r="D2549" s="211">
        <f>'고객관리 LIST'!C2548</f>
        <v>0</v>
      </c>
      <c r="E2549" s="212">
        <f>'고객관리 LIST'!D2548</f>
        <v>0</v>
      </c>
      <c r="F2549" s="213">
        <f>'고객관리 LIST'!E2548</f>
        <v>0</v>
      </c>
      <c r="G2549" s="211">
        <f>'고객관리 LIST'!H2548</f>
        <v>0</v>
      </c>
      <c r="H2549" s="211">
        <f>'고객관리 LIST'!K2548</f>
        <v>0</v>
      </c>
      <c r="I2549" s="211">
        <f>'고객관리 LIST'!L2548</f>
        <v>0</v>
      </c>
      <c r="J2549" s="211">
        <f>'고객관리 LIST'!M2548</f>
        <v>0</v>
      </c>
      <c r="K2549" s="211">
        <f>'고객관리 LIST'!N2548</f>
        <v>0</v>
      </c>
      <c r="L2549" s="221">
        <f>'고객관리 LIST'!O2548</f>
        <v>0</v>
      </c>
    </row>
    <row r="2550" spans="1:12" ht="20.100000000000001" hidden="1" customHeight="1" x14ac:dyDescent="0.3">
      <c r="A2550" s="82" t="b">
        <f t="shared" ca="1" si="39"/>
        <v>0</v>
      </c>
      <c r="B2550" s="211">
        <f>'고객관리 LIST'!J2549</f>
        <v>0</v>
      </c>
      <c r="C2550" s="211">
        <f>'고객관리 LIST'!B2549</f>
        <v>0</v>
      </c>
      <c r="D2550" s="211">
        <f>'고객관리 LIST'!C2549</f>
        <v>0</v>
      </c>
      <c r="E2550" s="212">
        <f>'고객관리 LIST'!D2549</f>
        <v>0</v>
      </c>
      <c r="F2550" s="213">
        <f>'고객관리 LIST'!E2549</f>
        <v>0</v>
      </c>
      <c r="G2550" s="211">
        <f>'고객관리 LIST'!H2549</f>
        <v>0</v>
      </c>
      <c r="H2550" s="211">
        <f>'고객관리 LIST'!K2549</f>
        <v>0</v>
      </c>
      <c r="I2550" s="211">
        <f>'고객관리 LIST'!L2549</f>
        <v>0</v>
      </c>
      <c r="J2550" s="211">
        <f>'고객관리 LIST'!M2549</f>
        <v>0</v>
      </c>
      <c r="K2550" s="211">
        <f>'고객관리 LIST'!N2549</f>
        <v>0</v>
      </c>
      <c r="L2550" s="221">
        <f>'고객관리 LIST'!O2549</f>
        <v>0</v>
      </c>
    </row>
    <row r="2551" spans="1:12" ht="20.100000000000001" hidden="1" customHeight="1" x14ac:dyDescent="0.3">
      <c r="A2551" s="82" t="b">
        <f t="shared" ca="1" si="39"/>
        <v>0</v>
      </c>
      <c r="B2551" s="211">
        <f>'고객관리 LIST'!J2550</f>
        <v>0</v>
      </c>
      <c r="C2551" s="211">
        <f>'고객관리 LIST'!B2550</f>
        <v>0</v>
      </c>
      <c r="D2551" s="211">
        <f>'고객관리 LIST'!C2550</f>
        <v>0</v>
      </c>
      <c r="E2551" s="212">
        <f>'고객관리 LIST'!D2550</f>
        <v>0</v>
      </c>
      <c r="F2551" s="213">
        <f>'고객관리 LIST'!E2550</f>
        <v>0</v>
      </c>
      <c r="G2551" s="211">
        <f>'고객관리 LIST'!H2550</f>
        <v>0</v>
      </c>
      <c r="H2551" s="211">
        <f>'고객관리 LIST'!K2550</f>
        <v>0</v>
      </c>
      <c r="I2551" s="211">
        <f>'고객관리 LIST'!L2550</f>
        <v>0</v>
      </c>
      <c r="J2551" s="211">
        <f>'고객관리 LIST'!M2550</f>
        <v>0</v>
      </c>
      <c r="K2551" s="211">
        <f>'고객관리 LIST'!N2550</f>
        <v>0</v>
      </c>
      <c r="L2551" s="221">
        <f>'고객관리 LIST'!O2550</f>
        <v>0</v>
      </c>
    </row>
    <row r="2552" spans="1:12" ht="20.100000000000001" hidden="1" customHeight="1" x14ac:dyDescent="0.3">
      <c r="A2552" s="82" t="b">
        <f t="shared" ca="1" si="39"/>
        <v>0</v>
      </c>
      <c r="B2552" s="211">
        <f>'고객관리 LIST'!J2551</f>
        <v>0</v>
      </c>
      <c r="C2552" s="211">
        <f>'고객관리 LIST'!B2551</f>
        <v>0</v>
      </c>
      <c r="D2552" s="211">
        <f>'고객관리 LIST'!C2551</f>
        <v>0</v>
      </c>
      <c r="E2552" s="212">
        <f>'고객관리 LIST'!D2551</f>
        <v>0</v>
      </c>
      <c r="F2552" s="213">
        <f>'고객관리 LIST'!E2551</f>
        <v>0</v>
      </c>
      <c r="G2552" s="211">
        <f>'고객관리 LIST'!H2551</f>
        <v>0</v>
      </c>
      <c r="H2552" s="211">
        <f>'고객관리 LIST'!K2551</f>
        <v>0</v>
      </c>
      <c r="I2552" s="211">
        <f>'고객관리 LIST'!L2551</f>
        <v>0</v>
      </c>
      <c r="J2552" s="211">
        <f>'고객관리 LIST'!M2551</f>
        <v>0</v>
      </c>
      <c r="K2552" s="211">
        <f>'고객관리 LIST'!N2551</f>
        <v>0</v>
      </c>
      <c r="L2552" s="221">
        <f>'고객관리 LIST'!O2551</f>
        <v>0</v>
      </c>
    </row>
    <row r="2553" spans="1:12" ht="20.100000000000001" hidden="1" customHeight="1" x14ac:dyDescent="0.3">
      <c r="A2553" s="82" t="b">
        <f t="shared" ca="1" si="39"/>
        <v>0</v>
      </c>
      <c r="B2553" s="211">
        <f>'고객관리 LIST'!J2552</f>
        <v>0</v>
      </c>
      <c r="C2553" s="211">
        <f>'고객관리 LIST'!B2552</f>
        <v>0</v>
      </c>
      <c r="D2553" s="211">
        <f>'고객관리 LIST'!C2552</f>
        <v>0</v>
      </c>
      <c r="E2553" s="212">
        <f>'고객관리 LIST'!D2552</f>
        <v>0</v>
      </c>
      <c r="F2553" s="213">
        <f>'고객관리 LIST'!E2552</f>
        <v>0</v>
      </c>
      <c r="G2553" s="211">
        <f>'고객관리 LIST'!H2552</f>
        <v>0</v>
      </c>
      <c r="H2553" s="211">
        <f>'고객관리 LIST'!K2552</f>
        <v>0</v>
      </c>
      <c r="I2553" s="211">
        <f>'고객관리 LIST'!L2552</f>
        <v>0</v>
      </c>
      <c r="J2553" s="211">
        <f>'고객관리 LIST'!M2552</f>
        <v>0</v>
      </c>
      <c r="K2553" s="211">
        <f>'고객관리 LIST'!N2552</f>
        <v>0</v>
      </c>
      <c r="L2553" s="221">
        <f>'고객관리 LIST'!O2552</f>
        <v>0</v>
      </c>
    </row>
    <row r="2554" spans="1:12" ht="20.100000000000001" hidden="1" customHeight="1" x14ac:dyDescent="0.3">
      <c r="A2554" s="82" t="b">
        <f t="shared" ca="1" si="39"/>
        <v>0</v>
      </c>
      <c r="B2554" s="211">
        <f>'고객관리 LIST'!J2553</f>
        <v>0</v>
      </c>
      <c r="C2554" s="211">
        <f>'고객관리 LIST'!B2553</f>
        <v>0</v>
      </c>
      <c r="D2554" s="211">
        <f>'고객관리 LIST'!C2553</f>
        <v>0</v>
      </c>
      <c r="E2554" s="212">
        <f>'고객관리 LIST'!D2553</f>
        <v>0</v>
      </c>
      <c r="F2554" s="213">
        <f>'고객관리 LIST'!E2553</f>
        <v>0</v>
      </c>
      <c r="G2554" s="211">
        <f>'고객관리 LIST'!H2553</f>
        <v>0</v>
      </c>
      <c r="H2554" s="211">
        <f>'고객관리 LIST'!K2553</f>
        <v>0</v>
      </c>
      <c r="I2554" s="211">
        <f>'고객관리 LIST'!L2553</f>
        <v>0</v>
      </c>
      <c r="J2554" s="211">
        <f>'고객관리 LIST'!M2553</f>
        <v>0</v>
      </c>
      <c r="K2554" s="211">
        <f>'고객관리 LIST'!N2553</f>
        <v>0</v>
      </c>
      <c r="L2554" s="221">
        <f>'고객관리 LIST'!O2553</f>
        <v>0</v>
      </c>
    </row>
    <row r="2555" spans="1:12" ht="20.100000000000001" hidden="1" customHeight="1" x14ac:dyDescent="0.3">
      <c r="A2555" s="82" t="b">
        <f t="shared" ca="1" si="39"/>
        <v>0</v>
      </c>
      <c r="B2555" s="211">
        <f>'고객관리 LIST'!J2554</f>
        <v>0</v>
      </c>
      <c r="C2555" s="211">
        <f>'고객관리 LIST'!B2554</f>
        <v>0</v>
      </c>
      <c r="D2555" s="211">
        <f>'고객관리 LIST'!C2554</f>
        <v>0</v>
      </c>
      <c r="E2555" s="212">
        <f>'고객관리 LIST'!D2554</f>
        <v>0</v>
      </c>
      <c r="F2555" s="213">
        <f>'고객관리 LIST'!E2554</f>
        <v>0</v>
      </c>
      <c r="G2555" s="211">
        <f>'고객관리 LIST'!H2554</f>
        <v>0</v>
      </c>
      <c r="H2555" s="211">
        <f>'고객관리 LIST'!K2554</f>
        <v>0</v>
      </c>
      <c r="I2555" s="211">
        <f>'고객관리 LIST'!L2554</f>
        <v>0</v>
      </c>
      <c r="J2555" s="211">
        <f>'고객관리 LIST'!M2554</f>
        <v>0</v>
      </c>
      <c r="K2555" s="211">
        <f>'고객관리 LIST'!N2554</f>
        <v>0</v>
      </c>
      <c r="L2555" s="221">
        <f>'고객관리 LIST'!O2554</f>
        <v>0</v>
      </c>
    </row>
    <row r="2556" spans="1:12" ht="20.100000000000001" hidden="1" customHeight="1" x14ac:dyDescent="0.3">
      <c r="A2556" s="82" t="b">
        <f t="shared" ca="1" si="39"/>
        <v>0</v>
      </c>
      <c r="B2556" s="211">
        <f>'고객관리 LIST'!J2555</f>
        <v>0</v>
      </c>
      <c r="C2556" s="211">
        <f>'고객관리 LIST'!B2555</f>
        <v>0</v>
      </c>
      <c r="D2556" s="211">
        <f>'고객관리 LIST'!C2555</f>
        <v>0</v>
      </c>
      <c r="E2556" s="212">
        <f>'고객관리 LIST'!D2555</f>
        <v>0</v>
      </c>
      <c r="F2556" s="213">
        <f>'고객관리 LIST'!E2555</f>
        <v>0</v>
      </c>
      <c r="G2556" s="211">
        <f>'고객관리 LIST'!H2555</f>
        <v>0</v>
      </c>
      <c r="H2556" s="211">
        <f>'고객관리 LIST'!K2555</f>
        <v>0</v>
      </c>
      <c r="I2556" s="211">
        <f>'고객관리 LIST'!L2555</f>
        <v>0</v>
      </c>
      <c r="J2556" s="211">
        <f>'고객관리 LIST'!M2555</f>
        <v>0</v>
      </c>
      <c r="K2556" s="211">
        <f>'고객관리 LIST'!N2555</f>
        <v>0</v>
      </c>
      <c r="L2556" s="221">
        <f>'고객관리 LIST'!O2555</f>
        <v>0</v>
      </c>
    </row>
    <row r="2557" spans="1:12" ht="20.100000000000001" hidden="1" customHeight="1" x14ac:dyDescent="0.3">
      <c r="A2557" s="82" t="b">
        <f t="shared" ca="1" si="39"/>
        <v>0</v>
      </c>
      <c r="B2557" s="211">
        <f>'고객관리 LIST'!J2556</f>
        <v>0</v>
      </c>
      <c r="C2557" s="211">
        <f>'고객관리 LIST'!B2556</f>
        <v>0</v>
      </c>
      <c r="D2557" s="211">
        <f>'고객관리 LIST'!C2556</f>
        <v>0</v>
      </c>
      <c r="E2557" s="212">
        <f>'고객관리 LIST'!D2556</f>
        <v>0</v>
      </c>
      <c r="F2557" s="213">
        <f>'고객관리 LIST'!E2556</f>
        <v>0</v>
      </c>
      <c r="G2557" s="211">
        <f>'고객관리 LIST'!H2556</f>
        <v>0</v>
      </c>
      <c r="H2557" s="211">
        <f>'고객관리 LIST'!K2556</f>
        <v>0</v>
      </c>
      <c r="I2557" s="211">
        <f>'고객관리 LIST'!L2556</f>
        <v>0</v>
      </c>
      <c r="J2557" s="211">
        <f>'고객관리 LIST'!M2556</f>
        <v>0</v>
      </c>
      <c r="K2557" s="211">
        <f>'고객관리 LIST'!N2556</f>
        <v>0</v>
      </c>
      <c r="L2557" s="221">
        <f>'고객관리 LIST'!O2556</f>
        <v>0</v>
      </c>
    </row>
    <row r="2558" spans="1:12" ht="20.100000000000001" hidden="1" customHeight="1" x14ac:dyDescent="0.3">
      <c r="A2558" s="82" t="b">
        <f t="shared" ca="1" si="39"/>
        <v>0</v>
      </c>
      <c r="B2558" s="211">
        <f>'고객관리 LIST'!J2557</f>
        <v>0</v>
      </c>
      <c r="C2558" s="211">
        <f>'고객관리 LIST'!B2557</f>
        <v>0</v>
      </c>
      <c r="D2558" s="211">
        <f>'고객관리 LIST'!C2557</f>
        <v>0</v>
      </c>
      <c r="E2558" s="212">
        <f>'고객관리 LIST'!D2557</f>
        <v>0</v>
      </c>
      <c r="F2558" s="213">
        <f>'고객관리 LIST'!E2557</f>
        <v>0</v>
      </c>
      <c r="G2558" s="211">
        <f>'고객관리 LIST'!H2557</f>
        <v>0</v>
      </c>
      <c r="H2558" s="211">
        <f>'고객관리 LIST'!K2557</f>
        <v>0</v>
      </c>
      <c r="I2558" s="211">
        <f>'고객관리 LIST'!L2557</f>
        <v>0</v>
      </c>
      <c r="J2558" s="211">
        <f>'고객관리 LIST'!M2557</f>
        <v>0</v>
      </c>
      <c r="K2558" s="211">
        <f>'고객관리 LIST'!N2557</f>
        <v>0</v>
      </c>
      <c r="L2558" s="221">
        <f>'고객관리 LIST'!O2557</f>
        <v>0</v>
      </c>
    </row>
    <row r="2559" spans="1:12" ht="20.100000000000001" hidden="1" customHeight="1" x14ac:dyDescent="0.3">
      <c r="A2559" s="82" t="b">
        <f t="shared" ca="1" si="39"/>
        <v>0</v>
      </c>
      <c r="B2559" s="211">
        <f>'고객관리 LIST'!J2558</f>
        <v>0</v>
      </c>
      <c r="C2559" s="211">
        <f>'고객관리 LIST'!B2558</f>
        <v>0</v>
      </c>
      <c r="D2559" s="211">
        <f>'고객관리 LIST'!C2558</f>
        <v>0</v>
      </c>
      <c r="E2559" s="212">
        <f>'고객관리 LIST'!D2558</f>
        <v>0</v>
      </c>
      <c r="F2559" s="213">
        <f>'고객관리 LIST'!E2558</f>
        <v>0</v>
      </c>
      <c r="G2559" s="211">
        <f>'고객관리 LIST'!H2558</f>
        <v>0</v>
      </c>
      <c r="H2559" s="211">
        <f>'고객관리 LIST'!K2558</f>
        <v>0</v>
      </c>
      <c r="I2559" s="211">
        <f>'고객관리 LIST'!L2558</f>
        <v>0</v>
      </c>
      <c r="J2559" s="211">
        <f>'고객관리 LIST'!M2558</f>
        <v>0</v>
      </c>
      <c r="K2559" s="211">
        <f>'고객관리 LIST'!N2558</f>
        <v>0</v>
      </c>
      <c r="L2559" s="221">
        <f>'고객관리 LIST'!O2558</f>
        <v>0</v>
      </c>
    </row>
    <row r="2560" spans="1:12" ht="20.100000000000001" hidden="1" customHeight="1" x14ac:dyDescent="0.3">
      <c r="A2560" s="82" t="b">
        <f t="shared" ca="1" si="39"/>
        <v>0</v>
      </c>
      <c r="B2560" s="211">
        <f>'고객관리 LIST'!J2559</f>
        <v>0</v>
      </c>
      <c r="C2560" s="211">
        <f>'고객관리 LIST'!B2559</f>
        <v>0</v>
      </c>
      <c r="D2560" s="211">
        <f>'고객관리 LIST'!C2559</f>
        <v>0</v>
      </c>
      <c r="E2560" s="212">
        <f>'고객관리 LIST'!D2559</f>
        <v>0</v>
      </c>
      <c r="F2560" s="213">
        <f>'고객관리 LIST'!E2559</f>
        <v>0</v>
      </c>
      <c r="G2560" s="211">
        <f>'고객관리 LIST'!H2559</f>
        <v>0</v>
      </c>
      <c r="H2560" s="211">
        <f>'고객관리 LIST'!K2559</f>
        <v>0</v>
      </c>
      <c r="I2560" s="211">
        <f>'고객관리 LIST'!L2559</f>
        <v>0</v>
      </c>
      <c r="J2560" s="211">
        <f>'고객관리 LIST'!M2559</f>
        <v>0</v>
      </c>
      <c r="K2560" s="211">
        <f>'고객관리 LIST'!N2559</f>
        <v>0</v>
      </c>
      <c r="L2560" s="221">
        <f>'고객관리 LIST'!O2559</f>
        <v>0</v>
      </c>
    </row>
    <row r="2561" spans="1:12" ht="20.100000000000001" hidden="1" customHeight="1" x14ac:dyDescent="0.3">
      <c r="A2561" s="82" t="b">
        <f t="shared" ca="1" si="39"/>
        <v>0</v>
      </c>
      <c r="B2561" s="211">
        <f>'고객관리 LIST'!J2560</f>
        <v>0</v>
      </c>
      <c r="C2561" s="211">
        <f>'고객관리 LIST'!B2560</f>
        <v>0</v>
      </c>
      <c r="D2561" s="211">
        <f>'고객관리 LIST'!C2560</f>
        <v>0</v>
      </c>
      <c r="E2561" s="212">
        <f>'고객관리 LIST'!D2560</f>
        <v>0</v>
      </c>
      <c r="F2561" s="213">
        <f>'고객관리 LIST'!E2560</f>
        <v>0</v>
      </c>
      <c r="G2561" s="211">
        <f>'고객관리 LIST'!H2560</f>
        <v>0</v>
      </c>
      <c r="H2561" s="211">
        <f>'고객관리 LIST'!K2560</f>
        <v>0</v>
      </c>
      <c r="I2561" s="211">
        <f>'고객관리 LIST'!L2560</f>
        <v>0</v>
      </c>
      <c r="J2561" s="211">
        <f>'고객관리 LIST'!M2560</f>
        <v>0</v>
      </c>
      <c r="K2561" s="211">
        <f>'고객관리 LIST'!N2560</f>
        <v>0</v>
      </c>
      <c r="L2561" s="221">
        <f>'고객관리 LIST'!O2560</f>
        <v>0</v>
      </c>
    </row>
    <row r="2562" spans="1:12" ht="20.100000000000001" hidden="1" customHeight="1" x14ac:dyDescent="0.3">
      <c r="A2562" s="82" t="b">
        <f t="shared" ca="1" si="39"/>
        <v>0</v>
      </c>
      <c r="B2562" s="211">
        <f>'고객관리 LIST'!J2561</f>
        <v>0</v>
      </c>
      <c r="C2562" s="211">
        <f>'고객관리 LIST'!B2561</f>
        <v>0</v>
      </c>
      <c r="D2562" s="211">
        <f>'고객관리 LIST'!C2561</f>
        <v>0</v>
      </c>
      <c r="E2562" s="212">
        <f>'고객관리 LIST'!D2561</f>
        <v>0</v>
      </c>
      <c r="F2562" s="213">
        <f>'고객관리 LIST'!E2561</f>
        <v>0</v>
      </c>
      <c r="G2562" s="211">
        <f>'고객관리 LIST'!H2561</f>
        <v>0</v>
      </c>
      <c r="H2562" s="211">
        <f>'고객관리 LIST'!K2561</f>
        <v>0</v>
      </c>
      <c r="I2562" s="211">
        <f>'고객관리 LIST'!L2561</f>
        <v>0</v>
      </c>
      <c r="J2562" s="211">
        <f>'고객관리 LIST'!M2561</f>
        <v>0</v>
      </c>
      <c r="K2562" s="211">
        <f>'고객관리 LIST'!N2561</f>
        <v>0</v>
      </c>
      <c r="L2562" s="221">
        <f>'고객관리 LIST'!O2561</f>
        <v>0</v>
      </c>
    </row>
    <row r="2563" spans="1:12" ht="20.100000000000001" hidden="1" customHeight="1" x14ac:dyDescent="0.3">
      <c r="A2563" s="82" t="b">
        <f t="shared" ca="1" si="39"/>
        <v>0</v>
      </c>
      <c r="B2563" s="211">
        <f>'고객관리 LIST'!J2562</f>
        <v>0</v>
      </c>
      <c r="C2563" s="211">
        <f>'고객관리 LIST'!B2562</f>
        <v>0</v>
      </c>
      <c r="D2563" s="211">
        <f>'고객관리 LIST'!C2562</f>
        <v>0</v>
      </c>
      <c r="E2563" s="212">
        <f>'고객관리 LIST'!D2562</f>
        <v>0</v>
      </c>
      <c r="F2563" s="213">
        <f>'고객관리 LIST'!E2562</f>
        <v>0</v>
      </c>
      <c r="G2563" s="211">
        <f>'고객관리 LIST'!H2562</f>
        <v>0</v>
      </c>
      <c r="H2563" s="211">
        <f>'고객관리 LIST'!K2562</f>
        <v>0</v>
      </c>
      <c r="I2563" s="211">
        <f>'고객관리 LIST'!L2562</f>
        <v>0</v>
      </c>
      <c r="J2563" s="211">
        <f>'고객관리 LIST'!M2562</f>
        <v>0</v>
      </c>
      <c r="K2563" s="211">
        <f>'고객관리 LIST'!N2562</f>
        <v>0</v>
      </c>
      <c r="L2563" s="221">
        <f>'고객관리 LIST'!O2562</f>
        <v>0</v>
      </c>
    </row>
    <row r="2564" spans="1:12" ht="20.100000000000001" hidden="1" customHeight="1" x14ac:dyDescent="0.3">
      <c r="A2564" s="82" t="b">
        <f t="shared" ca="1" si="39"/>
        <v>0</v>
      </c>
      <c r="B2564" s="211">
        <f>'고객관리 LIST'!J2563</f>
        <v>0</v>
      </c>
      <c r="C2564" s="211">
        <f>'고객관리 LIST'!B2563</f>
        <v>0</v>
      </c>
      <c r="D2564" s="211">
        <f>'고객관리 LIST'!C2563</f>
        <v>0</v>
      </c>
      <c r="E2564" s="212">
        <f>'고객관리 LIST'!D2563</f>
        <v>0</v>
      </c>
      <c r="F2564" s="213">
        <f>'고객관리 LIST'!E2563</f>
        <v>0</v>
      </c>
      <c r="G2564" s="211">
        <f>'고객관리 LIST'!H2563</f>
        <v>0</v>
      </c>
      <c r="H2564" s="211">
        <f>'고객관리 LIST'!K2563</f>
        <v>0</v>
      </c>
      <c r="I2564" s="211">
        <f>'고객관리 LIST'!L2563</f>
        <v>0</v>
      </c>
      <c r="J2564" s="211">
        <f>'고객관리 LIST'!M2563</f>
        <v>0</v>
      </c>
      <c r="K2564" s="211">
        <f>'고객관리 LIST'!N2563</f>
        <v>0</v>
      </c>
      <c r="L2564" s="221">
        <f>'고객관리 LIST'!O2563</f>
        <v>0</v>
      </c>
    </row>
    <row r="2565" spans="1:12" ht="20.100000000000001" hidden="1" customHeight="1" x14ac:dyDescent="0.3">
      <c r="A2565" s="82" t="b">
        <f t="shared" ca="1" si="39"/>
        <v>0</v>
      </c>
      <c r="B2565" s="211">
        <f>'고객관리 LIST'!J2564</f>
        <v>0</v>
      </c>
      <c r="C2565" s="211">
        <f>'고객관리 LIST'!B2564</f>
        <v>0</v>
      </c>
      <c r="D2565" s="211">
        <f>'고객관리 LIST'!C2564</f>
        <v>0</v>
      </c>
      <c r="E2565" s="212">
        <f>'고객관리 LIST'!D2564</f>
        <v>0</v>
      </c>
      <c r="F2565" s="213">
        <f>'고객관리 LIST'!E2564</f>
        <v>0</v>
      </c>
      <c r="G2565" s="211">
        <f>'고객관리 LIST'!H2564</f>
        <v>0</v>
      </c>
      <c r="H2565" s="211">
        <f>'고객관리 LIST'!K2564</f>
        <v>0</v>
      </c>
      <c r="I2565" s="211">
        <f>'고객관리 LIST'!L2564</f>
        <v>0</v>
      </c>
      <c r="J2565" s="211">
        <f>'고객관리 LIST'!M2564</f>
        <v>0</v>
      </c>
      <c r="K2565" s="211">
        <f>'고객관리 LIST'!N2564</f>
        <v>0</v>
      </c>
      <c r="L2565" s="221">
        <f>'고객관리 LIST'!O2564</f>
        <v>0</v>
      </c>
    </row>
    <row r="2566" spans="1:12" ht="20.100000000000001" hidden="1" customHeight="1" x14ac:dyDescent="0.3">
      <c r="A2566" s="82" t="b">
        <f t="shared" ca="1" si="39"/>
        <v>0</v>
      </c>
      <c r="B2566" s="211">
        <f>'고객관리 LIST'!J2565</f>
        <v>0</v>
      </c>
      <c r="C2566" s="211">
        <f>'고객관리 LIST'!B2565</f>
        <v>0</v>
      </c>
      <c r="D2566" s="211">
        <f>'고객관리 LIST'!C2565</f>
        <v>0</v>
      </c>
      <c r="E2566" s="212">
        <f>'고객관리 LIST'!D2565</f>
        <v>0</v>
      </c>
      <c r="F2566" s="213">
        <f>'고객관리 LIST'!E2565</f>
        <v>0</v>
      </c>
      <c r="G2566" s="211">
        <f>'고객관리 LIST'!H2565</f>
        <v>0</v>
      </c>
      <c r="H2566" s="211">
        <f>'고객관리 LIST'!K2565</f>
        <v>0</v>
      </c>
      <c r="I2566" s="211">
        <f>'고객관리 LIST'!L2565</f>
        <v>0</v>
      </c>
      <c r="J2566" s="211">
        <f>'고객관리 LIST'!M2565</f>
        <v>0</v>
      </c>
      <c r="K2566" s="211">
        <f>'고객관리 LIST'!N2565</f>
        <v>0</v>
      </c>
      <c r="L2566" s="221">
        <f>'고객관리 LIST'!O2565</f>
        <v>0</v>
      </c>
    </row>
    <row r="2567" spans="1:12" ht="20.100000000000001" hidden="1" customHeight="1" x14ac:dyDescent="0.3">
      <c r="A2567" s="82" t="b">
        <f t="shared" ref="A2567:A2630" ca="1" si="40">B2567=$G$1</f>
        <v>0</v>
      </c>
      <c r="B2567" s="211">
        <f>'고객관리 LIST'!J2566</f>
        <v>0</v>
      </c>
      <c r="C2567" s="211">
        <f>'고객관리 LIST'!B2566</f>
        <v>0</v>
      </c>
      <c r="D2567" s="211">
        <f>'고객관리 LIST'!C2566</f>
        <v>0</v>
      </c>
      <c r="E2567" s="212">
        <f>'고객관리 LIST'!D2566</f>
        <v>0</v>
      </c>
      <c r="F2567" s="213">
        <f>'고객관리 LIST'!E2566</f>
        <v>0</v>
      </c>
      <c r="G2567" s="211">
        <f>'고객관리 LIST'!H2566</f>
        <v>0</v>
      </c>
      <c r="H2567" s="211">
        <f>'고객관리 LIST'!K2566</f>
        <v>0</v>
      </c>
      <c r="I2567" s="211">
        <f>'고객관리 LIST'!L2566</f>
        <v>0</v>
      </c>
      <c r="J2567" s="211">
        <f>'고객관리 LIST'!M2566</f>
        <v>0</v>
      </c>
      <c r="K2567" s="211">
        <f>'고객관리 LIST'!N2566</f>
        <v>0</v>
      </c>
      <c r="L2567" s="221">
        <f>'고객관리 LIST'!O2566</f>
        <v>0</v>
      </c>
    </row>
    <row r="2568" spans="1:12" ht="20.100000000000001" hidden="1" customHeight="1" x14ac:dyDescent="0.3">
      <c r="A2568" s="82" t="b">
        <f t="shared" ca="1" si="40"/>
        <v>0</v>
      </c>
      <c r="B2568" s="211">
        <f>'고객관리 LIST'!J2567</f>
        <v>0</v>
      </c>
      <c r="C2568" s="211">
        <f>'고객관리 LIST'!B2567</f>
        <v>0</v>
      </c>
      <c r="D2568" s="211">
        <f>'고객관리 LIST'!C2567</f>
        <v>0</v>
      </c>
      <c r="E2568" s="212">
        <f>'고객관리 LIST'!D2567</f>
        <v>0</v>
      </c>
      <c r="F2568" s="213">
        <f>'고객관리 LIST'!E2567</f>
        <v>0</v>
      </c>
      <c r="G2568" s="211">
        <f>'고객관리 LIST'!H2567</f>
        <v>0</v>
      </c>
      <c r="H2568" s="211">
        <f>'고객관리 LIST'!K2567</f>
        <v>0</v>
      </c>
      <c r="I2568" s="211">
        <f>'고객관리 LIST'!L2567</f>
        <v>0</v>
      </c>
      <c r="J2568" s="211">
        <f>'고객관리 LIST'!M2567</f>
        <v>0</v>
      </c>
      <c r="K2568" s="211">
        <f>'고객관리 LIST'!N2567</f>
        <v>0</v>
      </c>
      <c r="L2568" s="221">
        <f>'고객관리 LIST'!O2567</f>
        <v>0</v>
      </c>
    </row>
    <row r="2569" spans="1:12" ht="20.100000000000001" hidden="1" customHeight="1" x14ac:dyDescent="0.3">
      <c r="A2569" s="82" t="b">
        <f t="shared" ca="1" si="40"/>
        <v>0</v>
      </c>
      <c r="B2569" s="211">
        <f>'고객관리 LIST'!J2568</f>
        <v>0</v>
      </c>
      <c r="C2569" s="211">
        <f>'고객관리 LIST'!B2568</f>
        <v>0</v>
      </c>
      <c r="D2569" s="211">
        <f>'고객관리 LIST'!C2568</f>
        <v>0</v>
      </c>
      <c r="E2569" s="212">
        <f>'고객관리 LIST'!D2568</f>
        <v>0</v>
      </c>
      <c r="F2569" s="213">
        <f>'고객관리 LIST'!E2568</f>
        <v>0</v>
      </c>
      <c r="G2569" s="211">
        <f>'고객관리 LIST'!H2568</f>
        <v>0</v>
      </c>
      <c r="H2569" s="211">
        <f>'고객관리 LIST'!K2568</f>
        <v>0</v>
      </c>
      <c r="I2569" s="211">
        <f>'고객관리 LIST'!L2568</f>
        <v>0</v>
      </c>
      <c r="J2569" s="211">
        <f>'고객관리 LIST'!M2568</f>
        <v>0</v>
      </c>
      <c r="K2569" s="211">
        <f>'고객관리 LIST'!N2568</f>
        <v>0</v>
      </c>
      <c r="L2569" s="221">
        <f>'고객관리 LIST'!O2568</f>
        <v>0</v>
      </c>
    </row>
    <row r="2570" spans="1:12" ht="20.100000000000001" hidden="1" customHeight="1" x14ac:dyDescent="0.3">
      <c r="A2570" s="82" t="b">
        <f t="shared" ca="1" si="40"/>
        <v>0</v>
      </c>
      <c r="B2570" s="211">
        <f>'고객관리 LIST'!J2569</f>
        <v>0</v>
      </c>
      <c r="C2570" s="211">
        <f>'고객관리 LIST'!B2569</f>
        <v>0</v>
      </c>
      <c r="D2570" s="211">
        <f>'고객관리 LIST'!C2569</f>
        <v>0</v>
      </c>
      <c r="E2570" s="212">
        <f>'고객관리 LIST'!D2569</f>
        <v>0</v>
      </c>
      <c r="F2570" s="213">
        <f>'고객관리 LIST'!E2569</f>
        <v>0</v>
      </c>
      <c r="G2570" s="211">
        <f>'고객관리 LIST'!H2569</f>
        <v>0</v>
      </c>
      <c r="H2570" s="211">
        <f>'고객관리 LIST'!K2569</f>
        <v>0</v>
      </c>
      <c r="I2570" s="211">
        <f>'고객관리 LIST'!L2569</f>
        <v>0</v>
      </c>
      <c r="J2570" s="211">
        <f>'고객관리 LIST'!M2569</f>
        <v>0</v>
      </c>
      <c r="K2570" s="211">
        <f>'고객관리 LIST'!N2569</f>
        <v>0</v>
      </c>
      <c r="L2570" s="221">
        <f>'고객관리 LIST'!O2569</f>
        <v>0</v>
      </c>
    </row>
    <row r="2571" spans="1:12" ht="20.100000000000001" hidden="1" customHeight="1" x14ac:dyDescent="0.3">
      <c r="A2571" s="82" t="b">
        <f t="shared" ca="1" si="40"/>
        <v>0</v>
      </c>
      <c r="B2571" s="211">
        <f>'고객관리 LIST'!J2570</f>
        <v>0</v>
      </c>
      <c r="C2571" s="211">
        <f>'고객관리 LIST'!B2570</f>
        <v>0</v>
      </c>
      <c r="D2571" s="211">
        <f>'고객관리 LIST'!C2570</f>
        <v>0</v>
      </c>
      <c r="E2571" s="212">
        <f>'고객관리 LIST'!D2570</f>
        <v>0</v>
      </c>
      <c r="F2571" s="213">
        <f>'고객관리 LIST'!E2570</f>
        <v>0</v>
      </c>
      <c r="G2571" s="211">
        <f>'고객관리 LIST'!H2570</f>
        <v>0</v>
      </c>
      <c r="H2571" s="211">
        <f>'고객관리 LIST'!K2570</f>
        <v>0</v>
      </c>
      <c r="I2571" s="211">
        <f>'고객관리 LIST'!L2570</f>
        <v>0</v>
      </c>
      <c r="J2571" s="211">
        <f>'고객관리 LIST'!M2570</f>
        <v>0</v>
      </c>
      <c r="K2571" s="211">
        <f>'고객관리 LIST'!N2570</f>
        <v>0</v>
      </c>
      <c r="L2571" s="221">
        <f>'고객관리 LIST'!O2570</f>
        <v>0</v>
      </c>
    </row>
    <row r="2572" spans="1:12" ht="20.100000000000001" hidden="1" customHeight="1" x14ac:dyDescent="0.3">
      <c r="A2572" s="82" t="b">
        <f t="shared" ca="1" si="40"/>
        <v>0</v>
      </c>
      <c r="B2572" s="211">
        <f>'고객관리 LIST'!J2571</f>
        <v>0</v>
      </c>
      <c r="C2572" s="211">
        <f>'고객관리 LIST'!B2571</f>
        <v>0</v>
      </c>
      <c r="D2572" s="211">
        <f>'고객관리 LIST'!C2571</f>
        <v>0</v>
      </c>
      <c r="E2572" s="212">
        <f>'고객관리 LIST'!D2571</f>
        <v>0</v>
      </c>
      <c r="F2572" s="213">
        <f>'고객관리 LIST'!E2571</f>
        <v>0</v>
      </c>
      <c r="G2572" s="211">
        <f>'고객관리 LIST'!H2571</f>
        <v>0</v>
      </c>
      <c r="H2572" s="211">
        <f>'고객관리 LIST'!K2571</f>
        <v>0</v>
      </c>
      <c r="I2572" s="211">
        <f>'고객관리 LIST'!L2571</f>
        <v>0</v>
      </c>
      <c r="J2572" s="211">
        <f>'고객관리 LIST'!M2571</f>
        <v>0</v>
      </c>
      <c r="K2572" s="211">
        <f>'고객관리 LIST'!N2571</f>
        <v>0</v>
      </c>
      <c r="L2572" s="221">
        <f>'고객관리 LIST'!O2571</f>
        <v>0</v>
      </c>
    </row>
    <row r="2573" spans="1:12" ht="20.100000000000001" hidden="1" customHeight="1" x14ac:dyDescent="0.3">
      <c r="A2573" s="82" t="b">
        <f t="shared" ca="1" si="40"/>
        <v>0</v>
      </c>
      <c r="B2573" s="211">
        <f>'고객관리 LIST'!J2572</f>
        <v>0</v>
      </c>
      <c r="C2573" s="211">
        <f>'고객관리 LIST'!B2572</f>
        <v>0</v>
      </c>
      <c r="D2573" s="211">
        <f>'고객관리 LIST'!C2572</f>
        <v>0</v>
      </c>
      <c r="E2573" s="212">
        <f>'고객관리 LIST'!D2572</f>
        <v>0</v>
      </c>
      <c r="F2573" s="213">
        <f>'고객관리 LIST'!E2572</f>
        <v>0</v>
      </c>
      <c r="G2573" s="211">
        <f>'고객관리 LIST'!H2572</f>
        <v>0</v>
      </c>
      <c r="H2573" s="211">
        <f>'고객관리 LIST'!K2572</f>
        <v>0</v>
      </c>
      <c r="I2573" s="211">
        <f>'고객관리 LIST'!L2572</f>
        <v>0</v>
      </c>
      <c r="J2573" s="211">
        <f>'고객관리 LIST'!M2572</f>
        <v>0</v>
      </c>
      <c r="K2573" s="211">
        <f>'고객관리 LIST'!N2572</f>
        <v>0</v>
      </c>
      <c r="L2573" s="221">
        <f>'고객관리 LIST'!O2572</f>
        <v>0</v>
      </c>
    </row>
    <row r="2574" spans="1:12" ht="20.100000000000001" hidden="1" customHeight="1" x14ac:dyDescent="0.3">
      <c r="A2574" s="82" t="b">
        <f t="shared" ca="1" si="40"/>
        <v>0</v>
      </c>
      <c r="B2574" s="211">
        <f>'고객관리 LIST'!J2573</f>
        <v>0</v>
      </c>
      <c r="C2574" s="211">
        <f>'고객관리 LIST'!B2573</f>
        <v>0</v>
      </c>
      <c r="D2574" s="211">
        <f>'고객관리 LIST'!C2573</f>
        <v>0</v>
      </c>
      <c r="E2574" s="212">
        <f>'고객관리 LIST'!D2573</f>
        <v>0</v>
      </c>
      <c r="F2574" s="213">
        <f>'고객관리 LIST'!E2573</f>
        <v>0</v>
      </c>
      <c r="G2574" s="211">
        <f>'고객관리 LIST'!H2573</f>
        <v>0</v>
      </c>
      <c r="H2574" s="211">
        <f>'고객관리 LIST'!K2573</f>
        <v>0</v>
      </c>
      <c r="I2574" s="211">
        <f>'고객관리 LIST'!L2573</f>
        <v>0</v>
      </c>
      <c r="J2574" s="211">
        <f>'고객관리 LIST'!M2573</f>
        <v>0</v>
      </c>
      <c r="K2574" s="211">
        <f>'고객관리 LIST'!N2573</f>
        <v>0</v>
      </c>
      <c r="L2574" s="221">
        <f>'고객관리 LIST'!O2573</f>
        <v>0</v>
      </c>
    </row>
    <row r="2575" spans="1:12" ht="20.100000000000001" hidden="1" customHeight="1" x14ac:dyDescent="0.3">
      <c r="A2575" s="82" t="b">
        <f t="shared" ca="1" si="40"/>
        <v>0</v>
      </c>
      <c r="B2575" s="211">
        <f>'고객관리 LIST'!J2574</f>
        <v>0</v>
      </c>
      <c r="C2575" s="211">
        <f>'고객관리 LIST'!B2574</f>
        <v>0</v>
      </c>
      <c r="D2575" s="211">
        <f>'고객관리 LIST'!C2574</f>
        <v>0</v>
      </c>
      <c r="E2575" s="212">
        <f>'고객관리 LIST'!D2574</f>
        <v>0</v>
      </c>
      <c r="F2575" s="213">
        <f>'고객관리 LIST'!E2574</f>
        <v>0</v>
      </c>
      <c r="G2575" s="211">
        <f>'고객관리 LIST'!H2574</f>
        <v>0</v>
      </c>
      <c r="H2575" s="211">
        <f>'고객관리 LIST'!K2574</f>
        <v>0</v>
      </c>
      <c r="I2575" s="211">
        <f>'고객관리 LIST'!L2574</f>
        <v>0</v>
      </c>
      <c r="J2575" s="211">
        <f>'고객관리 LIST'!M2574</f>
        <v>0</v>
      </c>
      <c r="K2575" s="211">
        <f>'고객관리 LIST'!N2574</f>
        <v>0</v>
      </c>
      <c r="L2575" s="221">
        <f>'고객관리 LIST'!O2574</f>
        <v>0</v>
      </c>
    </row>
    <row r="2576" spans="1:12" ht="20.100000000000001" hidden="1" customHeight="1" x14ac:dyDescent="0.3">
      <c r="A2576" s="82" t="b">
        <f t="shared" ca="1" si="40"/>
        <v>0</v>
      </c>
      <c r="B2576" s="211">
        <f>'고객관리 LIST'!J2575</f>
        <v>0</v>
      </c>
      <c r="C2576" s="211">
        <f>'고객관리 LIST'!B2575</f>
        <v>0</v>
      </c>
      <c r="D2576" s="211">
        <f>'고객관리 LIST'!C2575</f>
        <v>0</v>
      </c>
      <c r="E2576" s="212">
        <f>'고객관리 LIST'!D2575</f>
        <v>0</v>
      </c>
      <c r="F2576" s="213">
        <f>'고객관리 LIST'!E2575</f>
        <v>0</v>
      </c>
      <c r="G2576" s="211">
        <f>'고객관리 LIST'!H2575</f>
        <v>0</v>
      </c>
      <c r="H2576" s="211">
        <f>'고객관리 LIST'!K2575</f>
        <v>0</v>
      </c>
      <c r="I2576" s="211">
        <f>'고객관리 LIST'!L2575</f>
        <v>0</v>
      </c>
      <c r="J2576" s="211">
        <f>'고객관리 LIST'!M2575</f>
        <v>0</v>
      </c>
      <c r="K2576" s="211">
        <f>'고객관리 LIST'!N2575</f>
        <v>0</v>
      </c>
      <c r="L2576" s="221">
        <f>'고객관리 LIST'!O2575</f>
        <v>0</v>
      </c>
    </row>
    <row r="2577" spans="1:12" ht="20.100000000000001" hidden="1" customHeight="1" x14ac:dyDescent="0.3">
      <c r="A2577" s="82" t="b">
        <f t="shared" ca="1" si="40"/>
        <v>0</v>
      </c>
      <c r="B2577" s="211">
        <f>'고객관리 LIST'!J2576</f>
        <v>0</v>
      </c>
      <c r="C2577" s="211">
        <f>'고객관리 LIST'!B2576</f>
        <v>0</v>
      </c>
      <c r="D2577" s="211">
        <f>'고객관리 LIST'!C2576</f>
        <v>0</v>
      </c>
      <c r="E2577" s="212">
        <f>'고객관리 LIST'!D2576</f>
        <v>0</v>
      </c>
      <c r="F2577" s="213">
        <f>'고객관리 LIST'!E2576</f>
        <v>0</v>
      </c>
      <c r="G2577" s="211">
        <f>'고객관리 LIST'!H2576</f>
        <v>0</v>
      </c>
      <c r="H2577" s="211">
        <f>'고객관리 LIST'!K2576</f>
        <v>0</v>
      </c>
      <c r="I2577" s="211">
        <f>'고객관리 LIST'!L2576</f>
        <v>0</v>
      </c>
      <c r="J2577" s="211">
        <f>'고객관리 LIST'!M2576</f>
        <v>0</v>
      </c>
      <c r="K2577" s="211">
        <f>'고객관리 LIST'!N2576</f>
        <v>0</v>
      </c>
      <c r="L2577" s="221">
        <f>'고객관리 LIST'!O2576</f>
        <v>0</v>
      </c>
    </row>
    <row r="2578" spans="1:12" ht="20.100000000000001" hidden="1" customHeight="1" x14ac:dyDescent="0.3">
      <c r="A2578" s="82" t="b">
        <f t="shared" ca="1" si="40"/>
        <v>0</v>
      </c>
      <c r="B2578" s="211">
        <f>'고객관리 LIST'!J2577</f>
        <v>0</v>
      </c>
      <c r="C2578" s="211">
        <f>'고객관리 LIST'!B2577</f>
        <v>0</v>
      </c>
      <c r="D2578" s="211">
        <f>'고객관리 LIST'!C2577</f>
        <v>0</v>
      </c>
      <c r="E2578" s="212">
        <f>'고객관리 LIST'!D2577</f>
        <v>0</v>
      </c>
      <c r="F2578" s="213">
        <f>'고객관리 LIST'!E2577</f>
        <v>0</v>
      </c>
      <c r="G2578" s="211">
        <f>'고객관리 LIST'!H2577</f>
        <v>0</v>
      </c>
      <c r="H2578" s="211">
        <f>'고객관리 LIST'!K2577</f>
        <v>0</v>
      </c>
      <c r="I2578" s="211">
        <f>'고객관리 LIST'!L2577</f>
        <v>0</v>
      </c>
      <c r="J2578" s="211">
        <f>'고객관리 LIST'!M2577</f>
        <v>0</v>
      </c>
      <c r="K2578" s="211">
        <f>'고객관리 LIST'!N2577</f>
        <v>0</v>
      </c>
      <c r="L2578" s="221">
        <f>'고객관리 LIST'!O2577</f>
        <v>0</v>
      </c>
    </row>
    <row r="2579" spans="1:12" ht="20.100000000000001" hidden="1" customHeight="1" x14ac:dyDescent="0.3">
      <c r="A2579" s="82" t="b">
        <f t="shared" ca="1" si="40"/>
        <v>0</v>
      </c>
      <c r="B2579" s="211">
        <f>'고객관리 LIST'!J2578</f>
        <v>0</v>
      </c>
      <c r="C2579" s="211">
        <f>'고객관리 LIST'!B2578</f>
        <v>0</v>
      </c>
      <c r="D2579" s="211">
        <f>'고객관리 LIST'!C2578</f>
        <v>0</v>
      </c>
      <c r="E2579" s="212">
        <f>'고객관리 LIST'!D2578</f>
        <v>0</v>
      </c>
      <c r="F2579" s="213">
        <f>'고객관리 LIST'!E2578</f>
        <v>0</v>
      </c>
      <c r="G2579" s="211">
        <f>'고객관리 LIST'!H2578</f>
        <v>0</v>
      </c>
      <c r="H2579" s="211">
        <f>'고객관리 LIST'!K2578</f>
        <v>0</v>
      </c>
      <c r="I2579" s="211">
        <f>'고객관리 LIST'!L2578</f>
        <v>0</v>
      </c>
      <c r="J2579" s="211">
        <f>'고객관리 LIST'!M2578</f>
        <v>0</v>
      </c>
      <c r="K2579" s="211">
        <f>'고객관리 LIST'!N2578</f>
        <v>0</v>
      </c>
      <c r="L2579" s="221">
        <f>'고객관리 LIST'!O2578</f>
        <v>0</v>
      </c>
    </row>
    <row r="2580" spans="1:12" ht="20.100000000000001" hidden="1" customHeight="1" x14ac:dyDescent="0.3">
      <c r="A2580" s="82" t="b">
        <f t="shared" ca="1" si="40"/>
        <v>0</v>
      </c>
      <c r="B2580" s="211">
        <f>'고객관리 LIST'!J2579</f>
        <v>0</v>
      </c>
      <c r="C2580" s="211">
        <f>'고객관리 LIST'!B2579</f>
        <v>0</v>
      </c>
      <c r="D2580" s="211">
        <f>'고객관리 LIST'!C2579</f>
        <v>0</v>
      </c>
      <c r="E2580" s="212">
        <f>'고객관리 LIST'!D2579</f>
        <v>0</v>
      </c>
      <c r="F2580" s="213">
        <f>'고객관리 LIST'!E2579</f>
        <v>0</v>
      </c>
      <c r="G2580" s="211">
        <f>'고객관리 LIST'!H2579</f>
        <v>0</v>
      </c>
      <c r="H2580" s="211">
        <f>'고객관리 LIST'!K2579</f>
        <v>0</v>
      </c>
      <c r="I2580" s="211">
        <f>'고객관리 LIST'!L2579</f>
        <v>0</v>
      </c>
      <c r="J2580" s="211">
        <f>'고객관리 LIST'!M2579</f>
        <v>0</v>
      </c>
      <c r="K2580" s="211">
        <f>'고객관리 LIST'!N2579</f>
        <v>0</v>
      </c>
      <c r="L2580" s="221">
        <f>'고객관리 LIST'!O2579</f>
        <v>0</v>
      </c>
    </row>
    <row r="2581" spans="1:12" ht="20.100000000000001" hidden="1" customHeight="1" x14ac:dyDescent="0.3">
      <c r="A2581" s="82" t="b">
        <f t="shared" ca="1" si="40"/>
        <v>0</v>
      </c>
      <c r="B2581" s="211">
        <f>'고객관리 LIST'!J2580</f>
        <v>0</v>
      </c>
      <c r="C2581" s="211">
        <f>'고객관리 LIST'!B2580</f>
        <v>0</v>
      </c>
      <c r="D2581" s="211">
        <f>'고객관리 LIST'!C2580</f>
        <v>0</v>
      </c>
      <c r="E2581" s="212">
        <f>'고객관리 LIST'!D2580</f>
        <v>0</v>
      </c>
      <c r="F2581" s="213">
        <f>'고객관리 LIST'!E2580</f>
        <v>0</v>
      </c>
      <c r="G2581" s="211">
        <f>'고객관리 LIST'!H2580</f>
        <v>0</v>
      </c>
      <c r="H2581" s="211">
        <f>'고객관리 LIST'!K2580</f>
        <v>0</v>
      </c>
      <c r="I2581" s="211">
        <f>'고객관리 LIST'!L2580</f>
        <v>0</v>
      </c>
      <c r="J2581" s="211">
        <f>'고객관리 LIST'!M2580</f>
        <v>0</v>
      </c>
      <c r="K2581" s="211">
        <f>'고객관리 LIST'!N2580</f>
        <v>0</v>
      </c>
      <c r="L2581" s="221">
        <f>'고객관리 LIST'!O2580</f>
        <v>0</v>
      </c>
    </row>
    <row r="2582" spans="1:12" ht="20.100000000000001" hidden="1" customHeight="1" x14ac:dyDescent="0.3">
      <c r="A2582" s="82" t="b">
        <f t="shared" ca="1" si="40"/>
        <v>0</v>
      </c>
      <c r="B2582" s="211">
        <f>'고객관리 LIST'!J2581</f>
        <v>0</v>
      </c>
      <c r="C2582" s="211">
        <f>'고객관리 LIST'!B2581</f>
        <v>0</v>
      </c>
      <c r="D2582" s="211">
        <f>'고객관리 LIST'!C2581</f>
        <v>0</v>
      </c>
      <c r="E2582" s="212">
        <f>'고객관리 LIST'!D2581</f>
        <v>0</v>
      </c>
      <c r="F2582" s="213">
        <f>'고객관리 LIST'!E2581</f>
        <v>0</v>
      </c>
      <c r="G2582" s="211">
        <f>'고객관리 LIST'!H2581</f>
        <v>0</v>
      </c>
      <c r="H2582" s="211">
        <f>'고객관리 LIST'!K2581</f>
        <v>0</v>
      </c>
      <c r="I2582" s="211">
        <f>'고객관리 LIST'!L2581</f>
        <v>0</v>
      </c>
      <c r="J2582" s="211">
        <f>'고객관리 LIST'!M2581</f>
        <v>0</v>
      </c>
      <c r="K2582" s="211">
        <f>'고객관리 LIST'!N2581</f>
        <v>0</v>
      </c>
      <c r="L2582" s="221">
        <f>'고객관리 LIST'!O2581</f>
        <v>0</v>
      </c>
    </row>
    <row r="2583" spans="1:12" ht="20.100000000000001" hidden="1" customHeight="1" x14ac:dyDescent="0.3">
      <c r="A2583" s="82" t="b">
        <f t="shared" ca="1" si="40"/>
        <v>0</v>
      </c>
      <c r="B2583" s="211">
        <f>'고객관리 LIST'!J2582</f>
        <v>0</v>
      </c>
      <c r="C2583" s="211">
        <f>'고객관리 LIST'!B2582</f>
        <v>0</v>
      </c>
      <c r="D2583" s="211">
        <f>'고객관리 LIST'!C2582</f>
        <v>0</v>
      </c>
      <c r="E2583" s="212">
        <f>'고객관리 LIST'!D2582</f>
        <v>0</v>
      </c>
      <c r="F2583" s="213">
        <f>'고객관리 LIST'!E2582</f>
        <v>0</v>
      </c>
      <c r="G2583" s="211">
        <f>'고객관리 LIST'!H2582</f>
        <v>0</v>
      </c>
      <c r="H2583" s="211">
        <f>'고객관리 LIST'!K2582</f>
        <v>0</v>
      </c>
      <c r="I2583" s="211">
        <f>'고객관리 LIST'!L2582</f>
        <v>0</v>
      </c>
      <c r="J2583" s="211">
        <f>'고객관리 LIST'!M2582</f>
        <v>0</v>
      </c>
      <c r="K2583" s="211">
        <f>'고객관리 LIST'!N2582</f>
        <v>0</v>
      </c>
      <c r="L2583" s="221">
        <f>'고객관리 LIST'!O2582</f>
        <v>0</v>
      </c>
    </row>
    <row r="2584" spans="1:12" ht="20.100000000000001" hidden="1" customHeight="1" x14ac:dyDescent="0.3">
      <c r="A2584" s="82" t="b">
        <f t="shared" ca="1" si="40"/>
        <v>0</v>
      </c>
      <c r="B2584" s="211">
        <f>'고객관리 LIST'!J2583</f>
        <v>0</v>
      </c>
      <c r="C2584" s="211">
        <f>'고객관리 LIST'!B2583</f>
        <v>0</v>
      </c>
      <c r="D2584" s="211">
        <f>'고객관리 LIST'!C2583</f>
        <v>0</v>
      </c>
      <c r="E2584" s="212">
        <f>'고객관리 LIST'!D2583</f>
        <v>0</v>
      </c>
      <c r="F2584" s="213">
        <f>'고객관리 LIST'!E2583</f>
        <v>0</v>
      </c>
      <c r="G2584" s="211">
        <f>'고객관리 LIST'!H2583</f>
        <v>0</v>
      </c>
      <c r="H2584" s="211">
        <f>'고객관리 LIST'!K2583</f>
        <v>0</v>
      </c>
      <c r="I2584" s="211">
        <f>'고객관리 LIST'!L2583</f>
        <v>0</v>
      </c>
      <c r="J2584" s="211">
        <f>'고객관리 LIST'!M2583</f>
        <v>0</v>
      </c>
      <c r="K2584" s="211">
        <f>'고객관리 LIST'!N2583</f>
        <v>0</v>
      </c>
      <c r="L2584" s="221">
        <f>'고객관리 LIST'!O2583</f>
        <v>0</v>
      </c>
    </row>
    <row r="2585" spans="1:12" ht="20.100000000000001" hidden="1" customHeight="1" x14ac:dyDescent="0.3">
      <c r="A2585" s="82" t="b">
        <f t="shared" ca="1" si="40"/>
        <v>0</v>
      </c>
      <c r="B2585" s="211">
        <f>'고객관리 LIST'!J2584</f>
        <v>0</v>
      </c>
      <c r="C2585" s="211">
        <f>'고객관리 LIST'!B2584</f>
        <v>0</v>
      </c>
      <c r="D2585" s="211">
        <f>'고객관리 LIST'!C2584</f>
        <v>0</v>
      </c>
      <c r="E2585" s="212">
        <f>'고객관리 LIST'!D2584</f>
        <v>0</v>
      </c>
      <c r="F2585" s="213">
        <f>'고객관리 LIST'!E2584</f>
        <v>0</v>
      </c>
      <c r="G2585" s="211">
        <f>'고객관리 LIST'!H2584</f>
        <v>0</v>
      </c>
      <c r="H2585" s="211">
        <f>'고객관리 LIST'!K2584</f>
        <v>0</v>
      </c>
      <c r="I2585" s="211">
        <f>'고객관리 LIST'!L2584</f>
        <v>0</v>
      </c>
      <c r="J2585" s="211">
        <f>'고객관리 LIST'!M2584</f>
        <v>0</v>
      </c>
      <c r="K2585" s="211">
        <f>'고객관리 LIST'!N2584</f>
        <v>0</v>
      </c>
      <c r="L2585" s="221">
        <f>'고객관리 LIST'!O2584</f>
        <v>0</v>
      </c>
    </row>
    <row r="2586" spans="1:12" ht="20.100000000000001" hidden="1" customHeight="1" x14ac:dyDescent="0.3">
      <c r="A2586" s="82" t="b">
        <f t="shared" ca="1" si="40"/>
        <v>0</v>
      </c>
      <c r="B2586" s="211">
        <f>'고객관리 LIST'!J2585</f>
        <v>0</v>
      </c>
      <c r="C2586" s="211">
        <f>'고객관리 LIST'!B2585</f>
        <v>0</v>
      </c>
      <c r="D2586" s="211">
        <f>'고객관리 LIST'!C2585</f>
        <v>0</v>
      </c>
      <c r="E2586" s="212">
        <f>'고객관리 LIST'!D2585</f>
        <v>0</v>
      </c>
      <c r="F2586" s="213">
        <f>'고객관리 LIST'!E2585</f>
        <v>0</v>
      </c>
      <c r="G2586" s="211">
        <f>'고객관리 LIST'!H2585</f>
        <v>0</v>
      </c>
      <c r="H2586" s="211">
        <f>'고객관리 LIST'!K2585</f>
        <v>0</v>
      </c>
      <c r="I2586" s="211">
        <f>'고객관리 LIST'!L2585</f>
        <v>0</v>
      </c>
      <c r="J2586" s="211">
        <f>'고객관리 LIST'!M2585</f>
        <v>0</v>
      </c>
      <c r="K2586" s="211">
        <f>'고객관리 LIST'!N2585</f>
        <v>0</v>
      </c>
      <c r="L2586" s="221">
        <f>'고객관리 LIST'!O2585</f>
        <v>0</v>
      </c>
    </row>
    <row r="2587" spans="1:12" ht="20.100000000000001" hidden="1" customHeight="1" x14ac:dyDescent="0.3">
      <c r="A2587" s="82" t="b">
        <f t="shared" ca="1" si="40"/>
        <v>0</v>
      </c>
      <c r="B2587" s="211">
        <f>'고객관리 LIST'!J2586</f>
        <v>0</v>
      </c>
      <c r="C2587" s="211">
        <f>'고객관리 LIST'!B2586</f>
        <v>0</v>
      </c>
      <c r="D2587" s="211">
        <f>'고객관리 LIST'!C2586</f>
        <v>0</v>
      </c>
      <c r="E2587" s="212">
        <f>'고객관리 LIST'!D2586</f>
        <v>0</v>
      </c>
      <c r="F2587" s="213">
        <f>'고객관리 LIST'!E2586</f>
        <v>0</v>
      </c>
      <c r="G2587" s="211">
        <f>'고객관리 LIST'!H2586</f>
        <v>0</v>
      </c>
      <c r="H2587" s="211">
        <f>'고객관리 LIST'!K2586</f>
        <v>0</v>
      </c>
      <c r="I2587" s="211">
        <f>'고객관리 LIST'!L2586</f>
        <v>0</v>
      </c>
      <c r="J2587" s="211">
        <f>'고객관리 LIST'!M2586</f>
        <v>0</v>
      </c>
      <c r="K2587" s="211">
        <f>'고객관리 LIST'!N2586</f>
        <v>0</v>
      </c>
      <c r="L2587" s="221">
        <f>'고객관리 LIST'!O2586</f>
        <v>0</v>
      </c>
    </row>
    <row r="2588" spans="1:12" ht="20.100000000000001" hidden="1" customHeight="1" x14ac:dyDescent="0.3">
      <c r="A2588" s="82" t="b">
        <f t="shared" ca="1" si="40"/>
        <v>0</v>
      </c>
      <c r="B2588" s="211">
        <f>'고객관리 LIST'!J2587</f>
        <v>0</v>
      </c>
      <c r="C2588" s="211">
        <f>'고객관리 LIST'!B2587</f>
        <v>0</v>
      </c>
      <c r="D2588" s="211">
        <f>'고객관리 LIST'!C2587</f>
        <v>0</v>
      </c>
      <c r="E2588" s="212">
        <f>'고객관리 LIST'!D2587</f>
        <v>0</v>
      </c>
      <c r="F2588" s="213">
        <f>'고객관리 LIST'!E2587</f>
        <v>0</v>
      </c>
      <c r="G2588" s="211">
        <f>'고객관리 LIST'!H2587</f>
        <v>0</v>
      </c>
      <c r="H2588" s="211">
        <f>'고객관리 LIST'!K2587</f>
        <v>0</v>
      </c>
      <c r="I2588" s="211">
        <f>'고객관리 LIST'!L2587</f>
        <v>0</v>
      </c>
      <c r="J2588" s="211">
        <f>'고객관리 LIST'!M2587</f>
        <v>0</v>
      </c>
      <c r="K2588" s="211">
        <f>'고객관리 LIST'!N2587</f>
        <v>0</v>
      </c>
      <c r="L2588" s="221">
        <f>'고객관리 LIST'!O2587</f>
        <v>0</v>
      </c>
    </row>
    <row r="2589" spans="1:12" ht="20.100000000000001" hidden="1" customHeight="1" x14ac:dyDescent="0.3">
      <c r="A2589" s="82" t="b">
        <f t="shared" ca="1" si="40"/>
        <v>0</v>
      </c>
      <c r="B2589" s="211">
        <f>'고객관리 LIST'!J2588</f>
        <v>0</v>
      </c>
      <c r="C2589" s="211">
        <f>'고객관리 LIST'!B2588</f>
        <v>0</v>
      </c>
      <c r="D2589" s="211">
        <f>'고객관리 LIST'!C2588</f>
        <v>0</v>
      </c>
      <c r="E2589" s="212">
        <f>'고객관리 LIST'!D2588</f>
        <v>0</v>
      </c>
      <c r="F2589" s="213">
        <f>'고객관리 LIST'!E2588</f>
        <v>0</v>
      </c>
      <c r="G2589" s="211">
        <f>'고객관리 LIST'!H2588</f>
        <v>0</v>
      </c>
      <c r="H2589" s="211">
        <f>'고객관리 LIST'!K2588</f>
        <v>0</v>
      </c>
      <c r="I2589" s="211">
        <f>'고객관리 LIST'!L2588</f>
        <v>0</v>
      </c>
      <c r="J2589" s="211">
        <f>'고객관리 LIST'!M2588</f>
        <v>0</v>
      </c>
      <c r="K2589" s="211">
        <f>'고객관리 LIST'!N2588</f>
        <v>0</v>
      </c>
      <c r="L2589" s="221">
        <f>'고객관리 LIST'!O2588</f>
        <v>0</v>
      </c>
    </row>
    <row r="2590" spans="1:12" ht="20.100000000000001" hidden="1" customHeight="1" x14ac:dyDescent="0.3">
      <c r="A2590" s="82" t="b">
        <f t="shared" ca="1" si="40"/>
        <v>0</v>
      </c>
      <c r="B2590" s="211">
        <f>'고객관리 LIST'!J2589</f>
        <v>0</v>
      </c>
      <c r="C2590" s="211">
        <f>'고객관리 LIST'!B2589</f>
        <v>0</v>
      </c>
      <c r="D2590" s="211">
        <f>'고객관리 LIST'!C2589</f>
        <v>0</v>
      </c>
      <c r="E2590" s="212">
        <f>'고객관리 LIST'!D2589</f>
        <v>0</v>
      </c>
      <c r="F2590" s="213">
        <f>'고객관리 LIST'!E2589</f>
        <v>0</v>
      </c>
      <c r="G2590" s="211">
        <f>'고객관리 LIST'!H2589</f>
        <v>0</v>
      </c>
      <c r="H2590" s="211">
        <f>'고객관리 LIST'!K2589</f>
        <v>0</v>
      </c>
      <c r="I2590" s="211">
        <f>'고객관리 LIST'!L2589</f>
        <v>0</v>
      </c>
      <c r="J2590" s="211">
        <f>'고객관리 LIST'!M2589</f>
        <v>0</v>
      </c>
      <c r="K2590" s="211">
        <f>'고객관리 LIST'!N2589</f>
        <v>0</v>
      </c>
      <c r="L2590" s="221">
        <f>'고객관리 LIST'!O2589</f>
        <v>0</v>
      </c>
    </row>
    <row r="2591" spans="1:12" ht="20.100000000000001" hidden="1" customHeight="1" x14ac:dyDescent="0.3">
      <c r="A2591" s="82" t="b">
        <f t="shared" ca="1" si="40"/>
        <v>0</v>
      </c>
      <c r="B2591" s="211">
        <f>'고객관리 LIST'!J2590</f>
        <v>0</v>
      </c>
      <c r="C2591" s="211">
        <f>'고객관리 LIST'!B2590</f>
        <v>0</v>
      </c>
      <c r="D2591" s="211">
        <f>'고객관리 LIST'!C2590</f>
        <v>0</v>
      </c>
      <c r="E2591" s="212">
        <f>'고객관리 LIST'!D2590</f>
        <v>0</v>
      </c>
      <c r="F2591" s="213">
        <f>'고객관리 LIST'!E2590</f>
        <v>0</v>
      </c>
      <c r="G2591" s="211">
        <f>'고객관리 LIST'!H2590</f>
        <v>0</v>
      </c>
      <c r="H2591" s="211">
        <f>'고객관리 LIST'!K2590</f>
        <v>0</v>
      </c>
      <c r="I2591" s="211">
        <f>'고객관리 LIST'!L2590</f>
        <v>0</v>
      </c>
      <c r="J2591" s="211">
        <f>'고객관리 LIST'!M2590</f>
        <v>0</v>
      </c>
      <c r="K2591" s="211">
        <f>'고객관리 LIST'!N2590</f>
        <v>0</v>
      </c>
      <c r="L2591" s="221">
        <f>'고객관리 LIST'!O2590</f>
        <v>0</v>
      </c>
    </row>
    <row r="2592" spans="1:12" ht="20.100000000000001" hidden="1" customHeight="1" x14ac:dyDescent="0.3">
      <c r="A2592" s="82" t="b">
        <f t="shared" ca="1" si="40"/>
        <v>0</v>
      </c>
      <c r="B2592" s="211">
        <f>'고객관리 LIST'!J2591</f>
        <v>0</v>
      </c>
      <c r="C2592" s="211">
        <f>'고객관리 LIST'!B2591</f>
        <v>0</v>
      </c>
      <c r="D2592" s="211">
        <f>'고객관리 LIST'!C2591</f>
        <v>0</v>
      </c>
      <c r="E2592" s="212">
        <f>'고객관리 LIST'!D2591</f>
        <v>0</v>
      </c>
      <c r="F2592" s="213">
        <f>'고객관리 LIST'!E2591</f>
        <v>0</v>
      </c>
      <c r="G2592" s="211">
        <f>'고객관리 LIST'!H2591</f>
        <v>0</v>
      </c>
      <c r="H2592" s="211">
        <f>'고객관리 LIST'!K2591</f>
        <v>0</v>
      </c>
      <c r="I2592" s="211">
        <f>'고객관리 LIST'!L2591</f>
        <v>0</v>
      </c>
      <c r="J2592" s="211">
        <f>'고객관리 LIST'!M2591</f>
        <v>0</v>
      </c>
      <c r="K2592" s="211">
        <f>'고객관리 LIST'!N2591</f>
        <v>0</v>
      </c>
      <c r="L2592" s="221">
        <f>'고객관리 LIST'!O2591</f>
        <v>0</v>
      </c>
    </row>
    <row r="2593" spans="1:12" ht="20.100000000000001" hidden="1" customHeight="1" x14ac:dyDescent="0.3">
      <c r="A2593" s="82" t="b">
        <f t="shared" ca="1" si="40"/>
        <v>0</v>
      </c>
      <c r="B2593" s="211">
        <f>'고객관리 LIST'!J2592</f>
        <v>0</v>
      </c>
      <c r="C2593" s="211">
        <f>'고객관리 LIST'!B2592</f>
        <v>0</v>
      </c>
      <c r="D2593" s="211">
        <f>'고객관리 LIST'!C2592</f>
        <v>0</v>
      </c>
      <c r="E2593" s="212">
        <f>'고객관리 LIST'!D2592</f>
        <v>0</v>
      </c>
      <c r="F2593" s="213">
        <f>'고객관리 LIST'!E2592</f>
        <v>0</v>
      </c>
      <c r="G2593" s="211">
        <f>'고객관리 LIST'!H2592</f>
        <v>0</v>
      </c>
      <c r="H2593" s="211">
        <f>'고객관리 LIST'!K2592</f>
        <v>0</v>
      </c>
      <c r="I2593" s="211">
        <f>'고객관리 LIST'!L2592</f>
        <v>0</v>
      </c>
      <c r="J2593" s="211">
        <f>'고객관리 LIST'!M2592</f>
        <v>0</v>
      </c>
      <c r="K2593" s="211">
        <f>'고객관리 LIST'!N2592</f>
        <v>0</v>
      </c>
      <c r="L2593" s="221">
        <f>'고객관리 LIST'!O2592</f>
        <v>0</v>
      </c>
    </row>
    <row r="2594" spans="1:12" ht="20.100000000000001" hidden="1" customHeight="1" x14ac:dyDescent="0.3">
      <c r="A2594" s="82" t="b">
        <f t="shared" ca="1" si="40"/>
        <v>0</v>
      </c>
      <c r="B2594" s="211">
        <f>'고객관리 LIST'!J2593</f>
        <v>0</v>
      </c>
      <c r="C2594" s="211">
        <f>'고객관리 LIST'!B2593</f>
        <v>0</v>
      </c>
      <c r="D2594" s="211">
        <f>'고객관리 LIST'!C2593</f>
        <v>0</v>
      </c>
      <c r="E2594" s="212">
        <f>'고객관리 LIST'!D2593</f>
        <v>0</v>
      </c>
      <c r="F2594" s="213">
        <f>'고객관리 LIST'!E2593</f>
        <v>0</v>
      </c>
      <c r="G2594" s="211">
        <f>'고객관리 LIST'!H2593</f>
        <v>0</v>
      </c>
      <c r="H2594" s="211">
        <f>'고객관리 LIST'!K2593</f>
        <v>0</v>
      </c>
      <c r="I2594" s="211">
        <f>'고객관리 LIST'!L2593</f>
        <v>0</v>
      </c>
      <c r="J2594" s="211">
        <f>'고객관리 LIST'!M2593</f>
        <v>0</v>
      </c>
      <c r="K2594" s="211">
        <f>'고객관리 LIST'!N2593</f>
        <v>0</v>
      </c>
      <c r="L2594" s="221">
        <f>'고객관리 LIST'!O2593</f>
        <v>0</v>
      </c>
    </row>
    <row r="2595" spans="1:12" ht="20.100000000000001" hidden="1" customHeight="1" x14ac:dyDescent="0.3">
      <c r="A2595" s="82" t="b">
        <f t="shared" ca="1" si="40"/>
        <v>0</v>
      </c>
      <c r="B2595" s="211">
        <f>'고객관리 LIST'!J2594</f>
        <v>0</v>
      </c>
      <c r="C2595" s="211">
        <f>'고객관리 LIST'!B2594</f>
        <v>0</v>
      </c>
      <c r="D2595" s="211">
        <f>'고객관리 LIST'!C2594</f>
        <v>0</v>
      </c>
      <c r="E2595" s="212">
        <f>'고객관리 LIST'!D2594</f>
        <v>0</v>
      </c>
      <c r="F2595" s="213">
        <f>'고객관리 LIST'!E2594</f>
        <v>0</v>
      </c>
      <c r="G2595" s="211">
        <f>'고객관리 LIST'!H2594</f>
        <v>0</v>
      </c>
      <c r="H2595" s="211">
        <f>'고객관리 LIST'!K2594</f>
        <v>0</v>
      </c>
      <c r="I2595" s="211">
        <f>'고객관리 LIST'!L2594</f>
        <v>0</v>
      </c>
      <c r="J2595" s="211">
        <f>'고객관리 LIST'!M2594</f>
        <v>0</v>
      </c>
      <c r="K2595" s="211">
        <f>'고객관리 LIST'!N2594</f>
        <v>0</v>
      </c>
      <c r="L2595" s="221">
        <f>'고객관리 LIST'!O2594</f>
        <v>0</v>
      </c>
    </row>
    <row r="2596" spans="1:12" ht="20.100000000000001" hidden="1" customHeight="1" x14ac:dyDescent="0.3">
      <c r="A2596" s="82" t="b">
        <f t="shared" ca="1" si="40"/>
        <v>0</v>
      </c>
      <c r="B2596" s="211">
        <f>'고객관리 LIST'!J2595</f>
        <v>0</v>
      </c>
      <c r="C2596" s="211">
        <f>'고객관리 LIST'!B2595</f>
        <v>0</v>
      </c>
      <c r="D2596" s="211">
        <f>'고객관리 LIST'!C2595</f>
        <v>0</v>
      </c>
      <c r="E2596" s="212">
        <f>'고객관리 LIST'!D2595</f>
        <v>0</v>
      </c>
      <c r="F2596" s="213">
        <f>'고객관리 LIST'!E2595</f>
        <v>0</v>
      </c>
      <c r="G2596" s="211">
        <f>'고객관리 LIST'!H2595</f>
        <v>0</v>
      </c>
      <c r="H2596" s="211">
        <f>'고객관리 LIST'!K2595</f>
        <v>0</v>
      </c>
      <c r="I2596" s="211">
        <f>'고객관리 LIST'!L2595</f>
        <v>0</v>
      </c>
      <c r="J2596" s="211">
        <f>'고객관리 LIST'!M2595</f>
        <v>0</v>
      </c>
      <c r="K2596" s="211">
        <f>'고객관리 LIST'!N2595</f>
        <v>0</v>
      </c>
      <c r="L2596" s="221">
        <f>'고객관리 LIST'!O2595</f>
        <v>0</v>
      </c>
    </row>
    <row r="2597" spans="1:12" ht="20.100000000000001" hidden="1" customHeight="1" x14ac:dyDescent="0.3">
      <c r="A2597" s="82" t="b">
        <f t="shared" ca="1" si="40"/>
        <v>0</v>
      </c>
      <c r="B2597" s="211">
        <f>'고객관리 LIST'!J2596</f>
        <v>0</v>
      </c>
      <c r="C2597" s="211">
        <f>'고객관리 LIST'!B2596</f>
        <v>0</v>
      </c>
      <c r="D2597" s="211">
        <f>'고객관리 LIST'!C2596</f>
        <v>0</v>
      </c>
      <c r="E2597" s="212">
        <f>'고객관리 LIST'!D2596</f>
        <v>0</v>
      </c>
      <c r="F2597" s="213">
        <f>'고객관리 LIST'!E2596</f>
        <v>0</v>
      </c>
      <c r="G2597" s="211">
        <f>'고객관리 LIST'!H2596</f>
        <v>0</v>
      </c>
      <c r="H2597" s="211">
        <f>'고객관리 LIST'!K2596</f>
        <v>0</v>
      </c>
      <c r="I2597" s="211">
        <f>'고객관리 LIST'!L2596</f>
        <v>0</v>
      </c>
      <c r="J2597" s="211">
        <f>'고객관리 LIST'!M2596</f>
        <v>0</v>
      </c>
      <c r="K2597" s="211">
        <f>'고객관리 LIST'!N2596</f>
        <v>0</v>
      </c>
      <c r="L2597" s="221">
        <f>'고객관리 LIST'!O2596</f>
        <v>0</v>
      </c>
    </row>
    <row r="2598" spans="1:12" ht="20.100000000000001" hidden="1" customHeight="1" x14ac:dyDescent="0.3">
      <c r="A2598" s="82" t="b">
        <f t="shared" ca="1" si="40"/>
        <v>0</v>
      </c>
      <c r="B2598" s="211">
        <f>'고객관리 LIST'!J2597</f>
        <v>0</v>
      </c>
      <c r="C2598" s="211">
        <f>'고객관리 LIST'!B2597</f>
        <v>0</v>
      </c>
      <c r="D2598" s="211">
        <f>'고객관리 LIST'!C2597</f>
        <v>0</v>
      </c>
      <c r="E2598" s="212">
        <f>'고객관리 LIST'!D2597</f>
        <v>0</v>
      </c>
      <c r="F2598" s="213">
        <f>'고객관리 LIST'!E2597</f>
        <v>0</v>
      </c>
      <c r="G2598" s="211">
        <f>'고객관리 LIST'!H2597</f>
        <v>0</v>
      </c>
      <c r="H2598" s="211">
        <f>'고객관리 LIST'!K2597</f>
        <v>0</v>
      </c>
      <c r="I2598" s="211">
        <f>'고객관리 LIST'!L2597</f>
        <v>0</v>
      </c>
      <c r="J2598" s="211">
        <f>'고객관리 LIST'!M2597</f>
        <v>0</v>
      </c>
      <c r="K2598" s="211">
        <f>'고객관리 LIST'!N2597</f>
        <v>0</v>
      </c>
      <c r="L2598" s="221">
        <f>'고객관리 LIST'!O2597</f>
        <v>0</v>
      </c>
    </row>
    <row r="2599" spans="1:12" ht="20.100000000000001" hidden="1" customHeight="1" x14ac:dyDescent="0.3">
      <c r="A2599" s="82" t="b">
        <f t="shared" ca="1" si="40"/>
        <v>0</v>
      </c>
      <c r="B2599" s="211">
        <f>'고객관리 LIST'!J2598</f>
        <v>0</v>
      </c>
      <c r="C2599" s="211">
        <f>'고객관리 LIST'!B2598</f>
        <v>0</v>
      </c>
      <c r="D2599" s="211">
        <f>'고객관리 LIST'!C2598</f>
        <v>0</v>
      </c>
      <c r="E2599" s="212">
        <f>'고객관리 LIST'!D2598</f>
        <v>0</v>
      </c>
      <c r="F2599" s="213">
        <f>'고객관리 LIST'!E2598</f>
        <v>0</v>
      </c>
      <c r="G2599" s="211">
        <f>'고객관리 LIST'!H2598</f>
        <v>0</v>
      </c>
      <c r="H2599" s="211">
        <f>'고객관리 LIST'!K2598</f>
        <v>0</v>
      </c>
      <c r="I2599" s="211">
        <f>'고객관리 LIST'!L2598</f>
        <v>0</v>
      </c>
      <c r="J2599" s="211">
        <f>'고객관리 LIST'!M2598</f>
        <v>0</v>
      </c>
      <c r="K2599" s="211">
        <f>'고객관리 LIST'!N2598</f>
        <v>0</v>
      </c>
      <c r="L2599" s="221">
        <f>'고객관리 LIST'!O2598</f>
        <v>0</v>
      </c>
    </row>
    <row r="2600" spans="1:12" ht="20.100000000000001" hidden="1" customHeight="1" x14ac:dyDescent="0.3">
      <c r="A2600" s="82" t="b">
        <f t="shared" ca="1" si="40"/>
        <v>0</v>
      </c>
      <c r="B2600" s="211">
        <f>'고객관리 LIST'!J2599</f>
        <v>0</v>
      </c>
      <c r="C2600" s="211">
        <f>'고객관리 LIST'!B2599</f>
        <v>0</v>
      </c>
      <c r="D2600" s="211">
        <f>'고객관리 LIST'!C2599</f>
        <v>0</v>
      </c>
      <c r="E2600" s="212">
        <f>'고객관리 LIST'!D2599</f>
        <v>0</v>
      </c>
      <c r="F2600" s="213">
        <f>'고객관리 LIST'!E2599</f>
        <v>0</v>
      </c>
      <c r="G2600" s="211">
        <f>'고객관리 LIST'!H2599</f>
        <v>0</v>
      </c>
      <c r="H2600" s="211">
        <f>'고객관리 LIST'!K2599</f>
        <v>0</v>
      </c>
      <c r="I2600" s="211">
        <f>'고객관리 LIST'!L2599</f>
        <v>0</v>
      </c>
      <c r="J2600" s="211">
        <f>'고객관리 LIST'!M2599</f>
        <v>0</v>
      </c>
      <c r="K2600" s="211">
        <f>'고객관리 LIST'!N2599</f>
        <v>0</v>
      </c>
      <c r="L2600" s="221">
        <f>'고객관리 LIST'!O2599</f>
        <v>0</v>
      </c>
    </row>
    <row r="2601" spans="1:12" ht="20.100000000000001" hidden="1" customHeight="1" x14ac:dyDescent="0.3">
      <c r="A2601" s="82" t="b">
        <f t="shared" ca="1" si="40"/>
        <v>0</v>
      </c>
      <c r="B2601" s="211">
        <f>'고객관리 LIST'!J2600</f>
        <v>0</v>
      </c>
      <c r="C2601" s="211">
        <f>'고객관리 LIST'!B2600</f>
        <v>0</v>
      </c>
      <c r="D2601" s="211">
        <f>'고객관리 LIST'!C2600</f>
        <v>0</v>
      </c>
      <c r="E2601" s="212">
        <f>'고객관리 LIST'!D2600</f>
        <v>0</v>
      </c>
      <c r="F2601" s="213">
        <f>'고객관리 LIST'!E2600</f>
        <v>0</v>
      </c>
      <c r="G2601" s="211">
        <f>'고객관리 LIST'!H2600</f>
        <v>0</v>
      </c>
      <c r="H2601" s="211">
        <f>'고객관리 LIST'!K2600</f>
        <v>0</v>
      </c>
      <c r="I2601" s="211">
        <f>'고객관리 LIST'!L2600</f>
        <v>0</v>
      </c>
      <c r="J2601" s="211">
        <f>'고객관리 LIST'!M2600</f>
        <v>0</v>
      </c>
      <c r="K2601" s="211">
        <f>'고객관리 LIST'!N2600</f>
        <v>0</v>
      </c>
      <c r="L2601" s="221">
        <f>'고객관리 LIST'!O2600</f>
        <v>0</v>
      </c>
    </row>
    <row r="2602" spans="1:12" ht="20.100000000000001" hidden="1" customHeight="1" x14ac:dyDescent="0.3">
      <c r="A2602" s="82" t="b">
        <f t="shared" ca="1" si="40"/>
        <v>0</v>
      </c>
      <c r="B2602" s="211">
        <f>'고객관리 LIST'!J2601</f>
        <v>0</v>
      </c>
      <c r="C2602" s="211">
        <f>'고객관리 LIST'!B2601</f>
        <v>0</v>
      </c>
      <c r="D2602" s="211">
        <f>'고객관리 LIST'!C2601</f>
        <v>0</v>
      </c>
      <c r="E2602" s="212">
        <f>'고객관리 LIST'!D2601</f>
        <v>0</v>
      </c>
      <c r="F2602" s="213">
        <f>'고객관리 LIST'!E2601</f>
        <v>0</v>
      </c>
      <c r="G2602" s="211">
        <f>'고객관리 LIST'!H2601</f>
        <v>0</v>
      </c>
      <c r="H2602" s="211">
        <f>'고객관리 LIST'!K2601</f>
        <v>0</v>
      </c>
      <c r="I2602" s="211">
        <f>'고객관리 LIST'!L2601</f>
        <v>0</v>
      </c>
      <c r="J2602" s="211">
        <f>'고객관리 LIST'!M2601</f>
        <v>0</v>
      </c>
      <c r="K2602" s="211">
        <f>'고객관리 LIST'!N2601</f>
        <v>0</v>
      </c>
      <c r="L2602" s="221">
        <f>'고객관리 LIST'!O2601</f>
        <v>0</v>
      </c>
    </row>
    <row r="2603" spans="1:12" ht="20.100000000000001" hidden="1" customHeight="1" x14ac:dyDescent="0.3">
      <c r="A2603" s="82" t="b">
        <f t="shared" ca="1" si="40"/>
        <v>0</v>
      </c>
      <c r="B2603" s="211">
        <f>'고객관리 LIST'!J2602</f>
        <v>0</v>
      </c>
      <c r="C2603" s="211">
        <f>'고객관리 LIST'!B2602</f>
        <v>0</v>
      </c>
      <c r="D2603" s="211">
        <f>'고객관리 LIST'!C2602</f>
        <v>0</v>
      </c>
      <c r="E2603" s="212">
        <f>'고객관리 LIST'!D2602</f>
        <v>0</v>
      </c>
      <c r="F2603" s="213">
        <f>'고객관리 LIST'!E2602</f>
        <v>0</v>
      </c>
      <c r="G2603" s="211">
        <f>'고객관리 LIST'!H2602</f>
        <v>0</v>
      </c>
      <c r="H2603" s="211">
        <f>'고객관리 LIST'!K2602</f>
        <v>0</v>
      </c>
      <c r="I2603" s="211">
        <f>'고객관리 LIST'!L2602</f>
        <v>0</v>
      </c>
      <c r="J2603" s="211">
        <f>'고객관리 LIST'!M2602</f>
        <v>0</v>
      </c>
      <c r="K2603" s="211">
        <f>'고객관리 LIST'!N2602</f>
        <v>0</v>
      </c>
      <c r="L2603" s="221">
        <f>'고객관리 LIST'!O2602</f>
        <v>0</v>
      </c>
    </row>
    <row r="2604" spans="1:12" ht="20.100000000000001" hidden="1" customHeight="1" x14ac:dyDescent="0.3">
      <c r="A2604" s="82" t="b">
        <f t="shared" ca="1" si="40"/>
        <v>0</v>
      </c>
      <c r="B2604" s="211">
        <f>'고객관리 LIST'!J2603</f>
        <v>0</v>
      </c>
      <c r="C2604" s="211">
        <f>'고객관리 LIST'!B2603</f>
        <v>0</v>
      </c>
      <c r="D2604" s="211">
        <f>'고객관리 LIST'!C2603</f>
        <v>0</v>
      </c>
      <c r="E2604" s="212">
        <f>'고객관리 LIST'!D2603</f>
        <v>0</v>
      </c>
      <c r="F2604" s="213">
        <f>'고객관리 LIST'!E2603</f>
        <v>0</v>
      </c>
      <c r="G2604" s="211">
        <f>'고객관리 LIST'!H2603</f>
        <v>0</v>
      </c>
      <c r="H2604" s="211">
        <f>'고객관리 LIST'!K2603</f>
        <v>0</v>
      </c>
      <c r="I2604" s="211">
        <f>'고객관리 LIST'!L2603</f>
        <v>0</v>
      </c>
      <c r="J2604" s="211">
        <f>'고객관리 LIST'!M2603</f>
        <v>0</v>
      </c>
      <c r="K2604" s="211">
        <f>'고객관리 LIST'!N2603</f>
        <v>0</v>
      </c>
      <c r="L2604" s="221">
        <f>'고객관리 LIST'!O2603</f>
        <v>0</v>
      </c>
    </row>
    <row r="2605" spans="1:12" ht="20.100000000000001" hidden="1" customHeight="1" x14ac:dyDescent="0.3">
      <c r="A2605" s="82" t="b">
        <f t="shared" ca="1" si="40"/>
        <v>0</v>
      </c>
      <c r="B2605" s="211">
        <f>'고객관리 LIST'!J2604</f>
        <v>0</v>
      </c>
      <c r="C2605" s="211">
        <f>'고객관리 LIST'!B2604</f>
        <v>0</v>
      </c>
      <c r="D2605" s="211">
        <f>'고객관리 LIST'!C2604</f>
        <v>0</v>
      </c>
      <c r="E2605" s="212">
        <f>'고객관리 LIST'!D2604</f>
        <v>0</v>
      </c>
      <c r="F2605" s="213">
        <f>'고객관리 LIST'!E2604</f>
        <v>0</v>
      </c>
      <c r="G2605" s="211">
        <f>'고객관리 LIST'!H2604</f>
        <v>0</v>
      </c>
      <c r="H2605" s="211">
        <f>'고객관리 LIST'!K2604</f>
        <v>0</v>
      </c>
      <c r="I2605" s="211">
        <f>'고객관리 LIST'!L2604</f>
        <v>0</v>
      </c>
      <c r="J2605" s="211">
        <f>'고객관리 LIST'!M2604</f>
        <v>0</v>
      </c>
      <c r="K2605" s="211">
        <f>'고객관리 LIST'!N2604</f>
        <v>0</v>
      </c>
      <c r="L2605" s="221">
        <f>'고객관리 LIST'!O2604</f>
        <v>0</v>
      </c>
    </row>
    <row r="2606" spans="1:12" ht="20.100000000000001" hidden="1" customHeight="1" x14ac:dyDescent="0.3">
      <c r="A2606" s="82" t="b">
        <f t="shared" ca="1" si="40"/>
        <v>0</v>
      </c>
      <c r="B2606" s="211">
        <f>'고객관리 LIST'!J2605</f>
        <v>0</v>
      </c>
      <c r="C2606" s="211">
        <f>'고객관리 LIST'!B2605</f>
        <v>0</v>
      </c>
      <c r="D2606" s="211">
        <f>'고객관리 LIST'!C2605</f>
        <v>0</v>
      </c>
      <c r="E2606" s="212">
        <f>'고객관리 LIST'!D2605</f>
        <v>0</v>
      </c>
      <c r="F2606" s="213">
        <f>'고객관리 LIST'!E2605</f>
        <v>0</v>
      </c>
      <c r="G2606" s="211">
        <f>'고객관리 LIST'!H2605</f>
        <v>0</v>
      </c>
      <c r="H2606" s="211">
        <f>'고객관리 LIST'!K2605</f>
        <v>0</v>
      </c>
      <c r="I2606" s="211">
        <f>'고객관리 LIST'!L2605</f>
        <v>0</v>
      </c>
      <c r="J2606" s="211">
        <f>'고객관리 LIST'!M2605</f>
        <v>0</v>
      </c>
      <c r="K2606" s="211">
        <f>'고객관리 LIST'!N2605</f>
        <v>0</v>
      </c>
      <c r="L2606" s="221">
        <f>'고객관리 LIST'!O2605</f>
        <v>0</v>
      </c>
    </row>
    <row r="2607" spans="1:12" ht="20.100000000000001" hidden="1" customHeight="1" x14ac:dyDescent="0.3">
      <c r="A2607" s="82" t="b">
        <f t="shared" ca="1" si="40"/>
        <v>0</v>
      </c>
      <c r="B2607" s="211">
        <f>'고객관리 LIST'!J2606</f>
        <v>0</v>
      </c>
      <c r="C2607" s="211">
        <f>'고객관리 LIST'!B2606</f>
        <v>0</v>
      </c>
      <c r="D2607" s="211">
        <f>'고객관리 LIST'!C2606</f>
        <v>0</v>
      </c>
      <c r="E2607" s="212">
        <f>'고객관리 LIST'!D2606</f>
        <v>0</v>
      </c>
      <c r="F2607" s="213">
        <f>'고객관리 LIST'!E2606</f>
        <v>0</v>
      </c>
      <c r="G2607" s="211">
        <f>'고객관리 LIST'!H2606</f>
        <v>0</v>
      </c>
      <c r="H2607" s="211">
        <f>'고객관리 LIST'!K2606</f>
        <v>0</v>
      </c>
      <c r="I2607" s="211">
        <f>'고객관리 LIST'!L2606</f>
        <v>0</v>
      </c>
      <c r="J2607" s="211">
        <f>'고객관리 LIST'!M2606</f>
        <v>0</v>
      </c>
      <c r="K2607" s="211">
        <f>'고객관리 LIST'!N2606</f>
        <v>0</v>
      </c>
      <c r="L2607" s="221">
        <f>'고객관리 LIST'!O2606</f>
        <v>0</v>
      </c>
    </row>
    <row r="2608" spans="1:12" ht="20.100000000000001" hidden="1" customHeight="1" x14ac:dyDescent="0.3">
      <c r="A2608" s="82" t="b">
        <f t="shared" ca="1" si="40"/>
        <v>0</v>
      </c>
      <c r="B2608" s="211">
        <f>'고객관리 LIST'!J2607</f>
        <v>0</v>
      </c>
      <c r="C2608" s="211">
        <f>'고객관리 LIST'!B2607</f>
        <v>0</v>
      </c>
      <c r="D2608" s="211">
        <f>'고객관리 LIST'!C2607</f>
        <v>0</v>
      </c>
      <c r="E2608" s="212">
        <f>'고객관리 LIST'!D2607</f>
        <v>0</v>
      </c>
      <c r="F2608" s="213">
        <f>'고객관리 LIST'!E2607</f>
        <v>0</v>
      </c>
      <c r="G2608" s="211">
        <f>'고객관리 LIST'!H2607</f>
        <v>0</v>
      </c>
      <c r="H2608" s="211">
        <f>'고객관리 LIST'!K2607</f>
        <v>0</v>
      </c>
      <c r="I2608" s="211">
        <f>'고객관리 LIST'!L2607</f>
        <v>0</v>
      </c>
      <c r="J2608" s="211">
        <f>'고객관리 LIST'!M2607</f>
        <v>0</v>
      </c>
      <c r="K2608" s="211">
        <f>'고객관리 LIST'!N2607</f>
        <v>0</v>
      </c>
      <c r="L2608" s="221">
        <f>'고객관리 LIST'!O2607</f>
        <v>0</v>
      </c>
    </row>
    <row r="2609" spans="1:12" ht="20.100000000000001" hidden="1" customHeight="1" x14ac:dyDescent="0.3">
      <c r="A2609" s="82" t="b">
        <f t="shared" ca="1" si="40"/>
        <v>0</v>
      </c>
      <c r="B2609" s="211">
        <f>'고객관리 LIST'!J2608</f>
        <v>0</v>
      </c>
      <c r="C2609" s="211">
        <f>'고객관리 LIST'!B2608</f>
        <v>0</v>
      </c>
      <c r="D2609" s="211">
        <f>'고객관리 LIST'!C2608</f>
        <v>0</v>
      </c>
      <c r="E2609" s="212">
        <f>'고객관리 LIST'!D2608</f>
        <v>0</v>
      </c>
      <c r="F2609" s="213">
        <f>'고객관리 LIST'!E2608</f>
        <v>0</v>
      </c>
      <c r="G2609" s="211">
        <f>'고객관리 LIST'!H2608</f>
        <v>0</v>
      </c>
      <c r="H2609" s="211">
        <f>'고객관리 LIST'!K2608</f>
        <v>0</v>
      </c>
      <c r="I2609" s="211">
        <f>'고객관리 LIST'!L2608</f>
        <v>0</v>
      </c>
      <c r="J2609" s="211">
        <f>'고객관리 LIST'!M2608</f>
        <v>0</v>
      </c>
      <c r="K2609" s="211">
        <f>'고객관리 LIST'!N2608</f>
        <v>0</v>
      </c>
      <c r="L2609" s="221">
        <f>'고객관리 LIST'!O2608</f>
        <v>0</v>
      </c>
    </row>
    <row r="2610" spans="1:12" ht="20.100000000000001" hidden="1" customHeight="1" x14ac:dyDescent="0.3">
      <c r="A2610" s="82" t="b">
        <f t="shared" ca="1" si="40"/>
        <v>0</v>
      </c>
      <c r="B2610" s="211">
        <f>'고객관리 LIST'!J2609</f>
        <v>0</v>
      </c>
      <c r="C2610" s="211">
        <f>'고객관리 LIST'!B2609</f>
        <v>0</v>
      </c>
      <c r="D2610" s="211">
        <f>'고객관리 LIST'!C2609</f>
        <v>0</v>
      </c>
      <c r="E2610" s="212">
        <f>'고객관리 LIST'!D2609</f>
        <v>0</v>
      </c>
      <c r="F2610" s="213">
        <f>'고객관리 LIST'!E2609</f>
        <v>0</v>
      </c>
      <c r="G2610" s="211">
        <f>'고객관리 LIST'!H2609</f>
        <v>0</v>
      </c>
      <c r="H2610" s="211">
        <f>'고객관리 LIST'!K2609</f>
        <v>0</v>
      </c>
      <c r="I2610" s="211">
        <f>'고객관리 LIST'!L2609</f>
        <v>0</v>
      </c>
      <c r="J2610" s="211">
        <f>'고객관리 LIST'!M2609</f>
        <v>0</v>
      </c>
      <c r="K2610" s="211">
        <f>'고객관리 LIST'!N2609</f>
        <v>0</v>
      </c>
      <c r="L2610" s="221">
        <f>'고객관리 LIST'!O2609</f>
        <v>0</v>
      </c>
    </row>
    <row r="2611" spans="1:12" ht="20.100000000000001" hidden="1" customHeight="1" x14ac:dyDescent="0.3">
      <c r="A2611" s="82" t="b">
        <f t="shared" ca="1" si="40"/>
        <v>0</v>
      </c>
      <c r="B2611" s="211">
        <f>'고객관리 LIST'!J2610</f>
        <v>0</v>
      </c>
      <c r="C2611" s="211">
        <f>'고객관리 LIST'!B2610</f>
        <v>0</v>
      </c>
      <c r="D2611" s="211">
        <f>'고객관리 LIST'!C2610</f>
        <v>0</v>
      </c>
      <c r="E2611" s="212">
        <f>'고객관리 LIST'!D2610</f>
        <v>0</v>
      </c>
      <c r="F2611" s="213">
        <f>'고객관리 LIST'!E2610</f>
        <v>0</v>
      </c>
      <c r="G2611" s="211">
        <f>'고객관리 LIST'!H2610</f>
        <v>0</v>
      </c>
      <c r="H2611" s="211">
        <f>'고객관리 LIST'!K2610</f>
        <v>0</v>
      </c>
      <c r="I2611" s="211">
        <f>'고객관리 LIST'!L2610</f>
        <v>0</v>
      </c>
      <c r="J2611" s="211">
        <f>'고객관리 LIST'!M2610</f>
        <v>0</v>
      </c>
      <c r="K2611" s="211">
        <f>'고객관리 LIST'!N2610</f>
        <v>0</v>
      </c>
      <c r="L2611" s="221">
        <f>'고객관리 LIST'!O2610</f>
        <v>0</v>
      </c>
    </row>
    <row r="2612" spans="1:12" ht="20.100000000000001" hidden="1" customHeight="1" x14ac:dyDescent="0.3">
      <c r="A2612" s="82" t="b">
        <f t="shared" ca="1" si="40"/>
        <v>0</v>
      </c>
      <c r="B2612" s="211">
        <f>'고객관리 LIST'!J2611</f>
        <v>0</v>
      </c>
      <c r="C2612" s="211">
        <f>'고객관리 LIST'!B2611</f>
        <v>0</v>
      </c>
      <c r="D2612" s="211">
        <f>'고객관리 LIST'!C2611</f>
        <v>0</v>
      </c>
      <c r="E2612" s="212">
        <f>'고객관리 LIST'!D2611</f>
        <v>0</v>
      </c>
      <c r="F2612" s="213">
        <f>'고객관리 LIST'!E2611</f>
        <v>0</v>
      </c>
      <c r="G2612" s="211">
        <f>'고객관리 LIST'!H2611</f>
        <v>0</v>
      </c>
      <c r="H2612" s="211">
        <f>'고객관리 LIST'!K2611</f>
        <v>0</v>
      </c>
      <c r="I2612" s="211">
        <f>'고객관리 LIST'!L2611</f>
        <v>0</v>
      </c>
      <c r="J2612" s="211">
        <f>'고객관리 LIST'!M2611</f>
        <v>0</v>
      </c>
      <c r="K2612" s="211">
        <f>'고객관리 LIST'!N2611</f>
        <v>0</v>
      </c>
      <c r="L2612" s="221">
        <f>'고객관리 LIST'!O2611</f>
        <v>0</v>
      </c>
    </row>
    <row r="2613" spans="1:12" ht="20.100000000000001" hidden="1" customHeight="1" x14ac:dyDescent="0.3">
      <c r="A2613" s="82" t="b">
        <f t="shared" ca="1" si="40"/>
        <v>0</v>
      </c>
      <c r="B2613" s="211">
        <f>'고객관리 LIST'!J2612</f>
        <v>0</v>
      </c>
      <c r="C2613" s="211">
        <f>'고객관리 LIST'!B2612</f>
        <v>0</v>
      </c>
      <c r="D2613" s="211">
        <f>'고객관리 LIST'!C2612</f>
        <v>0</v>
      </c>
      <c r="E2613" s="212">
        <f>'고객관리 LIST'!D2612</f>
        <v>0</v>
      </c>
      <c r="F2613" s="213">
        <f>'고객관리 LIST'!E2612</f>
        <v>0</v>
      </c>
      <c r="G2613" s="211">
        <f>'고객관리 LIST'!H2612</f>
        <v>0</v>
      </c>
      <c r="H2613" s="211">
        <f>'고객관리 LIST'!K2612</f>
        <v>0</v>
      </c>
      <c r="I2613" s="211">
        <f>'고객관리 LIST'!L2612</f>
        <v>0</v>
      </c>
      <c r="J2613" s="211">
        <f>'고객관리 LIST'!M2612</f>
        <v>0</v>
      </c>
      <c r="K2613" s="211">
        <f>'고객관리 LIST'!N2612</f>
        <v>0</v>
      </c>
      <c r="L2613" s="221">
        <f>'고객관리 LIST'!O2612</f>
        <v>0</v>
      </c>
    </row>
    <row r="2614" spans="1:12" ht="20.100000000000001" hidden="1" customHeight="1" x14ac:dyDescent="0.3">
      <c r="A2614" s="82" t="b">
        <f t="shared" ca="1" si="40"/>
        <v>0</v>
      </c>
      <c r="B2614" s="211">
        <f>'고객관리 LIST'!J2613</f>
        <v>0</v>
      </c>
      <c r="C2614" s="211">
        <f>'고객관리 LIST'!B2613</f>
        <v>0</v>
      </c>
      <c r="D2614" s="211">
        <f>'고객관리 LIST'!C2613</f>
        <v>0</v>
      </c>
      <c r="E2614" s="212">
        <f>'고객관리 LIST'!D2613</f>
        <v>0</v>
      </c>
      <c r="F2614" s="213">
        <f>'고객관리 LIST'!E2613</f>
        <v>0</v>
      </c>
      <c r="G2614" s="211">
        <f>'고객관리 LIST'!H2613</f>
        <v>0</v>
      </c>
      <c r="H2614" s="211">
        <f>'고객관리 LIST'!K2613</f>
        <v>0</v>
      </c>
      <c r="I2614" s="211">
        <f>'고객관리 LIST'!L2613</f>
        <v>0</v>
      </c>
      <c r="J2614" s="211">
        <f>'고객관리 LIST'!M2613</f>
        <v>0</v>
      </c>
      <c r="K2614" s="211">
        <f>'고객관리 LIST'!N2613</f>
        <v>0</v>
      </c>
      <c r="L2614" s="221">
        <f>'고객관리 LIST'!O2613</f>
        <v>0</v>
      </c>
    </row>
    <row r="2615" spans="1:12" ht="20.100000000000001" hidden="1" customHeight="1" x14ac:dyDescent="0.3">
      <c r="A2615" s="82" t="b">
        <f t="shared" ca="1" si="40"/>
        <v>0</v>
      </c>
      <c r="B2615" s="211">
        <f>'고객관리 LIST'!J2614</f>
        <v>0</v>
      </c>
      <c r="C2615" s="211">
        <f>'고객관리 LIST'!B2614</f>
        <v>0</v>
      </c>
      <c r="D2615" s="211">
        <f>'고객관리 LIST'!C2614</f>
        <v>0</v>
      </c>
      <c r="E2615" s="212">
        <f>'고객관리 LIST'!D2614</f>
        <v>0</v>
      </c>
      <c r="F2615" s="213">
        <f>'고객관리 LIST'!E2614</f>
        <v>0</v>
      </c>
      <c r="G2615" s="211">
        <f>'고객관리 LIST'!H2614</f>
        <v>0</v>
      </c>
      <c r="H2615" s="211">
        <f>'고객관리 LIST'!K2614</f>
        <v>0</v>
      </c>
      <c r="I2615" s="211">
        <f>'고객관리 LIST'!L2614</f>
        <v>0</v>
      </c>
      <c r="J2615" s="211">
        <f>'고객관리 LIST'!M2614</f>
        <v>0</v>
      </c>
      <c r="K2615" s="211">
        <f>'고객관리 LIST'!N2614</f>
        <v>0</v>
      </c>
      <c r="L2615" s="221">
        <f>'고객관리 LIST'!O2614</f>
        <v>0</v>
      </c>
    </row>
    <row r="2616" spans="1:12" ht="20.100000000000001" hidden="1" customHeight="1" x14ac:dyDescent="0.3">
      <c r="A2616" s="82" t="b">
        <f t="shared" ca="1" si="40"/>
        <v>0</v>
      </c>
      <c r="B2616" s="211">
        <f>'고객관리 LIST'!J2615</f>
        <v>0</v>
      </c>
      <c r="C2616" s="211">
        <f>'고객관리 LIST'!B2615</f>
        <v>0</v>
      </c>
      <c r="D2616" s="211">
        <f>'고객관리 LIST'!C2615</f>
        <v>0</v>
      </c>
      <c r="E2616" s="212">
        <f>'고객관리 LIST'!D2615</f>
        <v>0</v>
      </c>
      <c r="F2616" s="213">
        <f>'고객관리 LIST'!E2615</f>
        <v>0</v>
      </c>
      <c r="G2616" s="211">
        <f>'고객관리 LIST'!H2615</f>
        <v>0</v>
      </c>
      <c r="H2616" s="211">
        <f>'고객관리 LIST'!K2615</f>
        <v>0</v>
      </c>
      <c r="I2616" s="211">
        <f>'고객관리 LIST'!L2615</f>
        <v>0</v>
      </c>
      <c r="J2616" s="211">
        <f>'고객관리 LIST'!M2615</f>
        <v>0</v>
      </c>
      <c r="K2616" s="211">
        <f>'고객관리 LIST'!N2615</f>
        <v>0</v>
      </c>
      <c r="L2616" s="221">
        <f>'고객관리 LIST'!O2615</f>
        <v>0</v>
      </c>
    </row>
    <row r="2617" spans="1:12" ht="20.100000000000001" hidden="1" customHeight="1" x14ac:dyDescent="0.3">
      <c r="A2617" s="82" t="b">
        <f t="shared" ca="1" si="40"/>
        <v>0</v>
      </c>
      <c r="B2617" s="211">
        <f>'고객관리 LIST'!J2616</f>
        <v>0</v>
      </c>
      <c r="C2617" s="211">
        <f>'고객관리 LIST'!B2616</f>
        <v>0</v>
      </c>
      <c r="D2617" s="211">
        <f>'고객관리 LIST'!C2616</f>
        <v>0</v>
      </c>
      <c r="E2617" s="212">
        <f>'고객관리 LIST'!D2616</f>
        <v>0</v>
      </c>
      <c r="F2617" s="213">
        <f>'고객관리 LIST'!E2616</f>
        <v>0</v>
      </c>
      <c r="G2617" s="211">
        <f>'고객관리 LIST'!H2616</f>
        <v>0</v>
      </c>
      <c r="H2617" s="211">
        <f>'고객관리 LIST'!K2616</f>
        <v>0</v>
      </c>
      <c r="I2617" s="211">
        <f>'고객관리 LIST'!L2616</f>
        <v>0</v>
      </c>
      <c r="J2617" s="211">
        <f>'고객관리 LIST'!M2616</f>
        <v>0</v>
      </c>
      <c r="K2617" s="211">
        <f>'고객관리 LIST'!N2616</f>
        <v>0</v>
      </c>
      <c r="L2617" s="221">
        <f>'고객관리 LIST'!O2616</f>
        <v>0</v>
      </c>
    </row>
    <row r="2618" spans="1:12" ht="20.100000000000001" hidden="1" customHeight="1" x14ac:dyDescent="0.3">
      <c r="A2618" s="82" t="b">
        <f t="shared" ca="1" si="40"/>
        <v>0</v>
      </c>
      <c r="B2618" s="211">
        <f>'고객관리 LIST'!J2617</f>
        <v>0</v>
      </c>
      <c r="C2618" s="211">
        <f>'고객관리 LIST'!B2617</f>
        <v>0</v>
      </c>
      <c r="D2618" s="211">
        <f>'고객관리 LIST'!C2617</f>
        <v>0</v>
      </c>
      <c r="E2618" s="212">
        <f>'고객관리 LIST'!D2617</f>
        <v>0</v>
      </c>
      <c r="F2618" s="213">
        <f>'고객관리 LIST'!E2617</f>
        <v>0</v>
      </c>
      <c r="G2618" s="211">
        <f>'고객관리 LIST'!H2617</f>
        <v>0</v>
      </c>
      <c r="H2618" s="211">
        <f>'고객관리 LIST'!K2617</f>
        <v>0</v>
      </c>
      <c r="I2618" s="211">
        <f>'고객관리 LIST'!L2617</f>
        <v>0</v>
      </c>
      <c r="J2618" s="211">
        <f>'고객관리 LIST'!M2617</f>
        <v>0</v>
      </c>
      <c r="K2618" s="211">
        <f>'고객관리 LIST'!N2617</f>
        <v>0</v>
      </c>
      <c r="L2618" s="221">
        <f>'고객관리 LIST'!O2617</f>
        <v>0</v>
      </c>
    </row>
    <row r="2619" spans="1:12" ht="20.100000000000001" hidden="1" customHeight="1" x14ac:dyDescent="0.3">
      <c r="A2619" s="82" t="b">
        <f t="shared" ca="1" si="40"/>
        <v>0</v>
      </c>
      <c r="B2619" s="211">
        <f>'고객관리 LIST'!J2618</f>
        <v>0</v>
      </c>
      <c r="C2619" s="211">
        <f>'고객관리 LIST'!B2618</f>
        <v>0</v>
      </c>
      <c r="D2619" s="211">
        <f>'고객관리 LIST'!C2618</f>
        <v>0</v>
      </c>
      <c r="E2619" s="212">
        <f>'고객관리 LIST'!D2618</f>
        <v>0</v>
      </c>
      <c r="F2619" s="213">
        <f>'고객관리 LIST'!E2618</f>
        <v>0</v>
      </c>
      <c r="G2619" s="211">
        <f>'고객관리 LIST'!H2618</f>
        <v>0</v>
      </c>
      <c r="H2619" s="211">
        <f>'고객관리 LIST'!K2618</f>
        <v>0</v>
      </c>
      <c r="I2619" s="211">
        <f>'고객관리 LIST'!L2618</f>
        <v>0</v>
      </c>
      <c r="J2619" s="211">
        <f>'고객관리 LIST'!M2618</f>
        <v>0</v>
      </c>
      <c r="K2619" s="211">
        <f>'고객관리 LIST'!N2618</f>
        <v>0</v>
      </c>
      <c r="L2619" s="221">
        <f>'고객관리 LIST'!O2618</f>
        <v>0</v>
      </c>
    </row>
    <row r="2620" spans="1:12" ht="20.100000000000001" hidden="1" customHeight="1" x14ac:dyDescent="0.3">
      <c r="A2620" s="82" t="b">
        <f t="shared" ca="1" si="40"/>
        <v>0</v>
      </c>
      <c r="B2620" s="211">
        <f>'고객관리 LIST'!J2619</f>
        <v>0</v>
      </c>
      <c r="C2620" s="211">
        <f>'고객관리 LIST'!B2619</f>
        <v>0</v>
      </c>
      <c r="D2620" s="211">
        <f>'고객관리 LIST'!C2619</f>
        <v>0</v>
      </c>
      <c r="E2620" s="212">
        <f>'고객관리 LIST'!D2619</f>
        <v>0</v>
      </c>
      <c r="F2620" s="213">
        <f>'고객관리 LIST'!E2619</f>
        <v>0</v>
      </c>
      <c r="G2620" s="211">
        <f>'고객관리 LIST'!H2619</f>
        <v>0</v>
      </c>
      <c r="H2620" s="211">
        <f>'고객관리 LIST'!K2619</f>
        <v>0</v>
      </c>
      <c r="I2620" s="211">
        <f>'고객관리 LIST'!L2619</f>
        <v>0</v>
      </c>
      <c r="J2620" s="211">
        <f>'고객관리 LIST'!M2619</f>
        <v>0</v>
      </c>
      <c r="K2620" s="211">
        <f>'고객관리 LIST'!N2619</f>
        <v>0</v>
      </c>
      <c r="L2620" s="221">
        <f>'고객관리 LIST'!O2619</f>
        <v>0</v>
      </c>
    </row>
    <row r="2621" spans="1:12" ht="20.100000000000001" hidden="1" customHeight="1" x14ac:dyDescent="0.3">
      <c r="A2621" s="82" t="b">
        <f t="shared" ca="1" si="40"/>
        <v>0</v>
      </c>
      <c r="B2621" s="211">
        <f>'고객관리 LIST'!J2620</f>
        <v>0</v>
      </c>
      <c r="C2621" s="211">
        <f>'고객관리 LIST'!B2620</f>
        <v>0</v>
      </c>
      <c r="D2621" s="211">
        <f>'고객관리 LIST'!C2620</f>
        <v>0</v>
      </c>
      <c r="E2621" s="212">
        <f>'고객관리 LIST'!D2620</f>
        <v>0</v>
      </c>
      <c r="F2621" s="213">
        <f>'고객관리 LIST'!E2620</f>
        <v>0</v>
      </c>
      <c r="G2621" s="211">
        <f>'고객관리 LIST'!H2620</f>
        <v>0</v>
      </c>
      <c r="H2621" s="211">
        <f>'고객관리 LIST'!K2620</f>
        <v>0</v>
      </c>
      <c r="I2621" s="211">
        <f>'고객관리 LIST'!L2620</f>
        <v>0</v>
      </c>
      <c r="J2621" s="211">
        <f>'고객관리 LIST'!M2620</f>
        <v>0</v>
      </c>
      <c r="K2621" s="211">
        <f>'고객관리 LIST'!N2620</f>
        <v>0</v>
      </c>
      <c r="L2621" s="221">
        <f>'고객관리 LIST'!O2620</f>
        <v>0</v>
      </c>
    </row>
    <row r="2622" spans="1:12" ht="20.100000000000001" hidden="1" customHeight="1" x14ac:dyDescent="0.3">
      <c r="A2622" s="82" t="b">
        <f t="shared" ca="1" si="40"/>
        <v>0</v>
      </c>
      <c r="B2622" s="211">
        <f>'고객관리 LIST'!J2621</f>
        <v>0</v>
      </c>
      <c r="C2622" s="211">
        <f>'고객관리 LIST'!B2621</f>
        <v>0</v>
      </c>
      <c r="D2622" s="211">
        <f>'고객관리 LIST'!C2621</f>
        <v>0</v>
      </c>
      <c r="E2622" s="212">
        <f>'고객관리 LIST'!D2621</f>
        <v>0</v>
      </c>
      <c r="F2622" s="213">
        <f>'고객관리 LIST'!E2621</f>
        <v>0</v>
      </c>
      <c r="G2622" s="211">
        <f>'고객관리 LIST'!H2621</f>
        <v>0</v>
      </c>
      <c r="H2622" s="211">
        <f>'고객관리 LIST'!K2621</f>
        <v>0</v>
      </c>
      <c r="I2622" s="211">
        <f>'고객관리 LIST'!L2621</f>
        <v>0</v>
      </c>
      <c r="J2622" s="211">
        <f>'고객관리 LIST'!M2621</f>
        <v>0</v>
      </c>
      <c r="K2622" s="211">
        <f>'고객관리 LIST'!N2621</f>
        <v>0</v>
      </c>
      <c r="L2622" s="221">
        <f>'고객관리 LIST'!O2621</f>
        <v>0</v>
      </c>
    </row>
    <row r="2623" spans="1:12" ht="20.100000000000001" hidden="1" customHeight="1" x14ac:dyDescent="0.3">
      <c r="A2623" s="82" t="b">
        <f t="shared" ca="1" si="40"/>
        <v>0</v>
      </c>
      <c r="B2623" s="211">
        <f>'고객관리 LIST'!J2622</f>
        <v>0</v>
      </c>
      <c r="C2623" s="211">
        <f>'고객관리 LIST'!B2622</f>
        <v>0</v>
      </c>
      <c r="D2623" s="211">
        <f>'고객관리 LIST'!C2622</f>
        <v>0</v>
      </c>
      <c r="E2623" s="212">
        <f>'고객관리 LIST'!D2622</f>
        <v>0</v>
      </c>
      <c r="F2623" s="213">
        <f>'고객관리 LIST'!E2622</f>
        <v>0</v>
      </c>
      <c r="G2623" s="211">
        <f>'고객관리 LIST'!H2622</f>
        <v>0</v>
      </c>
      <c r="H2623" s="211">
        <f>'고객관리 LIST'!K2622</f>
        <v>0</v>
      </c>
      <c r="I2623" s="211">
        <f>'고객관리 LIST'!L2622</f>
        <v>0</v>
      </c>
      <c r="J2623" s="211">
        <f>'고객관리 LIST'!M2622</f>
        <v>0</v>
      </c>
      <c r="K2623" s="211">
        <f>'고객관리 LIST'!N2622</f>
        <v>0</v>
      </c>
      <c r="L2623" s="221">
        <f>'고객관리 LIST'!O2622</f>
        <v>0</v>
      </c>
    </row>
    <row r="2624" spans="1:12" ht="20.100000000000001" hidden="1" customHeight="1" x14ac:dyDescent="0.3">
      <c r="A2624" s="82" t="b">
        <f t="shared" ca="1" si="40"/>
        <v>0</v>
      </c>
      <c r="B2624" s="211">
        <f>'고객관리 LIST'!J2623</f>
        <v>0</v>
      </c>
      <c r="C2624" s="211">
        <f>'고객관리 LIST'!B2623</f>
        <v>0</v>
      </c>
      <c r="D2624" s="211">
        <f>'고객관리 LIST'!C2623</f>
        <v>0</v>
      </c>
      <c r="E2624" s="212">
        <f>'고객관리 LIST'!D2623</f>
        <v>0</v>
      </c>
      <c r="F2624" s="213">
        <f>'고객관리 LIST'!E2623</f>
        <v>0</v>
      </c>
      <c r="G2624" s="211">
        <f>'고객관리 LIST'!H2623</f>
        <v>0</v>
      </c>
      <c r="H2624" s="211">
        <f>'고객관리 LIST'!K2623</f>
        <v>0</v>
      </c>
      <c r="I2624" s="211">
        <f>'고객관리 LIST'!L2623</f>
        <v>0</v>
      </c>
      <c r="J2624" s="211">
        <f>'고객관리 LIST'!M2623</f>
        <v>0</v>
      </c>
      <c r="K2624" s="211">
        <f>'고객관리 LIST'!N2623</f>
        <v>0</v>
      </c>
      <c r="L2624" s="221">
        <f>'고객관리 LIST'!O2623</f>
        <v>0</v>
      </c>
    </row>
    <row r="2625" spans="1:12" ht="20.100000000000001" hidden="1" customHeight="1" x14ac:dyDescent="0.3">
      <c r="A2625" s="82" t="b">
        <f t="shared" ca="1" si="40"/>
        <v>0</v>
      </c>
      <c r="B2625" s="211">
        <f>'고객관리 LIST'!J2624</f>
        <v>0</v>
      </c>
      <c r="C2625" s="211">
        <f>'고객관리 LIST'!B2624</f>
        <v>0</v>
      </c>
      <c r="D2625" s="211">
        <f>'고객관리 LIST'!C2624</f>
        <v>0</v>
      </c>
      <c r="E2625" s="212">
        <f>'고객관리 LIST'!D2624</f>
        <v>0</v>
      </c>
      <c r="F2625" s="213">
        <f>'고객관리 LIST'!E2624</f>
        <v>0</v>
      </c>
      <c r="G2625" s="211">
        <f>'고객관리 LIST'!H2624</f>
        <v>0</v>
      </c>
      <c r="H2625" s="211">
        <f>'고객관리 LIST'!K2624</f>
        <v>0</v>
      </c>
      <c r="I2625" s="211">
        <f>'고객관리 LIST'!L2624</f>
        <v>0</v>
      </c>
      <c r="J2625" s="211">
        <f>'고객관리 LIST'!M2624</f>
        <v>0</v>
      </c>
      <c r="K2625" s="211">
        <f>'고객관리 LIST'!N2624</f>
        <v>0</v>
      </c>
      <c r="L2625" s="221">
        <f>'고객관리 LIST'!O2624</f>
        <v>0</v>
      </c>
    </row>
    <row r="2626" spans="1:12" ht="20.100000000000001" hidden="1" customHeight="1" x14ac:dyDescent="0.3">
      <c r="A2626" s="82" t="b">
        <f t="shared" ca="1" si="40"/>
        <v>0</v>
      </c>
      <c r="B2626" s="211">
        <f>'고객관리 LIST'!J2625</f>
        <v>0</v>
      </c>
      <c r="C2626" s="211">
        <f>'고객관리 LIST'!B2625</f>
        <v>0</v>
      </c>
      <c r="D2626" s="211">
        <f>'고객관리 LIST'!C2625</f>
        <v>0</v>
      </c>
      <c r="E2626" s="212">
        <f>'고객관리 LIST'!D2625</f>
        <v>0</v>
      </c>
      <c r="F2626" s="213">
        <f>'고객관리 LIST'!E2625</f>
        <v>0</v>
      </c>
      <c r="G2626" s="211">
        <f>'고객관리 LIST'!H2625</f>
        <v>0</v>
      </c>
      <c r="H2626" s="211">
        <f>'고객관리 LIST'!K2625</f>
        <v>0</v>
      </c>
      <c r="I2626" s="211">
        <f>'고객관리 LIST'!L2625</f>
        <v>0</v>
      </c>
      <c r="J2626" s="211">
        <f>'고객관리 LIST'!M2625</f>
        <v>0</v>
      </c>
      <c r="K2626" s="211">
        <f>'고객관리 LIST'!N2625</f>
        <v>0</v>
      </c>
      <c r="L2626" s="221">
        <f>'고객관리 LIST'!O2625</f>
        <v>0</v>
      </c>
    </row>
    <row r="2627" spans="1:12" ht="20.100000000000001" hidden="1" customHeight="1" x14ac:dyDescent="0.3">
      <c r="A2627" s="82" t="b">
        <f t="shared" ca="1" si="40"/>
        <v>0</v>
      </c>
      <c r="B2627" s="211">
        <f>'고객관리 LIST'!J2626</f>
        <v>0</v>
      </c>
      <c r="C2627" s="211">
        <f>'고객관리 LIST'!B2626</f>
        <v>0</v>
      </c>
      <c r="D2627" s="211">
        <f>'고객관리 LIST'!C2626</f>
        <v>0</v>
      </c>
      <c r="E2627" s="212">
        <f>'고객관리 LIST'!D2626</f>
        <v>0</v>
      </c>
      <c r="F2627" s="213">
        <f>'고객관리 LIST'!E2626</f>
        <v>0</v>
      </c>
      <c r="G2627" s="211">
        <f>'고객관리 LIST'!H2626</f>
        <v>0</v>
      </c>
      <c r="H2627" s="211">
        <f>'고객관리 LIST'!K2626</f>
        <v>0</v>
      </c>
      <c r="I2627" s="211">
        <f>'고객관리 LIST'!L2626</f>
        <v>0</v>
      </c>
      <c r="J2627" s="211">
        <f>'고객관리 LIST'!M2626</f>
        <v>0</v>
      </c>
      <c r="K2627" s="211">
        <f>'고객관리 LIST'!N2626</f>
        <v>0</v>
      </c>
      <c r="L2627" s="221">
        <f>'고객관리 LIST'!O2626</f>
        <v>0</v>
      </c>
    </row>
    <row r="2628" spans="1:12" ht="20.100000000000001" hidden="1" customHeight="1" x14ac:dyDescent="0.3">
      <c r="A2628" s="82" t="b">
        <f t="shared" ca="1" si="40"/>
        <v>0</v>
      </c>
      <c r="B2628" s="211">
        <f>'고객관리 LIST'!J2627</f>
        <v>0</v>
      </c>
      <c r="C2628" s="211">
        <f>'고객관리 LIST'!B2627</f>
        <v>0</v>
      </c>
      <c r="D2628" s="211">
        <f>'고객관리 LIST'!C2627</f>
        <v>0</v>
      </c>
      <c r="E2628" s="212">
        <f>'고객관리 LIST'!D2627</f>
        <v>0</v>
      </c>
      <c r="F2628" s="213">
        <f>'고객관리 LIST'!E2627</f>
        <v>0</v>
      </c>
      <c r="G2628" s="211">
        <f>'고객관리 LIST'!H2627</f>
        <v>0</v>
      </c>
      <c r="H2628" s="211">
        <f>'고객관리 LIST'!K2627</f>
        <v>0</v>
      </c>
      <c r="I2628" s="211">
        <f>'고객관리 LIST'!L2627</f>
        <v>0</v>
      </c>
      <c r="J2628" s="211">
        <f>'고객관리 LIST'!M2627</f>
        <v>0</v>
      </c>
      <c r="K2628" s="211">
        <f>'고객관리 LIST'!N2627</f>
        <v>0</v>
      </c>
      <c r="L2628" s="221">
        <f>'고객관리 LIST'!O2627</f>
        <v>0</v>
      </c>
    </row>
    <row r="2629" spans="1:12" ht="20.100000000000001" hidden="1" customHeight="1" x14ac:dyDescent="0.3">
      <c r="A2629" s="82" t="b">
        <f t="shared" ca="1" si="40"/>
        <v>0</v>
      </c>
      <c r="B2629" s="211">
        <f>'고객관리 LIST'!J2628</f>
        <v>0</v>
      </c>
      <c r="C2629" s="211">
        <f>'고객관리 LIST'!B2628</f>
        <v>0</v>
      </c>
      <c r="D2629" s="211">
        <f>'고객관리 LIST'!C2628</f>
        <v>0</v>
      </c>
      <c r="E2629" s="212">
        <f>'고객관리 LIST'!D2628</f>
        <v>0</v>
      </c>
      <c r="F2629" s="213">
        <f>'고객관리 LIST'!E2628</f>
        <v>0</v>
      </c>
      <c r="G2629" s="211">
        <f>'고객관리 LIST'!H2628</f>
        <v>0</v>
      </c>
      <c r="H2629" s="211">
        <f>'고객관리 LIST'!K2628</f>
        <v>0</v>
      </c>
      <c r="I2629" s="211">
        <f>'고객관리 LIST'!L2628</f>
        <v>0</v>
      </c>
      <c r="J2629" s="211">
        <f>'고객관리 LIST'!M2628</f>
        <v>0</v>
      </c>
      <c r="K2629" s="211">
        <f>'고객관리 LIST'!N2628</f>
        <v>0</v>
      </c>
      <c r="L2629" s="221">
        <f>'고객관리 LIST'!O2628</f>
        <v>0</v>
      </c>
    </row>
    <row r="2630" spans="1:12" ht="20.100000000000001" hidden="1" customHeight="1" x14ac:dyDescent="0.3">
      <c r="A2630" s="82" t="b">
        <f t="shared" ca="1" si="40"/>
        <v>0</v>
      </c>
      <c r="B2630" s="211">
        <f>'고객관리 LIST'!J2629</f>
        <v>0</v>
      </c>
      <c r="C2630" s="211">
        <f>'고객관리 LIST'!B2629</f>
        <v>0</v>
      </c>
      <c r="D2630" s="211">
        <f>'고객관리 LIST'!C2629</f>
        <v>0</v>
      </c>
      <c r="E2630" s="212">
        <f>'고객관리 LIST'!D2629</f>
        <v>0</v>
      </c>
      <c r="F2630" s="213">
        <f>'고객관리 LIST'!E2629</f>
        <v>0</v>
      </c>
      <c r="G2630" s="211">
        <f>'고객관리 LIST'!H2629</f>
        <v>0</v>
      </c>
      <c r="H2630" s="211">
        <f>'고객관리 LIST'!K2629</f>
        <v>0</v>
      </c>
      <c r="I2630" s="211">
        <f>'고객관리 LIST'!L2629</f>
        <v>0</v>
      </c>
      <c r="J2630" s="211">
        <f>'고객관리 LIST'!M2629</f>
        <v>0</v>
      </c>
      <c r="K2630" s="211">
        <f>'고객관리 LIST'!N2629</f>
        <v>0</v>
      </c>
      <c r="L2630" s="221">
        <f>'고객관리 LIST'!O2629</f>
        <v>0</v>
      </c>
    </row>
    <row r="2631" spans="1:12" ht="20.100000000000001" hidden="1" customHeight="1" x14ac:dyDescent="0.3">
      <c r="A2631" s="82" t="b">
        <f t="shared" ref="A2631:A2694" ca="1" si="41">B2631=$G$1</f>
        <v>0</v>
      </c>
      <c r="B2631" s="211">
        <f>'고객관리 LIST'!J2630</f>
        <v>0</v>
      </c>
      <c r="C2631" s="211">
        <f>'고객관리 LIST'!B2630</f>
        <v>0</v>
      </c>
      <c r="D2631" s="211">
        <f>'고객관리 LIST'!C2630</f>
        <v>0</v>
      </c>
      <c r="E2631" s="212">
        <f>'고객관리 LIST'!D2630</f>
        <v>0</v>
      </c>
      <c r="F2631" s="213">
        <f>'고객관리 LIST'!E2630</f>
        <v>0</v>
      </c>
      <c r="G2631" s="211">
        <f>'고객관리 LIST'!H2630</f>
        <v>0</v>
      </c>
      <c r="H2631" s="211">
        <f>'고객관리 LIST'!K2630</f>
        <v>0</v>
      </c>
      <c r="I2631" s="211">
        <f>'고객관리 LIST'!L2630</f>
        <v>0</v>
      </c>
      <c r="J2631" s="211">
        <f>'고객관리 LIST'!M2630</f>
        <v>0</v>
      </c>
      <c r="K2631" s="211">
        <f>'고객관리 LIST'!N2630</f>
        <v>0</v>
      </c>
      <c r="L2631" s="221">
        <f>'고객관리 LIST'!O2630</f>
        <v>0</v>
      </c>
    </row>
    <row r="2632" spans="1:12" ht="20.100000000000001" hidden="1" customHeight="1" x14ac:dyDescent="0.3">
      <c r="A2632" s="82" t="b">
        <f t="shared" ca="1" si="41"/>
        <v>0</v>
      </c>
      <c r="B2632" s="211">
        <f>'고객관리 LIST'!J2631</f>
        <v>0</v>
      </c>
      <c r="C2632" s="211">
        <f>'고객관리 LIST'!B2631</f>
        <v>0</v>
      </c>
      <c r="D2632" s="211">
        <f>'고객관리 LIST'!C2631</f>
        <v>0</v>
      </c>
      <c r="E2632" s="212">
        <f>'고객관리 LIST'!D2631</f>
        <v>0</v>
      </c>
      <c r="F2632" s="213">
        <f>'고객관리 LIST'!E2631</f>
        <v>0</v>
      </c>
      <c r="G2632" s="211">
        <f>'고객관리 LIST'!H2631</f>
        <v>0</v>
      </c>
      <c r="H2632" s="211">
        <f>'고객관리 LIST'!K2631</f>
        <v>0</v>
      </c>
      <c r="I2632" s="211">
        <f>'고객관리 LIST'!L2631</f>
        <v>0</v>
      </c>
      <c r="J2632" s="211">
        <f>'고객관리 LIST'!M2631</f>
        <v>0</v>
      </c>
      <c r="K2632" s="211">
        <f>'고객관리 LIST'!N2631</f>
        <v>0</v>
      </c>
      <c r="L2632" s="221">
        <f>'고객관리 LIST'!O2631</f>
        <v>0</v>
      </c>
    </row>
    <row r="2633" spans="1:12" ht="20.100000000000001" hidden="1" customHeight="1" x14ac:dyDescent="0.3">
      <c r="A2633" s="82" t="b">
        <f t="shared" ca="1" si="41"/>
        <v>0</v>
      </c>
      <c r="B2633" s="211">
        <f>'고객관리 LIST'!J2632</f>
        <v>0</v>
      </c>
      <c r="C2633" s="211">
        <f>'고객관리 LIST'!B2632</f>
        <v>0</v>
      </c>
      <c r="D2633" s="211">
        <f>'고객관리 LIST'!C2632</f>
        <v>0</v>
      </c>
      <c r="E2633" s="212">
        <f>'고객관리 LIST'!D2632</f>
        <v>0</v>
      </c>
      <c r="F2633" s="213">
        <f>'고객관리 LIST'!E2632</f>
        <v>0</v>
      </c>
      <c r="G2633" s="211">
        <f>'고객관리 LIST'!H2632</f>
        <v>0</v>
      </c>
      <c r="H2633" s="211">
        <f>'고객관리 LIST'!K2632</f>
        <v>0</v>
      </c>
      <c r="I2633" s="211">
        <f>'고객관리 LIST'!L2632</f>
        <v>0</v>
      </c>
      <c r="J2633" s="211">
        <f>'고객관리 LIST'!M2632</f>
        <v>0</v>
      </c>
      <c r="K2633" s="211">
        <f>'고객관리 LIST'!N2632</f>
        <v>0</v>
      </c>
      <c r="L2633" s="221">
        <f>'고객관리 LIST'!O2632</f>
        <v>0</v>
      </c>
    </row>
    <row r="2634" spans="1:12" ht="20.100000000000001" hidden="1" customHeight="1" x14ac:dyDescent="0.3">
      <c r="A2634" s="82" t="b">
        <f t="shared" ca="1" si="41"/>
        <v>0</v>
      </c>
      <c r="B2634" s="211">
        <f>'고객관리 LIST'!J2633</f>
        <v>0</v>
      </c>
      <c r="C2634" s="211">
        <f>'고객관리 LIST'!B2633</f>
        <v>0</v>
      </c>
      <c r="D2634" s="211">
        <f>'고객관리 LIST'!C2633</f>
        <v>0</v>
      </c>
      <c r="E2634" s="212">
        <f>'고객관리 LIST'!D2633</f>
        <v>0</v>
      </c>
      <c r="F2634" s="213">
        <f>'고객관리 LIST'!E2633</f>
        <v>0</v>
      </c>
      <c r="G2634" s="211">
        <f>'고객관리 LIST'!H2633</f>
        <v>0</v>
      </c>
      <c r="H2634" s="211">
        <f>'고객관리 LIST'!K2633</f>
        <v>0</v>
      </c>
      <c r="I2634" s="211">
        <f>'고객관리 LIST'!L2633</f>
        <v>0</v>
      </c>
      <c r="J2634" s="211">
        <f>'고객관리 LIST'!M2633</f>
        <v>0</v>
      </c>
      <c r="K2634" s="211">
        <f>'고객관리 LIST'!N2633</f>
        <v>0</v>
      </c>
      <c r="L2634" s="221">
        <f>'고객관리 LIST'!O2633</f>
        <v>0</v>
      </c>
    </row>
    <row r="2635" spans="1:12" ht="20.100000000000001" hidden="1" customHeight="1" x14ac:dyDescent="0.3">
      <c r="A2635" s="82" t="b">
        <f t="shared" ca="1" si="41"/>
        <v>0</v>
      </c>
      <c r="B2635" s="211">
        <f>'고객관리 LIST'!J2634</f>
        <v>0</v>
      </c>
      <c r="C2635" s="211">
        <f>'고객관리 LIST'!B2634</f>
        <v>0</v>
      </c>
      <c r="D2635" s="211">
        <f>'고객관리 LIST'!C2634</f>
        <v>0</v>
      </c>
      <c r="E2635" s="212">
        <f>'고객관리 LIST'!D2634</f>
        <v>0</v>
      </c>
      <c r="F2635" s="213">
        <f>'고객관리 LIST'!E2634</f>
        <v>0</v>
      </c>
      <c r="G2635" s="211">
        <f>'고객관리 LIST'!H2634</f>
        <v>0</v>
      </c>
      <c r="H2635" s="211">
        <f>'고객관리 LIST'!K2634</f>
        <v>0</v>
      </c>
      <c r="I2635" s="211">
        <f>'고객관리 LIST'!L2634</f>
        <v>0</v>
      </c>
      <c r="J2635" s="211">
        <f>'고객관리 LIST'!M2634</f>
        <v>0</v>
      </c>
      <c r="K2635" s="211">
        <f>'고객관리 LIST'!N2634</f>
        <v>0</v>
      </c>
      <c r="L2635" s="221">
        <f>'고객관리 LIST'!O2634</f>
        <v>0</v>
      </c>
    </row>
    <row r="2636" spans="1:12" ht="20.100000000000001" hidden="1" customHeight="1" x14ac:dyDescent="0.3">
      <c r="A2636" s="82" t="b">
        <f t="shared" ca="1" si="41"/>
        <v>0</v>
      </c>
      <c r="B2636" s="211">
        <f>'고객관리 LIST'!J2635</f>
        <v>0</v>
      </c>
      <c r="C2636" s="211">
        <f>'고객관리 LIST'!B2635</f>
        <v>0</v>
      </c>
      <c r="D2636" s="211">
        <f>'고객관리 LIST'!C2635</f>
        <v>0</v>
      </c>
      <c r="E2636" s="212">
        <f>'고객관리 LIST'!D2635</f>
        <v>0</v>
      </c>
      <c r="F2636" s="213">
        <f>'고객관리 LIST'!E2635</f>
        <v>0</v>
      </c>
      <c r="G2636" s="211">
        <f>'고객관리 LIST'!H2635</f>
        <v>0</v>
      </c>
      <c r="H2636" s="211">
        <f>'고객관리 LIST'!K2635</f>
        <v>0</v>
      </c>
      <c r="I2636" s="211">
        <f>'고객관리 LIST'!L2635</f>
        <v>0</v>
      </c>
      <c r="J2636" s="211">
        <f>'고객관리 LIST'!M2635</f>
        <v>0</v>
      </c>
      <c r="K2636" s="211">
        <f>'고객관리 LIST'!N2635</f>
        <v>0</v>
      </c>
      <c r="L2636" s="221">
        <f>'고객관리 LIST'!O2635</f>
        <v>0</v>
      </c>
    </row>
    <row r="2637" spans="1:12" ht="20.100000000000001" hidden="1" customHeight="1" x14ac:dyDescent="0.3">
      <c r="A2637" s="82" t="b">
        <f t="shared" ca="1" si="41"/>
        <v>0</v>
      </c>
      <c r="B2637" s="211">
        <f>'고객관리 LIST'!J2636</f>
        <v>0</v>
      </c>
      <c r="C2637" s="211">
        <f>'고객관리 LIST'!B2636</f>
        <v>0</v>
      </c>
      <c r="D2637" s="211">
        <f>'고객관리 LIST'!C2636</f>
        <v>0</v>
      </c>
      <c r="E2637" s="212">
        <f>'고객관리 LIST'!D2636</f>
        <v>0</v>
      </c>
      <c r="F2637" s="213">
        <f>'고객관리 LIST'!E2636</f>
        <v>0</v>
      </c>
      <c r="G2637" s="211">
        <f>'고객관리 LIST'!H2636</f>
        <v>0</v>
      </c>
      <c r="H2637" s="211">
        <f>'고객관리 LIST'!K2636</f>
        <v>0</v>
      </c>
      <c r="I2637" s="211">
        <f>'고객관리 LIST'!L2636</f>
        <v>0</v>
      </c>
      <c r="J2637" s="211">
        <f>'고객관리 LIST'!M2636</f>
        <v>0</v>
      </c>
      <c r="K2637" s="211">
        <f>'고객관리 LIST'!N2636</f>
        <v>0</v>
      </c>
      <c r="L2637" s="221">
        <f>'고객관리 LIST'!O2636</f>
        <v>0</v>
      </c>
    </row>
    <row r="2638" spans="1:12" ht="20.100000000000001" hidden="1" customHeight="1" x14ac:dyDescent="0.3">
      <c r="A2638" s="82" t="b">
        <f t="shared" ca="1" si="41"/>
        <v>0</v>
      </c>
      <c r="B2638" s="211">
        <f>'고객관리 LIST'!J2637</f>
        <v>0</v>
      </c>
      <c r="C2638" s="211">
        <f>'고객관리 LIST'!B2637</f>
        <v>0</v>
      </c>
      <c r="D2638" s="211">
        <f>'고객관리 LIST'!C2637</f>
        <v>0</v>
      </c>
      <c r="E2638" s="212">
        <f>'고객관리 LIST'!D2637</f>
        <v>0</v>
      </c>
      <c r="F2638" s="213">
        <f>'고객관리 LIST'!E2637</f>
        <v>0</v>
      </c>
      <c r="G2638" s="211">
        <f>'고객관리 LIST'!H2637</f>
        <v>0</v>
      </c>
      <c r="H2638" s="211">
        <f>'고객관리 LIST'!K2637</f>
        <v>0</v>
      </c>
      <c r="I2638" s="211">
        <f>'고객관리 LIST'!L2637</f>
        <v>0</v>
      </c>
      <c r="J2638" s="211">
        <f>'고객관리 LIST'!M2637</f>
        <v>0</v>
      </c>
      <c r="K2638" s="211">
        <f>'고객관리 LIST'!N2637</f>
        <v>0</v>
      </c>
      <c r="L2638" s="221">
        <f>'고객관리 LIST'!O2637</f>
        <v>0</v>
      </c>
    </row>
    <row r="2639" spans="1:12" ht="20.100000000000001" hidden="1" customHeight="1" x14ac:dyDescent="0.3">
      <c r="A2639" s="82" t="b">
        <f t="shared" ca="1" si="41"/>
        <v>0</v>
      </c>
      <c r="B2639" s="211">
        <f>'고객관리 LIST'!J2638</f>
        <v>0</v>
      </c>
      <c r="C2639" s="211">
        <f>'고객관리 LIST'!B2638</f>
        <v>0</v>
      </c>
      <c r="D2639" s="211">
        <f>'고객관리 LIST'!C2638</f>
        <v>0</v>
      </c>
      <c r="E2639" s="212">
        <f>'고객관리 LIST'!D2638</f>
        <v>0</v>
      </c>
      <c r="F2639" s="213">
        <f>'고객관리 LIST'!E2638</f>
        <v>0</v>
      </c>
      <c r="G2639" s="211">
        <f>'고객관리 LIST'!H2638</f>
        <v>0</v>
      </c>
      <c r="H2639" s="211">
        <f>'고객관리 LIST'!K2638</f>
        <v>0</v>
      </c>
      <c r="I2639" s="211">
        <f>'고객관리 LIST'!L2638</f>
        <v>0</v>
      </c>
      <c r="J2639" s="211">
        <f>'고객관리 LIST'!M2638</f>
        <v>0</v>
      </c>
      <c r="K2639" s="211">
        <f>'고객관리 LIST'!N2638</f>
        <v>0</v>
      </c>
      <c r="L2639" s="221">
        <f>'고객관리 LIST'!O2638</f>
        <v>0</v>
      </c>
    </row>
    <row r="2640" spans="1:12" ht="20.100000000000001" hidden="1" customHeight="1" x14ac:dyDescent="0.3">
      <c r="A2640" s="82" t="b">
        <f t="shared" ca="1" si="41"/>
        <v>0</v>
      </c>
      <c r="B2640" s="211">
        <f>'고객관리 LIST'!J2639</f>
        <v>0</v>
      </c>
      <c r="C2640" s="211">
        <f>'고객관리 LIST'!B2639</f>
        <v>0</v>
      </c>
      <c r="D2640" s="211">
        <f>'고객관리 LIST'!C2639</f>
        <v>0</v>
      </c>
      <c r="E2640" s="212">
        <f>'고객관리 LIST'!D2639</f>
        <v>0</v>
      </c>
      <c r="F2640" s="213">
        <f>'고객관리 LIST'!E2639</f>
        <v>0</v>
      </c>
      <c r="G2640" s="211">
        <f>'고객관리 LIST'!H2639</f>
        <v>0</v>
      </c>
      <c r="H2640" s="211">
        <f>'고객관리 LIST'!K2639</f>
        <v>0</v>
      </c>
      <c r="I2640" s="211">
        <f>'고객관리 LIST'!L2639</f>
        <v>0</v>
      </c>
      <c r="J2640" s="211">
        <f>'고객관리 LIST'!M2639</f>
        <v>0</v>
      </c>
      <c r="K2640" s="211">
        <f>'고객관리 LIST'!N2639</f>
        <v>0</v>
      </c>
      <c r="L2640" s="221">
        <f>'고객관리 LIST'!O2639</f>
        <v>0</v>
      </c>
    </row>
    <row r="2641" spans="1:12" ht="20.100000000000001" hidden="1" customHeight="1" x14ac:dyDescent="0.3">
      <c r="A2641" s="82" t="b">
        <f t="shared" ca="1" si="41"/>
        <v>0</v>
      </c>
      <c r="B2641" s="211">
        <f>'고객관리 LIST'!J2640</f>
        <v>0</v>
      </c>
      <c r="C2641" s="211">
        <f>'고객관리 LIST'!B2640</f>
        <v>0</v>
      </c>
      <c r="D2641" s="211">
        <f>'고객관리 LIST'!C2640</f>
        <v>0</v>
      </c>
      <c r="E2641" s="212">
        <f>'고객관리 LIST'!D2640</f>
        <v>0</v>
      </c>
      <c r="F2641" s="213">
        <f>'고객관리 LIST'!E2640</f>
        <v>0</v>
      </c>
      <c r="G2641" s="211">
        <f>'고객관리 LIST'!H2640</f>
        <v>0</v>
      </c>
      <c r="H2641" s="211">
        <f>'고객관리 LIST'!K2640</f>
        <v>0</v>
      </c>
      <c r="I2641" s="211">
        <f>'고객관리 LIST'!L2640</f>
        <v>0</v>
      </c>
      <c r="J2641" s="211">
        <f>'고객관리 LIST'!M2640</f>
        <v>0</v>
      </c>
      <c r="K2641" s="211">
        <f>'고객관리 LIST'!N2640</f>
        <v>0</v>
      </c>
      <c r="L2641" s="221">
        <f>'고객관리 LIST'!O2640</f>
        <v>0</v>
      </c>
    </row>
    <row r="2642" spans="1:12" ht="20.100000000000001" hidden="1" customHeight="1" x14ac:dyDescent="0.3">
      <c r="A2642" s="82" t="b">
        <f t="shared" ca="1" si="41"/>
        <v>0</v>
      </c>
      <c r="B2642" s="211">
        <f>'고객관리 LIST'!J2641</f>
        <v>0</v>
      </c>
      <c r="C2642" s="211">
        <f>'고객관리 LIST'!B2641</f>
        <v>0</v>
      </c>
      <c r="D2642" s="211">
        <f>'고객관리 LIST'!C2641</f>
        <v>0</v>
      </c>
      <c r="E2642" s="212">
        <f>'고객관리 LIST'!D2641</f>
        <v>0</v>
      </c>
      <c r="F2642" s="213">
        <f>'고객관리 LIST'!E2641</f>
        <v>0</v>
      </c>
      <c r="G2642" s="211">
        <f>'고객관리 LIST'!H2641</f>
        <v>0</v>
      </c>
      <c r="H2642" s="211">
        <f>'고객관리 LIST'!K2641</f>
        <v>0</v>
      </c>
      <c r="I2642" s="211">
        <f>'고객관리 LIST'!L2641</f>
        <v>0</v>
      </c>
      <c r="J2642" s="211">
        <f>'고객관리 LIST'!M2641</f>
        <v>0</v>
      </c>
      <c r="K2642" s="211">
        <f>'고객관리 LIST'!N2641</f>
        <v>0</v>
      </c>
      <c r="L2642" s="221">
        <f>'고객관리 LIST'!O2641</f>
        <v>0</v>
      </c>
    </row>
    <row r="2643" spans="1:12" ht="20.100000000000001" hidden="1" customHeight="1" x14ac:dyDescent="0.3">
      <c r="A2643" s="82" t="b">
        <f t="shared" ca="1" si="41"/>
        <v>0</v>
      </c>
      <c r="B2643" s="211">
        <f>'고객관리 LIST'!J2642</f>
        <v>0</v>
      </c>
      <c r="C2643" s="211">
        <f>'고객관리 LIST'!B2642</f>
        <v>0</v>
      </c>
      <c r="D2643" s="211">
        <f>'고객관리 LIST'!C2642</f>
        <v>0</v>
      </c>
      <c r="E2643" s="212">
        <f>'고객관리 LIST'!D2642</f>
        <v>0</v>
      </c>
      <c r="F2643" s="213">
        <f>'고객관리 LIST'!E2642</f>
        <v>0</v>
      </c>
      <c r="G2643" s="211">
        <f>'고객관리 LIST'!H2642</f>
        <v>0</v>
      </c>
      <c r="H2643" s="211">
        <f>'고객관리 LIST'!K2642</f>
        <v>0</v>
      </c>
      <c r="I2643" s="211">
        <f>'고객관리 LIST'!L2642</f>
        <v>0</v>
      </c>
      <c r="J2643" s="211">
        <f>'고객관리 LIST'!M2642</f>
        <v>0</v>
      </c>
      <c r="K2643" s="211">
        <f>'고객관리 LIST'!N2642</f>
        <v>0</v>
      </c>
      <c r="L2643" s="221">
        <f>'고객관리 LIST'!O2642</f>
        <v>0</v>
      </c>
    </row>
    <row r="2644" spans="1:12" ht="20.100000000000001" hidden="1" customHeight="1" x14ac:dyDescent="0.3">
      <c r="A2644" s="82" t="b">
        <f t="shared" ca="1" si="41"/>
        <v>0</v>
      </c>
      <c r="B2644" s="211">
        <f>'고객관리 LIST'!J2643</f>
        <v>0</v>
      </c>
      <c r="C2644" s="211">
        <f>'고객관리 LIST'!B2643</f>
        <v>0</v>
      </c>
      <c r="D2644" s="211">
        <f>'고객관리 LIST'!C2643</f>
        <v>0</v>
      </c>
      <c r="E2644" s="212">
        <f>'고객관리 LIST'!D2643</f>
        <v>0</v>
      </c>
      <c r="F2644" s="213">
        <f>'고객관리 LIST'!E2643</f>
        <v>0</v>
      </c>
      <c r="G2644" s="211">
        <f>'고객관리 LIST'!H2643</f>
        <v>0</v>
      </c>
      <c r="H2644" s="211">
        <f>'고객관리 LIST'!K2643</f>
        <v>0</v>
      </c>
      <c r="I2644" s="211">
        <f>'고객관리 LIST'!L2643</f>
        <v>0</v>
      </c>
      <c r="J2644" s="211">
        <f>'고객관리 LIST'!M2643</f>
        <v>0</v>
      </c>
      <c r="K2644" s="211">
        <f>'고객관리 LIST'!N2643</f>
        <v>0</v>
      </c>
      <c r="L2644" s="221">
        <f>'고객관리 LIST'!O2643</f>
        <v>0</v>
      </c>
    </row>
    <row r="2645" spans="1:12" ht="20.100000000000001" hidden="1" customHeight="1" x14ac:dyDescent="0.3">
      <c r="A2645" s="82" t="b">
        <f t="shared" ca="1" si="41"/>
        <v>0</v>
      </c>
      <c r="B2645" s="211">
        <f>'고객관리 LIST'!J2644</f>
        <v>0</v>
      </c>
      <c r="C2645" s="211">
        <f>'고객관리 LIST'!B2644</f>
        <v>0</v>
      </c>
      <c r="D2645" s="211">
        <f>'고객관리 LIST'!C2644</f>
        <v>0</v>
      </c>
      <c r="E2645" s="212">
        <f>'고객관리 LIST'!D2644</f>
        <v>0</v>
      </c>
      <c r="F2645" s="213">
        <f>'고객관리 LIST'!E2644</f>
        <v>0</v>
      </c>
      <c r="G2645" s="211">
        <f>'고객관리 LIST'!H2644</f>
        <v>0</v>
      </c>
      <c r="H2645" s="211">
        <f>'고객관리 LIST'!K2644</f>
        <v>0</v>
      </c>
      <c r="I2645" s="211">
        <f>'고객관리 LIST'!L2644</f>
        <v>0</v>
      </c>
      <c r="J2645" s="211">
        <f>'고객관리 LIST'!M2644</f>
        <v>0</v>
      </c>
      <c r="K2645" s="211">
        <f>'고객관리 LIST'!N2644</f>
        <v>0</v>
      </c>
      <c r="L2645" s="221">
        <f>'고객관리 LIST'!O2644</f>
        <v>0</v>
      </c>
    </row>
    <row r="2646" spans="1:12" ht="20.100000000000001" hidden="1" customHeight="1" x14ac:dyDescent="0.3">
      <c r="A2646" s="82" t="b">
        <f t="shared" ca="1" si="41"/>
        <v>0</v>
      </c>
      <c r="B2646" s="211">
        <f>'고객관리 LIST'!J2645</f>
        <v>0</v>
      </c>
      <c r="C2646" s="211">
        <f>'고객관리 LIST'!B2645</f>
        <v>0</v>
      </c>
      <c r="D2646" s="211">
        <f>'고객관리 LIST'!C2645</f>
        <v>0</v>
      </c>
      <c r="E2646" s="212">
        <f>'고객관리 LIST'!D2645</f>
        <v>0</v>
      </c>
      <c r="F2646" s="213">
        <f>'고객관리 LIST'!E2645</f>
        <v>0</v>
      </c>
      <c r="G2646" s="211">
        <f>'고객관리 LIST'!H2645</f>
        <v>0</v>
      </c>
      <c r="H2646" s="211">
        <f>'고객관리 LIST'!K2645</f>
        <v>0</v>
      </c>
      <c r="I2646" s="211">
        <f>'고객관리 LIST'!L2645</f>
        <v>0</v>
      </c>
      <c r="J2646" s="211">
        <f>'고객관리 LIST'!M2645</f>
        <v>0</v>
      </c>
      <c r="K2646" s="211">
        <f>'고객관리 LIST'!N2645</f>
        <v>0</v>
      </c>
      <c r="L2646" s="221">
        <f>'고객관리 LIST'!O2645</f>
        <v>0</v>
      </c>
    </row>
    <row r="2647" spans="1:12" ht="20.100000000000001" hidden="1" customHeight="1" x14ac:dyDescent="0.3">
      <c r="A2647" s="82" t="b">
        <f t="shared" ca="1" si="41"/>
        <v>0</v>
      </c>
      <c r="B2647" s="211">
        <f>'고객관리 LIST'!J2646</f>
        <v>0</v>
      </c>
      <c r="C2647" s="211">
        <f>'고객관리 LIST'!B2646</f>
        <v>0</v>
      </c>
      <c r="D2647" s="211">
        <f>'고객관리 LIST'!C2646</f>
        <v>0</v>
      </c>
      <c r="E2647" s="212">
        <f>'고객관리 LIST'!D2646</f>
        <v>0</v>
      </c>
      <c r="F2647" s="213">
        <f>'고객관리 LIST'!E2646</f>
        <v>0</v>
      </c>
      <c r="G2647" s="211">
        <f>'고객관리 LIST'!H2646</f>
        <v>0</v>
      </c>
      <c r="H2647" s="211">
        <f>'고객관리 LIST'!K2646</f>
        <v>0</v>
      </c>
      <c r="I2647" s="211">
        <f>'고객관리 LIST'!L2646</f>
        <v>0</v>
      </c>
      <c r="J2647" s="211">
        <f>'고객관리 LIST'!M2646</f>
        <v>0</v>
      </c>
      <c r="K2647" s="211">
        <f>'고객관리 LIST'!N2646</f>
        <v>0</v>
      </c>
      <c r="L2647" s="221">
        <f>'고객관리 LIST'!O2646</f>
        <v>0</v>
      </c>
    </row>
    <row r="2648" spans="1:12" ht="20.100000000000001" hidden="1" customHeight="1" x14ac:dyDescent="0.3">
      <c r="A2648" s="82" t="b">
        <f t="shared" ca="1" si="41"/>
        <v>0</v>
      </c>
      <c r="B2648" s="211">
        <f>'고객관리 LIST'!J2647</f>
        <v>0</v>
      </c>
      <c r="C2648" s="211">
        <f>'고객관리 LIST'!B2647</f>
        <v>0</v>
      </c>
      <c r="D2648" s="211">
        <f>'고객관리 LIST'!C2647</f>
        <v>0</v>
      </c>
      <c r="E2648" s="212">
        <f>'고객관리 LIST'!D2647</f>
        <v>0</v>
      </c>
      <c r="F2648" s="213">
        <f>'고객관리 LIST'!E2647</f>
        <v>0</v>
      </c>
      <c r="G2648" s="211">
        <f>'고객관리 LIST'!H2647</f>
        <v>0</v>
      </c>
      <c r="H2648" s="211">
        <f>'고객관리 LIST'!K2647</f>
        <v>0</v>
      </c>
      <c r="I2648" s="211">
        <f>'고객관리 LIST'!L2647</f>
        <v>0</v>
      </c>
      <c r="J2648" s="211">
        <f>'고객관리 LIST'!M2647</f>
        <v>0</v>
      </c>
      <c r="K2648" s="211">
        <f>'고객관리 LIST'!N2647</f>
        <v>0</v>
      </c>
      <c r="L2648" s="221">
        <f>'고객관리 LIST'!O2647</f>
        <v>0</v>
      </c>
    </row>
    <row r="2649" spans="1:12" ht="20.100000000000001" hidden="1" customHeight="1" x14ac:dyDescent="0.3">
      <c r="A2649" s="82" t="b">
        <f t="shared" ca="1" si="41"/>
        <v>0</v>
      </c>
      <c r="B2649" s="211">
        <f>'고객관리 LIST'!J2648</f>
        <v>0</v>
      </c>
      <c r="C2649" s="211">
        <f>'고객관리 LIST'!B2648</f>
        <v>0</v>
      </c>
      <c r="D2649" s="211">
        <f>'고객관리 LIST'!C2648</f>
        <v>0</v>
      </c>
      <c r="E2649" s="212">
        <f>'고객관리 LIST'!D2648</f>
        <v>0</v>
      </c>
      <c r="F2649" s="213">
        <f>'고객관리 LIST'!E2648</f>
        <v>0</v>
      </c>
      <c r="G2649" s="211">
        <f>'고객관리 LIST'!H2648</f>
        <v>0</v>
      </c>
      <c r="H2649" s="211">
        <f>'고객관리 LIST'!K2648</f>
        <v>0</v>
      </c>
      <c r="I2649" s="211">
        <f>'고객관리 LIST'!L2648</f>
        <v>0</v>
      </c>
      <c r="J2649" s="211">
        <f>'고객관리 LIST'!M2648</f>
        <v>0</v>
      </c>
      <c r="K2649" s="211">
        <f>'고객관리 LIST'!N2648</f>
        <v>0</v>
      </c>
      <c r="L2649" s="221">
        <f>'고객관리 LIST'!O2648</f>
        <v>0</v>
      </c>
    </row>
    <row r="2650" spans="1:12" ht="20.100000000000001" hidden="1" customHeight="1" x14ac:dyDescent="0.3">
      <c r="A2650" s="82" t="b">
        <f t="shared" ca="1" si="41"/>
        <v>0</v>
      </c>
      <c r="B2650" s="211">
        <f>'고객관리 LIST'!J2649</f>
        <v>0</v>
      </c>
      <c r="C2650" s="211">
        <f>'고객관리 LIST'!B2649</f>
        <v>0</v>
      </c>
      <c r="D2650" s="211">
        <f>'고객관리 LIST'!C2649</f>
        <v>0</v>
      </c>
      <c r="E2650" s="212">
        <f>'고객관리 LIST'!D2649</f>
        <v>0</v>
      </c>
      <c r="F2650" s="213">
        <f>'고객관리 LIST'!E2649</f>
        <v>0</v>
      </c>
      <c r="G2650" s="211">
        <f>'고객관리 LIST'!H2649</f>
        <v>0</v>
      </c>
      <c r="H2650" s="211">
        <f>'고객관리 LIST'!K2649</f>
        <v>0</v>
      </c>
      <c r="I2650" s="211">
        <f>'고객관리 LIST'!L2649</f>
        <v>0</v>
      </c>
      <c r="J2650" s="211">
        <f>'고객관리 LIST'!M2649</f>
        <v>0</v>
      </c>
      <c r="K2650" s="211">
        <f>'고객관리 LIST'!N2649</f>
        <v>0</v>
      </c>
      <c r="L2650" s="221">
        <f>'고객관리 LIST'!O2649</f>
        <v>0</v>
      </c>
    </row>
    <row r="2651" spans="1:12" ht="20.100000000000001" hidden="1" customHeight="1" x14ac:dyDescent="0.3">
      <c r="A2651" s="82" t="b">
        <f t="shared" ca="1" si="41"/>
        <v>0</v>
      </c>
      <c r="B2651" s="211">
        <f>'고객관리 LIST'!J2650</f>
        <v>0</v>
      </c>
      <c r="C2651" s="211">
        <f>'고객관리 LIST'!B2650</f>
        <v>0</v>
      </c>
      <c r="D2651" s="211">
        <f>'고객관리 LIST'!C2650</f>
        <v>0</v>
      </c>
      <c r="E2651" s="212">
        <f>'고객관리 LIST'!D2650</f>
        <v>0</v>
      </c>
      <c r="F2651" s="213">
        <f>'고객관리 LIST'!E2650</f>
        <v>0</v>
      </c>
      <c r="G2651" s="211">
        <f>'고객관리 LIST'!H2650</f>
        <v>0</v>
      </c>
      <c r="H2651" s="211">
        <f>'고객관리 LIST'!K2650</f>
        <v>0</v>
      </c>
      <c r="I2651" s="211">
        <f>'고객관리 LIST'!L2650</f>
        <v>0</v>
      </c>
      <c r="J2651" s="211">
        <f>'고객관리 LIST'!M2650</f>
        <v>0</v>
      </c>
      <c r="K2651" s="211">
        <f>'고객관리 LIST'!N2650</f>
        <v>0</v>
      </c>
      <c r="L2651" s="221">
        <f>'고객관리 LIST'!O2650</f>
        <v>0</v>
      </c>
    </row>
    <row r="2652" spans="1:12" ht="20.100000000000001" hidden="1" customHeight="1" x14ac:dyDescent="0.3">
      <c r="A2652" s="82" t="b">
        <f t="shared" ca="1" si="41"/>
        <v>0</v>
      </c>
      <c r="B2652" s="211">
        <f>'고객관리 LIST'!J2651</f>
        <v>0</v>
      </c>
      <c r="C2652" s="211">
        <f>'고객관리 LIST'!B2651</f>
        <v>0</v>
      </c>
      <c r="D2652" s="211">
        <f>'고객관리 LIST'!C2651</f>
        <v>0</v>
      </c>
      <c r="E2652" s="212">
        <f>'고객관리 LIST'!D2651</f>
        <v>0</v>
      </c>
      <c r="F2652" s="213">
        <f>'고객관리 LIST'!E2651</f>
        <v>0</v>
      </c>
      <c r="G2652" s="211">
        <f>'고객관리 LIST'!H2651</f>
        <v>0</v>
      </c>
      <c r="H2652" s="211">
        <f>'고객관리 LIST'!K2651</f>
        <v>0</v>
      </c>
      <c r="I2652" s="211">
        <f>'고객관리 LIST'!L2651</f>
        <v>0</v>
      </c>
      <c r="J2652" s="211">
        <f>'고객관리 LIST'!M2651</f>
        <v>0</v>
      </c>
      <c r="K2652" s="211">
        <f>'고객관리 LIST'!N2651</f>
        <v>0</v>
      </c>
      <c r="L2652" s="221">
        <f>'고객관리 LIST'!O2651</f>
        <v>0</v>
      </c>
    </row>
    <row r="2653" spans="1:12" ht="20.100000000000001" hidden="1" customHeight="1" x14ac:dyDescent="0.3">
      <c r="A2653" s="82" t="b">
        <f t="shared" ca="1" si="41"/>
        <v>0</v>
      </c>
      <c r="B2653" s="211">
        <f>'고객관리 LIST'!J2652</f>
        <v>0</v>
      </c>
      <c r="C2653" s="211">
        <f>'고객관리 LIST'!B2652</f>
        <v>0</v>
      </c>
      <c r="D2653" s="211">
        <f>'고객관리 LIST'!C2652</f>
        <v>0</v>
      </c>
      <c r="E2653" s="212">
        <f>'고객관리 LIST'!D2652</f>
        <v>0</v>
      </c>
      <c r="F2653" s="213">
        <f>'고객관리 LIST'!E2652</f>
        <v>0</v>
      </c>
      <c r="G2653" s="211">
        <f>'고객관리 LIST'!H2652</f>
        <v>0</v>
      </c>
      <c r="H2653" s="211">
        <f>'고객관리 LIST'!K2652</f>
        <v>0</v>
      </c>
      <c r="I2653" s="211">
        <f>'고객관리 LIST'!L2652</f>
        <v>0</v>
      </c>
      <c r="J2653" s="211">
        <f>'고객관리 LIST'!M2652</f>
        <v>0</v>
      </c>
      <c r="K2653" s="211">
        <f>'고객관리 LIST'!N2652</f>
        <v>0</v>
      </c>
      <c r="L2653" s="221">
        <f>'고객관리 LIST'!O2652</f>
        <v>0</v>
      </c>
    </row>
    <row r="2654" spans="1:12" ht="20.100000000000001" hidden="1" customHeight="1" x14ac:dyDescent="0.3">
      <c r="A2654" s="82" t="b">
        <f t="shared" ca="1" si="41"/>
        <v>0</v>
      </c>
      <c r="B2654" s="211">
        <f>'고객관리 LIST'!J2653</f>
        <v>0</v>
      </c>
      <c r="C2654" s="211">
        <f>'고객관리 LIST'!B2653</f>
        <v>0</v>
      </c>
      <c r="D2654" s="211">
        <f>'고객관리 LIST'!C2653</f>
        <v>0</v>
      </c>
      <c r="E2654" s="212">
        <f>'고객관리 LIST'!D2653</f>
        <v>0</v>
      </c>
      <c r="F2654" s="213">
        <f>'고객관리 LIST'!E2653</f>
        <v>0</v>
      </c>
      <c r="G2654" s="211">
        <f>'고객관리 LIST'!H2653</f>
        <v>0</v>
      </c>
      <c r="H2654" s="211">
        <f>'고객관리 LIST'!K2653</f>
        <v>0</v>
      </c>
      <c r="I2654" s="211">
        <f>'고객관리 LIST'!L2653</f>
        <v>0</v>
      </c>
      <c r="J2654" s="211">
        <f>'고객관리 LIST'!M2653</f>
        <v>0</v>
      </c>
      <c r="K2654" s="211">
        <f>'고객관리 LIST'!N2653</f>
        <v>0</v>
      </c>
      <c r="L2654" s="221">
        <f>'고객관리 LIST'!O2653</f>
        <v>0</v>
      </c>
    </row>
    <row r="2655" spans="1:12" ht="20.100000000000001" hidden="1" customHeight="1" x14ac:dyDescent="0.3">
      <c r="A2655" s="82" t="b">
        <f t="shared" ca="1" si="41"/>
        <v>0</v>
      </c>
      <c r="B2655" s="211">
        <f>'고객관리 LIST'!J2654</f>
        <v>0</v>
      </c>
      <c r="C2655" s="211">
        <f>'고객관리 LIST'!B2654</f>
        <v>0</v>
      </c>
      <c r="D2655" s="211">
        <f>'고객관리 LIST'!C2654</f>
        <v>0</v>
      </c>
      <c r="E2655" s="212">
        <f>'고객관리 LIST'!D2654</f>
        <v>0</v>
      </c>
      <c r="F2655" s="213">
        <f>'고객관리 LIST'!E2654</f>
        <v>0</v>
      </c>
      <c r="G2655" s="211">
        <f>'고객관리 LIST'!H2654</f>
        <v>0</v>
      </c>
      <c r="H2655" s="211">
        <f>'고객관리 LIST'!K2654</f>
        <v>0</v>
      </c>
      <c r="I2655" s="211">
        <f>'고객관리 LIST'!L2654</f>
        <v>0</v>
      </c>
      <c r="J2655" s="211">
        <f>'고객관리 LIST'!M2654</f>
        <v>0</v>
      </c>
      <c r="K2655" s="211">
        <f>'고객관리 LIST'!N2654</f>
        <v>0</v>
      </c>
      <c r="L2655" s="221">
        <f>'고객관리 LIST'!O2654</f>
        <v>0</v>
      </c>
    </row>
    <row r="2656" spans="1:12" ht="20.100000000000001" hidden="1" customHeight="1" x14ac:dyDescent="0.3">
      <c r="A2656" s="82" t="b">
        <f t="shared" ca="1" si="41"/>
        <v>0</v>
      </c>
      <c r="B2656" s="211">
        <f>'고객관리 LIST'!J2655</f>
        <v>0</v>
      </c>
      <c r="C2656" s="211">
        <f>'고객관리 LIST'!B2655</f>
        <v>0</v>
      </c>
      <c r="D2656" s="211">
        <f>'고객관리 LIST'!C2655</f>
        <v>0</v>
      </c>
      <c r="E2656" s="212">
        <f>'고객관리 LIST'!D2655</f>
        <v>0</v>
      </c>
      <c r="F2656" s="213">
        <f>'고객관리 LIST'!E2655</f>
        <v>0</v>
      </c>
      <c r="G2656" s="211">
        <f>'고객관리 LIST'!H2655</f>
        <v>0</v>
      </c>
      <c r="H2656" s="211">
        <f>'고객관리 LIST'!K2655</f>
        <v>0</v>
      </c>
      <c r="I2656" s="211">
        <f>'고객관리 LIST'!L2655</f>
        <v>0</v>
      </c>
      <c r="J2656" s="211">
        <f>'고객관리 LIST'!M2655</f>
        <v>0</v>
      </c>
      <c r="K2656" s="211">
        <f>'고객관리 LIST'!N2655</f>
        <v>0</v>
      </c>
      <c r="L2656" s="221">
        <f>'고객관리 LIST'!O2655</f>
        <v>0</v>
      </c>
    </row>
    <row r="2657" spans="1:12" ht="20.100000000000001" hidden="1" customHeight="1" x14ac:dyDescent="0.3">
      <c r="A2657" s="82" t="b">
        <f t="shared" ca="1" si="41"/>
        <v>0</v>
      </c>
      <c r="B2657" s="211">
        <f>'고객관리 LIST'!J2656</f>
        <v>0</v>
      </c>
      <c r="C2657" s="211">
        <f>'고객관리 LIST'!B2656</f>
        <v>0</v>
      </c>
      <c r="D2657" s="211">
        <f>'고객관리 LIST'!C2656</f>
        <v>0</v>
      </c>
      <c r="E2657" s="212">
        <f>'고객관리 LIST'!D2656</f>
        <v>0</v>
      </c>
      <c r="F2657" s="213">
        <f>'고객관리 LIST'!E2656</f>
        <v>0</v>
      </c>
      <c r="G2657" s="211">
        <f>'고객관리 LIST'!H2656</f>
        <v>0</v>
      </c>
      <c r="H2657" s="211">
        <f>'고객관리 LIST'!K2656</f>
        <v>0</v>
      </c>
      <c r="I2657" s="211">
        <f>'고객관리 LIST'!L2656</f>
        <v>0</v>
      </c>
      <c r="J2657" s="211">
        <f>'고객관리 LIST'!M2656</f>
        <v>0</v>
      </c>
      <c r="K2657" s="211">
        <f>'고객관리 LIST'!N2656</f>
        <v>0</v>
      </c>
      <c r="L2657" s="221">
        <f>'고객관리 LIST'!O2656</f>
        <v>0</v>
      </c>
    </row>
    <row r="2658" spans="1:12" ht="20.100000000000001" hidden="1" customHeight="1" x14ac:dyDescent="0.3">
      <c r="A2658" s="82" t="b">
        <f t="shared" ca="1" si="41"/>
        <v>0</v>
      </c>
      <c r="B2658" s="211">
        <f>'고객관리 LIST'!J2657</f>
        <v>0</v>
      </c>
      <c r="C2658" s="211">
        <f>'고객관리 LIST'!B2657</f>
        <v>0</v>
      </c>
      <c r="D2658" s="211">
        <f>'고객관리 LIST'!C2657</f>
        <v>0</v>
      </c>
      <c r="E2658" s="212">
        <f>'고객관리 LIST'!D2657</f>
        <v>0</v>
      </c>
      <c r="F2658" s="213">
        <f>'고객관리 LIST'!E2657</f>
        <v>0</v>
      </c>
      <c r="G2658" s="211">
        <f>'고객관리 LIST'!H2657</f>
        <v>0</v>
      </c>
      <c r="H2658" s="211">
        <f>'고객관리 LIST'!K2657</f>
        <v>0</v>
      </c>
      <c r="I2658" s="211">
        <f>'고객관리 LIST'!L2657</f>
        <v>0</v>
      </c>
      <c r="J2658" s="211">
        <f>'고객관리 LIST'!M2657</f>
        <v>0</v>
      </c>
      <c r="K2658" s="211">
        <f>'고객관리 LIST'!N2657</f>
        <v>0</v>
      </c>
      <c r="L2658" s="221">
        <f>'고객관리 LIST'!O2657</f>
        <v>0</v>
      </c>
    </row>
    <row r="2659" spans="1:12" ht="20.100000000000001" hidden="1" customHeight="1" x14ac:dyDescent="0.3">
      <c r="A2659" s="82" t="b">
        <f t="shared" ca="1" si="41"/>
        <v>0</v>
      </c>
      <c r="B2659" s="211">
        <f>'고객관리 LIST'!J2658</f>
        <v>0</v>
      </c>
      <c r="C2659" s="211">
        <f>'고객관리 LIST'!B2658</f>
        <v>0</v>
      </c>
      <c r="D2659" s="211">
        <f>'고객관리 LIST'!C2658</f>
        <v>0</v>
      </c>
      <c r="E2659" s="212">
        <f>'고객관리 LIST'!D2658</f>
        <v>0</v>
      </c>
      <c r="F2659" s="213">
        <f>'고객관리 LIST'!E2658</f>
        <v>0</v>
      </c>
      <c r="G2659" s="211">
        <f>'고객관리 LIST'!H2658</f>
        <v>0</v>
      </c>
      <c r="H2659" s="211">
        <f>'고객관리 LIST'!K2658</f>
        <v>0</v>
      </c>
      <c r="I2659" s="211">
        <f>'고객관리 LIST'!L2658</f>
        <v>0</v>
      </c>
      <c r="J2659" s="211">
        <f>'고객관리 LIST'!M2658</f>
        <v>0</v>
      </c>
      <c r="K2659" s="211">
        <f>'고객관리 LIST'!N2658</f>
        <v>0</v>
      </c>
      <c r="L2659" s="221">
        <f>'고객관리 LIST'!O2658</f>
        <v>0</v>
      </c>
    </row>
    <row r="2660" spans="1:12" ht="20.100000000000001" hidden="1" customHeight="1" x14ac:dyDescent="0.3">
      <c r="A2660" s="82" t="b">
        <f t="shared" ca="1" si="41"/>
        <v>0</v>
      </c>
      <c r="B2660" s="211">
        <f>'고객관리 LIST'!J2659</f>
        <v>0</v>
      </c>
      <c r="C2660" s="211">
        <f>'고객관리 LIST'!B2659</f>
        <v>0</v>
      </c>
      <c r="D2660" s="211">
        <f>'고객관리 LIST'!C2659</f>
        <v>0</v>
      </c>
      <c r="E2660" s="212">
        <f>'고객관리 LIST'!D2659</f>
        <v>0</v>
      </c>
      <c r="F2660" s="213">
        <f>'고객관리 LIST'!E2659</f>
        <v>0</v>
      </c>
      <c r="G2660" s="211">
        <f>'고객관리 LIST'!H2659</f>
        <v>0</v>
      </c>
      <c r="H2660" s="211">
        <f>'고객관리 LIST'!K2659</f>
        <v>0</v>
      </c>
      <c r="I2660" s="211">
        <f>'고객관리 LIST'!L2659</f>
        <v>0</v>
      </c>
      <c r="J2660" s="211">
        <f>'고객관리 LIST'!M2659</f>
        <v>0</v>
      </c>
      <c r="K2660" s="211">
        <f>'고객관리 LIST'!N2659</f>
        <v>0</v>
      </c>
      <c r="L2660" s="221">
        <f>'고객관리 LIST'!O2659</f>
        <v>0</v>
      </c>
    </row>
    <row r="2661" spans="1:12" ht="20.100000000000001" hidden="1" customHeight="1" x14ac:dyDescent="0.3">
      <c r="A2661" s="82" t="b">
        <f t="shared" ca="1" si="41"/>
        <v>0</v>
      </c>
      <c r="B2661" s="211">
        <f>'고객관리 LIST'!J2660</f>
        <v>0</v>
      </c>
      <c r="C2661" s="211">
        <f>'고객관리 LIST'!B2660</f>
        <v>0</v>
      </c>
      <c r="D2661" s="211">
        <f>'고객관리 LIST'!C2660</f>
        <v>0</v>
      </c>
      <c r="E2661" s="212">
        <f>'고객관리 LIST'!D2660</f>
        <v>0</v>
      </c>
      <c r="F2661" s="213">
        <f>'고객관리 LIST'!E2660</f>
        <v>0</v>
      </c>
      <c r="G2661" s="211">
        <f>'고객관리 LIST'!H2660</f>
        <v>0</v>
      </c>
      <c r="H2661" s="211">
        <f>'고객관리 LIST'!K2660</f>
        <v>0</v>
      </c>
      <c r="I2661" s="211">
        <f>'고객관리 LIST'!L2660</f>
        <v>0</v>
      </c>
      <c r="J2661" s="211">
        <f>'고객관리 LIST'!M2660</f>
        <v>0</v>
      </c>
      <c r="K2661" s="211">
        <f>'고객관리 LIST'!N2660</f>
        <v>0</v>
      </c>
      <c r="L2661" s="221">
        <f>'고객관리 LIST'!O2660</f>
        <v>0</v>
      </c>
    </row>
    <row r="2662" spans="1:12" ht="20.100000000000001" hidden="1" customHeight="1" x14ac:dyDescent="0.3">
      <c r="A2662" s="82" t="b">
        <f t="shared" ca="1" si="41"/>
        <v>0</v>
      </c>
      <c r="B2662" s="211">
        <f>'고객관리 LIST'!J2661</f>
        <v>0</v>
      </c>
      <c r="C2662" s="211">
        <f>'고객관리 LIST'!B2661</f>
        <v>0</v>
      </c>
      <c r="D2662" s="211">
        <f>'고객관리 LIST'!C2661</f>
        <v>0</v>
      </c>
      <c r="E2662" s="212">
        <f>'고객관리 LIST'!D2661</f>
        <v>0</v>
      </c>
      <c r="F2662" s="213">
        <f>'고객관리 LIST'!E2661</f>
        <v>0</v>
      </c>
      <c r="G2662" s="211">
        <f>'고객관리 LIST'!H2661</f>
        <v>0</v>
      </c>
      <c r="H2662" s="211">
        <f>'고객관리 LIST'!K2661</f>
        <v>0</v>
      </c>
      <c r="I2662" s="211">
        <f>'고객관리 LIST'!L2661</f>
        <v>0</v>
      </c>
      <c r="J2662" s="211">
        <f>'고객관리 LIST'!M2661</f>
        <v>0</v>
      </c>
      <c r="K2662" s="211">
        <f>'고객관리 LIST'!N2661</f>
        <v>0</v>
      </c>
      <c r="L2662" s="221">
        <f>'고객관리 LIST'!O2661</f>
        <v>0</v>
      </c>
    </row>
    <row r="2663" spans="1:12" ht="20.100000000000001" hidden="1" customHeight="1" x14ac:dyDescent="0.3">
      <c r="A2663" s="82" t="b">
        <f t="shared" ca="1" si="41"/>
        <v>0</v>
      </c>
      <c r="B2663" s="211">
        <f>'고객관리 LIST'!J2662</f>
        <v>0</v>
      </c>
      <c r="C2663" s="211">
        <f>'고객관리 LIST'!B2662</f>
        <v>0</v>
      </c>
      <c r="D2663" s="211">
        <f>'고객관리 LIST'!C2662</f>
        <v>0</v>
      </c>
      <c r="E2663" s="212">
        <f>'고객관리 LIST'!D2662</f>
        <v>0</v>
      </c>
      <c r="F2663" s="213">
        <f>'고객관리 LIST'!E2662</f>
        <v>0</v>
      </c>
      <c r="G2663" s="211">
        <f>'고객관리 LIST'!H2662</f>
        <v>0</v>
      </c>
      <c r="H2663" s="211">
        <f>'고객관리 LIST'!K2662</f>
        <v>0</v>
      </c>
      <c r="I2663" s="211">
        <f>'고객관리 LIST'!L2662</f>
        <v>0</v>
      </c>
      <c r="J2663" s="211">
        <f>'고객관리 LIST'!M2662</f>
        <v>0</v>
      </c>
      <c r="K2663" s="211">
        <f>'고객관리 LIST'!N2662</f>
        <v>0</v>
      </c>
      <c r="L2663" s="221">
        <f>'고객관리 LIST'!O2662</f>
        <v>0</v>
      </c>
    </row>
    <row r="2664" spans="1:12" ht="20.100000000000001" hidden="1" customHeight="1" x14ac:dyDescent="0.3">
      <c r="A2664" s="82" t="b">
        <f t="shared" ca="1" si="41"/>
        <v>0</v>
      </c>
      <c r="B2664" s="211">
        <f>'고객관리 LIST'!J2663</f>
        <v>0</v>
      </c>
      <c r="C2664" s="211">
        <f>'고객관리 LIST'!B2663</f>
        <v>0</v>
      </c>
      <c r="D2664" s="211">
        <f>'고객관리 LIST'!C2663</f>
        <v>0</v>
      </c>
      <c r="E2664" s="212">
        <f>'고객관리 LIST'!D2663</f>
        <v>0</v>
      </c>
      <c r="F2664" s="213">
        <f>'고객관리 LIST'!E2663</f>
        <v>0</v>
      </c>
      <c r="G2664" s="211">
        <f>'고객관리 LIST'!H2663</f>
        <v>0</v>
      </c>
      <c r="H2664" s="211">
        <f>'고객관리 LIST'!K2663</f>
        <v>0</v>
      </c>
      <c r="I2664" s="211">
        <f>'고객관리 LIST'!L2663</f>
        <v>0</v>
      </c>
      <c r="J2664" s="211">
        <f>'고객관리 LIST'!M2663</f>
        <v>0</v>
      </c>
      <c r="K2664" s="211">
        <f>'고객관리 LIST'!N2663</f>
        <v>0</v>
      </c>
      <c r="L2664" s="221">
        <f>'고객관리 LIST'!O2663</f>
        <v>0</v>
      </c>
    </row>
    <row r="2665" spans="1:12" ht="20.100000000000001" hidden="1" customHeight="1" x14ac:dyDescent="0.3">
      <c r="A2665" s="82" t="b">
        <f t="shared" ca="1" si="41"/>
        <v>0</v>
      </c>
      <c r="B2665" s="211">
        <f>'고객관리 LIST'!J2664</f>
        <v>0</v>
      </c>
      <c r="C2665" s="211">
        <f>'고객관리 LIST'!B2664</f>
        <v>0</v>
      </c>
      <c r="D2665" s="211">
        <f>'고객관리 LIST'!C2664</f>
        <v>0</v>
      </c>
      <c r="E2665" s="212">
        <f>'고객관리 LIST'!D2664</f>
        <v>0</v>
      </c>
      <c r="F2665" s="213">
        <f>'고객관리 LIST'!E2664</f>
        <v>0</v>
      </c>
      <c r="G2665" s="211">
        <f>'고객관리 LIST'!H2664</f>
        <v>0</v>
      </c>
      <c r="H2665" s="211">
        <f>'고객관리 LIST'!K2664</f>
        <v>0</v>
      </c>
      <c r="I2665" s="211">
        <f>'고객관리 LIST'!L2664</f>
        <v>0</v>
      </c>
      <c r="J2665" s="211">
        <f>'고객관리 LIST'!M2664</f>
        <v>0</v>
      </c>
      <c r="K2665" s="211">
        <f>'고객관리 LIST'!N2664</f>
        <v>0</v>
      </c>
      <c r="L2665" s="221">
        <f>'고객관리 LIST'!O2664</f>
        <v>0</v>
      </c>
    </row>
    <row r="2666" spans="1:12" ht="20.100000000000001" hidden="1" customHeight="1" x14ac:dyDescent="0.3">
      <c r="A2666" s="82" t="b">
        <f t="shared" ca="1" si="41"/>
        <v>0</v>
      </c>
      <c r="B2666" s="211">
        <f>'고객관리 LIST'!J2665</f>
        <v>0</v>
      </c>
      <c r="C2666" s="211">
        <f>'고객관리 LIST'!B2665</f>
        <v>0</v>
      </c>
      <c r="D2666" s="211">
        <f>'고객관리 LIST'!C2665</f>
        <v>0</v>
      </c>
      <c r="E2666" s="212">
        <f>'고객관리 LIST'!D2665</f>
        <v>0</v>
      </c>
      <c r="F2666" s="213">
        <f>'고객관리 LIST'!E2665</f>
        <v>0</v>
      </c>
      <c r="G2666" s="211">
        <f>'고객관리 LIST'!H2665</f>
        <v>0</v>
      </c>
      <c r="H2666" s="211">
        <f>'고객관리 LIST'!K2665</f>
        <v>0</v>
      </c>
      <c r="I2666" s="211">
        <f>'고객관리 LIST'!L2665</f>
        <v>0</v>
      </c>
      <c r="J2666" s="211">
        <f>'고객관리 LIST'!M2665</f>
        <v>0</v>
      </c>
      <c r="K2666" s="211">
        <f>'고객관리 LIST'!N2665</f>
        <v>0</v>
      </c>
      <c r="L2666" s="221">
        <f>'고객관리 LIST'!O2665</f>
        <v>0</v>
      </c>
    </row>
    <row r="2667" spans="1:12" ht="20.100000000000001" hidden="1" customHeight="1" x14ac:dyDescent="0.3">
      <c r="A2667" s="82" t="b">
        <f t="shared" ca="1" si="41"/>
        <v>0</v>
      </c>
      <c r="B2667" s="211">
        <f>'고객관리 LIST'!J2666</f>
        <v>0</v>
      </c>
      <c r="C2667" s="211">
        <f>'고객관리 LIST'!B2666</f>
        <v>0</v>
      </c>
      <c r="D2667" s="211">
        <f>'고객관리 LIST'!C2666</f>
        <v>0</v>
      </c>
      <c r="E2667" s="212">
        <f>'고객관리 LIST'!D2666</f>
        <v>0</v>
      </c>
      <c r="F2667" s="213">
        <f>'고객관리 LIST'!E2666</f>
        <v>0</v>
      </c>
      <c r="G2667" s="211">
        <f>'고객관리 LIST'!H2666</f>
        <v>0</v>
      </c>
      <c r="H2667" s="211">
        <f>'고객관리 LIST'!K2666</f>
        <v>0</v>
      </c>
      <c r="I2667" s="211">
        <f>'고객관리 LIST'!L2666</f>
        <v>0</v>
      </c>
      <c r="J2667" s="211">
        <f>'고객관리 LIST'!M2666</f>
        <v>0</v>
      </c>
      <c r="K2667" s="211">
        <f>'고객관리 LIST'!N2666</f>
        <v>0</v>
      </c>
      <c r="L2667" s="221">
        <f>'고객관리 LIST'!O2666</f>
        <v>0</v>
      </c>
    </row>
    <row r="2668" spans="1:12" ht="20.100000000000001" hidden="1" customHeight="1" x14ac:dyDescent="0.3">
      <c r="A2668" s="82" t="b">
        <f t="shared" ca="1" si="41"/>
        <v>0</v>
      </c>
      <c r="B2668" s="211">
        <f>'고객관리 LIST'!J2667</f>
        <v>0</v>
      </c>
      <c r="C2668" s="211">
        <f>'고객관리 LIST'!B2667</f>
        <v>0</v>
      </c>
      <c r="D2668" s="211">
        <f>'고객관리 LIST'!C2667</f>
        <v>0</v>
      </c>
      <c r="E2668" s="212">
        <f>'고객관리 LIST'!D2667</f>
        <v>0</v>
      </c>
      <c r="F2668" s="213">
        <f>'고객관리 LIST'!E2667</f>
        <v>0</v>
      </c>
      <c r="G2668" s="211">
        <f>'고객관리 LIST'!H2667</f>
        <v>0</v>
      </c>
      <c r="H2668" s="211">
        <f>'고객관리 LIST'!K2667</f>
        <v>0</v>
      </c>
      <c r="I2668" s="211">
        <f>'고객관리 LIST'!L2667</f>
        <v>0</v>
      </c>
      <c r="J2668" s="211">
        <f>'고객관리 LIST'!M2667</f>
        <v>0</v>
      </c>
      <c r="K2668" s="211">
        <f>'고객관리 LIST'!N2667</f>
        <v>0</v>
      </c>
      <c r="L2668" s="221">
        <f>'고객관리 LIST'!O2667</f>
        <v>0</v>
      </c>
    </row>
    <row r="2669" spans="1:12" ht="20.100000000000001" hidden="1" customHeight="1" x14ac:dyDescent="0.3">
      <c r="A2669" s="82" t="b">
        <f t="shared" ca="1" si="41"/>
        <v>0</v>
      </c>
      <c r="B2669" s="211">
        <f>'고객관리 LIST'!J2668</f>
        <v>0</v>
      </c>
      <c r="C2669" s="211">
        <f>'고객관리 LIST'!B2668</f>
        <v>0</v>
      </c>
      <c r="D2669" s="211">
        <f>'고객관리 LIST'!C2668</f>
        <v>0</v>
      </c>
      <c r="E2669" s="212">
        <f>'고객관리 LIST'!D2668</f>
        <v>0</v>
      </c>
      <c r="F2669" s="213">
        <f>'고객관리 LIST'!E2668</f>
        <v>0</v>
      </c>
      <c r="G2669" s="211">
        <f>'고객관리 LIST'!H2668</f>
        <v>0</v>
      </c>
      <c r="H2669" s="211">
        <f>'고객관리 LIST'!K2668</f>
        <v>0</v>
      </c>
      <c r="I2669" s="211">
        <f>'고객관리 LIST'!L2668</f>
        <v>0</v>
      </c>
      <c r="J2669" s="211">
        <f>'고객관리 LIST'!M2668</f>
        <v>0</v>
      </c>
      <c r="K2669" s="211">
        <f>'고객관리 LIST'!N2668</f>
        <v>0</v>
      </c>
      <c r="L2669" s="221">
        <f>'고객관리 LIST'!O2668</f>
        <v>0</v>
      </c>
    </row>
    <row r="2670" spans="1:12" ht="20.100000000000001" hidden="1" customHeight="1" x14ac:dyDescent="0.3">
      <c r="A2670" s="82" t="b">
        <f t="shared" ca="1" si="41"/>
        <v>0</v>
      </c>
      <c r="B2670" s="211">
        <f>'고객관리 LIST'!J2669</f>
        <v>0</v>
      </c>
      <c r="C2670" s="211">
        <f>'고객관리 LIST'!B2669</f>
        <v>0</v>
      </c>
      <c r="D2670" s="211">
        <f>'고객관리 LIST'!C2669</f>
        <v>0</v>
      </c>
      <c r="E2670" s="212">
        <f>'고객관리 LIST'!D2669</f>
        <v>0</v>
      </c>
      <c r="F2670" s="213">
        <f>'고객관리 LIST'!E2669</f>
        <v>0</v>
      </c>
      <c r="G2670" s="211">
        <f>'고객관리 LIST'!H2669</f>
        <v>0</v>
      </c>
      <c r="H2670" s="211">
        <f>'고객관리 LIST'!K2669</f>
        <v>0</v>
      </c>
      <c r="I2670" s="211">
        <f>'고객관리 LIST'!L2669</f>
        <v>0</v>
      </c>
      <c r="J2670" s="211">
        <f>'고객관리 LIST'!M2669</f>
        <v>0</v>
      </c>
      <c r="K2670" s="211">
        <f>'고객관리 LIST'!N2669</f>
        <v>0</v>
      </c>
      <c r="L2670" s="221">
        <f>'고객관리 LIST'!O2669</f>
        <v>0</v>
      </c>
    </row>
    <row r="2671" spans="1:12" ht="20.100000000000001" hidden="1" customHeight="1" x14ac:dyDescent="0.3">
      <c r="A2671" s="82" t="b">
        <f t="shared" ca="1" si="41"/>
        <v>0</v>
      </c>
      <c r="B2671" s="211">
        <f>'고객관리 LIST'!J2670</f>
        <v>0</v>
      </c>
      <c r="C2671" s="211">
        <f>'고객관리 LIST'!B2670</f>
        <v>0</v>
      </c>
      <c r="D2671" s="211">
        <f>'고객관리 LIST'!C2670</f>
        <v>0</v>
      </c>
      <c r="E2671" s="212">
        <f>'고객관리 LIST'!D2670</f>
        <v>0</v>
      </c>
      <c r="F2671" s="213">
        <f>'고객관리 LIST'!E2670</f>
        <v>0</v>
      </c>
      <c r="G2671" s="211">
        <f>'고객관리 LIST'!H2670</f>
        <v>0</v>
      </c>
      <c r="H2671" s="211">
        <f>'고객관리 LIST'!K2670</f>
        <v>0</v>
      </c>
      <c r="I2671" s="211">
        <f>'고객관리 LIST'!L2670</f>
        <v>0</v>
      </c>
      <c r="J2671" s="211">
        <f>'고객관리 LIST'!M2670</f>
        <v>0</v>
      </c>
      <c r="K2671" s="211">
        <f>'고객관리 LIST'!N2670</f>
        <v>0</v>
      </c>
      <c r="L2671" s="221">
        <f>'고객관리 LIST'!O2670</f>
        <v>0</v>
      </c>
    </row>
    <row r="2672" spans="1:12" ht="20.100000000000001" hidden="1" customHeight="1" x14ac:dyDescent="0.3">
      <c r="A2672" s="82" t="b">
        <f t="shared" ca="1" si="41"/>
        <v>0</v>
      </c>
      <c r="B2672" s="211">
        <f>'고객관리 LIST'!J2671</f>
        <v>0</v>
      </c>
      <c r="C2672" s="211">
        <f>'고객관리 LIST'!B2671</f>
        <v>0</v>
      </c>
      <c r="D2672" s="211">
        <f>'고객관리 LIST'!C2671</f>
        <v>0</v>
      </c>
      <c r="E2672" s="212">
        <f>'고객관리 LIST'!D2671</f>
        <v>0</v>
      </c>
      <c r="F2672" s="213">
        <f>'고객관리 LIST'!E2671</f>
        <v>0</v>
      </c>
      <c r="G2672" s="211">
        <f>'고객관리 LIST'!H2671</f>
        <v>0</v>
      </c>
      <c r="H2672" s="211">
        <f>'고객관리 LIST'!K2671</f>
        <v>0</v>
      </c>
      <c r="I2672" s="211">
        <f>'고객관리 LIST'!L2671</f>
        <v>0</v>
      </c>
      <c r="J2672" s="211">
        <f>'고객관리 LIST'!M2671</f>
        <v>0</v>
      </c>
      <c r="K2672" s="211">
        <f>'고객관리 LIST'!N2671</f>
        <v>0</v>
      </c>
      <c r="L2672" s="221">
        <f>'고객관리 LIST'!O2671</f>
        <v>0</v>
      </c>
    </row>
    <row r="2673" spans="1:12" ht="20.100000000000001" hidden="1" customHeight="1" x14ac:dyDescent="0.3">
      <c r="A2673" s="82" t="b">
        <f t="shared" ca="1" si="41"/>
        <v>0</v>
      </c>
      <c r="B2673" s="211">
        <f>'고객관리 LIST'!J2672</f>
        <v>0</v>
      </c>
      <c r="C2673" s="211">
        <f>'고객관리 LIST'!B2672</f>
        <v>0</v>
      </c>
      <c r="D2673" s="211">
        <f>'고객관리 LIST'!C2672</f>
        <v>0</v>
      </c>
      <c r="E2673" s="212">
        <f>'고객관리 LIST'!D2672</f>
        <v>0</v>
      </c>
      <c r="F2673" s="213">
        <f>'고객관리 LIST'!E2672</f>
        <v>0</v>
      </c>
      <c r="G2673" s="211">
        <f>'고객관리 LIST'!H2672</f>
        <v>0</v>
      </c>
      <c r="H2673" s="211">
        <f>'고객관리 LIST'!K2672</f>
        <v>0</v>
      </c>
      <c r="I2673" s="211">
        <f>'고객관리 LIST'!L2672</f>
        <v>0</v>
      </c>
      <c r="J2673" s="211">
        <f>'고객관리 LIST'!M2672</f>
        <v>0</v>
      </c>
      <c r="K2673" s="211">
        <f>'고객관리 LIST'!N2672</f>
        <v>0</v>
      </c>
      <c r="L2673" s="221">
        <f>'고객관리 LIST'!O2672</f>
        <v>0</v>
      </c>
    </row>
    <row r="2674" spans="1:12" ht="20.100000000000001" hidden="1" customHeight="1" x14ac:dyDescent="0.3">
      <c r="A2674" s="82" t="b">
        <f t="shared" ca="1" si="41"/>
        <v>0</v>
      </c>
      <c r="B2674" s="211">
        <f>'고객관리 LIST'!J2673</f>
        <v>0</v>
      </c>
      <c r="C2674" s="211">
        <f>'고객관리 LIST'!B2673</f>
        <v>0</v>
      </c>
      <c r="D2674" s="211">
        <f>'고객관리 LIST'!C2673</f>
        <v>0</v>
      </c>
      <c r="E2674" s="212">
        <f>'고객관리 LIST'!D2673</f>
        <v>0</v>
      </c>
      <c r="F2674" s="213">
        <f>'고객관리 LIST'!E2673</f>
        <v>0</v>
      </c>
      <c r="G2674" s="211">
        <f>'고객관리 LIST'!H2673</f>
        <v>0</v>
      </c>
      <c r="H2674" s="211">
        <f>'고객관리 LIST'!K2673</f>
        <v>0</v>
      </c>
      <c r="I2674" s="211">
        <f>'고객관리 LIST'!L2673</f>
        <v>0</v>
      </c>
      <c r="J2674" s="211">
        <f>'고객관리 LIST'!M2673</f>
        <v>0</v>
      </c>
      <c r="K2674" s="211">
        <f>'고객관리 LIST'!N2673</f>
        <v>0</v>
      </c>
      <c r="L2674" s="221">
        <f>'고객관리 LIST'!O2673</f>
        <v>0</v>
      </c>
    </row>
    <row r="2675" spans="1:12" ht="20.100000000000001" hidden="1" customHeight="1" x14ac:dyDescent="0.3">
      <c r="A2675" s="82" t="b">
        <f t="shared" ca="1" si="41"/>
        <v>0</v>
      </c>
      <c r="B2675" s="211">
        <f>'고객관리 LIST'!J2674</f>
        <v>0</v>
      </c>
      <c r="C2675" s="211">
        <f>'고객관리 LIST'!B2674</f>
        <v>0</v>
      </c>
      <c r="D2675" s="211">
        <f>'고객관리 LIST'!C2674</f>
        <v>0</v>
      </c>
      <c r="E2675" s="212">
        <f>'고객관리 LIST'!D2674</f>
        <v>0</v>
      </c>
      <c r="F2675" s="213">
        <f>'고객관리 LIST'!E2674</f>
        <v>0</v>
      </c>
      <c r="G2675" s="211">
        <f>'고객관리 LIST'!H2674</f>
        <v>0</v>
      </c>
      <c r="H2675" s="211">
        <f>'고객관리 LIST'!K2674</f>
        <v>0</v>
      </c>
      <c r="I2675" s="211">
        <f>'고객관리 LIST'!L2674</f>
        <v>0</v>
      </c>
      <c r="J2675" s="211">
        <f>'고객관리 LIST'!M2674</f>
        <v>0</v>
      </c>
      <c r="K2675" s="211">
        <f>'고객관리 LIST'!N2674</f>
        <v>0</v>
      </c>
      <c r="L2675" s="221">
        <f>'고객관리 LIST'!O2674</f>
        <v>0</v>
      </c>
    </row>
    <row r="2676" spans="1:12" ht="20.100000000000001" hidden="1" customHeight="1" x14ac:dyDescent="0.3">
      <c r="A2676" s="82" t="b">
        <f t="shared" ca="1" si="41"/>
        <v>0</v>
      </c>
      <c r="B2676" s="211">
        <f>'고객관리 LIST'!J2675</f>
        <v>0</v>
      </c>
      <c r="C2676" s="211">
        <f>'고객관리 LIST'!B2675</f>
        <v>0</v>
      </c>
      <c r="D2676" s="211">
        <f>'고객관리 LIST'!C2675</f>
        <v>0</v>
      </c>
      <c r="E2676" s="212">
        <f>'고객관리 LIST'!D2675</f>
        <v>0</v>
      </c>
      <c r="F2676" s="213">
        <f>'고객관리 LIST'!E2675</f>
        <v>0</v>
      </c>
      <c r="G2676" s="211">
        <f>'고객관리 LIST'!H2675</f>
        <v>0</v>
      </c>
      <c r="H2676" s="211">
        <f>'고객관리 LIST'!K2675</f>
        <v>0</v>
      </c>
      <c r="I2676" s="211">
        <f>'고객관리 LIST'!L2675</f>
        <v>0</v>
      </c>
      <c r="J2676" s="211">
        <f>'고객관리 LIST'!M2675</f>
        <v>0</v>
      </c>
      <c r="K2676" s="211">
        <f>'고객관리 LIST'!N2675</f>
        <v>0</v>
      </c>
      <c r="L2676" s="221">
        <f>'고객관리 LIST'!O2675</f>
        <v>0</v>
      </c>
    </row>
    <row r="2677" spans="1:12" ht="20.100000000000001" hidden="1" customHeight="1" x14ac:dyDescent="0.3">
      <c r="A2677" s="82" t="b">
        <f t="shared" ca="1" si="41"/>
        <v>0</v>
      </c>
      <c r="B2677" s="211">
        <f>'고객관리 LIST'!J2676</f>
        <v>0</v>
      </c>
      <c r="C2677" s="211">
        <f>'고객관리 LIST'!B2676</f>
        <v>0</v>
      </c>
      <c r="D2677" s="211">
        <f>'고객관리 LIST'!C2676</f>
        <v>0</v>
      </c>
      <c r="E2677" s="212">
        <f>'고객관리 LIST'!D2676</f>
        <v>0</v>
      </c>
      <c r="F2677" s="213">
        <f>'고객관리 LIST'!E2676</f>
        <v>0</v>
      </c>
      <c r="G2677" s="211">
        <f>'고객관리 LIST'!H2676</f>
        <v>0</v>
      </c>
      <c r="H2677" s="211">
        <f>'고객관리 LIST'!K2676</f>
        <v>0</v>
      </c>
      <c r="I2677" s="211">
        <f>'고객관리 LIST'!L2676</f>
        <v>0</v>
      </c>
      <c r="J2677" s="211">
        <f>'고객관리 LIST'!M2676</f>
        <v>0</v>
      </c>
      <c r="K2677" s="211">
        <f>'고객관리 LIST'!N2676</f>
        <v>0</v>
      </c>
      <c r="L2677" s="221">
        <f>'고객관리 LIST'!O2676</f>
        <v>0</v>
      </c>
    </row>
    <row r="2678" spans="1:12" ht="20.100000000000001" hidden="1" customHeight="1" x14ac:dyDescent="0.3">
      <c r="A2678" s="82" t="b">
        <f t="shared" ca="1" si="41"/>
        <v>0</v>
      </c>
      <c r="B2678" s="211">
        <f>'고객관리 LIST'!J2677</f>
        <v>0</v>
      </c>
      <c r="C2678" s="211">
        <f>'고객관리 LIST'!B2677</f>
        <v>0</v>
      </c>
      <c r="D2678" s="211">
        <f>'고객관리 LIST'!C2677</f>
        <v>0</v>
      </c>
      <c r="E2678" s="212">
        <f>'고객관리 LIST'!D2677</f>
        <v>0</v>
      </c>
      <c r="F2678" s="213">
        <f>'고객관리 LIST'!E2677</f>
        <v>0</v>
      </c>
      <c r="G2678" s="211">
        <f>'고객관리 LIST'!H2677</f>
        <v>0</v>
      </c>
      <c r="H2678" s="211">
        <f>'고객관리 LIST'!K2677</f>
        <v>0</v>
      </c>
      <c r="I2678" s="211">
        <f>'고객관리 LIST'!L2677</f>
        <v>0</v>
      </c>
      <c r="J2678" s="211">
        <f>'고객관리 LIST'!M2677</f>
        <v>0</v>
      </c>
      <c r="K2678" s="211">
        <f>'고객관리 LIST'!N2677</f>
        <v>0</v>
      </c>
      <c r="L2678" s="221">
        <f>'고객관리 LIST'!O2677</f>
        <v>0</v>
      </c>
    </row>
    <row r="2679" spans="1:12" ht="20.100000000000001" hidden="1" customHeight="1" x14ac:dyDescent="0.3">
      <c r="A2679" s="82" t="b">
        <f t="shared" ca="1" si="41"/>
        <v>0</v>
      </c>
      <c r="B2679" s="211">
        <f>'고객관리 LIST'!J2678</f>
        <v>0</v>
      </c>
      <c r="C2679" s="211">
        <f>'고객관리 LIST'!B2678</f>
        <v>0</v>
      </c>
      <c r="D2679" s="211">
        <f>'고객관리 LIST'!C2678</f>
        <v>0</v>
      </c>
      <c r="E2679" s="212">
        <f>'고객관리 LIST'!D2678</f>
        <v>0</v>
      </c>
      <c r="F2679" s="213">
        <f>'고객관리 LIST'!E2678</f>
        <v>0</v>
      </c>
      <c r="G2679" s="211">
        <f>'고객관리 LIST'!H2678</f>
        <v>0</v>
      </c>
      <c r="H2679" s="211">
        <f>'고객관리 LIST'!K2678</f>
        <v>0</v>
      </c>
      <c r="I2679" s="211">
        <f>'고객관리 LIST'!L2678</f>
        <v>0</v>
      </c>
      <c r="J2679" s="211">
        <f>'고객관리 LIST'!M2678</f>
        <v>0</v>
      </c>
      <c r="K2679" s="211">
        <f>'고객관리 LIST'!N2678</f>
        <v>0</v>
      </c>
      <c r="L2679" s="221">
        <f>'고객관리 LIST'!O2678</f>
        <v>0</v>
      </c>
    </row>
    <row r="2680" spans="1:12" ht="20.100000000000001" hidden="1" customHeight="1" x14ac:dyDescent="0.3">
      <c r="A2680" s="82" t="b">
        <f t="shared" ca="1" si="41"/>
        <v>0</v>
      </c>
      <c r="B2680" s="211">
        <f>'고객관리 LIST'!J2679</f>
        <v>0</v>
      </c>
      <c r="C2680" s="211">
        <f>'고객관리 LIST'!B2679</f>
        <v>0</v>
      </c>
      <c r="D2680" s="211">
        <f>'고객관리 LIST'!C2679</f>
        <v>0</v>
      </c>
      <c r="E2680" s="212">
        <f>'고객관리 LIST'!D2679</f>
        <v>0</v>
      </c>
      <c r="F2680" s="213">
        <f>'고객관리 LIST'!E2679</f>
        <v>0</v>
      </c>
      <c r="G2680" s="211">
        <f>'고객관리 LIST'!H2679</f>
        <v>0</v>
      </c>
      <c r="H2680" s="211">
        <f>'고객관리 LIST'!K2679</f>
        <v>0</v>
      </c>
      <c r="I2680" s="211">
        <f>'고객관리 LIST'!L2679</f>
        <v>0</v>
      </c>
      <c r="J2680" s="211">
        <f>'고객관리 LIST'!M2679</f>
        <v>0</v>
      </c>
      <c r="K2680" s="211">
        <f>'고객관리 LIST'!N2679</f>
        <v>0</v>
      </c>
      <c r="L2680" s="221">
        <f>'고객관리 LIST'!O2679</f>
        <v>0</v>
      </c>
    </row>
    <row r="2681" spans="1:12" ht="20.100000000000001" hidden="1" customHeight="1" x14ac:dyDescent="0.3">
      <c r="A2681" s="82" t="b">
        <f t="shared" ca="1" si="41"/>
        <v>0</v>
      </c>
      <c r="B2681" s="211">
        <f>'고객관리 LIST'!J2680</f>
        <v>0</v>
      </c>
      <c r="C2681" s="211">
        <f>'고객관리 LIST'!B2680</f>
        <v>0</v>
      </c>
      <c r="D2681" s="211">
        <f>'고객관리 LIST'!C2680</f>
        <v>0</v>
      </c>
      <c r="E2681" s="212">
        <f>'고객관리 LIST'!D2680</f>
        <v>0</v>
      </c>
      <c r="F2681" s="213">
        <f>'고객관리 LIST'!E2680</f>
        <v>0</v>
      </c>
      <c r="G2681" s="211">
        <f>'고객관리 LIST'!H2680</f>
        <v>0</v>
      </c>
      <c r="H2681" s="211">
        <f>'고객관리 LIST'!K2680</f>
        <v>0</v>
      </c>
      <c r="I2681" s="211">
        <f>'고객관리 LIST'!L2680</f>
        <v>0</v>
      </c>
      <c r="J2681" s="211">
        <f>'고객관리 LIST'!M2680</f>
        <v>0</v>
      </c>
      <c r="K2681" s="211">
        <f>'고객관리 LIST'!N2680</f>
        <v>0</v>
      </c>
      <c r="L2681" s="221">
        <f>'고객관리 LIST'!O2680</f>
        <v>0</v>
      </c>
    </row>
    <row r="2682" spans="1:12" ht="20.100000000000001" hidden="1" customHeight="1" x14ac:dyDescent="0.3">
      <c r="A2682" s="82" t="b">
        <f t="shared" ca="1" si="41"/>
        <v>0</v>
      </c>
      <c r="B2682" s="211">
        <f>'고객관리 LIST'!J2681</f>
        <v>0</v>
      </c>
      <c r="C2682" s="211">
        <f>'고객관리 LIST'!B2681</f>
        <v>0</v>
      </c>
      <c r="D2682" s="211">
        <f>'고객관리 LIST'!C2681</f>
        <v>0</v>
      </c>
      <c r="E2682" s="212">
        <f>'고객관리 LIST'!D2681</f>
        <v>0</v>
      </c>
      <c r="F2682" s="213">
        <f>'고객관리 LIST'!E2681</f>
        <v>0</v>
      </c>
      <c r="G2682" s="211">
        <f>'고객관리 LIST'!H2681</f>
        <v>0</v>
      </c>
      <c r="H2682" s="211">
        <f>'고객관리 LIST'!K2681</f>
        <v>0</v>
      </c>
      <c r="I2682" s="211">
        <f>'고객관리 LIST'!L2681</f>
        <v>0</v>
      </c>
      <c r="J2682" s="211">
        <f>'고객관리 LIST'!M2681</f>
        <v>0</v>
      </c>
      <c r="K2682" s="211">
        <f>'고객관리 LIST'!N2681</f>
        <v>0</v>
      </c>
      <c r="L2682" s="221">
        <f>'고객관리 LIST'!O2681</f>
        <v>0</v>
      </c>
    </row>
    <row r="2683" spans="1:12" ht="20.100000000000001" hidden="1" customHeight="1" x14ac:dyDescent="0.3">
      <c r="A2683" s="82" t="b">
        <f t="shared" ca="1" si="41"/>
        <v>0</v>
      </c>
      <c r="B2683" s="211">
        <f>'고객관리 LIST'!J2682</f>
        <v>0</v>
      </c>
      <c r="C2683" s="211">
        <f>'고객관리 LIST'!B2682</f>
        <v>0</v>
      </c>
      <c r="D2683" s="211">
        <f>'고객관리 LIST'!C2682</f>
        <v>0</v>
      </c>
      <c r="E2683" s="212">
        <f>'고객관리 LIST'!D2682</f>
        <v>0</v>
      </c>
      <c r="F2683" s="213">
        <f>'고객관리 LIST'!E2682</f>
        <v>0</v>
      </c>
      <c r="G2683" s="211">
        <f>'고객관리 LIST'!H2682</f>
        <v>0</v>
      </c>
      <c r="H2683" s="211">
        <f>'고객관리 LIST'!K2682</f>
        <v>0</v>
      </c>
      <c r="I2683" s="211">
        <f>'고객관리 LIST'!L2682</f>
        <v>0</v>
      </c>
      <c r="J2683" s="211">
        <f>'고객관리 LIST'!M2682</f>
        <v>0</v>
      </c>
      <c r="K2683" s="211">
        <f>'고객관리 LIST'!N2682</f>
        <v>0</v>
      </c>
      <c r="L2683" s="221">
        <f>'고객관리 LIST'!O2682</f>
        <v>0</v>
      </c>
    </row>
    <row r="2684" spans="1:12" ht="20.100000000000001" hidden="1" customHeight="1" x14ac:dyDescent="0.3">
      <c r="A2684" s="82" t="b">
        <f t="shared" ca="1" si="41"/>
        <v>0</v>
      </c>
      <c r="B2684" s="211">
        <f>'고객관리 LIST'!J2683</f>
        <v>0</v>
      </c>
      <c r="C2684" s="211">
        <f>'고객관리 LIST'!B2683</f>
        <v>0</v>
      </c>
      <c r="D2684" s="211">
        <f>'고객관리 LIST'!C2683</f>
        <v>0</v>
      </c>
      <c r="E2684" s="212">
        <f>'고객관리 LIST'!D2683</f>
        <v>0</v>
      </c>
      <c r="F2684" s="213">
        <f>'고객관리 LIST'!E2683</f>
        <v>0</v>
      </c>
      <c r="G2684" s="211">
        <f>'고객관리 LIST'!H2683</f>
        <v>0</v>
      </c>
      <c r="H2684" s="211">
        <f>'고객관리 LIST'!K2683</f>
        <v>0</v>
      </c>
      <c r="I2684" s="211">
        <f>'고객관리 LIST'!L2683</f>
        <v>0</v>
      </c>
      <c r="J2684" s="211">
        <f>'고객관리 LIST'!M2683</f>
        <v>0</v>
      </c>
      <c r="K2684" s="211">
        <f>'고객관리 LIST'!N2683</f>
        <v>0</v>
      </c>
      <c r="L2684" s="221">
        <f>'고객관리 LIST'!O2683</f>
        <v>0</v>
      </c>
    </row>
    <row r="2685" spans="1:12" ht="20.100000000000001" hidden="1" customHeight="1" x14ac:dyDescent="0.3">
      <c r="A2685" s="82" t="b">
        <f t="shared" ca="1" si="41"/>
        <v>0</v>
      </c>
      <c r="B2685" s="211">
        <f>'고객관리 LIST'!J2684</f>
        <v>0</v>
      </c>
      <c r="C2685" s="211">
        <f>'고객관리 LIST'!B2684</f>
        <v>0</v>
      </c>
      <c r="D2685" s="211">
        <f>'고객관리 LIST'!C2684</f>
        <v>0</v>
      </c>
      <c r="E2685" s="212">
        <f>'고객관리 LIST'!D2684</f>
        <v>0</v>
      </c>
      <c r="F2685" s="213">
        <f>'고객관리 LIST'!E2684</f>
        <v>0</v>
      </c>
      <c r="G2685" s="211">
        <f>'고객관리 LIST'!H2684</f>
        <v>0</v>
      </c>
      <c r="H2685" s="211">
        <f>'고객관리 LIST'!K2684</f>
        <v>0</v>
      </c>
      <c r="I2685" s="211">
        <f>'고객관리 LIST'!L2684</f>
        <v>0</v>
      </c>
      <c r="J2685" s="211">
        <f>'고객관리 LIST'!M2684</f>
        <v>0</v>
      </c>
      <c r="K2685" s="211">
        <f>'고객관리 LIST'!N2684</f>
        <v>0</v>
      </c>
      <c r="L2685" s="221">
        <f>'고객관리 LIST'!O2684</f>
        <v>0</v>
      </c>
    </row>
    <row r="2686" spans="1:12" ht="20.100000000000001" hidden="1" customHeight="1" x14ac:dyDescent="0.3">
      <c r="A2686" s="82" t="b">
        <f t="shared" ca="1" si="41"/>
        <v>0</v>
      </c>
      <c r="B2686" s="211">
        <f>'고객관리 LIST'!J2685</f>
        <v>0</v>
      </c>
      <c r="C2686" s="211">
        <f>'고객관리 LIST'!B2685</f>
        <v>0</v>
      </c>
      <c r="D2686" s="211">
        <f>'고객관리 LIST'!C2685</f>
        <v>0</v>
      </c>
      <c r="E2686" s="212">
        <f>'고객관리 LIST'!D2685</f>
        <v>0</v>
      </c>
      <c r="F2686" s="213">
        <f>'고객관리 LIST'!E2685</f>
        <v>0</v>
      </c>
      <c r="G2686" s="211">
        <f>'고객관리 LIST'!H2685</f>
        <v>0</v>
      </c>
      <c r="H2686" s="211">
        <f>'고객관리 LIST'!K2685</f>
        <v>0</v>
      </c>
      <c r="I2686" s="211">
        <f>'고객관리 LIST'!L2685</f>
        <v>0</v>
      </c>
      <c r="J2686" s="211">
        <f>'고객관리 LIST'!M2685</f>
        <v>0</v>
      </c>
      <c r="K2686" s="211">
        <f>'고객관리 LIST'!N2685</f>
        <v>0</v>
      </c>
      <c r="L2686" s="221">
        <f>'고객관리 LIST'!O2685</f>
        <v>0</v>
      </c>
    </row>
    <row r="2687" spans="1:12" ht="20.100000000000001" hidden="1" customHeight="1" x14ac:dyDescent="0.3">
      <c r="A2687" s="82" t="b">
        <f t="shared" ca="1" si="41"/>
        <v>0</v>
      </c>
      <c r="B2687" s="211">
        <f>'고객관리 LIST'!J2686</f>
        <v>0</v>
      </c>
      <c r="C2687" s="211">
        <f>'고객관리 LIST'!B2686</f>
        <v>0</v>
      </c>
      <c r="D2687" s="211">
        <f>'고객관리 LIST'!C2686</f>
        <v>0</v>
      </c>
      <c r="E2687" s="212">
        <f>'고객관리 LIST'!D2686</f>
        <v>0</v>
      </c>
      <c r="F2687" s="213">
        <f>'고객관리 LIST'!E2686</f>
        <v>0</v>
      </c>
      <c r="G2687" s="211">
        <f>'고객관리 LIST'!H2686</f>
        <v>0</v>
      </c>
      <c r="H2687" s="211">
        <f>'고객관리 LIST'!K2686</f>
        <v>0</v>
      </c>
      <c r="I2687" s="211">
        <f>'고객관리 LIST'!L2686</f>
        <v>0</v>
      </c>
      <c r="J2687" s="211">
        <f>'고객관리 LIST'!M2686</f>
        <v>0</v>
      </c>
      <c r="K2687" s="211">
        <f>'고객관리 LIST'!N2686</f>
        <v>0</v>
      </c>
      <c r="L2687" s="221">
        <f>'고객관리 LIST'!O2686</f>
        <v>0</v>
      </c>
    </row>
    <row r="2688" spans="1:12" ht="20.100000000000001" hidden="1" customHeight="1" x14ac:dyDescent="0.3">
      <c r="A2688" s="82" t="b">
        <f t="shared" ca="1" si="41"/>
        <v>0</v>
      </c>
      <c r="B2688" s="211">
        <f>'고객관리 LIST'!J2687</f>
        <v>0</v>
      </c>
      <c r="C2688" s="211">
        <f>'고객관리 LIST'!B2687</f>
        <v>0</v>
      </c>
      <c r="D2688" s="211">
        <f>'고객관리 LIST'!C2687</f>
        <v>0</v>
      </c>
      <c r="E2688" s="212">
        <f>'고객관리 LIST'!D2687</f>
        <v>0</v>
      </c>
      <c r="F2688" s="213">
        <f>'고객관리 LIST'!E2687</f>
        <v>0</v>
      </c>
      <c r="G2688" s="211">
        <f>'고객관리 LIST'!H2687</f>
        <v>0</v>
      </c>
      <c r="H2688" s="211">
        <f>'고객관리 LIST'!K2687</f>
        <v>0</v>
      </c>
      <c r="I2688" s="211">
        <f>'고객관리 LIST'!L2687</f>
        <v>0</v>
      </c>
      <c r="J2688" s="211">
        <f>'고객관리 LIST'!M2687</f>
        <v>0</v>
      </c>
      <c r="K2688" s="211">
        <f>'고객관리 LIST'!N2687</f>
        <v>0</v>
      </c>
      <c r="L2688" s="221">
        <f>'고객관리 LIST'!O2687</f>
        <v>0</v>
      </c>
    </row>
    <row r="2689" spans="1:12" ht="20.100000000000001" hidden="1" customHeight="1" x14ac:dyDescent="0.3">
      <c r="A2689" s="82" t="b">
        <f t="shared" ca="1" si="41"/>
        <v>0</v>
      </c>
      <c r="B2689" s="211">
        <f>'고객관리 LIST'!J2688</f>
        <v>0</v>
      </c>
      <c r="C2689" s="211">
        <f>'고객관리 LIST'!B2688</f>
        <v>0</v>
      </c>
      <c r="D2689" s="211">
        <f>'고객관리 LIST'!C2688</f>
        <v>0</v>
      </c>
      <c r="E2689" s="212">
        <f>'고객관리 LIST'!D2688</f>
        <v>0</v>
      </c>
      <c r="F2689" s="213">
        <f>'고객관리 LIST'!E2688</f>
        <v>0</v>
      </c>
      <c r="G2689" s="211">
        <f>'고객관리 LIST'!H2688</f>
        <v>0</v>
      </c>
      <c r="H2689" s="211">
        <f>'고객관리 LIST'!K2688</f>
        <v>0</v>
      </c>
      <c r="I2689" s="211">
        <f>'고객관리 LIST'!L2688</f>
        <v>0</v>
      </c>
      <c r="J2689" s="211">
        <f>'고객관리 LIST'!M2688</f>
        <v>0</v>
      </c>
      <c r="K2689" s="211">
        <f>'고객관리 LIST'!N2688</f>
        <v>0</v>
      </c>
      <c r="L2689" s="221">
        <f>'고객관리 LIST'!O2688</f>
        <v>0</v>
      </c>
    </row>
    <row r="2690" spans="1:12" ht="20.100000000000001" hidden="1" customHeight="1" x14ac:dyDescent="0.3">
      <c r="A2690" s="82" t="b">
        <f t="shared" ca="1" si="41"/>
        <v>0</v>
      </c>
      <c r="B2690" s="211">
        <f>'고객관리 LIST'!J2689</f>
        <v>0</v>
      </c>
      <c r="C2690" s="211">
        <f>'고객관리 LIST'!B2689</f>
        <v>0</v>
      </c>
      <c r="D2690" s="211">
        <f>'고객관리 LIST'!C2689</f>
        <v>0</v>
      </c>
      <c r="E2690" s="212">
        <f>'고객관리 LIST'!D2689</f>
        <v>0</v>
      </c>
      <c r="F2690" s="213">
        <f>'고객관리 LIST'!E2689</f>
        <v>0</v>
      </c>
      <c r="G2690" s="211">
        <f>'고객관리 LIST'!H2689</f>
        <v>0</v>
      </c>
      <c r="H2690" s="211">
        <f>'고객관리 LIST'!K2689</f>
        <v>0</v>
      </c>
      <c r="I2690" s="211">
        <f>'고객관리 LIST'!L2689</f>
        <v>0</v>
      </c>
      <c r="J2690" s="211">
        <f>'고객관리 LIST'!M2689</f>
        <v>0</v>
      </c>
      <c r="K2690" s="211">
        <f>'고객관리 LIST'!N2689</f>
        <v>0</v>
      </c>
      <c r="L2690" s="221">
        <f>'고객관리 LIST'!O2689</f>
        <v>0</v>
      </c>
    </row>
    <row r="2691" spans="1:12" ht="20.100000000000001" hidden="1" customHeight="1" x14ac:dyDescent="0.3">
      <c r="A2691" s="82" t="b">
        <f t="shared" ca="1" si="41"/>
        <v>0</v>
      </c>
      <c r="B2691" s="211">
        <f>'고객관리 LIST'!J2690</f>
        <v>0</v>
      </c>
      <c r="C2691" s="211">
        <f>'고객관리 LIST'!B2690</f>
        <v>0</v>
      </c>
      <c r="D2691" s="211">
        <f>'고객관리 LIST'!C2690</f>
        <v>0</v>
      </c>
      <c r="E2691" s="212">
        <f>'고객관리 LIST'!D2690</f>
        <v>0</v>
      </c>
      <c r="F2691" s="213">
        <f>'고객관리 LIST'!E2690</f>
        <v>0</v>
      </c>
      <c r="G2691" s="211">
        <f>'고객관리 LIST'!H2690</f>
        <v>0</v>
      </c>
      <c r="H2691" s="211">
        <f>'고객관리 LIST'!K2690</f>
        <v>0</v>
      </c>
      <c r="I2691" s="211">
        <f>'고객관리 LIST'!L2690</f>
        <v>0</v>
      </c>
      <c r="J2691" s="211">
        <f>'고객관리 LIST'!M2690</f>
        <v>0</v>
      </c>
      <c r="K2691" s="211">
        <f>'고객관리 LIST'!N2690</f>
        <v>0</v>
      </c>
      <c r="L2691" s="221">
        <f>'고객관리 LIST'!O2690</f>
        <v>0</v>
      </c>
    </row>
    <row r="2692" spans="1:12" ht="20.100000000000001" hidden="1" customHeight="1" x14ac:dyDescent="0.3">
      <c r="A2692" s="82" t="b">
        <f t="shared" ca="1" si="41"/>
        <v>0</v>
      </c>
      <c r="B2692" s="211">
        <f>'고객관리 LIST'!J2691</f>
        <v>0</v>
      </c>
      <c r="C2692" s="211">
        <f>'고객관리 LIST'!B2691</f>
        <v>0</v>
      </c>
      <c r="D2692" s="211">
        <f>'고객관리 LIST'!C2691</f>
        <v>0</v>
      </c>
      <c r="E2692" s="212">
        <f>'고객관리 LIST'!D2691</f>
        <v>0</v>
      </c>
      <c r="F2692" s="213">
        <f>'고객관리 LIST'!E2691</f>
        <v>0</v>
      </c>
      <c r="G2692" s="211">
        <f>'고객관리 LIST'!H2691</f>
        <v>0</v>
      </c>
      <c r="H2692" s="211">
        <f>'고객관리 LIST'!K2691</f>
        <v>0</v>
      </c>
      <c r="I2692" s="211">
        <f>'고객관리 LIST'!L2691</f>
        <v>0</v>
      </c>
      <c r="J2692" s="211">
        <f>'고객관리 LIST'!M2691</f>
        <v>0</v>
      </c>
      <c r="K2692" s="211">
        <f>'고객관리 LIST'!N2691</f>
        <v>0</v>
      </c>
      <c r="L2692" s="221">
        <f>'고객관리 LIST'!O2691</f>
        <v>0</v>
      </c>
    </row>
    <row r="2693" spans="1:12" ht="20.100000000000001" hidden="1" customHeight="1" x14ac:dyDescent="0.3">
      <c r="A2693" s="82" t="b">
        <f t="shared" ca="1" si="41"/>
        <v>0</v>
      </c>
      <c r="B2693" s="211">
        <f>'고객관리 LIST'!J2692</f>
        <v>0</v>
      </c>
      <c r="C2693" s="211">
        <f>'고객관리 LIST'!B2692</f>
        <v>0</v>
      </c>
      <c r="D2693" s="211">
        <f>'고객관리 LIST'!C2692</f>
        <v>0</v>
      </c>
      <c r="E2693" s="212">
        <f>'고객관리 LIST'!D2692</f>
        <v>0</v>
      </c>
      <c r="F2693" s="213">
        <f>'고객관리 LIST'!E2692</f>
        <v>0</v>
      </c>
      <c r="G2693" s="211">
        <f>'고객관리 LIST'!H2692</f>
        <v>0</v>
      </c>
      <c r="H2693" s="211">
        <f>'고객관리 LIST'!K2692</f>
        <v>0</v>
      </c>
      <c r="I2693" s="211">
        <f>'고객관리 LIST'!L2692</f>
        <v>0</v>
      </c>
      <c r="J2693" s="211">
        <f>'고객관리 LIST'!M2692</f>
        <v>0</v>
      </c>
      <c r="K2693" s="211">
        <f>'고객관리 LIST'!N2692</f>
        <v>0</v>
      </c>
      <c r="L2693" s="221">
        <f>'고객관리 LIST'!O2692</f>
        <v>0</v>
      </c>
    </row>
    <row r="2694" spans="1:12" ht="20.100000000000001" hidden="1" customHeight="1" x14ac:dyDescent="0.3">
      <c r="A2694" s="82" t="b">
        <f t="shared" ca="1" si="41"/>
        <v>0</v>
      </c>
      <c r="B2694" s="211">
        <f>'고객관리 LIST'!J2693</f>
        <v>0</v>
      </c>
      <c r="C2694" s="211">
        <f>'고객관리 LIST'!B2693</f>
        <v>0</v>
      </c>
      <c r="D2694" s="211">
        <f>'고객관리 LIST'!C2693</f>
        <v>0</v>
      </c>
      <c r="E2694" s="212">
        <f>'고객관리 LIST'!D2693</f>
        <v>0</v>
      </c>
      <c r="F2694" s="213">
        <f>'고객관리 LIST'!E2693</f>
        <v>0</v>
      </c>
      <c r="G2694" s="211">
        <f>'고객관리 LIST'!H2693</f>
        <v>0</v>
      </c>
      <c r="H2694" s="211">
        <f>'고객관리 LIST'!K2693</f>
        <v>0</v>
      </c>
      <c r="I2694" s="211">
        <f>'고객관리 LIST'!L2693</f>
        <v>0</v>
      </c>
      <c r="J2694" s="211">
        <f>'고객관리 LIST'!M2693</f>
        <v>0</v>
      </c>
      <c r="K2694" s="211">
        <f>'고객관리 LIST'!N2693</f>
        <v>0</v>
      </c>
      <c r="L2694" s="221">
        <f>'고객관리 LIST'!O2693</f>
        <v>0</v>
      </c>
    </row>
    <row r="2695" spans="1:12" ht="20.100000000000001" hidden="1" customHeight="1" x14ac:dyDescent="0.3">
      <c r="A2695" s="82" t="b">
        <f t="shared" ref="A2695:A2758" ca="1" si="42">B2695=$G$1</f>
        <v>0</v>
      </c>
      <c r="B2695" s="211">
        <f>'고객관리 LIST'!J2694</f>
        <v>0</v>
      </c>
      <c r="C2695" s="211">
        <f>'고객관리 LIST'!B2694</f>
        <v>0</v>
      </c>
      <c r="D2695" s="211">
        <f>'고객관리 LIST'!C2694</f>
        <v>0</v>
      </c>
      <c r="E2695" s="212">
        <f>'고객관리 LIST'!D2694</f>
        <v>0</v>
      </c>
      <c r="F2695" s="213">
        <f>'고객관리 LIST'!E2694</f>
        <v>0</v>
      </c>
      <c r="G2695" s="211">
        <f>'고객관리 LIST'!H2694</f>
        <v>0</v>
      </c>
      <c r="H2695" s="211">
        <f>'고객관리 LIST'!K2694</f>
        <v>0</v>
      </c>
      <c r="I2695" s="211">
        <f>'고객관리 LIST'!L2694</f>
        <v>0</v>
      </c>
      <c r="J2695" s="211">
        <f>'고객관리 LIST'!M2694</f>
        <v>0</v>
      </c>
      <c r="K2695" s="211">
        <f>'고객관리 LIST'!N2694</f>
        <v>0</v>
      </c>
      <c r="L2695" s="221">
        <f>'고객관리 LIST'!O2694</f>
        <v>0</v>
      </c>
    </row>
    <row r="2696" spans="1:12" ht="20.100000000000001" hidden="1" customHeight="1" x14ac:dyDescent="0.3">
      <c r="A2696" s="82" t="b">
        <f t="shared" ca="1" si="42"/>
        <v>0</v>
      </c>
      <c r="B2696" s="211">
        <f>'고객관리 LIST'!J2695</f>
        <v>0</v>
      </c>
      <c r="C2696" s="211">
        <f>'고객관리 LIST'!B2695</f>
        <v>0</v>
      </c>
      <c r="D2696" s="211">
        <f>'고객관리 LIST'!C2695</f>
        <v>0</v>
      </c>
      <c r="E2696" s="212">
        <f>'고객관리 LIST'!D2695</f>
        <v>0</v>
      </c>
      <c r="F2696" s="213">
        <f>'고객관리 LIST'!E2695</f>
        <v>0</v>
      </c>
      <c r="G2696" s="211">
        <f>'고객관리 LIST'!H2695</f>
        <v>0</v>
      </c>
      <c r="H2696" s="211">
        <f>'고객관리 LIST'!K2695</f>
        <v>0</v>
      </c>
      <c r="I2696" s="211">
        <f>'고객관리 LIST'!L2695</f>
        <v>0</v>
      </c>
      <c r="J2696" s="211">
        <f>'고객관리 LIST'!M2695</f>
        <v>0</v>
      </c>
      <c r="K2696" s="211">
        <f>'고객관리 LIST'!N2695</f>
        <v>0</v>
      </c>
      <c r="L2696" s="221">
        <f>'고객관리 LIST'!O2695</f>
        <v>0</v>
      </c>
    </row>
    <row r="2697" spans="1:12" ht="20.100000000000001" hidden="1" customHeight="1" x14ac:dyDescent="0.3">
      <c r="A2697" s="82" t="b">
        <f t="shared" ca="1" si="42"/>
        <v>0</v>
      </c>
      <c r="B2697" s="211">
        <f>'고객관리 LIST'!J2696</f>
        <v>0</v>
      </c>
      <c r="C2697" s="211">
        <f>'고객관리 LIST'!B2696</f>
        <v>0</v>
      </c>
      <c r="D2697" s="211">
        <f>'고객관리 LIST'!C2696</f>
        <v>0</v>
      </c>
      <c r="E2697" s="212">
        <f>'고객관리 LIST'!D2696</f>
        <v>0</v>
      </c>
      <c r="F2697" s="213">
        <f>'고객관리 LIST'!E2696</f>
        <v>0</v>
      </c>
      <c r="G2697" s="211">
        <f>'고객관리 LIST'!H2696</f>
        <v>0</v>
      </c>
      <c r="H2697" s="211">
        <f>'고객관리 LIST'!K2696</f>
        <v>0</v>
      </c>
      <c r="I2697" s="211">
        <f>'고객관리 LIST'!L2696</f>
        <v>0</v>
      </c>
      <c r="J2697" s="211">
        <f>'고객관리 LIST'!M2696</f>
        <v>0</v>
      </c>
      <c r="K2697" s="211">
        <f>'고객관리 LIST'!N2696</f>
        <v>0</v>
      </c>
      <c r="L2697" s="221">
        <f>'고객관리 LIST'!O2696</f>
        <v>0</v>
      </c>
    </row>
    <row r="2698" spans="1:12" ht="20.100000000000001" hidden="1" customHeight="1" x14ac:dyDescent="0.3">
      <c r="A2698" s="82" t="b">
        <f t="shared" ca="1" si="42"/>
        <v>0</v>
      </c>
      <c r="B2698" s="211">
        <f>'고객관리 LIST'!J2697</f>
        <v>0</v>
      </c>
      <c r="C2698" s="211">
        <f>'고객관리 LIST'!B2697</f>
        <v>0</v>
      </c>
      <c r="D2698" s="211">
        <f>'고객관리 LIST'!C2697</f>
        <v>0</v>
      </c>
      <c r="E2698" s="212">
        <f>'고객관리 LIST'!D2697</f>
        <v>0</v>
      </c>
      <c r="F2698" s="213">
        <f>'고객관리 LIST'!E2697</f>
        <v>0</v>
      </c>
      <c r="G2698" s="211">
        <f>'고객관리 LIST'!H2697</f>
        <v>0</v>
      </c>
      <c r="H2698" s="211">
        <f>'고객관리 LIST'!K2697</f>
        <v>0</v>
      </c>
      <c r="I2698" s="211">
        <f>'고객관리 LIST'!L2697</f>
        <v>0</v>
      </c>
      <c r="J2698" s="211">
        <f>'고객관리 LIST'!M2697</f>
        <v>0</v>
      </c>
      <c r="K2698" s="211">
        <f>'고객관리 LIST'!N2697</f>
        <v>0</v>
      </c>
      <c r="L2698" s="221">
        <f>'고객관리 LIST'!O2697</f>
        <v>0</v>
      </c>
    </row>
    <row r="2699" spans="1:12" ht="20.100000000000001" hidden="1" customHeight="1" x14ac:dyDescent="0.3">
      <c r="A2699" s="82" t="b">
        <f t="shared" ca="1" si="42"/>
        <v>0</v>
      </c>
      <c r="B2699" s="211">
        <f>'고객관리 LIST'!J2698</f>
        <v>0</v>
      </c>
      <c r="C2699" s="211">
        <f>'고객관리 LIST'!B2698</f>
        <v>0</v>
      </c>
      <c r="D2699" s="211">
        <f>'고객관리 LIST'!C2698</f>
        <v>0</v>
      </c>
      <c r="E2699" s="212">
        <f>'고객관리 LIST'!D2698</f>
        <v>0</v>
      </c>
      <c r="F2699" s="213">
        <f>'고객관리 LIST'!E2698</f>
        <v>0</v>
      </c>
      <c r="G2699" s="211">
        <f>'고객관리 LIST'!H2698</f>
        <v>0</v>
      </c>
      <c r="H2699" s="211">
        <f>'고객관리 LIST'!K2698</f>
        <v>0</v>
      </c>
      <c r="I2699" s="211">
        <f>'고객관리 LIST'!L2698</f>
        <v>0</v>
      </c>
      <c r="J2699" s="211">
        <f>'고객관리 LIST'!M2698</f>
        <v>0</v>
      </c>
      <c r="K2699" s="211">
        <f>'고객관리 LIST'!N2698</f>
        <v>0</v>
      </c>
      <c r="L2699" s="221">
        <f>'고객관리 LIST'!O2698</f>
        <v>0</v>
      </c>
    </row>
    <row r="2700" spans="1:12" ht="20.100000000000001" hidden="1" customHeight="1" x14ac:dyDescent="0.3">
      <c r="A2700" s="82" t="b">
        <f t="shared" ca="1" si="42"/>
        <v>0</v>
      </c>
      <c r="B2700" s="211">
        <f>'고객관리 LIST'!J2699</f>
        <v>0</v>
      </c>
      <c r="C2700" s="211">
        <f>'고객관리 LIST'!B2699</f>
        <v>0</v>
      </c>
      <c r="D2700" s="211">
        <f>'고객관리 LIST'!C2699</f>
        <v>0</v>
      </c>
      <c r="E2700" s="212">
        <f>'고객관리 LIST'!D2699</f>
        <v>0</v>
      </c>
      <c r="F2700" s="213">
        <f>'고객관리 LIST'!E2699</f>
        <v>0</v>
      </c>
      <c r="G2700" s="211">
        <f>'고객관리 LIST'!H2699</f>
        <v>0</v>
      </c>
      <c r="H2700" s="211">
        <f>'고객관리 LIST'!K2699</f>
        <v>0</v>
      </c>
      <c r="I2700" s="211">
        <f>'고객관리 LIST'!L2699</f>
        <v>0</v>
      </c>
      <c r="J2700" s="211">
        <f>'고객관리 LIST'!M2699</f>
        <v>0</v>
      </c>
      <c r="K2700" s="211">
        <f>'고객관리 LIST'!N2699</f>
        <v>0</v>
      </c>
      <c r="L2700" s="221">
        <f>'고객관리 LIST'!O2699</f>
        <v>0</v>
      </c>
    </row>
    <row r="2701" spans="1:12" ht="20.100000000000001" hidden="1" customHeight="1" x14ac:dyDescent="0.3">
      <c r="A2701" s="82" t="b">
        <f t="shared" ca="1" si="42"/>
        <v>0</v>
      </c>
      <c r="B2701" s="211">
        <f>'고객관리 LIST'!J2700</f>
        <v>0</v>
      </c>
      <c r="C2701" s="211">
        <f>'고객관리 LIST'!B2700</f>
        <v>0</v>
      </c>
      <c r="D2701" s="211">
        <f>'고객관리 LIST'!C2700</f>
        <v>0</v>
      </c>
      <c r="E2701" s="212">
        <f>'고객관리 LIST'!D2700</f>
        <v>0</v>
      </c>
      <c r="F2701" s="213">
        <f>'고객관리 LIST'!E2700</f>
        <v>0</v>
      </c>
      <c r="G2701" s="211">
        <f>'고객관리 LIST'!H2700</f>
        <v>0</v>
      </c>
      <c r="H2701" s="211">
        <f>'고객관리 LIST'!K2700</f>
        <v>0</v>
      </c>
      <c r="I2701" s="211">
        <f>'고객관리 LIST'!L2700</f>
        <v>0</v>
      </c>
      <c r="J2701" s="211">
        <f>'고객관리 LIST'!M2700</f>
        <v>0</v>
      </c>
      <c r="K2701" s="211">
        <f>'고객관리 LIST'!N2700</f>
        <v>0</v>
      </c>
      <c r="L2701" s="221">
        <f>'고객관리 LIST'!O2700</f>
        <v>0</v>
      </c>
    </row>
    <row r="2702" spans="1:12" ht="20.100000000000001" hidden="1" customHeight="1" x14ac:dyDescent="0.3">
      <c r="A2702" s="82" t="b">
        <f t="shared" ca="1" si="42"/>
        <v>0</v>
      </c>
      <c r="B2702" s="211">
        <f>'고객관리 LIST'!J2701</f>
        <v>0</v>
      </c>
      <c r="C2702" s="211">
        <f>'고객관리 LIST'!B2701</f>
        <v>0</v>
      </c>
      <c r="D2702" s="211">
        <f>'고객관리 LIST'!C2701</f>
        <v>0</v>
      </c>
      <c r="E2702" s="212">
        <f>'고객관리 LIST'!D2701</f>
        <v>0</v>
      </c>
      <c r="F2702" s="213">
        <f>'고객관리 LIST'!E2701</f>
        <v>0</v>
      </c>
      <c r="G2702" s="211">
        <f>'고객관리 LIST'!H2701</f>
        <v>0</v>
      </c>
      <c r="H2702" s="211">
        <f>'고객관리 LIST'!K2701</f>
        <v>0</v>
      </c>
      <c r="I2702" s="211">
        <f>'고객관리 LIST'!L2701</f>
        <v>0</v>
      </c>
      <c r="J2702" s="211">
        <f>'고객관리 LIST'!M2701</f>
        <v>0</v>
      </c>
      <c r="K2702" s="211">
        <f>'고객관리 LIST'!N2701</f>
        <v>0</v>
      </c>
      <c r="L2702" s="221">
        <f>'고객관리 LIST'!O2701</f>
        <v>0</v>
      </c>
    </row>
    <row r="2703" spans="1:12" ht="20.100000000000001" hidden="1" customHeight="1" x14ac:dyDescent="0.3">
      <c r="A2703" s="82" t="b">
        <f t="shared" ca="1" si="42"/>
        <v>0</v>
      </c>
      <c r="B2703" s="211">
        <f>'고객관리 LIST'!J2702</f>
        <v>0</v>
      </c>
      <c r="C2703" s="211">
        <f>'고객관리 LIST'!B2702</f>
        <v>0</v>
      </c>
      <c r="D2703" s="211">
        <f>'고객관리 LIST'!C2702</f>
        <v>0</v>
      </c>
      <c r="E2703" s="212">
        <f>'고객관리 LIST'!D2702</f>
        <v>0</v>
      </c>
      <c r="F2703" s="213">
        <f>'고객관리 LIST'!E2702</f>
        <v>0</v>
      </c>
      <c r="G2703" s="211">
        <f>'고객관리 LIST'!H2702</f>
        <v>0</v>
      </c>
      <c r="H2703" s="211">
        <f>'고객관리 LIST'!K2702</f>
        <v>0</v>
      </c>
      <c r="I2703" s="211">
        <f>'고객관리 LIST'!L2702</f>
        <v>0</v>
      </c>
      <c r="J2703" s="211">
        <f>'고객관리 LIST'!M2702</f>
        <v>0</v>
      </c>
      <c r="K2703" s="211">
        <f>'고객관리 LIST'!N2702</f>
        <v>0</v>
      </c>
      <c r="L2703" s="221">
        <f>'고객관리 LIST'!O2702</f>
        <v>0</v>
      </c>
    </row>
    <row r="2704" spans="1:12" ht="20.100000000000001" hidden="1" customHeight="1" x14ac:dyDescent="0.3">
      <c r="A2704" s="82" t="b">
        <f t="shared" ca="1" si="42"/>
        <v>0</v>
      </c>
      <c r="B2704" s="211">
        <f>'고객관리 LIST'!J2703</f>
        <v>0</v>
      </c>
      <c r="C2704" s="211">
        <f>'고객관리 LIST'!B2703</f>
        <v>0</v>
      </c>
      <c r="D2704" s="211">
        <f>'고객관리 LIST'!C2703</f>
        <v>0</v>
      </c>
      <c r="E2704" s="212">
        <f>'고객관리 LIST'!D2703</f>
        <v>0</v>
      </c>
      <c r="F2704" s="213">
        <f>'고객관리 LIST'!E2703</f>
        <v>0</v>
      </c>
      <c r="G2704" s="211">
        <f>'고객관리 LIST'!H2703</f>
        <v>0</v>
      </c>
      <c r="H2704" s="211">
        <f>'고객관리 LIST'!K2703</f>
        <v>0</v>
      </c>
      <c r="I2704" s="211">
        <f>'고객관리 LIST'!L2703</f>
        <v>0</v>
      </c>
      <c r="J2704" s="211">
        <f>'고객관리 LIST'!M2703</f>
        <v>0</v>
      </c>
      <c r="K2704" s="211">
        <f>'고객관리 LIST'!N2703</f>
        <v>0</v>
      </c>
      <c r="L2704" s="221">
        <f>'고객관리 LIST'!O2703</f>
        <v>0</v>
      </c>
    </row>
    <row r="2705" spans="1:12" ht="20.100000000000001" hidden="1" customHeight="1" x14ac:dyDescent="0.3">
      <c r="A2705" s="82" t="b">
        <f t="shared" ca="1" si="42"/>
        <v>0</v>
      </c>
      <c r="B2705" s="211">
        <f>'고객관리 LIST'!J2704</f>
        <v>0</v>
      </c>
      <c r="C2705" s="211">
        <f>'고객관리 LIST'!B2704</f>
        <v>0</v>
      </c>
      <c r="D2705" s="211">
        <f>'고객관리 LIST'!C2704</f>
        <v>0</v>
      </c>
      <c r="E2705" s="212">
        <f>'고객관리 LIST'!D2704</f>
        <v>0</v>
      </c>
      <c r="F2705" s="213">
        <f>'고객관리 LIST'!E2704</f>
        <v>0</v>
      </c>
      <c r="G2705" s="211">
        <f>'고객관리 LIST'!H2704</f>
        <v>0</v>
      </c>
      <c r="H2705" s="211">
        <f>'고객관리 LIST'!K2704</f>
        <v>0</v>
      </c>
      <c r="I2705" s="211">
        <f>'고객관리 LIST'!L2704</f>
        <v>0</v>
      </c>
      <c r="J2705" s="211">
        <f>'고객관리 LIST'!M2704</f>
        <v>0</v>
      </c>
      <c r="K2705" s="211">
        <f>'고객관리 LIST'!N2704</f>
        <v>0</v>
      </c>
      <c r="L2705" s="221">
        <f>'고객관리 LIST'!O2704</f>
        <v>0</v>
      </c>
    </row>
    <row r="2706" spans="1:12" ht="20.100000000000001" hidden="1" customHeight="1" x14ac:dyDescent="0.3">
      <c r="A2706" s="82" t="b">
        <f t="shared" ca="1" si="42"/>
        <v>0</v>
      </c>
      <c r="B2706" s="211">
        <f>'고객관리 LIST'!J2705</f>
        <v>0</v>
      </c>
      <c r="C2706" s="211">
        <f>'고객관리 LIST'!B2705</f>
        <v>0</v>
      </c>
      <c r="D2706" s="211">
        <f>'고객관리 LIST'!C2705</f>
        <v>0</v>
      </c>
      <c r="E2706" s="212">
        <f>'고객관리 LIST'!D2705</f>
        <v>0</v>
      </c>
      <c r="F2706" s="213">
        <f>'고객관리 LIST'!E2705</f>
        <v>0</v>
      </c>
      <c r="G2706" s="211">
        <f>'고객관리 LIST'!H2705</f>
        <v>0</v>
      </c>
      <c r="H2706" s="211">
        <f>'고객관리 LIST'!K2705</f>
        <v>0</v>
      </c>
      <c r="I2706" s="211">
        <f>'고객관리 LIST'!L2705</f>
        <v>0</v>
      </c>
      <c r="J2706" s="211">
        <f>'고객관리 LIST'!M2705</f>
        <v>0</v>
      </c>
      <c r="K2706" s="211">
        <f>'고객관리 LIST'!N2705</f>
        <v>0</v>
      </c>
      <c r="L2706" s="221">
        <f>'고객관리 LIST'!O2705</f>
        <v>0</v>
      </c>
    </row>
    <row r="2707" spans="1:12" ht="20.100000000000001" hidden="1" customHeight="1" x14ac:dyDescent="0.3">
      <c r="A2707" s="82" t="b">
        <f t="shared" ca="1" si="42"/>
        <v>0</v>
      </c>
      <c r="B2707" s="211">
        <f>'고객관리 LIST'!J2706</f>
        <v>0</v>
      </c>
      <c r="C2707" s="211">
        <f>'고객관리 LIST'!B2706</f>
        <v>0</v>
      </c>
      <c r="D2707" s="211">
        <f>'고객관리 LIST'!C2706</f>
        <v>0</v>
      </c>
      <c r="E2707" s="212">
        <f>'고객관리 LIST'!D2706</f>
        <v>0</v>
      </c>
      <c r="F2707" s="213">
        <f>'고객관리 LIST'!E2706</f>
        <v>0</v>
      </c>
      <c r="G2707" s="211">
        <f>'고객관리 LIST'!H2706</f>
        <v>0</v>
      </c>
      <c r="H2707" s="211">
        <f>'고객관리 LIST'!K2706</f>
        <v>0</v>
      </c>
      <c r="I2707" s="211">
        <f>'고객관리 LIST'!L2706</f>
        <v>0</v>
      </c>
      <c r="J2707" s="211">
        <f>'고객관리 LIST'!M2706</f>
        <v>0</v>
      </c>
      <c r="K2707" s="211">
        <f>'고객관리 LIST'!N2706</f>
        <v>0</v>
      </c>
      <c r="L2707" s="221">
        <f>'고객관리 LIST'!O2706</f>
        <v>0</v>
      </c>
    </row>
    <row r="2708" spans="1:12" ht="20.100000000000001" hidden="1" customHeight="1" x14ac:dyDescent="0.3">
      <c r="A2708" s="82" t="b">
        <f t="shared" ca="1" si="42"/>
        <v>0</v>
      </c>
      <c r="B2708" s="211">
        <f>'고객관리 LIST'!J2707</f>
        <v>0</v>
      </c>
      <c r="C2708" s="211">
        <f>'고객관리 LIST'!B2707</f>
        <v>0</v>
      </c>
      <c r="D2708" s="211">
        <f>'고객관리 LIST'!C2707</f>
        <v>0</v>
      </c>
      <c r="E2708" s="212">
        <f>'고객관리 LIST'!D2707</f>
        <v>0</v>
      </c>
      <c r="F2708" s="213">
        <f>'고객관리 LIST'!E2707</f>
        <v>0</v>
      </c>
      <c r="G2708" s="211">
        <f>'고객관리 LIST'!H2707</f>
        <v>0</v>
      </c>
      <c r="H2708" s="211">
        <f>'고객관리 LIST'!K2707</f>
        <v>0</v>
      </c>
      <c r="I2708" s="211">
        <f>'고객관리 LIST'!L2707</f>
        <v>0</v>
      </c>
      <c r="J2708" s="211">
        <f>'고객관리 LIST'!M2707</f>
        <v>0</v>
      </c>
      <c r="K2708" s="211">
        <f>'고객관리 LIST'!N2707</f>
        <v>0</v>
      </c>
      <c r="L2708" s="221">
        <f>'고객관리 LIST'!O2707</f>
        <v>0</v>
      </c>
    </row>
    <row r="2709" spans="1:12" ht="20.100000000000001" hidden="1" customHeight="1" x14ac:dyDescent="0.3">
      <c r="A2709" s="82" t="b">
        <f t="shared" ca="1" si="42"/>
        <v>0</v>
      </c>
      <c r="B2709" s="211">
        <f>'고객관리 LIST'!J2708</f>
        <v>0</v>
      </c>
      <c r="C2709" s="211">
        <f>'고객관리 LIST'!B2708</f>
        <v>0</v>
      </c>
      <c r="D2709" s="211">
        <f>'고객관리 LIST'!C2708</f>
        <v>0</v>
      </c>
      <c r="E2709" s="212">
        <f>'고객관리 LIST'!D2708</f>
        <v>0</v>
      </c>
      <c r="F2709" s="213">
        <f>'고객관리 LIST'!E2708</f>
        <v>0</v>
      </c>
      <c r="G2709" s="211">
        <f>'고객관리 LIST'!H2708</f>
        <v>0</v>
      </c>
      <c r="H2709" s="211">
        <f>'고객관리 LIST'!K2708</f>
        <v>0</v>
      </c>
      <c r="I2709" s="211">
        <f>'고객관리 LIST'!L2708</f>
        <v>0</v>
      </c>
      <c r="J2709" s="211">
        <f>'고객관리 LIST'!M2708</f>
        <v>0</v>
      </c>
      <c r="K2709" s="211">
        <f>'고객관리 LIST'!N2708</f>
        <v>0</v>
      </c>
      <c r="L2709" s="221">
        <f>'고객관리 LIST'!O2708</f>
        <v>0</v>
      </c>
    </row>
    <row r="2710" spans="1:12" ht="20.100000000000001" hidden="1" customHeight="1" x14ac:dyDescent="0.3">
      <c r="A2710" s="82" t="b">
        <f t="shared" ca="1" si="42"/>
        <v>0</v>
      </c>
      <c r="B2710" s="211">
        <f>'고객관리 LIST'!J2709</f>
        <v>0</v>
      </c>
      <c r="C2710" s="211">
        <f>'고객관리 LIST'!B2709</f>
        <v>0</v>
      </c>
      <c r="D2710" s="211">
        <f>'고객관리 LIST'!C2709</f>
        <v>0</v>
      </c>
      <c r="E2710" s="212">
        <f>'고객관리 LIST'!D2709</f>
        <v>0</v>
      </c>
      <c r="F2710" s="213">
        <f>'고객관리 LIST'!E2709</f>
        <v>0</v>
      </c>
      <c r="G2710" s="211">
        <f>'고객관리 LIST'!H2709</f>
        <v>0</v>
      </c>
      <c r="H2710" s="211">
        <f>'고객관리 LIST'!K2709</f>
        <v>0</v>
      </c>
      <c r="I2710" s="211">
        <f>'고객관리 LIST'!L2709</f>
        <v>0</v>
      </c>
      <c r="J2710" s="211">
        <f>'고객관리 LIST'!M2709</f>
        <v>0</v>
      </c>
      <c r="K2710" s="211">
        <f>'고객관리 LIST'!N2709</f>
        <v>0</v>
      </c>
      <c r="L2710" s="221">
        <f>'고객관리 LIST'!O2709</f>
        <v>0</v>
      </c>
    </row>
    <row r="2711" spans="1:12" ht="20.100000000000001" hidden="1" customHeight="1" x14ac:dyDescent="0.3">
      <c r="A2711" s="82" t="b">
        <f t="shared" ca="1" si="42"/>
        <v>0</v>
      </c>
      <c r="B2711" s="211">
        <f>'고객관리 LIST'!J2710</f>
        <v>0</v>
      </c>
      <c r="C2711" s="211">
        <f>'고객관리 LIST'!B2710</f>
        <v>0</v>
      </c>
      <c r="D2711" s="211">
        <f>'고객관리 LIST'!C2710</f>
        <v>0</v>
      </c>
      <c r="E2711" s="212">
        <f>'고객관리 LIST'!D2710</f>
        <v>0</v>
      </c>
      <c r="F2711" s="213">
        <f>'고객관리 LIST'!E2710</f>
        <v>0</v>
      </c>
      <c r="G2711" s="211">
        <f>'고객관리 LIST'!H2710</f>
        <v>0</v>
      </c>
      <c r="H2711" s="211">
        <f>'고객관리 LIST'!K2710</f>
        <v>0</v>
      </c>
      <c r="I2711" s="211">
        <f>'고객관리 LIST'!L2710</f>
        <v>0</v>
      </c>
      <c r="J2711" s="211">
        <f>'고객관리 LIST'!M2710</f>
        <v>0</v>
      </c>
      <c r="K2711" s="211">
        <f>'고객관리 LIST'!N2710</f>
        <v>0</v>
      </c>
      <c r="L2711" s="221">
        <f>'고객관리 LIST'!O2710</f>
        <v>0</v>
      </c>
    </row>
    <row r="2712" spans="1:12" ht="20.100000000000001" hidden="1" customHeight="1" x14ac:dyDescent="0.3">
      <c r="A2712" s="82" t="b">
        <f t="shared" ca="1" si="42"/>
        <v>0</v>
      </c>
      <c r="B2712" s="211">
        <f>'고객관리 LIST'!J2711</f>
        <v>0</v>
      </c>
      <c r="C2712" s="211">
        <f>'고객관리 LIST'!B2711</f>
        <v>0</v>
      </c>
      <c r="D2712" s="211">
        <f>'고객관리 LIST'!C2711</f>
        <v>0</v>
      </c>
      <c r="E2712" s="212">
        <f>'고객관리 LIST'!D2711</f>
        <v>0</v>
      </c>
      <c r="F2712" s="213">
        <f>'고객관리 LIST'!E2711</f>
        <v>0</v>
      </c>
      <c r="G2712" s="211">
        <f>'고객관리 LIST'!H2711</f>
        <v>0</v>
      </c>
      <c r="H2712" s="211">
        <f>'고객관리 LIST'!K2711</f>
        <v>0</v>
      </c>
      <c r="I2712" s="211">
        <f>'고객관리 LIST'!L2711</f>
        <v>0</v>
      </c>
      <c r="J2712" s="211">
        <f>'고객관리 LIST'!M2711</f>
        <v>0</v>
      </c>
      <c r="K2712" s="211">
        <f>'고객관리 LIST'!N2711</f>
        <v>0</v>
      </c>
      <c r="L2712" s="221">
        <f>'고객관리 LIST'!O2711</f>
        <v>0</v>
      </c>
    </row>
    <row r="2713" spans="1:12" ht="20.100000000000001" hidden="1" customHeight="1" x14ac:dyDescent="0.3">
      <c r="A2713" s="82" t="b">
        <f t="shared" ca="1" si="42"/>
        <v>0</v>
      </c>
      <c r="B2713" s="211">
        <f>'고객관리 LIST'!J2712</f>
        <v>0</v>
      </c>
      <c r="C2713" s="211">
        <f>'고객관리 LIST'!B2712</f>
        <v>0</v>
      </c>
      <c r="D2713" s="211">
        <f>'고객관리 LIST'!C2712</f>
        <v>0</v>
      </c>
      <c r="E2713" s="212">
        <f>'고객관리 LIST'!D2712</f>
        <v>0</v>
      </c>
      <c r="F2713" s="213">
        <f>'고객관리 LIST'!E2712</f>
        <v>0</v>
      </c>
      <c r="G2713" s="211">
        <f>'고객관리 LIST'!H2712</f>
        <v>0</v>
      </c>
      <c r="H2713" s="211">
        <f>'고객관리 LIST'!K2712</f>
        <v>0</v>
      </c>
      <c r="I2713" s="211">
        <f>'고객관리 LIST'!L2712</f>
        <v>0</v>
      </c>
      <c r="J2713" s="211">
        <f>'고객관리 LIST'!M2712</f>
        <v>0</v>
      </c>
      <c r="K2713" s="211">
        <f>'고객관리 LIST'!N2712</f>
        <v>0</v>
      </c>
      <c r="L2713" s="221">
        <f>'고객관리 LIST'!O2712</f>
        <v>0</v>
      </c>
    </row>
    <row r="2714" spans="1:12" ht="20.100000000000001" hidden="1" customHeight="1" x14ac:dyDescent="0.3">
      <c r="A2714" s="82" t="b">
        <f t="shared" ca="1" si="42"/>
        <v>0</v>
      </c>
      <c r="B2714" s="211">
        <f>'고객관리 LIST'!J2713</f>
        <v>0</v>
      </c>
      <c r="C2714" s="211">
        <f>'고객관리 LIST'!B2713</f>
        <v>0</v>
      </c>
      <c r="D2714" s="211">
        <f>'고객관리 LIST'!C2713</f>
        <v>0</v>
      </c>
      <c r="E2714" s="212">
        <f>'고객관리 LIST'!D2713</f>
        <v>0</v>
      </c>
      <c r="F2714" s="213">
        <f>'고객관리 LIST'!E2713</f>
        <v>0</v>
      </c>
      <c r="G2714" s="211">
        <f>'고객관리 LIST'!H2713</f>
        <v>0</v>
      </c>
      <c r="H2714" s="211">
        <f>'고객관리 LIST'!K2713</f>
        <v>0</v>
      </c>
      <c r="I2714" s="211">
        <f>'고객관리 LIST'!L2713</f>
        <v>0</v>
      </c>
      <c r="J2714" s="211">
        <f>'고객관리 LIST'!M2713</f>
        <v>0</v>
      </c>
      <c r="K2714" s="211">
        <f>'고객관리 LIST'!N2713</f>
        <v>0</v>
      </c>
      <c r="L2714" s="221">
        <f>'고객관리 LIST'!O2713</f>
        <v>0</v>
      </c>
    </row>
    <row r="2715" spans="1:12" ht="20.100000000000001" hidden="1" customHeight="1" x14ac:dyDescent="0.3">
      <c r="A2715" s="82" t="b">
        <f t="shared" ca="1" si="42"/>
        <v>0</v>
      </c>
      <c r="B2715" s="211">
        <f>'고객관리 LIST'!J2714</f>
        <v>0</v>
      </c>
      <c r="C2715" s="211">
        <f>'고객관리 LIST'!B2714</f>
        <v>0</v>
      </c>
      <c r="D2715" s="211">
        <f>'고객관리 LIST'!C2714</f>
        <v>0</v>
      </c>
      <c r="E2715" s="212">
        <f>'고객관리 LIST'!D2714</f>
        <v>0</v>
      </c>
      <c r="F2715" s="213">
        <f>'고객관리 LIST'!E2714</f>
        <v>0</v>
      </c>
      <c r="G2715" s="211">
        <f>'고객관리 LIST'!H2714</f>
        <v>0</v>
      </c>
      <c r="H2715" s="211">
        <f>'고객관리 LIST'!K2714</f>
        <v>0</v>
      </c>
      <c r="I2715" s="211">
        <f>'고객관리 LIST'!L2714</f>
        <v>0</v>
      </c>
      <c r="J2715" s="211">
        <f>'고객관리 LIST'!M2714</f>
        <v>0</v>
      </c>
      <c r="K2715" s="211">
        <f>'고객관리 LIST'!N2714</f>
        <v>0</v>
      </c>
      <c r="L2715" s="221">
        <f>'고객관리 LIST'!O2714</f>
        <v>0</v>
      </c>
    </row>
    <row r="2716" spans="1:12" ht="20.100000000000001" hidden="1" customHeight="1" x14ac:dyDescent="0.3">
      <c r="A2716" s="82" t="b">
        <f t="shared" ca="1" si="42"/>
        <v>0</v>
      </c>
      <c r="B2716" s="211">
        <f>'고객관리 LIST'!J2715</f>
        <v>0</v>
      </c>
      <c r="C2716" s="211">
        <f>'고객관리 LIST'!B2715</f>
        <v>0</v>
      </c>
      <c r="D2716" s="211">
        <f>'고객관리 LIST'!C2715</f>
        <v>0</v>
      </c>
      <c r="E2716" s="212">
        <f>'고객관리 LIST'!D2715</f>
        <v>0</v>
      </c>
      <c r="F2716" s="213">
        <f>'고객관리 LIST'!E2715</f>
        <v>0</v>
      </c>
      <c r="G2716" s="211">
        <f>'고객관리 LIST'!H2715</f>
        <v>0</v>
      </c>
      <c r="H2716" s="211">
        <f>'고객관리 LIST'!K2715</f>
        <v>0</v>
      </c>
      <c r="I2716" s="211">
        <f>'고객관리 LIST'!L2715</f>
        <v>0</v>
      </c>
      <c r="J2716" s="211">
        <f>'고객관리 LIST'!M2715</f>
        <v>0</v>
      </c>
      <c r="K2716" s="211">
        <f>'고객관리 LIST'!N2715</f>
        <v>0</v>
      </c>
      <c r="L2716" s="221">
        <f>'고객관리 LIST'!O2715</f>
        <v>0</v>
      </c>
    </row>
    <row r="2717" spans="1:12" ht="20.100000000000001" hidden="1" customHeight="1" x14ac:dyDescent="0.3">
      <c r="A2717" s="82" t="b">
        <f t="shared" ca="1" si="42"/>
        <v>0</v>
      </c>
      <c r="B2717" s="211">
        <f>'고객관리 LIST'!J2716</f>
        <v>0</v>
      </c>
      <c r="C2717" s="211">
        <f>'고객관리 LIST'!B2716</f>
        <v>0</v>
      </c>
      <c r="D2717" s="211">
        <f>'고객관리 LIST'!C2716</f>
        <v>0</v>
      </c>
      <c r="E2717" s="212">
        <f>'고객관리 LIST'!D2716</f>
        <v>0</v>
      </c>
      <c r="F2717" s="213">
        <f>'고객관리 LIST'!E2716</f>
        <v>0</v>
      </c>
      <c r="G2717" s="211">
        <f>'고객관리 LIST'!H2716</f>
        <v>0</v>
      </c>
      <c r="H2717" s="211">
        <f>'고객관리 LIST'!K2716</f>
        <v>0</v>
      </c>
      <c r="I2717" s="211">
        <f>'고객관리 LIST'!L2716</f>
        <v>0</v>
      </c>
      <c r="J2717" s="211">
        <f>'고객관리 LIST'!M2716</f>
        <v>0</v>
      </c>
      <c r="K2717" s="211">
        <f>'고객관리 LIST'!N2716</f>
        <v>0</v>
      </c>
      <c r="L2717" s="221">
        <f>'고객관리 LIST'!O2716</f>
        <v>0</v>
      </c>
    </row>
    <row r="2718" spans="1:12" ht="20.100000000000001" hidden="1" customHeight="1" x14ac:dyDescent="0.3">
      <c r="A2718" s="82" t="b">
        <f t="shared" ca="1" si="42"/>
        <v>0</v>
      </c>
      <c r="B2718" s="211">
        <f>'고객관리 LIST'!J2717</f>
        <v>0</v>
      </c>
      <c r="C2718" s="211">
        <f>'고객관리 LIST'!B2717</f>
        <v>0</v>
      </c>
      <c r="D2718" s="211">
        <f>'고객관리 LIST'!C2717</f>
        <v>0</v>
      </c>
      <c r="E2718" s="212">
        <f>'고객관리 LIST'!D2717</f>
        <v>0</v>
      </c>
      <c r="F2718" s="213">
        <f>'고객관리 LIST'!E2717</f>
        <v>0</v>
      </c>
      <c r="G2718" s="211">
        <f>'고객관리 LIST'!H2717</f>
        <v>0</v>
      </c>
      <c r="H2718" s="211">
        <f>'고객관리 LIST'!K2717</f>
        <v>0</v>
      </c>
      <c r="I2718" s="211">
        <f>'고객관리 LIST'!L2717</f>
        <v>0</v>
      </c>
      <c r="J2718" s="211">
        <f>'고객관리 LIST'!M2717</f>
        <v>0</v>
      </c>
      <c r="K2718" s="211">
        <f>'고객관리 LIST'!N2717</f>
        <v>0</v>
      </c>
      <c r="L2718" s="221">
        <f>'고객관리 LIST'!O2717</f>
        <v>0</v>
      </c>
    </row>
    <row r="2719" spans="1:12" ht="20.100000000000001" hidden="1" customHeight="1" x14ac:dyDescent="0.3">
      <c r="A2719" s="82" t="b">
        <f t="shared" ca="1" si="42"/>
        <v>0</v>
      </c>
      <c r="B2719" s="211">
        <f>'고객관리 LIST'!J2718</f>
        <v>0</v>
      </c>
      <c r="C2719" s="211">
        <f>'고객관리 LIST'!B2718</f>
        <v>0</v>
      </c>
      <c r="D2719" s="211">
        <f>'고객관리 LIST'!C2718</f>
        <v>0</v>
      </c>
      <c r="E2719" s="212">
        <f>'고객관리 LIST'!D2718</f>
        <v>0</v>
      </c>
      <c r="F2719" s="213">
        <f>'고객관리 LIST'!E2718</f>
        <v>0</v>
      </c>
      <c r="G2719" s="211">
        <f>'고객관리 LIST'!H2718</f>
        <v>0</v>
      </c>
      <c r="H2719" s="211">
        <f>'고객관리 LIST'!K2718</f>
        <v>0</v>
      </c>
      <c r="I2719" s="211">
        <f>'고객관리 LIST'!L2718</f>
        <v>0</v>
      </c>
      <c r="J2719" s="211">
        <f>'고객관리 LIST'!M2718</f>
        <v>0</v>
      </c>
      <c r="K2719" s="211">
        <f>'고객관리 LIST'!N2718</f>
        <v>0</v>
      </c>
      <c r="L2719" s="221">
        <f>'고객관리 LIST'!O2718</f>
        <v>0</v>
      </c>
    </row>
    <row r="2720" spans="1:12" ht="20.100000000000001" hidden="1" customHeight="1" x14ac:dyDescent="0.3">
      <c r="A2720" s="82" t="b">
        <f t="shared" ca="1" si="42"/>
        <v>0</v>
      </c>
      <c r="B2720" s="211">
        <f>'고객관리 LIST'!J2719</f>
        <v>0</v>
      </c>
      <c r="C2720" s="211">
        <f>'고객관리 LIST'!B2719</f>
        <v>0</v>
      </c>
      <c r="D2720" s="211">
        <f>'고객관리 LIST'!C2719</f>
        <v>0</v>
      </c>
      <c r="E2720" s="212">
        <f>'고객관리 LIST'!D2719</f>
        <v>0</v>
      </c>
      <c r="F2720" s="213">
        <f>'고객관리 LIST'!E2719</f>
        <v>0</v>
      </c>
      <c r="G2720" s="211">
        <f>'고객관리 LIST'!H2719</f>
        <v>0</v>
      </c>
      <c r="H2720" s="211">
        <f>'고객관리 LIST'!K2719</f>
        <v>0</v>
      </c>
      <c r="I2720" s="211">
        <f>'고객관리 LIST'!L2719</f>
        <v>0</v>
      </c>
      <c r="J2720" s="211">
        <f>'고객관리 LIST'!M2719</f>
        <v>0</v>
      </c>
      <c r="K2720" s="211">
        <f>'고객관리 LIST'!N2719</f>
        <v>0</v>
      </c>
      <c r="L2720" s="221">
        <f>'고객관리 LIST'!O2719</f>
        <v>0</v>
      </c>
    </row>
    <row r="2721" spans="1:12" ht="20.100000000000001" hidden="1" customHeight="1" x14ac:dyDescent="0.3">
      <c r="A2721" s="82" t="b">
        <f t="shared" ca="1" si="42"/>
        <v>0</v>
      </c>
      <c r="B2721" s="211">
        <f>'고객관리 LIST'!J2720</f>
        <v>0</v>
      </c>
      <c r="C2721" s="211">
        <f>'고객관리 LIST'!B2720</f>
        <v>0</v>
      </c>
      <c r="D2721" s="211">
        <f>'고객관리 LIST'!C2720</f>
        <v>0</v>
      </c>
      <c r="E2721" s="212">
        <f>'고객관리 LIST'!D2720</f>
        <v>0</v>
      </c>
      <c r="F2721" s="213">
        <f>'고객관리 LIST'!E2720</f>
        <v>0</v>
      </c>
      <c r="G2721" s="211">
        <f>'고객관리 LIST'!H2720</f>
        <v>0</v>
      </c>
      <c r="H2721" s="211">
        <f>'고객관리 LIST'!K2720</f>
        <v>0</v>
      </c>
      <c r="I2721" s="211">
        <f>'고객관리 LIST'!L2720</f>
        <v>0</v>
      </c>
      <c r="J2721" s="211">
        <f>'고객관리 LIST'!M2720</f>
        <v>0</v>
      </c>
      <c r="K2721" s="211">
        <f>'고객관리 LIST'!N2720</f>
        <v>0</v>
      </c>
      <c r="L2721" s="221">
        <f>'고객관리 LIST'!O2720</f>
        <v>0</v>
      </c>
    </row>
    <row r="2722" spans="1:12" ht="20.100000000000001" hidden="1" customHeight="1" x14ac:dyDescent="0.3">
      <c r="A2722" s="82" t="b">
        <f t="shared" ca="1" si="42"/>
        <v>0</v>
      </c>
      <c r="B2722" s="211">
        <f>'고객관리 LIST'!J2721</f>
        <v>0</v>
      </c>
      <c r="C2722" s="211">
        <f>'고객관리 LIST'!B2721</f>
        <v>0</v>
      </c>
      <c r="D2722" s="211">
        <f>'고객관리 LIST'!C2721</f>
        <v>0</v>
      </c>
      <c r="E2722" s="212">
        <f>'고객관리 LIST'!D2721</f>
        <v>0</v>
      </c>
      <c r="F2722" s="213">
        <f>'고객관리 LIST'!E2721</f>
        <v>0</v>
      </c>
      <c r="G2722" s="211">
        <f>'고객관리 LIST'!H2721</f>
        <v>0</v>
      </c>
      <c r="H2722" s="211">
        <f>'고객관리 LIST'!K2721</f>
        <v>0</v>
      </c>
      <c r="I2722" s="211">
        <f>'고객관리 LIST'!L2721</f>
        <v>0</v>
      </c>
      <c r="J2722" s="211">
        <f>'고객관리 LIST'!M2721</f>
        <v>0</v>
      </c>
      <c r="K2722" s="211">
        <f>'고객관리 LIST'!N2721</f>
        <v>0</v>
      </c>
      <c r="L2722" s="221">
        <f>'고객관리 LIST'!O2721</f>
        <v>0</v>
      </c>
    </row>
    <row r="2723" spans="1:12" ht="20.100000000000001" hidden="1" customHeight="1" x14ac:dyDescent="0.3">
      <c r="A2723" s="82" t="b">
        <f t="shared" ca="1" si="42"/>
        <v>0</v>
      </c>
      <c r="B2723" s="211">
        <f>'고객관리 LIST'!J2722</f>
        <v>0</v>
      </c>
      <c r="C2723" s="211">
        <f>'고객관리 LIST'!B2722</f>
        <v>0</v>
      </c>
      <c r="D2723" s="211">
        <f>'고객관리 LIST'!C2722</f>
        <v>0</v>
      </c>
      <c r="E2723" s="212">
        <f>'고객관리 LIST'!D2722</f>
        <v>0</v>
      </c>
      <c r="F2723" s="213">
        <f>'고객관리 LIST'!E2722</f>
        <v>0</v>
      </c>
      <c r="G2723" s="211">
        <f>'고객관리 LIST'!H2722</f>
        <v>0</v>
      </c>
      <c r="H2723" s="211">
        <f>'고객관리 LIST'!K2722</f>
        <v>0</v>
      </c>
      <c r="I2723" s="211">
        <f>'고객관리 LIST'!L2722</f>
        <v>0</v>
      </c>
      <c r="J2723" s="211">
        <f>'고객관리 LIST'!M2722</f>
        <v>0</v>
      </c>
      <c r="K2723" s="211">
        <f>'고객관리 LIST'!N2722</f>
        <v>0</v>
      </c>
      <c r="L2723" s="221">
        <f>'고객관리 LIST'!O2722</f>
        <v>0</v>
      </c>
    </row>
    <row r="2724" spans="1:12" ht="20.100000000000001" hidden="1" customHeight="1" x14ac:dyDescent="0.3">
      <c r="A2724" s="82" t="b">
        <f t="shared" ca="1" si="42"/>
        <v>0</v>
      </c>
      <c r="B2724" s="211">
        <f>'고객관리 LIST'!J2723</f>
        <v>0</v>
      </c>
      <c r="C2724" s="211">
        <f>'고객관리 LIST'!B2723</f>
        <v>0</v>
      </c>
      <c r="D2724" s="211">
        <f>'고객관리 LIST'!C2723</f>
        <v>0</v>
      </c>
      <c r="E2724" s="212">
        <f>'고객관리 LIST'!D2723</f>
        <v>0</v>
      </c>
      <c r="F2724" s="213">
        <f>'고객관리 LIST'!E2723</f>
        <v>0</v>
      </c>
      <c r="G2724" s="211">
        <f>'고객관리 LIST'!H2723</f>
        <v>0</v>
      </c>
      <c r="H2724" s="211">
        <f>'고객관리 LIST'!K2723</f>
        <v>0</v>
      </c>
      <c r="I2724" s="211">
        <f>'고객관리 LIST'!L2723</f>
        <v>0</v>
      </c>
      <c r="J2724" s="211">
        <f>'고객관리 LIST'!M2723</f>
        <v>0</v>
      </c>
      <c r="K2724" s="211">
        <f>'고객관리 LIST'!N2723</f>
        <v>0</v>
      </c>
      <c r="L2724" s="221">
        <f>'고객관리 LIST'!O2723</f>
        <v>0</v>
      </c>
    </row>
    <row r="2725" spans="1:12" ht="20.100000000000001" hidden="1" customHeight="1" x14ac:dyDescent="0.3">
      <c r="A2725" s="82" t="b">
        <f t="shared" ca="1" si="42"/>
        <v>0</v>
      </c>
      <c r="B2725" s="211">
        <f>'고객관리 LIST'!J2724</f>
        <v>0</v>
      </c>
      <c r="C2725" s="211">
        <f>'고객관리 LIST'!B2724</f>
        <v>0</v>
      </c>
      <c r="D2725" s="211">
        <f>'고객관리 LIST'!C2724</f>
        <v>0</v>
      </c>
      <c r="E2725" s="212">
        <f>'고객관리 LIST'!D2724</f>
        <v>0</v>
      </c>
      <c r="F2725" s="213">
        <f>'고객관리 LIST'!E2724</f>
        <v>0</v>
      </c>
      <c r="G2725" s="211">
        <f>'고객관리 LIST'!H2724</f>
        <v>0</v>
      </c>
      <c r="H2725" s="211">
        <f>'고객관리 LIST'!K2724</f>
        <v>0</v>
      </c>
      <c r="I2725" s="211">
        <f>'고객관리 LIST'!L2724</f>
        <v>0</v>
      </c>
      <c r="J2725" s="211">
        <f>'고객관리 LIST'!M2724</f>
        <v>0</v>
      </c>
      <c r="K2725" s="211">
        <f>'고객관리 LIST'!N2724</f>
        <v>0</v>
      </c>
      <c r="L2725" s="221">
        <f>'고객관리 LIST'!O2724</f>
        <v>0</v>
      </c>
    </row>
    <row r="2726" spans="1:12" ht="20.100000000000001" hidden="1" customHeight="1" x14ac:dyDescent="0.3">
      <c r="A2726" s="82" t="b">
        <f t="shared" ca="1" si="42"/>
        <v>0</v>
      </c>
      <c r="B2726" s="211">
        <f>'고객관리 LIST'!J2725</f>
        <v>0</v>
      </c>
      <c r="C2726" s="211">
        <f>'고객관리 LIST'!B2725</f>
        <v>0</v>
      </c>
      <c r="D2726" s="211">
        <f>'고객관리 LIST'!C2725</f>
        <v>0</v>
      </c>
      <c r="E2726" s="212">
        <f>'고객관리 LIST'!D2725</f>
        <v>0</v>
      </c>
      <c r="F2726" s="213">
        <f>'고객관리 LIST'!E2725</f>
        <v>0</v>
      </c>
      <c r="G2726" s="211">
        <f>'고객관리 LIST'!H2725</f>
        <v>0</v>
      </c>
      <c r="H2726" s="211">
        <f>'고객관리 LIST'!K2725</f>
        <v>0</v>
      </c>
      <c r="I2726" s="211">
        <f>'고객관리 LIST'!L2725</f>
        <v>0</v>
      </c>
      <c r="J2726" s="211">
        <f>'고객관리 LIST'!M2725</f>
        <v>0</v>
      </c>
      <c r="K2726" s="211">
        <f>'고객관리 LIST'!N2725</f>
        <v>0</v>
      </c>
      <c r="L2726" s="221">
        <f>'고객관리 LIST'!O2725</f>
        <v>0</v>
      </c>
    </row>
    <row r="2727" spans="1:12" ht="20.100000000000001" hidden="1" customHeight="1" x14ac:dyDescent="0.3">
      <c r="A2727" s="82" t="b">
        <f t="shared" ca="1" si="42"/>
        <v>0</v>
      </c>
      <c r="B2727" s="211">
        <f>'고객관리 LIST'!J2726</f>
        <v>0</v>
      </c>
      <c r="C2727" s="211">
        <f>'고객관리 LIST'!B2726</f>
        <v>0</v>
      </c>
      <c r="D2727" s="211">
        <f>'고객관리 LIST'!C2726</f>
        <v>0</v>
      </c>
      <c r="E2727" s="212">
        <f>'고객관리 LIST'!D2726</f>
        <v>0</v>
      </c>
      <c r="F2727" s="213">
        <f>'고객관리 LIST'!E2726</f>
        <v>0</v>
      </c>
      <c r="G2727" s="211">
        <f>'고객관리 LIST'!H2726</f>
        <v>0</v>
      </c>
      <c r="H2727" s="211">
        <f>'고객관리 LIST'!K2726</f>
        <v>0</v>
      </c>
      <c r="I2727" s="211">
        <f>'고객관리 LIST'!L2726</f>
        <v>0</v>
      </c>
      <c r="J2727" s="211">
        <f>'고객관리 LIST'!M2726</f>
        <v>0</v>
      </c>
      <c r="K2727" s="211">
        <f>'고객관리 LIST'!N2726</f>
        <v>0</v>
      </c>
      <c r="L2727" s="221">
        <f>'고객관리 LIST'!O2726</f>
        <v>0</v>
      </c>
    </row>
    <row r="2728" spans="1:12" ht="20.100000000000001" hidden="1" customHeight="1" x14ac:dyDescent="0.3">
      <c r="A2728" s="82" t="b">
        <f t="shared" ca="1" si="42"/>
        <v>0</v>
      </c>
      <c r="B2728" s="211">
        <f>'고객관리 LIST'!J2727</f>
        <v>0</v>
      </c>
      <c r="C2728" s="211">
        <f>'고객관리 LIST'!B2727</f>
        <v>0</v>
      </c>
      <c r="D2728" s="211">
        <f>'고객관리 LIST'!C2727</f>
        <v>0</v>
      </c>
      <c r="E2728" s="212">
        <f>'고객관리 LIST'!D2727</f>
        <v>0</v>
      </c>
      <c r="F2728" s="213">
        <f>'고객관리 LIST'!E2727</f>
        <v>0</v>
      </c>
      <c r="G2728" s="211">
        <f>'고객관리 LIST'!H2727</f>
        <v>0</v>
      </c>
      <c r="H2728" s="211">
        <f>'고객관리 LIST'!K2727</f>
        <v>0</v>
      </c>
      <c r="I2728" s="211">
        <f>'고객관리 LIST'!L2727</f>
        <v>0</v>
      </c>
      <c r="J2728" s="211">
        <f>'고객관리 LIST'!M2727</f>
        <v>0</v>
      </c>
      <c r="K2728" s="211">
        <f>'고객관리 LIST'!N2727</f>
        <v>0</v>
      </c>
      <c r="L2728" s="221">
        <f>'고객관리 LIST'!O2727</f>
        <v>0</v>
      </c>
    </row>
    <row r="2729" spans="1:12" ht="20.100000000000001" hidden="1" customHeight="1" x14ac:dyDescent="0.3">
      <c r="A2729" s="82" t="b">
        <f t="shared" ca="1" si="42"/>
        <v>0</v>
      </c>
      <c r="B2729" s="211">
        <f>'고객관리 LIST'!J2728</f>
        <v>0</v>
      </c>
      <c r="C2729" s="211">
        <f>'고객관리 LIST'!B2728</f>
        <v>0</v>
      </c>
      <c r="D2729" s="211">
        <f>'고객관리 LIST'!C2728</f>
        <v>0</v>
      </c>
      <c r="E2729" s="212">
        <f>'고객관리 LIST'!D2728</f>
        <v>0</v>
      </c>
      <c r="F2729" s="213">
        <f>'고객관리 LIST'!E2728</f>
        <v>0</v>
      </c>
      <c r="G2729" s="211">
        <f>'고객관리 LIST'!H2728</f>
        <v>0</v>
      </c>
      <c r="H2729" s="211">
        <f>'고객관리 LIST'!K2728</f>
        <v>0</v>
      </c>
      <c r="I2729" s="211">
        <f>'고객관리 LIST'!L2728</f>
        <v>0</v>
      </c>
      <c r="J2729" s="211">
        <f>'고객관리 LIST'!M2728</f>
        <v>0</v>
      </c>
      <c r="K2729" s="211">
        <f>'고객관리 LIST'!N2728</f>
        <v>0</v>
      </c>
      <c r="L2729" s="221">
        <f>'고객관리 LIST'!O2728</f>
        <v>0</v>
      </c>
    </row>
    <row r="2730" spans="1:12" ht="20.100000000000001" hidden="1" customHeight="1" x14ac:dyDescent="0.3">
      <c r="A2730" s="82" t="b">
        <f t="shared" ca="1" si="42"/>
        <v>0</v>
      </c>
      <c r="B2730" s="211">
        <f>'고객관리 LIST'!J2729</f>
        <v>0</v>
      </c>
      <c r="C2730" s="211">
        <f>'고객관리 LIST'!B2729</f>
        <v>0</v>
      </c>
      <c r="D2730" s="211">
        <f>'고객관리 LIST'!C2729</f>
        <v>0</v>
      </c>
      <c r="E2730" s="212">
        <f>'고객관리 LIST'!D2729</f>
        <v>0</v>
      </c>
      <c r="F2730" s="213">
        <f>'고객관리 LIST'!E2729</f>
        <v>0</v>
      </c>
      <c r="G2730" s="211">
        <f>'고객관리 LIST'!H2729</f>
        <v>0</v>
      </c>
      <c r="H2730" s="211">
        <f>'고객관리 LIST'!K2729</f>
        <v>0</v>
      </c>
      <c r="I2730" s="211">
        <f>'고객관리 LIST'!L2729</f>
        <v>0</v>
      </c>
      <c r="J2730" s="211">
        <f>'고객관리 LIST'!M2729</f>
        <v>0</v>
      </c>
      <c r="K2730" s="211">
        <f>'고객관리 LIST'!N2729</f>
        <v>0</v>
      </c>
      <c r="L2730" s="221">
        <f>'고객관리 LIST'!O2729</f>
        <v>0</v>
      </c>
    </row>
    <row r="2731" spans="1:12" ht="20.100000000000001" hidden="1" customHeight="1" x14ac:dyDescent="0.3">
      <c r="A2731" s="82" t="b">
        <f t="shared" ca="1" si="42"/>
        <v>0</v>
      </c>
      <c r="B2731" s="211">
        <f>'고객관리 LIST'!J2730</f>
        <v>0</v>
      </c>
      <c r="C2731" s="211">
        <f>'고객관리 LIST'!B2730</f>
        <v>0</v>
      </c>
      <c r="D2731" s="211">
        <f>'고객관리 LIST'!C2730</f>
        <v>0</v>
      </c>
      <c r="E2731" s="212">
        <f>'고객관리 LIST'!D2730</f>
        <v>0</v>
      </c>
      <c r="F2731" s="213">
        <f>'고객관리 LIST'!E2730</f>
        <v>0</v>
      </c>
      <c r="G2731" s="211">
        <f>'고객관리 LIST'!H2730</f>
        <v>0</v>
      </c>
      <c r="H2731" s="211">
        <f>'고객관리 LIST'!K2730</f>
        <v>0</v>
      </c>
      <c r="I2731" s="211">
        <f>'고객관리 LIST'!L2730</f>
        <v>0</v>
      </c>
      <c r="J2731" s="211">
        <f>'고객관리 LIST'!M2730</f>
        <v>0</v>
      </c>
      <c r="K2731" s="211">
        <f>'고객관리 LIST'!N2730</f>
        <v>0</v>
      </c>
      <c r="L2731" s="221">
        <f>'고객관리 LIST'!O2730</f>
        <v>0</v>
      </c>
    </row>
    <row r="2732" spans="1:12" ht="20.100000000000001" hidden="1" customHeight="1" x14ac:dyDescent="0.3">
      <c r="A2732" s="82" t="b">
        <f t="shared" ca="1" si="42"/>
        <v>0</v>
      </c>
      <c r="B2732" s="211">
        <f>'고객관리 LIST'!J2731</f>
        <v>0</v>
      </c>
      <c r="C2732" s="211">
        <f>'고객관리 LIST'!B2731</f>
        <v>0</v>
      </c>
      <c r="D2732" s="211">
        <f>'고객관리 LIST'!C2731</f>
        <v>0</v>
      </c>
      <c r="E2732" s="212">
        <f>'고객관리 LIST'!D2731</f>
        <v>0</v>
      </c>
      <c r="F2732" s="213">
        <f>'고객관리 LIST'!E2731</f>
        <v>0</v>
      </c>
      <c r="G2732" s="211">
        <f>'고객관리 LIST'!H2731</f>
        <v>0</v>
      </c>
      <c r="H2732" s="211">
        <f>'고객관리 LIST'!K2731</f>
        <v>0</v>
      </c>
      <c r="I2732" s="211">
        <f>'고객관리 LIST'!L2731</f>
        <v>0</v>
      </c>
      <c r="J2732" s="211">
        <f>'고객관리 LIST'!M2731</f>
        <v>0</v>
      </c>
      <c r="K2732" s="211">
        <f>'고객관리 LIST'!N2731</f>
        <v>0</v>
      </c>
      <c r="L2732" s="221">
        <f>'고객관리 LIST'!O2731</f>
        <v>0</v>
      </c>
    </row>
    <row r="2733" spans="1:12" ht="20.100000000000001" hidden="1" customHeight="1" x14ac:dyDescent="0.3">
      <c r="A2733" s="82" t="b">
        <f t="shared" ca="1" si="42"/>
        <v>0</v>
      </c>
      <c r="B2733" s="211">
        <f>'고객관리 LIST'!J2732</f>
        <v>0</v>
      </c>
      <c r="C2733" s="211">
        <f>'고객관리 LIST'!B2732</f>
        <v>0</v>
      </c>
      <c r="D2733" s="211">
        <f>'고객관리 LIST'!C2732</f>
        <v>0</v>
      </c>
      <c r="E2733" s="212">
        <f>'고객관리 LIST'!D2732</f>
        <v>0</v>
      </c>
      <c r="F2733" s="213">
        <f>'고객관리 LIST'!E2732</f>
        <v>0</v>
      </c>
      <c r="G2733" s="211">
        <f>'고객관리 LIST'!H2732</f>
        <v>0</v>
      </c>
      <c r="H2733" s="211">
        <f>'고객관리 LIST'!K2732</f>
        <v>0</v>
      </c>
      <c r="I2733" s="211">
        <f>'고객관리 LIST'!L2732</f>
        <v>0</v>
      </c>
      <c r="J2733" s="211">
        <f>'고객관리 LIST'!M2732</f>
        <v>0</v>
      </c>
      <c r="K2733" s="211">
        <f>'고객관리 LIST'!N2732</f>
        <v>0</v>
      </c>
      <c r="L2733" s="221">
        <f>'고객관리 LIST'!O2732</f>
        <v>0</v>
      </c>
    </row>
    <row r="2734" spans="1:12" ht="20.100000000000001" hidden="1" customHeight="1" x14ac:dyDescent="0.3">
      <c r="A2734" s="82" t="b">
        <f t="shared" ca="1" si="42"/>
        <v>0</v>
      </c>
      <c r="B2734" s="211">
        <f>'고객관리 LIST'!J2733</f>
        <v>0</v>
      </c>
      <c r="C2734" s="211">
        <f>'고객관리 LIST'!B2733</f>
        <v>0</v>
      </c>
      <c r="D2734" s="211">
        <f>'고객관리 LIST'!C2733</f>
        <v>0</v>
      </c>
      <c r="E2734" s="212">
        <f>'고객관리 LIST'!D2733</f>
        <v>0</v>
      </c>
      <c r="F2734" s="213">
        <f>'고객관리 LIST'!E2733</f>
        <v>0</v>
      </c>
      <c r="G2734" s="211">
        <f>'고객관리 LIST'!H2733</f>
        <v>0</v>
      </c>
      <c r="H2734" s="211">
        <f>'고객관리 LIST'!K2733</f>
        <v>0</v>
      </c>
      <c r="I2734" s="211">
        <f>'고객관리 LIST'!L2733</f>
        <v>0</v>
      </c>
      <c r="J2734" s="211">
        <f>'고객관리 LIST'!M2733</f>
        <v>0</v>
      </c>
      <c r="K2734" s="211">
        <f>'고객관리 LIST'!N2733</f>
        <v>0</v>
      </c>
      <c r="L2734" s="221">
        <f>'고객관리 LIST'!O2733</f>
        <v>0</v>
      </c>
    </row>
    <row r="2735" spans="1:12" ht="20.100000000000001" hidden="1" customHeight="1" x14ac:dyDescent="0.3">
      <c r="A2735" s="82" t="b">
        <f t="shared" ca="1" si="42"/>
        <v>0</v>
      </c>
      <c r="B2735" s="211">
        <f>'고객관리 LIST'!J2734</f>
        <v>0</v>
      </c>
      <c r="C2735" s="211">
        <f>'고객관리 LIST'!B2734</f>
        <v>0</v>
      </c>
      <c r="D2735" s="211">
        <f>'고객관리 LIST'!C2734</f>
        <v>0</v>
      </c>
      <c r="E2735" s="212">
        <f>'고객관리 LIST'!D2734</f>
        <v>0</v>
      </c>
      <c r="F2735" s="213">
        <f>'고객관리 LIST'!E2734</f>
        <v>0</v>
      </c>
      <c r="G2735" s="211">
        <f>'고객관리 LIST'!H2734</f>
        <v>0</v>
      </c>
      <c r="H2735" s="211">
        <f>'고객관리 LIST'!K2734</f>
        <v>0</v>
      </c>
      <c r="I2735" s="211">
        <f>'고객관리 LIST'!L2734</f>
        <v>0</v>
      </c>
      <c r="J2735" s="211">
        <f>'고객관리 LIST'!M2734</f>
        <v>0</v>
      </c>
      <c r="K2735" s="211">
        <f>'고객관리 LIST'!N2734</f>
        <v>0</v>
      </c>
      <c r="L2735" s="221">
        <f>'고객관리 LIST'!O2734</f>
        <v>0</v>
      </c>
    </row>
    <row r="2736" spans="1:12" ht="20.100000000000001" hidden="1" customHeight="1" x14ac:dyDescent="0.3">
      <c r="A2736" s="82" t="b">
        <f t="shared" ca="1" si="42"/>
        <v>0</v>
      </c>
      <c r="B2736" s="211">
        <f>'고객관리 LIST'!J2735</f>
        <v>0</v>
      </c>
      <c r="C2736" s="211">
        <f>'고객관리 LIST'!B2735</f>
        <v>0</v>
      </c>
      <c r="D2736" s="211">
        <f>'고객관리 LIST'!C2735</f>
        <v>0</v>
      </c>
      <c r="E2736" s="212">
        <f>'고객관리 LIST'!D2735</f>
        <v>0</v>
      </c>
      <c r="F2736" s="213">
        <f>'고객관리 LIST'!E2735</f>
        <v>0</v>
      </c>
      <c r="G2736" s="211">
        <f>'고객관리 LIST'!H2735</f>
        <v>0</v>
      </c>
      <c r="H2736" s="211">
        <f>'고객관리 LIST'!K2735</f>
        <v>0</v>
      </c>
      <c r="I2736" s="211">
        <f>'고객관리 LIST'!L2735</f>
        <v>0</v>
      </c>
      <c r="J2736" s="211">
        <f>'고객관리 LIST'!M2735</f>
        <v>0</v>
      </c>
      <c r="K2736" s="211">
        <f>'고객관리 LIST'!N2735</f>
        <v>0</v>
      </c>
      <c r="L2736" s="221">
        <f>'고객관리 LIST'!O2735</f>
        <v>0</v>
      </c>
    </row>
    <row r="2737" spans="1:12" ht="20.100000000000001" hidden="1" customHeight="1" x14ac:dyDescent="0.3">
      <c r="A2737" s="82" t="b">
        <f t="shared" ca="1" si="42"/>
        <v>0</v>
      </c>
      <c r="B2737" s="211">
        <f>'고객관리 LIST'!J2736</f>
        <v>0</v>
      </c>
      <c r="C2737" s="211">
        <f>'고객관리 LIST'!B2736</f>
        <v>0</v>
      </c>
      <c r="D2737" s="211">
        <f>'고객관리 LIST'!C2736</f>
        <v>0</v>
      </c>
      <c r="E2737" s="212">
        <f>'고객관리 LIST'!D2736</f>
        <v>0</v>
      </c>
      <c r="F2737" s="213">
        <f>'고객관리 LIST'!E2736</f>
        <v>0</v>
      </c>
      <c r="G2737" s="211">
        <f>'고객관리 LIST'!H2736</f>
        <v>0</v>
      </c>
      <c r="H2737" s="211">
        <f>'고객관리 LIST'!K2736</f>
        <v>0</v>
      </c>
      <c r="I2737" s="211">
        <f>'고객관리 LIST'!L2736</f>
        <v>0</v>
      </c>
      <c r="J2737" s="211">
        <f>'고객관리 LIST'!M2736</f>
        <v>0</v>
      </c>
      <c r="K2737" s="211">
        <f>'고객관리 LIST'!N2736</f>
        <v>0</v>
      </c>
      <c r="L2737" s="221">
        <f>'고객관리 LIST'!O2736</f>
        <v>0</v>
      </c>
    </row>
    <row r="2738" spans="1:12" ht="20.100000000000001" hidden="1" customHeight="1" x14ac:dyDescent="0.3">
      <c r="A2738" s="82" t="b">
        <f t="shared" ca="1" si="42"/>
        <v>0</v>
      </c>
      <c r="B2738" s="211">
        <f>'고객관리 LIST'!J2737</f>
        <v>0</v>
      </c>
      <c r="C2738" s="211">
        <f>'고객관리 LIST'!B2737</f>
        <v>0</v>
      </c>
      <c r="D2738" s="211">
        <f>'고객관리 LIST'!C2737</f>
        <v>0</v>
      </c>
      <c r="E2738" s="212">
        <f>'고객관리 LIST'!D2737</f>
        <v>0</v>
      </c>
      <c r="F2738" s="213">
        <f>'고객관리 LIST'!E2737</f>
        <v>0</v>
      </c>
      <c r="G2738" s="211">
        <f>'고객관리 LIST'!H2737</f>
        <v>0</v>
      </c>
      <c r="H2738" s="211">
        <f>'고객관리 LIST'!K2737</f>
        <v>0</v>
      </c>
      <c r="I2738" s="211">
        <f>'고객관리 LIST'!L2737</f>
        <v>0</v>
      </c>
      <c r="J2738" s="211">
        <f>'고객관리 LIST'!M2737</f>
        <v>0</v>
      </c>
      <c r="K2738" s="211">
        <f>'고객관리 LIST'!N2737</f>
        <v>0</v>
      </c>
      <c r="L2738" s="221">
        <f>'고객관리 LIST'!O2737</f>
        <v>0</v>
      </c>
    </row>
    <row r="2739" spans="1:12" ht="20.100000000000001" hidden="1" customHeight="1" x14ac:dyDescent="0.3">
      <c r="A2739" s="82" t="b">
        <f t="shared" ca="1" si="42"/>
        <v>0</v>
      </c>
      <c r="B2739" s="211">
        <f>'고객관리 LIST'!J2738</f>
        <v>0</v>
      </c>
      <c r="C2739" s="211">
        <f>'고객관리 LIST'!B2738</f>
        <v>0</v>
      </c>
      <c r="D2739" s="211">
        <f>'고객관리 LIST'!C2738</f>
        <v>0</v>
      </c>
      <c r="E2739" s="212">
        <f>'고객관리 LIST'!D2738</f>
        <v>0</v>
      </c>
      <c r="F2739" s="213">
        <f>'고객관리 LIST'!E2738</f>
        <v>0</v>
      </c>
      <c r="G2739" s="211">
        <f>'고객관리 LIST'!H2738</f>
        <v>0</v>
      </c>
      <c r="H2739" s="211">
        <f>'고객관리 LIST'!K2738</f>
        <v>0</v>
      </c>
      <c r="I2739" s="211">
        <f>'고객관리 LIST'!L2738</f>
        <v>0</v>
      </c>
      <c r="J2739" s="211">
        <f>'고객관리 LIST'!M2738</f>
        <v>0</v>
      </c>
      <c r="K2739" s="211">
        <f>'고객관리 LIST'!N2738</f>
        <v>0</v>
      </c>
      <c r="L2739" s="221">
        <f>'고객관리 LIST'!O2738</f>
        <v>0</v>
      </c>
    </row>
    <row r="2740" spans="1:12" ht="20.100000000000001" hidden="1" customHeight="1" x14ac:dyDescent="0.3">
      <c r="A2740" s="82" t="b">
        <f t="shared" ca="1" si="42"/>
        <v>0</v>
      </c>
      <c r="B2740" s="211">
        <f>'고객관리 LIST'!J2739</f>
        <v>0</v>
      </c>
      <c r="C2740" s="211">
        <f>'고객관리 LIST'!B2739</f>
        <v>0</v>
      </c>
      <c r="D2740" s="211">
        <f>'고객관리 LIST'!C2739</f>
        <v>0</v>
      </c>
      <c r="E2740" s="212">
        <f>'고객관리 LIST'!D2739</f>
        <v>0</v>
      </c>
      <c r="F2740" s="213">
        <f>'고객관리 LIST'!E2739</f>
        <v>0</v>
      </c>
      <c r="G2740" s="211">
        <f>'고객관리 LIST'!H2739</f>
        <v>0</v>
      </c>
      <c r="H2740" s="211">
        <f>'고객관리 LIST'!K2739</f>
        <v>0</v>
      </c>
      <c r="I2740" s="211">
        <f>'고객관리 LIST'!L2739</f>
        <v>0</v>
      </c>
      <c r="J2740" s="211">
        <f>'고객관리 LIST'!M2739</f>
        <v>0</v>
      </c>
      <c r="K2740" s="211">
        <f>'고객관리 LIST'!N2739</f>
        <v>0</v>
      </c>
      <c r="L2740" s="221">
        <f>'고객관리 LIST'!O2739</f>
        <v>0</v>
      </c>
    </row>
    <row r="2741" spans="1:12" ht="20.100000000000001" hidden="1" customHeight="1" x14ac:dyDescent="0.3">
      <c r="A2741" s="82" t="b">
        <f t="shared" ca="1" si="42"/>
        <v>0</v>
      </c>
      <c r="B2741" s="211">
        <f>'고객관리 LIST'!J2740</f>
        <v>0</v>
      </c>
      <c r="C2741" s="211">
        <f>'고객관리 LIST'!B2740</f>
        <v>0</v>
      </c>
      <c r="D2741" s="211">
        <f>'고객관리 LIST'!C2740</f>
        <v>0</v>
      </c>
      <c r="E2741" s="212">
        <f>'고객관리 LIST'!D2740</f>
        <v>0</v>
      </c>
      <c r="F2741" s="213">
        <f>'고객관리 LIST'!E2740</f>
        <v>0</v>
      </c>
      <c r="G2741" s="211">
        <f>'고객관리 LIST'!H2740</f>
        <v>0</v>
      </c>
      <c r="H2741" s="211">
        <f>'고객관리 LIST'!K2740</f>
        <v>0</v>
      </c>
      <c r="I2741" s="211">
        <f>'고객관리 LIST'!L2740</f>
        <v>0</v>
      </c>
      <c r="J2741" s="211">
        <f>'고객관리 LIST'!M2740</f>
        <v>0</v>
      </c>
      <c r="K2741" s="211">
        <f>'고객관리 LIST'!N2740</f>
        <v>0</v>
      </c>
      <c r="L2741" s="221">
        <f>'고객관리 LIST'!O2740</f>
        <v>0</v>
      </c>
    </row>
    <row r="2742" spans="1:12" ht="20.100000000000001" hidden="1" customHeight="1" x14ac:dyDescent="0.3">
      <c r="A2742" s="82" t="b">
        <f t="shared" ca="1" si="42"/>
        <v>0</v>
      </c>
      <c r="B2742" s="211">
        <f>'고객관리 LIST'!J2741</f>
        <v>0</v>
      </c>
      <c r="C2742" s="211">
        <f>'고객관리 LIST'!B2741</f>
        <v>0</v>
      </c>
      <c r="D2742" s="211">
        <f>'고객관리 LIST'!C2741</f>
        <v>0</v>
      </c>
      <c r="E2742" s="212">
        <f>'고객관리 LIST'!D2741</f>
        <v>0</v>
      </c>
      <c r="F2742" s="213">
        <f>'고객관리 LIST'!E2741</f>
        <v>0</v>
      </c>
      <c r="G2742" s="211">
        <f>'고객관리 LIST'!H2741</f>
        <v>0</v>
      </c>
      <c r="H2742" s="211">
        <f>'고객관리 LIST'!K2741</f>
        <v>0</v>
      </c>
      <c r="I2742" s="211">
        <f>'고객관리 LIST'!L2741</f>
        <v>0</v>
      </c>
      <c r="J2742" s="211">
        <f>'고객관리 LIST'!M2741</f>
        <v>0</v>
      </c>
      <c r="K2742" s="211">
        <f>'고객관리 LIST'!N2741</f>
        <v>0</v>
      </c>
      <c r="L2742" s="221">
        <f>'고객관리 LIST'!O2741</f>
        <v>0</v>
      </c>
    </row>
    <row r="2743" spans="1:12" ht="20.100000000000001" hidden="1" customHeight="1" x14ac:dyDescent="0.3">
      <c r="A2743" s="82" t="b">
        <f t="shared" ca="1" si="42"/>
        <v>0</v>
      </c>
      <c r="B2743" s="211">
        <f>'고객관리 LIST'!J2742</f>
        <v>0</v>
      </c>
      <c r="C2743" s="211">
        <f>'고객관리 LIST'!B2742</f>
        <v>0</v>
      </c>
      <c r="D2743" s="211">
        <f>'고객관리 LIST'!C2742</f>
        <v>0</v>
      </c>
      <c r="E2743" s="212">
        <f>'고객관리 LIST'!D2742</f>
        <v>0</v>
      </c>
      <c r="F2743" s="213">
        <f>'고객관리 LIST'!E2742</f>
        <v>0</v>
      </c>
      <c r="G2743" s="211">
        <f>'고객관리 LIST'!H2742</f>
        <v>0</v>
      </c>
      <c r="H2743" s="211">
        <f>'고객관리 LIST'!K2742</f>
        <v>0</v>
      </c>
      <c r="I2743" s="211">
        <f>'고객관리 LIST'!L2742</f>
        <v>0</v>
      </c>
      <c r="J2743" s="211">
        <f>'고객관리 LIST'!M2742</f>
        <v>0</v>
      </c>
      <c r="K2743" s="211">
        <f>'고객관리 LIST'!N2742</f>
        <v>0</v>
      </c>
      <c r="L2743" s="221">
        <f>'고객관리 LIST'!O2742</f>
        <v>0</v>
      </c>
    </row>
    <row r="2744" spans="1:12" ht="20.100000000000001" hidden="1" customHeight="1" x14ac:dyDescent="0.3">
      <c r="A2744" s="82" t="b">
        <f t="shared" ca="1" si="42"/>
        <v>0</v>
      </c>
      <c r="B2744" s="211">
        <f>'고객관리 LIST'!J2743</f>
        <v>0</v>
      </c>
      <c r="C2744" s="211">
        <f>'고객관리 LIST'!B2743</f>
        <v>0</v>
      </c>
      <c r="D2744" s="211">
        <f>'고객관리 LIST'!C2743</f>
        <v>0</v>
      </c>
      <c r="E2744" s="212">
        <f>'고객관리 LIST'!D2743</f>
        <v>0</v>
      </c>
      <c r="F2744" s="213">
        <f>'고객관리 LIST'!E2743</f>
        <v>0</v>
      </c>
      <c r="G2744" s="211">
        <f>'고객관리 LIST'!H2743</f>
        <v>0</v>
      </c>
      <c r="H2744" s="211">
        <f>'고객관리 LIST'!K2743</f>
        <v>0</v>
      </c>
      <c r="I2744" s="211">
        <f>'고객관리 LIST'!L2743</f>
        <v>0</v>
      </c>
      <c r="J2744" s="211">
        <f>'고객관리 LIST'!M2743</f>
        <v>0</v>
      </c>
      <c r="K2744" s="211">
        <f>'고객관리 LIST'!N2743</f>
        <v>0</v>
      </c>
      <c r="L2744" s="221">
        <f>'고객관리 LIST'!O2743</f>
        <v>0</v>
      </c>
    </row>
    <row r="2745" spans="1:12" ht="20.100000000000001" hidden="1" customHeight="1" x14ac:dyDescent="0.3">
      <c r="A2745" s="82" t="b">
        <f t="shared" ca="1" si="42"/>
        <v>0</v>
      </c>
      <c r="B2745" s="211">
        <f>'고객관리 LIST'!J2744</f>
        <v>0</v>
      </c>
      <c r="C2745" s="211">
        <f>'고객관리 LIST'!B2744</f>
        <v>0</v>
      </c>
      <c r="D2745" s="211">
        <f>'고객관리 LIST'!C2744</f>
        <v>0</v>
      </c>
      <c r="E2745" s="212">
        <f>'고객관리 LIST'!D2744</f>
        <v>0</v>
      </c>
      <c r="F2745" s="213">
        <f>'고객관리 LIST'!E2744</f>
        <v>0</v>
      </c>
      <c r="G2745" s="211">
        <f>'고객관리 LIST'!H2744</f>
        <v>0</v>
      </c>
      <c r="H2745" s="211">
        <f>'고객관리 LIST'!K2744</f>
        <v>0</v>
      </c>
      <c r="I2745" s="211">
        <f>'고객관리 LIST'!L2744</f>
        <v>0</v>
      </c>
      <c r="J2745" s="211">
        <f>'고객관리 LIST'!M2744</f>
        <v>0</v>
      </c>
      <c r="K2745" s="211">
        <f>'고객관리 LIST'!N2744</f>
        <v>0</v>
      </c>
      <c r="L2745" s="221">
        <f>'고객관리 LIST'!O2744</f>
        <v>0</v>
      </c>
    </row>
    <row r="2746" spans="1:12" ht="20.100000000000001" hidden="1" customHeight="1" x14ac:dyDescent="0.3">
      <c r="A2746" s="82" t="b">
        <f t="shared" ca="1" si="42"/>
        <v>0</v>
      </c>
      <c r="B2746" s="211">
        <f>'고객관리 LIST'!J2745</f>
        <v>0</v>
      </c>
      <c r="C2746" s="211">
        <f>'고객관리 LIST'!B2745</f>
        <v>0</v>
      </c>
      <c r="D2746" s="211">
        <f>'고객관리 LIST'!C2745</f>
        <v>0</v>
      </c>
      <c r="E2746" s="212">
        <f>'고객관리 LIST'!D2745</f>
        <v>0</v>
      </c>
      <c r="F2746" s="213">
        <f>'고객관리 LIST'!E2745</f>
        <v>0</v>
      </c>
      <c r="G2746" s="211">
        <f>'고객관리 LIST'!H2745</f>
        <v>0</v>
      </c>
      <c r="H2746" s="211">
        <f>'고객관리 LIST'!K2745</f>
        <v>0</v>
      </c>
      <c r="I2746" s="211">
        <f>'고객관리 LIST'!L2745</f>
        <v>0</v>
      </c>
      <c r="J2746" s="211">
        <f>'고객관리 LIST'!M2745</f>
        <v>0</v>
      </c>
      <c r="K2746" s="211">
        <f>'고객관리 LIST'!N2745</f>
        <v>0</v>
      </c>
      <c r="L2746" s="221">
        <f>'고객관리 LIST'!O2745</f>
        <v>0</v>
      </c>
    </row>
    <row r="2747" spans="1:12" ht="20.100000000000001" hidden="1" customHeight="1" x14ac:dyDescent="0.3">
      <c r="A2747" s="82" t="b">
        <f t="shared" ca="1" si="42"/>
        <v>0</v>
      </c>
      <c r="B2747" s="211">
        <f>'고객관리 LIST'!J2746</f>
        <v>0</v>
      </c>
      <c r="C2747" s="211">
        <f>'고객관리 LIST'!B2746</f>
        <v>0</v>
      </c>
      <c r="D2747" s="211">
        <f>'고객관리 LIST'!C2746</f>
        <v>0</v>
      </c>
      <c r="E2747" s="212">
        <f>'고객관리 LIST'!D2746</f>
        <v>0</v>
      </c>
      <c r="F2747" s="213">
        <f>'고객관리 LIST'!E2746</f>
        <v>0</v>
      </c>
      <c r="G2747" s="211">
        <f>'고객관리 LIST'!H2746</f>
        <v>0</v>
      </c>
      <c r="H2747" s="211">
        <f>'고객관리 LIST'!K2746</f>
        <v>0</v>
      </c>
      <c r="I2747" s="211">
        <f>'고객관리 LIST'!L2746</f>
        <v>0</v>
      </c>
      <c r="J2747" s="211">
        <f>'고객관리 LIST'!M2746</f>
        <v>0</v>
      </c>
      <c r="K2747" s="211">
        <f>'고객관리 LIST'!N2746</f>
        <v>0</v>
      </c>
      <c r="L2747" s="221">
        <f>'고객관리 LIST'!O2746</f>
        <v>0</v>
      </c>
    </row>
    <row r="2748" spans="1:12" ht="20.100000000000001" hidden="1" customHeight="1" x14ac:dyDescent="0.3">
      <c r="A2748" s="82" t="b">
        <f t="shared" ca="1" si="42"/>
        <v>0</v>
      </c>
      <c r="B2748" s="211">
        <f>'고객관리 LIST'!J2747</f>
        <v>0</v>
      </c>
      <c r="C2748" s="211">
        <f>'고객관리 LIST'!B2747</f>
        <v>0</v>
      </c>
      <c r="D2748" s="211">
        <f>'고객관리 LIST'!C2747</f>
        <v>0</v>
      </c>
      <c r="E2748" s="212">
        <f>'고객관리 LIST'!D2747</f>
        <v>0</v>
      </c>
      <c r="F2748" s="213">
        <f>'고객관리 LIST'!E2747</f>
        <v>0</v>
      </c>
      <c r="G2748" s="211">
        <f>'고객관리 LIST'!H2747</f>
        <v>0</v>
      </c>
      <c r="H2748" s="211">
        <f>'고객관리 LIST'!K2747</f>
        <v>0</v>
      </c>
      <c r="I2748" s="211">
        <f>'고객관리 LIST'!L2747</f>
        <v>0</v>
      </c>
      <c r="J2748" s="211">
        <f>'고객관리 LIST'!M2747</f>
        <v>0</v>
      </c>
      <c r="K2748" s="211">
        <f>'고객관리 LIST'!N2747</f>
        <v>0</v>
      </c>
      <c r="L2748" s="221">
        <f>'고객관리 LIST'!O2747</f>
        <v>0</v>
      </c>
    </row>
    <row r="2749" spans="1:12" ht="20.100000000000001" hidden="1" customHeight="1" x14ac:dyDescent="0.3">
      <c r="A2749" s="82" t="b">
        <f t="shared" ca="1" si="42"/>
        <v>0</v>
      </c>
      <c r="B2749" s="211">
        <f>'고객관리 LIST'!J2748</f>
        <v>0</v>
      </c>
      <c r="C2749" s="211">
        <f>'고객관리 LIST'!B2748</f>
        <v>0</v>
      </c>
      <c r="D2749" s="211">
        <f>'고객관리 LIST'!C2748</f>
        <v>0</v>
      </c>
      <c r="E2749" s="212">
        <f>'고객관리 LIST'!D2748</f>
        <v>0</v>
      </c>
      <c r="F2749" s="213">
        <f>'고객관리 LIST'!E2748</f>
        <v>0</v>
      </c>
      <c r="G2749" s="211">
        <f>'고객관리 LIST'!H2748</f>
        <v>0</v>
      </c>
      <c r="H2749" s="211">
        <f>'고객관리 LIST'!K2748</f>
        <v>0</v>
      </c>
      <c r="I2749" s="211">
        <f>'고객관리 LIST'!L2748</f>
        <v>0</v>
      </c>
      <c r="J2749" s="211">
        <f>'고객관리 LIST'!M2748</f>
        <v>0</v>
      </c>
      <c r="K2749" s="211">
        <f>'고객관리 LIST'!N2748</f>
        <v>0</v>
      </c>
      <c r="L2749" s="221">
        <f>'고객관리 LIST'!O2748</f>
        <v>0</v>
      </c>
    </row>
    <row r="2750" spans="1:12" ht="20.100000000000001" hidden="1" customHeight="1" x14ac:dyDescent="0.3">
      <c r="A2750" s="82" t="b">
        <f t="shared" ca="1" si="42"/>
        <v>0</v>
      </c>
      <c r="B2750" s="211">
        <f>'고객관리 LIST'!J2749</f>
        <v>0</v>
      </c>
      <c r="C2750" s="211">
        <f>'고객관리 LIST'!B2749</f>
        <v>0</v>
      </c>
      <c r="D2750" s="211">
        <f>'고객관리 LIST'!C2749</f>
        <v>0</v>
      </c>
      <c r="E2750" s="212">
        <f>'고객관리 LIST'!D2749</f>
        <v>0</v>
      </c>
      <c r="F2750" s="213">
        <f>'고객관리 LIST'!E2749</f>
        <v>0</v>
      </c>
      <c r="G2750" s="211">
        <f>'고객관리 LIST'!H2749</f>
        <v>0</v>
      </c>
      <c r="H2750" s="211">
        <f>'고객관리 LIST'!K2749</f>
        <v>0</v>
      </c>
      <c r="I2750" s="211">
        <f>'고객관리 LIST'!L2749</f>
        <v>0</v>
      </c>
      <c r="J2750" s="211">
        <f>'고객관리 LIST'!M2749</f>
        <v>0</v>
      </c>
      <c r="K2750" s="211">
        <f>'고객관리 LIST'!N2749</f>
        <v>0</v>
      </c>
      <c r="L2750" s="221">
        <f>'고객관리 LIST'!O2749</f>
        <v>0</v>
      </c>
    </row>
    <row r="2751" spans="1:12" ht="20.100000000000001" hidden="1" customHeight="1" x14ac:dyDescent="0.3">
      <c r="A2751" s="82" t="b">
        <f t="shared" ca="1" si="42"/>
        <v>0</v>
      </c>
      <c r="B2751" s="211">
        <f>'고객관리 LIST'!J2750</f>
        <v>0</v>
      </c>
      <c r="C2751" s="211">
        <f>'고객관리 LIST'!B2750</f>
        <v>0</v>
      </c>
      <c r="D2751" s="211">
        <f>'고객관리 LIST'!C2750</f>
        <v>0</v>
      </c>
      <c r="E2751" s="212">
        <f>'고객관리 LIST'!D2750</f>
        <v>0</v>
      </c>
      <c r="F2751" s="213">
        <f>'고객관리 LIST'!E2750</f>
        <v>0</v>
      </c>
      <c r="G2751" s="211">
        <f>'고객관리 LIST'!H2750</f>
        <v>0</v>
      </c>
      <c r="H2751" s="211">
        <f>'고객관리 LIST'!K2750</f>
        <v>0</v>
      </c>
      <c r="I2751" s="211">
        <f>'고객관리 LIST'!L2750</f>
        <v>0</v>
      </c>
      <c r="J2751" s="211">
        <f>'고객관리 LIST'!M2750</f>
        <v>0</v>
      </c>
      <c r="K2751" s="211">
        <f>'고객관리 LIST'!N2750</f>
        <v>0</v>
      </c>
      <c r="L2751" s="221">
        <f>'고객관리 LIST'!O2750</f>
        <v>0</v>
      </c>
    </row>
    <row r="2752" spans="1:12" ht="20.100000000000001" hidden="1" customHeight="1" x14ac:dyDescent="0.3">
      <c r="A2752" s="82" t="b">
        <f t="shared" ca="1" si="42"/>
        <v>0</v>
      </c>
      <c r="B2752" s="211">
        <f>'고객관리 LIST'!J2751</f>
        <v>0</v>
      </c>
      <c r="C2752" s="211">
        <f>'고객관리 LIST'!B2751</f>
        <v>0</v>
      </c>
      <c r="D2752" s="211">
        <f>'고객관리 LIST'!C2751</f>
        <v>0</v>
      </c>
      <c r="E2752" s="212">
        <f>'고객관리 LIST'!D2751</f>
        <v>0</v>
      </c>
      <c r="F2752" s="213">
        <f>'고객관리 LIST'!E2751</f>
        <v>0</v>
      </c>
      <c r="G2752" s="211">
        <f>'고객관리 LIST'!H2751</f>
        <v>0</v>
      </c>
      <c r="H2752" s="211">
        <f>'고객관리 LIST'!K2751</f>
        <v>0</v>
      </c>
      <c r="I2752" s="211">
        <f>'고객관리 LIST'!L2751</f>
        <v>0</v>
      </c>
      <c r="J2752" s="211">
        <f>'고객관리 LIST'!M2751</f>
        <v>0</v>
      </c>
      <c r="K2752" s="211">
        <f>'고객관리 LIST'!N2751</f>
        <v>0</v>
      </c>
      <c r="L2752" s="221">
        <f>'고객관리 LIST'!O2751</f>
        <v>0</v>
      </c>
    </row>
    <row r="2753" spans="1:12" ht="20.100000000000001" hidden="1" customHeight="1" x14ac:dyDescent="0.3">
      <c r="A2753" s="82" t="b">
        <f t="shared" ca="1" si="42"/>
        <v>0</v>
      </c>
      <c r="B2753" s="211">
        <f>'고객관리 LIST'!J2752</f>
        <v>0</v>
      </c>
      <c r="C2753" s="211">
        <f>'고객관리 LIST'!B2752</f>
        <v>0</v>
      </c>
      <c r="D2753" s="211">
        <f>'고객관리 LIST'!C2752</f>
        <v>0</v>
      </c>
      <c r="E2753" s="212">
        <f>'고객관리 LIST'!D2752</f>
        <v>0</v>
      </c>
      <c r="F2753" s="213">
        <f>'고객관리 LIST'!E2752</f>
        <v>0</v>
      </c>
      <c r="G2753" s="211">
        <f>'고객관리 LIST'!H2752</f>
        <v>0</v>
      </c>
      <c r="H2753" s="211">
        <f>'고객관리 LIST'!K2752</f>
        <v>0</v>
      </c>
      <c r="I2753" s="211">
        <f>'고객관리 LIST'!L2752</f>
        <v>0</v>
      </c>
      <c r="J2753" s="211">
        <f>'고객관리 LIST'!M2752</f>
        <v>0</v>
      </c>
      <c r="K2753" s="211">
        <f>'고객관리 LIST'!N2752</f>
        <v>0</v>
      </c>
      <c r="L2753" s="221">
        <f>'고객관리 LIST'!O2752</f>
        <v>0</v>
      </c>
    </row>
    <row r="2754" spans="1:12" ht="20.100000000000001" hidden="1" customHeight="1" x14ac:dyDescent="0.3">
      <c r="A2754" s="82" t="b">
        <f t="shared" ca="1" si="42"/>
        <v>0</v>
      </c>
      <c r="B2754" s="211">
        <f>'고객관리 LIST'!J2753</f>
        <v>0</v>
      </c>
      <c r="C2754" s="211">
        <f>'고객관리 LIST'!B2753</f>
        <v>0</v>
      </c>
      <c r="D2754" s="211">
        <f>'고객관리 LIST'!C2753</f>
        <v>0</v>
      </c>
      <c r="E2754" s="212">
        <f>'고객관리 LIST'!D2753</f>
        <v>0</v>
      </c>
      <c r="F2754" s="213">
        <f>'고객관리 LIST'!E2753</f>
        <v>0</v>
      </c>
      <c r="G2754" s="211">
        <f>'고객관리 LIST'!H2753</f>
        <v>0</v>
      </c>
      <c r="H2754" s="211">
        <f>'고객관리 LIST'!K2753</f>
        <v>0</v>
      </c>
      <c r="I2754" s="211">
        <f>'고객관리 LIST'!L2753</f>
        <v>0</v>
      </c>
      <c r="J2754" s="211">
        <f>'고객관리 LIST'!M2753</f>
        <v>0</v>
      </c>
      <c r="K2754" s="211">
        <f>'고객관리 LIST'!N2753</f>
        <v>0</v>
      </c>
      <c r="L2754" s="221">
        <f>'고객관리 LIST'!O2753</f>
        <v>0</v>
      </c>
    </row>
    <row r="2755" spans="1:12" ht="20.100000000000001" hidden="1" customHeight="1" x14ac:dyDescent="0.3">
      <c r="A2755" s="82" t="b">
        <f t="shared" ca="1" si="42"/>
        <v>0</v>
      </c>
      <c r="B2755" s="211">
        <f>'고객관리 LIST'!J2754</f>
        <v>0</v>
      </c>
      <c r="C2755" s="211">
        <f>'고객관리 LIST'!B2754</f>
        <v>0</v>
      </c>
      <c r="D2755" s="211">
        <f>'고객관리 LIST'!C2754</f>
        <v>0</v>
      </c>
      <c r="E2755" s="212">
        <f>'고객관리 LIST'!D2754</f>
        <v>0</v>
      </c>
      <c r="F2755" s="213">
        <f>'고객관리 LIST'!E2754</f>
        <v>0</v>
      </c>
      <c r="G2755" s="211">
        <f>'고객관리 LIST'!H2754</f>
        <v>0</v>
      </c>
      <c r="H2755" s="211">
        <f>'고객관리 LIST'!K2754</f>
        <v>0</v>
      </c>
      <c r="I2755" s="211">
        <f>'고객관리 LIST'!L2754</f>
        <v>0</v>
      </c>
      <c r="J2755" s="211">
        <f>'고객관리 LIST'!M2754</f>
        <v>0</v>
      </c>
      <c r="K2755" s="211">
        <f>'고객관리 LIST'!N2754</f>
        <v>0</v>
      </c>
      <c r="L2755" s="221">
        <f>'고객관리 LIST'!O2754</f>
        <v>0</v>
      </c>
    </row>
    <row r="2756" spans="1:12" ht="20.100000000000001" hidden="1" customHeight="1" x14ac:dyDescent="0.3">
      <c r="A2756" s="82" t="b">
        <f t="shared" ca="1" si="42"/>
        <v>0</v>
      </c>
      <c r="B2756" s="211">
        <f>'고객관리 LIST'!J2755</f>
        <v>0</v>
      </c>
      <c r="C2756" s="211">
        <f>'고객관리 LIST'!B2755</f>
        <v>0</v>
      </c>
      <c r="D2756" s="211">
        <f>'고객관리 LIST'!C2755</f>
        <v>0</v>
      </c>
      <c r="E2756" s="212">
        <f>'고객관리 LIST'!D2755</f>
        <v>0</v>
      </c>
      <c r="F2756" s="213">
        <f>'고객관리 LIST'!E2755</f>
        <v>0</v>
      </c>
      <c r="G2756" s="211">
        <f>'고객관리 LIST'!H2755</f>
        <v>0</v>
      </c>
      <c r="H2756" s="211">
        <f>'고객관리 LIST'!K2755</f>
        <v>0</v>
      </c>
      <c r="I2756" s="211">
        <f>'고객관리 LIST'!L2755</f>
        <v>0</v>
      </c>
      <c r="J2756" s="211">
        <f>'고객관리 LIST'!M2755</f>
        <v>0</v>
      </c>
      <c r="K2756" s="211">
        <f>'고객관리 LIST'!N2755</f>
        <v>0</v>
      </c>
      <c r="L2756" s="221">
        <f>'고객관리 LIST'!O2755</f>
        <v>0</v>
      </c>
    </row>
    <row r="2757" spans="1:12" ht="20.100000000000001" hidden="1" customHeight="1" x14ac:dyDescent="0.3">
      <c r="A2757" s="82" t="b">
        <f t="shared" ca="1" si="42"/>
        <v>0</v>
      </c>
      <c r="B2757" s="211">
        <f>'고객관리 LIST'!J2756</f>
        <v>0</v>
      </c>
      <c r="C2757" s="211">
        <f>'고객관리 LIST'!B2756</f>
        <v>0</v>
      </c>
      <c r="D2757" s="211">
        <f>'고객관리 LIST'!C2756</f>
        <v>0</v>
      </c>
      <c r="E2757" s="212">
        <f>'고객관리 LIST'!D2756</f>
        <v>0</v>
      </c>
      <c r="F2757" s="213">
        <f>'고객관리 LIST'!E2756</f>
        <v>0</v>
      </c>
      <c r="G2757" s="211">
        <f>'고객관리 LIST'!H2756</f>
        <v>0</v>
      </c>
      <c r="H2757" s="211">
        <f>'고객관리 LIST'!K2756</f>
        <v>0</v>
      </c>
      <c r="I2757" s="211">
        <f>'고객관리 LIST'!L2756</f>
        <v>0</v>
      </c>
      <c r="J2757" s="211">
        <f>'고객관리 LIST'!M2756</f>
        <v>0</v>
      </c>
      <c r="K2757" s="211">
        <f>'고객관리 LIST'!N2756</f>
        <v>0</v>
      </c>
      <c r="L2757" s="221">
        <f>'고객관리 LIST'!O2756</f>
        <v>0</v>
      </c>
    </row>
    <row r="2758" spans="1:12" ht="20.100000000000001" hidden="1" customHeight="1" x14ac:dyDescent="0.3">
      <c r="A2758" s="82" t="b">
        <f t="shared" ca="1" si="42"/>
        <v>0</v>
      </c>
      <c r="B2758" s="211">
        <f>'고객관리 LIST'!J2757</f>
        <v>0</v>
      </c>
      <c r="C2758" s="211">
        <f>'고객관리 LIST'!B2757</f>
        <v>0</v>
      </c>
      <c r="D2758" s="211">
        <f>'고객관리 LIST'!C2757</f>
        <v>0</v>
      </c>
      <c r="E2758" s="212">
        <f>'고객관리 LIST'!D2757</f>
        <v>0</v>
      </c>
      <c r="F2758" s="213">
        <f>'고객관리 LIST'!E2757</f>
        <v>0</v>
      </c>
      <c r="G2758" s="211">
        <f>'고객관리 LIST'!H2757</f>
        <v>0</v>
      </c>
      <c r="H2758" s="211">
        <f>'고객관리 LIST'!K2757</f>
        <v>0</v>
      </c>
      <c r="I2758" s="211">
        <f>'고객관리 LIST'!L2757</f>
        <v>0</v>
      </c>
      <c r="J2758" s="211">
        <f>'고객관리 LIST'!M2757</f>
        <v>0</v>
      </c>
      <c r="K2758" s="211">
        <f>'고객관리 LIST'!N2757</f>
        <v>0</v>
      </c>
      <c r="L2758" s="221">
        <f>'고객관리 LIST'!O2757</f>
        <v>0</v>
      </c>
    </row>
    <row r="2759" spans="1:12" ht="20.100000000000001" hidden="1" customHeight="1" x14ac:dyDescent="0.3">
      <c r="A2759" s="82" t="b">
        <f t="shared" ref="A2759:A2822" ca="1" si="43">B2759=$G$1</f>
        <v>0</v>
      </c>
      <c r="B2759" s="211">
        <f>'고객관리 LIST'!J2758</f>
        <v>0</v>
      </c>
      <c r="C2759" s="211">
        <f>'고객관리 LIST'!B2758</f>
        <v>0</v>
      </c>
      <c r="D2759" s="211">
        <f>'고객관리 LIST'!C2758</f>
        <v>0</v>
      </c>
      <c r="E2759" s="212">
        <f>'고객관리 LIST'!D2758</f>
        <v>0</v>
      </c>
      <c r="F2759" s="213">
        <f>'고객관리 LIST'!E2758</f>
        <v>0</v>
      </c>
      <c r="G2759" s="211">
        <f>'고객관리 LIST'!H2758</f>
        <v>0</v>
      </c>
      <c r="H2759" s="211">
        <f>'고객관리 LIST'!K2758</f>
        <v>0</v>
      </c>
      <c r="I2759" s="211">
        <f>'고객관리 LIST'!L2758</f>
        <v>0</v>
      </c>
      <c r="J2759" s="211">
        <f>'고객관리 LIST'!M2758</f>
        <v>0</v>
      </c>
      <c r="K2759" s="211">
        <f>'고객관리 LIST'!N2758</f>
        <v>0</v>
      </c>
      <c r="L2759" s="221">
        <f>'고객관리 LIST'!O2758</f>
        <v>0</v>
      </c>
    </row>
    <row r="2760" spans="1:12" ht="20.100000000000001" hidden="1" customHeight="1" x14ac:dyDescent="0.3">
      <c r="A2760" s="82" t="b">
        <f t="shared" ca="1" si="43"/>
        <v>0</v>
      </c>
      <c r="B2760" s="211">
        <f>'고객관리 LIST'!J2759</f>
        <v>0</v>
      </c>
      <c r="C2760" s="211">
        <f>'고객관리 LIST'!B2759</f>
        <v>0</v>
      </c>
      <c r="D2760" s="211">
        <f>'고객관리 LIST'!C2759</f>
        <v>0</v>
      </c>
      <c r="E2760" s="212">
        <f>'고객관리 LIST'!D2759</f>
        <v>0</v>
      </c>
      <c r="F2760" s="213">
        <f>'고객관리 LIST'!E2759</f>
        <v>0</v>
      </c>
      <c r="G2760" s="211">
        <f>'고객관리 LIST'!H2759</f>
        <v>0</v>
      </c>
      <c r="H2760" s="211">
        <f>'고객관리 LIST'!K2759</f>
        <v>0</v>
      </c>
      <c r="I2760" s="211">
        <f>'고객관리 LIST'!L2759</f>
        <v>0</v>
      </c>
      <c r="J2760" s="211">
        <f>'고객관리 LIST'!M2759</f>
        <v>0</v>
      </c>
      <c r="K2760" s="211">
        <f>'고객관리 LIST'!N2759</f>
        <v>0</v>
      </c>
      <c r="L2760" s="221">
        <f>'고객관리 LIST'!O2759</f>
        <v>0</v>
      </c>
    </row>
    <row r="2761" spans="1:12" ht="20.100000000000001" hidden="1" customHeight="1" x14ac:dyDescent="0.3">
      <c r="A2761" s="82" t="b">
        <f t="shared" ca="1" si="43"/>
        <v>0</v>
      </c>
      <c r="B2761" s="211">
        <f>'고객관리 LIST'!J2760</f>
        <v>0</v>
      </c>
      <c r="C2761" s="211">
        <f>'고객관리 LIST'!B2760</f>
        <v>0</v>
      </c>
      <c r="D2761" s="211">
        <f>'고객관리 LIST'!C2760</f>
        <v>0</v>
      </c>
      <c r="E2761" s="212">
        <f>'고객관리 LIST'!D2760</f>
        <v>0</v>
      </c>
      <c r="F2761" s="213">
        <f>'고객관리 LIST'!E2760</f>
        <v>0</v>
      </c>
      <c r="G2761" s="211">
        <f>'고객관리 LIST'!H2760</f>
        <v>0</v>
      </c>
      <c r="H2761" s="211">
        <f>'고객관리 LIST'!K2760</f>
        <v>0</v>
      </c>
      <c r="I2761" s="211">
        <f>'고객관리 LIST'!L2760</f>
        <v>0</v>
      </c>
      <c r="J2761" s="211">
        <f>'고객관리 LIST'!M2760</f>
        <v>0</v>
      </c>
      <c r="K2761" s="211">
        <f>'고객관리 LIST'!N2760</f>
        <v>0</v>
      </c>
      <c r="L2761" s="221">
        <f>'고객관리 LIST'!O2760</f>
        <v>0</v>
      </c>
    </row>
    <row r="2762" spans="1:12" ht="20.100000000000001" hidden="1" customHeight="1" x14ac:dyDescent="0.3">
      <c r="A2762" s="82" t="b">
        <f t="shared" ca="1" si="43"/>
        <v>0</v>
      </c>
      <c r="B2762" s="211">
        <f>'고객관리 LIST'!J2761</f>
        <v>0</v>
      </c>
      <c r="C2762" s="211">
        <f>'고객관리 LIST'!B2761</f>
        <v>0</v>
      </c>
      <c r="D2762" s="211">
        <f>'고객관리 LIST'!C2761</f>
        <v>0</v>
      </c>
      <c r="E2762" s="212">
        <f>'고객관리 LIST'!D2761</f>
        <v>0</v>
      </c>
      <c r="F2762" s="213">
        <f>'고객관리 LIST'!E2761</f>
        <v>0</v>
      </c>
      <c r="G2762" s="211">
        <f>'고객관리 LIST'!H2761</f>
        <v>0</v>
      </c>
      <c r="H2762" s="211">
        <f>'고객관리 LIST'!K2761</f>
        <v>0</v>
      </c>
      <c r="I2762" s="211">
        <f>'고객관리 LIST'!L2761</f>
        <v>0</v>
      </c>
      <c r="J2762" s="211">
        <f>'고객관리 LIST'!M2761</f>
        <v>0</v>
      </c>
      <c r="K2762" s="211">
        <f>'고객관리 LIST'!N2761</f>
        <v>0</v>
      </c>
      <c r="L2762" s="221">
        <f>'고객관리 LIST'!O2761</f>
        <v>0</v>
      </c>
    </row>
    <row r="2763" spans="1:12" ht="20.100000000000001" hidden="1" customHeight="1" x14ac:dyDescent="0.3">
      <c r="A2763" s="82" t="b">
        <f t="shared" ca="1" si="43"/>
        <v>0</v>
      </c>
      <c r="B2763" s="211">
        <f>'고객관리 LIST'!J2762</f>
        <v>0</v>
      </c>
      <c r="C2763" s="211">
        <f>'고객관리 LIST'!B2762</f>
        <v>0</v>
      </c>
      <c r="D2763" s="211">
        <f>'고객관리 LIST'!C2762</f>
        <v>0</v>
      </c>
      <c r="E2763" s="212">
        <f>'고객관리 LIST'!D2762</f>
        <v>0</v>
      </c>
      <c r="F2763" s="213">
        <f>'고객관리 LIST'!E2762</f>
        <v>0</v>
      </c>
      <c r="G2763" s="211">
        <f>'고객관리 LIST'!H2762</f>
        <v>0</v>
      </c>
      <c r="H2763" s="211">
        <f>'고객관리 LIST'!K2762</f>
        <v>0</v>
      </c>
      <c r="I2763" s="211">
        <f>'고객관리 LIST'!L2762</f>
        <v>0</v>
      </c>
      <c r="J2763" s="211">
        <f>'고객관리 LIST'!M2762</f>
        <v>0</v>
      </c>
      <c r="K2763" s="211">
        <f>'고객관리 LIST'!N2762</f>
        <v>0</v>
      </c>
      <c r="L2763" s="221">
        <f>'고객관리 LIST'!O2762</f>
        <v>0</v>
      </c>
    </row>
    <row r="2764" spans="1:12" ht="20.100000000000001" hidden="1" customHeight="1" x14ac:dyDescent="0.3">
      <c r="A2764" s="82" t="b">
        <f t="shared" ca="1" si="43"/>
        <v>0</v>
      </c>
      <c r="B2764" s="211">
        <f>'고객관리 LIST'!J2763</f>
        <v>0</v>
      </c>
      <c r="C2764" s="211">
        <f>'고객관리 LIST'!B2763</f>
        <v>0</v>
      </c>
      <c r="D2764" s="211">
        <f>'고객관리 LIST'!C2763</f>
        <v>0</v>
      </c>
      <c r="E2764" s="212">
        <f>'고객관리 LIST'!D2763</f>
        <v>0</v>
      </c>
      <c r="F2764" s="213">
        <f>'고객관리 LIST'!E2763</f>
        <v>0</v>
      </c>
      <c r="G2764" s="211">
        <f>'고객관리 LIST'!H2763</f>
        <v>0</v>
      </c>
      <c r="H2764" s="211">
        <f>'고객관리 LIST'!K2763</f>
        <v>0</v>
      </c>
      <c r="I2764" s="211">
        <f>'고객관리 LIST'!L2763</f>
        <v>0</v>
      </c>
      <c r="J2764" s="211">
        <f>'고객관리 LIST'!M2763</f>
        <v>0</v>
      </c>
      <c r="K2764" s="211">
        <f>'고객관리 LIST'!N2763</f>
        <v>0</v>
      </c>
      <c r="L2764" s="221">
        <f>'고객관리 LIST'!O2763</f>
        <v>0</v>
      </c>
    </row>
    <row r="2765" spans="1:12" ht="20.100000000000001" hidden="1" customHeight="1" x14ac:dyDescent="0.3">
      <c r="A2765" s="82" t="b">
        <f t="shared" ca="1" si="43"/>
        <v>0</v>
      </c>
      <c r="B2765" s="211">
        <f>'고객관리 LIST'!J2764</f>
        <v>0</v>
      </c>
      <c r="C2765" s="211">
        <f>'고객관리 LIST'!B2764</f>
        <v>0</v>
      </c>
      <c r="D2765" s="211">
        <f>'고객관리 LIST'!C2764</f>
        <v>0</v>
      </c>
      <c r="E2765" s="212">
        <f>'고객관리 LIST'!D2764</f>
        <v>0</v>
      </c>
      <c r="F2765" s="213">
        <f>'고객관리 LIST'!E2764</f>
        <v>0</v>
      </c>
      <c r="G2765" s="211">
        <f>'고객관리 LIST'!H2764</f>
        <v>0</v>
      </c>
      <c r="H2765" s="211">
        <f>'고객관리 LIST'!K2764</f>
        <v>0</v>
      </c>
      <c r="I2765" s="211">
        <f>'고객관리 LIST'!L2764</f>
        <v>0</v>
      </c>
      <c r="J2765" s="211">
        <f>'고객관리 LIST'!M2764</f>
        <v>0</v>
      </c>
      <c r="K2765" s="211">
        <f>'고객관리 LIST'!N2764</f>
        <v>0</v>
      </c>
      <c r="L2765" s="221">
        <f>'고객관리 LIST'!O2764</f>
        <v>0</v>
      </c>
    </row>
    <row r="2766" spans="1:12" ht="20.100000000000001" hidden="1" customHeight="1" x14ac:dyDescent="0.3">
      <c r="A2766" s="82" t="b">
        <f t="shared" ca="1" si="43"/>
        <v>0</v>
      </c>
      <c r="B2766" s="211">
        <f>'고객관리 LIST'!J2765</f>
        <v>0</v>
      </c>
      <c r="C2766" s="211">
        <f>'고객관리 LIST'!B2765</f>
        <v>0</v>
      </c>
      <c r="D2766" s="211">
        <f>'고객관리 LIST'!C2765</f>
        <v>0</v>
      </c>
      <c r="E2766" s="212">
        <f>'고객관리 LIST'!D2765</f>
        <v>0</v>
      </c>
      <c r="F2766" s="213">
        <f>'고객관리 LIST'!E2765</f>
        <v>0</v>
      </c>
      <c r="G2766" s="211">
        <f>'고객관리 LIST'!H2765</f>
        <v>0</v>
      </c>
      <c r="H2766" s="211">
        <f>'고객관리 LIST'!K2765</f>
        <v>0</v>
      </c>
      <c r="I2766" s="211">
        <f>'고객관리 LIST'!L2765</f>
        <v>0</v>
      </c>
      <c r="J2766" s="211">
        <f>'고객관리 LIST'!M2765</f>
        <v>0</v>
      </c>
      <c r="K2766" s="211">
        <f>'고객관리 LIST'!N2765</f>
        <v>0</v>
      </c>
      <c r="L2766" s="221">
        <f>'고객관리 LIST'!O2765</f>
        <v>0</v>
      </c>
    </row>
    <row r="2767" spans="1:12" ht="20.100000000000001" hidden="1" customHeight="1" x14ac:dyDescent="0.3">
      <c r="A2767" s="82" t="b">
        <f t="shared" ca="1" si="43"/>
        <v>0</v>
      </c>
      <c r="B2767" s="211">
        <f>'고객관리 LIST'!J2766</f>
        <v>0</v>
      </c>
      <c r="C2767" s="211">
        <f>'고객관리 LIST'!B2766</f>
        <v>0</v>
      </c>
      <c r="D2767" s="211">
        <f>'고객관리 LIST'!C2766</f>
        <v>0</v>
      </c>
      <c r="E2767" s="212">
        <f>'고객관리 LIST'!D2766</f>
        <v>0</v>
      </c>
      <c r="F2767" s="213">
        <f>'고객관리 LIST'!E2766</f>
        <v>0</v>
      </c>
      <c r="G2767" s="211">
        <f>'고객관리 LIST'!H2766</f>
        <v>0</v>
      </c>
      <c r="H2767" s="211">
        <f>'고객관리 LIST'!K2766</f>
        <v>0</v>
      </c>
      <c r="I2767" s="211">
        <f>'고객관리 LIST'!L2766</f>
        <v>0</v>
      </c>
      <c r="J2767" s="211">
        <f>'고객관리 LIST'!M2766</f>
        <v>0</v>
      </c>
      <c r="K2767" s="211">
        <f>'고객관리 LIST'!N2766</f>
        <v>0</v>
      </c>
      <c r="L2767" s="221">
        <f>'고객관리 LIST'!O2766</f>
        <v>0</v>
      </c>
    </row>
    <row r="2768" spans="1:12" ht="20.100000000000001" hidden="1" customHeight="1" x14ac:dyDescent="0.3">
      <c r="A2768" s="82" t="b">
        <f t="shared" ca="1" si="43"/>
        <v>0</v>
      </c>
      <c r="B2768" s="211">
        <f>'고객관리 LIST'!J2767</f>
        <v>0</v>
      </c>
      <c r="C2768" s="211">
        <f>'고객관리 LIST'!B2767</f>
        <v>0</v>
      </c>
      <c r="D2768" s="211">
        <f>'고객관리 LIST'!C2767</f>
        <v>0</v>
      </c>
      <c r="E2768" s="212">
        <f>'고객관리 LIST'!D2767</f>
        <v>0</v>
      </c>
      <c r="F2768" s="213">
        <f>'고객관리 LIST'!E2767</f>
        <v>0</v>
      </c>
      <c r="G2768" s="211">
        <f>'고객관리 LIST'!H2767</f>
        <v>0</v>
      </c>
      <c r="H2768" s="211">
        <f>'고객관리 LIST'!K2767</f>
        <v>0</v>
      </c>
      <c r="I2768" s="211">
        <f>'고객관리 LIST'!L2767</f>
        <v>0</v>
      </c>
      <c r="J2768" s="211">
        <f>'고객관리 LIST'!M2767</f>
        <v>0</v>
      </c>
      <c r="K2768" s="211">
        <f>'고객관리 LIST'!N2767</f>
        <v>0</v>
      </c>
      <c r="L2768" s="221">
        <f>'고객관리 LIST'!O2767</f>
        <v>0</v>
      </c>
    </row>
    <row r="2769" spans="1:12" ht="20.100000000000001" hidden="1" customHeight="1" x14ac:dyDescent="0.3">
      <c r="A2769" s="82" t="b">
        <f t="shared" ca="1" si="43"/>
        <v>0</v>
      </c>
      <c r="B2769" s="211">
        <f>'고객관리 LIST'!J2768</f>
        <v>0</v>
      </c>
      <c r="C2769" s="211">
        <f>'고객관리 LIST'!B2768</f>
        <v>0</v>
      </c>
      <c r="D2769" s="211">
        <f>'고객관리 LIST'!C2768</f>
        <v>0</v>
      </c>
      <c r="E2769" s="212">
        <f>'고객관리 LIST'!D2768</f>
        <v>0</v>
      </c>
      <c r="F2769" s="213">
        <f>'고객관리 LIST'!E2768</f>
        <v>0</v>
      </c>
      <c r="G2769" s="211">
        <f>'고객관리 LIST'!H2768</f>
        <v>0</v>
      </c>
      <c r="H2769" s="211">
        <f>'고객관리 LIST'!K2768</f>
        <v>0</v>
      </c>
      <c r="I2769" s="211">
        <f>'고객관리 LIST'!L2768</f>
        <v>0</v>
      </c>
      <c r="J2769" s="211">
        <f>'고객관리 LIST'!M2768</f>
        <v>0</v>
      </c>
      <c r="K2769" s="211">
        <f>'고객관리 LIST'!N2768</f>
        <v>0</v>
      </c>
      <c r="L2769" s="221">
        <f>'고객관리 LIST'!O2768</f>
        <v>0</v>
      </c>
    </row>
    <row r="2770" spans="1:12" ht="20.100000000000001" hidden="1" customHeight="1" x14ac:dyDescent="0.3">
      <c r="A2770" s="82" t="b">
        <f t="shared" ca="1" si="43"/>
        <v>0</v>
      </c>
      <c r="B2770" s="211">
        <f>'고객관리 LIST'!J2769</f>
        <v>0</v>
      </c>
      <c r="C2770" s="211">
        <f>'고객관리 LIST'!B2769</f>
        <v>0</v>
      </c>
      <c r="D2770" s="211">
        <f>'고객관리 LIST'!C2769</f>
        <v>0</v>
      </c>
      <c r="E2770" s="212">
        <f>'고객관리 LIST'!D2769</f>
        <v>0</v>
      </c>
      <c r="F2770" s="213">
        <f>'고객관리 LIST'!E2769</f>
        <v>0</v>
      </c>
      <c r="G2770" s="211">
        <f>'고객관리 LIST'!H2769</f>
        <v>0</v>
      </c>
      <c r="H2770" s="211">
        <f>'고객관리 LIST'!K2769</f>
        <v>0</v>
      </c>
      <c r="I2770" s="211">
        <f>'고객관리 LIST'!L2769</f>
        <v>0</v>
      </c>
      <c r="J2770" s="211">
        <f>'고객관리 LIST'!M2769</f>
        <v>0</v>
      </c>
      <c r="K2770" s="211">
        <f>'고객관리 LIST'!N2769</f>
        <v>0</v>
      </c>
      <c r="L2770" s="221">
        <f>'고객관리 LIST'!O2769</f>
        <v>0</v>
      </c>
    </row>
    <row r="2771" spans="1:12" ht="20.100000000000001" hidden="1" customHeight="1" x14ac:dyDescent="0.3">
      <c r="A2771" s="82" t="b">
        <f t="shared" ca="1" si="43"/>
        <v>0</v>
      </c>
      <c r="B2771" s="211">
        <f>'고객관리 LIST'!J2770</f>
        <v>0</v>
      </c>
      <c r="C2771" s="211">
        <f>'고객관리 LIST'!B2770</f>
        <v>0</v>
      </c>
      <c r="D2771" s="211">
        <f>'고객관리 LIST'!C2770</f>
        <v>0</v>
      </c>
      <c r="E2771" s="212">
        <f>'고객관리 LIST'!D2770</f>
        <v>0</v>
      </c>
      <c r="F2771" s="213">
        <f>'고객관리 LIST'!E2770</f>
        <v>0</v>
      </c>
      <c r="G2771" s="211">
        <f>'고객관리 LIST'!H2770</f>
        <v>0</v>
      </c>
      <c r="H2771" s="211">
        <f>'고객관리 LIST'!K2770</f>
        <v>0</v>
      </c>
      <c r="I2771" s="211">
        <f>'고객관리 LIST'!L2770</f>
        <v>0</v>
      </c>
      <c r="J2771" s="211">
        <f>'고객관리 LIST'!M2770</f>
        <v>0</v>
      </c>
      <c r="K2771" s="211">
        <f>'고객관리 LIST'!N2770</f>
        <v>0</v>
      </c>
      <c r="L2771" s="221">
        <f>'고객관리 LIST'!O2770</f>
        <v>0</v>
      </c>
    </row>
    <row r="2772" spans="1:12" ht="20.100000000000001" hidden="1" customHeight="1" x14ac:dyDescent="0.3">
      <c r="A2772" s="82" t="b">
        <f t="shared" ca="1" si="43"/>
        <v>0</v>
      </c>
      <c r="B2772" s="211">
        <f>'고객관리 LIST'!J2771</f>
        <v>0</v>
      </c>
      <c r="C2772" s="211">
        <f>'고객관리 LIST'!B2771</f>
        <v>0</v>
      </c>
      <c r="D2772" s="211">
        <f>'고객관리 LIST'!C2771</f>
        <v>0</v>
      </c>
      <c r="E2772" s="212">
        <f>'고객관리 LIST'!D2771</f>
        <v>0</v>
      </c>
      <c r="F2772" s="213">
        <f>'고객관리 LIST'!E2771</f>
        <v>0</v>
      </c>
      <c r="G2772" s="211">
        <f>'고객관리 LIST'!H2771</f>
        <v>0</v>
      </c>
      <c r="H2772" s="211">
        <f>'고객관리 LIST'!K2771</f>
        <v>0</v>
      </c>
      <c r="I2772" s="211">
        <f>'고객관리 LIST'!L2771</f>
        <v>0</v>
      </c>
      <c r="J2772" s="211">
        <f>'고객관리 LIST'!M2771</f>
        <v>0</v>
      </c>
      <c r="K2772" s="211">
        <f>'고객관리 LIST'!N2771</f>
        <v>0</v>
      </c>
      <c r="L2772" s="221">
        <f>'고객관리 LIST'!O2771</f>
        <v>0</v>
      </c>
    </row>
    <row r="2773" spans="1:12" ht="20.100000000000001" hidden="1" customHeight="1" x14ac:dyDescent="0.3">
      <c r="A2773" s="82" t="b">
        <f t="shared" ca="1" si="43"/>
        <v>0</v>
      </c>
      <c r="B2773" s="211">
        <f>'고객관리 LIST'!J2772</f>
        <v>0</v>
      </c>
      <c r="C2773" s="211">
        <f>'고객관리 LIST'!B2772</f>
        <v>0</v>
      </c>
      <c r="D2773" s="211">
        <f>'고객관리 LIST'!C2772</f>
        <v>0</v>
      </c>
      <c r="E2773" s="212">
        <f>'고객관리 LIST'!D2772</f>
        <v>0</v>
      </c>
      <c r="F2773" s="213">
        <f>'고객관리 LIST'!E2772</f>
        <v>0</v>
      </c>
      <c r="G2773" s="211">
        <f>'고객관리 LIST'!H2772</f>
        <v>0</v>
      </c>
      <c r="H2773" s="211">
        <f>'고객관리 LIST'!K2772</f>
        <v>0</v>
      </c>
      <c r="I2773" s="211">
        <f>'고객관리 LIST'!L2772</f>
        <v>0</v>
      </c>
      <c r="J2773" s="211">
        <f>'고객관리 LIST'!M2772</f>
        <v>0</v>
      </c>
      <c r="K2773" s="211">
        <f>'고객관리 LIST'!N2772</f>
        <v>0</v>
      </c>
      <c r="L2773" s="221">
        <f>'고객관리 LIST'!O2772</f>
        <v>0</v>
      </c>
    </row>
    <row r="2774" spans="1:12" ht="20.100000000000001" hidden="1" customHeight="1" x14ac:dyDescent="0.3">
      <c r="A2774" s="82" t="b">
        <f t="shared" ca="1" si="43"/>
        <v>0</v>
      </c>
      <c r="B2774" s="211">
        <f>'고객관리 LIST'!J2773</f>
        <v>0</v>
      </c>
      <c r="C2774" s="211">
        <f>'고객관리 LIST'!B2773</f>
        <v>0</v>
      </c>
      <c r="D2774" s="211">
        <f>'고객관리 LIST'!C2773</f>
        <v>0</v>
      </c>
      <c r="E2774" s="212">
        <f>'고객관리 LIST'!D2773</f>
        <v>0</v>
      </c>
      <c r="F2774" s="213">
        <f>'고객관리 LIST'!E2773</f>
        <v>0</v>
      </c>
      <c r="G2774" s="211">
        <f>'고객관리 LIST'!H2773</f>
        <v>0</v>
      </c>
      <c r="H2774" s="211">
        <f>'고객관리 LIST'!K2773</f>
        <v>0</v>
      </c>
      <c r="I2774" s="211">
        <f>'고객관리 LIST'!L2773</f>
        <v>0</v>
      </c>
      <c r="J2774" s="211">
        <f>'고객관리 LIST'!M2773</f>
        <v>0</v>
      </c>
      <c r="K2774" s="211">
        <f>'고객관리 LIST'!N2773</f>
        <v>0</v>
      </c>
      <c r="L2774" s="221">
        <f>'고객관리 LIST'!O2773</f>
        <v>0</v>
      </c>
    </row>
    <row r="2775" spans="1:12" ht="20.100000000000001" hidden="1" customHeight="1" x14ac:dyDescent="0.3">
      <c r="A2775" s="82" t="b">
        <f t="shared" ca="1" si="43"/>
        <v>0</v>
      </c>
      <c r="B2775" s="211">
        <f>'고객관리 LIST'!J2774</f>
        <v>0</v>
      </c>
      <c r="C2775" s="211">
        <f>'고객관리 LIST'!B2774</f>
        <v>0</v>
      </c>
      <c r="D2775" s="211">
        <f>'고객관리 LIST'!C2774</f>
        <v>0</v>
      </c>
      <c r="E2775" s="212">
        <f>'고객관리 LIST'!D2774</f>
        <v>0</v>
      </c>
      <c r="F2775" s="213">
        <f>'고객관리 LIST'!E2774</f>
        <v>0</v>
      </c>
      <c r="G2775" s="211">
        <f>'고객관리 LIST'!H2774</f>
        <v>0</v>
      </c>
      <c r="H2775" s="211">
        <f>'고객관리 LIST'!K2774</f>
        <v>0</v>
      </c>
      <c r="I2775" s="211">
        <f>'고객관리 LIST'!L2774</f>
        <v>0</v>
      </c>
      <c r="J2775" s="211">
        <f>'고객관리 LIST'!M2774</f>
        <v>0</v>
      </c>
      <c r="K2775" s="211">
        <f>'고객관리 LIST'!N2774</f>
        <v>0</v>
      </c>
      <c r="L2775" s="221">
        <f>'고객관리 LIST'!O2774</f>
        <v>0</v>
      </c>
    </row>
    <row r="2776" spans="1:12" ht="20.100000000000001" hidden="1" customHeight="1" x14ac:dyDescent="0.3">
      <c r="A2776" s="82" t="b">
        <f t="shared" ca="1" si="43"/>
        <v>0</v>
      </c>
      <c r="B2776" s="211">
        <f>'고객관리 LIST'!J2775</f>
        <v>0</v>
      </c>
      <c r="C2776" s="211">
        <f>'고객관리 LIST'!B2775</f>
        <v>0</v>
      </c>
      <c r="D2776" s="211">
        <f>'고객관리 LIST'!C2775</f>
        <v>0</v>
      </c>
      <c r="E2776" s="212">
        <f>'고객관리 LIST'!D2775</f>
        <v>0</v>
      </c>
      <c r="F2776" s="213">
        <f>'고객관리 LIST'!E2775</f>
        <v>0</v>
      </c>
      <c r="G2776" s="211">
        <f>'고객관리 LIST'!H2775</f>
        <v>0</v>
      </c>
      <c r="H2776" s="211">
        <f>'고객관리 LIST'!K2775</f>
        <v>0</v>
      </c>
      <c r="I2776" s="211">
        <f>'고객관리 LIST'!L2775</f>
        <v>0</v>
      </c>
      <c r="J2776" s="211">
        <f>'고객관리 LIST'!M2775</f>
        <v>0</v>
      </c>
      <c r="K2776" s="211">
        <f>'고객관리 LIST'!N2775</f>
        <v>0</v>
      </c>
      <c r="L2776" s="221">
        <f>'고객관리 LIST'!O2775</f>
        <v>0</v>
      </c>
    </row>
    <row r="2777" spans="1:12" ht="20.100000000000001" hidden="1" customHeight="1" x14ac:dyDescent="0.3">
      <c r="A2777" s="82" t="b">
        <f t="shared" ca="1" si="43"/>
        <v>0</v>
      </c>
      <c r="B2777" s="211">
        <f>'고객관리 LIST'!J2776</f>
        <v>0</v>
      </c>
      <c r="C2777" s="211">
        <f>'고객관리 LIST'!B2776</f>
        <v>0</v>
      </c>
      <c r="D2777" s="211">
        <f>'고객관리 LIST'!C2776</f>
        <v>0</v>
      </c>
      <c r="E2777" s="212">
        <f>'고객관리 LIST'!D2776</f>
        <v>0</v>
      </c>
      <c r="F2777" s="213">
        <f>'고객관리 LIST'!E2776</f>
        <v>0</v>
      </c>
      <c r="G2777" s="211">
        <f>'고객관리 LIST'!H2776</f>
        <v>0</v>
      </c>
      <c r="H2777" s="211">
        <f>'고객관리 LIST'!K2776</f>
        <v>0</v>
      </c>
      <c r="I2777" s="211">
        <f>'고객관리 LIST'!L2776</f>
        <v>0</v>
      </c>
      <c r="J2777" s="211">
        <f>'고객관리 LIST'!M2776</f>
        <v>0</v>
      </c>
      <c r="K2777" s="211">
        <f>'고객관리 LIST'!N2776</f>
        <v>0</v>
      </c>
      <c r="L2777" s="221">
        <f>'고객관리 LIST'!O2776</f>
        <v>0</v>
      </c>
    </row>
    <row r="2778" spans="1:12" ht="20.100000000000001" hidden="1" customHeight="1" x14ac:dyDescent="0.3">
      <c r="A2778" s="82" t="b">
        <f t="shared" ca="1" si="43"/>
        <v>0</v>
      </c>
      <c r="B2778" s="211">
        <f>'고객관리 LIST'!J2777</f>
        <v>0</v>
      </c>
      <c r="C2778" s="211">
        <f>'고객관리 LIST'!B2777</f>
        <v>0</v>
      </c>
      <c r="D2778" s="211">
        <f>'고객관리 LIST'!C2777</f>
        <v>0</v>
      </c>
      <c r="E2778" s="212">
        <f>'고객관리 LIST'!D2777</f>
        <v>0</v>
      </c>
      <c r="F2778" s="213">
        <f>'고객관리 LIST'!E2777</f>
        <v>0</v>
      </c>
      <c r="G2778" s="211">
        <f>'고객관리 LIST'!H2777</f>
        <v>0</v>
      </c>
      <c r="H2778" s="211">
        <f>'고객관리 LIST'!K2777</f>
        <v>0</v>
      </c>
      <c r="I2778" s="211">
        <f>'고객관리 LIST'!L2777</f>
        <v>0</v>
      </c>
      <c r="J2778" s="211">
        <f>'고객관리 LIST'!M2777</f>
        <v>0</v>
      </c>
      <c r="K2778" s="211">
        <f>'고객관리 LIST'!N2777</f>
        <v>0</v>
      </c>
      <c r="L2778" s="221">
        <f>'고객관리 LIST'!O2777</f>
        <v>0</v>
      </c>
    </row>
    <row r="2779" spans="1:12" ht="20.100000000000001" hidden="1" customHeight="1" x14ac:dyDescent="0.3">
      <c r="A2779" s="82" t="b">
        <f t="shared" ca="1" si="43"/>
        <v>0</v>
      </c>
      <c r="B2779" s="211">
        <f>'고객관리 LIST'!J2778</f>
        <v>0</v>
      </c>
      <c r="C2779" s="211">
        <f>'고객관리 LIST'!B2778</f>
        <v>0</v>
      </c>
      <c r="D2779" s="211">
        <f>'고객관리 LIST'!C2778</f>
        <v>0</v>
      </c>
      <c r="E2779" s="212">
        <f>'고객관리 LIST'!D2778</f>
        <v>0</v>
      </c>
      <c r="F2779" s="213">
        <f>'고객관리 LIST'!E2778</f>
        <v>0</v>
      </c>
      <c r="G2779" s="211">
        <f>'고객관리 LIST'!H2778</f>
        <v>0</v>
      </c>
      <c r="H2779" s="211">
        <f>'고객관리 LIST'!K2778</f>
        <v>0</v>
      </c>
      <c r="I2779" s="211">
        <f>'고객관리 LIST'!L2778</f>
        <v>0</v>
      </c>
      <c r="J2779" s="211">
        <f>'고객관리 LIST'!M2778</f>
        <v>0</v>
      </c>
      <c r="K2779" s="211">
        <f>'고객관리 LIST'!N2778</f>
        <v>0</v>
      </c>
      <c r="L2779" s="221">
        <f>'고객관리 LIST'!O2778</f>
        <v>0</v>
      </c>
    </row>
    <row r="2780" spans="1:12" ht="20.100000000000001" hidden="1" customHeight="1" x14ac:dyDescent="0.3">
      <c r="A2780" s="82" t="b">
        <f t="shared" ca="1" si="43"/>
        <v>0</v>
      </c>
      <c r="B2780" s="211">
        <f>'고객관리 LIST'!J2779</f>
        <v>0</v>
      </c>
      <c r="C2780" s="211">
        <f>'고객관리 LIST'!B2779</f>
        <v>0</v>
      </c>
      <c r="D2780" s="211">
        <f>'고객관리 LIST'!C2779</f>
        <v>0</v>
      </c>
      <c r="E2780" s="212">
        <f>'고객관리 LIST'!D2779</f>
        <v>0</v>
      </c>
      <c r="F2780" s="213">
        <f>'고객관리 LIST'!E2779</f>
        <v>0</v>
      </c>
      <c r="G2780" s="211">
        <f>'고객관리 LIST'!H2779</f>
        <v>0</v>
      </c>
      <c r="H2780" s="211">
        <f>'고객관리 LIST'!K2779</f>
        <v>0</v>
      </c>
      <c r="I2780" s="211">
        <f>'고객관리 LIST'!L2779</f>
        <v>0</v>
      </c>
      <c r="J2780" s="211">
        <f>'고객관리 LIST'!M2779</f>
        <v>0</v>
      </c>
      <c r="K2780" s="211">
        <f>'고객관리 LIST'!N2779</f>
        <v>0</v>
      </c>
      <c r="L2780" s="221">
        <f>'고객관리 LIST'!O2779</f>
        <v>0</v>
      </c>
    </row>
    <row r="2781" spans="1:12" ht="20.100000000000001" hidden="1" customHeight="1" x14ac:dyDescent="0.3">
      <c r="A2781" s="82" t="b">
        <f t="shared" ca="1" si="43"/>
        <v>0</v>
      </c>
      <c r="B2781" s="211">
        <f>'고객관리 LIST'!J2780</f>
        <v>0</v>
      </c>
      <c r="C2781" s="211">
        <f>'고객관리 LIST'!B2780</f>
        <v>0</v>
      </c>
      <c r="D2781" s="211">
        <f>'고객관리 LIST'!C2780</f>
        <v>0</v>
      </c>
      <c r="E2781" s="212">
        <f>'고객관리 LIST'!D2780</f>
        <v>0</v>
      </c>
      <c r="F2781" s="213">
        <f>'고객관리 LIST'!E2780</f>
        <v>0</v>
      </c>
      <c r="G2781" s="211">
        <f>'고객관리 LIST'!H2780</f>
        <v>0</v>
      </c>
      <c r="H2781" s="211">
        <f>'고객관리 LIST'!K2780</f>
        <v>0</v>
      </c>
      <c r="I2781" s="211">
        <f>'고객관리 LIST'!L2780</f>
        <v>0</v>
      </c>
      <c r="J2781" s="211">
        <f>'고객관리 LIST'!M2780</f>
        <v>0</v>
      </c>
      <c r="K2781" s="211">
        <f>'고객관리 LIST'!N2780</f>
        <v>0</v>
      </c>
      <c r="L2781" s="221">
        <f>'고객관리 LIST'!O2780</f>
        <v>0</v>
      </c>
    </row>
    <row r="2782" spans="1:12" ht="20.100000000000001" hidden="1" customHeight="1" x14ac:dyDescent="0.3">
      <c r="A2782" s="82" t="b">
        <f t="shared" ca="1" si="43"/>
        <v>0</v>
      </c>
      <c r="B2782" s="211">
        <f>'고객관리 LIST'!J2781</f>
        <v>0</v>
      </c>
      <c r="C2782" s="211">
        <f>'고객관리 LIST'!B2781</f>
        <v>0</v>
      </c>
      <c r="D2782" s="211">
        <f>'고객관리 LIST'!C2781</f>
        <v>0</v>
      </c>
      <c r="E2782" s="212">
        <f>'고객관리 LIST'!D2781</f>
        <v>0</v>
      </c>
      <c r="F2782" s="213">
        <f>'고객관리 LIST'!E2781</f>
        <v>0</v>
      </c>
      <c r="G2782" s="211">
        <f>'고객관리 LIST'!H2781</f>
        <v>0</v>
      </c>
      <c r="H2782" s="211">
        <f>'고객관리 LIST'!K2781</f>
        <v>0</v>
      </c>
      <c r="I2782" s="211">
        <f>'고객관리 LIST'!L2781</f>
        <v>0</v>
      </c>
      <c r="J2782" s="211">
        <f>'고객관리 LIST'!M2781</f>
        <v>0</v>
      </c>
      <c r="K2782" s="211">
        <f>'고객관리 LIST'!N2781</f>
        <v>0</v>
      </c>
      <c r="L2782" s="221">
        <f>'고객관리 LIST'!O2781</f>
        <v>0</v>
      </c>
    </row>
    <row r="2783" spans="1:12" ht="20.100000000000001" hidden="1" customHeight="1" x14ac:dyDescent="0.3">
      <c r="A2783" s="82" t="b">
        <f t="shared" ca="1" si="43"/>
        <v>0</v>
      </c>
      <c r="B2783" s="211">
        <f>'고객관리 LIST'!J2782</f>
        <v>0</v>
      </c>
      <c r="C2783" s="211">
        <f>'고객관리 LIST'!B2782</f>
        <v>0</v>
      </c>
      <c r="D2783" s="211">
        <f>'고객관리 LIST'!C2782</f>
        <v>0</v>
      </c>
      <c r="E2783" s="212">
        <f>'고객관리 LIST'!D2782</f>
        <v>0</v>
      </c>
      <c r="F2783" s="213">
        <f>'고객관리 LIST'!E2782</f>
        <v>0</v>
      </c>
      <c r="G2783" s="211">
        <f>'고객관리 LIST'!H2782</f>
        <v>0</v>
      </c>
      <c r="H2783" s="211">
        <f>'고객관리 LIST'!K2782</f>
        <v>0</v>
      </c>
      <c r="I2783" s="211">
        <f>'고객관리 LIST'!L2782</f>
        <v>0</v>
      </c>
      <c r="J2783" s="211">
        <f>'고객관리 LIST'!M2782</f>
        <v>0</v>
      </c>
      <c r="K2783" s="211">
        <f>'고객관리 LIST'!N2782</f>
        <v>0</v>
      </c>
      <c r="L2783" s="221">
        <f>'고객관리 LIST'!O2782</f>
        <v>0</v>
      </c>
    </row>
    <row r="2784" spans="1:12" ht="20.100000000000001" hidden="1" customHeight="1" x14ac:dyDescent="0.3">
      <c r="A2784" s="82" t="b">
        <f t="shared" ca="1" si="43"/>
        <v>0</v>
      </c>
      <c r="B2784" s="211">
        <f>'고객관리 LIST'!J2783</f>
        <v>0</v>
      </c>
      <c r="C2784" s="211">
        <f>'고객관리 LIST'!B2783</f>
        <v>0</v>
      </c>
      <c r="D2784" s="211">
        <f>'고객관리 LIST'!C2783</f>
        <v>0</v>
      </c>
      <c r="E2784" s="212">
        <f>'고객관리 LIST'!D2783</f>
        <v>0</v>
      </c>
      <c r="F2784" s="213">
        <f>'고객관리 LIST'!E2783</f>
        <v>0</v>
      </c>
      <c r="G2784" s="211">
        <f>'고객관리 LIST'!H2783</f>
        <v>0</v>
      </c>
      <c r="H2784" s="211">
        <f>'고객관리 LIST'!K2783</f>
        <v>0</v>
      </c>
      <c r="I2784" s="211">
        <f>'고객관리 LIST'!L2783</f>
        <v>0</v>
      </c>
      <c r="J2784" s="211">
        <f>'고객관리 LIST'!M2783</f>
        <v>0</v>
      </c>
      <c r="K2784" s="211">
        <f>'고객관리 LIST'!N2783</f>
        <v>0</v>
      </c>
      <c r="L2784" s="221">
        <f>'고객관리 LIST'!O2783</f>
        <v>0</v>
      </c>
    </row>
    <row r="2785" spans="1:12" ht="20.100000000000001" hidden="1" customHeight="1" x14ac:dyDescent="0.3">
      <c r="A2785" s="82" t="b">
        <f t="shared" ca="1" si="43"/>
        <v>0</v>
      </c>
      <c r="B2785" s="211">
        <f>'고객관리 LIST'!J2784</f>
        <v>0</v>
      </c>
      <c r="C2785" s="211">
        <f>'고객관리 LIST'!B2784</f>
        <v>0</v>
      </c>
      <c r="D2785" s="211">
        <f>'고객관리 LIST'!C2784</f>
        <v>0</v>
      </c>
      <c r="E2785" s="212">
        <f>'고객관리 LIST'!D2784</f>
        <v>0</v>
      </c>
      <c r="F2785" s="213">
        <f>'고객관리 LIST'!E2784</f>
        <v>0</v>
      </c>
      <c r="G2785" s="211">
        <f>'고객관리 LIST'!H2784</f>
        <v>0</v>
      </c>
      <c r="H2785" s="211">
        <f>'고객관리 LIST'!K2784</f>
        <v>0</v>
      </c>
      <c r="I2785" s="211">
        <f>'고객관리 LIST'!L2784</f>
        <v>0</v>
      </c>
      <c r="J2785" s="211">
        <f>'고객관리 LIST'!M2784</f>
        <v>0</v>
      </c>
      <c r="K2785" s="211">
        <f>'고객관리 LIST'!N2784</f>
        <v>0</v>
      </c>
      <c r="L2785" s="221">
        <f>'고객관리 LIST'!O2784</f>
        <v>0</v>
      </c>
    </row>
    <row r="2786" spans="1:12" ht="20.100000000000001" hidden="1" customHeight="1" x14ac:dyDescent="0.3">
      <c r="A2786" s="82" t="b">
        <f t="shared" ca="1" si="43"/>
        <v>0</v>
      </c>
      <c r="B2786" s="211">
        <f>'고객관리 LIST'!J2785</f>
        <v>0</v>
      </c>
      <c r="C2786" s="211">
        <f>'고객관리 LIST'!B2785</f>
        <v>0</v>
      </c>
      <c r="D2786" s="211">
        <f>'고객관리 LIST'!C2785</f>
        <v>0</v>
      </c>
      <c r="E2786" s="212">
        <f>'고객관리 LIST'!D2785</f>
        <v>0</v>
      </c>
      <c r="F2786" s="213">
        <f>'고객관리 LIST'!E2785</f>
        <v>0</v>
      </c>
      <c r="G2786" s="211">
        <f>'고객관리 LIST'!H2785</f>
        <v>0</v>
      </c>
      <c r="H2786" s="211">
        <f>'고객관리 LIST'!K2785</f>
        <v>0</v>
      </c>
      <c r="I2786" s="211">
        <f>'고객관리 LIST'!L2785</f>
        <v>0</v>
      </c>
      <c r="J2786" s="211">
        <f>'고객관리 LIST'!M2785</f>
        <v>0</v>
      </c>
      <c r="K2786" s="211">
        <f>'고객관리 LIST'!N2785</f>
        <v>0</v>
      </c>
      <c r="L2786" s="221">
        <f>'고객관리 LIST'!O2785</f>
        <v>0</v>
      </c>
    </row>
    <row r="2787" spans="1:12" ht="20.100000000000001" hidden="1" customHeight="1" x14ac:dyDescent="0.3">
      <c r="A2787" s="82" t="b">
        <f t="shared" ca="1" si="43"/>
        <v>0</v>
      </c>
      <c r="B2787" s="211">
        <f>'고객관리 LIST'!J2786</f>
        <v>0</v>
      </c>
      <c r="C2787" s="211">
        <f>'고객관리 LIST'!B2786</f>
        <v>0</v>
      </c>
      <c r="D2787" s="211">
        <f>'고객관리 LIST'!C2786</f>
        <v>0</v>
      </c>
      <c r="E2787" s="212">
        <f>'고객관리 LIST'!D2786</f>
        <v>0</v>
      </c>
      <c r="F2787" s="213">
        <f>'고객관리 LIST'!E2786</f>
        <v>0</v>
      </c>
      <c r="G2787" s="211">
        <f>'고객관리 LIST'!H2786</f>
        <v>0</v>
      </c>
      <c r="H2787" s="211">
        <f>'고객관리 LIST'!K2786</f>
        <v>0</v>
      </c>
      <c r="I2787" s="211">
        <f>'고객관리 LIST'!L2786</f>
        <v>0</v>
      </c>
      <c r="J2787" s="211">
        <f>'고객관리 LIST'!M2786</f>
        <v>0</v>
      </c>
      <c r="K2787" s="211">
        <f>'고객관리 LIST'!N2786</f>
        <v>0</v>
      </c>
      <c r="L2787" s="221">
        <f>'고객관리 LIST'!O2786</f>
        <v>0</v>
      </c>
    </row>
    <row r="2788" spans="1:12" ht="20.100000000000001" hidden="1" customHeight="1" x14ac:dyDescent="0.3">
      <c r="A2788" s="82" t="b">
        <f t="shared" ca="1" si="43"/>
        <v>0</v>
      </c>
      <c r="B2788" s="211">
        <f>'고객관리 LIST'!J2787</f>
        <v>0</v>
      </c>
      <c r="C2788" s="211">
        <f>'고객관리 LIST'!B2787</f>
        <v>0</v>
      </c>
      <c r="D2788" s="211">
        <f>'고객관리 LIST'!C2787</f>
        <v>0</v>
      </c>
      <c r="E2788" s="212">
        <f>'고객관리 LIST'!D2787</f>
        <v>0</v>
      </c>
      <c r="F2788" s="213">
        <f>'고객관리 LIST'!E2787</f>
        <v>0</v>
      </c>
      <c r="G2788" s="211">
        <f>'고객관리 LIST'!H2787</f>
        <v>0</v>
      </c>
      <c r="H2788" s="211">
        <f>'고객관리 LIST'!K2787</f>
        <v>0</v>
      </c>
      <c r="I2788" s="211">
        <f>'고객관리 LIST'!L2787</f>
        <v>0</v>
      </c>
      <c r="J2788" s="211">
        <f>'고객관리 LIST'!M2787</f>
        <v>0</v>
      </c>
      <c r="K2788" s="211">
        <f>'고객관리 LIST'!N2787</f>
        <v>0</v>
      </c>
      <c r="L2788" s="221">
        <f>'고객관리 LIST'!O2787</f>
        <v>0</v>
      </c>
    </row>
    <row r="2789" spans="1:12" ht="20.100000000000001" hidden="1" customHeight="1" x14ac:dyDescent="0.3">
      <c r="A2789" s="82" t="b">
        <f t="shared" ca="1" si="43"/>
        <v>0</v>
      </c>
      <c r="B2789" s="211">
        <f>'고객관리 LIST'!J2788</f>
        <v>0</v>
      </c>
      <c r="C2789" s="211">
        <f>'고객관리 LIST'!B2788</f>
        <v>0</v>
      </c>
      <c r="D2789" s="211">
        <f>'고객관리 LIST'!C2788</f>
        <v>0</v>
      </c>
      <c r="E2789" s="212">
        <f>'고객관리 LIST'!D2788</f>
        <v>0</v>
      </c>
      <c r="F2789" s="213">
        <f>'고객관리 LIST'!E2788</f>
        <v>0</v>
      </c>
      <c r="G2789" s="211">
        <f>'고객관리 LIST'!H2788</f>
        <v>0</v>
      </c>
      <c r="H2789" s="211">
        <f>'고객관리 LIST'!K2788</f>
        <v>0</v>
      </c>
      <c r="I2789" s="211">
        <f>'고객관리 LIST'!L2788</f>
        <v>0</v>
      </c>
      <c r="J2789" s="211">
        <f>'고객관리 LIST'!M2788</f>
        <v>0</v>
      </c>
      <c r="K2789" s="211">
        <f>'고객관리 LIST'!N2788</f>
        <v>0</v>
      </c>
      <c r="L2789" s="221">
        <f>'고객관리 LIST'!O2788</f>
        <v>0</v>
      </c>
    </row>
    <row r="2790" spans="1:12" ht="20.100000000000001" hidden="1" customHeight="1" x14ac:dyDescent="0.3">
      <c r="A2790" s="82" t="b">
        <f t="shared" ca="1" si="43"/>
        <v>0</v>
      </c>
      <c r="B2790" s="211">
        <f>'고객관리 LIST'!J2789</f>
        <v>0</v>
      </c>
      <c r="C2790" s="211">
        <f>'고객관리 LIST'!B2789</f>
        <v>0</v>
      </c>
      <c r="D2790" s="211">
        <f>'고객관리 LIST'!C2789</f>
        <v>0</v>
      </c>
      <c r="E2790" s="212">
        <f>'고객관리 LIST'!D2789</f>
        <v>0</v>
      </c>
      <c r="F2790" s="213">
        <f>'고객관리 LIST'!E2789</f>
        <v>0</v>
      </c>
      <c r="G2790" s="211">
        <f>'고객관리 LIST'!H2789</f>
        <v>0</v>
      </c>
      <c r="H2790" s="211">
        <f>'고객관리 LIST'!K2789</f>
        <v>0</v>
      </c>
      <c r="I2790" s="211">
        <f>'고객관리 LIST'!L2789</f>
        <v>0</v>
      </c>
      <c r="J2790" s="211">
        <f>'고객관리 LIST'!M2789</f>
        <v>0</v>
      </c>
      <c r="K2790" s="211">
        <f>'고객관리 LIST'!N2789</f>
        <v>0</v>
      </c>
      <c r="L2790" s="221">
        <f>'고객관리 LIST'!O2789</f>
        <v>0</v>
      </c>
    </row>
    <row r="2791" spans="1:12" ht="20.100000000000001" hidden="1" customHeight="1" x14ac:dyDescent="0.3">
      <c r="A2791" s="82" t="b">
        <f t="shared" ca="1" si="43"/>
        <v>0</v>
      </c>
      <c r="B2791" s="211">
        <f>'고객관리 LIST'!J2790</f>
        <v>0</v>
      </c>
      <c r="C2791" s="211">
        <f>'고객관리 LIST'!B2790</f>
        <v>0</v>
      </c>
      <c r="D2791" s="211">
        <f>'고객관리 LIST'!C2790</f>
        <v>0</v>
      </c>
      <c r="E2791" s="212">
        <f>'고객관리 LIST'!D2790</f>
        <v>0</v>
      </c>
      <c r="F2791" s="213">
        <f>'고객관리 LIST'!E2790</f>
        <v>0</v>
      </c>
      <c r="G2791" s="211">
        <f>'고객관리 LIST'!H2790</f>
        <v>0</v>
      </c>
      <c r="H2791" s="211">
        <f>'고객관리 LIST'!K2790</f>
        <v>0</v>
      </c>
      <c r="I2791" s="211">
        <f>'고객관리 LIST'!L2790</f>
        <v>0</v>
      </c>
      <c r="J2791" s="211">
        <f>'고객관리 LIST'!M2790</f>
        <v>0</v>
      </c>
      <c r="K2791" s="211">
        <f>'고객관리 LIST'!N2790</f>
        <v>0</v>
      </c>
      <c r="L2791" s="221">
        <f>'고객관리 LIST'!O2790</f>
        <v>0</v>
      </c>
    </row>
    <row r="2792" spans="1:12" ht="20.100000000000001" hidden="1" customHeight="1" x14ac:dyDescent="0.3">
      <c r="A2792" s="82" t="b">
        <f t="shared" ca="1" si="43"/>
        <v>0</v>
      </c>
      <c r="B2792" s="211">
        <f>'고객관리 LIST'!J2791</f>
        <v>0</v>
      </c>
      <c r="C2792" s="211">
        <f>'고객관리 LIST'!B2791</f>
        <v>0</v>
      </c>
      <c r="D2792" s="211">
        <f>'고객관리 LIST'!C2791</f>
        <v>0</v>
      </c>
      <c r="E2792" s="212">
        <f>'고객관리 LIST'!D2791</f>
        <v>0</v>
      </c>
      <c r="F2792" s="213">
        <f>'고객관리 LIST'!E2791</f>
        <v>0</v>
      </c>
      <c r="G2792" s="211">
        <f>'고객관리 LIST'!H2791</f>
        <v>0</v>
      </c>
      <c r="H2792" s="211">
        <f>'고객관리 LIST'!K2791</f>
        <v>0</v>
      </c>
      <c r="I2792" s="211">
        <f>'고객관리 LIST'!L2791</f>
        <v>0</v>
      </c>
      <c r="J2792" s="211">
        <f>'고객관리 LIST'!M2791</f>
        <v>0</v>
      </c>
      <c r="K2792" s="211">
        <f>'고객관리 LIST'!N2791</f>
        <v>0</v>
      </c>
      <c r="L2792" s="221">
        <f>'고객관리 LIST'!O2791</f>
        <v>0</v>
      </c>
    </row>
    <row r="2793" spans="1:12" ht="20.100000000000001" hidden="1" customHeight="1" x14ac:dyDescent="0.3">
      <c r="A2793" s="82" t="b">
        <f t="shared" ca="1" si="43"/>
        <v>0</v>
      </c>
      <c r="B2793" s="211">
        <f>'고객관리 LIST'!J2792</f>
        <v>0</v>
      </c>
      <c r="C2793" s="211">
        <f>'고객관리 LIST'!B2792</f>
        <v>0</v>
      </c>
      <c r="D2793" s="211">
        <f>'고객관리 LIST'!C2792</f>
        <v>0</v>
      </c>
      <c r="E2793" s="212">
        <f>'고객관리 LIST'!D2792</f>
        <v>0</v>
      </c>
      <c r="F2793" s="213">
        <f>'고객관리 LIST'!E2792</f>
        <v>0</v>
      </c>
      <c r="G2793" s="211">
        <f>'고객관리 LIST'!H2792</f>
        <v>0</v>
      </c>
      <c r="H2793" s="211">
        <f>'고객관리 LIST'!K2792</f>
        <v>0</v>
      </c>
      <c r="I2793" s="211">
        <f>'고객관리 LIST'!L2792</f>
        <v>0</v>
      </c>
      <c r="J2793" s="211">
        <f>'고객관리 LIST'!M2792</f>
        <v>0</v>
      </c>
      <c r="K2793" s="211">
        <f>'고객관리 LIST'!N2792</f>
        <v>0</v>
      </c>
      <c r="L2793" s="221">
        <f>'고객관리 LIST'!O2792</f>
        <v>0</v>
      </c>
    </row>
    <row r="2794" spans="1:12" ht="20.100000000000001" hidden="1" customHeight="1" x14ac:dyDescent="0.3">
      <c r="A2794" s="82" t="b">
        <f t="shared" ca="1" si="43"/>
        <v>0</v>
      </c>
      <c r="B2794" s="211">
        <f>'고객관리 LIST'!J2793</f>
        <v>0</v>
      </c>
      <c r="C2794" s="211">
        <f>'고객관리 LIST'!B2793</f>
        <v>0</v>
      </c>
      <c r="D2794" s="211">
        <f>'고객관리 LIST'!C2793</f>
        <v>0</v>
      </c>
      <c r="E2794" s="212">
        <f>'고객관리 LIST'!D2793</f>
        <v>0</v>
      </c>
      <c r="F2794" s="213">
        <f>'고객관리 LIST'!E2793</f>
        <v>0</v>
      </c>
      <c r="G2794" s="211">
        <f>'고객관리 LIST'!H2793</f>
        <v>0</v>
      </c>
      <c r="H2794" s="211">
        <f>'고객관리 LIST'!K2793</f>
        <v>0</v>
      </c>
      <c r="I2794" s="211">
        <f>'고객관리 LIST'!L2793</f>
        <v>0</v>
      </c>
      <c r="J2794" s="211">
        <f>'고객관리 LIST'!M2793</f>
        <v>0</v>
      </c>
      <c r="K2794" s="211">
        <f>'고객관리 LIST'!N2793</f>
        <v>0</v>
      </c>
      <c r="L2794" s="221">
        <f>'고객관리 LIST'!O2793</f>
        <v>0</v>
      </c>
    </row>
    <row r="2795" spans="1:12" ht="20.100000000000001" hidden="1" customHeight="1" x14ac:dyDescent="0.3">
      <c r="A2795" s="82" t="b">
        <f t="shared" ca="1" si="43"/>
        <v>0</v>
      </c>
      <c r="B2795" s="211">
        <f>'고객관리 LIST'!J2794</f>
        <v>0</v>
      </c>
      <c r="C2795" s="211">
        <f>'고객관리 LIST'!B2794</f>
        <v>0</v>
      </c>
      <c r="D2795" s="211">
        <f>'고객관리 LIST'!C2794</f>
        <v>0</v>
      </c>
      <c r="E2795" s="212">
        <f>'고객관리 LIST'!D2794</f>
        <v>0</v>
      </c>
      <c r="F2795" s="213">
        <f>'고객관리 LIST'!E2794</f>
        <v>0</v>
      </c>
      <c r="G2795" s="211">
        <f>'고객관리 LIST'!H2794</f>
        <v>0</v>
      </c>
      <c r="H2795" s="211">
        <f>'고객관리 LIST'!K2794</f>
        <v>0</v>
      </c>
      <c r="I2795" s="211">
        <f>'고객관리 LIST'!L2794</f>
        <v>0</v>
      </c>
      <c r="J2795" s="211">
        <f>'고객관리 LIST'!M2794</f>
        <v>0</v>
      </c>
      <c r="K2795" s="211">
        <f>'고객관리 LIST'!N2794</f>
        <v>0</v>
      </c>
      <c r="L2795" s="221">
        <f>'고객관리 LIST'!O2794</f>
        <v>0</v>
      </c>
    </row>
    <row r="2796" spans="1:12" ht="20.100000000000001" hidden="1" customHeight="1" x14ac:dyDescent="0.3">
      <c r="A2796" s="82" t="b">
        <f t="shared" ca="1" si="43"/>
        <v>0</v>
      </c>
      <c r="B2796" s="211">
        <f>'고객관리 LIST'!J2795</f>
        <v>0</v>
      </c>
      <c r="C2796" s="211">
        <f>'고객관리 LIST'!B2795</f>
        <v>0</v>
      </c>
      <c r="D2796" s="211">
        <f>'고객관리 LIST'!C2795</f>
        <v>0</v>
      </c>
      <c r="E2796" s="212">
        <f>'고객관리 LIST'!D2795</f>
        <v>0</v>
      </c>
      <c r="F2796" s="213">
        <f>'고객관리 LIST'!E2795</f>
        <v>0</v>
      </c>
      <c r="G2796" s="211">
        <f>'고객관리 LIST'!H2795</f>
        <v>0</v>
      </c>
      <c r="H2796" s="211">
        <f>'고객관리 LIST'!K2795</f>
        <v>0</v>
      </c>
      <c r="I2796" s="211">
        <f>'고객관리 LIST'!L2795</f>
        <v>0</v>
      </c>
      <c r="J2796" s="211">
        <f>'고객관리 LIST'!M2795</f>
        <v>0</v>
      </c>
      <c r="K2796" s="211">
        <f>'고객관리 LIST'!N2795</f>
        <v>0</v>
      </c>
      <c r="L2796" s="221">
        <f>'고객관리 LIST'!O2795</f>
        <v>0</v>
      </c>
    </row>
    <row r="2797" spans="1:12" ht="20.100000000000001" hidden="1" customHeight="1" x14ac:dyDescent="0.3">
      <c r="A2797" s="82" t="b">
        <f t="shared" ca="1" si="43"/>
        <v>0</v>
      </c>
      <c r="B2797" s="211">
        <f>'고객관리 LIST'!J2796</f>
        <v>0</v>
      </c>
      <c r="C2797" s="211">
        <f>'고객관리 LIST'!B2796</f>
        <v>0</v>
      </c>
      <c r="D2797" s="211">
        <f>'고객관리 LIST'!C2796</f>
        <v>0</v>
      </c>
      <c r="E2797" s="212">
        <f>'고객관리 LIST'!D2796</f>
        <v>0</v>
      </c>
      <c r="F2797" s="213">
        <f>'고객관리 LIST'!E2796</f>
        <v>0</v>
      </c>
      <c r="G2797" s="211">
        <f>'고객관리 LIST'!H2796</f>
        <v>0</v>
      </c>
      <c r="H2797" s="211">
        <f>'고객관리 LIST'!K2796</f>
        <v>0</v>
      </c>
      <c r="I2797" s="211">
        <f>'고객관리 LIST'!L2796</f>
        <v>0</v>
      </c>
      <c r="J2797" s="211">
        <f>'고객관리 LIST'!M2796</f>
        <v>0</v>
      </c>
      <c r="K2797" s="211">
        <f>'고객관리 LIST'!N2796</f>
        <v>0</v>
      </c>
      <c r="L2797" s="221">
        <f>'고객관리 LIST'!O2796</f>
        <v>0</v>
      </c>
    </row>
    <row r="2798" spans="1:12" ht="20.100000000000001" hidden="1" customHeight="1" x14ac:dyDescent="0.3">
      <c r="A2798" s="82" t="b">
        <f t="shared" ca="1" si="43"/>
        <v>0</v>
      </c>
      <c r="B2798" s="211">
        <f>'고객관리 LIST'!J2797</f>
        <v>0</v>
      </c>
      <c r="C2798" s="211">
        <f>'고객관리 LIST'!B2797</f>
        <v>0</v>
      </c>
      <c r="D2798" s="211">
        <f>'고객관리 LIST'!C2797</f>
        <v>0</v>
      </c>
      <c r="E2798" s="212">
        <f>'고객관리 LIST'!D2797</f>
        <v>0</v>
      </c>
      <c r="F2798" s="213">
        <f>'고객관리 LIST'!E2797</f>
        <v>0</v>
      </c>
      <c r="G2798" s="211">
        <f>'고객관리 LIST'!H2797</f>
        <v>0</v>
      </c>
      <c r="H2798" s="211">
        <f>'고객관리 LIST'!K2797</f>
        <v>0</v>
      </c>
      <c r="I2798" s="211">
        <f>'고객관리 LIST'!L2797</f>
        <v>0</v>
      </c>
      <c r="J2798" s="211">
        <f>'고객관리 LIST'!M2797</f>
        <v>0</v>
      </c>
      <c r="K2798" s="211">
        <f>'고객관리 LIST'!N2797</f>
        <v>0</v>
      </c>
      <c r="L2798" s="221">
        <f>'고객관리 LIST'!O2797</f>
        <v>0</v>
      </c>
    </row>
    <row r="2799" spans="1:12" ht="20.100000000000001" hidden="1" customHeight="1" x14ac:dyDescent="0.3">
      <c r="A2799" s="82" t="b">
        <f t="shared" ca="1" si="43"/>
        <v>0</v>
      </c>
      <c r="B2799" s="211">
        <f>'고객관리 LIST'!J2798</f>
        <v>0</v>
      </c>
      <c r="C2799" s="211">
        <f>'고객관리 LIST'!B2798</f>
        <v>0</v>
      </c>
      <c r="D2799" s="211">
        <f>'고객관리 LIST'!C2798</f>
        <v>0</v>
      </c>
      <c r="E2799" s="212">
        <f>'고객관리 LIST'!D2798</f>
        <v>0</v>
      </c>
      <c r="F2799" s="213">
        <f>'고객관리 LIST'!E2798</f>
        <v>0</v>
      </c>
      <c r="G2799" s="211">
        <f>'고객관리 LIST'!H2798</f>
        <v>0</v>
      </c>
      <c r="H2799" s="211">
        <f>'고객관리 LIST'!K2798</f>
        <v>0</v>
      </c>
      <c r="I2799" s="211">
        <f>'고객관리 LIST'!L2798</f>
        <v>0</v>
      </c>
      <c r="J2799" s="211">
        <f>'고객관리 LIST'!M2798</f>
        <v>0</v>
      </c>
      <c r="K2799" s="211">
        <f>'고객관리 LIST'!N2798</f>
        <v>0</v>
      </c>
      <c r="L2799" s="221">
        <f>'고객관리 LIST'!O2798</f>
        <v>0</v>
      </c>
    </row>
    <row r="2800" spans="1:12" ht="20.100000000000001" hidden="1" customHeight="1" x14ac:dyDescent="0.3">
      <c r="A2800" s="82" t="b">
        <f t="shared" ca="1" si="43"/>
        <v>0</v>
      </c>
      <c r="B2800" s="211">
        <f>'고객관리 LIST'!J2799</f>
        <v>0</v>
      </c>
      <c r="C2800" s="211">
        <f>'고객관리 LIST'!B2799</f>
        <v>0</v>
      </c>
      <c r="D2800" s="211">
        <f>'고객관리 LIST'!C2799</f>
        <v>0</v>
      </c>
      <c r="E2800" s="212">
        <f>'고객관리 LIST'!D2799</f>
        <v>0</v>
      </c>
      <c r="F2800" s="213">
        <f>'고객관리 LIST'!E2799</f>
        <v>0</v>
      </c>
      <c r="G2800" s="211">
        <f>'고객관리 LIST'!H2799</f>
        <v>0</v>
      </c>
      <c r="H2800" s="211">
        <f>'고객관리 LIST'!K2799</f>
        <v>0</v>
      </c>
      <c r="I2800" s="211">
        <f>'고객관리 LIST'!L2799</f>
        <v>0</v>
      </c>
      <c r="J2800" s="211">
        <f>'고객관리 LIST'!M2799</f>
        <v>0</v>
      </c>
      <c r="K2800" s="211">
        <f>'고객관리 LIST'!N2799</f>
        <v>0</v>
      </c>
      <c r="L2800" s="221">
        <f>'고객관리 LIST'!O2799</f>
        <v>0</v>
      </c>
    </row>
    <row r="2801" spans="1:12" ht="20.100000000000001" hidden="1" customHeight="1" x14ac:dyDescent="0.3">
      <c r="A2801" s="82" t="b">
        <f t="shared" ca="1" si="43"/>
        <v>0</v>
      </c>
      <c r="B2801" s="211">
        <f>'고객관리 LIST'!J2800</f>
        <v>0</v>
      </c>
      <c r="C2801" s="211">
        <f>'고객관리 LIST'!B2800</f>
        <v>0</v>
      </c>
      <c r="D2801" s="211">
        <f>'고객관리 LIST'!C2800</f>
        <v>0</v>
      </c>
      <c r="E2801" s="212">
        <f>'고객관리 LIST'!D2800</f>
        <v>0</v>
      </c>
      <c r="F2801" s="213">
        <f>'고객관리 LIST'!E2800</f>
        <v>0</v>
      </c>
      <c r="G2801" s="211">
        <f>'고객관리 LIST'!H2800</f>
        <v>0</v>
      </c>
      <c r="H2801" s="211">
        <f>'고객관리 LIST'!K2800</f>
        <v>0</v>
      </c>
      <c r="I2801" s="211">
        <f>'고객관리 LIST'!L2800</f>
        <v>0</v>
      </c>
      <c r="J2801" s="211">
        <f>'고객관리 LIST'!M2800</f>
        <v>0</v>
      </c>
      <c r="K2801" s="211">
        <f>'고객관리 LIST'!N2800</f>
        <v>0</v>
      </c>
      <c r="L2801" s="221">
        <f>'고객관리 LIST'!O2800</f>
        <v>0</v>
      </c>
    </row>
    <row r="2802" spans="1:12" ht="20.100000000000001" hidden="1" customHeight="1" x14ac:dyDescent="0.3">
      <c r="A2802" s="82" t="b">
        <f t="shared" ca="1" si="43"/>
        <v>0</v>
      </c>
      <c r="B2802" s="211">
        <f>'고객관리 LIST'!J2801</f>
        <v>0</v>
      </c>
      <c r="C2802" s="211">
        <f>'고객관리 LIST'!B2801</f>
        <v>0</v>
      </c>
      <c r="D2802" s="211">
        <f>'고객관리 LIST'!C2801</f>
        <v>0</v>
      </c>
      <c r="E2802" s="212">
        <f>'고객관리 LIST'!D2801</f>
        <v>0</v>
      </c>
      <c r="F2802" s="213">
        <f>'고객관리 LIST'!E2801</f>
        <v>0</v>
      </c>
      <c r="G2802" s="211">
        <f>'고객관리 LIST'!H2801</f>
        <v>0</v>
      </c>
      <c r="H2802" s="211">
        <f>'고객관리 LIST'!K2801</f>
        <v>0</v>
      </c>
      <c r="I2802" s="211">
        <f>'고객관리 LIST'!L2801</f>
        <v>0</v>
      </c>
      <c r="J2802" s="211">
        <f>'고객관리 LIST'!M2801</f>
        <v>0</v>
      </c>
      <c r="K2802" s="211">
        <f>'고객관리 LIST'!N2801</f>
        <v>0</v>
      </c>
      <c r="L2802" s="221">
        <f>'고객관리 LIST'!O2801</f>
        <v>0</v>
      </c>
    </row>
    <row r="2803" spans="1:12" ht="20.100000000000001" hidden="1" customHeight="1" x14ac:dyDescent="0.3">
      <c r="A2803" s="82" t="b">
        <f t="shared" ca="1" si="43"/>
        <v>0</v>
      </c>
      <c r="B2803" s="211">
        <f>'고객관리 LIST'!J2802</f>
        <v>0</v>
      </c>
      <c r="C2803" s="211">
        <f>'고객관리 LIST'!B2802</f>
        <v>0</v>
      </c>
      <c r="D2803" s="211">
        <f>'고객관리 LIST'!C2802</f>
        <v>0</v>
      </c>
      <c r="E2803" s="212">
        <f>'고객관리 LIST'!D2802</f>
        <v>0</v>
      </c>
      <c r="F2803" s="213">
        <f>'고객관리 LIST'!E2802</f>
        <v>0</v>
      </c>
      <c r="G2803" s="211">
        <f>'고객관리 LIST'!H2802</f>
        <v>0</v>
      </c>
      <c r="H2803" s="211">
        <f>'고객관리 LIST'!K2802</f>
        <v>0</v>
      </c>
      <c r="I2803" s="211">
        <f>'고객관리 LIST'!L2802</f>
        <v>0</v>
      </c>
      <c r="J2803" s="211">
        <f>'고객관리 LIST'!M2802</f>
        <v>0</v>
      </c>
      <c r="K2803" s="211">
        <f>'고객관리 LIST'!N2802</f>
        <v>0</v>
      </c>
      <c r="L2803" s="221">
        <f>'고객관리 LIST'!O2802</f>
        <v>0</v>
      </c>
    </row>
    <row r="2804" spans="1:12" ht="20.100000000000001" hidden="1" customHeight="1" x14ac:dyDescent="0.3">
      <c r="A2804" s="82" t="b">
        <f t="shared" ca="1" si="43"/>
        <v>0</v>
      </c>
      <c r="B2804" s="211">
        <f>'고객관리 LIST'!J2803</f>
        <v>0</v>
      </c>
      <c r="C2804" s="211">
        <f>'고객관리 LIST'!B2803</f>
        <v>0</v>
      </c>
      <c r="D2804" s="211">
        <f>'고객관리 LIST'!C2803</f>
        <v>0</v>
      </c>
      <c r="E2804" s="212">
        <f>'고객관리 LIST'!D2803</f>
        <v>0</v>
      </c>
      <c r="F2804" s="213">
        <f>'고객관리 LIST'!E2803</f>
        <v>0</v>
      </c>
      <c r="G2804" s="211">
        <f>'고객관리 LIST'!H2803</f>
        <v>0</v>
      </c>
      <c r="H2804" s="211">
        <f>'고객관리 LIST'!K2803</f>
        <v>0</v>
      </c>
      <c r="I2804" s="211">
        <f>'고객관리 LIST'!L2803</f>
        <v>0</v>
      </c>
      <c r="J2804" s="211">
        <f>'고객관리 LIST'!M2803</f>
        <v>0</v>
      </c>
      <c r="K2804" s="211">
        <f>'고객관리 LIST'!N2803</f>
        <v>0</v>
      </c>
      <c r="L2804" s="221">
        <f>'고객관리 LIST'!O2803</f>
        <v>0</v>
      </c>
    </row>
    <row r="2805" spans="1:12" ht="20.100000000000001" hidden="1" customHeight="1" x14ac:dyDescent="0.3">
      <c r="A2805" s="82" t="b">
        <f t="shared" ca="1" si="43"/>
        <v>0</v>
      </c>
      <c r="B2805" s="211">
        <f>'고객관리 LIST'!J2804</f>
        <v>0</v>
      </c>
      <c r="C2805" s="211">
        <f>'고객관리 LIST'!B2804</f>
        <v>0</v>
      </c>
      <c r="D2805" s="211">
        <f>'고객관리 LIST'!C2804</f>
        <v>0</v>
      </c>
      <c r="E2805" s="212">
        <f>'고객관리 LIST'!D2804</f>
        <v>0</v>
      </c>
      <c r="F2805" s="213">
        <f>'고객관리 LIST'!E2804</f>
        <v>0</v>
      </c>
      <c r="G2805" s="211">
        <f>'고객관리 LIST'!H2804</f>
        <v>0</v>
      </c>
      <c r="H2805" s="211">
        <f>'고객관리 LIST'!K2804</f>
        <v>0</v>
      </c>
      <c r="I2805" s="211">
        <f>'고객관리 LIST'!L2804</f>
        <v>0</v>
      </c>
      <c r="J2805" s="211">
        <f>'고객관리 LIST'!M2804</f>
        <v>0</v>
      </c>
      <c r="K2805" s="211">
        <f>'고객관리 LIST'!N2804</f>
        <v>0</v>
      </c>
      <c r="L2805" s="221">
        <f>'고객관리 LIST'!O2804</f>
        <v>0</v>
      </c>
    </row>
    <row r="2806" spans="1:12" ht="20.100000000000001" hidden="1" customHeight="1" x14ac:dyDescent="0.3">
      <c r="A2806" s="82" t="b">
        <f t="shared" ca="1" si="43"/>
        <v>0</v>
      </c>
      <c r="B2806" s="211">
        <f>'고객관리 LIST'!J2805</f>
        <v>0</v>
      </c>
      <c r="C2806" s="211">
        <f>'고객관리 LIST'!B2805</f>
        <v>0</v>
      </c>
      <c r="D2806" s="211">
        <f>'고객관리 LIST'!C2805</f>
        <v>0</v>
      </c>
      <c r="E2806" s="212">
        <f>'고객관리 LIST'!D2805</f>
        <v>0</v>
      </c>
      <c r="F2806" s="213">
        <f>'고객관리 LIST'!E2805</f>
        <v>0</v>
      </c>
      <c r="G2806" s="211">
        <f>'고객관리 LIST'!H2805</f>
        <v>0</v>
      </c>
      <c r="H2806" s="211">
        <f>'고객관리 LIST'!K2805</f>
        <v>0</v>
      </c>
      <c r="I2806" s="211">
        <f>'고객관리 LIST'!L2805</f>
        <v>0</v>
      </c>
      <c r="J2806" s="211">
        <f>'고객관리 LIST'!M2805</f>
        <v>0</v>
      </c>
      <c r="K2806" s="211">
        <f>'고객관리 LIST'!N2805</f>
        <v>0</v>
      </c>
      <c r="L2806" s="221">
        <f>'고객관리 LIST'!O2805</f>
        <v>0</v>
      </c>
    </row>
    <row r="2807" spans="1:12" ht="20.100000000000001" hidden="1" customHeight="1" x14ac:dyDescent="0.3">
      <c r="A2807" s="82" t="b">
        <f t="shared" ca="1" si="43"/>
        <v>0</v>
      </c>
      <c r="B2807" s="211">
        <f>'고객관리 LIST'!J2806</f>
        <v>0</v>
      </c>
      <c r="C2807" s="211">
        <f>'고객관리 LIST'!B2806</f>
        <v>0</v>
      </c>
      <c r="D2807" s="211">
        <f>'고객관리 LIST'!C2806</f>
        <v>0</v>
      </c>
      <c r="E2807" s="212">
        <f>'고객관리 LIST'!D2806</f>
        <v>0</v>
      </c>
      <c r="F2807" s="213">
        <f>'고객관리 LIST'!E2806</f>
        <v>0</v>
      </c>
      <c r="G2807" s="211">
        <f>'고객관리 LIST'!H2806</f>
        <v>0</v>
      </c>
      <c r="H2807" s="211">
        <f>'고객관리 LIST'!K2806</f>
        <v>0</v>
      </c>
      <c r="I2807" s="211">
        <f>'고객관리 LIST'!L2806</f>
        <v>0</v>
      </c>
      <c r="J2807" s="211">
        <f>'고객관리 LIST'!M2806</f>
        <v>0</v>
      </c>
      <c r="K2807" s="211">
        <f>'고객관리 LIST'!N2806</f>
        <v>0</v>
      </c>
      <c r="L2807" s="221">
        <f>'고객관리 LIST'!O2806</f>
        <v>0</v>
      </c>
    </row>
    <row r="2808" spans="1:12" ht="20.100000000000001" hidden="1" customHeight="1" x14ac:dyDescent="0.3">
      <c r="A2808" s="82" t="b">
        <f t="shared" ca="1" si="43"/>
        <v>0</v>
      </c>
      <c r="B2808" s="211">
        <f>'고객관리 LIST'!J2807</f>
        <v>0</v>
      </c>
      <c r="C2808" s="211">
        <f>'고객관리 LIST'!B2807</f>
        <v>0</v>
      </c>
      <c r="D2808" s="211">
        <f>'고객관리 LIST'!C2807</f>
        <v>0</v>
      </c>
      <c r="E2808" s="212">
        <f>'고객관리 LIST'!D2807</f>
        <v>0</v>
      </c>
      <c r="F2808" s="213">
        <f>'고객관리 LIST'!E2807</f>
        <v>0</v>
      </c>
      <c r="G2808" s="211">
        <f>'고객관리 LIST'!H2807</f>
        <v>0</v>
      </c>
      <c r="H2808" s="211">
        <f>'고객관리 LIST'!K2807</f>
        <v>0</v>
      </c>
      <c r="I2808" s="211">
        <f>'고객관리 LIST'!L2807</f>
        <v>0</v>
      </c>
      <c r="J2808" s="211">
        <f>'고객관리 LIST'!M2807</f>
        <v>0</v>
      </c>
      <c r="K2808" s="211">
        <f>'고객관리 LIST'!N2807</f>
        <v>0</v>
      </c>
      <c r="L2808" s="221">
        <f>'고객관리 LIST'!O2807</f>
        <v>0</v>
      </c>
    </row>
    <row r="2809" spans="1:12" ht="20.100000000000001" hidden="1" customHeight="1" x14ac:dyDescent="0.3">
      <c r="A2809" s="82" t="b">
        <f t="shared" ca="1" si="43"/>
        <v>0</v>
      </c>
      <c r="B2809" s="211">
        <f>'고객관리 LIST'!J2808</f>
        <v>0</v>
      </c>
      <c r="C2809" s="211">
        <f>'고객관리 LIST'!B2808</f>
        <v>0</v>
      </c>
      <c r="D2809" s="211">
        <f>'고객관리 LIST'!C2808</f>
        <v>0</v>
      </c>
      <c r="E2809" s="212">
        <f>'고객관리 LIST'!D2808</f>
        <v>0</v>
      </c>
      <c r="F2809" s="213">
        <f>'고객관리 LIST'!E2808</f>
        <v>0</v>
      </c>
      <c r="G2809" s="211">
        <f>'고객관리 LIST'!H2808</f>
        <v>0</v>
      </c>
      <c r="H2809" s="211">
        <f>'고객관리 LIST'!K2808</f>
        <v>0</v>
      </c>
      <c r="I2809" s="211">
        <f>'고객관리 LIST'!L2808</f>
        <v>0</v>
      </c>
      <c r="J2809" s="211">
        <f>'고객관리 LIST'!M2808</f>
        <v>0</v>
      </c>
      <c r="K2809" s="211">
        <f>'고객관리 LIST'!N2808</f>
        <v>0</v>
      </c>
      <c r="L2809" s="221">
        <f>'고객관리 LIST'!O2808</f>
        <v>0</v>
      </c>
    </row>
    <row r="2810" spans="1:12" ht="20.100000000000001" hidden="1" customHeight="1" x14ac:dyDescent="0.3">
      <c r="A2810" s="82" t="b">
        <f t="shared" ca="1" si="43"/>
        <v>0</v>
      </c>
      <c r="B2810" s="211">
        <f>'고객관리 LIST'!J2809</f>
        <v>0</v>
      </c>
      <c r="C2810" s="211">
        <f>'고객관리 LIST'!B2809</f>
        <v>0</v>
      </c>
      <c r="D2810" s="211">
        <f>'고객관리 LIST'!C2809</f>
        <v>0</v>
      </c>
      <c r="E2810" s="212">
        <f>'고객관리 LIST'!D2809</f>
        <v>0</v>
      </c>
      <c r="F2810" s="213">
        <f>'고객관리 LIST'!E2809</f>
        <v>0</v>
      </c>
      <c r="G2810" s="211">
        <f>'고객관리 LIST'!H2809</f>
        <v>0</v>
      </c>
      <c r="H2810" s="211">
        <f>'고객관리 LIST'!K2809</f>
        <v>0</v>
      </c>
      <c r="I2810" s="211">
        <f>'고객관리 LIST'!L2809</f>
        <v>0</v>
      </c>
      <c r="J2810" s="211">
        <f>'고객관리 LIST'!M2809</f>
        <v>0</v>
      </c>
      <c r="K2810" s="211">
        <f>'고객관리 LIST'!N2809</f>
        <v>0</v>
      </c>
      <c r="L2810" s="221">
        <f>'고객관리 LIST'!O2809</f>
        <v>0</v>
      </c>
    </row>
    <row r="2811" spans="1:12" ht="20.100000000000001" hidden="1" customHeight="1" x14ac:dyDescent="0.3">
      <c r="A2811" s="82" t="b">
        <f t="shared" ca="1" si="43"/>
        <v>0</v>
      </c>
      <c r="B2811" s="211">
        <f>'고객관리 LIST'!J2810</f>
        <v>0</v>
      </c>
      <c r="C2811" s="211">
        <f>'고객관리 LIST'!B2810</f>
        <v>0</v>
      </c>
      <c r="D2811" s="211">
        <f>'고객관리 LIST'!C2810</f>
        <v>0</v>
      </c>
      <c r="E2811" s="212">
        <f>'고객관리 LIST'!D2810</f>
        <v>0</v>
      </c>
      <c r="F2811" s="213">
        <f>'고객관리 LIST'!E2810</f>
        <v>0</v>
      </c>
      <c r="G2811" s="211">
        <f>'고객관리 LIST'!H2810</f>
        <v>0</v>
      </c>
      <c r="H2811" s="211">
        <f>'고객관리 LIST'!K2810</f>
        <v>0</v>
      </c>
      <c r="I2811" s="211">
        <f>'고객관리 LIST'!L2810</f>
        <v>0</v>
      </c>
      <c r="J2811" s="211">
        <f>'고객관리 LIST'!M2810</f>
        <v>0</v>
      </c>
      <c r="K2811" s="211">
        <f>'고객관리 LIST'!N2810</f>
        <v>0</v>
      </c>
      <c r="L2811" s="221">
        <f>'고객관리 LIST'!O2810</f>
        <v>0</v>
      </c>
    </row>
    <row r="2812" spans="1:12" ht="20.100000000000001" hidden="1" customHeight="1" x14ac:dyDescent="0.3">
      <c r="A2812" s="82" t="b">
        <f t="shared" ca="1" si="43"/>
        <v>0</v>
      </c>
      <c r="B2812" s="211">
        <f>'고객관리 LIST'!J2811</f>
        <v>0</v>
      </c>
      <c r="C2812" s="211">
        <f>'고객관리 LIST'!B2811</f>
        <v>0</v>
      </c>
      <c r="D2812" s="211">
        <f>'고객관리 LIST'!C2811</f>
        <v>0</v>
      </c>
      <c r="E2812" s="212">
        <f>'고객관리 LIST'!D2811</f>
        <v>0</v>
      </c>
      <c r="F2812" s="213">
        <f>'고객관리 LIST'!E2811</f>
        <v>0</v>
      </c>
      <c r="G2812" s="211">
        <f>'고객관리 LIST'!H2811</f>
        <v>0</v>
      </c>
      <c r="H2812" s="211">
        <f>'고객관리 LIST'!K2811</f>
        <v>0</v>
      </c>
      <c r="I2812" s="211">
        <f>'고객관리 LIST'!L2811</f>
        <v>0</v>
      </c>
      <c r="J2812" s="211">
        <f>'고객관리 LIST'!M2811</f>
        <v>0</v>
      </c>
      <c r="K2812" s="211">
        <f>'고객관리 LIST'!N2811</f>
        <v>0</v>
      </c>
      <c r="L2812" s="221">
        <f>'고객관리 LIST'!O2811</f>
        <v>0</v>
      </c>
    </row>
    <row r="2813" spans="1:12" ht="20.100000000000001" hidden="1" customHeight="1" x14ac:dyDescent="0.3">
      <c r="A2813" s="82" t="b">
        <f t="shared" ca="1" si="43"/>
        <v>0</v>
      </c>
      <c r="B2813" s="211">
        <f>'고객관리 LIST'!J2812</f>
        <v>0</v>
      </c>
      <c r="C2813" s="211">
        <f>'고객관리 LIST'!B2812</f>
        <v>0</v>
      </c>
      <c r="D2813" s="211">
        <f>'고객관리 LIST'!C2812</f>
        <v>0</v>
      </c>
      <c r="E2813" s="212">
        <f>'고객관리 LIST'!D2812</f>
        <v>0</v>
      </c>
      <c r="F2813" s="213">
        <f>'고객관리 LIST'!E2812</f>
        <v>0</v>
      </c>
      <c r="G2813" s="211">
        <f>'고객관리 LIST'!H2812</f>
        <v>0</v>
      </c>
      <c r="H2813" s="211">
        <f>'고객관리 LIST'!K2812</f>
        <v>0</v>
      </c>
      <c r="I2813" s="211">
        <f>'고객관리 LIST'!L2812</f>
        <v>0</v>
      </c>
      <c r="J2813" s="211">
        <f>'고객관리 LIST'!M2812</f>
        <v>0</v>
      </c>
      <c r="K2813" s="211">
        <f>'고객관리 LIST'!N2812</f>
        <v>0</v>
      </c>
      <c r="L2813" s="221">
        <f>'고객관리 LIST'!O2812</f>
        <v>0</v>
      </c>
    </row>
    <row r="2814" spans="1:12" ht="20.100000000000001" hidden="1" customHeight="1" x14ac:dyDescent="0.3">
      <c r="A2814" s="82" t="b">
        <f t="shared" ca="1" si="43"/>
        <v>0</v>
      </c>
      <c r="B2814" s="211">
        <f>'고객관리 LIST'!J2813</f>
        <v>0</v>
      </c>
      <c r="C2814" s="211">
        <f>'고객관리 LIST'!B2813</f>
        <v>0</v>
      </c>
      <c r="D2814" s="211">
        <f>'고객관리 LIST'!C2813</f>
        <v>0</v>
      </c>
      <c r="E2814" s="212">
        <f>'고객관리 LIST'!D2813</f>
        <v>0</v>
      </c>
      <c r="F2814" s="213">
        <f>'고객관리 LIST'!E2813</f>
        <v>0</v>
      </c>
      <c r="G2814" s="211">
        <f>'고객관리 LIST'!H2813</f>
        <v>0</v>
      </c>
      <c r="H2814" s="211">
        <f>'고객관리 LIST'!K2813</f>
        <v>0</v>
      </c>
      <c r="I2814" s="211">
        <f>'고객관리 LIST'!L2813</f>
        <v>0</v>
      </c>
      <c r="J2814" s="211">
        <f>'고객관리 LIST'!M2813</f>
        <v>0</v>
      </c>
      <c r="K2814" s="211">
        <f>'고객관리 LIST'!N2813</f>
        <v>0</v>
      </c>
      <c r="L2814" s="221">
        <f>'고객관리 LIST'!O2813</f>
        <v>0</v>
      </c>
    </row>
    <row r="2815" spans="1:12" ht="20.100000000000001" hidden="1" customHeight="1" x14ac:dyDescent="0.3">
      <c r="A2815" s="82" t="b">
        <f t="shared" ca="1" si="43"/>
        <v>0</v>
      </c>
      <c r="B2815" s="211">
        <f>'고객관리 LIST'!J2814</f>
        <v>0</v>
      </c>
      <c r="C2815" s="211">
        <f>'고객관리 LIST'!B2814</f>
        <v>0</v>
      </c>
      <c r="D2815" s="211">
        <f>'고객관리 LIST'!C2814</f>
        <v>0</v>
      </c>
      <c r="E2815" s="212">
        <f>'고객관리 LIST'!D2814</f>
        <v>0</v>
      </c>
      <c r="F2815" s="213">
        <f>'고객관리 LIST'!E2814</f>
        <v>0</v>
      </c>
      <c r="G2815" s="211">
        <f>'고객관리 LIST'!H2814</f>
        <v>0</v>
      </c>
      <c r="H2815" s="211">
        <f>'고객관리 LIST'!K2814</f>
        <v>0</v>
      </c>
      <c r="I2815" s="211">
        <f>'고객관리 LIST'!L2814</f>
        <v>0</v>
      </c>
      <c r="J2815" s="211">
        <f>'고객관리 LIST'!M2814</f>
        <v>0</v>
      </c>
      <c r="K2815" s="211">
        <f>'고객관리 LIST'!N2814</f>
        <v>0</v>
      </c>
      <c r="L2815" s="221">
        <f>'고객관리 LIST'!O2814</f>
        <v>0</v>
      </c>
    </row>
    <row r="2816" spans="1:12" ht="20.100000000000001" hidden="1" customHeight="1" x14ac:dyDescent="0.3">
      <c r="A2816" s="82" t="b">
        <f t="shared" ca="1" si="43"/>
        <v>0</v>
      </c>
      <c r="B2816" s="211">
        <f>'고객관리 LIST'!J2815</f>
        <v>0</v>
      </c>
      <c r="C2816" s="211">
        <f>'고객관리 LIST'!B2815</f>
        <v>0</v>
      </c>
      <c r="D2816" s="211">
        <f>'고객관리 LIST'!C2815</f>
        <v>0</v>
      </c>
      <c r="E2816" s="212">
        <f>'고객관리 LIST'!D2815</f>
        <v>0</v>
      </c>
      <c r="F2816" s="213">
        <f>'고객관리 LIST'!E2815</f>
        <v>0</v>
      </c>
      <c r="G2816" s="211">
        <f>'고객관리 LIST'!H2815</f>
        <v>0</v>
      </c>
      <c r="H2816" s="211">
        <f>'고객관리 LIST'!K2815</f>
        <v>0</v>
      </c>
      <c r="I2816" s="211">
        <f>'고객관리 LIST'!L2815</f>
        <v>0</v>
      </c>
      <c r="J2816" s="211">
        <f>'고객관리 LIST'!M2815</f>
        <v>0</v>
      </c>
      <c r="K2816" s="211">
        <f>'고객관리 LIST'!N2815</f>
        <v>0</v>
      </c>
      <c r="L2816" s="221">
        <f>'고객관리 LIST'!O2815</f>
        <v>0</v>
      </c>
    </row>
    <row r="2817" spans="1:12" ht="20.100000000000001" hidden="1" customHeight="1" x14ac:dyDescent="0.3">
      <c r="A2817" s="82" t="b">
        <f t="shared" ca="1" si="43"/>
        <v>0</v>
      </c>
      <c r="B2817" s="211">
        <f>'고객관리 LIST'!J2816</f>
        <v>0</v>
      </c>
      <c r="C2817" s="211">
        <f>'고객관리 LIST'!B2816</f>
        <v>0</v>
      </c>
      <c r="D2817" s="211">
        <f>'고객관리 LIST'!C2816</f>
        <v>0</v>
      </c>
      <c r="E2817" s="212">
        <f>'고객관리 LIST'!D2816</f>
        <v>0</v>
      </c>
      <c r="F2817" s="213">
        <f>'고객관리 LIST'!E2816</f>
        <v>0</v>
      </c>
      <c r="G2817" s="211">
        <f>'고객관리 LIST'!H2816</f>
        <v>0</v>
      </c>
      <c r="H2817" s="211">
        <f>'고객관리 LIST'!K2816</f>
        <v>0</v>
      </c>
      <c r="I2817" s="211">
        <f>'고객관리 LIST'!L2816</f>
        <v>0</v>
      </c>
      <c r="J2817" s="211">
        <f>'고객관리 LIST'!M2816</f>
        <v>0</v>
      </c>
      <c r="K2817" s="211">
        <f>'고객관리 LIST'!N2816</f>
        <v>0</v>
      </c>
      <c r="L2817" s="221">
        <f>'고객관리 LIST'!O2816</f>
        <v>0</v>
      </c>
    </row>
    <row r="2818" spans="1:12" ht="20.100000000000001" hidden="1" customHeight="1" x14ac:dyDescent="0.3">
      <c r="A2818" s="82" t="b">
        <f t="shared" ca="1" si="43"/>
        <v>0</v>
      </c>
      <c r="B2818" s="211">
        <f>'고객관리 LIST'!J2817</f>
        <v>0</v>
      </c>
      <c r="C2818" s="211">
        <f>'고객관리 LIST'!B2817</f>
        <v>0</v>
      </c>
      <c r="D2818" s="211">
        <f>'고객관리 LIST'!C2817</f>
        <v>0</v>
      </c>
      <c r="E2818" s="212">
        <f>'고객관리 LIST'!D2817</f>
        <v>0</v>
      </c>
      <c r="F2818" s="213">
        <f>'고객관리 LIST'!E2817</f>
        <v>0</v>
      </c>
      <c r="G2818" s="211">
        <f>'고객관리 LIST'!H2817</f>
        <v>0</v>
      </c>
      <c r="H2818" s="211">
        <f>'고객관리 LIST'!K2817</f>
        <v>0</v>
      </c>
      <c r="I2818" s="211">
        <f>'고객관리 LIST'!L2817</f>
        <v>0</v>
      </c>
      <c r="J2818" s="211">
        <f>'고객관리 LIST'!M2817</f>
        <v>0</v>
      </c>
      <c r="K2818" s="211">
        <f>'고객관리 LIST'!N2817</f>
        <v>0</v>
      </c>
      <c r="L2818" s="221">
        <f>'고객관리 LIST'!O2817</f>
        <v>0</v>
      </c>
    </row>
    <row r="2819" spans="1:12" ht="20.100000000000001" hidden="1" customHeight="1" x14ac:dyDescent="0.3">
      <c r="A2819" s="82" t="b">
        <f t="shared" ca="1" si="43"/>
        <v>0</v>
      </c>
      <c r="B2819" s="211">
        <f>'고객관리 LIST'!J2818</f>
        <v>0</v>
      </c>
      <c r="C2819" s="211">
        <f>'고객관리 LIST'!B2818</f>
        <v>0</v>
      </c>
      <c r="D2819" s="211">
        <f>'고객관리 LIST'!C2818</f>
        <v>0</v>
      </c>
      <c r="E2819" s="212">
        <f>'고객관리 LIST'!D2818</f>
        <v>0</v>
      </c>
      <c r="F2819" s="213">
        <f>'고객관리 LIST'!E2818</f>
        <v>0</v>
      </c>
      <c r="G2819" s="211">
        <f>'고객관리 LIST'!H2818</f>
        <v>0</v>
      </c>
      <c r="H2819" s="211">
        <f>'고객관리 LIST'!K2818</f>
        <v>0</v>
      </c>
      <c r="I2819" s="211">
        <f>'고객관리 LIST'!L2818</f>
        <v>0</v>
      </c>
      <c r="J2819" s="211">
        <f>'고객관리 LIST'!M2818</f>
        <v>0</v>
      </c>
      <c r="K2819" s="211">
        <f>'고객관리 LIST'!N2818</f>
        <v>0</v>
      </c>
      <c r="L2819" s="221">
        <f>'고객관리 LIST'!O2818</f>
        <v>0</v>
      </c>
    </row>
    <row r="2820" spans="1:12" ht="20.100000000000001" hidden="1" customHeight="1" x14ac:dyDescent="0.3">
      <c r="A2820" s="82" t="b">
        <f t="shared" ca="1" si="43"/>
        <v>0</v>
      </c>
      <c r="B2820" s="211">
        <f>'고객관리 LIST'!J2819</f>
        <v>0</v>
      </c>
      <c r="C2820" s="211">
        <f>'고객관리 LIST'!B2819</f>
        <v>0</v>
      </c>
      <c r="D2820" s="211">
        <f>'고객관리 LIST'!C2819</f>
        <v>0</v>
      </c>
      <c r="E2820" s="212">
        <f>'고객관리 LIST'!D2819</f>
        <v>0</v>
      </c>
      <c r="F2820" s="213">
        <f>'고객관리 LIST'!E2819</f>
        <v>0</v>
      </c>
      <c r="G2820" s="211">
        <f>'고객관리 LIST'!H2819</f>
        <v>0</v>
      </c>
      <c r="H2820" s="211">
        <f>'고객관리 LIST'!K2819</f>
        <v>0</v>
      </c>
      <c r="I2820" s="211">
        <f>'고객관리 LIST'!L2819</f>
        <v>0</v>
      </c>
      <c r="J2820" s="211">
        <f>'고객관리 LIST'!M2819</f>
        <v>0</v>
      </c>
      <c r="K2820" s="211">
        <f>'고객관리 LIST'!N2819</f>
        <v>0</v>
      </c>
      <c r="L2820" s="221">
        <f>'고객관리 LIST'!O2819</f>
        <v>0</v>
      </c>
    </row>
    <row r="2821" spans="1:12" ht="20.100000000000001" hidden="1" customHeight="1" x14ac:dyDescent="0.3">
      <c r="A2821" s="82" t="b">
        <f t="shared" ca="1" si="43"/>
        <v>0</v>
      </c>
      <c r="B2821" s="211">
        <f>'고객관리 LIST'!J2820</f>
        <v>0</v>
      </c>
      <c r="C2821" s="211">
        <f>'고객관리 LIST'!B2820</f>
        <v>0</v>
      </c>
      <c r="D2821" s="211">
        <f>'고객관리 LIST'!C2820</f>
        <v>0</v>
      </c>
      <c r="E2821" s="212">
        <f>'고객관리 LIST'!D2820</f>
        <v>0</v>
      </c>
      <c r="F2821" s="213">
        <f>'고객관리 LIST'!E2820</f>
        <v>0</v>
      </c>
      <c r="G2821" s="211">
        <f>'고객관리 LIST'!H2820</f>
        <v>0</v>
      </c>
      <c r="H2821" s="211">
        <f>'고객관리 LIST'!K2820</f>
        <v>0</v>
      </c>
      <c r="I2821" s="211">
        <f>'고객관리 LIST'!L2820</f>
        <v>0</v>
      </c>
      <c r="J2821" s="211">
        <f>'고객관리 LIST'!M2820</f>
        <v>0</v>
      </c>
      <c r="K2821" s="211">
        <f>'고객관리 LIST'!N2820</f>
        <v>0</v>
      </c>
      <c r="L2821" s="221">
        <f>'고객관리 LIST'!O2820</f>
        <v>0</v>
      </c>
    </row>
    <row r="2822" spans="1:12" ht="20.100000000000001" hidden="1" customHeight="1" x14ac:dyDescent="0.3">
      <c r="A2822" s="82" t="b">
        <f t="shared" ca="1" si="43"/>
        <v>0</v>
      </c>
      <c r="B2822" s="211">
        <f>'고객관리 LIST'!J2821</f>
        <v>0</v>
      </c>
      <c r="C2822" s="211">
        <f>'고객관리 LIST'!B2821</f>
        <v>0</v>
      </c>
      <c r="D2822" s="211">
        <f>'고객관리 LIST'!C2821</f>
        <v>0</v>
      </c>
      <c r="E2822" s="212">
        <f>'고객관리 LIST'!D2821</f>
        <v>0</v>
      </c>
      <c r="F2822" s="213">
        <f>'고객관리 LIST'!E2821</f>
        <v>0</v>
      </c>
      <c r="G2822" s="211">
        <f>'고객관리 LIST'!H2821</f>
        <v>0</v>
      </c>
      <c r="H2822" s="211">
        <f>'고객관리 LIST'!K2821</f>
        <v>0</v>
      </c>
      <c r="I2822" s="211">
        <f>'고객관리 LIST'!L2821</f>
        <v>0</v>
      </c>
      <c r="J2822" s="211">
        <f>'고객관리 LIST'!M2821</f>
        <v>0</v>
      </c>
      <c r="K2822" s="211">
        <f>'고객관리 LIST'!N2821</f>
        <v>0</v>
      </c>
      <c r="L2822" s="221">
        <f>'고객관리 LIST'!O2821</f>
        <v>0</v>
      </c>
    </row>
    <row r="2823" spans="1:12" ht="20.100000000000001" hidden="1" customHeight="1" x14ac:dyDescent="0.3">
      <c r="A2823" s="82" t="b">
        <f t="shared" ref="A2823:A2886" ca="1" si="44">B2823=$G$1</f>
        <v>0</v>
      </c>
      <c r="B2823" s="211">
        <f>'고객관리 LIST'!J2822</f>
        <v>0</v>
      </c>
      <c r="C2823" s="211">
        <f>'고객관리 LIST'!B2822</f>
        <v>0</v>
      </c>
      <c r="D2823" s="211">
        <f>'고객관리 LIST'!C2822</f>
        <v>0</v>
      </c>
      <c r="E2823" s="212">
        <f>'고객관리 LIST'!D2822</f>
        <v>0</v>
      </c>
      <c r="F2823" s="213">
        <f>'고객관리 LIST'!E2822</f>
        <v>0</v>
      </c>
      <c r="G2823" s="211">
        <f>'고객관리 LIST'!H2822</f>
        <v>0</v>
      </c>
      <c r="H2823" s="211">
        <f>'고객관리 LIST'!K2822</f>
        <v>0</v>
      </c>
      <c r="I2823" s="211">
        <f>'고객관리 LIST'!L2822</f>
        <v>0</v>
      </c>
      <c r="J2823" s="211">
        <f>'고객관리 LIST'!M2822</f>
        <v>0</v>
      </c>
      <c r="K2823" s="211">
        <f>'고객관리 LIST'!N2822</f>
        <v>0</v>
      </c>
      <c r="L2823" s="221">
        <f>'고객관리 LIST'!O2822</f>
        <v>0</v>
      </c>
    </row>
    <row r="2824" spans="1:12" ht="20.100000000000001" hidden="1" customHeight="1" x14ac:dyDescent="0.3">
      <c r="A2824" s="82" t="b">
        <f t="shared" ca="1" si="44"/>
        <v>0</v>
      </c>
      <c r="B2824" s="211">
        <f>'고객관리 LIST'!J2823</f>
        <v>0</v>
      </c>
      <c r="C2824" s="211">
        <f>'고객관리 LIST'!B2823</f>
        <v>0</v>
      </c>
      <c r="D2824" s="211">
        <f>'고객관리 LIST'!C2823</f>
        <v>0</v>
      </c>
      <c r="E2824" s="212">
        <f>'고객관리 LIST'!D2823</f>
        <v>0</v>
      </c>
      <c r="F2824" s="213">
        <f>'고객관리 LIST'!E2823</f>
        <v>0</v>
      </c>
      <c r="G2824" s="211">
        <f>'고객관리 LIST'!H2823</f>
        <v>0</v>
      </c>
      <c r="H2824" s="211">
        <f>'고객관리 LIST'!K2823</f>
        <v>0</v>
      </c>
      <c r="I2824" s="211">
        <f>'고객관리 LIST'!L2823</f>
        <v>0</v>
      </c>
      <c r="J2824" s="211">
        <f>'고객관리 LIST'!M2823</f>
        <v>0</v>
      </c>
      <c r="K2824" s="211">
        <f>'고객관리 LIST'!N2823</f>
        <v>0</v>
      </c>
      <c r="L2824" s="221">
        <f>'고객관리 LIST'!O2823</f>
        <v>0</v>
      </c>
    </row>
    <row r="2825" spans="1:12" ht="20.100000000000001" hidden="1" customHeight="1" x14ac:dyDescent="0.3">
      <c r="A2825" s="82" t="b">
        <f t="shared" ca="1" si="44"/>
        <v>0</v>
      </c>
      <c r="B2825" s="211">
        <f>'고객관리 LIST'!J2824</f>
        <v>0</v>
      </c>
      <c r="C2825" s="211">
        <f>'고객관리 LIST'!B2824</f>
        <v>0</v>
      </c>
      <c r="D2825" s="211">
        <f>'고객관리 LIST'!C2824</f>
        <v>0</v>
      </c>
      <c r="E2825" s="212">
        <f>'고객관리 LIST'!D2824</f>
        <v>0</v>
      </c>
      <c r="F2825" s="213">
        <f>'고객관리 LIST'!E2824</f>
        <v>0</v>
      </c>
      <c r="G2825" s="211">
        <f>'고객관리 LIST'!H2824</f>
        <v>0</v>
      </c>
      <c r="H2825" s="211">
        <f>'고객관리 LIST'!K2824</f>
        <v>0</v>
      </c>
      <c r="I2825" s="211">
        <f>'고객관리 LIST'!L2824</f>
        <v>0</v>
      </c>
      <c r="J2825" s="211">
        <f>'고객관리 LIST'!M2824</f>
        <v>0</v>
      </c>
      <c r="K2825" s="211">
        <f>'고객관리 LIST'!N2824</f>
        <v>0</v>
      </c>
      <c r="L2825" s="221">
        <f>'고객관리 LIST'!O2824</f>
        <v>0</v>
      </c>
    </row>
    <row r="2826" spans="1:12" ht="20.100000000000001" hidden="1" customHeight="1" x14ac:dyDescent="0.3">
      <c r="A2826" s="82" t="b">
        <f t="shared" ca="1" si="44"/>
        <v>0</v>
      </c>
      <c r="B2826" s="211">
        <f>'고객관리 LIST'!J2825</f>
        <v>0</v>
      </c>
      <c r="C2826" s="211">
        <f>'고객관리 LIST'!B2825</f>
        <v>0</v>
      </c>
      <c r="D2826" s="211">
        <f>'고객관리 LIST'!C2825</f>
        <v>0</v>
      </c>
      <c r="E2826" s="212">
        <f>'고객관리 LIST'!D2825</f>
        <v>0</v>
      </c>
      <c r="F2826" s="213">
        <f>'고객관리 LIST'!E2825</f>
        <v>0</v>
      </c>
      <c r="G2826" s="211">
        <f>'고객관리 LIST'!H2825</f>
        <v>0</v>
      </c>
      <c r="H2826" s="211">
        <f>'고객관리 LIST'!K2825</f>
        <v>0</v>
      </c>
      <c r="I2826" s="211">
        <f>'고객관리 LIST'!L2825</f>
        <v>0</v>
      </c>
      <c r="J2826" s="211">
        <f>'고객관리 LIST'!M2825</f>
        <v>0</v>
      </c>
      <c r="K2826" s="211">
        <f>'고객관리 LIST'!N2825</f>
        <v>0</v>
      </c>
      <c r="L2826" s="221">
        <f>'고객관리 LIST'!O2825</f>
        <v>0</v>
      </c>
    </row>
    <row r="2827" spans="1:12" ht="20.100000000000001" hidden="1" customHeight="1" x14ac:dyDescent="0.3">
      <c r="A2827" s="82" t="b">
        <f t="shared" ca="1" si="44"/>
        <v>0</v>
      </c>
      <c r="B2827" s="211">
        <f>'고객관리 LIST'!J2826</f>
        <v>0</v>
      </c>
      <c r="C2827" s="211">
        <f>'고객관리 LIST'!B2826</f>
        <v>0</v>
      </c>
      <c r="D2827" s="211">
        <f>'고객관리 LIST'!C2826</f>
        <v>0</v>
      </c>
      <c r="E2827" s="212">
        <f>'고객관리 LIST'!D2826</f>
        <v>0</v>
      </c>
      <c r="F2827" s="213">
        <f>'고객관리 LIST'!E2826</f>
        <v>0</v>
      </c>
      <c r="G2827" s="211">
        <f>'고객관리 LIST'!H2826</f>
        <v>0</v>
      </c>
      <c r="H2827" s="211">
        <f>'고객관리 LIST'!K2826</f>
        <v>0</v>
      </c>
      <c r="I2827" s="211">
        <f>'고객관리 LIST'!L2826</f>
        <v>0</v>
      </c>
      <c r="J2827" s="211">
        <f>'고객관리 LIST'!M2826</f>
        <v>0</v>
      </c>
      <c r="K2827" s="211">
        <f>'고객관리 LIST'!N2826</f>
        <v>0</v>
      </c>
      <c r="L2827" s="221">
        <f>'고객관리 LIST'!O2826</f>
        <v>0</v>
      </c>
    </row>
    <row r="2828" spans="1:12" ht="20.100000000000001" hidden="1" customHeight="1" x14ac:dyDescent="0.3">
      <c r="A2828" s="82" t="b">
        <f t="shared" ca="1" si="44"/>
        <v>0</v>
      </c>
      <c r="B2828" s="211">
        <f>'고객관리 LIST'!J2827</f>
        <v>0</v>
      </c>
      <c r="C2828" s="211">
        <f>'고객관리 LIST'!B2827</f>
        <v>0</v>
      </c>
      <c r="D2828" s="211">
        <f>'고객관리 LIST'!C2827</f>
        <v>0</v>
      </c>
      <c r="E2828" s="212">
        <f>'고객관리 LIST'!D2827</f>
        <v>0</v>
      </c>
      <c r="F2828" s="213">
        <f>'고객관리 LIST'!E2827</f>
        <v>0</v>
      </c>
      <c r="G2828" s="211">
        <f>'고객관리 LIST'!H2827</f>
        <v>0</v>
      </c>
      <c r="H2828" s="211">
        <f>'고객관리 LIST'!K2827</f>
        <v>0</v>
      </c>
      <c r="I2828" s="211">
        <f>'고객관리 LIST'!L2827</f>
        <v>0</v>
      </c>
      <c r="J2828" s="211">
        <f>'고객관리 LIST'!M2827</f>
        <v>0</v>
      </c>
      <c r="K2828" s="211">
        <f>'고객관리 LIST'!N2827</f>
        <v>0</v>
      </c>
      <c r="L2828" s="221">
        <f>'고객관리 LIST'!O2827</f>
        <v>0</v>
      </c>
    </row>
    <row r="2829" spans="1:12" ht="20.100000000000001" hidden="1" customHeight="1" x14ac:dyDescent="0.3">
      <c r="A2829" s="82" t="b">
        <f t="shared" ca="1" si="44"/>
        <v>0</v>
      </c>
      <c r="B2829" s="211">
        <f>'고객관리 LIST'!J2828</f>
        <v>0</v>
      </c>
      <c r="C2829" s="211">
        <f>'고객관리 LIST'!B2828</f>
        <v>0</v>
      </c>
      <c r="D2829" s="211">
        <f>'고객관리 LIST'!C2828</f>
        <v>0</v>
      </c>
      <c r="E2829" s="212">
        <f>'고객관리 LIST'!D2828</f>
        <v>0</v>
      </c>
      <c r="F2829" s="213">
        <f>'고객관리 LIST'!E2828</f>
        <v>0</v>
      </c>
      <c r="G2829" s="211">
        <f>'고객관리 LIST'!H2828</f>
        <v>0</v>
      </c>
      <c r="H2829" s="211">
        <f>'고객관리 LIST'!K2828</f>
        <v>0</v>
      </c>
      <c r="I2829" s="211">
        <f>'고객관리 LIST'!L2828</f>
        <v>0</v>
      </c>
      <c r="J2829" s="211">
        <f>'고객관리 LIST'!M2828</f>
        <v>0</v>
      </c>
      <c r="K2829" s="211">
        <f>'고객관리 LIST'!N2828</f>
        <v>0</v>
      </c>
      <c r="L2829" s="221">
        <f>'고객관리 LIST'!O2828</f>
        <v>0</v>
      </c>
    </row>
    <row r="2830" spans="1:12" ht="20.100000000000001" hidden="1" customHeight="1" x14ac:dyDescent="0.3">
      <c r="A2830" s="82" t="b">
        <f t="shared" ca="1" si="44"/>
        <v>0</v>
      </c>
      <c r="B2830" s="211">
        <f>'고객관리 LIST'!J2829</f>
        <v>0</v>
      </c>
      <c r="C2830" s="211">
        <f>'고객관리 LIST'!B2829</f>
        <v>0</v>
      </c>
      <c r="D2830" s="211">
        <f>'고객관리 LIST'!C2829</f>
        <v>0</v>
      </c>
      <c r="E2830" s="212">
        <f>'고객관리 LIST'!D2829</f>
        <v>0</v>
      </c>
      <c r="F2830" s="213">
        <f>'고객관리 LIST'!E2829</f>
        <v>0</v>
      </c>
      <c r="G2830" s="211">
        <f>'고객관리 LIST'!H2829</f>
        <v>0</v>
      </c>
      <c r="H2830" s="211">
        <f>'고객관리 LIST'!K2829</f>
        <v>0</v>
      </c>
      <c r="I2830" s="211">
        <f>'고객관리 LIST'!L2829</f>
        <v>0</v>
      </c>
      <c r="J2830" s="211">
        <f>'고객관리 LIST'!M2829</f>
        <v>0</v>
      </c>
      <c r="K2830" s="211">
        <f>'고객관리 LIST'!N2829</f>
        <v>0</v>
      </c>
      <c r="L2830" s="221">
        <f>'고객관리 LIST'!O2829</f>
        <v>0</v>
      </c>
    </row>
    <row r="2831" spans="1:12" ht="20.100000000000001" hidden="1" customHeight="1" x14ac:dyDescent="0.3">
      <c r="A2831" s="82" t="b">
        <f t="shared" ca="1" si="44"/>
        <v>0</v>
      </c>
      <c r="B2831" s="211">
        <f>'고객관리 LIST'!J2830</f>
        <v>0</v>
      </c>
      <c r="C2831" s="211">
        <f>'고객관리 LIST'!B2830</f>
        <v>0</v>
      </c>
      <c r="D2831" s="211">
        <f>'고객관리 LIST'!C2830</f>
        <v>0</v>
      </c>
      <c r="E2831" s="212">
        <f>'고객관리 LIST'!D2830</f>
        <v>0</v>
      </c>
      <c r="F2831" s="213">
        <f>'고객관리 LIST'!E2830</f>
        <v>0</v>
      </c>
      <c r="G2831" s="211">
        <f>'고객관리 LIST'!H2830</f>
        <v>0</v>
      </c>
      <c r="H2831" s="211">
        <f>'고객관리 LIST'!K2830</f>
        <v>0</v>
      </c>
      <c r="I2831" s="211">
        <f>'고객관리 LIST'!L2830</f>
        <v>0</v>
      </c>
      <c r="J2831" s="211">
        <f>'고객관리 LIST'!M2830</f>
        <v>0</v>
      </c>
      <c r="K2831" s="211">
        <f>'고객관리 LIST'!N2830</f>
        <v>0</v>
      </c>
      <c r="L2831" s="221">
        <f>'고객관리 LIST'!O2830</f>
        <v>0</v>
      </c>
    </row>
    <row r="2832" spans="1:12" ht="20.100000000000001" hidden="1" customHeight="1" x14ac:dyDescent="0.3">
      <c r="A2832" s="82" t="b">
        <f t="shared" ca="1" si="44"/>
        <v>0</v>
      </c>
      <c r="B2832" s="211">
        <f>'고객관리 LIST'!J2831</f>
        <v>0</v>
      </c>
      <c r="C2832" s="211">
        <f>'고객관리 LIST'!B2831</f>
        <v>0</v>
      </c>
      <c r="D2832" s="211">
        <f>'고객관리 LIST'!C2831</f>
        <v>0</v>
      </c>
      <c r="E2832" s="212">
        <f>'고객관리 LIST'!D2831</f>
        <v>0</v>
      </c>
      <c r="F2832" s="213">
        <f>'고객관리 LIST'!E2831</f>
        <v>0</v>
      </c>
      <c r="G2832" s="211">
        <f>'고객관리 LIST'!H2831</f>
        <v>0</v>
      </c>
      <c r="H2832" s="211">
        <f>'고객관리 LIST'!K2831</f>
        <v>0</v>
      </c>
      <c r="I2832" s="211">
        <f>'고객관리 LIST'!L2831</f>
        <v>0</v>
      </c>
      <c r="J2832" s="211">
        <f>'고객관리 LIST'!M2831</f>
        <v>0</v>
      </c>
      <c r="K2832" s="211">
        <f>'고객관리 LIST'!N2831</f>
        <v>0</v>
      </c>
      <c r="L2832" s="221">
        <f>'고객관리 LIST'!O2831</f>
        <v>0</v>
      </c>
    </row>
    <row r="2833" spans="1:12" ht="20.100000000000001" hidden="1" customHeight="1" x14ac:dyDescent="0.3">
      <c r="A2833" s="82" t="b">
        <f t="shared" ca="1" si="44"/>
        <v>0</v>
      </c>
      <c r="B2833" s="211">
        <f>'고객관리 LIST'!J2832</f>
        <v>0</v>
      </c>
      <c r="C2833" s="211">
        <f>'고객관리 LIST'!B2832</f>
        <v>0</v>
      </c>
      <c r="D2833" s="211">
        <f>'고객관리 LIST'!C2832</f>
        <v>0</v>
      </c>
      <c r="E2833" s="212">
        <f>'고객관리 LIST'!D2832</f>
        <v>0</v>
      </c>
      <c r="F2833" s="213">
        <f>'고객관리 LIST'!E2832</f>
        <v>0</v>
      </c>
      <c r="G2833" s="211">
        <f>'고객관리 LIST'!H2832</f>
        <v>0</v>
      </c>
      <c r="H2833" s="211">
        <f>'고객관리 LIST'!K2832</f>
        <v>0</v>
      </c>
      <c r="I2833" s="211">
        <f>'고객관리 LIST'!L2832</f>
        <v>0</v>
      </c>
      <c r="J2833" s="211">
        <f>'고객관리 LIST'!M2832</f>
        <v>0</v>
      </c>
      <c r="K2833" s="211">
        <f>'고객관리 LIST'!N2832</f>
        <v>0</v>
      </c>
      <c r="L2833" s="221">
        <f>'고객관리 LIST'!O2832</f>
        <v>0</v>
      </c>
    </row>
    <row r="2834" spans="1:12" ht="20.100000000000001" hidden="1" customHeight="1" x14ac:dyDescent="0.3">
      <c r="A2834" s="82" t="b">
        <f t="shared" ca="1" si="44"/>
        <v>0</v>
      </c>
      <c r="B2834" s="211">
        <f>'고객관리 LIST'!J2833</f>
        <v>0</v>
      </c>
      <c r="C2834" s="211">
        <f>'고객관리 LIST'!B2833</f>
        <v>0</v>
      </c>
      <c r="D2834" s="211">
        <f>'고객관리 LIST'!C2833</f>
        <v>0</v>
      </c>
      <c r="E2834" s="212">
        <f>'고객관리 LIST'!D2833</f>
        <v>0</v>
      </c>
      <c r="F2834" s="213">
        <f>'고객관리 LIST'!E2833</f>
        <v>0</v>
      </c>
      <c r="G2834" s="211">
        <f>'고객관리 LIST'!H2833</f>
        <v>0</v>
      </c>
      <c r="H2834" s="211">
        <f>'고객관리 LIST'!K2833</f>
        <v>0</v>
      </c>
      <c r="I2834" s="211">
        <f>'고객관리 LIST'!L2833</f>
        <v>0</v>
      </c>
      <c r="J2834" s="211">
        <f>'고객관리 LIST'!M2833</f>
        <v>0</v>
      </c>
      <c r="K2834" s="211">
        <f>'고객관리 LIST'!N2833</f>
        <v>0</v>
      </c>
      <c r="L2834" s="221">
        <f>'고객관리 LIST'!O2833</f>
        <v>0</v>
      </c>
    </row>
    <row r="2835" spans="1:12" ht="20.100000000000001" hidden="1" customHeight="1" x14ac:dyDescent="0.3">
      <c r="A2835" s="82" t="b">
        <f t="shared" ca="1" si="44"/>
        <v>0</v>
      </c>
      <c r="B2835" s="211">
        <f>'고객관리 LIST'!J2834</f>
        <v>0</v>
      </c>
      <c r="C2835" s="211">
        <f>'고객관리 LIST'!B2834</f>
        <v>0</v>
      </c>
      <c r="D2835" s="211">
        <f>'고객관리 LIST'!C2834</f>
        <v>0</v>
      </c>
      <c r="E2835" s="212">
        <f>'고객관리 LIST'!D2834</f>
        <v>0</v>
      </c>
      <c r="F2835" s="213">
        <f>'고객관리 LIST'!E2834</f>
        <v>0</v>
      </c>
      <c r="G2835" s="211">
        <f>'고객관리 LIST'!H2834</f>
        <v>0</v>
      </c>
      <c r="H2835" s="211">
        <f>'고객관리 LIST'!K2834</f>
        <v>0</v>
      </c>
      <c r="I2835" s="211">
        <f>'고객관리 LIST'!L2834</f>
        <v>0</v>
      </c>
      <c r="J2835" s="211">
        <f>'고객관리 LIST'!M2834</f>
        <v>0</v>
      </c>
      <c r="K2835" s="211">
        <f>'고객관리 LIST'!N2834</f>
        <v>0</v>
      </c>
      <c r="L2835" s="221">
        <f>'고객관리 LIST'!O2834</f>
        <v>0</v>
      </c>
    </row>
    <row r="2836" spans="1:12" ht="20.100000000000001" hidden="1" customHeight="1" x14ac:dyDescent="0.3">
      <c r="A2836" s="82" t="b">
        <f t="shared" ca="1" si="44"/>
        <v>0</v>
      </c>
      <c r="B2836" s="211">
        <f>'고객관리 LIST'!J2835</f>
        <v>0</v>
      </c>
      <c r="C2836" s="211">
        <f>'고객관리 LIST'!B2835</f>
        <v>0</v>
      </c>
      <c r="D2836" s="211">
        <f>'고객관리 LIST'!C2835</f>
        <v>0</v>
      </c>
      <c r="E2836" s="212">
        <f>'고객관리 LIST'!D2835</f>
        <v>0</v>
      </c>
      <c r="F2836" s="213">
        <f>'고객관리 LIST'!E2835</f>
        <v>0</v>
      </c>
      <c r="G2836" s="211">
        <f>'고객관리 LIST'!H2835</f>
        <v>0</v>
      </c>
      <c r="H2836" s="211">
        <f>'고객관리 LIST'!K2835</f>
        <v>0</v>
      </c>
      <c r="I2836" s="211">
        <f>'고객관리 LIST'!L2835</f>
        <v>0</v>
      </c>
      <c r="J2836" s="211">
        <f>'고객관리 LIST'!M2835</f>
        <v>0</v>
      </c>
      <c r="K2836" s="211">
        <f>'고객관리 LIST'!N2835</f>
        <v>0</v>
      </c>
      <c r="L2836" s="221">
        <f>'고객관리 LIST'!O2835</f>
        <v>0</v>
      </c>
    </row>
    <row r="2837" spans="1:12" ht="20.100000000000001" hidden="1" customHeight="1" x14ac:dyDescent="0.3">
      <c r="A2837" s="82" t="b">
        <f t="shared" ca="1" si="44"/>
        <v>0</v>
      </c>
      <c r="B2837" s="211">
        <f>'고객관리 LIST'!J2836</f>
        <v>0</v>
      </c>
      <c r="C2837" s="211">
        <f>'고객관리 LIST'!B2836</f>
        <v>0</v>
      </c>
      <c r="D2837" s="211">
        <f>'고객관리 LIST'!C2836</f>
        <v>0</v>
      </c>
      <c r="E2837" s="212">
        <f>'고객관리 LIST'!D2836</f>
        <v>0</v>
      </c>
      <c r="F2837" s="213">
        <f>'고객관리 LIST'!E2836</f>
        <v>0</v>
      </c>
      <c r="G2837" s="211">
        <f>'고객관리 LIST'!H2836</f>
        <v>0</v>
      </c>
      <c r="H2837" s="211">
        <f>'고객관리 LIST'!K2836</f>
        <v>0</v>
      </c>
      <c r="I2837" s="211">
        <f>'고객관리 LIST'!L2836</f>
        <v>0</v>
      </c>
      <c r="J2837" s="211">
        <f>'고객관리 LIST'!M2836</f>
        <v>0</v>
      </c>
      <c r="K2837" s="211">
        <f>'고객관리 LIST'!N2836</f>
        <v>0</v>
      </c>
      <c r="L2837" s="221">
        <f>'고객관리 LIST'!O2836</f>
        <v>0</v>
      </c>
    </row>
    <row r="2838" spans="1:12" ht="20.100000000000001" hidden="1" customHeight="1" x14ac:dyDescent="0.3">
      <c r="A2838" s="82" t="b">
        <f t="shared" ca="1" si="44"/>
        <v>0</v>
      </c>
      <c r="B2838" s="211">
        <f>'고객관리 LIST'!J2837</f>
        <v>0</v>
      </c>
      <c r="C2838" s="211">
        <f>'고객관리 LIST'!B2837</f>
        <v>0</v>
      </c>
      <c r="D2838" s="211">
        <f>'고객관리 LIST'!C2837</f>
        <v>0</v>
      </c>
      <c r="E2838" s="212">
        <f>'고객관리 LIST'!D2837</f>
        <v>0</v>
      </c>
      <c r="F2838" s="213">
        <f>'고객관리 LIST'!E2837</f>
        <v>0</v>
      </c>
      <c r="G2838" s="211">
        <f>'고객관리 LIST'!H2837</f>
        <v>0</v>
      </c>
      <c r="H2838" s="211">
        <f>'고객관리 LIST'!K2837</f>
        <v>0</v>
      </c>
      <c r="I2838" s="211">
        <f>'고객관리 LIST'!L2837</f>
        <v>0</v>
      </c>
      <c r="J2838" s="211">
        <f>'고객관리 LIST'!M2837</f>
        <v>0</v>
      </c>
      <c r="K2838" s="211">
        <f>'고객관리 LIST'!N2837</f>
        <v>0</v>
      </c>
      <c r="L2838" s="221">
        <f>'고객관리 LIST'!O2837</f>
        <v>0</v>
      </c>
    </row>
    <row r="2839" spans="1:12" ht="20.100000000000001" hidden="1" customHeight="1" x14ac:dyDescent="0.3">
      <c r="A2839" s="82" t="b">
        <f t="shared" ca="1" si="44"/>
        <v>0</v>
      </c>
      <c r="B2839" s="211">
        <f>'고객관리 LIST'!J2838</f>
        <v>0</v>
      </c>
      <c r="C2839" s="211">
        <f>'고객관리 LIST'!B2838</f>
        <v>0</v>
      </c>
      <c r="D2839" s="211">
        <f>'고객관리 LIST'!C2838</f>
        <v>0</v>
      </c>
      <c r="E2839" s="212">
        <f>'고객관리 LIST'!D2838</f>
        <v>0</v>
      </c>
      <c r="F2839" s="213">
        <f>'고객관리 LIST'!E2838</f>
        <v>0</v>
      </c>
      <c r="G2839" s="211">
        <f>'고객관리 LIST'!H2838</f>
        <v>0</v>
      </c>
      <c r="H2839" s="211">
        <f>'고객관리 LIST'!K2838</f>
        <v>0</v>
      </c>
      <c r="I2839" s="211">
        <f>'고객관리 LIST'!L2838</f>
        <v>0</v>
      </c>
      <c r="J2839" s="211">
        <f>'고객관리 LIST'!M2838</f>
        <v>0</v>
      </c>
      <c r="K2839" s="211">
        <f>'고객관리 LIST'!N2838</f>
        <v>0</v>
      </c>
      <c r="L2839" s="221">
        <f>'고객관리 LIST'!O2838</f>
        <v>0</v>
      </c>
    </row>
    <row r="2840" spans="1:12" ht="20.100000000000001" hidden="1" customHeight="1" x14ac:dyDescent="0.3">
      <c r="A2840" s="82" t="b">
        <f t="shared" ca="1" si="44"/>
        <v>0</v>
      </c>
      <c r="B2840" s="211">
        <f>'고객관리 LIST'!J2839</f>
        <v>0</v>
      </c>
      <c r="C2840" s="211">
        <f>'고객관리 LIST'!B2839</f>
        <v>0</v>
      </c>
      <c r="D2840" s="211">
        <f>'고객관리 LIST'!C2839</f>
        <v>0</v>
      </c>
      <c r="E2840" s="212">
        <f>'고객관리 LIST'!D2839</f>
        <v>0</v>
      </c>
      <c r="F2840" s="213">
        <f>'고객관리 LIST'!E2839</f>
        <v>0</v>
      </c>
      <c r="G2840" s="211">
        <f>'고객관리 LIST'!H2839</f>
        <v>0</v>
      </c>
      <c r="H2840" s="211">
        <f>'고객관리 LIST'!K2839</f>
        <v>0</v>
      </c>
      <c r="I2840" s="211">
        <f>'고객관리 LIST'!L2839</f>
        <v>0</v>
      </c>
      <c r="J2840" s="211">
        <f>'고객관리 LIST'!M2839</f>
        <v>0</v>
      </c>
      <c r="K2840" s="211">
        <f>'고객관리 LIST'!N2839</f>
        <v>0</v>
      </c>
      <c r="L2840" s="221">
        <f>'고객관리 LIST'!O2839</f>
        <v>0</v>
      </c>
    </row>
    <row r="2841" spans="1:12" ht="20.100000000000001" hidden="1" customHeight="1" x14ac:dyDescent="0.3">
      <c r="A2841" s="82" t="b">
        <f t="shared" ca="1" si="44"/>
        <v>0</v>
      </c>
      <c r="B2841" s="211">
        <f>'고객관리 LIST'!J2840</f>
        <v>0</v>
      </c>
      <c r="C2841" s="211">
        <f>'고객관리 LIST'!B2840</f>
        <v>0</v>
      </c>
      <c r="D2841" s="211">
        <f>'고객관리 LIST'!C2840</f>
        <v>0</v>
      </c>
      <c r="E2841" s="212">
        <f>'고객관리 LIST'!D2840</f>
        <v>0</v>
      </c>
      <c r="F2841" s="213">
        <f>'고객관리 LIST'!E2840</f>
        <v>0</v>
      </c>
      <c r="G2841" s="211">
        <f>'고객관리 LIST'!H2840</f>
        <v>0</v>
      </c>
      <c r="H2841" s="211">
        <f>'고객관리 LIST'!K2840</f>
        <v>0</v>
      </c>
      <c r="I2841" s="211">
        <f>'고객관리 LIST'!L2840</f>
        <v>0</v>
      </c>
      <c r="J2841" s="211">
        <f>'고객관리 LIST'!M2840</f>
        <v>0</v>
      </c>
      <c r="K2841" s="211">
        <f>'고객관리 LIST'!N2840</f>
        <v>0</v>
      </c>
      <c r="L2841" s="221">
        <f>'고객관리 LIST'!O2840</f>
        <v>0</v>
      </c>
    </row>
    <row r="2842" spans="1:12" ht="20.100000000000001" hidden="1" customHeight="1" x14ac:dyDescent="0.3">
      <c r="A2842" s="82" t="b">
        <f t="shared" ca="1" si="44"/>
        <v>0</v>
      </c>
      <c r="B2842" s="211">
        <f>'고객관리 LIST'!J2841</f>
        <v>0</v>
      </c>
      <c r="C2842" s="211">
        <f>'고객관리 LIST'!B2841</f>
        <v>0</v>
      </c>
      <c r="D2842" s="211">
        <f>'고객관리 LIST'!C2841</f>
        <v>0</v>
      </c>
      <c r="E2842" s="212">
        <f>'고객관리 LIST'!D2841</f>
        <v>0</v>
      </c>
      <c r="F2842" s="213">
        <f>'고객관리 LIST'!E2841</f>
        <v>0</v>
      </c>
      <c r="G2842" s="211">
        <f>'고객관리 LIST'!H2841</f>
        <v>0</v>
      </c>
      <c r="H2842" s="211">
        <f>'고객관리 LIST'!K2841</f>
        <v>0</v>
      </c>
      <c r="I2842" s="211">
        <f>'고객관리 LIST'!L2841</f>
        <v>0</v>
      </c>
      <c r="J2842" s="211">
        <f>'고객관리 LIST'!M2841</f>
        <v>0</v>
      </c>
      <c r="K2842" s="211">
        <f>'고객관리 LIST'!N2841</f>
        <v>0</v>
      </c>
      <c r="L2842" s="221">
        <f>'고객관리 LIST'!O2841</f>
        <v>0</v>
      </c>
    </row>
    <row r="2843" spans="1:12" ht="20.100000000000001" hidden="1" customHeight="1" x14ac:dyDescent="0.3">
      <c r="A2843" s="82" t="b">
        <f t="shared" ca="1" si="44"/>
        <v>0</v>
      </c>
      <c r="B2843" s="211">
        <f>'고객관리 LIST'!J2842</f>
        <v>0</v>
      </c>
      <c r="C2843" s="211">
        <f>'고객관리 LIST'!B2842</f>
        <v>0</v>
      </c>
      <c r="D2843" s="211">
        <f>'고객관리 LIST'!C2842</f>
        <v>0</v>
      </c>
      <c r="E2843" s="212">
        <f>'고객관리 LIST'!D2842</f>
        <v>0</v>
      </c>
      <c r="F2843" s="213">
        <f>'고객관리 LIST'!E2842</f>
        <v>0</v>
      </c>
      <c r="G2843" s="211">
        <f>'고객관리 LIST'!H2842</f>
        <v>0</v>
      </c>
      <c r="H2843" s="211">
        <f>'고객관리 LIST'!K2842</f>
        <v>0</v>
      </c>
      <c r="I2843" s="211">
        <f>'고객관리 LIST'!L2842</f>
        <v>0</v>
      </c>
      <c r="J2843" s="211">
        <f>'고객관리 LIST'!M2842</f>
        <v>0</v>
      </c>
      <c r="K2843" s="211">
        <f>'고객관리 LIST'!N2842</f>
        <v>0</v>
      </c>
      <c r="L2843" s="221">
        <f>'고객관리 LIST'!O2842</f>
        <v>0</v>
      </c>
    </row>
    <row r="2844" spans="1:12" ht="20.100000000000001" hidden="1" customHeight="1" x14ac:dyDescent="0.3">
      <c r="A2844" s="82" t="b">
        <f t="shared" ca="1" si="44"/>
        <v>0</v>
      </c>
      <c r="B2844" s="211">
        <f>'고객관리 LIST'!J2843</f>
        <v>0</v>
      </c>
      <c r="C2844" s="211">
        <f>'고객관리 LIST'!B2843</f>
        <v>0</v>
      </c>
      <c r="D2844" s="211">
        <f>'고객관리 LIST'!C2843</f>
        <v>0</v>
      </c>
      <c r="E2844" s="212">
        <f>'고객관리 LIST'!D2843</f>
        <v>0</v>
      </c>
      <c r="F2844" s="213">
        <f>'고객관리 LIST'!E2843</f>
        <v>0</v>
      </c>
      <c r="G2844" s="211">
        <f>'고객관리 LIST'!H2843</f>
        <v>0</v>
      </c>
      <c r="H2844" s="211">
        <f>'고객관리 LIST'!K2843</f>
        <v>0</v>
      </c>
      <c r="I2844" s="211">
        <f>'고객관리 LIST'!L2843</f>
        <v>0</v>
      </c>
      <c r="J2844" s="211">
        <f>'고객관리 LIST'!M2843</f>
        <v>0</v>
      </c>
      <c r="K2844" s="211">
        <f>'고객관리 LIST'!N2843</f>
        <v>0</v>
      </c>
      <c r="L2844" s="221">
        <f>'고객관리 LIST'!O2843</f>
        <v>0</v>
      </c>
    </row>
    <row r="2845" spans="1:12" ht="20.100000000000001" hidden="1" customHeight="1" x14ac:dyDescent="0.3">
      <c r="A2845" s="82" t="b">
        <f t="shared" ca="1" si="44"/>
        <v>0</v>
      </c>
      <c r="B2845" s="211">
        <f>'고객관리 LIST'!J2844</f>
        <v>0</v>
      </c>
      <c r="C2845" s="211">
        <f>'고객관리 LIST'!B2844</f>
        <v>0</v>
      </c>
      <c r="D2845" s="211">
        <f>'고객관리 LIST'!C2844</f>
        <v>0</v>
      </c>
      <c r="E2845" s="212">
        <f>'고객관리 LIST'!D2844</f>
        <v>0</v>
      </c>
      <c r="F2845" s="213">
        <f>'고객관리 LIST'!E2844</f>
        <v>0</v>
      </c>
      <c r="G2845" s="211">
        <f>'고객관리 LIST'!H2844</f>
        <v>0</v>
      </c>
      <c r="H2845" s="211">
        <f>'고객관리 LIST'!K2844</f>
        <v>0</v>
      </c>
      <c r="I2845" s="211">
        <f>'고객관리 LIST'!L2844</f>
        <v>0</v>
      </c>
      <c r="J2845" s="211">
        <f>'고객관리 LIST'!M2844</f>
        <v>0</v>
      </c>
      <c r="K2845" s="211">
        <f>'고객관리 LIST'!N2844</f>
        <v>0</v>
      </c>
      <c r="L2845" s="221">
        <f>'고객관리 LIST'!O2844</f>
        <v>0</v>
      </c>
    </row>
    <row r="2846" spans="1:12" ht="20.100000000000001" hidden="1" customHeight="1" x14ac:dyDescent="0.3">
      <c r="A2846" s="82" t="b">
        <f t="shared" ca="1" si="44"/>
        <v>0</v>
      </c>
      <c r="B2846" s="211">
        <f>'고객관리 LIST'!J2845</f>
        <v>0</v>
      </c>
      <c r="C2846" s="211">
        <f>'고객관리 LIST'!B2845</f>
        <v>0</v>
      </c>
      <c r="D2846" s="211">
        <f>'고객관리 LIST'!C2845</f>
        <v>0</v>
      </c>
      <c r="E2846" s="212">
        <f>'고객관리 LIST'!D2845</f>
        <v>0</v>
      </c>
      <c r="F2846" s="213">
        <f>'고객관리 LIST'!E2845</f>
        <v>0</v>
      </c>
      <c r="G2846" s="211">
        <f>'고객관리 LIST'!H2845</f>
        <v>0</v>
      </c>
      <c r="H2846" s="211">
        <f>'고객관리 LIST'!K2845</f>
        <v>0</v>
      </c>
      <c r="I2846" s="211">
        <f>'고객관리 LIST'!L2845</f>
        <v>0</v>
      </c>
      <c r="J2846" s="211">
        <f>'고객관리 LIST'!M2845</f>
        <v>0</v>
      </c>
      <c r="K2846" s="211">
        <f>'고객관리 LIST'!N2845</f>
        <v>0</v>
      </c>
      <c r="L2846" s="221">
        <f>'고객관리 LIST'!O2845</f>
        <v>0</v>
      </c>
    </row>
    <row r="2847" spans="1:12" ht="20.100000000000001" hidden="1" customHeight="1" x14ac:dyDescent="0.3">
      <c r="A2847" s="82" t="b">
        <f t="shared" ca="1" si="44"/>
        <v>0</v>
      </c>
      <c r="B2847" s="211">
        <f>'고객관리 LIST'!J2846</f>
        <v>0</v>
      </c>
      <c r="C2847" s="211">
        <f>'고객관리 LIST'!B2846</f>
        <v>0</v>
      </c>
      <c r="D2847" s="211">
        <f>'고객관리 LIST'!C2846</f>
        <v>0</v>
      </c>
      <c r="E2847" s="212">
        <f>'고객관리 LIST'!D2846</f>
        <v>0</v>
      </c>
      <c r="F2847" s="213">
        <f>'고객관리 LIST'!E2846</f>
        <v>0</v>
      </c>
      <c r="G2847" s="211">
        <f>'고객관리 LIST'!H2846</f>
        <v>0</v>
      </c>
      <c r="H2847" s="211">
        <f>'고객관리 LIST'!K2846</f>
        <v>0</v>
      </c>
      <c r="I2847" s="211">
        <f>'고객관리 LIST'!L2846</f>
        <v>0</v>
      </c>
      <c r="J2847" s="211">
        <f>'고객관리 LIST'!M2846</f>
        <v>0</v>
      </c>
      <c r="K2847" s="211">
        <f>'고객관리 LIST'!N2846</f>
        <v>0</v>
      </c>
      <c r="L2847" s="221">
        <f>'고객관리 LIST'!O2846</f>
        <v>0</v>
      </c>
    </row>
    <row r="2848" spans="1:12" ht="20.100000000000001" hidden="1" customHeight="1" x14ac:dyDescent="0.3">
      <c r="A2848" s="82" t="b">
        <f t="shared" ca="1" si="44"/>
        <v>0</v>
      </c>
      <c r="B2848" s="211">
        <f>'고객관리 LIST'!J2847</f>
        <v>0</v>
      </c>
      <c r="C2848" s="211">
        <f>'고객관리 LIST'!B2847</f>
        <v>0</v>
      </c>
      <c r="D2848" s="211">
        <f>'고객관리 LIST'!C2847</f>
        <v>0</v>
      </c>
      <c r="E2848" s="212">
        <f>'고객관리 LIST'!D2847</f>
        <v>0</v>
      </c>
      <c r="F2848" s="213">
        <f>'고객관리 LIST'!E2847</f>
        <v>0</v>
      </c>
      <c r="G2848" s="211">
        <f>'고객관리 LIST'!H2847</f>
        <v>0</v>
      </c>
      <c r="H2848" s="211">
        <f>'고객관리 LIST'!K2847</f>
        <v>0</v>
      </c>
      <c r="I2848" s="211">
        <f>'고객관리 LIST'!L2847</f>
        <v>0</v>
      </c>
      <c r="J2848" s="211">
        <f>'고객관리 LIST'!M2847</f>
        <v>0</v>
      </c>
      <c r="K2848" s="211">
        <f>'고객관리 LIST'!N2847</f>
        <v>0</v>
      </c>
      <c r="L2848" s="221">
        <f>'고객관리 LIST'!O2847</f>
        <v>0</v>
      </c>
    </row>
    <row r="2849" spans="1:12" ht="20.100000000000001" hidden="1" customHeight="1" x14ac:dyDescent="0.3">
      <c r="A2849" s="82" t="b">
        <f t="shared" ca="1" si="44"/>
        <v>0</v>
      </c>
      <c r="B2849" s="211">
        <f>'고객관리 LIST'!J2848</f>
        <v>0</v>
      </c>
      <c r="C2849" s="211">
        <f>'고객관리 LIST'!B2848</f>
        <v>0</v>
      </c>
      <c r="D2849" s="211">
        <f>'고객관리 LIST'!C2848</f>
        <v>0</v>
      </c>
      <c r="E2849" s="212">
        <f>'고객관리 LIST'!D2848</f>
        <v>0</v>
      </c>
      <c r="F2849" s="213">
        <f>'고객관리 LIST'!E2848</f>
        <v>0</v>
      </c>
      <c r="G2849" s="211">
        <f>'고객관리 LIST'!H2848</f>
        <v>0</v>
      </c>
      <c r="H2849" s="211">
        <f>'고객관리 LIST'!K2848</f>
        <v>0</v>
      </c>
      <c r="I2849" s="211">
        <f>'고객관리 LIST'!L2848</f>
        <v>0</v>
      </c>
      <c r="J2849" s="211">
        <f>'고객관리 LIST'!M2848</f>
        <v>0</v>
      </c>
      <c r="K2849" s="211">
        <f>'고객관리 LIST'!N2848</f>
        <v>0</v>
      </c>
      <c r="L2849" s="221">
        <f>'고객관리 LIST'!O2848</f>
        <v>0</v>
      </c>
    </row>
    <row r="2850" spans="1:12" ht="20.100000000000001" hidden="1" customHeight="1" x14ac:dyDescent="0.3">
      <c r="A2850" s="82" t="b">
        <f t="shared" ca="1" si="44"/>
        <v>0</v>
      </c>
      <c r="B2850" s="211">
        <f>'고객관리 LIST'!J2849</f>
        <v>0</v>
      </c>
      <c r="C2850" s="211">
        <f>'고객관리 LIST'!B2849</f>
        <v>0</v>
      </c>
      <c r="D2850" s="211">
        <f>'고객관리 LIST'!C2849</f>
        <v>0</v>
      </c>
      <c r="E2850" s="212">
        <f>'고객관리 LIST'!D2849</f>
        <v>0</v>
      </c>
      <c r="F2850" s="213">
        <f>'고객관리 LIST'!E2849</f>
        <v>0</v>
      </c>
      <c r="G2850" s="211">
        <f>'고객관리 LIST'!H2849</f>
        <v>0</v>
      </c>
      <c r="H2850" s="211">
        <f>'고객관리 LIST'!K2849</f>
        <v>0</v>
      </c>
      <c r="I2850" s="211">
        <f>'고객관리 LIST'!L2849</f>
        <v>0</v>
      </c>
      <c r="J2850" s="211">
        <f>'고객관리 LIST'!M2849</f>
        <v>0</v>
      </c>
      <c r="K2850" s="211">
        <f>'고객관리 LIST'!N2849</f>
        <v>0</v>
      </c>
      <c r="L2850" s="221">
        <f>'고객관리 LIST'!O2849</f>
        <v>0</v>
      </c>
    </row>
    <row r="2851" spans="1:12" ht="20.100000000000001" hidden="1" customHeight="1" x14ac:dyDescent="0.3">
      <c r="A2851" s="82" t="b">
        <f t="shared" ca="1" si="44"/>
        <v>0</v>
      </c>
      <c r="B2851" s="211">
        <f>'고객관리 LIST'!J2850</f>
        <v>0</v>
      </c>
      <c r="C2851" s="211">
        <f>'고객관리 LIST'!B2850</f>
        <v>0</v>
      </c>
      <c r="D2851" s="211">
        <f>'고객관리 LIST'!C2850</f>
        <v>0</v>
      </c>
      <c r="E2851" s="212">
        <f>'고객관리 LIST'!D2850</f>
        <v>0</v>
      </c>
      <c r="F2851" s="213">
        <f>'고객관리 LIST'!E2850</f>
        <v>0</v>
      </c>
      <c r="G2851" s="211">
        <f>'고객관리 LIST'!H2850</f>
        <v>0</v>
      </c>
      <c r="H2851" s="211">
        <f>'고객관리 LIST'!K2850</f>
        <v>0</v>
      </c>
      <c r="I2851" s="211">
        <f>'고객관리 LIST'!L2850</f>
        <v>0</v>
      </c>
      <c r="J2851" s="211">
        <f>'고객관리 LIST'!M2850</f>
        <v>0</v>
      </c>
      <c r="K2851" s="211">
        <f>'고객관리 LIST'!N2850</f>
        <v>0</v>
      </c>
      <c r="L2851" s="221">
        <f>'고객관리 LIST'!O2850</f>
        <v>0</v>
      </c>
    </row>
    <row r="2852" spans="1:12" ht="20.100000000000001" hidden="1" customHeight="1" x14ac:dyDescent="0.3">
      <c r="A2852" s="82" t="b">
        <f t="shared" ca="1" si="44"/>
        <v>0</v>
      </c>
      <c r="B2852" s="211">
        <f>'고객관리 LIST'!J2851</f>
        <v>0</v>
      </c>
      <c r="C2852" s="211">
        <f>'고객관리 LIST'!B2851</f>
        <v>0</v>
      </c>
      <c r="D2852" s="211">
        <f>'고객관리 LIST'!C2851</f>
        <v>0</v>
      </c>
      <c r="E2852" s="212">
        <f>'고객관리 LIST'!D2851</f>
        <v>0</v>
      </c>
      <c r="F2852" s="213">
        <f>'고객관리 LIST'!E2851</f>
        <v>0</v>
      </c>
      <c r="G2852" s="211">
        <f>'고객관리 LIST'!H2851</f>
        <v>0</v>
      </c>
      <c r="H2852" s="211">
        <f>'고객관리 LIST'!K2851</f>
        <v>0</v>
      </c>
      <c r="I2852" s="211">
        <f>'고객관리 LIST'!L2851</f>
        <v>0</v>
      </c>
      <c r="J2852" s="211">
        <f>'고객관리 LIST'!M2851</f>
        <v>0</v>
      </c>
      <c r="K2852" s="211">
        <f>'고객관리 LIST'!N2851</f>
        <v>0</v>
      </c>
      <c r="L2852" s="221">
        <f>'고객관리 LIST'!O2851</f>
        <v>0</v>
      </c>
    </row>
    <row r="2853" spans="1:12" ht="20.100000000000001" hidden="1" customHeight="1" x14ac:dyDescent="0.3">
      <c r="A2853" s="82" t="b">
        <f t="shared" ca="1" si="44"/>
        <v>0</v>
      </c>
      <c r="B2853" s="211">
        <f>'고객관리 LIST'!J2852</f>
        <v>0</v>
      </c>
      <c r="C2853" s="211">
        <f>'고객관리 LIST'!B2852</f>
        <v>0</v>
      </c>
      <c r="D2853" s="211">
        <f>'고객관리 LIST'!C2852</f>
        <v>0</v>
      </c>
      <c r="E2853" s="212">
        <f>'고객관리 LIST'!D2852</f>
        <v>0</v>
      </c>
      <c r="F2853" s="213">
        <f>'고객관리 LIST'!E2852</f>
        <v>0</v>
      </c>
      <c r="G2853" s="211">
        <f>'고객관리 LIST'!H2852</f>
        <v>0</v>
      </c>
      <c r="H2853" s="211">
        <f>'고객관리 LIST'!K2852</f>
        <v>0</v>
      </c>
      <c r="I2853" s="211">
        <f>'고객관리 LIST'!L2852</f>
        <v>0</v>
      </c>
      <c r="J2853" s="211">
        <f>'고객관리 LIST'!M2852</f>
        <v>0</v>
      </c>
      <c r="K2853" s="211">
        <f>'고객관리 LIST'!N2852</f>
        <v>0</v>
      </c>
      <c r="L2853" s="221">
        <f>'고객관리 LIST'!O2852</f>
        <v>0</v>
      </c>
    </row>
    <row r="2854" spans="1:12" ht="20.100000000000001" hidden="1" customHeight="1" x14ac:dyDescent="0.3">
      <c r="A2854" s="82" t="b">
        <f t="shared" ca="1" si="44"/>
        <v>0</v>
      </c>
      <c r="B2854" s="211">
        <f>'고객관리 LIST'!J2853</f>
        <v>0</v>
      </c>
      <c r="C2854" s="211">
        <f>'고객관리 LIST'!B2853</f>
        <v>0</v>
      </c>
      <c r="D2854" s="211">
        <f>'고객관리 LIST'!C2853</f>
        <v>0</v>
      </c>
      <c r="E2854" s="212">
        <f>'고객관리 LIST'!D2853</f>
        <v>0</v>
      </c>
      <c r="F2854" s="213">
        <f>'고객관리 LIST'!E2853</f>
        <v>0</v>
      </c>
      <c r="G2854" s="211">
        <f>'고객관리 LIST'!H2853</f>
        <v>0</v>
      </c>
      <c r="H2854" s="211">
        <f>'고객관리 LIST'!K2853</f>
        <v>0</v>
      </c>
      <c r="I2854" s="211">
        <f>'고객관리 LIST'!L2853</f>
        <v>0</v>
      </c>
      <c r="J2854" s="211">
        <f>'고객관리 LIST'!M2853</f>
        <v>0</v>
      </c>
      <c r="K2854" s="211">
        <f>'고객관리 LIST'!N2853</f>
        <v>0</v>
      </c>
      <c r="L2854" s="221">
        <f>'고객관리 LIST'!O2853</f>
        <v>0</v>
      </c>
    </row>
    <row r="2855" spans="1:12" ht="20.100000000000001" hidden="1" customHeight="1" x14ac:dyDescent="0.3">
      <c r="A2855" s="82" t="b">
        <f t="shared" ca="1" si="44"/>
        <v>0</v>
      </c>
      <c r="B2855" s="211">
        <f>'고객관리 LIST'!J2854</f>
        <v>0</v>
      </c>
      <c r="C2855" s="211">
        <f>'고객관리 LIST'!B2854</f>
        <v>0</v>
      </c>
      <c r="D2855" s="211">
        <f>'고객관리 LIST'!C2854</f>
        <v>0</v>
      </c>
      <c r="E2855" s="212">
        <f>'고객관리 LIST'!D2854</f>
        <v>0</v>
      </c>
      <c r="F2855" s="213">
        <f>'고객관리 LIST'!E2854</f>
        <v>0</v>
      </c>
      <c r="G2855" s="211">
        <f>'고객관리 LIST'!H2854</f>
        <v>0</v>
      </c>
      <c r="H2855" s="211">
        <f>'고객관리 LIST'!K2854</f>
        <v>0</v>
      </c>
      <c r="I2855" s="211">
        <f>'고객관리 LIST'!L2854</f>
        <v>0</v>
      </c>
      <c r="J2855" s="211">
        <f>'고객관리 LIST'!M2854</f>
        <v>0</v>
      </c>
      <c r="K2855" s="211">
        <f>'고객관리 LIST'!N2854</f>
        <v>0</v>
      </c>
      <c r="L2855" s="221">
        <f>'고객관리 LIST'!O2854</f>
        <v>0</v>
      </c>
    </row>
    <row r="2856" spans="1:12" ht="20.100000000000001" hidden="1" customHeight="1" x14ac:dyDescent="0.3">
      <c r="A2856" s="82" t="b">
        <f t="shared" ca="1" si="44"/>
        <v>0</v>
      </c>
      <c r="B2856" s="211">
        <f>'고객관리 LIST'!J2855</f>
        <v>0</v>
      </c>
      <c r="C2856" s="211">
        <f>'고객관리 LIST'!B2855</f>
        <v>0</v>
      </c>
      <c r="D2856" s="211">
        <f>'고객관리 LIST'!C2855</f>
        <v>0</v>
      </c>
      <c r="E2856" s="212">
        <f>'고객관리 LIST'!D2855</f>
        <v>0</v>
      </c>
      <c r="F2856" s="213">
        <f>'고객관리 LIST'!E2855</f>
        <v>0</v>
      </c>
      <c r="G2856" s="211">
        <f>'고객관리 LIST'!H2855</f>
        <v>0</v>
      </c>
      <c r="H2856" s="211">
        <f>'고객관리 LIST'!K2855</f>
        <v>0</v>
      </c>
      <c r="I2856" s="211">
        <f>'고객관리 LIST'!L2855</f>
        <v>0</v>
      </c>
      <c r="J2856" s="211">
        <f>'고객관리 LIST'!M2855</f>
        <v>0</v>
      </c>
      <c r="K2856" s="211">
        <f>'고객관리 LIST'!N2855</f>
        <v>0</v>
      </c>
      <c r="L2856" s="221">
        <f>'고객관리 LIST'!O2855</f>
        <v>0</v>
      </c>
    </row>
    <row r="2857" spans="1:12" ht="20.100000000000001" hidden="1" customHeight="1" x14ac:dyDescent="0.3">
      <c r="A2857" s="82" t="b">
        <f t="shared" ca="1" si="44"/>
        <v>0</v>
      </c>
      <c r="B2857" s="211">
        <f>'고객관리 LIST'!J2856</f>
        <v>0</v>
      </c>
      <c r="C2857" s="211">
        <f>'고객관리 LIST'!B2856</f>
        <v>0</v>
      </c>
      <c r="D2857" s="211">
        <f>'고객관리 LIST'!C2856</f>
        <v>0</v>
      </c>
      <c r="E2857" s="212">
        <f>'고객관리 LIST'!D2856</f>
        <v>0</v>
      </c>
      <c r="F2857" s="213">
        <f>'고객관리 LIST'!E2856</f>
        <v>0</v>
      </c>
      <c r="G2857" s="211">
        <f>'고객관리 LIST'!H2856</f>
        <v>0</v>
      </c>
      <c r="H2857" s="211">
        <f>'고객관리 LIST'!K2856</f>
        <v>0</v>
      </c>
      <c r="I2857" s="211">
        <f>'고객관리 LIST'!L2856</f>
        <v>0</v>
      </c>
      <c r="J2857" s="211">
        <f>'고객관리 LIST'!M2856</f>
        <v>0</v>
      </c>
      <c r="K2857" s="211">
        <f>'고객관리 LIST'!N2856</f>
        <v>0</v>
      </c>
      <c r="L2857" s="221">
        <f>'고객관리 LIST'!O2856</f>
        <v>0</v>
      </c>
    </row>
    <row r="2858" spans="1:12" ht="20.100000000000001" hidden="1" customHeight="1" x14ac:dyDescent="0.3">
      <c r="A2858" s="82" t="b">
        <f t="shared" ca="1" si="44"/>
        <v>0</v>
      </c>
      <c r="B2858" s="211">
        <f>'고객관리 LIST'!J2857</f>
        <v>0</v>
      </c>
      <c r="C2858" s="211">
        <f>'고객관리 LIST'!B2857</f>
        <v>0</v>
      </c>
      <c r="D2858" s="211">
        <f>'고객관리 LIST'!C2857</f>
        <v>0</v>
      </c>
      <c r="E2858" s="212">
        <f>'고객관리 LIST'!D2857</f>
        <v>0</v>
      </c>
      <c r="F2858" s="213">
        <f>'고객관리 LIST'!E2857</f>
        <v>0</v>
      </c>
      <c r="G2858" s="211">
        <f>'고객관리 LIST'!H2857</f>
        <v>0</v>
      </c>
      <c r="H2858" s="211">
        <f>'고객관리 LIST'!K2857</f>
        <v>0</v>
      </c>
      <c r="I2858" s="211">
        <f>'고객관리 LIST'!L2857</f>
        <v>0</v>
      </c>
      <c r="J2858" s="211">
        <f>'고객관리 LIST'!M2857</f>
        <v>0</v>
      </c>
      <c r="K2858" s="211">
        <f>'고객관리 LIST'!N2857</f>
        <v>0</v>
      </c>
      <c r="L2858" s="221">
        <f>'고객관리 LIST'!O2857</f>
        <v>0</v>
      </c>
    </row>
    <row r="2859" spans="1:12" ht="20.100000000000001" hidden="1" customHeight="1" x14ac:dyDescent="0.3">
      <c r="A2859" s="82" t="b">
        <f t="shared" ca="1" si="44"/>
        <v>0</v>
      </c>
      <c r="B2859" s="211">
        <f>'고객관리 LIST'!J2858</f>
        <v>0</v>
      </c>
      <c r="C2859" s="211">
        <f>'고객관리 LIST'!B2858</f>
        <v>0</v>
      </c>
      <c r="D2859" s="211">
        <f>'고객관리 LIST'!C2858</f>
        <v>0</v>
      </c>
      <c r="E2859" s="212">
        <f>'고객관리 LIST'!D2858</f>
        <v>0</v>
      </c>
      <c r="F2859" s="213">
        <f>'고객관리 LIST'!E2858</f>
        <v>0</v>
      </c>
      <c r="G2859" s="211">
        <f>'고객관리 LIST'!H2858</f>
        <v>0</v>
      </c>
      <c r="H2859" s="211">
        <f>'고객관리 LIST'!K2858</f>
        <v>0</v>
      </c>
      <c r="I2859" s="211">
        <f>'고객관리 LIST'!L2858</f>
        <v>0</v>
      </c>
      <c r="J2859" s="211">
        <f>'고객관리 LIST'!M2858</f>
        <v>0</v>
      </c>
      <c r="K2859" s="211">
        <f>'고객관리 LIST'!N2858</f>
        <v>0</v>
      </c>
      <c r="L2859" s="221">
        <f>'고객관리 LIST'!O2858</f>
        <v>0</v>
      </c>
    </row>
    <row r="2860" spans="1:12" ht="20.100000000000001" hidden="1" customHeight="1" x14ac:dyDescent="0.3">
      <c r="A2860" s="82" t="b">
        <f t="shared" ca="1" si="44"/>
        <v>0</v>
      </c>
      <c r="B2860" s="211">
        <f>'고객관리 LIST'!J2859</f>
        <v>0</v>
      </c>
      <c r="C2860" s="211">
        <f>'고객관리 LIST'!B2859</f>
        <v>0</v>
      </c>
      <c r="D2860" s="211">
        <f>'고객관리 LIST'!C2859</f>
        <v>0</v>
      </c>
      <c r="E2860" s="212">
        <f>'고객관리 LIST'!D2859</f>
        <v>0</v>
      </c>
      <c r="F2860" s="213">
        <f>'고객관리 LIST'!E2859</f>
        <v>0</v>
      </c>
      <c r="G2860" s="211">
        <f>'고객관리 LIST'!H2859</f>
        <v>0</v>
      </c>
      <c r="H2860" s="211">
        <f>'고객관리 LIST'!K2859</f>
        <v>0</v>
      </c>
      <c r="I2860" s="211">
        <f>'고객관리 LIST'!L2859</f>
        <v>0</v>
      </c>
      <c r="J2860" s="211">
        <f>'고객관리 LIST'!M2859</f>
        <v>0</v>
      </c>
      <c r="K2860" s="211">
        <f>'고객관리 LIST'!N2859</f>
        <v>0</v>
      </c>
      <c r="L2860" s="221">
        <f>'고객관리 LIST'!O2859</f>
        <v>0</v>
      </c>
    </row>
    <row r="2861" spans="1:12" ht="20.100000000000001" hidden="1" customHeight="1" x14ac:dyDescent="0.3">
      <c r="A2861" s="82" t="b">
        <f t="shared" ca="1" si="44"/>
        <v>0</v>
      </c>
      <c r="B2861" s="211">
        <f>'고객관리 LIST'!J2860</f>
        <v>0</v>
      </c>
      <c r="C2861" s="211">
        <f>'고객관리 LIST'!B2860</f>
        <v>0</v>
      </c>
      <c r="D2861" s="211">
        <f>'고객관리 LIST'!C2860</f>
        <v>0</v>
      </c>
      <c r="E2861" s="212">
        <f>'고객관리 LIST'!D2860</f>
        <v>0</v>
      </c>
      <c r="F2861" s="213">
        <f>'고객관리 LIST'!E2860</f>
        <v>0</v>
      </c>
      <c r="G2861" s="211">
        <f>'고객관리 LIST'!H2860</f>
        <v>0</v>
      </c>
      <c r="H2861" s="211">
        <f>'고객관리 LIST'!K2860</f>
        <v>0</v>
      </c>
      <c r="I2861" s="211">
        <f>'고객관리 LIST'!L2860</f>
        <v>0</v>
      </c>
      <c r="J2861" s="211">
        <f>'고객관리 LIST'!M2860</f>
        <v>0</v>
      </c>
      <c r="K2861" s="211">
        <f>'고객관리 LIST'!N2860</f>
        <v>0</v>
      </c>
      <c r="L2861" s="221">
        <f>'고객관리 LIST'!O2860</f>
        <v>0</v>
      </c>
    </row>
    <row r="2862" spans="1:12" ht="20.100000000000001" hidden="1" customHeight="1" x14ac:dyDescent="0.3">
      <c r="A2862" s="82" t="b">
        <f t="shared" ca="1" si="44"/>
        <v>0</v>
      </c>
      <c r="B2862" s="211">
        <f>'고객관리 LIST'!J2861</f>
        <v>0</v>
      </c>
      <c r="C2862" s="211">
        <f>'고객관리 LIST'!B2861</f>
        <v>0</v>
      </c>
      <c r="D2862" s="211">
        <f>'고객관리 LIST'!C2861</f>
        <v>0</v>
      </c>
      <c r="E2862" s="212">
        <f>'고객관리 LIST'!D2861</f>
        <v>0</v>
      </c>
      <c r="F2862" s="213">
        <f>'고객관리 LIST'!E2861</f>
        <v>0</v>
      </c>
      <c r="G2862" s="211">
        <f>'고객관리 LIST'!H2861</f>
        <v>0</v>
      </c>
      <c r="H2862" s="211">
        <f>'고객관리 LIST'!K2861</f>
        <v>0</v>
      </c>
      <c r="I2862" s="211">
        <f>'고객관리 LIST'!L2861</f>
        <v>0</v>
      </c>
      <c r="J2862" s="211">
        <f>'고객관리 LIST'!M2861</f>
        <v>0</v>
      </c>
      <c r="K2862" s="211">
        <f>'고객관리 LIST'!N2861</f>
        <v>0</v>
      </c>
      <c r="L2862" s="221">
        <f>'고객관리 LIST'!O2861</f>
        <v>0</v>
      </c>
    </row>
    <row r="2863" spans="1:12" ht="20.100000000000001" hidden="1" customHeight="1" x14ac:dyDescent="0.3">
      <c r="A2863" s="82" t="b">
        <f t="shared" ca="1" si="44"/>
        <v>0</v>
      </c>
      <c r="B2863" s="211">
        <f>'고객관리 LIST'!J2862</f>
        <v>0</v>
      </c>
      <c r="C2863" s="211">
        <f>'고객관리 LIST'!B2862</f>
        <v>0</v>
      </c>
      <c r="D2863" s="211">
        <f>'고객관리 LIST'!C2862</f>
        <v>0</v>
      </c>
      <c r="E2863" s="212">
        <f>'고객관리 LIST'!D2862</f>
        <v>0</v>
      </c>
      <c r="F2863" s="213">
        <f>'고객관리 LIST'!E2862</f>
        <v>0</v>
      </c>
      <c r="G2863" s="211">
        <f>'고객관리 LIST'!H2862</f>
        <v>0</v>
      </c>
      <c r="H2863" s="211">
        <f>'고객관리 LIST'!K2862</f>
        <v>0</v>
      </c>
      <c r="I2863" s="211">
        <f>'고객관리 LIST'!L2862</f>
        <v>0</v>
      </c>
      <c r="J2863" s="211">
        <f>'고객관리 LIST'!M2862</f>
        <v>0</v>
      </c>
      <c r="K2863" s="211">
        <f>'고객관리 LIST'!N2862</f>
        <v>0</v>
      </c>
      <c r="L2863" s="221">
        <f>'고객관리 LIST'!O2862</f>
        <v>0</v>
      </c>
    </row>
    <row r="2864" spans="1:12" ht="20.100000000000001" hidden="1" customHeight="1" x14ac:dyDescent="0.3">
      <c r="A2864" s="82" t="b">
        <f t="shared" ca="1" si="44"/>
        <v>0</v>
      </c>
      <c r="B2864" s="211">
        <f>'고객관리 LIST'!J2863</f>
        <v>0</v>
      </c>
      <c r="C2864" s="211">
        <f>'고객관리 LIST'!B2863</f>
        <v>0</v>
      </c>
      <c r="D2864" s="211">
        <f>'고객관리 LIST'!C2863</f>
        <v>0</v>
      </c>
      <c r="E2864" s="212">
        <f>'고객관리 LIST'!D2863</f>
        <v>0</v>
      </c>
      <c r="F2864" s="213">
        <f>'고객관리 LIST'!E2863</f>
        <v>0</v>
      </c>
      <c r="G2864" s="211">
        <f>'고객관리 LIST'!H2863</f>
        <v>0</v>
      </c>
      <c r="H2864" s="211">
        <f>'고객관리 LIST'!K2863</f>
        <v>0</v>
      </c>
      <c r="I2864" s="211">
        <f>'고객관리 LIST'!L2863</f>
        <v>0</v>
      </c>
      <c r="J2864" s="211">
        <f>'고객관리 LIST'!M2863</f>
        <v>0</v>
      </c>
      <c r="K2864" s="211">
        <f>'고객관리 LIST'!N2863</f>
        <v>0</v>
      </c>
      <c r="L2864" s="221">
        <f>'고객관리 LIST'!O2863</f>
        <v>0</v>
      </c>
    </row>
    <row r="2865" spans="1:12" ht="20.100000000000001" hidden="1" customHeight="1" x14ac:dyDescent="0.3">
      <c r="A2865" s="82" t="b">
        <f t="shared" ca="1" si="44"/>
        <v>0</v>
      </c>
      <c r="B2865" s="211">
        <f>'고객관리 LIST'!J2864</f>
        <v>0</v>
      </c>
      <c r="C2865" s="211">
        <f>'고객관리 LIST'!B2864</f>
        <v>0</v>
      </c>
      <c r="D2865" s="211">
        <f>'고객관리 LIST'!C2864</f>
        <v>0</v>
      </c>
      <c r="E2865" s="212">
        <f>'고객관리 LIST'!D2864</f>
        <v>0</v>
      </c>
      <c r="F2865" s="213">
        <f>'고객관리 LIST'!E2864</f>
        <v>0</v>
      </c>
      <c r="G2865" s="211">
        <f>'고객관리 LIST'!H2864</f>
        <v>0</v>
      </c>
      <c r="H2865" s="211">
        <f>'고객관리 LIST'!K2864</f>
        <v>0</v>
      </c>
      <c r="I2865" s="211">
        <f>'고객관리 LIST'!L2864</f>
        <v>0</v>
      </c>
      <c r="J2865" s="211">
        <f>'고객관리 LIST'!M2864</f>
        <v>0</v>
      </c>
      <c r="K2865" s="211">
        <f>'고객관리 LIST'!N2864</f>
        <v>0</v>
      </c>
      <c r="L2865" s="221">
        <f>'고객관리 LIST'!O2864</f>
        <v>0</v>
      </c>
    </row>
    <row r="2866" spans="1:12" ht="20.100000000000001" hidden="1" customHeight="1" x14ac:dyDescent="0.3">
      <c r="A2866" s="82" t="b">
        <f t="shared" ca="1" si="44"/>
        <v>0</v>
      </c>
      <c r="B2866" s="211">
        <f>'고객관리 LIST'!J2865</f>
        <v>0</v>
      </c>
      <c r="C2866" s="211">
        <f>'고객관리 LIST'!B2865</f>
        <v>0</v>
      </c>
      <c r="D2866" s="211">
        <f>'고객관리 LIST'!C2865</f>
        <v>0</v>
      </c>
      <c r="E2866" s="212">
        <f>'고객관리 LIST'!D2865</f>
        <v>0</v>
      </c>
      <c r="F2866" s="213">
        <f>'고객관리 LIST'!E2865</f>
        <v>0</v>
      </c>
      <c r="G2866" s="211">
        <f>'고객관리 LIST'!H2865</f>
        <v>0</v>
      </c>
      <c r="H2866" s="211">
        <f>'고객관리 LIST'!K2865</f>
        <v>0</v>
      </c>
      <c r="I2866" s="211">
        <f>'고객관리 LIST'!L2865</f>
        <v>0</v>
      </c>
      <c r="J2866" s="211">
        <f>'고객관리 LIST'!M2865</f>
        <v>0</v>
      </c>
      <c r="K2866" s="211">
        <f>'고객관리 LIST'!N2865</f>
        <v>0</v>
      </c>
      <c r="L2866" s="221">
        <f>'고객관리 LIST'!O2865</f>
        <v>0</v>
      </c>
    </row>
    <row r="2867" spans="1:12" ht="20.100000000000001" hidden="1" customHeight="1" x14ac:dyDescent="0.3">
      <c r="A2867" s="82" t="b">
        <f t="shared" ca="1" si="44"/>
        <v>0</v>
      </c>
      <c r="B2867" s="211">
        <f>'고객관리 LIST'!J2866</f>
        <v>0</v>
      </c>
      <c r="C2867" s="211">
        <f>'고객관리 LIST'!B2866</f>
        <v>0</v>
      </c>
      <c r="D2867" s="211">
        <f>'고객관리 LIST'!C2866</f>
        <v>0</v>
      </c>
      <c r="E2867" s="212">
        <f>'고객관리 LIST'!D2866</f>
        <v>0</v>
      </c>
      <c r="F2867" s="213">
        <f>'고객관리 LIST'!E2866</f>
        <v>0</v>
      </c>
      <c r="G2867" s="211">
        <f>'고객관리 LIST'!H2866</f>
        <v>0</v>
      </c>
      <c r="H2867" s="211">
        <f>'고객관리 LIST'!K2866</f>
        <v>0</v>
      </c>
      <c r="I2867" s="211">
        <f>'고객관리 LIST'!L2866</f>
        <v>0</v>
      </c>
      <c r="J2867" s="211">
        <f>'고객관리 LIST'!M2866</f>
        <v>0</v>
      </c>
      <c r="K2867" s="211">
        <f>'고객관리 LIST'!N2866</f>
        <v>0</v>
      </c>
      <c r="L2867" s="221">
        <f>'고객관리 LIST'!O2866</f>
        <v>0</v>
      </c>
    </row>
    <row r="2868" spans="1:12" ht="20.100000000000001" hidden="1" customHeight="1" x14ac:dyDescent="0.3">
      <c r="A2868" s="82" t="b">
        <f t="shared" ca="1" si="44"/>
        <v>0</v>
      </c>
      <c r="B2868" s="211">
        <f>'고객관리 LIST'!J2867</f>
        <v>0</v>
      </c>
      <c r="C2868" s="211">
        <f>'고객관리 LIST'!B2867</f>
        <v>0</v>
      </c>
      <c r="D2868" s="211">
        <f>'고객관리 LIST'!C2867</f>
        <v>0</v>
      </c>
      <c r="E2868" s="212">
        <f>'고객관리 LIST'!D2867</f>
        <v>0</v>
      </c>
      <c r="F2868" s="213">
        <f>'고객관리 LIST'!E2867</f>
        <v>0</v>
      </c>
      <c r="G2868" s="211">
        <f>'고객관리 LIST'!H2867</f>
        <v>0</v>
      </c>
      <c r="H2868" s="211">
        <f>'고객관리 LIST'!K2867</f>
        <v>0</v>
      </c>
      <c r="I2868" s="211">
        <f>'고객관리 LIST'!L2867</f>
        <v>0</v>
      </c>
      <c r="J2868" s="211">
        <f>'고객관리 LIST'!M2867</f>
        <v>0</v>
      </c>
      <c r="K2868" s="211">
        <f>'고객관리 LIST'!N2867</f>
        <v>0</v>
      </c>
      <c r="L2868" s="221">
        <f>'고객관리 LIST'!O2867</f>
        <v>0</v>
      </c>
    </row>
    <row r="2869" spans="1:12" ht="20.100000000000001" hidden="1" customHeight="1" x14ac:dyDescent="0.3">
      <c r="A2869" s="82" t="b">
        <f t="shared" ca="1" si="44"/>
        <v>0</v>
      </c>
      <c r="B2869" s="211">
        <f>'고객관리 LIST'!J2868</f>
        <v>0</v>
      </c>
      <c r="C2869" s="211">
        <f>'고객관리 LIST'!B2868</f>
        <v>0</v>
      </c>
      <c r="D2869" s="211">
        <f>'고객관리 LIST'!C2868</f>
        <v>0</v>
      </c>
      <c r="E2869" s="212">
        <f>'고객관리 LIST'!D2868</f>
        <v>0</v>
      </c>
      <c r="F2869" s="213">
        <f>'고객관리 LIST'!E2868</f>
        <v>0</v>
      </c>
      <c r="G2869" s="211">
        <f>'고객관리 LIST'!H2868</f>
        <v>0</v>
      </c>
      <c r="H2869" s="211">
        <f>'고객관리 LIST'!K2868</f>
        <v>0</v>
      </c>
      <c r="I2869" s="211">
        <f>'고객관리 LIST'!L2868</f>
        <v>0</v>
      </c>
      <c r="J2869" s="211">
        <f>'고객관리 LIST'!M2868</f>
        <v>0</v>
      </c>
      <c r="K2869" s="211">
        <f>'고객관리 LIST'!N2868</f>
        <v>0</v>
      </c>
      <c r="L2869" s="221">
        <f>'고객관리 LIST'!O2868</f>
        <v>0</v>
      </c>
    </row>
    <row r="2870" spans="1:12" ht="20.100000000000001" hidden="1" customHeight="1" x14ac:dyDescent="0.3">
      <c r="A2870" s="82" t="b">
        <f t="shared" ca="1" si="44"/>
        <v>0</v>
      </c>
      <c r="B2870" s="211">
        <f>'고객관리 LIST'!J2869</f>
        <v>0</v>
      </c>
      <c r="C2870" s="211">
        <f>'고객관리 LIST'!B2869</f>
        <v>0</v>
      </c>
      <c r="D2870" s="211">
        <f>'고객관리 LIST'!C2869</f>
        <v>0</v>
      </c>
      <c r="E2870" s="212">
        <f>'고객관리 LIST'!D2869</f>
        <v>0</v>
      </c>
      <c r="F2870" s="213">
        <f>'고객관리 LIST'!E2869</f>
        <v>0</v>
      </c>
      <c r="G2870" s="211">
        <f>'고객관리 LIST'!H2869</f>
        <v>0</v>
      </c>
      <c r="H2870" s="211">
        <f>'고객관리 LIST'!K2869</f>
        <v>0</v>
      </c>
      <c r="I2870" s="211">
        <f>'고객관리 LIST'!L2869</f>
        <v>0</v>
      </c>
      <c r="J2870" s="211">
        <f>'고객관리 LIST'!M2869</f>
        <v>0</v>
      </c>
      <c r="K2870" s="211">
        <f>'고객관리 LIST'!N2869</f>
        <v>0</v>
      </c>
      <c r="L2870" s="221">
        <f>'고객관리 LIST'!O2869</f>
        <v>0</v>
      </c>
    </row>
    <row r="2871" spans="1:12" ht="20.100000000000001" hidden="1" customHeight="1" x14ac:dyDescent="0.3">
      <c r="A2871" s="82" t="b">
        <f t="shared" ca="1" si="44"/>
        <v>0</v>
      </c>
      <c r="B2871" s="211">
        <f>'고객관리 LIST'!J2870</f>
        <v>0</v>
      </c>
      <c r="C2871" s="211">
        <f>'고객관리 LIST'!B2870</f>
        <v>0</v>
      </c>
      <c r="D2871" s="211">
        <f>'고객관리 LIST'!C2870</f>
        <v>0</v>
      </c>
      <c r="E2871" s="212">
        <f>'고객관리 LIST'!D2870</f>
        <v>0</v>
      </c>
      <c r="F2871" s="213">
        <f>'고객관리 LIST'!E2870</f>
        <v>0</v>
      </c>
      <c r="G2871" s="211">
        <f>'고객관리 LIST'!H2870</f>
        <v>0</v>
      </c>
      <c r="H2871" s="211">
        <f>'고객관리 LIST'!K2870</f>
        <v>0</v>
      </c>
      <c r="I2871" s="211">
        <f>'고객관리 LIST'!L2870</f>
        <v>0</v>
      </c>
      <c r="J2871" s="211">
        <f>'고객관리 LIST'!M2870</f>
        <v>0</v>
      </c>
      <c r="K2871" s="211">
        <f>'고객관리 LIST'!N2870</f>
        <v>0</v>
      </c>
      <c r="L2871" s="221">
        <f>'고객관리 LIST'!O2870</f>
        <v>0</v>
      </c>
    </row>
    <row r="2872" spans="1:12" ht="20.100000000000001" hidden="1" customHeight="1" x14ac:dyDescent="0.3">
      <c r="A2872" s="82" t="b">
        <f t="shared" ca="1" si="44"/>
        <v>0</v>
      </c>
      <c r="B2872" s="211">
        <f>'고객관리 LIST'!J2871</f>
        <v>0</v>
      </c>
      <c r="C2872" s="211">
        <f>'고객관리 LIST'!B2871</f>
        <v>0</v>
      </c>
      <c r="D2872" s="211">
        <f>'고객관리 LIST'!C2871</f>
        <v>0</v>
      </c>
      <c r="E2872" s="212">
        <f>'고객관리 LIST'!D2871</f>
        <v>0</v>
      </c>
      <c r="F2872" s="213">
        <f>'고객관리 LIST'!E2871</f>
        <v>0</v>
      </c>
      <c r="G2872" s="211">
        <f>'고객관리 LIST'!H2871</f>
        <v>0</v>
      </c>
      <c r="H2872" s="211">
        <f>'고객관리 LIST'!K2871</f>
        <v>0</v>
      </c>
      <c r="I2872" s="211">
        <f>'고객관리 LIST'!L2871</f>
        <v>0</v>
      </c>
      <c r="J2872" s="211">
        <f>'고객관리 LIST'!M2871</f>
        <v>0</v>
      </c>
      <c r="K2872" s="211">
        <f>'고객관리 LIST'!N2871</f>
        <v>0</v>
      </c>
      <c r="L2872" s="221">
        <f>'고객관리 LIST'!O2871</f>
        <v>0</v>
      </c>
    </row>
    <row r="2873" spans="1:12" ht="20.100000000000001" hidden="1" customHeight="1" x14ac:dyDescent="0.3">
      <c r="A2873" s="82" t="b">
        <f t="shared" ca="1" si="44"/>
        <v>0</v>
      </c>
      <c r="B2873" s="211">
        <f>'고객관리 LIST'!J2872</f>
        <v>0</v>
      </c>
      <c r="C2873" s="211">
        <f>'고객관리 LIST'!B2872</f>
        <v>0</v>
      </c>
      <c r="D2873" s="211">
        <f>'고객관리 LIST'!C2872</f>
        <v>0</v>
      </c>
      <c r="E2873" s="212">
        <f>'고객관리 LIST'!D2872</f>
        <v>0</v>
      </c>
      <c r="F2873" s="213">
        <f>'고객관리 LIST'!E2872</f>
        <v>0</v>
      </c>
      <c r="G2873" s="211">
        <f>'고객관리 LIST'!H2872</f>
        <v>0</v>
      </c>
      <c r="H2873" s="211">
        <f>'고객관리 LIST'!K2872</f>
        <v>0</v>
      </c>
      <c r="I2873" s="211">
        <f>'고객관리 LIST'!L2872</f>
        <v>0</v>
      </c>
      <c r="J2873" s="211">
        <f>'고객관리 LIST'!M2872</f>
        <v>0</v>
      </c>
      <c r="K2873" s="211">
        <f>'고객관리 LIST'!N2872</f>
        <v>0</v>
      </c>
      <c r="L2873" s="221">
        <f>'고객관리 LIST'!O2872</f>
        <v>0</v>
      </c>
    </row>
    <row r="2874" spans="1:12" ht="20.100000000000001" hidden="1" customHeight="1" x14ac:dyDescent="0.3">
      <c r="A2874" s="82" t="b">
        <f t="shared" ca="1" si="44"/>
        <v>0</v>
      </c>
      <c r="B2874" s="211">
        <f>'고객관리 LIST'!J2873</f>
        <v>0</v>
      </c>
      <c r="C2874" s="211">
        <f>'고객관리 LIST'!B2873</f>
        <v>0</v>
      </c>
      <c r="D2874" s="211">
        <f>'고객관리 LIST'!C2873</f>
        <v>0</v>
      </c>
      <c r="E2874" s="212">
        <f>'고객관리 LIST'!D2873</f>
        <v>0</v>
      </c>
      <c r="F2874" s="213">
        <f>'고객관리 LIST'!E2873</f>
        <v>0</v>
      </c>
      <c r="G2874" s="211">
        <f>'고객관리 LIST'!H2873</f>
        <v>0</v>
      </c>
      <c r="H2874" s="211">
        <f>'고객관리 LIST'!K2873</f>
        <v>0</v>
      </c>
      <c r="I2874" s="211">
        <f>'고객관리 LIST'!L2873</f>
        <v>0</v>
      </c>
      <c r="J2874" s="211">
        <f>'고객관리 LIST'!M2873</f>
        <v>0</v>
      </c>
      <c r="K2874" s="211">
        <f>'고객관리 LIST'!N2873</f>
        <v>0</v>
      </c>
      <c r="L2874" s="221">
        <f>'고객관리 LIST'!O2873</f>
        <v>0</v>
      </c>
    </row>
    <row r="2875" spans="1:12" ht="20.100000000000001" hidden="1" customHeight="1" x14ac:dyDescent="0.3">
      <c r="A2875" s="82" t="b">
        <f t="shared" ca="1" si="44"/>
        <v>0</v>
      </c>
      <c r="B2875" s="211">
        <f>'고객관리 LIST'!J2874</f>
        <v>0</v>
      </c>
      <c r="C2875" s="211">
        <f>'고객관리 LIST'!B2874</f>
        <v>0</v>
      </c>
      <c r="D2875" s="211">
        <f>'고객관리 LIST'!C2874</f>
        <v>0</v>
      </c>
      <c r="E2875" s="212">
        <f>'고객관리 LIST'!D2874</f>
        <v>0</v>
      </c>
      <c r="F2875" s="213">
        <f>'고객관리 LIST'!E2874</f>
        <v>0</v>
      </c>
      <c r="G2875" s="211">
        <f>'고객관리 LIST'!H2874</f>
        <v>0</v>
      </c>
      <c r="H2875" s="211">
        <f>'고객관리 LIST'!K2874</f>
        <v>0</v>
      </c>
      <c r="I2875" s="211">
        <f>'고객관리 LIST'!L2874</f>
        <v>0</v>
      </c>
      <c r="J2875" s="211">
        <f>'고객관리 LIST'!M2874</f>
        <v>0</v>
      </c>
      <c r="K2875" s="211">
        <f>'고객관리 LIST'!N2874</f>
        <v>0</v>
      </c>
      <c r="L2875" s="221">
        <f>'고객관리 LIST'!O2874</f>
        <v>0</v>
      </c>
    </row>
    <row r="2876" spans="1:12" ht="20.100000000000001" hidden="1" customHeight="1" x14ac:dyDescent="0.3">
      <c r="A2876" s="82" t="b">
        <f t="shared" ca="1" si="44"/>
        <v>0</v>
      </c>
      <c r="B2876" s="211">
        <f>'고객관리 LIST'!J2875</f>
        <v>0</v>
      </c>
      <c r="C2876" s="211">
        <f>'고객관리 LIST'!B2875</f>
        <v>0</v>
      </c>
      <c r="D2876" s="211">
        <f>'고객관리 LIST'!C2875</f>
        <v>0</v>
      </c>
      <c r="E2876" s="212">
        <f>'고객관리 LIST'!D2875</f>
        <v>0</v>
      </c>
      <c r="F2876" s="213">
        <f>'고객관리 LIST'!E2875</f>
        <v>0</v>
      </c>
      <c r="G2876" s="211">
        <f>'고객관리 LIST'!H2875</f>
        <v>0</v>
      </c>
      <c r="H2876" s="211">
        <f>'고객관리 LIST'!K2875</f>
        <v>0</v>
      </c>
      <c r="I2876" s="211">
        <f>'고객관리 LIST'!L2875</f>
        <v>0</v>
      </c>
      <c r="J2876" s="211">
        <f>'고객관리 LIST'!M2875</f>
        <v>0</v>
      </c>
      <c r="K2876" s="211">
        <f>'고객관리 LIST'!N2875</f>
        <v>0</v>
      </c>
      <c r="L2876" s="221">
        <f>'고객관리 LIST'!O2875</f>
        <v>0</v>
      </c>
    </row>
    <row r="2877" spans="1:12" ht="20.100000000000001" hidden="1" customHeight="1" x14ac:dyDescent="0.3">
      <c r="A2877" s="82" t="b">
        <f t="shared" ca="1" si="44"/>
        <v>0</v>
      </c>
      <c r="B2877" s="211">
        <f>'고객관리 LIST'!J2876</f>
        <v>0</v>
      </c>
      <c r="C2877" s="211">
        <f>'고객관리 LIST'!B2876</f>
        <v>0</v>
      </c>
      <c r="D2877" s="211">
        <f>'고객관리 LIST'!C2876</f>
        <v>0</v>
      </c>
      <c r="E2877" s="212">
        <f>'고객관리 LIST'!D2876</f>
        <v>0</v>
      </c>
      <c r="F2877" s="213">
        <f>'고객관리 LIST'!E2876</f>
        <v>0</v>
      </c>
      <c r="G2877" s="211">
        <f>'고객관리 LIST'!H2876</f>
        <v>0</v>
      </c>
      <c r="H2877" s="211">
        <f>'고객관리 LIST'!K2876</f>
        <v>0</v>
      </c>
      <c r="I2877" s="211">
        <f>'고객관리 LIST'!L2876</f>
        <v>0</v>
      </c>
      <c r="J2877" s="211">
        <f>'고객관리 LIST'!M2876</f>
        <v>0</v>
      </c>
      <c r="K2877" s="211">
        <f>'고객관리 LIST'!N2876</f>
        <v>0</v>
      </c>
      <c r="L2877" s="221">
        <f>'고객관리 LIST'!O2876</f>
        <v>0</v>
      </c>
    </row>
    <row r="2878" spans="1:12" ht="20.100000000000001" hidden="1" customHeight="1" x14ac:dyDescent="0.3">
      <c r="A2878" s="82" t="b">
        <f t="shared" ca="1" si="44"/>
        <v>0</v>
      </c>
      <c r="B2878" s="211">
        <f>'고객관리 LIST'!J2877</f>
        <v>0</v>
      </c>
      <c r="C2878" s="211">
        <f>'고객관리 LIST'!B2877</f>
        <v>0</v>
      </c>
      <c r="D2878" s="211">
        <f>'고객관리 LIST'!C2877</f>
        <v>0</v>
      </c>
      <c r="E2878" s="212">
        <f>'고객관리 LIST'!D2877</f>
        <v>0</v>
      </c>
      <c r="F2878" s="213">
        <f>'고객관리 LIST'!E2877</f>
        <v>0</v>
      </c>
      <c r="G2878" s="211">
        <f>'고객관리 LIST'!H2877</f>
        <v>0</v>
      </c>
      <c r="H2878" s="211">
        <f>'고객관리 LIST'!K2877</f>
        <v>0</v>
      </c>
      <c r="I2878" s="211">
        <f>'고객관리 LIST'!L2877</f>
        <v>0</v>
      </c>
      <c r="J2878" s="211">
        <f>'고객관리 LIST'!M2877</f>
        <v>0</v>
      </c>
      <c r="K2878" s="211">
        <f>'고객관리 LIST'!N2877</f>
        <v>0</v>
      </c>
      <c r="L2878" s="221">
        <f>'고객관리 LIST'!O2877</f>
        <v>0</v>
      </c>
    </row>
    <row r="2879" spans="1:12" ht="20.100000000000001" hidden="1" customHeight="1" x14ac:dyDescent="0.3">
      <c r="A2879" s="82" t="b">
        <f t="shared" ca="1" si="44"/>
        <v>0</v>
      </c>
      <c r="B2879" s="211">
        <f>'고객관리 LIST'!J2878</f>
        <v>0</v>
      </c>
      <c r="C2879" s="211">
        <f>'고객관리 LIST'!B2878</f>
        <v>0</v>
      </c>
      <c r="D2879" s="211">
        <f>'고객관리 LIST'!C2878</f>
        <v>0</v>
      </c>
      <c r="E2879" s="212">
        <f>'고객관리 LIST'!D2878</f>
        <v>0</v>
      </c>
      <c r="F2879" s="213">
        <f>'고객관리 LIST'!E2878</f>
        <v>0</v>
      </c>
      <c r="G2879" s="211">
        <f>'고객관리 LIST'!H2878</f>
        <v>0</v>
      </c>
      <c r="H2879" s="211">
        <f>'고객관리 LIST'!K2878</f>
        <v>0</v>
      </c>
      <c r="I2879" s="211">
        <f>'고객관리 LIST'!L2878</f>
        <v>0</v>
      </c>
      <c r="J2879" s="211">
        <f>'고객관리 LIST'!M2878</f>
        <v>0</v>
      </c>
      <c r="K2879" s="211">
        <f>'고객관리 LIST'!N2878</f>
        <v>0</v>
      </c>
      <c r="L2879" s="221">
        <f>'고객관리 LIST'!O2878</f>
        <v>0</v>
      </c>
    </row>
    <row r="2880" spans="1:12" ht="20.100000000000001" hidden="1" customHeight="1" x14ac:dyDescent="0.3">
      <c r="A2880" s="82" t="b">
        <f t="shared" ca="1" si="44"/>
        <v>0</v>
      </c>
      <c r="B2880" s="211">
        <f>'고객관리 LIST'!J2879</f>
        <v>0</v>
      </c>
      <c r="C2880" s="211">
        <f>'고객관리 LIST'!B2879</f>
        <v>0</v>
      </c>
      <c r="D2880" s="211">
        <f>'고객관리 LIST'!C2879</f>
        <v>0</v>
      </c>
      <c r="E2880" s="212">
        <f>'고객관리 LIST'!D2879</f>
        <v>0</v>
      </c>
      <c r="F2880" s="213">
        <f>'고객관리 LIST'!E2879</f>
        <v>0</v>
      </c>
      <c r="G2880" s="211">
        <f>'고객관리 LIST'!H2879</f>
        <v>0</v>
      </c>
      <c r="H2880" s="211">
        <f>'고객관리 LIST'!K2879</f>
        <v>0</v>
      </c>
      <c r="I2880" s="211">
        <f>'고객관리 LIST'!L2879</f>
        <v>0</v>
      </c>
      <c r="J2880" s="211">
        <f>'고객관리 LIST'!M2879</f>
        <v>0</v>
      </c>
      <c r="K2880" s="211">
        <f>'고객관리 LIST'!N2879</f>
        <v>0</v>
      </c>
      <c r="L2880" s="221">
        <f>'고객관리 LIST'!O2879</f>
        <v>0</v>
      </c>
    </row>
    <row r="2881" spans="1:12" ht="20.100000000000001" hidden="1" customHeight="1" x14ac:dyDescent="0.3">
      <c r="A2881" s="82" t="b">
        <f t="shared" ca="1" si="44"/>
        <v>0</v>
      </c>
      <c r="B2881" s="211">
        <f>'고객관리 LIST'!J2880</f>
        <v>0</v>
      </c>
      <c r="C2881" s="211">
        <f>'고객관리 LIST'!B2880</f>
        <v>0</v>
      </c>
      <c r="D2881" s="211">
        <f>'고객관리 LIST'!C2880</f>
        <v>0</v>
      </c>
      <c r="E2881" s="212">
        <f>'고객관리 LIST'!D2880</f>
        <v>0</v>
      </c>
      <c r="F2881" s="213">
        <f>'고객관리 LIST'!E2880</f>
        <v>0</v>
      </c>
      <c r="G2881" s="211">
        <f>'고객관리 LIST'!H2880</f>
        <v>0</v>
      </c>
      <c r="H2881" s="211">
        <f>'고객관리 LIST'!K2880</f>
        <v>0</v>
      </c>
      <c r="I2881" s="211">
        <f>'고객관리 LIST'!L2880</f>
        <v>0</v>
      </c>
      <c r="J2881" s="211">
        <f>'고객관리 LIST'!M2880</f>
        <v>0</v>
      </c>
      <c r="K2881" s="211">
        <f>'고객관리 LIST'!N2880</f>
        <v>0</v>
      </c>
      <c r="L2881" s="221">
        <f>'고객관리 LIST'!O2880</f>
        <v>0</v>
      </c>
    </row>
    <row r="2882" spans="1:12" ht="20.100000000000001" hidden="1" customHeight="1" x14ac:dyDescent="0.3">
      <c r="A2882" s="82" t="b">
        <f t="shared" ca="1" si="44"/>
        <v>0</v>
      </c>
      <c r="B2882" s="211">
        <f>'고객관리 LIST'!J2881</f>
        <v>0</v>
      </c>
      <c r="C2882" s="211">
        <f>'고객관리 LIST'!B2881</f>
        <v>0</v>
      </c>
      <c r="D2882" s="211">
        <f>'고객관리 LIST'!C2881</f>
        <v>0</v>
      </c>
      <c r="E2882" s="212">
        <f>'고객관리 LIST'!D2881</f>
        <v>0</v>
      </c>
      <c r="F2882" s="213">
        <f>'고객관리 LIST'!E2881</f>
        <v>0</v>
      </c>
      <c r="G2882" s="211">
        <f>'고객관리 LIST'!H2881</f>
        <v>0</v>
      </c>
      <c r="H2882" s="211">
        <f>'고객관리 LIST'!K2881</f>
        <v>0</v>
      </c>
      <c r="I2882" s="211">
        <f>'고객관리 LIST'!L2881</f>
        <v>0</v>
      </c>
      <c r="J2882" s="211">
        <f>'고객관리 LIST'!M2881</f>
        <v>0</v>
      </c>
      <c r="K2882" s="211">
        <f>'고객관리 LIST'!N2881</f>
        <v>0</v>
      </c>
      <c r="L2882" s="221">
        <f>'고객관리 LIST'!O2881</f>
        <v>0</v>
      </c>
    </row>
    <row r="2883" spans="1:12" ht="20.100000000000001" hidden="1" customHeight="1" x14ac:dyDescent="0.3">
      <c r="A2883" s="82" t="b">
        <f t="shared" ca="1" si="44"/>
        <v>0</v>
      </c>
      <c r="B2883" s="211">
        <f>'고객관리 LIST'!J2882</f>
        <v>0</v>
      </c>
      <c r="C2883" s="211">
        <f>'고객관리 LIST'!B2882</f>
        <v>0</v>
      </c>
      <c r="D2883" s="211">
        <f>'고객관리 LIST'!C2882</f>
        <v>0</v>
      </c>
      <c r="E2883" s="212">
        <f>'고객관리 LIST'!D2882</f>
        <v>0</v>
      </c>
      <c r="F2883" s="213">
        <f>'고객관리 LIST'!E2882</f>
        <v>0</v>
      </c>
      <c r="G2883" s="211">
        <f>'고객관리 LIST'!H2882</f>
        <v>0</v>
      </c>
      <c r="H2883" s="211">
        <f>'고객관리 LIST'!K2882</f>
        <v>0</v>
      </c>
      <c r="I2883" s="211">
        <f>'고객관리 LIST'!L2882</f>
        <v>0</v>
      </c>
      <c r="J2883" s="211">
        <f>'고객관리 LIST'!M2882</f>
        <v>0</v>
      </c>
      <c r="K2883" s="211">
        <f>'고객관리 LIST'!N2882</f>
        <v>0</v>
      </c>
      <c r="L2883" s="221">
        <f>'고객관리 LIST'!O2882</f>
        <v>0</v>
      </c>
    </row>
    <row r="2884" spans="1:12" ht="20.100000000000001" hidden="1" customHeight="1" x14ac:dyDescent="0.3">
      <c r="A2884" s="82" t="b">
        <f t="shared" ca="1" si="44"/>
        <v>0</v>
      </c>
      <c r="B2884" s="211">
        <f>'고객관리 LIST'!J2883</f>
        <v>0</v>
      </c>
      <c r="C2884" s="211">
        <f>'고객관리 LIST'!B2883</f>
        <v>0</v>
      </c>
      <c r="D2884" s="211">
        <f>'고객관리 LIST'!C2883</f>
        <v>0</v>
      </c>
      <c r="E2884" s="212">
        <f>'고객관리 LIST'!D2883</f>
        <v>0</v>
      </c>
      <c r="F2884" s="213">
        <f>'고객관리 LIST'!E2883</f>
        <v>0</v>
      </c>
      <c r="G2884" s="211">
        <f>'고객관리 LIST'!H2883</f>
        <v>0</v>
      </c>
      <c r="H2884" s="211">
        <f>'고객관리 LIST'!K2883</f>
        <v>0</v>
      </c>
      <c r="I2884" s="211">
        <f>'고객관리 LIST'!L2883</f>
        <v>0</v>
      </c>
      <c r="J2884" s="211">
        <f>'고객관리 LIST'!M2883</f>
        <v>0</v>
      </c>
      <c r="K2884" s="211">
        <f>'고객관리 LIST'!N2883</f>
        <v>0</v>
      </c>
      <c r="L2884" s="221">
        <f>'고객관리 LIST'!O2883</f>
        <v>0</v>
      </c>
    </row>
    <row r="2885" spans="1:12" ht="20.100000000000001" hidden="1" customHeight="1" x14ac:dyDescent="0.3">
      <c r="A2885" s="82" t="b">
        <f t="shared" ca="1" si="44"/>
        <v>0</v>
      </c>
      <c r="B2885" s="211">
        <f>'고객관리 LIST'!J2884</f>
        <v>0</v>
      </c>
      <c r="C2885" s="211">
        <f>'고객관리 LIST'!B2884</f>
        <v>0</v>
      </c>
      <c r="D2885" s="211">
        <f>'고객관리 LIST'!C2884</f>
        <v>0</v>
      </c>
      <c r="E2885" s="212">
        <f>'고객관리 LIST'!D2884</f>
        <v>0</v>
      </c>
      <c r="F2885" s="213">
        <f>'고객관리 LIST'!E2884</f>
        <v>0</v>
      </c>
      <c r="G2885" s="211">
        <f>'고객관리 LIST'!H2884</f>
        <v>0</v>
      </c>
      <c r="H2885" s="211">
        <f>'고객관리 LIST'!K2884</f>
        <v>0</v>
      </c>
      <c r="I2885" s="211">
        <f>'고객관리 LIST'!L2884</f>
        <v>0</v>
      </c>
      <c r="J2885" s="211">
        <f>'고객관리 LIST'!M2884</f>
        <v>0</v>
      </c>
      <c r="K2885" s="211">
        <f>'고객관리 LIST'!N2884</f>
        <v>0</v>
      </c>
      <c r="L2885" s="221">
        <f>'고객관리 LIST'!O2884</f>
        <v>0</v>
      </c>
    </row>
    <row r="2886" spans="1:12" ht="20.100000000000001" hidden="1" customHeight="1" x14ac:dyDescent="0.3">
      <c r="A2886" s="82" t="b">
        <f t="shared" ca="1" si="44"/>
        <v>0</v>
      </c>
      <c r="B2886" s="211">
        <f>'고객관리 LIST'!J2885</f>
        <v>0</v>
      </c>
      <c r="C2886" s="211">
        <f>'고객관리 LIST'!B2885</f>
        <v>0</v>
      </c>
      <c r="D2886" s="211">
        <f>'고객관리 LIST'!C2885</f>
        <v>0</v>
      </c>
      <c r="E2886" s="212">
        <f>'고객관리 LIST'!D2885</f>
        <v>0</v>
      </c>
      <c r="F2886" s="213">
        <f>'고객관리 LIST'!E2885</f>
        <v>0</v>
      </c>
      <c r="G2886" s="211">
        <f>'고객관리 LIST'!H2885</f>
        <v>0</v>
      </c>
      <c r="H2886" s="211">
        <f>'고객관리 LIST'!K2885</f>
        <v>0</v>
      </c>
      <c r="I2886" s="211">
        <f>'고객관리 LIST'!L2885</f>
        <v>0</v>
      </c>
      <c r="J2886" s="211">
        <f>'고객관리 LIST'!M2885</f>
        <v>0</v>
      </c>
      <c r="K2886" s="211">
        <f>'고객관리 LIST'!N2885</f>
        <v>0</v>
      </c>
      <c r="L2886" s="221">
        <f>'고객관리 LIST'!O2885</f>
        <v>0</v>
      </c>
    </row>
    <row r="2887" spans="1:12" ht="20.100000000000001" hidden="1" customHeight="1" x14ac:dyDescent="0.3">
      <c r="A2887" s="82" t="b">
        <f t="shared" ref="A2887:A2950" ca="1" si="45">B2887=$G$1</f>
        <v>0</v>
      </c>
      <c r="B2887" s="211">
        <f>'고객관리 LIST'!J2886</f>
        <v>0</v>
      </c>
      <c r="C2887" s="211">
        <f>'고객관리 LIST'!B2886</f>
        <v>0</v>
      </c>
      <c r="D2887" s="211">
        <f>'고객관리 LIST'!C2886</f>
        <v>0</v>
      </c>
      <c r="E2887" s="212">
        <f>'고객관리 LIST'!D2886</f>
        <v>0</v>
      </c>
      <c r="F2887" s="213">
        <f>'고객관리 LIST'!E2886</f>
        <v>0</v>
      </c>
      <c r="G2887" s="211">
        <f>'고객관리 LIST'!H2886</f>
        <v>0</v>
      </c>
      <c r="H2887" s="211">
        <f>'고객관리 LIST'!K2886</f>
        <v>0</v>
      </c>
      <c r="I2887" s="211">
        <f>'고객관리 LIST'!L2886</f>
        <v>0</v>
      </c>
      <c r="J2887" s="211">
        <f>'고객관리 LIST'!M2886</f>
        <v>0</v>
      </c>
      <c r="K2887" s="211">
        <f>'고객관리 LIST'!N2886</f>
        <v>0</v>
      </c>
      <c r="L2887" s="221">
        <f>'고객관리 LIST'!O2886</f>
        <v>0</v>
      </c>
    </row>
    <row r="2888" spans="1:12" ht="20.100000000000001" hidden="1" customHeight="1" x14ac:dyDescent="0.3">
      <c r="A2888" s="82" t="b">
        <f t="shared" ca="1" si="45"/>
        <v>0</v>
      </c>
      <c r="B2888" s="211">
        <f>'고객관리 LIST'!J2887</f>
        <v>0</v>
      </c>
      <c r="C2888" s="211">
        <f>'고객관리 LIST'!B2887</f>
        <v>0</v>
      </c>
      <c r="D2888" s="211">
        <f>'고객관리 LIST'!C2887</f>
        <v>0</v>
      </c>
      <c r="E2888" s="212">
        <f>'고객관리 LIST'!D2887</f>
        <v>0</v>
      </c>
      <c r="F2888" s="213">
        <f>'고객관리 LIST'!E2887</f>
        <v>0</v>
      </c>
      <c r="G2888" s="211">
        <f>'고객관리 LIST'!H2887</f>
        <v>0</v>
      </c>
      <c r="H2888" s="211">
        <f>'고객관리 LIST'!K2887</f>
        <v>0</v>
      </c>
      <c r="I2888" s="211">
        <f>'고객관리 LIST'!L2887</f>
        <v>0</v>
      </c>
      <c r="J2888" s="211">
        <f>'고객관리 LIST'!M2887</f>
        <v>0</v>
      </c>
      <c r="K2888" s="211">
        <f>'고객관리 LIST'!N2887</f>
        <v>0</v>
      </c>
      <c r="L2888" s="221">
        <f>'고객관리 LIST'!O2887</f>
        <v>0</v>
      </c>
    </row>
    <row r="2889" spans="1:12" ht="20.100000000000001" hidden="1" customHeight="1" x14ac:dyDescent="0.3">
      <c r="A2889" s="82" t="b">
        <f t="shared" ca="1" si="45"/>
        <v>0</v>
      </c>
      <c r="B2889" s="211">
        <f>'고객관리 LIST'!J2888</f>
        <v>0</v>
      </c>
      <c r="C2889" s="211">
        <f>'고객관리 LIST'!B2888</f>
        <v>0</v>
      </c>
      <c r="D2889" s="211">
        <f>'고객관리 LIST'!C2888</f>
        <v>0</v>
      </c>
      <c r="E2889" s="212">
        <f>'고객관리 LIST'!D2888</f>
        <v>0</v>
      </c>
      <c r="F2889" s="213">
        <f>'고객관리 LIST'!E2888</f>
        <v>0</v>
      </c>
      <c r="G2889" s="211">
        <f>'고객관리 LIST'!H2888</f>
        <v>0</v>
      </c>
      <c r="H2889" s="211">
        <f>'고객관리 LIST'!K2888</f>
        <v>0</v>
      </c>
      <c r="I2889" s="211">
        <f>'고객관리 LIST'!L2888</f>
        <v>0</v>
      </c>
      <c r="J2889" s="211">
        <f>'고객관리 LIST'!M2888</f>
        <v>0</v>
      </c>
      <c r="K2889" s="211">
        <f>'고객관리 LIST'!N2888</f>
        <v>0</v>
      </c>
      <c r="L2889" s="221">
        <f>'고객관리 LIST'!O2888</f>
        <v>0</v>
      </c>
    </row>
    <row r="2890" spans="1:12" ht="20.100000000000001" hidden="1" customHeight="1" x14ac:dyDescent="0.3">
      <c r="A2890" s="82" t="b">
        <f t="shared" ca="1" si="45"/>
        <v>0</v>
      </c>
      <c r="B2890" s="211">
        <f>'고객관리 LIST'!J2889</f>
        <v>0</v>
      </c>
      <c r="C2890" s="211">
        <f>'고객관리 LIST'!B2889</f>
        <v>0</v>
      </c>
      <c r="D2890" s="211">
        <f>'고객관리 LIST'!C2889</f>
        <v>0</v>
      </c>
      <c r="E2890" s="212">
        <f>'고객관리 LIST'!D2889</f>
        <v>0</v>
      </c>
      <c r="F2890" s="213">
        <f>'고객관리 LIST'!E2889</f>
        <v>0</v>
      </c>
      <c r="G2890" s="211">
        <f>'고객관리 LIST'!H2889</f>
        <v>0</v>
      </c>
      <c r="H2890" s="211">
        <f>'고객관리 LIST'!K2889</f>
        <v>0</v>
      </c>
      <c r="I2890" s="211">
        <f>'고객관리 LIST'!L2889</f>
        <v>0</v>
      </c>
      <c r="J2890" s="211">
        <f>'고객관리 LIST'!M2889</f>
        <v>0</v>
      </c>
      <c r="K2890" s="211">
        <f>'고객관리 LIST'!N2889</f>
        <v>0</v>
      </c>
      <c r="L2890" s="221">
        <f>'고객관리 LIST'!O2889</f>
        <v>0</v>
      </c>
    </row>
    <row r="2891" spans="1:12" ht="20.100000000000001" hidden="1" customHeight="1" x14ac:dyDescent="0.3">
      <c r="A2891" s="82" t="b">
        <f t="shared" ca="1" si="45"/>
        <v>0</v>
      </c>
      <c r="B2891" s="211">
        <f>'고객관리 LIST'!J2890</f>
        <v>0</v>
      </c>
      <c r="C2891" s="211">
        <f>'고객관리 LIST'!B2890</f>
        <v>0</v>
      </c>
      <c r="D2891" s="211">
        <f>'고객관리 LIST'!C2890</f>
        <v>0</v>
      </c>
      <c r="E2891" s="212">
        <f>'고객관리 LIST'!D2890</f>
        <v>0</v>
      </c>
      <c r="F2891" s="213">
        <f>'고객관리 LIST'!E2890</f>
        <v>0</v>
      </c>
      <c r="G2891" s="211">
        <f>'고객관리 LIST'!H2890</f>
        <v>0</v>
      </c>
      <c r="H2891" s="211">
        <f>'고객관리 LIST'!K2890</f>
        <v>0</v>
      </c>
      <c r="I2891" s="211">
        <f>'고객관리 LIST'!L2890</f>
        <v>0</v>
      </c>
      <c r="J2891" s="211">
        <f>'고객관리 LIST'!M2890</f>
        <v>0</v>
      </c>
      <c r="K2891" s="211">
        <f>'고객관리 LIST'!N2890</f>
        <v>0</v>
      </c>
      <c r="L2891" s="221">
        <f>'고객관리 LIST'!O2890</f>
        <v>0</v>
      </c>
    </row>
    <row r="2892" spans="1:12" ht="20.100000000000001" hidden="1" customHeight="1" x14ac:dyDescent="0.3">
      <c r="A2892" s="82" t="b">
        <f t="shared" ca="1" si="45"/>
        <v>0</v>
      </c>
      <c r="B2892" s="211">
        <f>'고객관리 LIST'!J2891</f>
        <v>0</v>
      </c>
      <c r="C2892" s="211">
        <f>'고객관리 LIST'!B2891</f>
        <v>0</v>
      </c>
      <c r="D2892" s="211">
        <f>'고객관리 LIST'!C2891</f>
        <v>0</v>
      </c>
      <c r="E2892" s="212">
        <f>'고객관리 LIST'!D2891</f>
        <v>0</v>
      </c>
      <c r="F2892" s="213">
        <f>'고객관리 LIST'!E2891</f>
        <v>0</v>
      </c>
      <c r="G2892" s="211">
        <f>'고객관리 LIST'!H2891</f>
        <v>0</v>
      </c>
      <c r="H2892" s="211">
        <f>'고객관리 LIST'!K2891</f>
        <v>0</v>
      </c>
      <c r="I2892" s="211">
        <f>'고객관리 LIST'!L2891</f>
        <v>0</v>
      </c>
      <c r="J2892" s="211">
        <f>'고객관리 LIST'!M2891</f>
        <v>0</v>
      </c>
      <c r="K2892" s="211">
        <f>'고객관리 LIST'!N2891</f>
        <v>0</v>
      </c>
      <c r="L2892" s="221">
        <f>'고객관리 LIST'!O2891</f>
        <v>0</v>
      </c>
    </row>
    <row r="2893" spans="1:12" ht="20.100000000000001" hidden="1" customHeight="1" x14ac:dyDescent="0.3">
      <c r="A2893" s="82" t="b">
        <f t="shared" ca="1" si="45"/>
        <v>0</v>
      </c>
      <c r="B2893" s="211">
        <f>'고객관리 LIST'!J2892</f>
        <v>0</v>
      </c>
      <c r="C2893" s="211">
        <f>'고객관리 LIST'!B2892</f>
        <v>0</v>
      </c>
      <c r="D2893" s="211">
        <f>'고객관리 LIST'!C2892</f>
        <v>0</v>
      </c>
      <c r="E2893" s="212">
        <f>'고객관리 LIST'!D2892</f>
        <v>0</v>
      </c>
      <c r="F2893" s="213">
        <f>'고객관리 LIST'!E2892</f>
        <v>0</v>
      </c>
      <c r="G2893" s="211">
        <f>'고객관리 LIST'!H2892</f>
        <v>0</v>
      </c>
      <c r="H2893" s="211">
        <f>'고객관리 LIST'!K2892</f>
        <v>0</v>
      </c>
      <c r="I2893" s="211">
        <f>'고객관리 LIST'!L2892</f>
        <v>0</v>
      </c>
      <c r="J2893" s="211">
        <f>'고객관리 LIST'!M2892</f>
        <v>0</v>
      </c>
      <c r="K2893" s="211">
        <f>'고객관리 LIST'!N2892</f>
        <v>0</v>
      </c>
      <c r="L2893" s="221">
        <f>'고객관리 LIST'!O2892</f>
        <v>0</v>
      </c>
    </row>
    <row r="2894" spans="1:12" ht="20.100000000000001" hidden="1" customHeight="1" x14ac:dyDescent="0.3">
      <c r="A2894" s="82" t="b">
        <f t="shared" ca="1" si="45"/>
        <v>0</v>
      </c>
      <c r="B2894" s="211">
        <f>'고객관리 LIST'!J2893</f>
        <v>0</v>
      </c>
      <c r="C2894" s="211">
        <f>'고객관리 LIST'!B2893</f>
        <v>0</v>
      </c>
      <c r="D2894" s="211">
        <f>'고객관리 LIST'!C2893</f>
        <v>0</v>
      </c>
      <c r="E2894" s="212">
        <f>'고객관리 LIST'!D2893</f>
        <v>0</v>
      </c>
      <c r="F2894" s="213">
        <f>'고객관리 LIST'!E2893</f>
        <v>0</v>
      </c>
      <c r="G2894" s="211">
        <f>'고객관리 LIST'!H2893</f>
        <v>0</v>
      </c>
      <c r="H2894" s="211">
        <f>'고객관리 LIST'!K2893</f>
        <v>0</v>
      </c>
      <c r="I2894" s="211">
        <f>'고객관리 LIST'!L2893</f>
        <v>0</v>
      </c>
      <c r="J2894" s="211">
        <f>'고객관리 LIST'!M2893</f>
        <v>0</v>
      </c>
      <c r="K2894" s="211">
        <f>'고객관리 LIST'!N2893</f>
        <v>0</v>
      </c>
      <c r="L2894" s="221">
        <f>'고객관리 LIST'!O2893</f>
        <v>0</v>
      </c>
    </row>
    <row r="2895" spans="1:12" ht="20.100000000000001" hidden="1" customHeight="1" x14ac:dyDescent="0.3">
      <c r="A2895" s="82" t="b">
        <f t="shared" ca="1" si="45"/>
        <v>0</v>
      </c>
      <c r="B2895" s="211">
        <f>'고객관리 LIST'!J2894</f>
        <v>0</v>
      </c>
      <c r="C2895" s="211">
        <f>'고객관리 LIST'!B2894</f>
        <v>0</v>
      </c>
      <c r="D2895" s="211">
        <f>'고객관리 LIST'!C2894</f>
        <v>0</v>
      </c>
      <c r="E2895" s="212">
        <f>'고객관리 LIST'!D2894</f>
        <v>0</v>
      </c>
      <c r="F2895" s="213">
        <f>'고객관리 LIST'!E2894</f>
        <v>0</v>
      </c>
      <c r="G2895" s="211">
        <f>'고객관리 LIST'!H2894</f>
        <v>0</v>
      </c>
      <c r="H2895" s="211">
        <f>'고객관리 LIST'!K2894</f>
        <v>0</v>
      </c>
      <c r="I2895" s="211">
        <f>'고객관리 LIST'!L2894</f>
        <v>0</v>
      </c>
      <c r="J2895" s="211">
        <f>'고객관리 LIST'!M2894</f>
        <v>0</v>
      </c>
      <c r="K2895" s="211">
        <f>'고객관리 LIST'!N2894</f>
        <v>0</v>
      </c>
      <c r="L2895" s="221">
        <f>'고객관리 LIST'!O2894</f>
        <v>0</v>
      </c>
    </row>
    <row r="2896" spans="1:12" ht="20.100000000000001" hidden="1" customHeight="1" x14ac:dyDescent="0.3">
      <c r="A2896" s="82" t="b">
        <f t="shared" ca="1" si="45"/>
        <v>0</v>
      </c>
      <c r="B2896" s="211">
        <f>'고객관리 LIST'!J2895</f>
        <v>0</v>
      </c>
      <c r="C2896" s="211">
        <f>'고객관리 LIST'!B2895</f>
        <v>0</v>
      </c>
      <c r="D2896" s="211">
        <f>'고객관리 LIST'!C2895</f>
        <v>0</v>
      </c>
      <c r="E2896" s="212">
        <f>'고객관리 LIST'!D2895</f>
        <v>0</v>
      </c>
      <c r="F2896" s="213">
        <f>'고객관리 LIST'!E2895</f>
        <v>0</v>
      </c>
      <c r="G2896" s="211">
        <f>'고객관리 LIST'!H2895</f>
        <v>0</v>
      </c>
      <c r="H2896" s="211">
        <f>'고객관리 LIST'!K2895</f>
        <v>0</v>
      </c>
      <c r="I2896" s="211">
        <f>'고객관리 LIST'!L2895</f>
        <v>0</v>
      </c>
      <c r="J2896" s="211">
        <f>'고객관리 LIST'!M2895</f>
        <v>0</v>
      </c>
      <c r="K2896" s="211">
        <f>'고객관리 LIST'!N2895</f>
        <v>0</v>
      </c>
      <c r="L2896" s="221">
        <f>'고객관리 LIST'!O2895</f>
        <v>0</v>
      </c>
    </row>
    <row r="2897" spans="1:12" ht="20.100000000000001" hidden="1" customHeight="1" x14ac:dyDescent="0.3">
      <c r="A2897" s="82" t="b">
        <f t="shared" ca="1" si="45"/>
        <v>0</v>
      </c>
      <c r="B2897" s="211">
        <f>'고객관리 LIST'!J2896</f>
        <v>0</v>
      </c>
      <c r="C2897" s="211">
        <f>'고객관리 LIST'!B2896</f>
        <v>0</v>
      </c>
      <c r="D2897" s="211">
        <f>'고객관리 LIST'!C2896</f>
        <v>0</v>
      </c>
      <c r="E2897" s="212">
        <f>'고객관리 LIST'!D2896</f>
        <v>0</v>
      </c>
      <c r="F2897" s="213">
        <f>'고객관리 LIST'!E2896</f>
        <v>0</v>
      </c>
      <c r="G2897" s="211">
        <f>'고객관리 LIST'!H2896</f>
        <v>0</v>
      </c>
      <c r="H2897" s="211">
        <f>'고객관리 LIST'!K2896</f>
        <v>0</v>
      </c>
      <c r="I2897" s="211">
        <f>'고객관리 LIST'!L2896</f>
        <v>0</v>
      </c>
      <c r="J2897" s="211">
        <f>'고객관리 LIST'!M2896</f>
        <v>0</v>
      </c>
      <c r="K2897" s="211">
        <f>'고객관리 LIST'!N2896</f>
        <v>0</v>
      </c>
      <c r="L2897" s="221">
        <f>'고객관리 LIST'!O2896</f>
        <v>0</v>
      </c>
    </row>
    <row r="2898" spans="1:12" ht="20.100000000000001" hidden="1" customHeight="1" x14ac:dyDescent="0.3">
      <c r="A2898" s="82" t="b">
        <f t="shared" ca="1" si="45"/>
        <v>0</v>
      </c>
      <c r="B2898" s="211">
        <f>'고객관리 LIST'!J2897</f>
        <v>0</v>
      </c>
      <c r="C2898" s="211">
        <f>'고객관리 LIST'!B2897</f>
        <v>0</v>
      </c>
      <c r="D2898" s="211">
        <f>'고객관리 LIST'!C2897</f>
        <v>0</v>
      </c>
      <c r="E2898" s="212">
        <f>'고객관리 LIST'!D2897</f>
        <v>0</v>
      </c>
      <c r="F2898" s="213">
        <f>'고객관리 LIST'!E2897</f>
        <v>0</v>
      </c>
      <c r="G2898" s="211">
        <f>'고객관리 LIST'!H2897</f>
        <v>0</v>
      </c>
      <c r="H2898" s="211">
        <f>'고객관리 LIST'!K2897</f>
        <v>0</v>
      </c>
      <c r="I2898" s="211">
        <f>'고객관리 LIST'!L2897</f>
        <v>0</v>
      </c>
      <c r="J2898" s="211">
        <f>'고객관리 LIST'!M2897</f>
        <v>0</v>
      </c>
      <c r="K2898" s="211">
        <f>'고객관리 LIST'!N2897</f>
        <v>0</v>
      </c>
      <c r="L2898" s="221">
        <f>'고객관리 LIST'!O2897</f>
        <v>0</v>
      </c>
    </row>
    <row r="2899" spans="1:12" ht="20.100000000000001" hidden="1" customHeight="1" x14ac:dyDescent="0.3">
      <c r="A2899" s="82" t="b">
        <f t="shared" ca="1" si="45"/>
        <v>0</v>
      </c>
      <c r="B2899" s="211">
        <f>'고객관리 LIST'!J2898</f>
        <v>0</v>
      </c>
      <c r="C2899" s="211">
        <f>'고객관리 LIST'!B2898</f>
        <v>0</v>
      </c>
      <c r="D2899" s="211">
        <f>'고객관리 LIST'!C2898</f>
        <v>0</v>
      </c>
      <c r="E2899" s="212">
        <f>'고객관리 LIST'!D2898</f>
        <v>0</v>
      </c>
      <c r="F2899" s="213">
        <f>'고객관리 LIST'!E2898</f>
        <v>0</v>
      </c>
      <c r="G2899" s="211">
        <f>'고객관리 LIST'!H2898</f>
        <v>0</v>
      </c>
      <c r="H2899" s="211">
        <f>'고객관리 LIST'!K2898</f>
        <v>0</v>
      </c>
      <c r="I2899" s="211">
        <f>'고객관리 LIST'!L2898</f>
        <v>0</v>
      </c>
      <c r="J2899" s="211">
        <f>'고객관리 LIST'!M2898</f>
        <v>0</v>
      </c>
      <c r="K2899" s="211">
        <f>'고객관리 LIST'!N2898</f>
        <v>0</v>
      </c>
      <c r="L2899" s="221">
        <f>'고객관리 LIST'!O2898</f>
        <v>0</v>
      </c>
    </row>
    <row r="2900" spans="1:12" ht="20.100000000000001" hidden="1" customHeight="1" x14ac:dyDescent="0.3">
      <c r="A2900" s="82" t="b">
        <f t="shared" ca="1" si="45"/>
        <v>0</v>
      </c>
      <c r="B2900" s="211">
        <f>'고객관리 LIST'!J2899</f>
        <v>0</v>
      </c>
      <c r="C2900" s="211">
        <f>'고객관리 LIST'!B2899</f>
        <v>0</v>
      </c>
      <c r="D2900" s="211">
        <f>'고객관리 LIST'!C2899</f>
        <v>0</v>
      </c>
      <c r="E2900" s="212">
        <f>'고객관리 LIST'!D2899</f>
        <v>0</v>
      </c>
      <c r="F2900" s="213">
        <f>'고객관리 LIST'!E2899</f>
        <v>0</v>
      </c>
      <c r="G2900" s="211">
        <f>'고객관리 LIST'!H2899</f>
        <v>0</v>
      </c>
      <c r="H2900" s="211">
        <f>'고객관리 LIST'!K2899</f>
        <v>0</v>
      </c>
      <c r="I2900" s="211">
        <f>'고객관리 LIST'!L2899</f>
        <v>0</v>
      </c>
      <c r="J2900" s="211">
        <f>'고객관리 LIST'!M2899</f>
        <v>0</v>
      </c>
      <c r="K2900" s="211">
        <f>'고객관리 LIST'!N2899</f>
        <v>0</v>
      </c>
      <c r="L2900" s="221">
        <f>'고객관리 LIST'!O2899</f>
        <v>0</v>
      </c>
    </row>
    <row r="2901" spans="1:12" ht="20.100000000000001" hidden="1" customHeight="1" x14ac:dyDescent="0.3">
      <c r="A2901" s="82" t="b">
        <f t="shared" ca="1" si="45"/>
        <v>0</v>
      </c>
      <c r="B2901" s="211">
        <f>'고객관리 LIST'!J2900</f>
        <v>0</v>
      </c>
      <c r="C2901" s="211">
        <f>'고객관리 LIST'!B2900</f>
        <v>0</v>
      </c>
      <c r="D2901" s="211">
        <f>'고객관리 LIST'!C2900</f>
        <v>0</v>
      </c>
      <c r="E2901" s="212">
        <f>'고객관리 LIST'!D2900</f>
        <v>0</v>
      </c>
      <c r="F2901" s="213">
        <f>'고객관리 LIST'!E2900</f>
        <v>0</v>
      </c>
      <c r="G2901" s="211">
        <f>'고객관리 LIST'!H2900</f>
        <v>0</v>
      </c>
      <c r="H2901" s="211">
        <f>'고객관리 LIST'!K2900</f>
        <v>0</v>
      </c>
      <c r="I2901" s="211">
        <f>'고객관리 LIST'!L2900</f>
        <v>0</v>
      </c>
      <c r="J2901" s="211">
        <f>'고객관리 LIST'!M2900</f>
        <v>0</v>
      </c>
      <c r="K2901" s="211">
        <f>'고객관리 LIST'!N2900</f>
        <v>0</v>
      </c>
      <c r="L2901" s="221">
        <f>'고객관리 LIST'!O2900</f>
        <v>0</v>
      </c>
    </row>
    <row r="2902" spans="1:12" ht="20.100000000000001" hidden="1" customHeight="1" x14ac:dyDescent="0.3">
      <c r="A2902" s="82" t="b">
        <f t="shared" ca="1" si="45"/>
        <v>0</v>
      </c>
      <c r="B2902" s="211">
        <f>'고객관리 LIST'!J2901</f>
        <v>0</v>
      </c>
      <c r="C2902" s="211">
        <f>'고객관리 LIST'!B2901</f>
        <v>0</v>
      </c>
      <c r="D2902" s="211">
        <f>'고객관리 LIST'!C2901</f>
        <v>0</v>
      </c>
      <c r="E2902" s="212">
        <f>'고객관리 LIST'!D2901</f>
        <v>0</v>
      </c>
      <c r="F2902" s="213">
        <f>'고객관리 LIST'!E2901</f>
        <v>0</v>
      </c>
      <c r="G2902" s="211">
        <f>'고객관리 LIST'!H2901</f>
        <v>0</v>
      </c>
      <c r="H2902" s="211">
        <f>'고객관리 LIST'!K2901</f>
        <v>0</v>
      </c>
      <c r="I2902" s="211">
        <f>'고객관리 LIST'!L2901</f>
        <v>0</v>
      </c>
      <c r="J2902" s="211">
        <f>'고객관리 LIST'!M2901</f>
        <v>0</v>
      </c>
      <c r="K2902" s="211">
        <f>'고객관리 LIST'!N2901</f>
        <v>0</v>
      </c>
      <c r="L2902" s="221">
        <f>'고객관리 LIST'!O2901</f>
        <v>0</v>
      </c>
    </row>
    <row r="2903" spans="1:12" ht="20.100000000000001" hidden="1" customHeight="1" x14ac:dyDescent="0.3">
      <c r="A2903" s="82" t="b">
        <f t="shared" ca="1" si="45"/>
        <v>0</v>
      </c>
      <c r="B2903" s="211">
        <f>'고객관리 LIST'!J2902</f>
        <v>0</v>
      </c>
      <c r="C2903" s="211">
        <f>'고객관리 LIST'!B2902</f>
        <v>0</v>
      </c>
      <c r="D2903" s="211">
        <f>'고객관리 LIST'!C2902</f>
        <v>0</v>
      </c>
      <c r="E2903" s="212">
        <f>'고객관리 LIST'!D2902</f>
        <v>0</v>
      </c>
      <c r="F2903" s="213">
        <f>'고객관리 LIST'!E2902</f>
        <v>0</v>
      </c>
      <c r="G2903" s="211">
        <f>'고객관리 LIST'!H2902</f>
        <v>0</v>
      </c>
      <c r="H2903" s="211">
        <f>'고객관리 LIST'!K2902</f>
        <v>0</v>
      </c>
      <c r="I2903" s="211">
        <f>'고객관리 LIST'!L2902</f>
        <v>0</v>
      </c>
      <c r="J2903" s="211">
        <f>'고객관리 LIST'!M2902</f>
        <v>0</v>
      </c>
      <c r="K2903" s="211">
        <f>'고객관리 LIST'!N2902</f>
        <v>0</v>
      </c>
      <c r="L2903" s="221">
        <f>'고객관리 LIST'!O2902</f>
        <v>0</v>
      </c>
    </row>
    <row r="2904" spans="1:12" ht="20.100000000000001" hidden="1" customHeight="1" x14ac:dyDescent="0.3">
      <c r="A2904" s="82" t="b">
        <f t="shared" ca="1" si="45"/>
        <v>0</v>
      </c>
      <c r="B2904" s="211">
        <f>'고객관리 LIST'!J2903</f>
        <v>0</v>
      </c>
      <c r="C2904" s="211">
        <f>'고객관리 LIST'!B2903</f>
        <v>0</v>
      </c>
      <c r="D2904" s="211">
        <f>'고객관리 LIST'!C2903</f>
        <v>0</v>
      </c>
      <c r="E2904" s="212">
        <f>'고객관리 LIST'!D2903</f>
        <v>0</v>
      </c>
      <c r="F2904" s="213">
        <f>'고객관리 LIST'!E2903</f>
        <v>0</v>
      </c>
      <c r="G2904" s="211">
        <f>'고객관리 LIST'!H2903</f>
        <v>0</v>
      </c>
      <c r="H2904" s="211">
        <f>'고객관리 LIST'!K2903</f>
        <v>0</v>
      </c>
      <c r="I2904" s="211">
        <f>'고객관리 LIST'!L2903</f>
        <v>0</v>
      </c>
      <c r="J2904" s="211">
        <f>'고객관리 LIST'!M2903</f>
        <v>0</v>
      </c>
      <c r="K2904" s="211">
        <f>'고객관리 LIST'!N2903</f>
        <v>0</v>
      </c>
      <c r="L2904" s="221">
        <f>'고객관리 LIST'!O2903</f>
        <v>0</v>
      </c>
    </row>
    <row r="2905" spans="1:12" ht="20.100000000000001" hidden="1" customHeight="1" x14ac:dyDescent="0.3">
      <c r="A2905" s="82" t="b">
        <f t="shared" ca="1" si="45"/>
        <v>0</v>
      </c>
      <c r="B2905" s="211">
        <f>'고객관리 LIST'!J2904</f>
        <v>0</v>
      </c>
      <c r="C2905" s="211">
        <f>'고객관리 LIST'!B2904</f>
        <v>0</v>
      </c>
      <c r="D2905" s="211">
        <f>'고객관리 LIST'!C2904</f>
        <v>0</v>
      </c>
      <c r="E2905" s="212">
        <f>'고객관리 LIST'!D2904</f>
        <v>0</v>
      </c>
      <c r="F2905" s="213">
        <f>'고객관리 LIST'!E2904</f>
        <v>0</v>
      </c>
      <c r="G2905" s="211">
        <f>'고객관리 LIST'!H2904</f>
        <v>0</v>
      </c>
      <c r="H2905" s="211">
        <f>'고객관리 LIST'!K2904</f>
        <v>0</v>
      </c>
      <c r="I2905" s="211">
        <f>'고객관리 LIST'!L2904</f>
        <v>0</v>
      </c>
      <c r="J2905" s="211">
        <f>'고객관리 LIST'!M2904</f>
        <v>0</v>
      </c>
      <c r="K2905" s="211">
        <f>'고객관리 LIST'!N2904</f>
        <v>0</v>
      </c>
      <c r="L2905" s="221">
        <f>'고객관리 LIST'!O2904</f>
        <v>0</v>
      </c>
    </row>
    <row r="2906" spans="1:12" ht="20.100000000000001" hidden="1" customHeight="1" x14ac:dyDescent="0.3">
      <c r="A2906" s="82" t="b">
        <f t="shared" ca="1" si="45"/>
        <v>0</v>
      </c>
      <c r="B2906" s="211">
        <f>'고객관리 LIST'!J2905</f>
        <v>0</v>
      </c>
      <c r="C2906" s="211">
        <f>'고객관리 LIST'!B2905</f>
        <v>0</v>
      </c>
      <c r="D2906" s="211">
        <f>'고객관리 LIST'!C2905</f>
        <v>0</v>
      </c>
      <c r="E2906" s="212">
        <f>'고객관리 LIST'!D2905</f>
        <v>0</v>
      </c>
      <c r="F2906" s="213">
        <f>'고객관리 LIST'!E2905</f>
        <v>0</v>
      </c>
      <c r="G2906" s="211">
        <f>'고객관리 LIST'!H2905</f>
        <v>0</v>
      </c>
      <c r="H2906" s="211">
        <f>'고객관리 LIST'!K2905</f>
        <v>0</v>
      </c>
      <c r="I2906" s="211">
        <f>'고객관리 LIST'!L2905</f>
        <v>0</v>
      </c>
      <c r="J2906" s="211">
        <f>'고객관리 LIST'!M2905</f>
        <v>0</v>
      </c>
      <c r="K2906" s="211">
        <f>'고객관리 LIST'!N2905</f>
        <v>0</v>
      </c>
      <c r="L2906" s="221">
        <f>'고객관리 LIST'!O2905</f>
        <v>0</v>
      </c>
    </row>
    <row r="2907" spans="1:12" ht="20.100000000000001" hidden="1" customHeight="1" x14ac:dyDescent="0.3">
      <c r="A2907" s="82" t="b">
        <f t="shared" ca="1" si="45"/>
        <v>0</v>
      </c>
      <c r="B2907" s="211">
        <f>'고객관리 LIST'!J2906</f>
        <v>0</v>
      </c>
      <c r="C2907" s="211">
        <f>'고객관리 LIST'!B2906</f>
        <v>0</v>
      </c>
      <c r="D2907" s="211">
        <f>'고객관리 LIST'!C2906</f>
        <v>0</v>
      </c>
      <c r="E2907" s="212">
        <f>'고객관리 LIST'!D2906</f>
        <v>0</v>
      </c>
      <c r="F2907" s="213">
        <f>'고객관리 LIST'!E2906</f>
        <v>0</v>
      </c>
      <c r="G2907" s="211">
        <f>'고객관리 LIST'!H2906</f>
        <v>0</v>
      </c>
      <c r="H2907" s="211">
        <f>'고객관리 LIST'!K2906</f>
        <v>0</v>
      </c>
      <c r="I2907" s="211">
        <f>'고객관리 LIST'!L2906</f>
        <v>0</v>
      </c>
      <c r="J2907" s="211">
        <f>'고객관리 LIST'!M2906</f>
        <v>0</v>
      </c>
      <c r="K2907" s="211">
        <f>'고객관리 LIST'!N2906</f>
        <v>0</v>
      </c>
      <c r="L2907" s="221">
        <f>'고객관리 LIST'!O2906</f>
        <v>0</v>
      </c>
    </row>
    <row r="2908" spans="1:12" ht="20.100000000000001" hidden="1" customHeight="1" x14ac:dyDescent="0.3">
      <c r="A2908" s="82" t="b">
        <f t="shared" ca="1" si="45"/>
        <v>0</v>
      </c>
      <c r="B2908" s="211">
        <f>'고객관리 LIST'!J2907</f>
        <v>0</v>
      </c>
      <c r="C2908" s="211">
        <f>'고객관리 LIST'!B2907</f>
        <v>0</v>
      </c>
      <c r="D2908" s="211">
        <f>'고객관리 LIST'!C2907</f>
        <v>0</v>
      </c>
      <c r="E2908" s="212">
        <f>'고객관리 LIST'!D2907</f>
        <v>0</v>
      </c>
      <c r="F2908" s="213">
        <f>'고객관리 LIST'!E2907</f>
        <v>0</v>
      </c>
      <c r="G2908" s="211">
        <f>'고객관리 LIST'!H2907</f>
        <v>0</v>
      </c>
      <c r="H2908" s="211">
        <f>'고객관리 LIST'!K2907</f>
        <v>0</v>
      </c>
      <c r="I2908" s="211">
        <f>'고객관리 LIST'!L2907</f>
        <v>0</v>
      </c>
      <c r="J2908" s="211">
        <f>'고객관리 LIST'!M2907</f>
        <v>0</v>
      </c>
      <c r="K2908" s="211">
        <f>'고객관리 LIST'!N2907</f>
        <v>0</v>
      </c>
      <c r="L2908" s="221">
        <f>'고객관리 LIST'!O2907</f>
        <v>0</v>
      </c>
    </row>
    <row r="2909" spans="1:12" ht="20.100000000000001" hidden="1" customHeight="1" x14ac:dyDescent="0.3">
      <c r="A2909" s="82" t="b">
        <f t="shared" ca="1" si="45"/>
        <v>0</v>
      </c>
      <c r="B2909" s="211">
        <f>'고객관리 LIST'!J2908</f>
        <v>0</v>
      </c>
      <c r="C2909" s="211">
        <f>'고객관리 LIST'!B2908</f>
        <v>0</v>
      </c>
      <c r="D2909" s="211">
        <f>'고객관리 LIST'!C2908</f>
        <v>0</v>
      </c>
      <c r="E2909" s="212">
        <f>'고객관리 LIST'!D2908</f>
        <v>0</v>
      </c>
      <c r="F2909" s="213">
        <f>'고객관리 LIST'!E2908</f>
        <v>0</v>
      </c>
      <c r="G2909" s="211">
        <f>'고객관리 LIST'!H2908</f>
        <v>0</v>
      </c>
      <c r="H2909" s="211">
        <f>'고객관리 LIST'!K2908</f>
        <v>0</v>
      </c>
      <c r="I2909" s="211">
        <f>'고객관리 LIST'!L2908</f>
        <v>0</v>
      </c>
      <c r="J2909" s="211">
        <f>'고객관리 LIST'!M2908</f>
        <v>0</v>
      </c>
      <c r="K2909" s="211">
        <f>'고객관리 LIST'!N2908</f>
        <v>0</v>
      </c>
      <c r="L2909" s="221">
        <f>'고객관리 LIST'!O2908</f>
        <v>0</v>
      </c>
    </row>
    <row r="2910" spans="1:12" ht="20.100000000000001" hidden="1" customHeight="1" x14ac:dyDescent="0.3">
      <c r="A2910" s="82" t="b">
        <f t="shared" ca="1" si="45"/>
        <v>0</v>
      </c>
      <c r="B2910" s="211">
        <f>'고객관리 LIST'!J2909</f>
        <v>0</v>
      </c>
      <c r="C2910" s="211">
        <f>'고객관리 LIST'!B2909</f>
        <v>0</v>
      </c>
      <c r="D2910" s="211">
        <f>'고객관리 LIST'!C2909</f>
        <v>0</v>
      </c>
      <c r="E2910" s="212">
        <f>'고객관리 LIST'!D2909</f>
        <v>0</v>
      </c>
      <c r="F2910" s="213">
        <f>'고객관리 LIST'!E2909</f>
        <v>0</v>
      </c>
      <c r="G2910" s="211">
        <f>'고객관리 LIST'!H2909</f>
        <v>0</v>
      </c>
      <c r="H2910" s="211">
        <f>'고객관리 LIST'!K2909</f>
        <v>0</v>
      </c>
      <c r="I2910" s="211">
        <f>'고객관리 LIST'!L2909</f>
        <v>0</v>
      </c>
      <c r="J2910" s="211">
        <f>'고객관리 LIST'!M2909</f>
        <v>0</v>
      </c>
      <c r="K2910" s="211">
        <f>'고객관리 LIST'!N2909</f>
        <v>0</v>
      </c>
      <c r="L2910" s="221">
        <f>'고객관리 LIST'!O2909</f>
        <v>0</v>
      </c>
    </row>
    <row r="2911" spans="1:12" ht="20.100000000000001" hidden="1" customHeight="1" x14ac:dyDescent="0.3">
      <c r="A2911" s="82" t="b">
        <f t="shared" ca="1" si="45"/>
        <v>0</v>
      </c>
      <c r="B2911" s="211">
        <f>'고객관리 LIST'!J2910</f>
        <v>0</v>
      </c>
      <c r="C2911" s="211">
        <f>'고객관리 LIST'!B2910</f>
        <v>0</v>
      </c>
      <c r="D2911" s="211">
        <f>'고객관리 LIST'!C2910</f>
        <v>0</v>
      </c>
      <c r="E2911" s="212">
        <f>'고객관리 LIST'!D2910</f>
        <v>0</v>
      </c>
      <c r="F2911" s="213">
        <f>'고객관리 LIST'!E2910</f>
        <v>0</v>
      </c>
      <c r="G2911" s="211">
        <f>'고객관리 LIST'!H2910</f>
        <v>0</v>
      </c>
      <c r="H2911" s="211">
        <f>'고객관리 LIST'!K2910</f>
        <v>0</v>
      </c>
      <c r="I2911" s="211">
        <f>'고객관리 LIST'!L2910</f>
        <v>0</v>
      </c>
      <c r="J2911" s="211">
        <f>'고객관리 LIST'!M2910</f>
        <v>0</v>
      </c>
      <c r="K2911" s="211">
        <f>'고객관리 LIST'!N2910</f>
        <v>0</v>
      </c>
      <c r="L2911" s="221">
        <f>'고객관리 LIST'!O2910</f>
        <v>0</v>
      </c>
    </row>
    <row r="2912" spans="1:12" ht="20.100000000000001" hidden="1" customHeight="1" x14ac:dyDescent="0.3">
      <c r="A2912" s="82" t="b">
        <f t="shared" ca="1" si="45"/>
        <v>0</v>
      </c>
      <c r="B2912" s="211">
        <f>'고객관리 LIST'!J2911</f>
        <v>0</v>
      </c>
      <c r="C2912" s="211">
        <f>'고객관리 LIST'!B2911</f>
        <v>0</v>
      </c>
      <c r="D2912" s="211">
        <f>'고객관리 LIST'!C2911</f>
        <v>0</v>
      </c>
      <c r="E2912" s="212">
        <f>'고객관리 LIST'!D2911</f>
        <v>0</v>
      </c>
      <c r="F2912" s="213">
        <f>'고객관리 LIST'!E2911</f>
        <v>0</v>
      </c>
      <c r="G2912" s="211">
        <f>'고객관리 LIST'!H2911</f>
        <v>0</v>
      </c>
      <c r="H2912" s="211">
        <f>'고객관리 LIST'!K2911</f>
        <v>0</v>
      </c>
      <c r="I2912" s="211">
        <f>'고객관리 LIST'!L2911</f>
        <v>0</v>
      </c>
      <c r="J2912" s="211">
        <f>'고객관리 LIST'!M2911</f>
        <v>0</v>
      </c>
      <c r="K2912" s="211">
        <f>'고객관리 LIST'!N2911</f>
        <v>0</v>
      </c>
      <c r="L2912" s="221">
        <f>'고객관리 LIST'!O2911</f>
        <v>0</v>
      </c>
    </row>
    <row r="2913" spans="1:12" ht="20.100000000000001" hidden="1" customHeight="1" x14ac:dyDescent="0.3">
      <c r="A2913" s="82" t="b">
        <f t="shared" ca="1" si="45"/>
        <v>0</v>
      </c>
      <c r="B2913" s="211">
        <f>'고객관리 LIST'!J2912</f>
        <v>0</v>
      </c>
      <c r="C2913" s="211">
        <f>'고객관리 LIST'!B2912</f>
        <v>0</v>
      </c>
      <c r="D2913" s="211">
        <f>'고객관리 LIST'!C2912</f>
        <v>0</v>
      </c>
      <c r="E2913" s="212">
        <f>'고객관리 LIST'!D2912</f>
        <v>0</v>
      </c>
      <c r="F2913" s="213">
        <f>'고객관리 LIST'!E2912</f>
        <v>0</v>
      </c>
      <c r="G2913" s="211">
        <f>'고객관리 LIST'!H2912</f>
        <v>0</v>
      </c>
      <c r="H2913" s="211">
        <f>'고객관리 LIST'!K2912</f>
        <v>0</v>
      </c>
      <c r="I2913" s="211">
        <f>'고객관리 LIST'!L2912</f>
        <v>0</v>
      </c>
      <c r="J2913" s="211">
        <f>'고객관리 LIST'!M2912</f>
        <v>0</v>
      </c>
      <c r="K2913" s="211">
        <f>'고객관리 LIST'!N2912</f>
        <v>0</v>
      </c>
      <c r="L2913" s="221">
        <f>'고객관리 LIST'!O2912</f>
        <v>0</v>
      </c>
    </row>
    <row r="2914" spans="1:12" ht="20.100000000000001" hidden="1" customHeight="1" x14ac:dyDescent="0.3">
      <c r="A2914" s="82" t="b">
        <f t="shared" ca="1" si="45"/>
        <v>0</v>
      </c>
      <c r="B2914" s="211">
        <f>'고객관리 LIST'!J2913</f>
        <v>0</v>
      </c>
      <c r="C2914" s="211">
        <f>'고객관리 LIST'!B2913</f>
        <v>0</v>
      </c>
      <c r="D2914" s="211">
        <f>'고객관리 LIST'!C2913</f>
        <v>0</v>
      </c>
      <c r="E2914" s="212">
        <f>'고객관리 LIST'!D2913</f>
        <v>0</v>
      </c>
      <c r="F2914" s="213">
        <f>'고객관리 LIST'!E2913</f>
        <v>0</v>
      </c>
      <c r="G2914" s="211">
        <f>'고객관리 LIST'!H2913</f>
        <v>0</v>
      </c>
      <c r="H2914" s="211">
        <f>'고객관리 LIST'!K2913</f>
        <v>0</v>
      </c>
      <c r="I2914" s="211">
        <f>'고객관리 LIST'!L2913</f>
        <v>0</v>
      </c>
      <c r="J2914" s="211">
        <f>'고객관리 LIST'!M2913</f>
        <v>0</v>
      </c>
      <c r="K2914" s="211">
        <f>'고객관리 LIST'!N2913</f>
        <v>0</v>
      </c>
      <c r="L2914" s="221">
        <f>'고객관리 LIST'!O2913</f>
        <v>0</v>
      </c>
    </row>
    <row r="2915" spans="1:12" ht="20.100000000000001" hidden="1" customHeight="1" x14ac:dyDescent="0.3">
      <c r="A2915" s="82" t="b">
        <f t="shared" ca="1" si="45"/>
        <v>0</v>
      </c>
      <c r="B2915" s="211">
        <f>'고객관리 LIST'!J2914</f>
        <v>0</v>
      </c>
      <c r="C2915" s="211">
        <f>'고객관리 LIST'!B2914</f>
        <v>0</v>
      </c>
      <c r="D2915" s="211">
        <f>'고객관리 LIST'!C2914</f>
        <v>0</v>
      </c>
      <c r="E2915" s="212">
        <f>'고객관리 LIST'!D2914</f>
        <v>0</v>
      </c>
      <c r="F2915" s="213">
        <f>'고객관리 LIST'!E2914</f>
        <v>0</v>
      </c>
      <c r="G2915" s="211">
        <f>'고객관리 LIST'!H2914</f>
        <v>0</v>
      </c>
      <c r="H2915" s="211">
        <f>'고객관리 LIST'!K2914</f>
        <v>0</v>
      </c>
      <c r="I2915" s="211">
        <f>'고객관리 LIST'!L2914</f>
        <v>0</v>
      </c>
      <c r="J2915" s="211">
        <f>'고객관리 LIST'!M2914</f>
        <v>0</v>
      </c>
      <c r="K2915" s="211">
        <f>'고객관리 LIST'!N2914</f>
        <v>0</v>
      </c>
      <c r="L2915" s="221">
        <f>'고객관리 LIST'!O2914</f>
        <v>0</v>
      </c>
    </row>
    <row r="2916" spans="1:12" ht="20.100000000000001" hidden="1" customHeight="1" x14ac:dyDescent="0.3">
      <c r="A2916" s="82" t="b">
        <f t="shared" ca="1" si="45"/>
        <v>0</v>
      </c>
      <c r="B2916" s="211">
        <f>'고객관리 LIST'!J2915</f>
        <v>0</v>
      </c>
      <c r="C2916" s="211">
        <f>'고객관리 LIST'!B2915</f>
        <v>0</v>
      </c>
      <c r="D2916" s="211">
        <f>'고객관리 LIST'!C2915</f>
        <v>0</v>
      </c>
      <c r="E2916" s="212">
        <f>'고객관리 LIST'!D2915</f>
        <v>0</v>
      </c>
      <c r="F2916" s="213">
        <f>'고객관리 LIST'!E2915</f>
        <v>0</v>
      </c>
      <c r="G2916" s="211">
        <f>'고객관리 LIST'!H2915</f>
        <v>0</v>
      </c>
      <c r="H2916" s="211">
        <f>'고객관리 LIST'!K2915</f>
        <v>0</v>
      </c>
      <c r="I2916" s="211">
        <f>'고객관리 LIST'!L2915</f>
        <v>0</v>
      </c>
      <c r="J2916" s="211">
        <f>'고객관리 LIST'!M2915</f>
        <v>0</v>
      </c>
      <c r="K2916" s="211">
        <f>'고객관리 LIST'!N2915</f>
        <v>0</v>
      </c>
      <c r="L2916" s="221">
        <f>'고객관리 LIST'!O2915</f>
        <v>0</v>
      </c>
    </row>
    <row r="2917" spans="1:12" ht="20.100000000000001" hidden="1" customHeight="1" x14ac:dyDescent="0.3">
      <c r="A2917" s="82" t="b">
        <f t="shared" ca="1" si="45"/>
        <v>0</v>
      </c>
      <c r="B2917" s="211">
        <f>'고객관리 LIST'!J2916</f>
        <v>0</v>
      </c>
      <c r="C2917" s="211">
        <f>'고객관리 LIST'!B2916</f>
        <v>0</v>
      </c>
      <c r="D2917" s="211">
        <f>'고객관리 LIST'!C2916</f>
        <v>0</v>
      </c>
      <c r="E2917" s="212">
        <f>'고객관리 LIST'!D2916</f>
        <v>0</v>
      </c>
      <c r="F2917" s="213">
        <f>'고객관리 LIST'!E2916</f>
        <v>0</v>
      </c>
      <c r="G2917" s="211">
        <f>'고객관리 LIST'!H2916</f>
        <v>0</v>
      </c>
      <c r="H2917" s="211">
        <f>'고객관리 LIST'!K2916</f>
        <v>0</v>
      </c>
      <c r="I2917" s="211">
        <f>'고객관리 LIST'!L2916</f>
        <v>0</v>
      </c>
      <c r="J2917" s="211">
        <f>'고객관리 LIST'!M2916</f>
        <v>0</v>
      </c>
      <c r="K2917" s="211">
        <f>'고객관리 LIST'!N2916</f>
        <v>0</v>
      </c>
      <c r="L2917" s="221">
        <f>'고객관리 LIST'!O2916</f>
        <v>0</v>
      </c>
    </row>
    <row r="2918" spans="1:12" ht="20.100000000000001" hidden="1" customHeight="1" x14ac:dyDescent="0.3">
      <c r="A2918" s="82" t="b">
        <f t="shared" ca="1" si="45"/>
        <v>0</v>
      </c>
      <c r="B2918" s="211">
        <f>'고객관리 LIST'!J2917</f>
        <v>0</v>
      </c>
      <c r="C2918" s="211">
        <f>'고객관리 LIST'!B2917</f>
        <v>0</v>
      </c>
      <c r="D2918" s="211">
        <f>'고객관리 LIST'!C2917</f>
        <v>0</v>
      </c>
      <c r="E2918" s="212">
        <f>'고객관리 LIST'!D2917</f>
        <v>0</v>
      </c>
      <c r="F2918" s="213">
        <f>'고객관리 LIST'!E2917</f>
        <v>0</v>
      </c>
      <c r="G2918" s="211">
        <f>'고객관리 LIST'!H2917</f>
        <v>0</v>
      </c>
      <c r="H2918" s="211">
        <f>'고객관리 LIST'!K2917</f>
        <v>0</v>
      </c>
      <c r="I2918" s="211">
        <f>'고객관리 LIST'!L2917</f>
        <v>0</v>
      </c>
      <c r="J2918" s="211">
        <f>'고객관리 LIST'!M2917</f>
        <v>0</v>
      </c>
      <c r="K2918" s="211">
        <f>'고객관리 LIST'!N2917</f>
        <v>0</v>
      </c>
      <c r="L2918" s="221">
        <f>'고객관리 LIST'!O2917</f>
        <v>0</v>
      </c>
    </row>
    <row r="2919" spans="1:12" ht="20.100000000000001" hidden="1" customHeight="1" x14ac:dyDescent="0.3">
      <c r="A2919" s="82" t="b">
        <f t="shared" ca="1" si="45"/>
        <v>0</v>
      </c>
      <c r="B2919" s="211">
        <f>'고객관리 LIST'!J2918</f>
        <v>0</v>
      </c>
      <c r="C2919" s="211">
        <f>'고객관리 LIST'!B2918</f>
        <v>0</v>
      </c>
      <c r="D2919" s="211">
        <f>'고객관리 LIST'!C2918</f>
        <v>0</v>
      </c>
      <c r="E2919" s="212">
        <f>'고객관리 LIST'!D2918</f>
        <v>0</v>
      </c>
      <c r="F2919" s="213">
        <f>'고객관리 LIST'!E2918</f>
        <v>0</v>
      </c>
      <c r="G2919" s="211">
        <f>'고객관리 LIST'!H2918</f>
        <v>0</v>
      </c>
      <c r="H2919" s="211">
        <f>'고객관리 LIST'!K2918</f>
        <v>0</v>
      </c>
      <c r="I2919" s="211">
        <f>'고객관리 LIST'!L2918</f>
        <v>0</v>
      </c>
      <c r="J2919" s="211">
        <f>'고객관리 LIST'!M2918</f>
        <v>0</v>
      </c>
      <c r="K2919" s="211">
        <f>'고객관리 LIST'!N2918</f>
        <v>0</v>
      </c>
      <c r="L2919" s="221">
        <f>'고객관리 LIST'!O2918</f>
        <v>0</v>
      </c>
    </row>
    <row r="2920" spans="1:12" ht="20.100000000000001" hidden="1" customHeight="1" x14ac:dyDescent="0.3">
      <c r="A2920" s="82" t="b">
        <f t="shared" ca="1" si="45"/>
        <v>0</v>
      </c>
      <c r="B2920" s="211">
        <f>'고객관리 LIST'!J2919</f>
        <v>0</v>
      </c>
      <c r="C2920" s="211">
        <f>'고객관리 LIST'!B2919</f>
        <v>0</v>
      </c>
      <c r="D2920" s="211">
        <f>'고객관리 LIST'!C2919</f>
        <v>0</v>
      </c>
      <c r="E2920" s="212">
        <f>'고객관리 LIST'!D2919</f>
        <v>0</v>
      </c>
      <c r="F2920" s="213">
        <f>'고객관리 LIST'!E2919</f>
        <v>0</v>
      </c>
      <c r="G2920" s="211">
        <f>'고객관리 LIST'!H2919</f>
        <v>0</v>
      </c>
      <c r="H2920" s="211">
        <f>'고객관리 LIST'!K2919</f>
        <v>0</v>
      </c>
      <c r="I2920" s="211">
        <f>'고객관리 LIST'!L2919</f>
        <v>0</v>
      </c>
      <c r="J2920" s="211">
        <f>'고객관리 LIST'!M2919</f>
        <v>0</v>
      </c>
      <c r="K2920" s="211">
        <f>'고객관리 LIST'!N2919</f>
        <v>0</v>
      </c>
      <c r="L2920" s="221">
        <f>'고객관리 LIST'!O2919</f>
        <v>0</v>
      </c>
    </row>
    <row r="2921" spans="1:12" ht="20.100000000000001" hidden="1" customHeight="1" x14ac:dyDescent="0.3">
      <c r="A2921" s="82" t="b">
        <f t="shared" ca="1" si="45"/>
        <v>0</v>
      </c>
      <c r="B2921" s="211">
        <f>'고객관리 LIST'!J2920</f>
        <v>0</v>
      </c>
      <c r="C2921" s="211">
        <f>'고객관리 LIST'!B2920</f>
        <v>0</v>
      </c>
      <c r="D2921" s="211">
        <f>'고객관리 LIST'!C2920</f>
        <v>0</v>
      </c>
      <c r="E2921" s="212">
        <f>'고객관리 LIST'!D2920</f>
        <v>0</v>
      </c>
      <c r="F2921" s="213">
        <f>'고객관리 LIST'!E2920</f>
        <v>0</v>
      </c>
      <c r="G2921" s="211">
        <f>'고객관리 LIST'!H2920</f>
        <v>0</v>
      </c>
      <c r="H2921" s="211">
        <f>'고객관리 LIST'!K2920</f>
        <v>0</v>
      </c>
      <c r="I2921" s="211">
        <f>'고객관리 LIST'!L2920</f>
        <v>0</v>
      </c>
      <c r="J2921" s="211">
        <f>'고객관리 LIST'!M2920</f>
        <v>0</v>
      </c>
      <c r="K2921" s="211">
        <f>'고객관리 LIST'!N2920</f>
        <v>0</v>
      </c>
      <c r="L2921" s="221">
        <f>'고객관리 LIST'!O2920</f>
        <v>0</v>
      </c>
    </row>
    <row r="2922" spans="1:12" ht="20.100000000000001" hidden="1" customHeight="1" x14ac:dyDescent="0.3">
      <c r="A2922" s="82" t="b">
        <f t="shared" ca="1" si="45"/>
        <v>0</v>
      </c>
      <c r="B2922" s="211">
        <f>'고객관리 LIST'!J2921</f>
        <v>0</v>
      </c>
      <c r="C2922" s="211">
        <f>'고객관리 LIST'!B2921</f>
        <v>0</v>
      </c>
      <c r="D2922" s="211">
        <f>'고객관리 LIST'!C2921</f>
        <v>0</v>
      </c>
      <c r="E2922" s="212">
        <f>'고객관리 LIST'!D2921</f>
        <v>0</v>
      </c>
      <c r="F2922" s="213">
        <f>'고객관리 LIST'!E2921</f>
        <v>0</v>
      </c>
      <c r="G2922" s="211">
        <f>'고객관리 LIST'!H2921</f>
        <v>0</v>
      </c>
      <c r="H2922" s="211">
        <f>'고객관리 LIST'!K2921</f>
        <v>0</v>
      </c>
      <c r="I2922" s="211">
        <f>'고객관리 LIST'!L2921</f>
        <v>0</v>
      </c>
      <c r="J2922" s="211">
        <f>'고객관리 LIST'!M2921</f>
        <v>0</v>
      </c>
      <c r="K2922" s="211">
        <f>'고객관리 LIST'!N2921</f>
        <v>0</v>
      </c>
      <c r="L2922" s="221">
        <f>'고객관리 LIST'!O2921</f>
        <v>0</v>
      </c>
    </row>
    <row r="2923" spans="1:12" ht="20.100000000000001" hidden="1" customHeight="1" x14ac:dyDescent="0.3">
      <c r="A2923" s="82" t="b">
        <f t="shared" ca="1" si="45"/>
        <v>0</v>
      </c>
      <c r="B2923" s="211">
        <f>'고객관리 LIST'!J2922</f>
        <v>0</v>
      </c>
      <c r="C2923" s="211">
        <f>'고객관리 LIST'!B2922</f>
        <v>0</v>
      </c>
      <c r="D2923" s="211">
        <f>'고객관리 LIST'!C2922</f>
        <v>0</v>
      </c>
      <c r="E2923" s="212">
        <f>'고객관리 LIST'!D2922</f>
        <v>0</v>
      </c>
      <c r="F2923" s="213">
        <f>'고객관리 LIST'!E2922</f>
        <v>0</v>
      </c>
      <c r="G2923" s="211">
        <f>'고객관리 LIST'!H2922</f>
        <v>0</v>
      </c>
      <c r="H2923" s="211">
        <f>'고객관리 LIST'!K2922</f>
        <v>0</v>
      </c>
      <c r="I2923" s="211">
        <f>'고객관리 LIST'!L2922</f>
        <v>0</v>
      </c>
      <c r="J2923" s="211">
        <f>'고객관리 LIST'!M2922</f>
        <v>0</v>
      </c>
      <c r="K2923" s="211">
        <f>'고객관리 LIST'!N2922</f>
        <v>0</v>
      </c>
      <c r="L2923" s="221">
        <f>'고객관리 LIST'!O2922</f>
        <v>0</v>
      </c>
    </row>
    <row r="2924" spans="1:12" ht="20.100000000000001" hidden="1" customHeight="1" x14ac:dyDescent="0.3">
      <c r="A2924" s="82" t="b">
        <f t="shared" ca="1" si="45"/>
        <v>0</v>
      </c>
      <c r="B2924" s="211">
        <f>'고객관리 LIST'!J2923</f>
        <v>0</v>
      </c>
      <c r="C2924" s="211">
        <f>'고객관리 LIST'!B2923</f>
        <v>0</v>
      </c>
      <c r="D2924" s="211">
        <f>'고객관리 LIST'!C2923</f>
        <v>0</v>
      </c>
      <c r="E2924" s="212">
        <f>'고객관리 LIST'!D2923</f>
        <v>0</v>
      </c>
      <c r="F2924" s="213">
        <f>'고객관리 LIST'!E2923</f>
        <v>0</v>
      </c>
      <c r="G2924" s="211">
        <f>'고객관리 LIST'!H2923</f>
        <v>0</v>
      </c>
      <c r="H2924" s="211">
        <f>'고객관리 LIST'!K2923</f>
        <v>0</v>
      </c>
      <c r="I2924" s="211">
        <f>'고객관리 LIST'!L2923</f>
        <v>0</v>
      </c>
      <c r="J2924" s="211">
        <f>'고객관리 LIST'!M2923</f>
        <v>0</v>
      </c>
      <c r="K2924" s="211">
        <f>'고객관리 LIST'!N2923</f>
        <v>0</v>
      </c>
      <c r="L2924" s="221">
        <f>'고객관리 LIST'!O2923</f>
        <v>0</v>
      </c>
    </row>
    <row r="2925" spans="1:12" ht="20.100000000000001" hidden="1" customHeight="1" x14ac:dyDescent="0.3">
      <c r="A2925" s="82" t="b">
        <f t="shared" ca="1" si="45"/>
        <v>0</v>
      </c>
      <c r="B2925" s="211">
        <f>'고객관리 LIST'!J2924</f>
        <v>0</v>
      </c>
      <c r="C2925" s="211">
        <f>'고객관리 LIST'!B2924</f>
        <v>0</v>
      </c>
      <c r="D2925" s="211">
        <f>'고객관리 LIST'!C2924</f>
        <v>0</v>
      </c>
      <c r="E2925" s="212">
        <f>'고객관리 LIST'!D2924</f>
        <v>0</v>
      </c>
      <c r="F2925" s="213">
        <f>'고객관리 LIST'!E2924</f>
        <v>0</v>
      </c>
      <c r="G2925" s="211">
        <f>'고객관리 LIST'!H2924</f>
        <v>0</v>
      </c>
      <c r="H2925" s="211">
        <f>'고객관리 LIST'!K2924</f>
        <v>0</v>
      </c>
      <c r="I2925" s="211">
        <f>'고객관리 LIST'!L2924</f>
        <v>0</v>
      </c>
      <c r="J2925" s="211">
        <f>'고객관리 LIST'!M2924</f>
        <v>0</v>
      </c>
      <c r="K2925" s="211">
        <f>'고객관리 LIST'!N2924</f>
        <v>0</v>
      </c>
      <c r="L2925" s="221">
        <f>'고객관리 LIST'!O2924</f>
        <v>0</v>
      </c>
    </row>
    <row r="2926" spans="1:12" ht="20.100000000000001" hidden="1" customHeight="1" x14ac:dyDescent="0.3">
      <c r="A2926" s="82" t="b">
        <f t="shared" ca="1" si="45"/>
        <v>0</v>
      </c>
      <c r="B2926" s="211">
        <f>'고객관리 LIST'!J2925</f>
        <v>0</v>
      </c>
      <c r="C2926" s="211">
        <f>'고객관리 LIST'!B2925</f>
        <v>0</v>
      </c>
      <c r="D2926" s="211">
        <f>'고객관리 LIST'!C2925</f>
        <v>0</v>
      </c>
      <c r="E2926" s="212">
        <f>'고객관리 LIST'!D2925</f>
        <v>0</v>
      </c>
      <c r="F2926" s="213">
        <f>'고객관리 LIST'!E2925</f>
        <v>0</v>
      </c>
      <c r="G2926" s="211">
        <f>'고객관리 LIST'!H2925</f>
        <v>0</v>
      </c>
      <c r="H2926" s="211">
        <f>'고객관리 LIST'!K2925</f>
        <v>0</v>
      </c>
      <c r="I2926" s="211">
        <f>'고객관리 LIST'!L2925</f>
        <v>0</v>
      </c>
      <c r="J2926" s="211">
        <f>'고객관리 LIST'!M2925</f>
        <v>0</v>
      </c>
      <c r="K2926" s="211">
        <f>'고객관리 LIST'!N2925</f>
        <v>0</v>
      </c>
      <c r="L2926" s="221">
        <f>'고객관리 LIST'!O2925</f>
        <v>0</v>
      </c>
    </row>
    <row r="2927" spans="1:12" ht="20.100000000000001" hidden="1" customHeight="1" x14ac:dyDescent="0.3">
      <c r="A2927" s="82" t="b">
        <f t="shared" ca="1" si="45"/>
        <v>0</v>
      </c>
      <c r="B2927" s="211">
        <f>'고객관리 LIST'!J2926</f>
        <v>0</v>
      </c>
      <c r="C2927" s="211">
        <f>'고객관리 LIST'!B2926</f>
        <v>0</v>
      </c>
      <c r="D2927" s="211">
        <f>'고객관리 LIST'!C2926</f>
        <v>0</v>
      </c>
      <c r="E2927" s="212">
        <f>'고객관리 LIST'!D2926</f>
        <v>0</v>
      </c>
      <c r="F2927" s="213">
        <f>'고객관리 LIST'!E2926</f>
        <v>0</v>
      </c>
      <c r="G2927" s="211">
        <f>'고객관리 LIST'!H2926</f>
        <v>0</v>
      </c>
      <c r="H2927" s="211">
        <f>'고객관리 LIST'!K2926</f>
        <v>0</v>
      </c>
      <c r="I2927" s="211">
        <f>'고객관리 LIST'!L2926</f>
        <v>0</v>
      </c>
      <c r="J2927" s="211">
        <f>'고객관리 LIST'!M2926</f>
        <v>0</v>
      </c>
      <c r="K2927" s="211">
        <f>'고객관리 LIST'!N2926</f>
        <v>0</v>
      </c>
      <c r="L2927" s="221">
        <f>'고객관리 LIST'!O2926</f>
        <v>0</v>
      </c>
    </row>
    <row r="2928" spans="1:12" ht="20.100000000000001" hidden="1" customHeight="1" x14ac:dyDescent="0.3">
      <c r="A2928" s="82" t="b">
        <f t="shared" ca="1" si="45"/>
        <v>0</v>
      </c>
      <c r="B2928" s="211">
        <f>'고객관리 LIST'!J2927</f>
        <v>0</v>
      </c>
      <c r="C2928" s="211">
        <f>'고객관리 LIST'!B2927</f>
        <v>0</v>
      </c>
      <c r="D2928" s="211">
        <f>'고객관리 LIST'!C2927</f>
        <v>0</v>
      </c>
      <c r="E2928" s="212">
        <f>'고객관리 LIST'!D2927</f>
        <v>0</v>
      </c>
      <c r="F2928" s="213">
        <f>'고객관리 LIST'!E2927</f>
        <v>0</v>
      </c>
      <c r="G2928" s="211">
        <f>'고객관리 LIST'!H2927</f>
        <v>0</v>
      </c>
      <c r="H2928" s="211">
        <f>'고객관리 LIST'!K2927</f>
        <v>0</v>
      </c>
      <c r="I2928" s="211">
        <f>'고객관리 LIST'!L2927</f>
        <v>0</v>
      </c>
      <c r="J2928" s="211">
        <f>'고객관리 LIST'!M2927</f>
        <v>0</v>
      </c>
      <c r="K2928" s="211">
        <f>'고객관리 LIST'!N2927</f>
        <v>0</v>
      </c>
      <c r="L2928" s="221">
        <f>'고객관리 LIST'!O2927</f>
        <v>0</v>
      </c>
    </row>
    <row r="2929" spans="1:12" ht="20.100000000000001" hidden="1" customHeight="1" x14ac:dyDescent="0.3">
      <c r="A2929" s="82" t="b">
        <f t="shared" ca="1" si="45"/>
        <v>0</v>
      </c>
      <c r="B2929" s="211">
        <f>'고객관리 LIST'!J2928</f>
        <v>0</v>
      </c>
      <c r="C2929" s="211">
        <f>'고객관리 LIST'!B2928</f>
        <v>0</v>
      </c>
      <c r="D2929" s="211">
        <f>'고객관리 LIST'!C2928</f>
        <v>0</v>
      </c>
      <c r="E2929" s="212">
        <f>'고객관리 LIST'!D2928</f>
        <v>0</v>
      </c>
      <c r="F2929" s="213">
        <f>'고객관리 LIST'!E2928</f>
        <v>0</v>
      </c>
      <c r="G2929" s="211">
        <f>'고객관리 LIST'!H2928</f>
        <v>0</v>
      </c>
      <c r="H2929" s="211">
        <f>'고객관리 LIST'!K2928</f>
        <v>0</v>
      </c>
      <c r="I2929" s="211">
        <f>'고객관리 LIST'!L2928</f>
        <v>0</v>
      </c>
      <c r="J2929" s="211">
        <f>'고객관리 LIST'!M2928</f>
        <v>0</v>
      </c>
      <c r="K2929" s="211">
        <f>'고객관리 LIST'!N2928</f>
        <v>0</v>
      </c>
      <c r="L2929" s="221">
        <f>'고객관리 LIST'!O2928</f>
        <v>0</v>
      </c>
    </row>
    <row r="2930" spans="1:12" ht="20.100000000000001" hidden="1" customHeight="1" x14ac:dyDescent="0.3">
      <c r="A2930" s="82" t="b">
        <f t="shared" ca="1" si="45"/>
        <v>0</v>
      </c>
      <c r="B2930" s="211">
        <f>'고객관리 LIST'!J2929</f>
        <v>0</v>
      </c>
      <c r="C2930" s="211">
        <f>'고객관리 LIST'!B2929</f>
        <v>0</v>
      </c>
      <c r="D2930" s="211">
        <f>'고객관리 LIST'!C2929</f>
        <v>0</v>
      </c>
      <c r="E2930" s="212">
        <f>'고객관리 LIST'!D2929</f>
        <v>0</v>
      </c>
      <c r="F2930" s="213">
        <f>'고객관리 LIST'!E2929</f>
        <v>0</v>
      </c>
      <c r="G2930" s="211">
        <f>'고객관리 LIST'!H2929</f>
        <v>0</v>
      </c>
      <c r="H2930" s="211">
        <f>'고객관리 LIST'!K2929</f>
        <v>0</v>
      </c>
      <c r="I2930" s="211">
        <f>'고객관리 LIST'!L2929</f>
        <v>0</v>
      </c>
      <c r="J2930" s="211">
        <f>'고객관리 LIST'!M2929</f>
        <v>0</v>
      </c>
      <c r="K2930" s="211">
        <f>'고객관리 LIST'!N2929</f>
        <v>0</v>
      </c>
      <c r="L2930" s="221">
        <f>'고객관리 LIST'!O2929</f>
        <v>0</v>
      </c>
    </row>
    <row r="2931" spans="1:12" ht="20.100000000000001" hidden="1" customHeight="1" x14ac:dyDescent="0.3">
      <c r="A2931" s="82" t="b">
        <f t="shared" ca="1" si="45"/>
        <v>0</v>
      </c>
      <c r="B2931" s="211">
        <f>'고객관리 LIST'!J2930</f>
        <v>0</v>
      </c>
      <c r="C2931" s="211">
        <f>'고객관리 LIST'!B2930</f>
        <v>0</v>
      </c>
      <c r="D2931" s="211">
        <f>'고객관리 LIST'!C2930</f>
        <v>0</v>
      </c>
      <c r="E2931" s="212">
        <f>'고객관리 LIST'!D2930</f>
        <v>0</v>
      </c>
      <c r="F2931" s="213">
        <f>'고객관리 LIST'!E2930</f>
        <v>0</v>
      </c>
      <c r="G2931" s="211">
        <f>'고객관리 LIST'!H2930</f>
        <v>0</v>
      </c>
      <c r="H2931" s="211">
        <f>'고객관리 LIST'!K2930</f>
        <v>0</v>
      </c>
      <c r="I2931" s="211">
        <f>'고객관리 LIST'!L2930</f>
        <v>0</v>
      </c>
      <c r="J2931" s="211">
        <f>'고객관리 LIST'!M2930</f>
        <v>0</v>
      </c>
      <c r="K2931" s="211">
        <f>'고객관리 LIST'!N2930</f>
        <v>0</v>
      </c>
      <c r="L2931" s="221">
        <f>'고객관리 LIST'!O2930</f>
        <v>0</v>
      </c>
    </row>
    <row r="2932" spans="1:12" ht="20.100000000000001" hidden="1" customHeight="1" x14ac:dyDescent="0.3">
      <c r="A2932" s="82" t="b">
        <f t="shared" ca="1" si="45"/>
        <v>0</v>
      </c>
      <c r="B2932" s="211">
        <f>'고객관리 LIST'!J2931</f>
        <v>0</v>
      </c>
      <c r="C2932" s="211">
        <f>'고객관리 LIST'!B2931</f>
        <v>0</v>
      </c>
      <c r="D2932" s="211">
        <f>'고객관리 LIST'!C2931</f>
        <v>0</v>
      </c>
      <c r="E2932" s="212">
        <f>'고객관리 LIST'!D2931</f>
        <v>0</v>
      </c>
      <c r="F2932" s="213">
        <f>'고객관리 LIST'!E2931</f>
        <v>0</v>
      </c>
      <c r="G2932" s="211">
        <f>'고객관리 LIST'!H2931</f>
        <v>0</v>
      </c>
      <c r="H2932" s="211">
        <f>'고객관리 LIST'!K2931</f>
        <v>0</v>
      </c>
      <c r="I2932" s="211">
        <f>'고객관리 LIST'!L2931</f>
        <v>0</v>
      </c>
      <c r="J2932" s="211">
        <f>'고객관리 LIST'!M2931</f>
        <v>0</v>
      </c>
      <c r="K2932" s="211">
        <f>'고객관리 LIST'!N2931</f>
        <v>0</v>
      </c>
      <c r="L2932" s="221">
        <f>'고객관리 LIST'!O2931</f>
        <v>0</v>
      </c>
    </row>
    <row r="2933" spans="1:12" ht="20.100000000000001" hidden="1" customHeight="1" x14ac:dyDescent="0.3">
      <c r="A2933" s="82" t="b">
        <f t="shared" ca="1" si="45"/>
        <v>0</v>
      </c>
      <c r="B2933" s="211">
        <f>'고객관리 LIST'!J2932</f>
        <v>0</v>
      </c>
      <c r="C2933" s="211">
        <f>'고객관리 LIST'!B2932</f>
        <v>0</v>
      </c>
      <c r="D2933" s="211">
        <f>'고객관리 LIST'!C2932</f>
        <v>0</v>
      </c>
      <c r="E2933" s="212">
        <f>'고객관리 LIST'!D2932</f>
        <v>0</v>
      </c>
      <c r="F2933" s="213">
        <f>'고객관리 LIST'!E2932</f>
        <v>0</v>
      </c>
      <c r="G2933" s="211">
        <f>'고객관리 LIST'!H2932</f>
        <v>0</v>
      </c>
      <c r="H2933" s="211">
        <f>'고객관리 LIST'!K2932</f>
        <v>0</v>
      </c>
      <c r="I2933" s="211">
        <f>'고객관리 LIST'!L2932</f>
        <v>0</v>
      </c>
      <c r="J2933" s="211">
        <f>'고객관리 LIST'!M2932</f>
        <v>0</v>
      </c>
      <c r="K2933" s="211">
        <f>'고객관리 LIST'!N2932</f>
        <v>0</v>
      </c>
      <c r="L2933" s="221">
        <f>'고객관리 LIST'!O2932</f>
        <v>0</v>
      </c>
    </row>
    <row r="2934" spans="1:12" ht="20.100000000000001" hidden="1" customHeight="1" x14ac:dyDescent="0.3">
      <c r="A2934" s="82" t="b">
        <f t="shared" ca="1" si="45"/>
        <v>0</v>
      </c>
      <c r="B2934" s="211">
        <f>'고객관리 LIST'!J2933</f>
        <v>0</v>
      </c>
      <c r="C2934" s="211">
        <f>'고객관리 LIST'!B2933</f>
        <v>0</v>
      </c>
      <c r="D2934" s="211">
        <f>'고객관리 LIST'!C2933</f>
        <v>0</v>
      </c>
      <c r="E2934" s="212">
        <f>'고객관리 LIST'!D2933</f>
        <v>0</v>
      </c>
      <c r="F2934" s="213">
        <f>'고객관리 LIST'!E2933</f>
        <v>0</v>
      </c>
      <c r="G2934" s="211">
        <f>'고객관리 LIST'!H2933</f>
        <v>0</v>
      </c>
      <c r="H2934" s="211">
        <f>'고객관리 LIST'!K2933</f>
        <v>0</v>
      </c>
      <c r="I2934" s="211">
        <f>'고객관리 LIST'!L2933</f>
        <v>0</v>
      </c>
      <c r="J2934" s="211">
        <f>'고객관리 LIST'!M2933</f>
        <v>0</v>
      </c>
      <c r="K2934" s="211">
        <f>'고객관리 LIST'!N2933</f>
        <v>0</v>
      </c>
      <c r="L2934" s="221">
        <f>'고객관리 LIST'!O2933</f>
        <v>0</v>
      </c>
    </row>
    <row r="2935" spans="1:12" ht="20.100000000000001" hidden="1" customHeight="1" x14ac:dyDescent="0.3">
      <c r="A2935" s="82" t="b">
        <f t="shared" ca="1" si="45"/>
        <v>0</v>
      </c>
      <c r="B2935" s="211">
        <f>'고객관리 LIST'!J2934</f>
        <v>0</v>
      </c>
      <c r="C2935" s="211">
        <f>'고객관리 LIST'!B2934</f>
        <v>0</v>
      </c>
      <c r="D2935" s="211">
        <f>'고객관리 LIST'!C2934</f>
        <v>0</v>
      </c>
      <c r="E2935" s="212">
        <f>'고객관리 LIST'!D2934</f>
        <v>0</v>
      </c>
      <c r="F2935" s="213">
        <f>'고객관리 LIST'!E2934</f>
        <v>0</v>
      </c>
      <c r="G2935" s="211">
        <f>'고객관리 LIST'!H2934</f>
        <v>0</v>
      </c>
      <c r="H2935" s="211">
        <f>'고객관리 LIST'!K2934</f>
        <v>0</v>
      </c>
      <c r="I2935" s="211">
        <f>'고객관리 LIST'!L2934</f>
        <v>0</v>
      </c>
      <c r="J2935" s="211">
        <f>'고객관리 LIST'!M2934</f>
        <v>0</v>
      </c>
      <c r="K2935" s="211">
        <f>'고객관리 LIST'!N2934</f>
        <v>0</v>
      </c>
      <c r="L2935" s="221">
        <f>'고객관리 LIST'!O2934</f>
        <v>0</v>
      </c>
    </row>
    <row r="2936" spans="1:12" ht="20.100000000000001" hidden="1" customHeight="1" x14ac:dyDescent="0.3">
      <c r="A2936" s="82" t="b">
        <f t="shared" ca="1" si="45"/>
        <v>0</v>
      </c>
      <c r="B2936" s="211">
        <f>'고객관리 LIST'!J2935</f>
        <v>0</v>
      </c>
      <c r="C2936" s="211">
        <f>'고객관리 LIST'!B2935</f>
        <v>0</v>
      </c>
      <c r="D2936" s="211">
        <f>'고객관리 LIST'!C2935</f>
        <v>0</v>
      </c>
      <c r="E2936" s="212">
        <f>'고객관리 LIST'!D2935</f>
        <v>0</v>
      </c>
      <c r="F2936" s="213">
        <f>'고객관리 LIST'!E2935</f>
        <v>0</v>
      </c>
      <c r="G2936" s="211">
        <f>'고객관리 LIST'!H2935</f>
        <v>0</v>
      </c>
      <c r="H2936" s="211">
        <f>'고객관리 LIST'!K2935</f>
        <v>0</v>
      </c>
      <c r="I2936" s="211">
        <f>'고객관리 LIST'!L2935</f>
        <v>0</v>
      </c>
      <c r="J2936" s="211">
        <f>'고객관리 LIST'!M2935</f>
        <v>0</v>
      </c>
      <c r="K2936" s="211">
        <f>'고객관리 LIST'!N2935</f>
        <v>0</v>
      </c>
      <c r="L2936" s="221">
        <f>'고객관리 LIST'!O2935</f>
        <v>0</v>
      </c>
    </row>
    <row r="2937" spans="1:12" ht="20.100000000000001" hidden="1" customHeight="1" x14ac:dyDescent="0.3">
      <c r="A2937" s="82" t="b">
        <f t="shared" ca="1" si="45"/>
        <v>0</v>
      </c>
      <c r="B2937" s="211">
        <f>'고객관리 LIST'!J2936</f>
        <v>0</v>
      </c>
      <c r="C2937" s="211">
        <f>'고객관리 LIST'!B2936</f>
        <v>0</v>
      </c>
      <c r="D2937" s="211">
        <f>'고객관리 LIST'!C2936</f>
        <v>0</v>
      </c>
      <c r="E2937" s="212">
        <f>'고객관리 LIST'!D2936</f>
        <v>0</v>
      </c>
      <c r="F2937" s="213">
        <f>'고객관리 LIST'!E2936</f>
        <v>0</v>
      </c>
      <c r="G2937" s="211">
        <f>'고객관리 LIST'!H2936</f>
        <v>0</v>
      </c>
      <c r="H2937" s="211">
        <f>'고객관리 LIST'!K2936</f>
        <v>0</v>
      </c>
      <c r="I2937" s="211">
        <f>'고객관리 LIST'!L2936</f>
        <v>0</v>
      </c>
      <c r="J2937" s="211">
        <f>'고객관리 LIST'!M2936</f>
        <v>0</v>
      </c>
      <c r="K2937" s="211">
        <f>'고객관리 LIST'!N2936</f>
        <v>0</v>
      </c>
      <c r="L2937" s="221">
        <f>'고객관리 LIST'!O2936</f>
        <v>0</v>
      </c>
    </row>
    <row r="2938" spans="1:12" ht="20.100000000000001" hidden="1" customHeight="1" x14ac:dyDescent="0.3">
      <c r="A2938" s="82" t="b">
        <f t="shared" ca="1" si="45"/>
        <v>0</v>
      </c>
      <c r="B2938" s="211">
        <f>'고객관리 LIST'!J2937</f>
        <v>0</v>
      </c>
      <c r="C2938" s="211">
        <f>'고객관리 LIST'!B2937</f>
        <v>0</v>
      </c>
      <c r="D2938" s="211">
        <f>'고객관리 LIST'!C2937</f>
        <v>0</v>
      </c>
      <c r="E2938" s="212">
        <f>'고객관리 LIST'!D2937</f>
        <v>0</v>
      </c>
      <c r="F2938" s="213">
        <f>'고객관리 LIST'!E2937</f>
        <v>0</v>
      </c>
      <c r="G2938" s="211">
        <f>'고객관리 LIST'!H2937</f>
        <v>0</v>
      </c>
      <c r="H2938" s="211">
        <f>'고객관리 LIST'!K2937</f>
        <v>0</v>
      </c>
      <c r="I2938" s="211">
        <f>'고객관리 LIST'!L2937</f>
        <v>0</v>
      </c>
      <c r="J2938" s="211">
        <f>'고객관리 LIST'!M2937</f>
        <v>0</v>
      </c>
      <c r="K2938" s="211">
        <f>'고객관리 LIST'!N2937</f>
        <v>0</v>
      </c>
      <c r="L2938" s="221">
        <f>'고객관리 LIST'!O2937</f>
        <v>0</v>
      </c>
    </row>
    <row r="2939" spans="1:12" ht="20.100000000000001" hidden="1" customHeight="1" x14ac:dyDescent="0.3">
      <c r="A2939" s="82" t="b">
        <f t="shared" ca="1" si="45"/>
        <v>0</v>
      </c>
      <c r="B2939" s="211">
        <f>'고객관리 LIST'!J2938</f>
        <v>0</v>
      </c>
      <c r="C2939" s="211">
        <f>'고객관리 LIST'!B2938</f>
        <v>0</v>
      </c>
      <c r="D2939" s="211">
        <f>'고객관리 LIST'!C2938</f>
        <v>0</v>
      </c>
      <c r="E2939" s="212">
        <f>'고객관리 LIST'!D2938</f>
        <v>0</v>
      </c>
      <c r="F2939" s="213">
        <f>'고객관리 LIST'!E2938</f>
        <v>0</v>
      </c>
      <c r="G2939" s="211">
        <f>'고객관리 LIST'!H2938</f>
        <v>0</v>
      </c>
      <c r="H2939" s="211">
        <f>'고객관리 LIST'!K2938</f>
        <v>0</v>
      </c>
      <c r="I2939" s="211">
        <f>'고객관리 LIST'!L2938</f>
        <v>0</v>
      </c>
      <c r="J2939" s="211">
        <f>'고객관리 LIST'!M2938</f>
        <v>0</v>
      </c>
      <c r="K2939" s="211">
        <f>'고객관리 LIST'!N2938</f>
        <v>0</v>
      </c>
      <c r="L2939" s="221">
        <f>'고객관리 LIST'!O2938</f>
        <v>0</v>
      </c>
    </row>
    <row r="2940" spans="1:12" ht="20.100000000000001" hidden="1" customHeight="1" x14ac:dyDescent="0.3">
      <c r="A2940" s="82" t="b">
        <f t="shared" ca="1" si="45"/>
        <v>0</v>
      </c>
      <c r="B2940" s="211">
        <f>'고객관리 LIST'!J2939</f>
        <v>0</v>
      </c>
      <c r="C2940" s="211">
        <f>'고객관리 LIST'!B2939</f>
        <v>0</v>
      </c>
      <c r="D2940" s="211">
        <f>'고객관리 LIST'!C2939</f>
        <v>0</v>
      </c>
      <c r="E2940" s="212">
        <f>'고객관리 LIST'!D2939</f>
        <v>0</v>
      </c>
      <c r="F2940" s="213">
        <f>'고객관리 LIST'!E2939</f>
        <v>0</v>
      </c>
      <c r="G2940" s="211">
        <f>'고객관리 LIST'!H2939</f>
        <v>0</v>
      </c>
      <c r="H2940" s="211">
        <f>'고객관리 LIST'!K2939</f>
        <v>0</v>
      </c>
      <c r="I2940" s="211">
        <f>'고객관리 LIST'!L2939</f>
        <v>0</v>
      </c>
      <c r="J2940" s="211">
        <f>'고객관리 LIST'!M2939</f>
        <v>0</v>
      </c>
      <c r="K2940" s="211">
        <f>'고객관리 LIST'!N2939</f>
        <v>0</v>
      </c>
      <c r="L2940" s="221">
        <f>'고객관리 LIST'!O2939</f>
        <v>0</v>
      </c>
    </row>
    <row r="2941" spans="1:12" ht="20.100000000000001" hidden="1" customHeight="1" x14ac:dyDescent="0.3">
      <c r="A2941" s="82" t="b">
        <f t="shared" ca="1" si="45"/>
        <v>0</v>
      </c>
      <c r="B2941" s="211">
        <f>'고객관리 LIST'!J2940</f>
        <v>0</v>
      </c>
      <c r="C2941" s="211">
        <f>'고객관리 LIST'!B2940</f>
        <v>0</v>
      </c>
      <c r="D2941" s="211">
        <f>'고객관리 LIST'!C2940</f>
        <v>0</v>
      </c>
      <c r="E2941" s="212">
        <f>'고객관리 LIST'!D2940</f>
        <v>0</v>
      </c>
      <c r="F2941" s="213">
        <f>'고객관리 LIST'!E2940</f>
        <v>0</v>
      </c>
      <c r="G2941" s="211">
        <f>'고객관리 LIST'!H2940</f>
        <v>0</v>
      </c>
      <c r="H2941" s="211">
        <f>'고객관리 LIST'!K2940</f>
        <v>0</v>
      </c>
      <c r="I2941" s="211">
        <f>'고객관리 LIST'!L2940</f>
        <v>0</v>
      </c>
      <c r="J2941" s="211">
        <f>'고객관리 LIST'!M2940</f>
        <v>0</v>
      </c>
      <c r="K2941" s="211">
        <f>'고객관리 LIST'!N2940</f>
        <v>0</v>
      </c>
      <c r="L2941" s="221">
        <f>'고객관리 LIST'!O2940</f>
        <v>0</v>
      </c>
    </row>
    <row r="2942" spans="1:12" ht="20.100000000000001" hidden="1" customHeight="1" x14ac:dyDescent="0.3">
      <c r="A2942" s="82" t="b">
        <f t="shared" ca="1" si="45"/>
        <v>0</v>
      </c>
      <c r="B2942" s="211">
        <f>'고객관리 LIST'!J2941</f>
        <v>0</v>
      </c>
      <c r="C2942" s="211">
        <f>'고객관리 LIST'!B2941</f>
        <v>0</v>
      </c>
      <c r="D2942" s="211">
        <f>'고객관리 LIST'!C2941</f>
        <v>0</v>
      </c>
      <c r="E2942" s="212">
        <f>'고객관리 LIST'!D2941</f>
        <v>0</v>
      </c>
      <c r="F2942" s="213">
        <f>'고객관리 LIST'!E2941</f>
        <v>0</v>
      </c>
      <c r="G2942" s="211">
        <f>'고객관리 LIST'!H2941</f>
        <v>0</v>
      </c>
      <c r="H2942" s="211">
        <f>'고객관리 LIST'!K2941</f>
        <v>0</v>
      </c>
      <c r="I2942" s="211">
        <f>'고객관리 LIST'!L2941</f>
        <v>0</v>
      </c>
      <c r="J2942" s="211">
        <f>'고객관리 LIST'!M2941</f>
        <v>0</v>
      </c>
      <c r="K2942" s="211">
        <f>'고객관리 LIST'!N2941</f>
        <v>0</v>
      </c>
      <c r="L2942" s="221">
        <f>'고객관리 LIST'!O2941</f>
        <v>0</v>
      </c>
    </row>
    <row r="2943" spans="1:12" ht="20.100000000000001" hidden="1" customHeight="1" x14ac:dyDescent="0.3">
      <c r="A2943" s="82" t="b">
        <f t="shared" ca="1" si="45"/>
        <v>0</v>
      </c>
      <c r="B2943" s="211">
        <f>'고객관리 LIST'!J2942</f>
        <v>0</v>
      </c>
      <c r="C2943" s="211">
        <f>'고객관리 LIST'!B2942</f>
        <v>0</v>
      </c>
      <c r="D2943" s="211">
        <f>'고객관리 LIST'!C2942</f>
        <v>0</v>
      </c>
      <c r="E2943" s="212">
        <f>'고객관리 LIST'!D2942</f>
        <v>0</v>
      </c>
      <c r="F2943" s="213">
        <f>'고객관리 LIST'!E2942</f>
        <v>0</v>
      </c>
      <c r="G2943" s="211">
        <f>'고객관리 LIST'!H2942</f>
        <v>0</v>
      </c>
      <c r="H2943" s="211">
        <f>'고객관리 LIST'!K2942</f>
        <v>0</v>
      </c>
      <c r="I2943" s="211">
        <f>'고객관리 LIST'!L2942</f>
        <v>0</v>
      </c>
      <c r="J2943" s="211">
        <f>'고객관리 LIST'!M2942</f>
        <v>0</v>
      </c>
      <c r="K2943" s="211">
        <f>'고객관리 LIST'!N2942</f>
        <v>0</v>
      </c>
      <c r="L2943" s="221">
        <f>'고객관리 LIST'!O2942</f>
        <v>0</v>
      </c>
    </row>
    <row r="2944" spans="1:12" ht="20.100000000000001" hidden="1" customHeight="1" x14ac:dyDescent="0.3">
      <c r="A2944" s="82" t="b">
        <f t="shared" ca="1" si="45"/>
        <v>0</v>
      </c>
      <c r="B2944" s="211">
        <f>'고객관리 LIST'!J2943</f>
        <v>0</v>
      </c>
      <c r="C2944" s="211">
        <f>'고객관리 LIST'!B2943</f>
        <v>0</v>
      </c>
      <c r="D2944" s="211">
        <f>'고객관리 LIST'!C2943</f>
        <v>0</v>
      </c>
      <c r="E2944" s="212">
        <f>'고객관리 LIST'!D2943</f>
        <v>0</v>
      </c>
      <c r="F2944" s="213">
        <f>'고객관리 LIST'!E2943</f>
        <v>0</v>
      </c>
      <c r="G2944" s="211">
        <f>'고객관리 LIST'!H2943</f>
        <v>0</v>
      </c>
      <c r="H2944" s="211">
        <f>'고객관리 LIST'!K2943</f>
        <v>0</v>
      </c>
      <c r="I2944" s="211">
        <f>'고객관리 LIST'!L2943</f>
        <v>0</v>
      </c>
      <c r="J2944" s="211">
        <f>'고객관리 LIST'!M2943</f>
        <v>0</v>
      </c>
      <c r="K2944" s="211">
        <f>'고객관리 LIST'!N2943</f>
        <v>0</v>
      </c>
      <c r="L2944" s="221">
        <f>'고객관리 LIST'!O2943</f>
        <v>0</v>
      </c>
    </row>
    <row r="2945" spans="1:12" ht="20.100000000000001" hidden="1" customHeight="1" x14ac:dyDescent="0.3">
      <c r="A2945" s="82" t="b">
        <f t="shared" ca="1" si="45"/>
        <v>0</v>
      </c>
      <c r="B2945" s="211">
        <f>'고객관리 LIST'!J2944</f>
        <v>0</v>
      </c>
      <c r="C2945" s="211">
        <f>'고객관리 LIST'!B2944</f>
        <v>0</v>
      </c>
      <c r="D2945" s="211">
        <f>'고객관리 LIST'!C2944</f>
        <v>0</v>
      </c>
      <c r="E2945" s="212">
        <f>'고객관리 LIST'!D2944</f>
        <v>0</v>
      </c>
      <c r="F2945" s="213">
        <f>'고객관리 LIST'!E2944</f>
        <v>0</v>
      </c>
      <c r="G2945" s="211">
        <f>'고객관리 LIST'!H2944</f>
        <v>0</v>
      </c>
      <c r="H2945" s="211">
        <f>'고객관리 LIST'!K2944</f>
        <v>0</v>
      </c>
      <c r="I2945" s="211">
        <f>'고객관리 LIST'!L2944</f>
        <v>0</v>
      </c>
      <c r="J2945" s="211">
        <f>'고객관리 LIST'!M2944</f>
        <v>0</v>
      </c>
      <c r="K2945" s="211">
        <f>'고객관리 LIST'!N2944</f>
        <v>0</v>
      </c>
      <c r="L2945" s="221">
        <f>'고객관리 LIST'!O2944</f>
        <v>0</v>
      </c>
    </row>
    <row r="2946" spans="1:12" ht="20.100000000000001" hidden="1" customHeight="1" x14ac:dyDescent="0.3">
      <c r="A2946" s="82" t="b">
        <f t="shared" ca="1" si="45"/>
        <v>0</v>
      </c>
      <c r="B2946" s="211">
        <f>'고객관리 LIST'!J2945</f>
        <v>0</v>
      </c>
      <c r="C2946" s="211">
        <f>'고객관리 LIST'!B2945</f>
        <v>0</v>
      </c>
      <c r="D2946" s="211">
        <f>'고객관리 LIST'!C2945</f>
        <v>0</v>
      </c>
      <c r="E2946" s="212">
        <f>'고객관리 LIST'!D2945</f>
        <v>0</v>
      </c>
      <c r="F2946" s="213">
        <f>'고객관리 LIST'!E2945</f>
        <v>0</v>
      </c>
      <c r="G2946" s="211">
        <f>'고객관리 LIST'!H2945</f>
        <v>0</v>
      </c>
      <c r="H2946" s="211">
        <f>'고객관리 LIST'!K2945</f>
        <v>0</v>
      </c>
      <c r="I2946" s="211">
        <f>'고객관리 LIST'!L2945</f>
        <v>0</v>
      </c>
      <c r="J2946" s="211">
        <f>'고객관리 LIST'!M2945</f>
        <v>0</v>
      </c>
      <c r="K2946" s="211">
        <f>'고객관리 LIST'!N2945</f>
        <v>0</v>
      </c>
      <c r="L2946" s="221">
        <f>'고객관리 LIST'!O2945</f>
        <v>0</v>
      </c>
    </row>
    <row r="2947" spans="1:12" ht="20.100000000000001" hidden="1" customHeight="1" x14ac:dyDescent="0.3">
      <c r="A2947" s="82" t="b">
        <f t="shared" ca="1" si="45"/>
        <v>0</v>
      </c>
      <c r="B2947" s="211">
        <f>'고객관리 LIST'!J2946</f>
        <v>0</v>
      </c>
      <c r="C2947" s="211">
        <f>'고객관리 LIST'!B2946</f>
        <v>0</v>
      </c>
      <c r="D2947" s="211">
        <f>'고객관리 LIST'!C2946</f>
        <v>0</v>
      </c>
      <c r="E2947" s="212">
        <f>'고객관리 LIST'!D2946</f>
        <v>0</v>
      </c>
      <c r="F2947" s="213">
        <f>'고객관리 LIST'!E2946</f>
        <v>0</v>
      </c>
      <c r="G2947" s="211">
        <f>'고객관리 LIST'!H2946</f>
        <v>0</v>
      </c>
      <c r="H2947" s="211">
        <f>'고객관리 LIST'!K2946</f>
        <v>0</v>
      </c>
      <c r="I2947" s="211">
        <f>'고객관리 LIST'!L2946</f>
        <v>0</v>
      </c>
      <c r="J2947" s="211">
        <f>'고객관리 LIST'!M2946</f>
        <v>0</v>
      </c>
      <c r="K2947" s="211">
        <f>'고객관리 LIST'!N2946</f>
        <v>0</v>
      </c>
      <c r="L2947" s="221">
        <f>'고객관리 LIST'!O2946</f>
        <v>0</v>
      </c>
    </row>
    <row r="2948" spans="1:12" ht="20.100000000000001" hidden="1" customHeight="1" x14ac:dyDescent="0.3">
      <c r="A2948" s="82" t="b">
        <f t="shared" ca="1" si="45"/>
        <v>0</v>
      </c>
      <c r="B2948" s="211">
        <f>'고객관리 LIST'!J2947</f>
        <v>0</v>
      </c>
      <c r="C2948" s="211">
        <f>'고객관리 LIST'!B2947</f>
        <v>0</v>
      </c>
      <c r="D2948" s="211">
        <f>'고객관리 LIST'!C2947</f>
        <v>0</v>
      </c>
      <c r="E2948" s="212">
        <f>'고객관리 LIST'!D2947</f>
        <v>0</v>
      </c>
      <c r="F2948" s="213">
        <f>'고객관리 LIST'!E2947</f>
        <v>0</v>
      </c>
      <c r="G2948" s="211">
        <f>'고객관리 LIST'!H2947</f>
        <v>0</v>
      </c>
      <c r="H2948" s="211">
        <f>'고객관리 LIST'!K2947</f>
        <v>0</v>
      </c>
      <c r="I2948" s="211">
        <f>'고객관리 LIST'!L2947</f>
        <v>0</v>
      </c>
      <c r="J2948" s="211">
        <f>'고객관리 LIST'!M2947</f>
        <v>0</v>
      </c>
      <c r="K2948" s="211">
        <f>'고객관리 LIST'!N2947</f>
        <v>0</v>
      </c>
      <c r="L2948" s="221">
        <f>'고객관리 LIST'!O2947</f>
        <v>0</v>
      </c>
    </row>
    <row r="2949" spans="1:12" ht="20.100000000000001" hidden="1" customHeight="1" x14ac:dyDescent="0.3">
      <c r="A2949" s="82" t="b">
        <f t="shared" ca="1" si="45"/>
        <v>0</v>
      </c>
      <c r="B2949" s="211">
        <f>'고객관리 LIST'!J2948</f>
        <v>0</v>
      </c>
      <c r="C2949" s="211">
        <f>'고객관리 LIST'!B2948</f>
        <v>0</v>
      </c>
      <c r="D2949" s="211">
        <f>'고객관리 LIST'!C2948</f>
        <v>0</v>
      </c>
      <c r="E2949" s="212">
        <f>'고객관리 LIST'!D2948</f>
        <v>0</v>
      </c>
      <c r="F2949" s="213">
        <f>'고객관리 LIST'!E2948</f>
        <v>0</v>
      </c>
      <c r="G2949" s="211">
        <f>'고객관리 LIST'!H2948</f>
        <v>0</v>
      </c>
      <c r="H2949" s="211">
        <f>'고객관리 LIST'!K2948</f>
        <v>0</v>
      </c>
      <c r="I2949" s="211">
        <f>'고객관리 LIST'!L2948</f>
        <v>0</v>
      </c>
      <c r="J2949" s="211">
        <f>'고객관리 LIST'!M2948</f>
        <v>0</v>
      </c>
      <c r="K2949" s="211">
        <f>'고객관리 LIST'!N2948</f>
        <v>0</v>
      </c>
      <c r="L2949" s="221">
        <f>'고객관리 LIST'!O2948</f>
        <v>0</v>
      </c>
    </row>
    <row r="2950" spans="1:12" ht="20.100000000000001" hidden="1" customHeight="1" x14ac:dyDescent="0.3">
      <c r="A2950" s="82" t="b">
        <f t="shared" ca="1" si="45"/>
        <v>0</v>
      </c>
      <c r="B2950" s="211">
        <f>'고객관리 LIST'!J2949</f>
        <v>0</v>
      </c>
      <c r="C2950" s="211">
        <f>'고객관리 LIST'!B2949</f>
        <v>0</v>
      </c>
      <c r="D2950" s="211">
        <f>'고객관리 LIST'!C2949</f>
        <v>0</v>
      </c>
      <c r="E2950" s="212">
        <f>'고객관리 LIST'!D2949</f>
        <v>0</v>
      </c>
      <c r="F2950" s="213">
        <f>'고객관리 LIST'!E2949</f>
        <v>0</v>
      </c>
      <c r="G2950" s="211">
        <f>'고객관리 LIST'!H2949</f>
        <v>0</v>
      </c>
      <c r="H2950" s="211">
        <f>'고객관리 LIST'!K2949</f>
        <v>0</v>
      </c>
      <c r="I2950" s="211">
        <f>'고객관리 LIST'!L2949</f>
        <v>0</v>
      </c>
      <c r="J2950" s="211">
        <f>'고객관리 LIST'!M2949</f>
        <v>0</v>
      </c>
      <c r="K2950" s="211">
        <f>'고객관리 LIST'!N2949</f>
        <v>0</v>
      </c>
      <c r="L2950" s="221">
        <f>'고객관리 LIST'!O2949</f>
        <v>0</v>
      </c>
    </row>
    <row r="2951" spans="1:12" ht="20.100000000000001" hidden="1" customHeight="1" x14ac:dyDescent="0.3">
      <c r="A2951" s="82" t="b">
        <f t="shared" ref="A2951:A3014" ca="1" si="46">B2951=$G$1</f>
        <v>0</v>
      </c>
      <c r="B2951" s="211">
        <f>'고객관리 LIST'!J2950</f>
        <v>0</v>
      </c>
      <c r="C2951" s="211">
        <f>'고객관리 LIST'!B2950</f>
        <v>0</v>
      </c>
      <c r="D2951" s="211">
        <f>'고객관리 LIST'!C2950</f>
        <v>0</v>
      </c>
      <c r="E2951" s="212">
        <f>'고객관리 LIST'!D2950</f>
        <v>0</v>
      </c>
      <c r="F2951" s="213">
        <f>'고객관리 LIST'!E2950</f>
        <v>0</v>
      </c>
      <c r="G2951" s="211">
        <f>'고객관리 LIST'!H2950</f>
        <v>0</v>
      </c>
      <c r="H2951" s="211">
        <f>'고객관리 LIST'!K2950</f>
        <v>0</v>
      </c>
      <c r="I2951" s="211">
        <f>'고객관리 LIST'!L2950</f>
        <v>0</v>
      </c>
      <c r="J2951" s="211">
        <f>'고객관리 LIST'!M2950</f>
        <v>0</v>
      </c>
      <c r="K2951" s="211">
        <f>'고객관리 LIST'!N2950</f>
        <v>0</v>
      </c>
      <c r="L2951" s="221">
        <f>'고객관리 LIST'!O2950</f>
        <v>0</v>
      </c>
    </row>
    <row r="2952" spans="1:12" ht="20.100000000000001" hidden="1" customHeight="1" x14ac:dyDescent="0.3">
      <c r="A2952" s="82" t="b">
        <f t="shared" ca="1" si="46"/>
        <v>0</v>
      </c>
      <c r="B2952" s="211">
        <f>'고객관리 LIST'!J2951</f>
        <v>0</v>
      </c>
      <c r="C2952" s="211">
        <f>'고객관리 LIST'!B2951</f>
        <v>0</v>
      </c>
      <c r="D2952" s="211">
        <f>'고객관리 LIST'!C2951</f>
        <v>0</v>
      </c>
      <c r="E2952" s="212">
        <f>'고객관리 LIST'!D2951</f>
        <v>0</v>
      </c>
      <c r="F2952" s="213">
        <f>'고객관리 LIST'!E2951</f>
        <v>0</v>
      </c>
      <c r="G2952" s="211">
        <f>'고객관리 LIST'!H2951</f>
        <v>0</v>
      </c>
      <c r="H2952" s="211">
        <f>'고객관리 LIST'!K2951</f>
        <v>0</v>
      </c>
      <c r="I2952" s="211">
        <f>'고객관리 LIST'!L2951</f>
        <v>0</v>
      </c>
      <c r="J2952" s="211">
        <f>'고객관리 LIST'!M2951</f>
        <v>0</v>
      </c>
      <c r="K2952" s="211">
        <f>'고객관리 LIST'!N2951</f>
        <v>0</v>
      </c>
      <c r="L2952" s="221">
        <f>'고객관리 LIST'!O2951</f>
        <v>0</v>
      </c>
    </row>
    <row r="2953" spans="1:12" ht="20.100000000000001" hidden="1" customHeight="1" x14ac:dyDescent="0.3">
      <c r="A2953" s="82" t="b">
        <f t="shared" ca="1" si="46"/>
        <v>0</v>
      </c>
      <c r="B2953" s="211">
        <f>'고객관리 LIST'!J2952</f>
        <v>0</v>
      </c>
      <c r="C2953" s="211">
        <f>'고객관리 LIST'!B2952</f>
        <v>0</v>
      </c>
      <c r="D2953" s="211">
        <f>'고객관리 LIST'!C2952</f>
        <v>0</v>
      </c>
      <c r="E2953" s="212">
        <f>'고객관리 LIST'!D2952</f>
        <v>0</v>
      </c>
      <c r="F2953" s="213">
        <f>'고객관리 LIST'!E2952</f>
        <v>0</v>
      </c>
      <c r="G2953" s="211">
        <f>'고객관리 LIST'!H2952</f>
        <v>0</v>
      </c>
      <c r="H2953" s="211">
        <f>'고객관리 LIST'!K2952</f>
        <v>0</v>
      </c>
      <c r="I2953" s="211">
        <f>'고객관리 LIST'!L2952</f>
        <v>0</v>
      </c>
      <c r="J2953" s="211">
        <f>'고객관리 LIST'!M2952</f>
        <v>0</v>
      </c>
      <c r="K2953" s="211">
        <f>'고객관리 LIST'!N2952</f>
        <v>0</v>
      </c>
      <c r="L2953" s="221">
        <f>'고객관리 LIST'!O2952</f>
        <v>0</v>
      </c>
    </row>
    <row r="2954" spans="1:12" ht="20.100000000000001" hidden="1" customHeight="1" x14ac:dyDescent="0.3">
      <c r="A2954" s="82" t="b">
        <f t="shared" ca="1" si="46"/>
        <v>0</v>
      </c>
      <c r="B2954" s="211">
        <f>'고객관리 LIST'!J2953</f>
        <v>0</v>
      </c>
      <c r="C2954" s="211">
        <f>'고객관리 LIST'!B2953</f>
        <v>0</v>
      </c>
      <c r="D2954" s="211">
        <f>'고객관리 LIST'!C2953</f>
        <v>0</v>
      </c>
      <c r="E2954" s="212">
        <f>'고객관리 LIST'!D2953</f>
        <v>0</v>
      </c>
      <c r="F2954" s="213">
        <f>'고객관리 LIST'!E2953</f>
        <v>0</v>
      </c>
      <c r="G2954" s="211">
        <f>'고객관리 LIST'!H2953</f>
        <v>0</v>
      </c>
      <c r="H2954" s="211">
        <f>'고객관리 LIST'!K2953</f>
        <v>0</v>
      </c>
      <c r="I2954" s="211">
        <f>'고객관리 LIST'!L2953</f>
        <v>0</v>
      </c>
      <c r="J2954" s="211">
        <f>'고객관리 LIST'!M2953</f>
        <v>0</v>
      </c>
      <c r="K2954" s="211">
        <f>'고객관리 LIST'!N2953</f>
        <v>0</v>
      </c>
      <c r="L2954" s="221">
        <f>'고객관리 LIST'!O2953</f>
        <v>0</v>
      </c>
    </row>
    <row r="2955" spans="1:12" ht="20.100000000000001" hidden="1" customHeight="1" x14ac:dyDescent="0.3">
      <c r="A2955" s="82" t="b">
        <f t="shared" ca="1" si="46"/>
        <v>0</v>
      </c>
      <c r="B2955" s="211">
        <f>'고객관리 LIST'!J2954</f>
        <v>0</v>
      </c>
      <c r="C2955" s="211">
        <f>'고객관리 LIST'!B2954</f>
        <v>0</v>
      </c>
      <c r="D2955" s="211">
        <f>'고객관리 LIST'!C2954</f>
        <v>0</v>
      </c>
      <c r="E2955" s="212">
        <f>'고객관리 LIST'!D2954</f>
        <v>0</v>
      </c>
      <c r="F2955" s="213">
        <f>'고객관리 LIST'!E2954</f>
        <v>0</v>
      </c>
      <c r="G2955" s="211">
        <f>'고객관리 LIST'!H2954</f>
        <v>0</v>
      </c>
      <c r="H2955" s="211">
        <f>'고객관리 LIST'!K2954</f>
        <v>0</v>
      </c>
      <c r="I2955" s="211">
        <f>'고객관리 LIST'!L2954</f>
        <v>0</v>
      </c>
      <c r="J2955" s="211">
        <f>'고객관리 LIST'!M2954</f>
        <v>0</v>
      </c>
      <c r="K2955" s="211">
        <f>'고객관리 LIST'!N2954</f>
        <v>0</v>
      </c>
      <c r="L2955" s="221">
        <f>'고객관리 LIST'!O2954</f>
        <v>0</v>
      </c>
    </row>
    <row r="2956" spans="1:12" ht="20.100000000000001" hidden="1" customHeight="1" x14ac:dyDescent="0.3">
      <c r="A2956" s="82" t="b">
        <f t="shared" ca="1" si="46"/>
        <v>0</v>
      </c>
      <c r="B2956" s="211">
        <f>'고객관리 LIST'!J2955</f>
        <v>0</v>
      </c>
      <c r="C2956" s="211">
        <f>'고객관리 LIST'!B2955</f>
        <v>0</v>
      </c>
      <c r="D2956" s="211">
        <f>'고객관리 LIST'!C2955</f>
        <v>0</v>
      </c>
      <c r="E2956" s="212">
        <f>'고객관리 LIST'!D2955</f>
        <v>0</v>
      </c>
      <c r="F2956" s="213">
        <f>'고객관리 LIST'!E2955</f>
        <v>0</v>
      </c>
      <c r="G2956" s="211">
        <f>'고객관리 LIST'!H2955</f>
        <v>0</v>
      </c>
      <c r="H2956" s="211">
        <f>'고객관리 LIST'!K2955</f>
        <v>0</v>
      </c>
      <c r="I2956" s="211">
        <f>'고객관리 LIST'!L2955</f>
        <v>0</v>
      </c>
      <c r="J2956" s="211">
        <f>'고객관리 LIST'!M2955</f>
        <v>0</v>
      </c>
      <c r="K2956" s="211">
        <f>'고객관리 LIST'!N2955</f>
        <v>0</v>
      </c>
      <c r="L2956" s="221">
        <f>'고객관리 LIST'!O2955</f>
        <v>0</v>
      </c>
    </row>
    <row r="2957" spans="1:12" ht="20.100000000000001" hidden="1" customHeight="1" x14ac:dyDescent="0.3">
      <c r="A2957" s="82" t="b">
        <f t="shared" ca="1" si="46"/>
        <v>0</v>
      </c>
      <c r="B2957" s="211">
        <f>'고객관리 LIST'!J2956</f>
        <v>0</v>
      </c>
      <c r="C2957" s="211">
        <f>'고객관리 LIST'!B2956</f>
        <v>0</v>
      </c>
      <c r="D2957" s="211">
        <f>'고객관리 LIST'!C2956</f>
        <v>0</v>
      </c>
      <c r="E2957" s="212">
        <f>'고객관리 LIST'!D2956</f>
        <v>0</v>
      </c>
      <c r="F2957" s="213">
        <f>'고객관리 LIST'!E2956</f>
        <v>0</v>
      </c>
      <c r="G2957" s="211">
        <f>'고객관리 LIST'!H2956</f>
        <v>0</v>
      </c>
      <c r="H2957" s="211">
        <f>'고객관리 LIST'!K2956</f>
        <v>0</v>
      </c>
      <c r="I2957" s="211">
        <f>'고객관리 LIST'!L2956</f>
        <v>0</v>
      </c>
      <c r="J2957" s="211">
        <f>'고객관리 LIST'!M2956</f>
        <v>0</v>
      </c>
      <c r="K2957" s="211">
        <f>'고객관리 LIST'!N2956</f>
        <v>0</v>
      </c>
      <c r="L2957" s="221">
        <f>'고객관리 LIST'!O2956</f>
        <v>0</v>
      </c>
    </row>
    <row r="2958" spans="1:12" ht="20.100000000000001" hidden="1" customHeight="1" x14ac:dyDescent="0.3">
      <c r="A2958" s="82" t="b">
        <f t="shared" ca="1" si="46"/>
        <v>0</v>
      </c>
      <c r="B2958" s="211">
        <f>'고객관리 LIST'!J2957</f>
        <v>0</v>
      </c>
      <c r="C2958" s="211">
        <f>'고객관리 LIST'!B2957</f>
        <v>0</v>
      </c>
      <c r="D2958" s="211">
        <f>'고객관리 LIST'!C2957</f>
        <v>0</v>
      </c>
      <c r="E2958" s="212">
        <f>'고객관리 LIST'!D2957</f>
        <v>0</v>
      </c>
      <c r="F2958" s="213">
        <f>'고객관리 LIST'!E2957</f>
        <v>0</v>
      </c>
      <c r="G2958" s="211">
        <f>'고객관리 LIST'!H2957</f>
        <v>0</v>
      </c>
      <c r="H2958" s="211">
        <f>'고객관리 LIST'!K2957</f>
        <v>0</v>
      </c>
      <c r="I2958" s="211">
        <f>'고객관리 LIST'!L2957</f>
        <v>0</v>
      </c>
      <c r="J2958" s="211">
        <f>'고객관리 LIST'!M2957</f>
        <v>0</v>
      </c>
      <c r="K2958" s="211">
        <f>'고객관리 LIST'!N2957</f>
        <v>0</v>
      </c>
      <c r="L2958" s="221">
        <f>'고객관리 LIST'!O2957</f>
        <v>0</v>
      </c>
    </row>
    <row r="2959" spans="1:12" ht="20.100000000000001" hidden="1" customHeight="1" x14ac:dyDescent="0.3">
      <c r="A2959" s="82" t="b">
        <f t="shared" ca="1" si="46"/>
        <v>0</v>
      </c>
      <c r="B2959" s="211">
        <f>'고객관리 LIST'!J2958</f>
        <v>0</v>
      </c>
      <c r="C2959" s="211">
        <f>'고객관리 LIST'!B2958</f>
        <v>0</v>
      </c>
      <c r="D2959" s="211">
        <f>'고객관리 LIST'!C2958</f>
        <v>0</v>
      </c>
      <c r="E2959" s="212">
        <f>'고객관리 LIST'!D2958</f>
        <v>0</v>
      </c>
      <c r="F2959" s="213">
        <f>'고객관리 LIST'!E2958</f>
        <v>0</v>
      </c>
      <c r="G2959" s="211">
        <f>'고객관리 LIST'!H2958</f>
        <v>0</v>
      </c>
      <c r="H2959" s="211">
        <f>'고객관리 LIST'!K2958</f>
        <v>0</v>
      </c>
      <c r="I2959" s="211">
        <f>'고객관리 LIST'!L2958</f>
        <v>0</v>
      </c>
      <c r="J2959" s="211">
        <f>'고객관리 LIST'!M2958</f>
        <v>0</v>
      </c>
      <c r="K2959" s="211">
        <f>'고객관리 LIST'!N2958</f>
        <v>0</v>
      </c>
      <c r="L2959" s="221">
        <f>'고객관리 LIST'!O2958</f>
        <v>0</v>
      </c>
    </row>
    <row r="2960" spans="1:12" ht="20.100000000000001" hidden="1" customHeight="1" x14ac:dyDescent="0.3">
      <c r="A2960" s="82" t="b">
        <f t="shared" ca="1" si="46"/>
        <v>0</v>
      </c>
      <c r="B2960" s="211">
        <f>'고객관리 LIST'!J2959</f>
        <v>0</v>
      </c>
      <c r="C2960" s="211">
        <f>'고객관리 LIST'!B2959</f>
        <v>0</v>
      </c>
      <c r="D2960" s="211">
        <f>'고객관리 LIST'!C2959</f>
        <v>0</v>
      </c>
      <c r="E2960" s="212">
        <f>'고객관리 LIST'!D2959</f>
        <v>0</v>
      </c>
      <c r="F2960" s="213">
        <f>'고객관리 LIST'!E2959</f>
        <v>0</v>
      </c>
      <c r="G2960" s="211">
        <f>'고객관리 LIST'!H2959</f>
        <v>0</v>
      </c>
      <c r="H2960" s="211">
        <f>'고객관리 LIST'!K2959</f>
        <v>0</v>
      </c>
      <c r="I2960" s="211">
        <f>'고객관리 LIST'!L2959</f>
        <v>0</v>
      </c>
      <c r="J2960" s="211">
        <f>'고객관리 LIST'!M2959</f>
        <v>0</v>
      </c>
      <c r="K2960" s="211">
        <f>'고객관리 LIST'!N2959</f>
        <v>0</v>
      </c>
      <c r="L2960" s="221">
        <f>'고객관리 LIST'!O2959</f>
        <v>0</v>
      </c>
    </row>
    <row r="2961" spans="1:12" ht="20.100000000000001" hidden="1" customHeight="1" x14ac:dyDescent="0.3">
      <c r="A2961" s="82" t="b">
        <f t="shared" ca="1" si="46"/>
        <v>0</v>
      </c>
      <c r="B2961" s="211">
        <f>'고객관리 LIST'!J2960</f>
        <v>0</v>
      </c>
      <c r="C2961" s="211">
        <f>'고객관리 LIST'!B2960</f>
        <v>0</v>
      </c>
      <c r="D2961" s="211">
        <f>'고객관리 LIST'!C2960</f>
        <v>0</v>
      </c>
      <c r="E2961" s="212">
        <f>'고객관리 LIST'!D2960</f>
        <v>0</v>
      </c>
      <c r="F2961" s="213">
        <f>'고객관리 LIST'!E2960</f>
        <v>0</v>
      </c>
      <c r="G2961" s="211">
        <f>'고객관리 LIST'!H2960</f>
        <v>0</v>
      </c>
      <c r="H2961" s="211">
        <f>'고객관리 LIST'!K2960</f>
        <v>0</v>
      </c>
      <c r="I2961" s="211">
        <f>'고객관리 LIST'!L2960</f>
        <v>0</v>
      </c>
      <c r="J2961" s="211">
        <f>'고객관리 LIST'!M2960</f>
        <v>0</v>
      </c>
      <c r="K2961" s="211">
        <f>'고객관리 LIST'!N2960</f>
        <v>0</v>
      </c>
      <c r="L2961" s="221">
        <f>'고객관리 LIST'!O2960</f>
        <v>0</v>
      </c>
    </row>
    <row r="2962" spans="1:12" ht="20.100000000000001" hidden="1" customHeight="1" x14ac:dyDescent="0.3">
      <c r="A2962" s="82" t="b">
        <f t="shared" ca="1" si="46"/>
        <v>0</v>
      </c>
      <c r="B2962" s="211">
        <f>'고객관리 LIST'!J2961</f>
        <v>0</v>
      </c>
      <c r="C2962" s="211">
        <f>'고객관리 LIST'!B2961</f>
        <v>0</v>
      </c>
      <c r="D2962" s="211">
        <f>'고객관리 LIST'!C2961</f>
        <v>0</v>
      </c>
      <c r="E2962" s="212">
        <f>'고객관리 LIST'!D2961</f>
        <v>0</v>
      </c>
      <c r="F2962" s="213">
        <f>'고객관리 LIST'!E2961</f>
        <v>0</v>
      </c>
      <c r="G2962" s="211">
        <f>'고객관리 LIST'!H2961</f>
        <v>0</v>
      </c>
      <c r="H2962" s="211">
        <f>'고객관리 LIST'!K2961</f>
        <v>0</v>
      </c>
      <c r="I2962" s="211">
        <f>'고객관리 LIST'!L2961</f>
        <v>0</v>
      </c>
      <c r="J2962" s="211">
        <f>'고객관리 LIST'!M2961</f>
        <v>0</v>
      </c>
      <c r="K2962" s="211">
        <f>'고객관리 LIST'!N2961</f>
        <v>0</v>
      </c>
      <c r="L2962" s="221">
        <f>'고객관리 LIST'!O2961</f>
        <v>0</v>
      </c>
    </row>
    <row r="2963" spans="1:12" ht="20.100000000000001" hidden="1" customHeight="1" x14ac:dyDescent="0.3">
      <c r="A2963" s="82" t="b">
        <f t="shared" ca="1" si="46"/>
        <v>0</v>
      </c>
      <c r="B2963" s="211">
        <f>'고객관리 LIST'!J2962</f>
        <v>0</v>
      </c>
      <c r="C2963" s="211">
        <f>'고객관리 LIST'!B2962</f>
        <v>0</v>
      </c>
      <c r="D2963" s="211">
        <f>'고객관리 LIST'!C2962</f>
        <v>0</v>
      </c>
      <c r="E2963" s="212">
        <f>'고객관리 LIST'!D2962</f>
        <v>0</v>
      </c>
      <c r="F2963" s="213">
        <f>'고객관리 LIST'!E2962</f>
        <v>0</v>
      </c>
      <c r="G2963" s="211">
        <f>'고객관리 LIST'!H2962</f>
        <v>0</v>
      </c>
      <c r="H2963" s="211">
        <f>'고객관리 LIST'!K2962</f>
        <v>0</v>
      </c>
      <c r="I2963" s="211">
        <f>'고객관리 LIST'!L2962</f>
        <v>0</v>
      </c>
      <c r="J2963" s="211">
        <f>'고객관리 LIST'!M2962</f>
        <v>0</v>
      </c>
      <c r="K2963" s="211">
        <f>'고객관리 LIST'!N2962</f>
        <v>0</v>
      </c>
      <c r="L2963" s="221">
        <f>'고객관리 LIST'!O2962</f>
        <v>0</v>
      </c>
    </row>
    <row r="2964" spans="1:12" ht="20.100000000000001" hidden="1" customHeight="1" x14ac:dyDescent="0.3">
      <c r="A2964" s="82" t="b">
        <f t="shared" ca="1" si="46"/>
        <v>0</v>
      </c>
      <c r="B2964" s="211">
        <f>'고객관리 LIST'!J2963</f>
        <v>0</v>
      </c>
      <c r="C2964" s="211">
        <f>'고객관리 LIST'!B2963</f>
        <v>0</v>
      </c>
      <c r="D2964" s="211">
        <f>'고객관리 LIST'!C2963</f>
        <v>0</v>
      </c>
      <c r="E2964" s="212">
        <f>'고객관리 LIST'!D2963</f>
        <v>0</v>
      </c>
      <c r="F2964" s="213">
        <f>'고객관리 LIST'!E2963</f>
        <v>0</v>
      </c>
      <c r="G2964" s="211">
        <f>'고객관리 LIST'!H2963</f>
        <v>0</v>
      </c>
      <c r="H2964" s="211">
        <f>'고객관리 LIST'!K2963</f>
        <v>0</v>
      </c>
      <c r="I2964" s="211">
        <f>'고객관리 LIST'!L2963</f>
        <v>0</v>
      </c>
      <c r="J2964" s="211">
        <f>'고객관리 LIST'!M2963</f>
        <v>0</v>
      </c>
      <c r="K2964" s="211">
        <f>'고객관리 LIST'!N2963</f>
        <v>0</v>
      </c>
      <c r="L2964" s="221">
        <f>'고객관리 LIST'!O2963</f>
        <v>0</v>
      </c>
    </row>
    <row r="2965" spans="1:12" ht="20.100000000000001" hidden="1" customHeight="1" x14ac:dyDescent="0.3">
      <c r="A2965" s="82" t="b">
        <f t="shared" ca="1" si="46"/>
        <v>0</v>
      </c>
      <c r="B2965" s="211">
        <f>'고객관리 LIST'!J2964</f>
        <v>0</v>
      </c>
      <c r="C2965" s="211">
        <f>'고객관리 LIST'!B2964</f>
        <v>0</v>
      </c>
      <c r="D2965" s="211">
        <f>'고객관리 LIST'!C2964</f>
        <v>0</v>
      </c>
      <c r="E2965" s="212">
        <f>'고객관리 LIST'!D2964</f>
        <v>0</v>
      </c>
      <c r="F2965" s="213">
        <f>'고객관리 LIST'!E2964</f>
        <v>0</v>
      </c>
      <c r="G2965" s="211">
        <f>'고객관리 LIST'!H2964</f>
        <v>0</v>
      </c>
      <c r="H2965" s="211">
        <f>'고객관리 LIST'!K2964</f>
        <v>0</v>
      </c>
      <c r="I2965" s="211">
        <f>'고객관리 LIST'!L2964</f>
        <v>0</v>
      </c>
      <c r="J2965" s="211">
        <f>'고객관리 LIST'!M2964</f>
        <v>0</v>
      </c>
      <c r="K2965" s="211">
        <f>'고객관리 LIST'!N2964</f>
        <v>0</v>
      </c>
      <c r="L2965" s="221">
        <f>'고객관리 LIST'!O2964</f>
        <v>0</v>
      </c>
    </row>
    <row r="2966" spans="1:12" ht="20.100000000000001" hidden="1" customHeight="1" x14ac:dyDescent="0.3">
      <c r="A2966" s="82" t="b">
        <f t="shared" ca="1" si="46"/>
        <v>0</v>
      </c>
      <c r="B2966" s="211">
        <f>'고객관리 LIST'!J2965</f>
        <v>0</v>
      </c>
      <c r="C2966" s="211">
        <f>'고객관리 LIST'!B2965</f>
        <v>0</v>
      </c>
      <c r="D2966" s="211">
        <f>'고객관리 LIST'!C2965</f>
        <v>0</v>
      </c>
      <c r="E2966" s="212">
        <f>'고객관리 LIST'!D2965</f>
        <v>0</v>
      </c>
      <c r="F2966" s="213">
        <f>'고객관리 LIST'!E2965</f>
        <v>0</v>
      </c>
      <c r="G2966" s="211">
        <f>'고객관리 LIST'!H2965</f>
        <v>0</v>
      </c>
      <c r="H2966" s="211">
        <f>'고객관리 LIST'!K2965</f>
        <v>0</v>
      </c>
      <c r="I2966" s="211">
        <f>'고객관리 LIST'!L2965</f>
        <v>0</v>
      </c>
      <c r="J2966" s="211">
        <f>'고객관리 LIST'!M2965</f>
        <v>0</v>
      </c>
      <c r="K2966" s="211">
        <f>'고객관리 LIST'!N2965</f>
        <v>0</v>
      </c>
      <c r="L2966" s="221">
        <f>'고객관리 LIST'!O2965</f>
        <v>0</v>
      </c>
    </row>
    <row r="2967" spans="1:12" ht="20.100000000000001" hidden="1" customHeight="1" x14ac:dyDescent="0.3">
      <c r="A2967" s="82" t="b">
        <f t="shared" ca="1" si="46"/>
        <v>0</v>
      </c>
      <c r="B2967" s="211">
        <f>'고객관리 LIST'!J2966</f>
        <v>0</v>
      </c>
      <c r="C2967" s="211">
        <f>'고객관리 LIST'!B2966</f>
        <v>0</v>
      </c>
      <c r="D2967" s="211">
        <f>'고객관리 LIST'!C2966</f>
        <v>0</v>
      </c>
      <c r="E2967" s="212">
        <f>'고객관리 LIST'!D2966</f>
        <v>0</v>
      </c>
      <c r="F2967" s="213">
        <f>'고객관리 LIST'!E2966</f>
        <v>0</v>
      </c>
      <c r="G2967" s="211">
        <f>'고객관리 LIST'!H2966</f>
        <v>0</v>
      </c>
      <c r="H2967" s="211">
        <f>'고객관리 LIST'!K2966</f>
        <v>0</v>
      </c>
      <c r="I2967" s="211">
        <f>'고객관리 LIST'!L2966</f>
        <v>0</v>
      </c>
      <c r="J2967" s="211">
        <f>'고객관리 LIST'!M2966</f>
        <v>0</v>
      </c>
      <c r="K2967" s="211">
        <f>'고객관리 LIST'!N2966</f>
        <v>0</v>
      </c>
      <c r="L2967" s="221">
        <f>'고객관리 LIST'!O2966</f>
        <v>0</v>
      </c>
    </row>
    <row r="2968" spans="1:12" ht="20.100000000000001" hidden="1" customHeight="1" x14ac:dyDescent="0.3">
      <c r="A2968" s="82" t="b">
        <f t="shared" ca="1" si="46"/>
        <v>0</v>
      </c>
      <c r="B2968" s="211">
        <f>'고객관리 LIST'!J2967</f>
        <v>0</v>
      </c>
      <c r="C2968" s="211">
        <f>'고객관리 LIST'!B2967</f>
        <v>0</v>
      </c>
      <c r="D2968" s="211">
        <f>'고객관리 LIST'!C2967</f>
        <v>0</v>
      </c>
      <c r="E2968" s="212">
        <f>'고객관리 LIST'!D2967</f>
        <v>0</v>
      </c>
      <c r="F2968" s="213">
        <f>'고객관리 LIST'!E2967</f>
        <v>0</v>
      </c>
      <c r="G2968" s="211">
        <f>'고객관리 LIST'!H2967</f>
        <v>0</v>
      </c>
      <c r="H2968" s="211">
        <f>'고객관리 LIST'!K2967</f>
        <v>0</v>
      </c>
      <c r="I2968" s="211">
        <f>'고객관리 LIST'!L2967</f>
        <v>0</v>
      </c>
      <c r="J2968" s="211">
        <f>'고객관리 LIST'!M2967</f>
        <v>0</v>
      </c>
      <c r="K2968" s="211">
        <f>'고객관리 LIST'!N2967</f>
        <v>0</v>
      </c>
      <c r="L2968" s="221">
        <f>'고객관리 LIST'!O2967</f>
        <v>0</v>
      </c>
    </row>
    <row r="2969" spans="1:12" ht="20.100000000000001" hidden="1" customHeight="1" x14ac:dyDescent="0.3">
      <c r="A2969" s="82" t="b">
        <f t="shared" ca="1" si="46"/>
        <v>0</v>
      </c>
      <c r="B2969" s="211">
        <f>'고객관리 LIST'!J2968</f>
        <v>0</v>
      </c>
      <c r="C2969" s="211">
        <f>'고객관리 LIST'!B2968</f>
        <v>0</v>
      </c>
      <c r="D2969" s="211">
        <f>'고객관리 LIST'!C2968</f>
        <v>0</v>
      </c>
      <c r="E2969" s="212">
        <f>'고객관리 LIST'!D2968</f>
        <v>0</v>
      </c>
      <c r="F2969" s="213">
        <f>'고객관리 LIST'!E2968</f>
        <v>0</v>
      </c>
      <c r="G2969" s="211">
        <f>'고객관리 LIST'!H2968</f>
        <v>0</v>
      </c>
      <c r="H2969" s="211">
        <f>'고객관리 LIST'!K2968</f>
        <v>0</v>
      </c>
      <c r="I2969" s="211">
        <f>'고객관리 LIST'!L2968</f>
        <v>0</v>
      </c>
      <c r="J2969" s="211">
        <f>'고객관리 LIST'!M2968</f>
        <v>0</v>
      </c>
      <c r="K2969" s="211">
        <f>'고객관리 LIST'!N2968</f>
        <v>0</v>
      </c>
      <c r="L2969" s="221">
        <f>'고객관리 LIST'!O2968</f>
        <v>0</v>
      </c>
    </row>
    <row r="2970" spans="1:12" ht="20.100000000000001" hidden="1" customHeight="1" x14ac:dyDescent="0.3">
      <c r="A2970" s="82" t="b">
        <f t="shared" ca="1" si="46"/>
        <v>0</v>
      </c>
      <c r="B2970" s="211">
        <f>'고객관리 LIST'!J2969</f>
        <v>0</v>
      </c>
      <c r="C2970" s="211">
        <f>'고객관리 LIST'!B2969</f>
        <v>0</v>
      </c>
      <c r="D2970" s="211">
        <f>'고객관리 LIST'!C2969</f>
        <v>0</v>
      </c>
      <c r="E2970" s="212">
        <f>'고객관리 LIST'!D2969</f>
        <v>0</v>
      </c>
      <c r="F2970" s="213">
        <f>'고객관리 LIST'!E2969</f>
        <v>0</v>
      </c>
      <c r="G2970" s="211">
        <f>'고객관리 LIST'!H2969</f>
        <v>0</v>
      </c>
      <c r="H2970" s="211">
        <f>'고객관리 LIST'!K2969</f>
        <v>0</v>
      </c>
      <c r="I2970" s="211">
        <f>'고객관리 LIST'!L2969</f>
        <v>0</v>
      </c>
      <c r="J2970" s="211">
        <f>'고객관리 LIST'!M2969</f>
        <v>0</v>
      </c>
      <c r="K2970" s="211">
        <f>'고객관리 LIST'!N2969</f>
        <v>0</v>
      </c>
      <c r="L2970" s="221">
        <f>'고객관리 LIST'!O2969</f>
        <v>0</v>
      </c>
    </row>
    <row r="2971" spans="1:12" ht="20.100000000000001" hidden="1" customHeight="1" x14ac:dyDescent="0.3">
      <c r="A2971" s="82" t="b">
        <f t="shared" ca="1" si="46"/>
        <v>0</v>
      </c>
      <c r="B2971" s="211">
        <f>'고객관리 LIST'!J2970</f>
        <v>0</v>
      </c>
      <c r="C2971" s="211">
        <f>'고객관리 LIST'!B2970</f>
        <v>0</v>
      </c>
      <c r="D2971" s="211">
        <f>'고객관리 LIST'!C2970</f>
        <v>0</v>
      </c>
      <c r="E2971" s="212">
        <f>'고객관리 LIST'!D2970</f>
        <v>0</v>
      </c>
      <c r="F2971" s="213">
        <f>'고객관리 LIST'!E2970</f>
        <v>0</v>
      </c>
      <c r="G2971" s="211">
        <f>'고객관리 LIST'!H2970</f>
        <v>0</v>
      </c>
      <c r="H2971" s="211">
        <f>'고객관리 LIST'!K2970</f>
        <v>0</v>
      </c>
      <c r="I2971" s="211">
        <f>'고객관리 LIST'!L2970</f>
        <v>0</v>
      </c>
      <c r="J2971" s="211">
        <f>'고객관리 LIST'!M2970</f>
        <v>0</v>
      </c>
      <c r="K2971" s="211">
        <f>'고객관리 LIST'!N2970</f>
        <v>0</v>
      </c>
      <c r="L2971" s="221">
        <f>'고객관리 LIST'!O2970</f>
        <v>0</v>
      </c>
    </row>
    <row r="2972" spans="1:12" ht="20.100000000000001" hidden="1" customHeight="1" x14ac:dyDescent="0.3">
      <c r="A2972" s="82" t="b">
        <f t="shared" ca="1" si="46"/>
        <v>0</v>
      </c>
      <c r="B2972" s="211">
        <f>'고객관리 LIST'!J2971</f>
        <v>0</v>
      </c>
      <c r="C2972" s="211">
        <f>'고객관리 LIST'!B2971</f>
        <v>0</v>
      </c>
      <c r="D2972" s="211">
        <f>'고객관리 LIST'!C2971</f>
        <v>0</v>
      </c>
      <c r="E2972" s="212">
        <f>'고객관리 LIST'!D2971</f>
        <v>0</v>
      </c>
      <c r="F2972" s="213">
        <f>'고객관리 LIST'!E2971</f>
        <v>0</v>
      </c>
      <c r="G2972" s="211">
        <f>'고객관리 LIST'!H2971</f>
        <v>0</v>
      </c>
      <c r="H2972" s="211">
        <f>'고객관리 LIST'!K2971</f>
        <v>0</v>
      </c>
      <c r="I2972" s="211">
        <f>'고객관리 LIST'!L2971</f>
        <v>0</v>
      </c>
      <c r="J2972" s="211">
        <f>'고객관리 LIST'!M2971</f>
        <v>0</v>
      </c>
      <c r="K2972" s="211">
        <f>'고객관리 LIST'!N2971</f>
        <v>0</v>
      </c>
      <c r="L2972" s="221">
        <f>'고객관리 LIST'!O2971</f>
        <v>0</v>
      </c>
    </row>
    <row r="2973" spans="1:12" ht="20.100000000000001" hidden="1" customHeight="1" x14ac:dyDescent="0.3">
      <c r="A2973" s="82" t="b">
        <f t="shared" ca="1" si="46"/>
        <v>0</v>
      </c>
      <c r="B2973" s="211">
        <f>'고객관리 LIST'!J2972</f>
        <v>0</v>
      </c>
      <c r="C2973" s="211">
        <f>'고객관리 LIST'!B2972</f>
        <v>0</v>
      </c>
      <c r="D2973" s="211">
        <f>'고객관리 LIST'!C2972</f>
        <v>0</v>
      </c>
      <c r="E2973" s="212">
        <f>'고객관리 LIST'!D2972</f>
        <v>0</v>
      </c>
      <c r="F2973" s="213">
        <f>'고객관리 LIST'!E2972</f>
        <v>0</v>
      </c>
      <c r="G2973" s="211">
        <f>'고객관리 LIST'!H2972</f>
        <v>0</v>
      </c>
      <c r="H2973" s="211">
        <f>'고객관리 LIST'!K2972</f>
        <v>0</v>
      </c>
      <c r="I2973" s="211">
        <f>'고객관리 LIST'!L2972</f>
        <v>0</v>
      </c>
      <c r="J2973" s="211">
        <f>'고객관리 LIST'!M2972</f>
        <v>0</v>
      </c>
      <c r="K2973" s="211">
        <f>'고객관리 LIST'!N2972</f>
        <v>0</v>
      </c>
      <c r="L2973" s="221">
        <f>'고객관리 LIST'!O2972</f>
        <v>0</v>
      </c>
    </row>
    <row r="2974" spans="1:12" ht="20.100000000000001" hidden="1" customHeight="1" x14ac:dyDescent="0.3">
      <c r="A2974" s="82" t="b">
        <f t="shared" ca="1" si="46"/>
        <v>0</v>
      </c>
      <c r="B2974" s="211">
        <f>'고객관리 LIST'!J2973</f>
        <v>0</v>
      </c>
      <c r="C2974" s="211">
        <f>'고객관리 LIST'!B2973</f>
        <v>0</v>
      </c>
      <c r="D2974" s="211">
        <f>'고객관리 LIST'!C2973</f>
        <v>0</v>
      </c>
      <c r="E2974" s="212">
        <f>'고객관리 LIST'!D2973</f>
        <v>0</v>
      </c>
      <c r="F2974" s="213">
        <f>'고객관리 LIST'!E2973</f>
        <v>0</v>
      </c>
      <c r="G2974" s="211">
        <f>'고객관리 LIST'!H2973</f>
        <v>0</v>
      </c>
      <c r="H2974" s="211">
        <f>'고객관리 LIST'!K2973</f>
        <v>0</v>
      </c>
      <c r="I2974" s="211">
        <f>'고객관리 LIST'!L2973</f>
        <v>0</v>
      </c>
      <c r="J2974" s="211">
        <f>'고객관리 LIST'!M2973</f>
        <v>0</v>
      </c>
      <c r="K2974" s="211">
        <f>'고객관리 LIST'!N2973</f>
        <v>0</v>
      </c>
      <c r="L2974" s="221">
        <f>'고객관리 LIST'!O2973</f>
        <v>0</v>
      </c>
    </row>
    <row r="2975" spans="1:12" ht="20.100000000000001" hidden="1" customHeight="1" x14ac:dyDescent="0.3">
      <c r="A2975" s="82" t="b">
        <f t="shared" ca="1" si="46"/>
        <v>0</v>
      </c>
      <c r="B2975" s="211">
        <f>'고객관리 LIST'!J2974</f>
        <v>0</v>
      </c>
      <c r="C2975" s="211">
        <f>'고객관리 LIST'!B2974</f>
        <v>0</v>
      </c>
      <c r="D2975" s="211">
        <f>'고객관리 LIST'!C2974</f>
        <v>0</v>
      </c>
      <c r="E2975" s="212">
        <f>'고객관리 LIST'!D2974</f>
        <v>0</v>
      </c>
      <c r="F2975" s="213">
        <f>'고객관리 LIST'!E2974</f>
        <v>0</v>
      </c>
      <c r="G2975" s="211">
        <f>'고객관리 LIST'!H2974</f>
        <v>0</v>
      </c>
      <c r="H2975" s="211">
        <f>'고객관리 LIST'!K2974</f>
        <v>0</v>
      </c>
      <c r="I2975" s="211">
        <f>'고객관리 LIST'!L2974</f>
        <v>0</v>
      </c>
      <c r="J2975" s="211">
        <f>'고객관리 LIST'!M2974</f>
        <v>0</v>
      </c>
      <c r="K2975" s="211">
        <f>'고객관리 LIST'!N2974</f>
        <v>0</v>
      </c>
      <c r="L2975" s="221">
        <f>'고객관리 LIST'!O2974</f>
        <v>0</v>
      </c>
    </row>
    <row r="2976" spans="1:12" ht="20.100000000000001" hidden="1" customHeight="1" x14ac:dyDescent="0.3">
      <c r="A2976" s="82" t="b">
        <f t="shared" ca="1" si="46"/>
        <v>0</v>
      </c>
      <c r="B2976" s="211">
        <f>'고객관리 LIST'!J2975</f>
        <v>0</v>
      </c>
      <c r="C2976" s="211">
        <f>'고객관리 LIST'!B2975</f>
        <v>0</v>
      </c>
      <c r="D2976" s="211">
        <f>'고객관리 LIST'!C2975</f>
        <v>0</v>
      </c>
      <c r="E2976" s="212">
        <f>'고객관리 LIST'!D2975</f>
        <v>0</v>
      </c>
      <c r="F2976" s="213">
        <f>'고객관리 LIST'!E2975</f>
        <v>0</v>
      </c>
      <c r="G2976" s="211">
        <f>'고객관리 LIST'!H2975</f>
        <v>0</v>
      </c>
      <c r="H2976" s="211">
        <f>'고객관리 LIST'!K2975</f>
        <v>0</v>
      </c>
      <c r="I2976" s="211">
        <f>'고객관리 LIST'!L2975</f>
        <v>0</v>
      </c>
      <c r="J2976" s="211">
        <f>'고객관리 LIST'!M2975</f>
        <v>0</v>
      </c>
      <c r="K2976" s="211">
        <f>'고객관리 LIST'!N2975</f>
        <v>0</v>
      </c>
      <c r="L2976" s="221">
        <f>'고객관리 LIST'!O2975</f>
        <v>0</v>
      </c>
    </row>
    <row r="2977" spans="1:12" ht="20.100000000000001" hidden="1" customHeight="1" x14ac:dyDescent="0.3">
      <c r="A2977" s="82" t="b">
        <f t="shared" ca="1" si="46"/>
        <v>0</v>
      </c>
      <c r="B2977" s="211">
        <f>'고객관리 LIST'!J2976</f>
        <v>0</v>
      </c>
      <c r="C2977" s="211">
        <f>'고객관리 LIST'!B2976</f>
        <v>0</v>
      </c>
      <c r="D2977" s="211">
        <f>'고객관리 LIST'!C2976</f>
        <v>0</v>
      </c>
      <c r="E2977" s="212">
        <f>'고객관리 LIST'!D2976</f>
        <v>0</v>
      </c>
      <c r="F2977" s="213">
        <f>'고객관리 LIST'!E2976</f>
        <v>0</v>
      </c>
      <c r="G2977" s="211">
        <f>'고객관리 LIST'!H2976</f>
        <v>0</v>
      </c>
      <c r="H2977" s="211">
        <f>'고객관리 LIST'!K2976</f>
        <v>0</v>
      </c>
      <c r="I2977" s="211">
        <f>'고객관리 LIST'!L2976</f>
        <v>0</v>
      </c>
      <c r="J2977" s="211">
        <f>'고객관리 LIST'!M2976</f>
        <v>0</v>
      </c>
      <c r="K2977" s="211">
        <f>'고객관리 LIST'!N2976</f>
        <v>0</v>
      </c>
      <c r="L2977" s="221">
        <f>'고객관리 LIST'!O2976</f>
        <v>0</v>
      </c>
    </row>
    <row r="2978" spans="1:12" ht="20.100000000000001" hidden="1" customHeight="1" x14ac:dyDescent="0.3">
      <c r="A2978" s="82" t="b">
        <f t="shared" ca="1" si="46"/>
        <v>0</v>
      </c>
      <c r="B2978" s="211">
        <f>'고객관리 LIST'!J2977</f>
        <v>0</v>
      </c>
      <c r="C2978" s="211">
        <f>'고객관리 LIST'!B2977</f>
        <v>0</v>
      </c>
      <c r="D2978" s="211">
        <f>'고객관리 LIST'!C2977</f>
        <v>0</v>
      </c>
      <c r="E2978" s="212">
        <f>'고객관리 LIST'!D2977</f>
        <v>0</v>
      </c>
      <c r="F2978" s="213">
        <f>'고객관리 LIST'!E2977</f>
        <v>0</v>
      </c>
      <c r="G2978" s="211">
        <f>'고객관리 LIST'!H2977</f>
        <v>0</v>
      </c>
      <c r="H2978" s="211">
        <f>'고객관리 LIST'!K2977</f>
        <v>0</v>
      </c>
      <c r="I2978" s="211">
        <f>'고객관리 LIST'!L2977</f>
        <v>0</v>
      </c>
      <c r="J2978" s="211">
        <f>'고객관리 LIST'!M2977</f>
        <v>0</v>
      </c>
      <c r="K2978" s="211">
        <f>'고객관리 LIST'!N2977</f>
        <v>0</v>
      </c>
      <c r="L2978" s="221">
        <f>'고객관리 LIST'!O2977</f>
        <v>0</v>
      </c>
    </row>
    <row r="2979" spans="1:12" ht="20.100000000000001" hidden="1" customHeight="1" x14ac:dyDescent="0.3">
      <c r="A2979" s="82" t="b">
        <f t="shared" ca="1" si="46"/>
        <v>0</v>
      </c>
      <c r="B2979" s="211">
        <f>'고객관리 LIST'!J2978</f>
        <v>0</v>
      </c>
      <c r="C2979" s="211">
        <f>'고객관리 LIST'!B2978</f>
        <v>0</v>
      </c>
      <c r="D2979" s="211">
        <f>'고객관리 LIST'!C2978</f>
        <v>0</v>
      </c>
      <c r="E2979" s="212">
        <f>'고객관리 LIST'!D2978</f>
        <v>0</v>
      </c>
      <c r="F2979" s="213">
        <f>'고객관리 LIST'!E2978</f>
        <v>0</v>
      </c>
      <c r="G2979" s="211">
        <f>'고객관리 LIST'!H2978</f>
        <v>0</v>
      </c>
      <c r="H2979" s="211">
        <f>'고객관리 LIST'!K2978</f>
        <v>0</v>
      </c>
      <c r="I2979" s="211">
        <f>'고객관리 LIST'!L2978</f>
        <v>0</v>
      </c>
      <c r="J2979" s="211">
        <f>'고객관리 LIST'!M2978</f>
        <v>0</v>
      </c>
      <c r="K2979" s="211">
        <f>'고객관리 LIST'!N2978</f>
        <v>0</v>
      </c>
      <c r="L2979" s="221">
        <f>'고객관리 LIST'!O2978</f>
        <v>0</v>
      </c>
    </row>
    <row r="2980" spans="1:12" ht="20.100000000000001" hidden="1" customHeight="1" x14ac:dyDescent="0.3">
      <c r="A2980" s="82" t="b">
        <f t="shared" ca="1" si="46"/>
        <v>0</v>
      </c>
      <c r="B2980" s="211">
        <f>'고객관리 LIST'!J2979</f>
        <v>0</v>
      </c>
      <c r="C2980" s="211">
        <f>'고객관리 LIST'!B2979</f>
        <v>0</v>
      </c>
      <c r="D2980" s="211">
        <f>'고객관리 LIST'!C2979</f>
        <v>0</v>
      </c>
      <c r="E2980" s="212">
        <f>'고객관리 LIST'!D2979</f>
        <v>0</v>
      </c>
      <c r="F2980" s="213">
        <f>'고객관리 LIST'!E2979</f>
        <v>0</v>
      </c>
      <c r="G2980" s="211">
        <f>'고객관리 LIST'!H2979</f>
        <v>0</v>
      </c>
      <c r="H2980" s="211">
        <f>'고객관리 LIST'!K2979</f>
        <v>0</v>
      </c>
      <c r="I2980" s="211">
        <f>'고객관리 LIST'!L2979</f>
        <v>0</v>
      </c>
      <c r="J2980" s="211">
        <f>'고객관리 LIST'!M2979</f>
        <v>0</v>
      </c>
      <c r="K2980" s="211">
        <f>'고객관리 LIST'!N2979</f>
        <v>0</v>
      </c>
      <c r="L2980" s="221">
        <f>'고객관리 LIST'!O2979</f>
        <v>0</v>
      </c>
    </row>
    <row r="2981" spans="1:12" ht="20.100000000000001" hidden="1" customHeight="1" x14ac:dyDescent="0.3">
      <c r="A2981" s="82" t="b">
        <f t="shared" ca="1" si="46"/>
        <v>0</v>
      </c>
      <c r="B2981" s="211">
        <f>'고객관리 LIST'!J2980</f>
        <v>0</v>
      </c>
      <c r="C2981" s="211">
        <f>'고객관리 LIST'!B2980</f>
        <v>0</v>
      </c>
      <c r="D2981" s="211">
        <f>'고객관리 LIST'!C2980</f>
        <v>0</v>
      </c>
      <c r="E2981" s="212">
        <f>'고객관리 LIST'!D2980</f>
        <v>0</v>
      </c>
      <c r="F2981" s="213">
        <f>'고객관리 LIST'!E2980</f>
        <v>0</v>
      </c>
      <c r="G2981" s="211">
        <f>'고객관리 LIST'!H2980</f>
        <v>0</v>
      </c>
      <c r="H2981" s="211">
        <f>'고객관리 LIST'!K2980</f>
        <v>0</v>
      </c>
      <c r="I2981" s="211">
        <f>'고객관리 LIST'!L2980</f>
        <v>0</v>
      </c>
      <c r="J2981" s="211">
        <f>'고객관리 LIST'!M2980</f>
        <v>0</v>
      </c>
      <c r="K2981" s="211">
        <f>'고객관리 LIST'!N2980</f>
        <v>0</v>
      </c>
      <c r="L2981" s="221">
        <f>'고객관리 LIST'!O2980</f>
        <v>0</v>
      </c>
    </row>
    <row r="2982" spans="1:12" ht="20.100000000000001" hidden="1" customHeight="1" x14ac:dyDescent="0.3">
      <c r="A2982" s="82" t="b">
        <f t="shared" ca="1" si="46"/>
        <v>0</v>
      </c>
      <c r="B2982" s="211">
        <f>'고객관리 LIST'!J2981</f>
        <v>0</v>
      </c>
      <c r="C2982" s="211">
        <f>'고객관리 LIST'!B2981</f>
        <v>0</v>
      </c>
      <c r="D2982" s="211">
        <f>'고객관리 LIST'!C2981</f>
        <v>0</v>
      </c>
      <c r="E2982" s="212">
        <f>'고객관리 LIST'!D2981</f>
        <v>0</v>
      </c>
      <c r="F2982" s="213">
        <f>'고객관리 LIST'!E2981</f>
        <v>0</v>
      </c>
      <c r="G2982" s="211">
        <f>'고객관리 LIST'!H2981</f>
        <v>0</v>
      </c>
      <c r="H2982" s="211">
        <f>'고객관리 LIST'!K2981</f>
        <v>0</v>
      </c>
      <c r="I2982" s="211">
        <f>'고객관리 LIST'!L2981</f>
        <v>0</v>
      </c>
      <c r="J2982" s="211">
        <f>'고객관리 LIST'!M2981</f>
        <v>0</v>
      </c>
      <c r="K2982" s="211">
        <f>'고객관리 LIST'!N2981</f>
        <v>0</v>
      </c>
      <c r="L2982" s="221">
        <f>'고객관리 LIST'!O2981</f>
        <v>0</v>
      </c>
    </row>
    <row r="2983" spans="1:12" ht="20.100000000000001" hidden="1" customHeight="1" x14ac:dyDescent="0.3">
      <c r="A2983" s="82" t="b">
        <f t="shared" ca="1" si="46"/>
        <v>0</v>
      </c>
      <c r="B2983" s="211">
        <f>'고객관리 LIST'!J2982</f>
        <v>0</v>
      </c>
      <c r="C2983" s="211">
        <f>'고객관리 LIST'!B2982</f>
        <v>0</v>
      </c>
      <c r="D2983" s="211">
        <f>'고객관리 LIST'!C2982</f>
        <v>0</v>
      </c>
      <c r="E2983" s="212">
        <f>'고객관리 LIST'!D2982</f>
        <v>0</v>
      </c>
      <c r="F2983" s="213">
        <f>'고객관리 LIST'!E2982</f>
        <v>0</v>
      </c>
      <c r="G2983" s="211">
        <f>'고객관리 LIST'!H2982</f>
        <v>0</v>
      </c>
      <c r="H2983" s="211">
        <f>'고객관리 LIST'!K2982</f>
        <v>0</v>
      </c>
      <c r="I2983" s="211">
        <f>'고객관리 LIST'!L2982</f>
        <v>0</v>
      </c>
      <c r="J2983" s="211">
        <f>'고객관리 LIST'!M2982</f>
        <v>0</v>
      </c>
      <c r="K2983" s="211">
        <f>'고객관리 LIST'!N2982</f>
        <v>0</v>
      </c>
      <c r="L2983" s="221">
        <f>'고객관리 LIST'!O2982</f>
        <v>0</v>
      </c>
    </row>
    <row r="2984" spans="1:12" ht="20.100000000000001" hidden="1" customHeight="1" x14ac:dyDescent="0.3">
      <c r="A2984" s="82" t="b">
        <f t="shared" ca="1" si="46"/>
        <v>0</v>
      </c>
      <c r="B2984" s="211">
        <f>'고객관리 LIST'!J2983</f>
        <v>0</v>
      </c>
      <c r="C2984" s="211">
        <f>'고객관리 LIST'!B2983</f>
        <v>0</v>
      </c>
      <c r="D2984" s="211">
        <f>'고객관리 LIST'!C2983</f>
        <v>0</v>
      </c>
      <c r="E2984" s="212">
        <f>'고객관리 LIST'!D2983</f>
        <v>0</v>
      </c>
      <c r="F2984" s="213">
        <f>'고객관리 LIST'!E2983</f>
        <v>0</v>
      </c>
      <c r="G2984" s="211">
        <f>'고객관리 LIST'!H2983</f>
        <v>0</v>
      </c>
      <c r="H2984" s="211">
        <f>'고객관리 LIST'!K2983</f>
        <v>0</v>
      </c>
      <c r="I2984" s="211">
        <f>'고객관리 LIST'!L2983</f>
        <v>0</v>
      </c>
      <c r="J2984" s="211">
        <f>'고객관리 LIST'!M2983</f>
        <v>0</v>
      </c>
      <c r="K2984" s="211">
        <f>'고객관리 LIST'!N2983</f>
        <v>0</v>
      </c>
      <c r="L2984" s="221">
        <f>'고객관리 LIST'!O2983</f>
        <v>0</v>
      </c>
    </row>
    <row r="2985" spans="1:12" ht="20.100000000000001" hidden="1" customHeight="1" x14ac:dyDescent="0.3">
      <c r="A2985" s="82" t="b">
        <f t="shared" ca="1" si="46"/>
        <v>0</v>
      </c>
      <c r="B2985" s="211">
        <f>'고객관리 LIST'!J2984</f>
        <v>0</v>
      </c>
      <c r="C2985" s="211">
        <f>'고객관리 LIST'!B2984</f>
        <v>0</v>
      </c>
      <c r="D2985" s="211">
        <f>'고객관리 LIST'!C2984</f>
        <v>0</v>
      </c>
      <c r="E2985" s="212">
        <f>'고객관리 LIST'!D2984</f>
        <v>0</v>
      </c>
      <c r="F2985" s="213">
        <f>'고객관리 LIST'!E2984</f>
        <v>0</v>
      </c>
      <c r="G2985" s="211">
        <f>'고객관리 LIST'!H2984</f>
        <v>0</v>
      </c>
      <c r="H2985" s="211">
        <f>'고객관리 LIST'!K2984</f>
        <v>0</v>
      </c>
      <c r="I2985" s="211">
        <f>'고객관리 LIST'!L2984</f>
        <v>0</v>
      </c>
      <c r="J2985" s="211">
        <f>'고객관리 LIST'!M2984</f>
        <v>0</v>
      </c>
      <c r="K2985" s="211">
        <f>'고객관리 LIST'!N2984</f>
        <v>0</v>
      </c>
      <c r="L2985" s="221">
        <f>'고객관리 LIST'!O2984</f>
        <v>0</v>
      </c>
    </row>
    <row r="2986" spans="1:12" ht="20.100000000000001" hidden="1" customHeight="1" x14ac:dyDescent="0.3">
      <c r="A2986" s="82" t="b">
        <f t="shared" ca="1" si="46"/>
        <v>0</v>
      </c>
      <c r="B2986" s="211">
        <f>'고객관리 LIST'!J2985</f>
        <v>0</v>
      </c>
      <c r="C2986" s="211">
        <f>'고객관리 LIST'!B2985</f>
        <v>0</v>
      </c>
      <c r="D2986" s="211">
        <f>'고객관리 LIST'!C2985</f>
        <v>0</v>
      </c>
      <c r="E2986" s="212">
        <f>'고객관리 LIST'!D2985</f>
        <v>0</v>
      </c>
      <c r="F2986" s="213">
        <f>'고객관리 LIST'!E2985</f>
        <v>0</v>
      </c>
      <c r="G2986" s="211">
        <f>'고객관리 LIST'!H2985</f>
        <v>0</v>
      </c>
      <c r="H2986" s="211">
        <f>'고객관리 LIST'!K2985</f>
        <v>0</v>
      </c>
      <c r="I2986" s="211">
        <f>'고객관리 LIST'!L2985</f>
        <v>0</v>
      </c>
      <c r="J2986" s="211">
        <f>'고객관리 LIST'!M2985</f>
        <v>0</v>
      </c>
      <c r="K2986" s="211">
        <f>'고객관리 LIST'!N2985</f>
        <v>0</v>
      </c>
      <c r="L2986" s="221">
        <f>'고객관리 LIST'!O2985</f>
        <v>0</v>
      </c>
    </row>
    <row r="2987" spans="1:12" ht="20.100000000000001" hidden="1" customHeight="1" x14ac:dyDescent="0.3">
      <c r="A2987" s="82" t="b">
        <f t="shared" ca="1" si="46"/>
        <v>0</v>
      </c>
      <c r="B2987" s="211">
        <f>'고객관리 LIST'!J2986</f>
        <v>0</v>
      </c>
      <c r="C2987" s="211">
        <f>'고객관리 LIST'!B2986</f>
        <v>0</v>
      </c>
      <c r="D2987" s="211">
        <f>'고객관리 LIST'!C2986</f>
        <v>0</v>
      </c>
      <c r="E2987" s="212">
        <f>'고객관리 LIST'!D2986</f>
        <v>0</v>
      </c>
      <c r="F2987" s="213">
        <f>'고객관리 LIST'!E2986</f>
        <v>0</v>
      </c>
      <c r="G2987" s="211">
        <f>'고객관리 LIST'!H2986</f>
        <v>0</v>
      </c>
      <c r="H2987" s="211">
        <f>'고객관리 LIST'!K2986</f>
        <v>0</v>
      </c>
      <c r="I2987" s="211">
        <f>'고객관리 LIST'!L2986</f>
        <v>0</v>
      </c>
      <c r="J2987" s="211">
        <f>'고객관리 LIST'!M2986</f>
        <v>0</v>
      </c>
      <c r="K2987" s="211">
        <f>'고객관리 LIST'!N2986</f>
        <v>0</v>
      </c>
      <c r="L2987" s="221">
        <f>'고객관리 LIST'!O2986</f>
        <v>0</v>
      </c>
    </row>
    <row r="2988" spans="1:12" ht="20.100000000000001" hidden="1" customHeight="1" x14ac:dyDescent="0.3">
      <c r="A2988" s="82" t="b">
        <f t="shared" ca="1" si="46"/>
        <v>0</v>
      </c>
      <c r="B2988" s="211">
        <f>'고객관리 LIST'!J2987</f>
        <v>0</v>
      </c>
      <c r="C2988" s="211">
        <f>'고객관리 LIST'!B2987</f>
        <v>0</v>
      </c>
      <c r="D2988" s="211">
        <f>'고객관리 LIST'!C2987</f>
        <v>0</v>
      </c>
      <c r="E2988" s="212">
        <f>'고객관리 LIST'!D2987</f>
        <v>0</v>
      </c>
      <c r="F2988" s="213">
        <f>'고객관리 LIST'!E2987</f>
        <v>0</v>
      </c>
      <c r="G2988" s="211">
        <f>'고객관리 LIST'!H2987</f>
        <v>0</v>
      </c>
      <c r="H2988" s="211">
        <f>'고객관리 LIST'!K2987</f>
        <v>0</v>
      </c>
      <c r="I2988" s="211">
        <f>'고객관리 LIST'!L2987</f>
        <v>0</v>
      </c>
      <c r="J2988" s="211">
        <f>'고객관리 LIST'!M2987</f>
        <v>0</v>
      </c>
      <c r="K2988" s="211">
        <f>'고객관리 LIST'!N2987</f>
        <v>0</v>
      </c>
      <c r="L2988" s="221">
        <f>'고객관리 LIST'!O2987</f>
        <v>0</v>
      </c>
    </row>
    <row r="2989" spans="1:12" ht="20.100000000000001" hidden="1" customHeight="1" x14ac:dyDescent="0.3">
      <c r="A2989" s="82" t="b">
        <f t="shared" ca="1" si="46"/>
        <v>0</v>
      </c>
      <c r="B2989" s="211">
        <f>'고객관리 LIST'!J2988</f>
        <v>0</v>
      </c>
      <c r="C2989" s="211">
        <f>'고객관리 LIST'!B2988</f>
        <v>0</v>
      </c>
      <c r="D2989" s="211">
        <f>'고객관리 LIST'!C2988</f>
        <v>0</v>
      </c>
      <c r="E2989" s="212">
        <f>'고객관리 LIST'!D2988</f>
        <v>0</v>
      </c>
      <c r="F2989" s="213">
        <f>'고객관리 LIST'!E2988</f>
        <v>0</v>
      </c>
      <c r="G2989" s="211">
        <f>'고객관리 LIST'!H2988</f>
        <v>0</v>
      </c>
      <c r="H2989" s="211">
        <f>'고객관리 LIST'!K2988</f>
        <v>0</v>
      </c>
      <c r="I2989" s="211">
        <f>'고객관리 LIST'!L2988</f>
        <v>0</v>
      </c>
      <c r="J2989" s="211">
        <f>'고객관리 LIST'!M2988</f>
        <v>0</v>
      </c>
      <c r="K2989" s="211">
        <f>'고객관리 LIST'!N2988</f>
        <v>0</v>
      </c>
      <c r="L2989" s="221">
        <f>'고객관리 LIST'!O2988</f>
        <v>0</v>
      </c>
    </row>
    <row r="2990" spans="1:12" ht="20.100000000000001" hidden="1" customHeight="1" x14ac:dyDescent="0.3">
      <c r="A2990" s="82" t="b">
        <f t="shared" ca="1" si="46"/>
        <v>0</v>
      </c>
      <c r="B2990" s="211">
        <f>'고객관리 LIST'!J2989</f>
        <v>0</v>
      </c>
      <c r="C2990" s="211">
        <f>'고객관리 LIST'!B2989</f>
        <v>0</v>
      </c>
      <c r="D2990" s="211">
        <f>'고객관리 LIST'!C2989</f>
        <v>0</v>
      </c>
      <c r="E2990" s="212">
        <f>'고객관리 LIST'!D2989</f>
        <v>0</v>
      </c>
      <c r="F2990" s="213">
        <f>'고객관리 LIST'!E2989</f>
        <v>0</v>
      </c>
      <c r="G2990" s="211">
        <f>'고객관리 LIST'!H2989</f>
        <v>0</v>
      </c>
      <c r="H2990" s="211">
        <f>'고객관리 LIST'!K2989</f>
        <v>0</v>
      </c>
      <c r="I2990" s="211">
        <f>'고객관리 LIST'!L2989</f>
        <v>0</v>
      </c>
      <c r="J2990" s="211">
        <f>'고객관리 LIST'!M2989</f>
        <v>0</v>
      </c>
      <c r="K2990" s="211">
        <f>'고객관리 LIST'!N2989</f>
        <v>0</v>
      </c>
      <c r="L2990" s="221">
        <f>'고객관리 LIST'!O2989</f>
        <v>0</v>
      </c>
    </row>
    <row r="2991" spans="1:12" ht="20.100000000000001" hidden="1" customHeight="1" x14ac:dyDescent="0.3">
      <c r="A2991" s="82" t="b">
        <f t="shared" ca="1" si="46"/>
        <v>0</v>
      </c>
      <c r="B2991" s="211">
        <f>'고객관리 LIST'!J2990</f>
        <v>0</v>
      </c>
      <c r="C2991" s="211">
        <f>'고객관리 LIST'!B2990</f>
        <v>0</v>
      </c>
      <c r="D2991" s="211">
        <f>'고객관리 LIST'!C2990</f>
        <v>0</v>
      </c>
      <c r="E2991" s="212">
        <f>'고객관리 LIST'!D2990</f>
        <v>0</v>
      </c>
      <c r="F2991" s="213">
        <f>'고객관리 LIST'!E2990</f>
        <v>0</v>
      </c>
      <c r="G2991" s="211">
        <f>'고객관리 LIST'!H2990</f>
        <v>0</v>
      </c>
      <c r="H2991" s="211">
        <f>'고객관리 LIST'!K2990</f>
        <v>0</v>
      </c>
      <c r="I2991" s="211">
        <f>'고객관리 LIST'!L2990</f>
        <v>0</v>
      </c>
      <c r="J2991" s="211">
        <f>'고객관리 LIST'!M2990</f>
        <v>0</v>
      </c>
      <c r="K2991" s="211">
        <f>'고객관리 LIST'!N2990</f>
        <v>0</v>
      </c>
      <c r="L2991" s="221">
        <f>'고객관리 LIST'!O2990</f>
        <v>0</v>
      </c>
    </row>
    <row r="2992" spans="1:12" ht="20.100000000000001" hidden="1" customHeight="1" x14ac:dyDescent="0.3">
      <c r="A2992" s="82" t="b">
        <f t="shared" ca="1" si="46"/>
        <v>0</v>
      </c>
      <c r="B2992" s="211">
        <f>'고객관리 LIST'!J2991</f>
        <v>0</v>
      </c>
      <c r="C2992" s="211">
        <f>'고객관리 LIST'!B2991</f>
        <v>0</v>
      </c>
      <c r="D2992" s="211">
        <f>'고객관리 LIST'!C2991</f>
        <v>0</v>
      </c>
      <c r="E2992" s="212">
        <f>'고객관리 LIST'!D2991</f>
        <v>0</v>
      </c>
      <c r="F2992" s="213">
        <f>'고객관리 LIST'!E2991</f>
        <v>0</v>
      </c>
      <c r="G2992" s="211">
        <f>'고객관리 LIST'!H2991</f>
        <v>0</v>
      </c>
      <c r="H2992" s="211">
        <f>'고객관리 LIST'!K2991</f>
        <v>0</v>
      </c>
      <c r="I2992" s="211">
        <f>'고객관리 LIST'!L2991</f>
        <v>0</v>
      </c>
      <c r="J2992" s="211">
        <f>'고객관리 LIST'!M2991</f>
        <v>0</v>
      </c>
      <c r="K2992" s="211">
        <f>'고객관리 LIST'!N2991</f>
        <v>0</v>
      </c>
      <c r="L2992" s="221">
        <f>'고객관리 LIST'!O2991</f>
        <v>0</v>
      </c>
    </row>
    <row r="2993" spans="1:12" ht="20.100000000000001" hidden="1" customHeight="1" x14ac:dyDescent="0.3">
      <c r="A2993" s="82" t="b">
        <f t="shared" ca="1" si="46"/>
        <v>0</v>
      </c>
      <c r="B2993" s="211">
        <f>'고객관리 LIST'!J2992</f>
        <v>0</v>
      </c>
      <c r="C2993" s="211">
        <f>'고객관리 LIST'!B2992</f>
        <v>0</v>
      </c>
      <c r="D2993" s="211">
        <f>'고객관리 LIST'!C2992</f>
        <v>0</v>
      </c>
      <c r="E2993" s="212">
        <f>'고객관리 LIST'!D2992</f>
        <v>0</v>
      </c>
      <c r="F2993" s="213">
        <f>'고객관리 LIST'!E2992</f>
        <v>0</v>
      </c>
      <c r="G2993" s="211">
        <f>'고객관리 LIST'!H2992</f>
        <v>0</v>
      </c>
      <c r="H2993" s="211">
        <f>'고객관리 LIST'!K2992</f>
        <v>0</v>
      </c>
      <c r="I2993" s="211">
        <f>'고객관리 LIST'!L2992</f>
        <v>0</v>
      </c>
      <c r="J2993" s="211">
        <f>'고객관리 LIST'!M2992</f>
        <v>0</v>
      </c>
      <c r="K2993" s="211">
        <f>'고객관리 LIST'!N2992</f>
        <v>0</v>
      </c>
      <c r="L2993" s="221">
        <f>'고객관리 LIST'!O2992</f>
        <v>0</v>
      </c>
    </row>
    <row r="2994" spans="1:12" ht="20.100000000000001" hidden="1" customHeight="1" x14ac:dyDescent="0.3">
      <c r="A2994" s="82" t="b">
        <f t="shared" ca="1" si="46"/>
        <v>0</v>
      </c>
      <c r="B2994" s="211">
        <f>'고객관리 LIST'!J2993</f>
        <v>0</v>
      </c>
      <c r="C2994" s="211">
        <f>'고객관리 LIST'!B2993</f>
        <v>0</v>
      </c>
      <c r="D2994" s="211">
        <f>'고객관리 LIST'!C2993</f>
        <v>0</v>
      </c>
      <c r="E2994" s="212">
        <f>'고객관리 LIST'!D2993</f>
        <v>0</v>
      </c>
      <c r="F2994" s="213">
        <f>'고객관리 LIST'!E2993</f>
        <v>0</v>
      </c>
      <c r="G2994" s="211">
        <f>'고객관리 LIST'!H2993</f>
        <v>0</v>
      </c>
      <c r="H2994" s="211">
        <f>'고객관리 LIST'!K2993</f>
        <v>0</v>
      </c>
      <c r="I2994" s="211">
        <f>'고객관리 LIST'!L2993</f>
        <v>0</v>
      </c>
      <c r="J2994" s="211">
        <f>'고객관리 LIST'!M2993</f>
        <v>0</v>
      </c>
      <c r="K2994" s="211">
        <f>'고객관리 LIST'!N2993</f>
        <v>0</v>
      </c>
      <c r="L2994" s="221">
        <f>'고객관리 LIST'!O2993</f>
        <v>0</v>
      </c>
    </row>
    <row r="2995" spans="1:12" ht="20.100000000000001" hidden="1" customHeight="1" x14ac:dyDescent="0.3">
      <c r="A2995" s="82" t="b">
        <f t="shared" ca="1" si="46"/>
        <v>0</v>
      </c>
      <c r="B2995" s="211">
        <f>'고객관리 LIST'!J2994</f>
        <v>0</v>
      </c>
      <c r="C2995" s="211">
        <f>'고객관리 LIST'!B2994</f>
        <v>0</v>
      </c>
      <c r="D2995" s="211">
        <f>'고객관리 LIST'!C2994</f>
        <v>0</v>
      </c>
      <c r="E2995" s="212">
        <f>'고객관리 LIST'!D2994</f>
        <v>0</v>
      </c>
      <c r="F2995" s="213">
        <f>'고객관리 LIST'!E2994</f>
        <v>0</v>
      </c>
      <c r="G2995" s="211">
        <f>'고객관리 LIST'!H2994</f>
        <v>0</v>
      </c>
      <c r="H2995" s="211">
        <f>'고객관리 LIST'!K2994</f>
        <v>0</v>
      </c>
      <c r="I2995" s="211">
        <f>'고객관리 LIST'!L2994</f>
        <v>0</v>
      </c>
      <c r="J2995" s="211">
        <f>'고객관리 LIST'!M2994</f>
        <v>0</v>
      </c>
      <c r="K2995" s="211">
        <f>'고객관리 LIST'!N2994</f>
        <v>0</v>
      </c>
      <c r="L2995" s="221">
        <f>'고객관리 LIST'!O2994</f>
        <v>0</v>
      </c>
    </row>
    <row r="2996" spans="1:12" ht="20.100000000000001" hidden="1" customHeight="1" x14ac:dyDescent="0.3">
      <c r="A2996" s="82" t="b">
        <f t="shared" ca="1" si="46"/>
        <v>0</v>
      </c>
      <c r="B2996" s="211">
        <f>'고객관리 LIST'!J2995</f>
        <v>0</v>
      </c>
      <c r="C2996" s="211">
        <f>'고객관리 LIST'!B2995</f>
        <v>0</v>
      </c>
      <c r="D2996" s="211">
        <f>'고객관리 LIST'!C2995</f>
        <v>0</v>
      </c>
      <c r="E2996" s="212">
        <f>'고객관리 LIST'!D2995</f>
        <v>0</v>
      </c>
      <c r="F2996" s="213">
        <f>'고객관리 LIST'!E2995</f>
        <v>0</v>
      </c>
      <c r="G2996" s="211">
        <f>'고객관리 LIST'!H2995</f>
        <v>0</v>
      </c>
      <c r="H2996" s="211">
        <f>'고객관리 LIST'!K2995</f>
        <v>0</v>
      </c>
      <c r="I2996" s="211">
        <f>'고객관리 LIST'!L2995</f>
        <v>0</v>
      </c>
      <c r="J2996" s="211">
        <f>'고객관리 LIST'!M2995</f>
        <v>0</v>
      </c>
      <c r="K2996" s="211">
        <f>'고객관리 LIST'!N2995</f>
        <v>0</v>
      </c>
      <c r="L2996" s="221">
        <f>'고객관리 LIST'!O2995</f>
        <v>0</v>
      </c>
    </row>
    <row r="2997" spans="1:12" ht="20.100000000000001" hidden="1" customHeight="1" x14ac:dyDescent="0.3">
      <c r="A2997" s="82" t="b">
        <f t="shared" ca="1" si="46"/>
        <v>0</v>
      </c>
      <c r="B2997" s="211">
        <f>'고객관리 LIST'!J2996</f>
        <v>0</v>
      </c>
      <c r="C2997" s="211">
        <f>'고객관리 LIST'!B2996</f>
        <v>0</v>
      </c>
      <c r="D2997" s="211">
        <f>'고객관리 LIST'!C2996</f>
        <v>0</v>
      </c>
      <c r="E2997" s="212">
        <f>'고객관리 LIST'!D2996</f>
        <v>0</v>
      </c>
      <c r="F2997" s="213">
        <f>'고객관리 LIST'!E2996</f>
        <v>0</v>
      </c>
      <c r="G2997" s="211">
        <f>'고객관리 LIST'!H2996</f>
        <v>0</v>
      </c>
      <c r="H2997" s="211">
        <f>'고객관리 LIST'!K2996</f>
        <v>0</v>
      </c>
      <c r="I2997" s="211">
        <f>'고객관리 LIST'!L2996</f>
        <v>0</v>
      </c>
      <c r="J2997" s="211">
        <f>'고객관리 LIST'!M2996</f>
        <v>0</v>
      </c>
      <c r="K2997" s="211">
        <f>'고객관리 LIST'!N2996</f>
        <v>0</v>
      </c>
      <c r="L2997" s="221">
        <f>'고객관리 LIST'!O2996</f>
        <v>0</v>
      </c>
    </row>
    <row r="2998" spans="1:12" ht="20.100000000000001" hidden="1" customHeight="1" x14ac:dyDescent="0.3">
      <c r="A2998" s="82" t="b">
        <f t="shared" ca="1" si="46"/>
        <v>0</v>
      </c>
      <c r="B2998" s="211">
        <f>'고객관리 LIST'!J2997</f>
        <v>0</v>
      </c>
      <c r="C2998" s="211">
        <f>'고객관리 LIST'!B2997</f>
        <v>0</v>
      </c>
      <c r="D2998" s="211">
        <f>'고객관리 LIST'!C2997</f>
        <v>0</v>
      </c>
      <c r="E2998" s="212">
        <f>'고객관리 LIST'!D2997</f>
        <v>0</v>
      </c>
      <c r="F2998" s="213">
        <f>'고객관리 LIST'!E2997</f>
        <v>0</v>
      </c>
      <c r="G2998" s="211">
        <f>'고객관리 LIST'!H2997</f>
        <v>0</v>
      </c>
      <c r="H2998" s="211">
        <f>'고객관리 LIST'!K2997</f>
        <v>0</v>
      </c>
      <c r="I2998" s="211">
        <f>'고객관리 LIST'!L2997</f>
        <v>0</v>
      </c>
      <c r="J2998" s="211">
        <f>'고객관리 LIST'!M2997</f>
        <v>0</v>
      </c>
      <c r="K2998" s="211">
        <f>'고객관리 LIST'!N2997</f>
        <v>0</v>
      </c>
      <c r="L2998" s="221">
        <f>'고객관리 LIST'!O2997</f>
        <v>0</v>
      </c>
    </row>
    <row r="2999" spans="1:12" ht="20.100000000000001" hidden="1" customHeight="1" x14ac:dyDescent="0.3">
      <c r="A2999" s="82" t="b">
        <f t="shared" ca="1" si="46"/>
        <v>0</v>
      </c>
      <c r="B2999" s="211">
        <f>'고객관리 LIST'!J2998</f>
        <v>0</v>
      </c>
      <c r="C2999" s="211">
        <f>'고객관리 LIST'!B2998</f>
        <v>0</v>
      </c>
      <c r="D2999" s="211">
        <f>'고객관리 LIST'!C2998</f>
        <v>0</v>
      </c>
      <c r="E2999" s="212">
        <f>'고객관리 LIST'!D2998</f>
        <v>0</v>
      </c>
      <c r="F2999" s="213">
        <f>'고객관리 LIST'!E2998</f>
        <v>0</v>
      </c>
      <c r="G2999" s="211">
        <f>'고객관리 LIST'!H2998</f>
        <v>0</v>
      </c>
      <c r="H2999" s="211">
        <f>'고객관리 LIST'!K2998</f>
        <v>0</v>
      </c>
      <c r="I2999" s="211">
        <f>'고객관리 LIST'!L2998</f>
        <v>0</v>
      </c>
      <c r="J2999" s="211">
        <f>'고객관리 LIST'!M2998</f>
        <v>0</v>
      </c>
      <c r="K2999" s="211">
        <f>'고객관리 LIST'!N2998</f>
        <v>0</v>
      </c>
      <c r="L2999" s="221">
        <f>'고객관리 LIST'!O2998</f>
        <v>0</v>
      </c>
    </row>
    <row r="3000" spans="1:12" ht="20.100000000000001" hidden="1" customHeight="1" x14ac:dyDescent="0.3">
      <c r="A3000" s="82" t="b">
        <f t="shared" ca="1" si="46"/>
        <v>0</v>
      </c>
      <c r="B3000" s="211">
        <f>'고객관리 LIST'!J2999</f>
        <v>0</v>
      </c>
      <c r="C3000" s="211">
        <f>'고객관리 LIST'!B2999</f>
        <v>0</v>
      </c>
      <c r="D3000" s="211">
        <f>'고객관리 LIST'!C2999</f>
        <v>0</v>
      </c>
      <c r="E3000" s="212">
        <f>'고객관리 LIST'!D2999</f>
        <v>0</v>
      </c>
      <c r="F3000" s="213">
        <f>'고객관리 LIST'!E2999</f>
        <v>0</v>
      </c>
      <c r="G3000" s="211">
        <f>'고객관리 LIST'!H2999</f>
        <v>0</v>
      </c>
      <c r="H3000" s="211">
        <f>'고객관리 LIST'!K2999</f>
        <v>0</v>
      </c>
      <c r="I3000" s="211">
        <f>'고객관리 LIST'!L2999</f>
        <v>0</v>
      </c>
      <c r="J3000" s="211">
        <f>'고객관리 LIST'!M2999</f>
        <v>0</v>
      </c>
      <c r="K3000" s="211">
        <f>'고객관리 LIST'!N2999</f>
        <v>0</v>
      </c>
      <c r="L3000" s="221">
        <f>'고객관리 LIST'!O2999</f>
        <v>0</v>
      </c>
    </row>
    <row r="3001" spans="1:12" ht="20.100000000000001" hidden="1" customHeight="1" x14ac:dyDescent="0.3">
      <c r="A3001" s="82" t="b">
        <f t="shared" ca="1" si="46"/>
        <v>0</v>
      </c>
      <c r="B3001" s="211">
        <f>'고객관리 LIST'!J3000</f>
        <v>0</v>
      </c>
      <c r="C3001" s="211">
        <f>'고객관리 LIST'!B3000</f>
        <v>0</v>
      </c>
      <c r="D3001" s="211">
        <f>'고객관리 LIST'!C3000</f>
        <v>0</v>
      </c>
      <c r="E3001" s="212">
        <f>'고객관리 LIST'!D3000</f>
        <v>0</v>
      </c>
      <c r="F3001" s="213">
        <f>'고객관리 LIST'!E3000</f>
        <v>0</v>
      </c>
      <c r="G3001" s="211">
        <f>'고객관리 LIST'!H3000</f>
        <v>0</v>
      </c>
      <c r="H3001" s="211">
        <f>'고객관리 LIST'!K3000</f>
        <v>0</v>
      </c>
      <c r="I3001" s="211">
        <f>'고객관리 LIST'!L3000</f>
        <v>0</v>
      </c>
      <c r="J3001" s="211">
        <f>'고객관리 LIST'!M3000</f>
        <v>0</v>
      </c>
      <c r="K3001" s="211">
        <f>'고객관리 LIST'!N3000</f>
        <v>0</v>
      </c>
      <c r="L3001" s="221">
        <f>'고객관리 LIST'!O3000</f>
        <v>0</v>
      </c>
    </row>
    <row r="3002" spans="1:12" ht="20.100000000000001" hidden="1" customHeight="1" x14ac:dyDescent="0.3">
      <c r="A3002" s="82" t="b">
        <f t="shared" ca="1" si="46"/>
        <v>0</v>
      </c>
      <c r="B3002" s="211">
        <f>'고객관리 LIST'!J3001</f>
        <v>0</v>
      </c>
      <c r="C3002" s="211">
        <f>'고객관리 LIST'!B3001</f>
        <v>0</v>
      </c>
      <c r="D3002" s="211">
        <f>'고객관리 LIST'!C3001</f>
        <v>0</v>
      </c>
      <c r="E3002" s="212">
        <f>'고객관리 LIST'!D3001</f>
        <v>0</v>
      </c>
      <c r="F3002" s="213">
        <f>'고객관리 LIST'!E3001</f>
        <v>0</v>
      </c>
      <c r="G3002" s="211">
        <f>'고객관리 LIST'!H3001</f>
        <v>0</v>
      </c>
      <c r="H3002" s="211">
        <f>'고객관리 LIST'!K3001</f>
        <v>0</v>
      </c>
      <c r="I3002" s="211">
        <f>'고객관리 LIST'!L3001</f>
        <v>0</v>
      </c>
      <c r="J3002" s="211">
        <f>'고객관리 LIST'!M3001</f>
        <v>0</v>
      </c>
      <c r="K3002" s="211">
        <f>'고객관리 LIST'!N3001</f>
        <v>0</v>
      </c>
      <c r="L3002" s="221">
        <f>'고객관리 LIST'!O3001</f>
        <v>0</v>
      </c>
    </row>
    <row r="3003" spans="1:12" ht="20.100000000000001" hidden="1" customHeight="1" x14ac:dyDescent="0.3">
      <c r="A3003" s="82" t="b">
        <f t="shared" ca="1" si="46"/>
        <v>0</v>
      </c>
      <c r="B3003" s="211">
        <f>'고객관리 LIST'!J3002</f>
        <v>0</v>
      </c>
      <c r="C3003" s="211">
        <f>'고객관리 LIST'!B3002</f>
        <v>0</v>
      </c>
      <c r="D3003" s="211">
        <f>'고객관리 LIST'!C3002</f>
        <v>0</v>
      </c>
      <c r="E3003" s="212">
        <f>'고객관리 LIST'!D3002</f>
        <v>0</v>
      </c>
      <c r="F3003" s="213">
        <f>'고객관리 LIST'!E3002</f>
        <v>0</v>
      </c>
      <c r="G3003" s="211">
        <f>'고객관리 LIST'!H3002</f>
        <v>0</v>
      </c>
      <c r="H3003" s="211">
        <f>'고객관리 LIST'!K3002</f>
        <v>0</v>
      </c>
      <c r="I3003" s="211">
        <f>'고객관리 LIST'!L3002</f>
        <v>0</v>
      </c>
      <c r="J3003" s="211">
        <f>'고객관리 LIST'!M3002</f>
        <v>0</v>
      </c>
      <c r="K3003" s="211">
        <f>'고객관리 LIST'!N3002</f>
        <v>0</v>
      </c>
      <c r="L3003" s="221">
        <f>'고객관리 LIST'!O3002</f>
        <v>0</v>
      </c>
    </row>
    <row r="3004" spans="1:12" ht="20.100000000000001" hidden="1" customHeight="1" x14ac:dyDescent="0.3">
      <c r="A3004" s="82" t="b">
        <f t="shared" ca="1" si="46"/>
        <v>0</v>
      </c>
      <c r="B3004" s="211">
        <f>'고객관리 LIST'!J3003</f>
        <v>0</v>
      </c>
      <c r="C3004" s="211">
        <f>'고객관리 LIST'!B3003</f>
        <v>0</v>
      </c>
      <c r="D3004" s="211">
        <f>'고객관리 LIST'!C3003</f>
        <v>0</v>
      </c>
      <c r="E3004" s="212">
        <f>'고객관리 LIST'!D3003</f>
        <v>0</v>
      </c>
      <c r="F3004" s="213">
        <f>'고객관리 LIST'!E3003</f>
        <v>0</v>
      </c>
      <c r="G3004" s="211">
        <f>'고객관리 LIST'!H3003</f>
        <v>0</v>
      </c>
      <c r="H3004" s="211">
        <f>'고객관리 LIST'!K3003</f>
        <v>0</v>
      </c>
      <c r="I3004" s="211">
        <f>'고객관리 LIST'!L3003</f>
        <v>0</v>
      </c>
      <c r="J3004" s="211">
        <f>'고객관리 LIST'!M3003</f>
        <v>0</v>
      </c>
      <c r="K3004" s="211">
        <f>'고객관리 LIST'!N3003</f>
        <v>0</v>
      </c>
      <c r="L3004" s="221">
        <f>'고객관리 LIST'!O3003</f>
        <v>0</v>
      </c>
    </row>
    <row r="3005" spans="1:12" ht="20.100000000000001" hidden="1" customHeight="1" x14ac:dyDescent="0.3">
      <c r="A3005" s="82" t="b">
        <f t="shared" ca="1" si="46"/>
        <v>0</v>
      </c>
      <c r="B3005" s="211">
        <f>'고객관리 LIST'!J3004</f>
        <v>0</v>
      </c>
      <c r="C3005" s="211">
        <f>'고객관리 LIST'!B3004</f>
        <v>0</v>
      </c>
      <c r="D3005" s="211">
        <f>'고객관리 LIST'!C3004</f>
        <v>0</v>
      </c>
      <c r="E3005" s="212">
        <f>'고객관리 LIST'!D3004</f>
        <v>0</v>
      </c>
      <c r="F3005" s="213">
        <f>'고객관리 LIST'!E3004</f>
        <v>0</v>
      </c>
      <c r="G3005" s="211">
        <f>'고객관리 LIST'!H3004</f>
        <v>0</v>
      </c>
      <c r="H3005" s="211">
        <f>'고객관리 LIST'!K3004</f>
        <v>0</v>
      </c>
      <c r="I3005" s="211">
        <f>'고객관리 LIST'!L3004</f>
        <v>0</v>
      </c>
      <c r="J3005" s="211">
        <f>'고객관리 LIST'!M3004</f>
        <v>0</v>
      </c>
      <c r="K3005" s="211">
        <f>'고객관리 LIST'!N3004</f>
        <v>0</v>
      </c>
      <c r="L3005" s="221">
        <f>'고객관리 LIST'!O3004</f>
        <v>0</v>
      </c>
    </row>
    <row r="3006" spans="1:12" ht="20.100000000000001" hidden="1" customHeight="1" x14ac:dyDescent="0.3">
      <c r="A3006" s="82" t="b">
        <f t="shared" ca="1" si="46"/>
        <v>0</v>
      </c>
      <c r="B3006" s="211">
        <f>'고객관리 LIST'!J3005</f>
        <v>0</v>
      </c>
      <c r="C3006" s="211">
        <f>'고객관리 LIST'!B3005</f>
        <v>0</v>
      </c>
      <c r="D3006" s="211">
        <f>'고객관리 LIST'!C3005</f>
        <v>0</v>
      </c>
      <c r="E3006" s="212">
        <f>'고객관리 LIST'!D3005</f>
        <v>0</v>
      </c>
      <c r="F3006" s="213">
        <f>'고객관리 LIST'!E3005</f>
        <v>0</v>
      </c>
      <c r="G3006" s="211">
        <f>'고객관리 LIST'!H3005</f>
        <v>0</v>
      </c>
      <c r="H3006" s="211">
        <f>'고객관리 LIST'!K3005</f>
        <v>0</v>
      </c>
      <c r="I3006" s="211">
        <f>'고객관리 LIST'!L3005</f>
        <v>0</v>
      </c>
      <c r="J3006" s="211">
        <f>'고객관리 LIST'!M3005</f>
        <v>0</v>
      </c>
      <c r="K3006" s="211">
        <f>'고객관리 LIST'!N3005</f>
        <v>0</v>
      </c>
      <c r="L3006" s="221">
        <f>'고객관리 LIST'!O3005</f>
        <v>0</v>
      </c>
    </row>
    <row r="3007" spans="1:12" ht="20.100000000000001" hidden="1" customHeight="1" x14ac:dyDescent="0.3">
      <c r="A3007" s="82" t="b">
        <f t="shared" ca="1" si="46"/>
        <v>0</v>
      </c>
      <c r="B3007" s="211">
        <f>'고객관리 LIST'!J3006</f>
        <v>0</v>
      </c>
      <c r="C3007" s="211">
        <f>'고객관리 LIST'!B3006</f>
        <v>0</v>
      </c>
      <c r="D3007" s="211">
        <f>'고객관리 LIST'!C3006</f>
        <v>0</v>
      </c>
      <c r="E3007" s="212">
        <f>'고객관리 LIST'!D3006</f>
        <v>0</v>
      </c>
      <c r="F3007" s="213">
        <f>'고객관리 LIST'!E3006</f>
        <v>0</v>
      </c>
      <c r="G3007" s="211">
        <f>'고객관리 LIST'!H3006</f>
        <v>0</v>
      </c>
      <c r="H3007" s="211">
        <f>'고객관리 LIST'!K3006</f>
        <v>0</v>
      </c>
      <c r="I3007" s="211">
        <f>'고객관리 LIST'!L3006</f>
        <v>0</v>
      </c>
      <c r="J3007" s="211">
        <f>'고객관리 LIST'!M3006</f>
        <v>0</v>
      </c>
      <c r="K3007" s="211">
        <f>'고객관리 LIST'!N3006</f>
        <v>0</v>
      </c>
      <c r="L3007" s="221">
        <f>'고객관리 LIST'!O3006</f>
        <v>0</v>
      </c>
    </row>
    <row r="3008" spans="1:12" ht="20.100000000000001" hidden="1" customHeight="1" x14ac:dyDescent="0.3">
      <c r="A3008" s="82" t="b">
        <f t="shared" ca="1" si="46"/>
        <v>0</v>
      </c>
      <c r="B3008" s="211">
        <f>'고객관리 LIST'!J3007</f>
        <v>0</v>
      </c>
      <c r="C3008" s="211">
        <f>'고객관리 LIST'!B3007</f>
        <v>0</v>
      </c>
      <c r="D3008" s="211">
        <f>'고객관리 LIST'!C3007</f>
        <v>0</v>
      </c>
      <c r="E3008" s="212">
        <f>'고객관리 LIST'!D3007</f>
        <v>0</v>
      </c>
      <c r="F3008" s="213">
        <f>'고객관리 LIST'!E3007</f>
        <v>0</v>
      </c>
      <c r="G3008" s="211">
        <f>'고객관리 LIST'!H3007</f>
        <v>0</v>
      </c>
      <c r="H3008" s="211">
        <f>'고객관리 LIST'!K3007</f>
        <v>0</v>
      </c>
      <c r="I3008" s="211">
        <f>'고객관리 LIST'!L3007</f>
        <v>0</v>
      </c>
      <c r="J3008" s="211">
        <f>'고객관리 LIST'!M3007</f>
        <v>0</v>
      </c>
      <c r="K3008" s="211">
        <f>'고객관리 LIST'!N3007</f>
        <v>0</v>
      </c>
      <c r="L3008" s="221">
        <f>'고객관리 LIST'!O3007</f>
        <v>0</v>
      </c>
    </row>
    <row r="3009" spans="1:12" ht="20.100000000000001" hidden="1" customHeight="1" x14ac:dyDescent="0.3">
      <c r="A3009" s="82" t="b">
        <f t="shared" ca="1" si="46"/>
        <v>0</v>
      </c>
      <c r="B3009" s="211">
        <f>'고객관리 LIST'!J3008</f>
        <v>0</v>
      </c>
      <c r="C3009" s="211">
        <f>'고객관리 LIST'!B3008</f>
        <v>0</v>
      </c>
      <c r="D3009" s="211">
        <f>'고객관리 LIST'!C3008</f>
        <v>0</v>
      </c>
      <c r="E3009" s="212">
        <f>'고객관리 LIST'!D3008</f>
        <v>0</v>
      </c>
      <c r="F3009" s="213">
        <f>'고객관리 LIST'!E3008</f>
        <v>0</v>
      </c>
      <c r="G3009" s="211">
        <f>'고객관리 LIST'!H3008</f>
        <v>0</v>
      </c>
      <c r="H3009" s="211">
        <f>'고객관리 LIST'!K3008</f>
        <v>0</v>
      </c>
      <c r="I3009" s="211">
        <f>'고객관리 LIST'!L3008</f>
        <v>0</v>
      </c>
      <c r="J3009" s="211">
        <f>'고객관리 LIST'!M3008</f>
        <v>0</v>
      </c>
      <c r="K3009" s="211">
        <f>'고객관리 LIST'!N3008</f>
        <v>0</v>
      </c>
      <c r="L3009" s="221">
        <f>'고객관리 LIST'!O3008</f>
        <v>0</v>
      </c>
    </row>
    <row r="3010" spans="1:12" ht="20.100000000000001" hidden="1" customHeight="1" x14ac:dyDescent="0.3">
      <c r="A3010" s="82" t="b">
        <f t="shared" ca="1" si="46"/>
        <v>0</v>
      </c>
      <c r="B3010" s="211">
        <f>'고객관리 LIST'!J3009</f>
        <v>0</v>
      </c>
      <c r="C3010" s="211">
        <f>'고객관리 LIST'!B3009</f>
        <v>0</v>
      </c>
      <c r="D3010" s="211">
        <f>'고객관리 LIST'!C3009</f>
        <v>0</v>
      </c>
      <c r="E3010" s="212">
        <f>'고객관리 LIST'!D3009</f>
        <v>0</v>
      </c>
      <c r="F3010" s="213">
        <f>'고객관리 LIST'!E3009</f>
        <v>0</v>
      </c>
      <c r="G3010" s="211">
        <f>'고객관리 LIST'!H3009</f>
        <v>0</v>
      </c>
      <c r="H3010" s="211">
        <f>'고객관리 LIST'!K3009</f>
        <v>0</v>
      </c>
      <c r="I3010" s="211">
        <f>'고객관리 LIST'!L3009</f>
        <v>0</v>
      </c>
      <c r="J3010" s="211">
        <f>'고객관리 LIST'!M3009</f>
        <v>0</v>
      </c>
      <c r="K3010" s="211">
        <f>'고객관리 LIST'!N3009</f>
        <v>0</v>
      </c>
      <c r="L3010" s="221">
        <f>'고객관리 LIST'!O3009</f>
        <v>0</v>
      </c>
    </row>
    <row r="3011" spans="1:12" ht="20.100000000000001" hidden="1" customHeight="1" x14ac:dyDescent="0.3">
      <c r="A3011" s="82" t="b">
        <f t="shared" ca="1" si="46"/>
        <v>0</v>
      </c>
      <c r="B3011" s="211">
        <f>'고객관리 LIST'!J3010</f>
        <v>0</v>
      </c>
      <c r="C3011" s="211">
        <f>'고객관리 LIST'!B3010</f>
        <v>0</v>
      </c>
      <c r="D3011" s="211">
        <f>'고객관리 LIST'!C3010</f>
        <v>0</v>
      </c>
      <c r="E3011" s="212">
        <f>'고객관리 LIST'!D3010</f>
        <v>0</v>
      </c>
      <c r="F3011" s="213">
        <f>'고객관리 LIST'!E3010</f>
        <v>0</v>
      </c>
      <c r="G3011" s="211">
        <f>'고객관리 LIST'!H3010</f>
        <v>0</v>
      </c>
      <c r="H3011" s="211">
        <f>'고객관리 LIST'!K3010</f>
        <v>0</v>
      </c>
      <c r="I3011" s="211">
        <f>'고객관리 LIST'!L3010</f>
        <v>0</v>
      </c>
      <c r="J3011" s="211">
        <f>'고객관리 LIST'!M3010</f>
        <v>0</v>
      </c>
      <c r="K3011" s="211">
        <f>'고객관리 LIST'!N3010</f>
        <v>0</v>
      </c>
      <c r="L3011" s="221">
        <f>'고객관리 LIST'!O3010</f>
        <v>0</v>
      </c>
    </row>
    <row r="3012" spans="1:12" ht="20.100000000000001" hidden="1" customHeight="1" x14ac:dyDescent="0.3">
      <c r="A3012" s="82" t="b">
        <f t="shared" ca="1" si="46"/>
        <v>0</v>
      </c>
      <c r="B3012" s="211">
        <f>'고객관리 LIST'!J3011</f>
        <v>0</v>
      </c>
      <c r="C3012" s="211">
        <f>'고객관리 LIST'!B3011</f>
        <v>0</v>
      </c>
      <c r="D3012" s="211">
        <f>'고객관리 LIST'!C3011</f>
        <v>0</v>
      </c>
      <c r="E3012" s="212">
        <f>'고객관리 LIST'!D3011</f>
        <v>0</v>
      </c>
      <c r="F3012" s="213">
        <f>'고객관리 LIST'!E3011</f>
        <v>0</v>
      </c>
      <c r="G3012" s="211">
        <f>'고객관리 LIST'!H3011</f>
        <v>0</v>
      </c>
      <c r="H3012" s="211">
        <f>'고객관리 LIST'!K3011</f>
        <v>0</v>
      </c>
      <c r="I3012" s="211">
        <f>'고객관리 LIST'!L3011</f>
        <v>0</v>
      </c>
      <c r="J3012" s="211">
        <f>'고객관리 LIST'!M3011</f>
        <v>0</v>
      </c>
      <c r="K3012" s="211">
        <f>'고객관리 LIST'!N3011</f>
        <v>0</v>
      </c>
      <c r="L3012" s="221">
        <f>'고객관리 LIST'!O3011</f>
        <v>0</v>
      </c>
    </row>
    <row r="3013" spans="1:12" ht="20.100000000000001" hidden="1" customHeight="1" x14ac:dyDescent="0.3">
      <c r="A3013" s="82" t="b">
        <f t="shared" ca="1" si="46"/>
        <v>0</v>
      </c>
      <c r="B3013" s="211">
        <f>'고객관리 LIST'!J3012</f>
        <v>0</v>
      </c>
      <c r="C3013" s="211">
        <f>'고객관리 LIST'!B3012</f>
        <v>0</v>
      </c>
      <c r="D3013" s="211">
        <f>'고객관리 LIST'!C3012</f>
        <v>0</v>
      </c>
      <c r="E3013" s="212">
        <f>'고객관리 LIST'!D3012</f>
        <v>0</v>
      </c>
      <c r="F3013" s="213">
        <f>'고객관리 LIST'!E3012</f>
        <v>0</v>
      </c>
      <c r="G3013" s="211">
        <f>'고객관리 LIST'!H3012</f>
        <v>0</v>
      </c>
      <c r="H3013" s="211">
        <f>'고객관리 LIST'!K3012</f>
        <v>0</v>
      </c>
      <c r="I3013" s="211">
        <f>'고객관리 LIST'!L3012</f>
        <v>0</v>
      </c>
      <c r="J3013" s="211">
        <f>'고객관리 LIST'!M3012</f>
        <v>0</v>
      </c>
      <c r="K3013" s="211">
        <f>'고객관리 LIST'!N3012</f>
        <v>0</v>
      </c>
      <c r="L3013" s="221">
        <f>'고객관리 LIST'!O3012</f>
        <v>0</v>
      </c>
    </row>
    <row r="3014" spans="1:12" ht="20.100000000000001" hidden="1" customHeight="1" x14ac:dyDescent="0.3">
      <c r="A3014" s="82" t="b">
        <f t="shared" ca="1" si="46"/>
        <v>0</v>
      </c>
      <c r="B3014" s="211">
        <f>'고객관리 LIST'!J3013</f>
        <v>0</v>
      </c>
      <c r="C3014" s="211">
        <f>'고객관리 LIST'!B3013</f>
        <v>0</v>
      </c>
      <c r="D3014" s="211">
        <f>'고객관리 LIST'!C3013</f>
        <v>0</v>
      </c>
      <c r="E3014" s="212">
        <f>'고객관리 LIST'!D3013</f>
        <v>0</v>
      </c>
      <c r="F3014" s="213">
        <f>'고객관리 LIST'!E3013</f>
        <v>0</v>
      </c>
      <c r="G3014" s="211">
        <f>'고객관리 LIST'!H3013</f>
        <v>0</v>
      </c>
      <c r="H3014" s="211">
        <f>'고객관리 LIST'!K3013</f>
        <v>0</v>
      </c>
      <c r="I3014" s="211">
        <f>'고객관리 LIST'!L3013</f>
        <v>0</v>
      </c>
      <c r="J3014" s="211">
        <f>'고객관리 LIST'!M3013</f>
        <v>0</v>
      </c>
      <c r="K3014" s="211">
        <f>'고객관리 LIST'!N3013</f>
        <v>0</v>
      </c>
      <c r="L3014" s="221">
        <f>'고객관리 LIST'!O3013</f>
        <v>0</v>
      </c>
    </row>
    <row r="3015" spans="1:12" ht="20.100000000000001" hidden="1" customHeight="1" x14ac:dyDescent="0.3">
      <c r="A3015" s="82" t="b">
        <f t="shared" ref="A3015:A3078" ca="1" si="47">B3015=$G$1</f>
        <v>0</v>
      </c>
      <c r="B3015" s="211">
        <f>'고객관리 LIST'!J3014</f>
        <v>0</v>
      </c>
      <c r="C3015" s="211">
        <f>'고객관리 LIST'!B3014</f>
        <v>0</v>
      </c>
      <c r="D3015" s="211">
        <f>'고객관리 LIST'!C3014</f>
        <v>0</v>
      </c>
      <c r="E3015" s="212">
        <f>'고객관리 LIST'!D3014</f>
        <v>0</v>
      </c>
      <c r="F3015" s="213">
        <f>'고객관리 LIST'!E3014</f>
        <v>0</v>
      </c>
      <c r="G3015" s="211">
        <f>'고객관리 LIST'!H3014</f>
        <v>0</v>
      </c>
      <c r="H3015" s="211">
        <f>'고객관리 LIST'!K3014</f>
        <v>0</v>
      </c>
      <c r="I3015" s="211">
        <f>'고객관리 LIST'!L3014</f>
        <v>0</v>
      </c>
      <c r="J3015" s="211">
        <f>'고객관리 LIST'!M3014</f>
        <v>0</v>
      </c>
      <c r="K3015" s="211">
        <f>'고객관리 LIST'!N3014</f>
        <v>0</v>
      </c>
      <c r="L3015" s="221">
        <f>'고객관리 LIST'!O3014</f>
        <v>0</v>
      </c>
    </row>
    <row r="3016" spans="1:12" ht="20.100000000000001" hidden="1" customHeight="1" x14ac:dyDescent="0.3">
      <c r="A3016" s="82" t="b">
        <f t="shared" ca="1" si="47"/>
        <v>0</v>
      </c>
      <c r="B3016" s="211">
        <f>'고객관리 LIST'!J3015</f>
        <v>0</v>
      </c>
      <c r="C3016" s="211">
        <f>'고객관리 LIST'!B3015</f>
        <v>0</v>
      </c>
      <c r="D3016" s="211">
        <f>'고객관리 LIST'!C3015</f>
        <v>0</v>
      </c>
      <c r="E3016" s="212">
        <f>'고객관리 LIST'!D3015</f>
        <v>0</v>
      </c>
      <c r="F3016" s="213">
        <f>'고객관리 LIST'!E3015</f>
        <v>0</v>
      </c>
      <c r="G3016" s="211">
        <f>'고객관리 LIST'!H3015</f>
        <v>0</v>
      </c>
      <c r="H3016" s="211">
        <f>'고객관리 LIST'!K3015</f>
        <v>0</v>
      </c>
      <c r="I3016" s="211">
        <f>'고객관리 LIST'!L3015</f>
        <v>0</v>
      </c>
      <c r="J3016" s="211">
        <f>'고객관리 LIST'!M3015</f>
        <v>0</v>
      </c>
      <c r="K3016" s="211">
        <f>'고객관리 LIST'!N3015</f>
        <v>0</v>
      </c>
      <c r="L3016" s="221">
        <f>'고객관리 LIST'!O3015</f>
        <v>0</v>
      </c>
    </row>
    <row r="3017" spans="1:12" ht="20.100000000000001" hidden="1" customHeight="1" x14ac:dyDescent="0.3">
      <c r="A3017" s="82" t="b">
        <f t="shared" ca="1" si="47"/>
        <v>0</v>
      </c>
      <c r="B3017" s="211">
        <f>'고객관리 LIST'!J3016</f>
        <v>0</v>
      </c>
      <c r="C3017" s="211">
        <f>'고객관리 LIST'!B3016</f>
        <v>0</v>
      </c>
      <c r="D3017" s="211">
        <f>'고객관리 LIST'!C3016</f>
        <v>0</v>
      </c>
      <c r="E3017" s="212">
        <f>'고객관리 LIST'!D3016</f>
        <v>0</v>
      </c>
      <c r="F3017" s="213">
        <f>'고객관리 LIST'!E3016</f>
        <v>0</v>
      </c>
      <c r="G3017" s="211">
        <f>'고객관리 LIST'!H3016</f>
        <v>0</v>
      </c>
      <c r="H3017" s="211">
        <f>'고객관리 LIST'!K3016</f>
        <v>0</v>
      </c>
      <c r="I3017" s="211">
        <f>'고객관리 LIST'!L3016</f>
        <v>0</v>
      </c>
      <c r="J3017" s="211">
        <f>'고객관리 LIST'!M3016</f>
        <v>0</v>
      </c>
      <c r="K3017" s="211">
        <f>'고객관리 LIST'!N3016</f>
        <v>0</v>
      </c>
      <c r="L3017" s="221">
        <f>'고객관리 LIST'!O3016</f>
        <v>0</v>
      </c>
    </row>
    <row r="3018" spans="1:12" ht="20.100000000000001" hidden="1" customHeight="1" x14ac:dyDescent="0.3">
      <c r="A3018" s="82" t="b">
        <f t="shared" ca="1" si="47"/>
        <v>0</v>
      </c>
      <c r="B3018" s="211">
        <f>'고객관리 LIST'!J3017</f>
        <v>0</v>
      </c>
      <c r="C3018" s="211">
        <f>'고객관리 LIST'!B3017</f>
        <v>0</v>
      </c>
      <c r="D3018" s="211">
        <f>'고객관리 LIST'!C3017</f>
        <v>0</v>
      </c>
      <c r="E3018" s="212">
        <f>'고객관리 LIST'!D3017</f>
        <v>0</v>
      </c>
      <c r="F3018" s="213">
        <f>'고객관리 LIST'!E3017</f>
        <v>0</v>
      </c>
      <c r="G3018" s="211">
        <f>'고객관리 LIST'!H3017</f>
        <v>0</v>
      </c>
      <c r="H3018" s="211">
        <f>'고객관리 LIST'!K3017</f>
        <v>0</v>
      </c>
      <c r="I3018" s="211">
        <f>'고객관리 LIST'!L3017</f>
        <v>0</v>
      </c>
      <c r="J3018" s="211">
        <f>'고객관리 LIST'!M3017</f>
        <v>0</v>
      </c>
      <c r="K3018" s="211">
        <f>'고객관리 LIST'!N3017</f>
        <v>0</v>
      </c>
      <c r="L3018" s="221">
        <f>'고객관리 LIST'!O3017</f>
        <v>0</v>
      </c>
    </row>
    <row r="3019" spans="1:12" ht="20.100000000000001" hidden="1" customHeight="1" x14ac:dyDescent="0.3">
      <c r="A3019" s="82" t="b">
        <f t="shared" ca="1" si="47"/>
        <v>0</v>
      </c>
      <c r="B3019" s="211">
        <f>'고객관리 LIST'!J3018</f>
        <v>0</v>
      </c>
      <c r="C3019" s="211">
        <f>'고객관리 LIST'!B3018</f>
        <v>0</v>
      </c>
      <c r="D3019" s="211">
        <f>'고객관리 LIST'!C3018</f>
        <v>0</v>
      </c>
      <c r="E3019" s="212">
        <f>'고객관리 LIST'!D3018</f>
        <v>0</v>
      </c>
      <c r="F3019" s="213">
        <f>'고객관리 LIST'!E3018</f>
        <v>0</v>
      </c>
      <c r="G3019" s="211">
        <f>'고객관리 LIST'!H3018</f>
        <v>0</v>
      </c>
      <c r="H3019" s="211">
        <f>'고객관리 LIST'!K3018</f>
        <v>0</v>
      </c>
      <c r="I3019" s="211">
        <f>'고객관리 LIST'!L3018</f>
        <v>0</v>
      </c>
      <c r="J3019" s="211">
        <f>'고객관리 LIST'!M3018</f>
        <v>0</v>
      </c>
      <c r="K3019" s="211">
        <f>'고객관리 LIST'!N3018</f>
        <v>0</v>
      </c>
      <c r="L3019" s="221">
        <f>'고객관리 LIST'!O3018</f>
        <v>0</v>
      </c>
    </row>
    <row r="3020" spans="1:12" ht="20.100000000000001" hidden="1" customHeight="1" x14ac:dyDescent="0.3">
      <c r="A3020" s="82" t="b">
        <f t="shared" ca="1" si="47"/>
        <v>0</v>
      </c>
      <c r="B3020" s="211">
        <f>'고객관리 LIST'!J3019</f>
        <v>0</v>
      </c>
      <c r="C3020" s="211">
        <f>'고객관리 LIST'!B3019</f>
        <v>0</v>
      </c>
      <c r="D3020" s="211">
        <f>'고객관리 LIST'!C3019</f>
        <v>0</v>
      </c>
      <c r="E3020" s="212">
        <f>'고객관리 LIST'!D3019</f>
        <v>0</v>
      </c>
      <c r="F3020" s="213">
        <f>'고객관리 LIST'!E3019</f>
        <v>0</v>
      </c>
      <c r="G3020" s="211">
        <f>'고객관리 LIST'!H3019</f>
        <v>0</v>
      </c>
      <c r="H3020" s="211">
        <f>'고객관리 LIST'!K3019</f>
        <v>0</v>
      </c>
      <c r="I3020" s="211">
        <f>'고객관리 LIST'!L3019</f>
        <v>0</v>
      </c>
      <c r="J3020" s="211">
        <f>'고객관리 LIST'!M3019</f>
        <v>0</v>
      </c>
      <c r="K3020" s="211">
        <f>'고객관리 LIST'!N3019</f>
        <v>0</v>
      </c>
      <c r="L3020" s="221">
        <f>'고객관리 LIST'!O3019</f>
        <v>0</v>
      </c>
    </row>
    <row r="3021" spans="1:12" ht="20.100000000000001" hidden="1" customHeight="1" x14ac:dyDescent="0.3">
      <c r="A3021" s="82" t="b">
        <f t="shared" ca="1" si="47"/>
        <v>0</v>
      </c>
      <c r="B3021" s="211">
        <f>'고객관리 LIST'!J3020</f>
        <v>0</v>
      </c>
      <c r="C3021" s="211">
        <f>'고객관리 LIST'!B3020</f>
        <v>0</v>
      </c>
      <c r="D3021" s="211">
        <f>'고객관리 LIST'!C3020</f>
        <v>0</v>
      </c>
      <c r="E3021" s="212">
        <f>'고객관리 LIST'!D3020</f>
        <v>0</v>
      </c>
      <c r="F3021" s="213">
        <f>'고객관리 LIST'!E3020</f>
        <v>0</v>
      </c>
      <c r="G3021" s="211">
        <f>'고객관리 LIST'!H3020</f>
        <v>0</v>
      </c>
      <c r="H3021" s="211">
        <f>'고객관리 LIST'!K3020</f>
        <v>0</v>
      </c>
      <c r="I3021" s="211">
        <f>'고객관리 LIST'!L3020</f>
        <v>0</v>
      </c>
      <c r="J3021" s="211">
        <f>'고객관리 LIST'!M3020</f>
        <v>0</v>
      </c>
      <c r="K3021" s="211">
        <f>'고객관리 LIST'!N3020</f>
        <v>0</v>
      </c>
      <c r="L3021" s="221">
        <f>'고객관리 LIST'!O3020</f>
        <v>0</v>
      </c>
    </row>
    <row r="3022" spans="1:12" ht="20.100000000000001" hidden="1" customHeight="1" x14ac:dyDescent="0.3">
      <c r="A3022" s="82" t="b">
        <f t="shared" ca="1" si="47"/>
        <v>0</v>
      </c>
      <c r="B3022" s="211">
        <f>'고객관리 LIST'!J3021</f>
        <v>0</v>
      </c>
      <c r="C3022" s="211">
        <f>'고객관리 LIST'!B3021</f>
        <v>0</v>
      </c>
      <c r="D3022" s="211">
        <f>'고객관리 LIST'!C3021</f>
        <v>0</v>
      </c>
      <c r="E3022" s="212">
        <f>'고객관리 LIST'!D3021</f>
        <v>0</v>
      </c>
      <c r="F3022" s="213">
        <f>'고객관리 LIST'!E3021</f>
        <v>0</v>
      </c>
      <c r="G3022" s="211">
        <f>'고객관리 LIST'!H3021</f>
        <v>0</v>
      </c>
      <c r="H3022" s="211">
        <f>'고객관리 LIST'!K3021</f>
        <v>0</v>
      </c>
      <c r="I3022" s="211">
        <f>'고객관리 LIST'!L3021</f>
        <v>0</v>
      </c>
      <c r="J3022" s="211">
        <f>'고객관리 LIST'!M3021</f>
        <v>0</v>
      </c>
      <c r="K3022" s="211">
        <f>'고객관리 LIST'!N3021</f>
        <v>0</v>
      </c>
      <c r="L3022" s="221">
        <f>'고객관리 LIST'!O3021</f>
        <v>0</v>
      </c>
    </row>
    <row r="3023" spans="1:12" ht="20.100000000000001" hidden="1" customHeight="1" x14ac:dyDescent="0.3">
      <c r="A3023" s="82" t="b">
        <f t="shared" ca="1" si="47"/>
        <v>0</v>
      </c>
      <c r="B3023" s="211">
        <f>'고객관리 LIST'!J3022</f>
        <v>0</v>
      </c>
      <c r="C3023" s="211">
        <f>'고객관리 LIST'!B3022</f>
        <v>0</v>
      </c>
      <c r="D3023" s="211">
        <f>'고객관리 LIST'!C3022</f>
        <v>0</v>
      </c>
      <c r="E3023" s="212">
        <f>'고객관리 LIST'!D3022</f>
        <v>0</v>
      </c>
      <c r="F3023" s="213">
        <f>'고객관리 LIST'!E3022</f>
        <v>0</v>
      </c>
      <c r="G3023" s="211">
        <f>'고객관리 LIST'!H3022</f>
        <v>0</v>
      </c>
      <c r="H3023" s="211">
        <f>'고객관리 LIST'!K3022</f>
        <v>0</v>
      </c>
      <c r="I3023" s="211">
        <f>'고객관리 LIST'!L3022</f>
        <v>0</v>
      </c>
      <c r="J3023" s="211">
        <f>'고객관리 LIST'!M3022</f>
        <v>0</v>
      </c>
      <c r="K3023" s="211">
        <f>'고객관리 LIST'!N3022</f>
        <v>0</v>
      </c>
      <c r="L3023" s="221">
        <f>'고객관리 LIST'!O3022</f>
        <v>0</v>
      </c>
    </row>
    <row r="3024" spans="1:12" ht="20.100000000000001" hidden="1" customHeight="1" x14ac:dyDescent="0.3">
      <c r="A3024" s="82" t="b">
        <f t="shared" ca="1" si="47"/>
        <v>0</v>
      </c>
      <c r="B3024" s="211">
        <f>'고객관리 LIST'!J3023</f>
        <v>0</v>
      </c>
      <c r="C3024" s="211">
        <f>'고객관리 LIST'!B3023</f>
        <v>0</v>
      </c>
      <c r="D3024" s="211">
        <f>'고객관리 LIST'!C3023</f>
        <v>0</v>
      </c>
      <c r="E3024" s="212">
        <f>'고객관리 LIST'!D3023</f>
        <v>0</v>
      </c>
      <c r="F3024" s="213">
        <f>'고객관리 LIST'!E3023</f>
        <v>0</v>
      </c>
      <c r="G3024" s="211">
        <f>'고객관리 LIST'!H3023</f>
        <v>0</v>
      </c>
      <c r="H3024" s="211">
        <f>'고객관리 LIST'!K3023</f>
        <v>0</v>
      </c>
      <c r="I3024" s="211">
        <f>'고객관리 LIST'!L3023</f>
        <v>0</v>
      </c>
      <c r="J3024" s="211">
        <f>'고객관리 LIST'!M3023</f>
        <v>0</v>
      </c>
      <c r="K3024" s="211">
        <f>'고객관리 LIST'!N3023</f>
        <v>0</v>
      </c>
      <c r="L3024" s="221">
        <f>'고객관리 LIST'!O3023</f>
        <v>0</v>
      </c>
    </row>
    <row r="3025" spans="1:12" ht="20.100000000000001" hidden="1" customHeight="1" x14ac:dyDescent="0.3">
      <c r="A3025" s="82" t="b">
        <f t="shared" ca="1" si="47"/>
        <v>0</v>
      </c>
      <c r="B3025" s="211">
        <f>'고객관리 LIST'!J3024</f>
        <v>0</v>
      </c>
      <c r="C3025" s="211">
        <f>'고객관리 LIST'!B3024</f>
        <v>0</v>
      </c>
      <c r="D3025" s="211">
        <f>'고객관리 LIST'!C3024</f>
        <v>0</v>
      </c>
      <c r="E3025" s="212">
        <f>'고객관리 LIST'!D3024</f>
        <v>0</v>
      </c>
      <c r="F3025" s="213">
        <f>'고객관리 LIST'!E3024</f>
        <v>0</v>
      </c>
      <c r="G3025" s="211">
        <f>'고객관리 LIST'!H3024</f>
        <v>0</v>
      </c>
      <c r="H3025" s="211">
        <f>'고객관리 LIST'!K3024</f>
        <v>0</v>
      </c>
      <c r="I3025" s="211">
        <f>'고객관리 LIST'!L3024</f>
        <v>0</v>
      </c>
      <c r="J3025" s="211">
        <f>'고객관리 LIST'!M3024</f>
        <v>0</v>
      </c>
      <c r="K3025" s="211">
        <f>'고객관리 LIST'!N3024</f>
        <v>0</v>
      </c>
      <c r="L3025" s="221">
        <f>'고객관리 LIST'!O3024</f>
        <v>0</v>
      </c>
    </row>
    <row r="3026" spans="1:12" ht="20.100000000000001" hidden="1" customHeight="1" x14ac:dyDescent="0.3">
      <c r="A3026" s="82" t="b">
        <f t="shared" ca="1" si="47"/>
        <v>0</v>
      </c>
      <c r="B3026" s="211">
        <f>'고객관리 LIST'!J3025</f>
        <v>0</v>
      </c>
      <c r="C3026" s="211">
        <f>'고객관리 LIST'!B3025</f>
        <v>0</v>
      </c>
      <c r="D3026" s="211">
        <f>'고객관리 LIST'!C3025</f>
        <v>0</v>
      </c>
      <c r="E3026" s="212">
        <f>'고객관리 LIST'!D3025</f>
        <v>0</v>
      </c>
      <c r="F3026" s="213">
        <f>'고객관리 LIST'!E3025</f>
        <v>0</v>
      </c>
      <c r="G3026" s="211">
        <f>'고객관리 LIST'!H3025</f>
        <v>0</v>
      </c>
      <c r="H3026" s="211">
        <f>'고객관리 LIST'!K3025</f>
        <v>0</v>
      </c>
      <c r="I3026" s="211">
        <f>'고객관리 LIST'!L3025</f>
        <v>0</v>
      </c>
      <c r="J3026" s="211">
        <f>'고객관리 LIST'!M3025</f>
        <v>0</v>
      </c>
      <c r="K3026" s="211">
        <f>'고객관리 LIST'!N3025</f>
        <v>0</v>
      </c>
      <c r="L3026" s="221">
        <f>'고객관리 LIST'!O3025</f>
        <v>0</v>
      </c>
    </row>
    <row r="3027" spans="1:12" ht="20.100000000000001" hidden="1" customHeight="1" x14ac:dyDescent="0.3">
      <c r="A3027" s="82" t="b">
        <f t="shared" ca="1" si="47"/>
        <v>0</v>
      </c>
      <c r="B3027" s="211">
        <f>'고객관리 LIST'!J3026</f>
        <v>0</v>
      </c>
      <c r="C3027" s="211">
        <f>'고객관리 LIST'!B3026</f>
        <v>0</v>
      </c>
      <c r="D3027" s="211">
        <f>'고객관리 LIST'!C3026</f>
        <v>0</v>
      </c>
      <c r="E3027" s="212">
        <f>'고객관리 LIST'!D3026</f>
        <v>0</v>
      </c>
      <c r="F3027" s="213">
        <f>'고객관리 LIST'!E3026</f>
        <v>0</v>
      </c>
      <c r="G3027" s="211">
        <f>'고객관리 LIST'!H3026</f>
        <v>0</v>
      </c>
      <c r="H3027" s="211">
        <f>'고객관리 LIST'!K3026</f>
        <v>0</v>
      </c>
      <c r="I3027" s="211">
        <f>'고객관리 LIST'!L3026</f>
        <v>0</v>
      </c>
      <c r="J3027" s="211">
        <f>'고객관리 LIST'!M3026</f>
        <v>0</v>
      </c>
      <c r="K3027" s="211">
        <f>'고객관리 LIST'!N3026</f>
        <v>0</v>
      </c>
      <c r="L3027" s="221">
        <f>'고객관리 LIST'!O3026</f>
        <v>0</v>
      </c>
    </row>
    <row r="3028" spans="1:12" ht="20.100000000000001" hidden="1" customHeight="1" x14ac:dyDescent="0.3">
      <c r="A3028" s="82" t="b">
        <f t="shared" ca="1" si="47"/>
        <v>0</v>
      </c>
      <c r="B3028" s="211">
        <f>'고객관리 LIST'!J3027</f>
        <v>0</v>
      </c>
      <c r="C3028" s="211">
        <f>'고객관리 LIST'!B3027</f>
        <v>0</v>
      </c>
      <c r="D3028" s="211">
        <f>'고객관리 LIST'!C3027</f>
        <v>0</v>
      </c>
      <c r="E3028" s="212">
        <f>'고객관리 LIST'!D3027</f>
        <v>0</v>
      </c>
      <c r="F3028" s="213">
        <f>'고객관리 LIST'!E3027</f>
        <v>0</v>
      </c>
      <c r="G3028" s="211">
        <f>'고객관리 LIST'!H3027</f>
        <v>0</v>
      </c>
      <c r="H3028" s="211">
        <f>'고객관리 LIST'!K3027</f>
        <v>0</v>
      </c>
      <c r="I3028" s="211">
        <f>'고객관리 LIST'!L3027</f>
        <v>0</v>
      </c>
      <c r="J3028" s="211">
        <f>'고객관리 LIST'!M3027</f>
        <v>0</v>
      </c>
      <c r="K3028" s="211">
        <f>'고객관리 LIST'!N3027</f>
        <v>0</v>
      </c>
      <c r="L3028" s="221">
        <f>'고객관리 LIST'!O3027</f>
        <v>0</v>
      </c>
    </row>
    <row r="3029" spans="1:12" ht="20.100000000000001" hidden="1" customHeight="1" x14ac:dyDescent="0.3">
      <c r="A3029" s="82" t="b">
        <f t="shared" ca="1" si="47"/>
        <v>0</v>
      </c>
      <c r="B3029" s="211">
        <f>'고객관리 LIST'!J3028</f>
        <v>0</v>
      </c>
      <c r="C3029" s="211">
        <f>'고객관리 LIST'!B3028</f>
        <v>0</v>
      </c>
      <c r="D3029" s="211">
        <f>'고객관리 LIST'!C3028</f>
        <v>0</v>
      </c>
      <c r="E3029" s="212">
        <f>'고객관리 LIST'!D3028</f>
        <v>0</v>
      </c>
      <c r="F3029" s="213">
        <f>'고객관리 LIST'!E3028</f>
        <v>0</v>
      </c>
      <c r="G3029" s="211">
        <f>'고객관리 LIST'!H3028</f>
        <v>0</v>
      </c>
      <c r="H3029" s="211">
        <f>'고객관리 LIST'!K3028</f>
        <v>0</v>
      </c>
      <c r="I3029" s="211">
        <f>'고객관리 LIST'!L3028</f>
        <v>0</v>
      </c>
      <c r="J3029" s="211">
        <f>'고객관리 LIST'!M3028</f>
        <v>0</v>
      </c>
      <c r="K3029" s="211">
        <f>'고객관리 LIST'!N3028</f>
        <v>0</v>
      </c>
      <c r="L3029" s="221">
        <f>'고객관리 LIST'!O3028</f>
        <v>0</v>
      </c>
    </row>
    <row r="3030" spans="1:12" ht="20.100000000000001" hidden="1" customHeight="1" x14ac:dyDescent="0.3">
      <c r="A3030" s="82" t="b">
        <f t="shared" ca="1" si="47"/>
        <v>0</v>
      </c>
      <c r="B3030" s="211">
        <f>'고객관리 LIST'!J3029</f>
        <v>0</v>
      </c>
      <c r="C3030" s="211">
        <f>'고객관리 LIST'!B3029</f>
        <v>0</v>
      </c>
      <c r="D3030" s="211">
        <f>'고객관리 LIST'!C3029</f>
        <v>0</v>
      </c>
      <c r="E3030" s="212">
        <f>'고객관리 LIST'!D3029</f>
        <v>0</v>
      </c>
      <c r="F3030" s="213">
        <f>'고객관리 LIST'!E3029</f>
        <v>0</v>
      </c>
      <c r="G3030" s="211">
        <f>'고객관리 LIST'!H3029</f>
        <v>0</v>
      </c>
      <c r="H3030" s="211">
        <f>'고객관리 LIST'!K3029</f>
        <v>0</v>
      </c>
      <c r="I3030" s="211">
        <f>'고객관리 LIST'!L3029</f>
        <v>0</v>
      </c>
      <c r="J3030" s="211">
        <f>'고객관리 LIST'!M3029</f>
        <v>0</v>
      </c>
      <c r="K3030" s="211">
        <f>'고객관리 LIST'!N3029</f>
        <v>0</v>
      </c>
      <c r="L3030" s="221">
        <f>'고객관리 LIST'!O3029</f>
        <v>0</v>
      </c>
    </row>
    <row r="3031" spans="1:12" ht="20.100000000000001" hidden="1" customHeight="1" x14ac:dyDescent="0.3">
      <c r="A3031" s="82" t="b">
        <f t="shared" ca="1" si="47"/>
        <v>0</v>
      </c>
      <c r="B3031" s="211">
        <f>'고객관리 LIST'!J3030</f>
        <v>0</v>
      </c>
      <c r="C3031" s="211">
        <f>'고객관리 LIST'!B3030</f>
        <v>0</v>
      </c>
      <c r="D3031" s="211">
        <f>'고객관리 LIST'!C3030</f>
        <v>0</v>
      </c>
      <c r="E3031" s="212">
        <f>'고객관리 LIST'!D3030</f>
        <v>0</v>
      </c>
      <c r="F3031" s="213">
        <f>'고객관리 LIST'!E3030</f>
        <v>0</v>
      </c>
      <c r="G3031" s="211">
        <f>'고객관리 LIST'!H3030</f>
        <v>0</v>
      </c>
      <c r="H3031" s="211">
        <f>'고객관리 LIST'!K3030</f>
        <v>0</v>
      </c>
      <c r="I3031" s="211">
        <f>'고객관리 LIST'!L3030</f>
        <v>0</v>
      </c>
      <c r="J3031" s="211">
        <f>'고객관리 LIST'!M3030</f>
        <v>0</v>
      </c>
      <c r="K3031" s="211">
        <f>'고객관리 LIST'!N3030</f>
        <v>0</v>
      </c>
      <c r="L3031" s="221">
        <f>'고객관리 LIST'!O3030</f>
        <v>0</v>
      </c>
    </row>
    <row r="3032" spans="1:12" ht="20.100000000000001" hidden="1" customHeight="1" x14ac:dyDescent="0.3">
      <c r="A3032" s="82" t="b">
        <f t="shared" ca="1" si="47"/>
        <v>0</v>
      </c>
      <c r="B3032" s="211">
        <f>'고객관리 LIST'!J3031</f>
        <v>0</v>
      </c>
      <c r="C3032" s="211">
        <f>'고객관리 LIST'!B3031</f>
        <v>0</v>
      </c>
      <c r="D3032" s="211">
        <f>'고객관리 LIST'!C3031</f>
        <v>0</v>
      </c>
      <c r="E3032" s="212">
        <f>'고객관리 LIST'!D3031</f>
        <v>0</v>
      </c>
      <c r="F3032" s="213">
        <f>'고객관리 LIST'!E3031</f>
        <v>0</v>
      </c>
      <c r="G3032" s="211">
        <f>'고객관리 LIST'!H3031</f>
        <v>0</v>
      </c>
      <c r="H3032" s="211">
        <f>'고객관리 LIST'!K3031</f>
        <v>0</v>
      </c>
      <c r="I3032" s="211">
        <f>'고객관리 LIST'!L3031</f>
        <v>0</v>
      </c>
      <c r="J3032" s="211">
        <f>'고객관리 LIST'!M3031</f>
        <v>0</v>
      </c>
      <c r="K3032" s="211">
        <f>'고객관리 LIST'!N3031</f>
        <v>0</v>
      </c>
      <c r="L3032" s="221">
        <f>'고객관리 LIST'!O3031</f>
        <v>0</v>
      </c>
    </row>
    <row r="3033" spans="1:12" ht="20.100000000000001" hidden="1" customHeight="1" x14ac:dyDescent="0.3">
      <c r="A3033" s="82" t="b">
        <f t="shared" ca="1" si="47"/>
        <v>0</v>
      </c>
      <c r="B3033" s="211">
        <f>'고객관리 LIST'!J3032</f>
        <v>0</v>
      </c>
      <c r="C3033" s="211">
        <f>'고객관리 LIST'!B3032</f>
        <v>0</v>
      </c>
      <c r="D3033" s="211">
        <f>'고객관리 LIST'!C3032</f>
        <v>0</v>
      </c>
      <c r="E3033" s="212">
        <f>'고객관리 LIST'!D3032</f>
        <v>0</v>
      </c>
      <c r="F3033" s="213">
        <f>'고객관리 LIST'!E3032</f>
        <v>0</v>
      </c>
      <c r="G3033" s="211">
        <f>'고객관리 LIST'!H3032</f>
        <v>0</v>
      </c>
      <c r="H3033" s="211">
        <f>'고객관리 LIST'!K3032</f>
        <v>0</v>
      </c>
      <c r="I3033" s="211">
        <f>'고객관리 LIST'!L3032</f>
        <v>0</v>
      </c>
      <c r="J3033" s="211">
        <f>'고객관리 LIST'!M3032</f>
        <v>0</v>
      </c>
      <c r="K3033" s="211">
        <f>'고객관리 LIST'!N3032</f>
        <v>0</v>
      </c>
      <c r="L3033" s="221">
        <f>'고객관리 LIST'!O3032</f>
        <v>0</v>
      </c>
    </row>
    <row r="3034" spans="1:12" ht="20.100000000000001" hidden="1" customHeight="1" x14ac:dyDescent="0.3">
      <c r="A3034" s="82" t="b">
        <f t="shared" ca="1" si="47"/>
        <v>0</v>
      </c>
      <c r="B3034" s="211">
        <f>'고객관리 LIST'!J3033</f>
        <v>0</v>
      </c>
      <c r="C3034" s="211">
        <f>'고객관리 LIST'!B3033</f>
        <v>0</v>
      </c>
      <c r="D3034" s="211">
        <f>'고객관리 LIST'!C3033</f>
        <v>0</v>
      </c>
      <c r="E3034" s="212">
        <f>'고객관리 LIST'!D3033</f>
        <v>0</v>
      </c>
      <c r="F3034" s="213">
        <f>'고객관리 LIST'!E3033</f>
        <v>0</v>
      </c>
      <c r="G3034" s="211">
        <f>'고객관리 LIST'!H3033</f>
        <v>0</v>
      </c>
      <c r="H3034" s="211">
        <f>'고객관리 LIST'!K3033</f>
        <v>0</v>
      </c>
      <c r="I3034" s="211">
        <f>'고객관리 LIST'!L3033</f>
        <v>0</v>
      </c>
      <c r="J3034" s="211">
        <f>'고객관리 LIST'!M3033</f>
        <v>0</v>
      </c>
      <c r="K3034" s="211">
        <f>'고객관리 LIST'!N3033</f>
        <v>0</v>
      </c>
      <c r="L3034" s="221">
        <f>'고객관리 LIST'!O3033</f>
        <v>0</v>
      </c>
    </row>
    <row r="3035" spans="1:12" ht="20.100000000000001" hidden="1" customHeight="1" x14ac:dyDescent="0.3">
      <c r="A3035" s="82" t="b">
        <f t="shared" ca="1" si="47"/>
        <v>0</v>
      </c>
      <c r="B3035" s="211">
        <f>'고객관리 LIST'!J3034</f>
        <v>0</v>
      </c>
      <c r="C3035" s="211">
        <f>'고객관리 LIST'!B3034</f>
        <v>0</v>
      </c>
      <c r="D3035" s="211">
        <f>'고객관리 LIST'!C3034</f>
        <v>0</v>
      </c>
      <c r="E3035" s="212">
        <f>'고객관리 LIST'!D3034</f>
        <v>0</v>
      </c>
      <c r="F3035" s="213">
        <f>'고객관리 LIST'!E3034</f>
        <v>0</v>
      </c>
      <c r="G3035" s="211">
        <f>'고객관리 LIST'!H3034</f>
        <v>0</v>
      </c>
      <c r="H3035" s="211">
        <f>'고객관리 LIST'!K3034</f>
        <v>0</v>
      </c>
      <c r="I3035" s="211">
        <f>'고객관리 LIST'!L3034</f>
        <v>0</v>
      </c>
      <c r="J3035" s="211">
        <f>'고객관리 LIST'!M3034</f>
        <v>0</v>
      </c>
      <c r="K3035" s="211">
        <f>'고객관리 LIST'!N3034</f>
        <v>0</v>
      </c>
      <c r="L3035" s="221">
        <f>'고객관리 LIST'!O3034</f>
        <v>0</v>
      </c>
    </row>
    <row r="3036" spans="1:12" ht="20.100000000000001" hidden="1" customHeight="1" x14ac:dyDescent="0.3">
      <c r="A3036" s="82" t="b">
        <f t="shared" ca="1" si="47"/>
        <v>0</v>
      </c>
      <c r="B3036" s="211">
        <f>'고객관리 LIST'!J3035</f>
        <v>0</v>
      </c>
      <c r="C3036" s="211">
        <f>'고객관리 LIST'!B3035</f>
        <v>0</v>
      </c>
      <c r="D3036" s="211">
        <f>'고객관리 LIST'!C3035</f>
        <v>0</v>
      </c>
      <c r="E3036" s="212">
        <f>'고객관리 LIST'!D3035</f>
        <v>0</v>
      </c>
      <c r="F3036" s="213">
        <f>'고객관리 LIST'!E3035</f>
        <v>0</v>
      </c>
      <c r="G3036" s="211">
        <f>'고객관리 LIST'!H3035</f>
        <v>0</v>
      </c>
      <c r="H3036" s="211">
        <f>'고객관리 LIST'!K3035</f>
        <v>0</v>
      </c>
      <c r="I3036" s="211">
        <f>'고객관리 LIST'!L3035</f>
        <v>0</v>
      </c>
      <c r="J3036" s="211">
        <f>'고객관리 LIST'!M3035</f>
        <v>0</v>
      </c>
      <c r="K3036" s="211">
        <f>'고객관리 LIST'!N3035</f>
        <v>0</v>
      </c>
      <c r="L3036" s="221">
        <f>'고객관리 LIST'!O3035</f>
        <v>0</v>
      </c>
    </row>
    <row r="3037" spans="1:12" ht="20.100000000000001" hidden="1" customHeight="1" x14ac:dyDescent="0.3">
      <c r="A3037" s="82" t="b">
        <f t="shared" ca="1" si="47"/>
        <v>0</v>
      </c>
      <c r="B3037" s="211">
        <f>'고객관리 LIST'!J3036</f>
        <v>0</v>
      </c>
      <c r="C3037" s="211">
        <f>'고객관리 LIST'!B3036</f>
        <v>0</v>
      </c>
      <c r="D3037" s="211">
        <f>'고객관리 LIST'!C3036</f>
        <v>0</v>
      </c>
      <c r="E3037" s="212">
        <f>'고객관리 LIST'!D3036</f>
        <v>0</v>
      </c>
      <c r="F3037" s="213">
        <f>'고객관리 LIST'!E3036</f>
        <v>0</v>
      </c>
      <c r="G3037" s="211">
        <f>'고객관리 LIST'!H3036</f>
        <v>0</v>
      </c>
      <c r="H3037" s="211">
        <f>'고객관리 LIST'!K3036</f>
        <v>0</v>
      </c>
      <c r="I3037" s="211">
        <f>'고객관리 LIST'!L3036</f>
        <v>0</v>
      </c>
      <c r="J3037" s="211">
        <f>'고객관리 LIST'!M3036</f>
        <v>0</v>
      </c>
      <c r="K3037" s="211">
        <f>'고객관리 LIST'!N3036</f>
        <v>0</v>
      </c>
      <c r="L3037" s="221">
        <f>'고객관리 LIST'!O3036</f>
        <v>0</v>
      </c>
    </row>
    <row r="3038" spans="1:12" ht="20.100000000000001" hidden="1" customHeight="1" x14ac:dyDescent="0.3">
      <c r="A3038" s="82" t="b">
        <f t="shared" ca="1" si="47"/>
        <v>0</v>
      </c>
      <c r="B3038" s="211">
        <f>'고객관리 LIST'!J3037</f>
        <v>0</v>
      </c>
      <c r="C3038" s="211">
        <f>'고객관리 LIST'!B3037</f>
        <v>0</v>
      </c>
      <c r="D3038" s="211">
        <f>'고객관리 LIST'!C3037</f>
        <v>0</v>
      </c>
      <c r="E3038" s="212">
        <f>'고객관리 LIST'!D3037</f>
        <v>0</v>
      </c>
      <c r="F3038" s="213">
        <f>'고객관리 LIST'!E3037</f>
        <v>0</v>
      </c>
      <c r="G3038" s="211">
        <f>'고객관리 LIST'!H3037</f>
        <v>0</v>
      </c>
      <c r="H3038" s="211">
        <f>'고객관리 LIST'!K3037</f>
        <v>0</v>
      </c>
      <c r="I3038" s="211">
        <f>'고객관리 LIST'!L3037</f>
        <v>0</v>
      </c>
      <c r="J3038" s="211">
        <f>'고객관리 LIST'!M3037</f>
        <v>0</v>
      </c>
      <c r="K3038" s="211">
        <f>'고객관리 LIST'!N3037</f>
        <v>0</v>
      </c>
      <c r="L3038" s="221">
        <f>'고객관리 LIST'!O3037</f>
        <v>0</v>
      </c>
    </row>
    <row r="3039" spans="1:12" ht="20.100000000000001" hidden="1" customHeight="1" x14ac:dyDescent="0.3">
      <c r="A3039" s="82" t="b">
        <f t="shared" ca="1" si="47"/>
        <v>0</v>
      </c>
      <c r="B3039" s="211">
        <f>'고객관리 LIST'!J3038</f>
        <v>0</v>
      </c>
      <c r="C3039" s="211">
        <f>'고객관리 LIST'!B3038</f>
        <v>0</v>
      </c>
      <c r="D3039" s="211">
        <f>'고객관리 LIST'!C3038</f>
        <v>0</v>
      </c>
      <c r="E3039" s="212">
        <f>'고객관리 LIST'!D3038</f>
        <v>0</v>
      </c>
      <c r="F3039" s="213">
        <f>'고객관리 LIST'!E3038</f>
        <v>0</v>
      </c>
      <c r="G3039" s="211">
        <f>'고객관리 LIST'!H3038</f>
        <v>0</v>
      </c>
      <c r="H3039" s="211">
        <f>'고객관리 LIST'!K3038</f>
        <v>0</v>
      </c>
      <c r="I3039" s="211">
        <f>'고객관리 LIST'!L3038</f>
        <v>0</v>
      </c>
      <c r="J3039" s="211">
        <f>'고객관리 LIST'!M3038</f>
        <v>0</v>
      </c>
      <c r="K3039" s="211">
        <f>'고객관리 LIST'!N3038</f>
        <v>0</v>
      </c>
      <c r="L3039" s="221">
        <f>'고객관리 LIST'!O3038</f>
        <v>0</v>
      </c>
    </row>
    <row r="3040" spans="1:12" ht="20.100000000000001" hidden="1" customHeight="1" x14ac:dyDescent="0.3">
      <c r="A3040" s="82" t="b">
        <f t="shared" ca="1" si="47"/>
        <v>0</v>
      </c>
      <c r="B3040" s="211">
        <f>'고객관리 LIST'!J3039</f>
        <v>0</v>
      </c>
      <c r="C3040" s="211">
        <f>'고객관리 LIST'!B3039</f>
        <v>0</v>
      </c>
      <c r="D3040" s="211">
        <f>'고객관리 LIST'!C3039</f>
        <v>0</v>
      </c>
      <c r="E3040" s="212">
        <f>'고객관리 LIST'!D3039</f>
        <v>0</v>
      </c>
      <c r="F3040" s="213">
        <f>'고객관리 LIST'!E3039</f>
        <v>0</v>
      </c>
      <c r="G3040" s="211">
        <f>'고객관리 LIST'!H3039</f>
        <v>0</v>
      </c>
      <c r="H3040" s="211">
        <f>'고객관리 LIST'!K3039</f>
        <v>0</v>
      </c>
      <c r="I3040" s="211">
        <f>'고객관리 LIST'!L3039</f>
        <v>0</v>
      </c>
      <c r="J3040" s="211">
        <f>'고객관리 LIST'!M3039</f>
        <v>0</v>
      </c>
      <c r="K3040" s="211">
        <f>'고객관리 LIST'!N3039</f>
        <v>0</v>
      </c>
      <c r="L3040" s="221">
        <f>'고객관리 LIST'!O3039</f>
        <v>0</v>
      </c>
    </row>
    <row r="3041" spans="1:12" ht="20.100000000000001" hidden="1" customHeight="1" x14ac:dyDescent="0.3">
      <c r="A3041" s="82" t="b">
        <f t="shared" ca="1" si="47"/>
        <v>0</v>
      </c>
      <c r="B3041" s="211">
        <f>'고객관리 LIST'!J3040</f>
        <v>0</v>
      </c>
      <c r="C3041" s="211">
        <f>'고객관리 LIST'!B3040</f>
        <v>0</v>
      </c>
      <c r="D3041" s="211">
        <f>'고객관리 LIST'!C3040</f>
        <v>0</v>
      </c>
      <c r="E3041" s="212">
        <f>'고객관리 LIST'!D3040</f>
        <v>0</v>
      </c>
      <c r="F3041" s="213">
        <f>'고객관리 LIST'!E3040</f>
        <v>0</v>
      </c>
      <c r="G3041" s="211">
        <f>'고객관리 LIST'!H3040</f>
        <v>0</v>
      </c>
      <c r="H3041" s="211">
        <f>'고객관리 LIST'!K3040</f>
        <v>0</v>
      </c>
      <c r="I3041" s="211">
        <f>'고객관리 LIST'!L3040</f>
        <v>0</v>
      </c>
      <c r="J3041" s="211">
        <f>'고객관리 LIST'!M3040</f>
        <v>0</v>
      </c>
      <c r="K3041" s="211">
        <f>'고객관리 LIST'!N3040</f>
        <v>0</v>
      </c>
      <c r="L3041" s="221">
        <f>'고객관리 LIST'!O3040</f>
        <v>0</v>
      </c>
    </row>
    <row r="3042" spans="1:12" ht="20.100000000000001" hidden="1" customHeight="1" x14ac:dyDescent="0.3">
      <c r="A3042" s="82" t="b">
        <f t="shared" ca="1" si="47"/>
        <v>0</v>
      </c>
      <c r="B3042" s="211">
        <f>'고객관리 LIST'!J3041</f>
        <v>0</v>
      </c>
      <c r="C3042" s="211">
        <f>'고객관리 LIST'!B3041</f>
        <v>0</v>
      </c>
      <c r="D3042" s="211">
        <f>'고객관리 LIST'!C3041</f>
        <v>0</v>
      </c>
      <c r="E3042" s="212">
        <f>'고객관리 LIST'!D3041</f>
        <v>0</v>
      </c>
      <c r="F3042" s="213">
        <f>'고객관리 LIST'!E3041</f>
        <v>0</v>
      </c>
      <c r="G3042" s="211">
        <f>'고객관리 LIST'!H3041</f>
        <v>0</v>
      </c>
      <c r="H3042" s="211">
        <f>'고객관리 LIST'!K3041</f>
        <v>0</v>
      </c>
      <c r="I3042" s="211">
        <f>'고객관리 LIST'!L3041</f>
        <v>0</v>
      </c>
      <c r="J3042" s="211">
        <f>'고객관리 LIST'!M3041</f>
        <v>0</v>
      </c>
      <c r="K3042" s="211">
        <f>'고객관리 LIST'!N3041</f>
        <v>0</v>
      </c>
      <c r="L3042" s="221">
        <f>'고객관리 LIST'!O3041</f>
        <v>0</v>
      </c>
    </row>
    <row r="3043" spans="1:12" ht="20.100000000000001" hidden="1" customHeight="1" x14ac:dyDescent="0.3">
      <c r="A3043" s="82" t="b">
        <f t="shared" ca="1" si="47"/>
        <v>0</v>
      </c>
      <c r="B3043" s="211">
        <f>'고객관리 LIST'!J3042</f>
        <v>0</v>
      </c>
      <c r="C3043" s="211">
        <f>'고객관리 LIST'!B3042</f>
        <v>0</v>
      </c>
      <c r="D3043" s="211">
        <f>'고객관리 LIST'!C3042</f>
        <v>0</v>
      </c>
      <c r="E3043" s="212">
        <f>'고객관리 LIST'!D3042</f>
        <v>0</v>
      </c>
      <c r="F3043" s="213">
        <f>'고객관리 LIST'!E3042</f>
        <v>0</v>
      </c>
      <c r="G3043" s="211">
        <f>'고객관리 LIST'!H3042</f>
        <v>0</v>
      </c>
      <c r="H3043" s="211">
        <f>'고객관리 LIST'!K3042</f>
        <v>0</v>
      </c>
      <c r="I3043" s="211">
        <f>'고객관리 LIST'!L3042</f>
        <v>0</v>
      </c>
      <c r="J3043" s="211">
        <f>'고객관리 LIST'!M3042</f>
        <v>0</v>
      </c>
      <c r="K3043" s="211">
        <f>'고객관리 LIST'!N3042</f>
        <v>0</v>
      </c>
      <c r="L3043" s="221">
        <f>'고객관리 LIST'!O3042</f>
        <v>0</v>
      </c>
    </row>
    <row r="3044" spans="1:12" ht="20.100000000000001" hidden="1" customHeight="1" x14ac:dyDescent="0.3">
      <c r="A3044" s="82" t="b">
        <f t="shared" ca="1" si="47"/>
        <v>0</v>
      </c>
      <c r="B3044" s="211">
        <f>'고객관리 LIST'!J3043</f>
        <v>0</v>
      </c>
      <c r="C3044" s="211">
        <f>'고객관리 LIST'!B3043</f>
        <v>0</v>
      </c>
      <c r="D3044" s="211">
        <f>'고객관리 LIST'!C3043</f>
        <v>0</v>
      </c>
      <c r="E3044" s="212">
        <f>'고객관리 LIST'!D3043</f>
        <v>0</v>
      </c>
      <c r="F3044" s="213">
        <f>'고객관리 LIST'!E3043</f>
        <v>0</v>
      </c>
      <c r="G3044" s="211">
        <f>'고객관리 LIST'!H3043</f>
        <v>0</v>
      </c>
      <c r="H3044" s="211">
        <f>'고객관리 LIST'!K3043</f>
        <v>0</v>
      </c>
      <c r="I3044" s="211">
        <f>'고객관리 LIST'!L3043</f>
        <v>0</v>
      </c>
      <c r="J3044" s="211">
        <f>'고객관리 LIST'!M3043</f>
        <v>0</v>
      </c>
      <c r="K3044" s="211">
        <f>'고객관리 LIST'!N3043</f>
        <v>0</v>
      </c>
      <c r="L3044" s="221">
        <f>'고객관리 LIST'!O3043</f>
        <v>0</v>
      </c>
    </row>
    <row r="3045" spans="1:12" ht="20.100000000000001" hidden="1" customHeight="1" x14ac:dyDescent="0.3">
      <c r="A3045" s="82" t="b">
        <f t="shared" ca="1" si="47"/>
        <v>0</v>
      </c>
      <c r="B3045" s="211">
        <f>'고객관리 LIST'!J3044</f>
        <v>0</v>
      </c>
      <c r="C3045" s="211">
        <f>'고객관리 LIST'!B3044</f>
        <v>0</v>
      </c>
      <c r="D3045" s="211">
        <f>'고객관리 LIST'!C3044</f>
        <v>0</v>
      </c>
      <c r="E3045" s="212">
        <f>'고객관리 LIST'!D3044</f>
        <v>0</v>
      </c>
      <c r="F3045" s="213">
        <f>'고객관리 LIST'!E3044</f>
        <v>0</v>
      </c>
      <c r="G3045" s="211">
        <f>'고객관리 LIST'!H3044</f>
        <v>0</v>
      </c>
      <c r="H3045" s="211">
        <f>'고객관리 LIST'!K3044</f>
        <v>0</v>
      </c>
      <c r="I3045" s="211">
        <f>'고객관리 LIST'!L3044</f>
        <v>0</v>
      </c>
      <c r="J3045" s="211">
        <f>'고객관리 LIST'!M3044</f>
        <v>0</v>
      </c>
      <c r="K3045" s="211">
        <f>'고객관리 LIST'!N3044</f>
        <v>0</v>
      </c>
      <c r="L3045" s="221">
        <f>'고객관리 LIST'!O3044</f>
        <v>0</v>
      </c>
    </row>
    <row r="3046" spans="1:12" ht="20.100000000000001" hidden="1" customHeight="1" x14ac:dyDescent="0.3">
      <c r="A3046" s="82" t="b">
        <f t="shared" ca="1" si="47"/>
        <v>0</v>
      </c>
      <c r="B3046" s="211">
        <f>'고객관리 LIST'!J3045</f>
        <v>0</v>
      </c>
      <c r="C3046" s="211">
        <f>'고객관리 LIST'!B3045</f>
        <v>0</v>
      </c>
      <c r="D3046" s="211">
        <f>'고객관리 LIST'!C3045</f>
        <v>0</v>
      </c>
      <c r="E3046" s="212">
        <f>'고객관리 LIST'!D3045</f>
        <v>0</v>
      </c>
      <c r="F3046" s="213">
        <f>'고객관리 LIST'!E3045</f>
        <v>0</v>
      </c>
      <c r="G3046" s="211">
        <f>'고객관리 LIST'!H3045</f>
        <v>0</v>
      </c>
      <c r="H3046" s="211">
        <f>'고객관리 LIST'!K3045</f>
        <v>0</v>
      </c>
      <c r="I3046" s="211">
        <f>'고객관리 LIST'!L3045</f>
        <v>0</v>
      </c>
      <c r="J3046" s="211">
        <f>'고객관리 LIST'!M3045</f>
        <v>0</v>
      </c>
      <c r="K3046" s="211">
        <f>'고객관리 LIST'!N3045</f>
        <v>0</v>
      </c>
      <c r="L3046" s="221">
        <f>'고객관리 LIST'!O3045</f>
        <v>0</v>
      </c>
    </row>
    <row r="3047" spans="1:12" ht="20.100000000000001" hidden="1" customHeight="1" x14ac:dyDescent="0.3">
      <c r="A3047" s="82" t="b">
        <f t="shared" ca="1" si="47"/>
        <v>0</v>
      </c>
      <c r="B3047" s="211">
        <f>'고객관리 LIST'!J3046</f>
        <v>0</v>
      </c>
      <c r="C3047" s="211">
        <f>'고객관리 LIST'!B3046</f>
        <v>0</v>
      </c>
      <c r="D3047" s="211">
        <f>'고객관리 LIST'!C3046</f>
        <v>0</v>
      </c>
      <c r="E3047" s="212">
        <f>'고객관리 LIST'!D3046</f>
        <v>0</v>
      </c>
      <c r="F3047" s="213">
        <f>'고객관리 LIST'!E3046</f>
        <v>0</v>
      </c>
      <c r="G3047" s="211">
        <f>'고객관리 LIST'!H3046</f>
        <v>0</v>
      </c>
      <c r="H3047" s="211">
        <f>'고객관리 LIST'!K3046</f>
        <v>0</v>
      </c>
      <c r="I3047" s="211">
        <f>'고객관리 LIST'!L3046</f>
        <v>0</v>
      </c>
      <c r="J3047" s="211">
        <f>'고객관리 LIST'!M3046</f>
        <v>0</v>
      </c>
      <c r="K3047" s="211">
        <f>'고객관리 LIST'!N3046</f>
        <v>0</v>
      </c>
      <c r="L3047" s="221">
        <f>'고객관리 LIST'!O3046</f>
        <v>0</v>
      </c>
    </row>
    <row r="3048" spans="1:12" ht="20.100000000000001" hidden="1" customHeight="1" x14ac:dyDescent="0.3">
      <c r="A3048" s="82" t="b">
        <f t="shared" ca="1" si="47"/>
        <v>0</v>
      </c>
      <c r="B3048" s="211">
        <f>'고객관리 LIST'!J3047</f>
        <v>0</v>
      </c>
      <c r="C3048" s="211">
        <f>'고객관리 LIST'!B3047</f>
        <v>0</v>
      </c>
      <c r="D3048" s="211">
        <f>'고객관리 LIST'!C3047</f>
        <v>0</v>
      </c>
      <c r="E3048" s="212">
        <f>'고객관리 LIST'!D3047</f>
        <v>0</v>
      </c>
      <c r="F3048" s="213">
        <f>'고객관리 LIST'!E3047</f>
        <v>0</v>
      </c>
      <c r="G3048" s="211">
        <f>'고객관리 LIST'!H3047</f>
        <v>0</v>
      </c>
      <c r="H3048" s="211">
        <f>'고객관리 LIST'!K3047</f>
        <v>0</v>
      </c>
      <c r="I3048" s="211">
        <f>'고객관리 LIST'!L3047</f>
        <v>0</v>
      </c>
      <c r="J3048" s="211">
        <f>'고객관리 LIST'!M3047</f>
        <v>0</v>
      </c>
      <c r="K3048" s="211">
        <f>'고객관리 LIST'!N3047</f>
        <v>0</v>
      </c>
      <c r="L3048" s="221">
        <f>'고객관리 LIST'!O3047</f>
        <v>0</v>
      </c>
    </row>
    <row r="3049" spans="1:12" ht="20.100000000000001" hidden="1" customHeight="1" x14ac:dyDescent="0.3">
      <c r="A3049" s="82" t="b">
        <f t="shared" ca="1" si="47"/>
        <v>0</v>
      </c>
      <c r="B3049" s="211">
        <f>'고객관리 LIST'!J3048</f>
        <v>0</v>
      </c>
      <c r="C3049" s="211">
        <f>'고객관리 LIST'!B3048</f>
        <v>0</v>
      </c>
      <c r="D3049" s="211">
        <f>'고객관리 LIST'!C3048</f>
        <v>0</v>
      </c>
      <c r="E3049" s="212">
        <f>'고객관리 LIST'!D3048</f>
        <v>0</v>
      </c>
      <c r="F3049" s="213">
        <f>'고객관리 LIST'!E3048</f>
        <v>0</v>
      </c>
      <c r="G3049" s="211">
        <f>'고객관리 LIST'!H3048</f>
        <v>0</v>
      </c>
      <c r="H3049" s="211">
        <f>'고객관리 LIST'!K3048</f>
        <v>0</v>
      </c>
      <c r="I3049" s="211">
        <f>'고객관리 LIST'!L3048</f>
        <v>0</v>
      </c>
      <c r="J3049" s="211">
        <f>'고객관리 LIST'!M3048</f>
        <v>0</v>
      </c>
      <c r="K3049" s="211">
        <f>'고객관리 LIST'!N3048</f>
        <v>0</v>
      </c>
      <c r="L3049" s="221">
        <f>'고객관리 LIST'!O3048</f>
        <v>0</v>
      </c>
    </row>
    <row r="3050" spans="1:12" ht="20.100000000000001" hidden="1" customHeight="1" x14ac:dyDescent="0.3">
      <c r="A3050" s="82" t="b">
        <f t="shared" ca="1" si="47"/>
        <v>0</v>
      </c>
      <c r="B3050" s="211">
        <f>'고객관리 LIST'!J3049</f>
        <v>0</v>
      </c>
      <c r="C3050" s="211">
        <f>'고객관리 LIST'!B3049</f>
        <v>0</v>
      </c>
      <c r="D3050" s="211">
        <f>'고객관리 LIST'!C3049</f>
        <v>0</v>
      </c>
      <c r="E3050" s="212">
        <f>'고객관리 LIST'!D3049</f>
        <v>0</v>
      </c>
      <c r="F3050" s="213">
        <f>'고객관리 LIST'!E3049</f>
        <v>0</v>
      </c>
      <c r="G3050" s="211">
        <f>'고객관리 LIST'!H3049</f>
        <v>0</v>
      </c>
      <c r="H3050" s="211">
        <f>'고객관리 LIST'!K3049</f>
        <v>0</v>
      </c>
      <c r="I3050" s="211">
        <f>'고객관리 LIST'!L3049</f>
        <v>0</v>
      </c>
      <c r="J3050" s="211">
        <f>'고객관리 LIST'!M3049</f>
        <v>0</v>
      </c>
      <c r="K3050" s="211">
        <f>'고객관리 LIST'!N3049</f>
        <v>0</v>
      </c>
      <c r="L3050" s="221">
        <f>'고객관리 LIST'!O3049</f>
        <v>0</v>
      </c>
    </row>
    <row r="3051" spans="1:12" ht="20.100000000000001" hidden="1" customHeight="1" x14ac:dyDescent="0.3">
      <c r="A3051" s="82" t="b">
        <f t="shared" ca="1" si="47"/>
        <v>0</v>
      </c>
      <c r="B3051" s="211">
        <f>'고객관리 LIST'!J3050</f>
        <v>0</v>
      </c>
      <c r="C3051" s="211">
        <f>'고객관리 LIST'!B3050</f>
        <v>0</v>
      </c>
      <c r="D3051" s="211">
        <f>'고객관리 LIST'!C3050</f>
        <v>0</v>
      </c>
      <c r="E3051" s="212">
        <f>'고객관리 LIST'!D3050</f>
        <v>0</v>
      </c>
      <c r="F3051" s="213">
        <f>'고객관리 LIST'!E3050</f>
        <v>0</v>
      </c>
      <c r="G3051" s="211">
        <f>'고객관리 LIST'!H3050</f>
        <v>0</v>
      </c>
      <c r="H3051" s="211">
        <f>'고객관리 LIST'!K3050</f>
        <v>0</v>
      </c>
      <c r="I3051" s="211">
        <f>'고객관리 LIST'!L3050</f>
        <v>0</v>
      </c>
      <c r="J3051" s="211">
        <f>'고객관리 LIST'!M3050</f>
        <v>0</v>
      </c>
      <c r="K3051" s="211">
        <f>'고객관리 LIST'!N3050</f>
        <v>0</v>
      </c>
      <c r="L3051" s="221">
        <f>'고객관리 LIST'!O3050</f>
        <v>0</v>
      </c>
    </row>
    <row r="3052" spans="1:12" ht="20.100000000000001" hidden="1" customHeight="1" x14ac:dyDescent="0.3">
      <c r="A3052" s="82" t="b">
        <f t="shared" ca="1" si="47"/>
        <v>0</v>
      </c>
      <c r="B3052" s="211">
        <f>'고객관리 LIST'!J3051</f>
        <v>0</v>
      </c>
      <c r="C3052" s="211">
        <f>'고객관리 LIST'!B3051</f>
        <v>0</v>
      </c>
      <c r="D3052" s="211">
        <f>'고객관리 LIST'!C3051</f>
        <v>0</v>
      </c>
      <c r="E3052" s="212">
        <f>'고객관리 LIST'!D3051</f>
        <v>0</v>
      </c>
      <c r="F3052" s="213">
        <f>'고객관리 LIST'!E3051</f>
        <v>0</v>
      </c>
      <c r="G3052" s="211">
        <f>'고객관리 LIST'!H3051</f>
        <v>0</v>
      </c>
      <c r="H3052" s="211">
        <f>'고객관리 LIST'!K3051</f>
        <v>0</v>
      </c>
      <c r="I3052" s="211">
        <f>'고객관리 LIST'!L3051</f>
        <v>0</v>
      </c>
      <c r="J3052" s="211">
        <f>'고객관리 LIST'!M3051</f>
        <v>0</v>
      </c>
      <c r="K3052" s="211">
        <f>'고객관리 LIST'!N3051</f>
        <v>0</v>
      </c>
      <c r="L3052" s="221">
        <f>'고객관리 LIST'!O3051</f>
        <v>0</v>
      </c>
    </row>
    <row r="3053" spans="1:12" ht="20.100000000000001" hidden="1" customHeight="1" x14ac:dyDescent="0.3">
      <c r="A3053" s="82" t="b">
        <f t="shared" ca="1" si="47"/>
        <v>0</v>
      </c>
      <c r="B3053" s="211">
        <f>'고객관리 LIST'!J3052</f>
        <v>0</v>
      </c>
      <c r="C3053" s="211">
        <f>'고객관리 LIST'!B3052</f>
        <v>0</v>
      </c>
      <c r="D3053" s="211">
        <f>'고객관리 LIST'!C3052</f>
        <v>0</v>
      </c>
      <c r="E3053" s="212">
        <f>'고객관리 LIST'!D3052</f>
        <v>0</v>
      </c>
      <c r="F3053" s="213">
        <f>'고객관리 LIST'!E3052</f>
        <v>0</v>
      </c>
      <c r="G3053" s="211">
        <f>'고객관리 LIST'!H3052</f>
        <v>0</v>
      </c>
      <c r="H3053" s="211">
        <f>'고객관리 LIST'!K3052</f>
        <v>0</v>
      </c>
      <c r="I3053" s="211">
        <f>'고객관리 LIST'!L3052</f>
        <v>0</v>
      </c>
      <c r="J3053" s="211">
        <f>'고객관리 LIST'!M3052</f>
        <v>0</v>
      </c>
      <c r="K3053" s="211">
        <f>'고객관리 LIST'!N3052</f>
        <v>0</v>
      </c>
      <c r="L3053" s="221">
        <f>'고객관리 LIST'!O3052</f>
        <v>0</v>
      </c>
    </row>
    <row r="3054" spans="1:12" ht="20.100000000000001" hidden="1" customHeight="1" x14ac:dyDescent="0.3">
      <c r="A3054" s="82" t="b">
        <f t="shared" ca="1" si="47"/>
        <v>0</v>
      </c>
      <c r="B3054" s="211">
        <f>'고객관리 LIST'!J3053</f>
        <v>0</v>
      </c>
      <c r="C3054" s="211">
        <f>'고객관리 LIST'!B3053</f>
        <v>0</v>
      </c>
      <c r="D3054" s="211">
        <f>'고객관리 LIST'!C3053</f>
        <v>0</v>
      </c>
      <c r="E3054" s="212">
        <f>'고객관리 LIST'!D3053</f>
        <v>0</v>
      </c>
      <c r="F3054" s="213">
        <f>'고객관리 LIST'!E3053</f>
        <v>0</v>
      </c>
      <c r="G3054" s="211">
        <f>'고객관리 LIST'!H3053</f>
        <v>0</v>
      </c>
      <c r="H3054" s="211">
        <f>'고객관리 LIST'!K3053</f>
        <v>0</v>
      </c>
      <c r="I3054" s="211">
        <f>'고객관리 LIST'!L3053</f>
        <v>0</v>
      </c>
      <c r="J3054" s="211">
        <f>'고객관리 LIST'!M3053</f>
        <v>0</v>
      </c>
      <c r="K3054" s="211">
        <f>'고객관리 LIST'!N3053</f>
        <v>0</v>
      </c>
      <c r="L3054" s="221">
        <f>'고객관리 LIST'!O3053</f>
        <v>0</v>
      </c>
    </row>
    <row r="3055" spans="1:12" ht="20.100000000000001" hidden="1" customHeight="1" x14ac:dyDescent="0.3">
      <c r="A3055" s="82" t="b">
        <f t="shared" ca="1" si="47"/>
        <v>0</v>
      </c>
      <c r="B3055" s="211">
        <f>'고객관리 LIST'!J3054</f>
        <v>0</v>
      </c>
      <c r="C3055" s="211">
        <f>'고객관리 LIST'!B3054</f>
        <v>0</v>
      </c>
      <c r="D3055" s="211">
        <f>'고객관리 LIST'!C3054</f>
        <v>0</v>
      </c>
      <c r="E3055" s="212">
        <f>'고객관리 LIST'!D3054</f>
        <v>0</v>
      </c>
      <c r="F3055" s="213">
        <f>'고객관리 LIST'!E3054</f>
        <v>0</v>
      </c>
      <c r="G3055" s="211">
        <f>'고객관리 LIST'!H3054</f>
        <v>0</v>
      </c>
      <c r="H3055" s="211">
        <f>'고객관리 LIST'!K3054</f>
        <v>0</v>
      </c>
      <c r="I3055" s="211">
        <f>'고객관리 LIST'!L3054</f>
        <v>0</v>
      </c>
      <c r="J3055" s="211">
        <f>'고객관리 LIST'!M3054</f>
        <v>0</v>
      </c>
      <c r="K3055" s="211">
        <f>'고객관리 LIST'!N3054</f>
        <v>0</v>
      </c>
      <c r="L3055" s="221">
        <f>'고객관리 LIST'!O3054</f>
        <v>0</v>
      </c>
    </row>
    <row r="3056" spans="1:12" ht="20.100000000000001" hidden="1" customHeight="1" x14ac:dyDescent="0.3">
      <c r="A3056" s="82" t="b">
        <f t="shared" ca="1" si="47"/>
        <v>0</v>
      </c>
      <c r="B3056" s="211">
        <f>'고객관리 LIST'!J3055</f>
        <v>0</v>
      </c>
      <c r="C3056" s="211">
        <f>'고객관리 LIST'!B3055</f>
        <v>0</v>
      </c>
      <c r="D3056" s="211">
        <f>'고객관리 LIST'!C3055</f>
        <v>0</v>
      </c>
      <c r="E3056" s="212">
        <f>'고객관리 LIST'!D3055</f>
        <v>0</v>
      </c>
      <c r="F3056" s="213">
        <f>'고객관리 LIST'!E3055</f>
        <v>0</v>
      </c>
      <c r="G3056" s="211">
        <f>'고객관리 LIST'!H3055</f>
        <v>0</v>
      </c>
      <c r="H3056" s="211">
        <f>'고객관리 LIST'!K3055</f>
        <v>0</v>
      </c>
      <c r="I3056" s="211">
        <f>'고객관리 LIST'!L3055</f>
        <v>0</v>
      </c>
      <c r="J3056" s="211">
        <f>'고객관리 LIST'!M3055</f>
        <v>0</v>
      </c>
      <c r="K3056" s="211">
        <f>'고객관리 LIST'!N3055</f>
        <v>0</v>
      </c>
      <c r="L3056" s="221">
        <f>'고객관리 LIST'!O3055</f>
        <v>0</v>
      </c>
    </row>
    <row r="3057" spans="1:12" ht="20.100000000000001" hidden="1" customHeight="1" x14ac:dyDescent="0.3">
      <c r="A3057" s="82" t="b">
        <f t="shared" ca="1" si="47"/>
        <v>0</v>
      </c>
      <c r="B3057" s="211">
        <f>'고객관리 LIST'!J3056</f>
        <v>0</v>
      </c>
      <c r="C3057" s="211">
        <f>'고객관리 LIST'!B3056</f>
        <v>0</v>
      </c>
      <c r="D3057" s="211">
        <f>'고객관리 LIST'!C3056</f>
        <v>0</v>
      </c>
      <c r="E3057" s="212">
        <f>'고객관리 LIST'!D3056</f>
        <v>0</v>
      </c>
      <c r="F3057" s="213">
        <f>'고객관리 LIST'!E3056</f>
        <v>0</v>
      </c>
      <c r="G3057" s="211">
        <f>'고객관리 LIST'!H3056</f>
        <v>0</v>
      </c>
      <c r="H3057" s="211">
        <f>'고객관리 LIST'!K3056</f>
        <v>0</v>
      </c>
      <c r="I3057" s="211">
        <f>'고객관리 LIST'!L3056</f>
        <v>0</v>
      </c>
      <c r="J3057" s="211">
        <f>'고객관리 LIST'!M3056</f>
        <v>0</v>
      </c>
      <c r="K3057" s="211">
        <f>'고객관리 LIST'!N3056</f>
        <v>0</v>
      </c>
      <c r="L3057" s="221">
        <f>'고객관리 LIST'!O3056</f>
        <v>0</v>
      </c>
    </row>
    <row r="3058" spans="1:12" ht="20.100000000000001" hidden="1" customHeight="1" x14ac:dyDescent="0.3">
      <c r="A3058" s="82" t="b">
        <f t="shared" ca="1" si="47"/>
        <v>0</v>
      </c>
      <c r="B3058" s="211">
        <f>'고객관리 LIST'!J3057</f>
        <v>0</v>
      </c>
      <c r="C3058" s="211">
        <f>'고객관리 LIST'!B3057</f>
        <v>0</v>
      </c>
      <c r="D3058" s="211">
        <f>'고객관리 LIST'!C3057</f>
        <v>0</v>
      </c>
      <c r="E3058" s="212">
        <f>'고객관리 LIST'!D3057</f>
        <v>0</v>
      </c>
      <c r="F3058" s="213">
        <f>'고객관리 LIST'!E3057</f>
        <v>0</v>
      </c>
      <c r="G3058" s="211">
        <f>'고객관리 LIST'!H3057</f>
        <v>0</v>
      </c>
      <c r="H3058" s="211">
        <f>'고객관리 LIST'!K3057</f>
        <v>0</v>
      </c>
      <c r="I3058" s="211">
        <f>'고객관리 LIST'!L3057</f>
        <v>0</v>
      </c>
      <c r="J3058" s="211">
        <f>'고객관리 LIST'!M3057</f>
        <v>0</v>
      </c>
      <c r="K3058" s="211">
        <f>'고객관리 LIST'!N3057</f>
        <v>0</v>
      </c>
      <c r="L3058" s="221">
        <f>'고객관리 LIST'!O3057</f>
        <v>0</v>
      </c>
    </row>
    <row r="3059" spans="1:12" ht="20.100000000000001" hidden="1" customHeight="1" x14ac:dyDescent="0.3">
      <c r="A3059" s="82" t="b">
        <f t="shared" ca="1" si="47"/>
        <v>0</v>
      </c>
      <c r="B3059" s="211">
        <f>'고객관리 LIST'!J3058</f>
        <v>0</v>
      </c>
      <c r="C3059" s="211">
        <f>'고객관리 LIST'!B3058</f>
        <v>0</v>
      </c>
      <c r="D3059" s="211">
        <f>'고객관리 LIST'!C3058</f>
        <v>0</v>
      </c>
      <c r="E3059" s="212">
        <f>'고객관리 LIST'!D3058</f>
        <v>0</v>
      </c>
      <c r="F3059" s="213">
        <f>'고객관리 LIST'!E3058</f>
        <v>0</v>
      </c>
      <c r="G3059" s="211">
        <f>'고객관리 LIST'!H3058</f>
        <v>0</v>
      </c>
      <c r="H3059" s="211">
        <f>'고객관리 LIST'!K3058</f>
        <v>0</v>
      </c>
      <c r="I3059" s="211">
        <f>'고객관리 LIST'!L3058</f>
        <v>0</v>
      </c>
      <c r="J3059" s="211">
        <f>'고객관리 LIST'!M3058</f>
        <v>0</v>
      </c>
      <c r="K3059" s="211">
        <f>'고객관리 LIST'!N3058</f>
        <v>0</v>
      </c>
      <c r="L3059" s="221">
        <f>'고객관리 LIST'!O3058</f>
        <v>0</v>
      </c>
    </row>
    <row r="3060" spans="1:12" ht="20.100000000000001" hidden="1" customHeight="1" x14ac:dyDescent="0.3">
      <c r="A3060" s="82" t="b">
        <f t="shared" ca="1" si="47"/>
        <v>0</v>
      </c>
      <c r="B3060" s="211">
        <f>'고객관리 LIST'!J3059</f>
        <v>0</v>
      </c>
      <c r="C3060" s="211">
        <f>'고객관리 LIST'!B3059</f>
        <v>0</v>
      </c>
      <c r="D3060" s="211">
        <f>'고객관리 LIST'!C3059</f>
        <v>0</v>
      </c>
      <c r="E3060" s="212">
        <f>'고객관리 LIST'!D3059</f>
        <v>0</v>
      </c>
      <c r="F3060" s="213">
        <f>'고객관리 LIST'!E3059</f>
        <v>0</v>
      </c>
      <c r="G3060" s="211">
        <f>'고객관리 LIST'!H3059</f>
        <v>0</v>
      </c>
      <c r="H3060" s="211">
        <f>'고객관리 LIST'!K3059</f>
        <v>0</v>
      </c>
      <c r="I3060" s="211">
        <f>'고객관리 LIST'!L3059</f>
        <v>0</v>
      </c>
      <c r="J3060" s="211">
        <f>'고객관리 LIST'!M3059</f>
        <v>0</v>
      </c>
      <c r="K3060" s="211">
        <f>'고객관리 LIST'!N3059</f>
        <v>0</v>
      </c>
      <c r="L3060" s="221">
        <f>'고객관리 LIST'!O3059</f>
        <v>0</v>
      </c>
    </row>
    <row r="3061" spans="1:12" ht="20.100000000000001" hidden="1" customHeight="1" x14ac:dyDescent="0.3">
      <c r="A3061" s="82" t="b">
        <f t="shared" ca="1" si="47"/>
        <v>0</v>
      </c>
      <c r="B3061" s="211">
        <f>'고객관리 LIST'!J3060</f>
        <v>0</v>
      </c>
      <c r="C3061" s="211">
        <f>'고객관리 LIST'!B3060</f>
        <v>0</v>
      </c>
      <c r="D3061" s="211">
        <f>'고객관리 LIST'!C3060</f>
        <v>0</v>
      </c>
      <c r="E3061" s="212">
        <f>'고객관리 LIST'!D3060</f>
        <v>0</v>
      </c>
      <c r="F3061" s="213">
        <f>'고객관리 LIST'!E3060</f>
        <v>0</v>
      </c>
      <c r="G3061" s="211">
        <f>'고객관리 LIST'!H3060</f>
        <v>0</v>
      </c>
      <c r="H3061" s="211">
        <f>'고객관리 LIST'!K3060</f>
        <v>0</v>
      </c>
      <c r="I3061" s="211">
        <f>'고객관리 LIST'!L3060</f>
        <v>0</v>
      </c>
      <c r="J3061" s="211">
        <f>'고객관리 LIST'!M3060</f>
        <v>0</v>
      </c>
      <c r="K3061" s="211">
        <f>'고객관리 LIST'!N3060</f>
        <v>0</v>
      </c>
      <c r="L3061" s="221">
        <f>'고객관리 LIST'!O3060</f>
        <v>0</v>
      </c>
    </row>
    <row r="3062" spans="1:12" ht="20.100000000000001" hidden="1" customHeight="1" x14ac:dyDescent="0.3">
      <c r="A3062" s="82" t="b">
        <f t="shared" ca="1" si="47"/>
        <v>0</v>
      </c>
      <c r="B3062" s="211">
        <f>'고객관리 LIST'!J3061</f>
        <v>0</v>
      </c>
      <c r="C3062" s="211">
        <f>'고객관리 LIST'!B3061</f>
        <v>0</v>
      </c>
      <c r="D3062" s="211">
        <f>'고객관리 LIST'!C3061</f>
        <v>0</v>
      </c>
      <c r="E3062" s="212">
        <f>'고객관리 LIST'!D3061</f>
        <v>0</v>
      </c>
      <c r="F3062" s="213">
        <f>'고객관리 LIST'!E3061</f>
        <v>0</v>
      </c>
      <c r="G3062" s="211">
        <f>'고객관리 LIST'!H3061</f>
        <v>0</v>
      </c>
      <c r="H3062" s="211">
        <f>'고객관리 LIST'!K3061</f>
        <v>0</v>
      </c>
      <c r="I3062" s="211">
        <f>'고객관리 LIST'!L3061</f>
        <v>0</v>
      </c>
      <c r="J3062" s="211">
        <f>'고객관리 LIST'!M3061</f>
        <v>0</v>
      </c>
      <c r="K3062" s="211">
        <f>'고객관리 LIST'!N3061</f>
        <v>0</v>
      </c>
      <c r="L3062" s="221">
        <f>'고객관리 LIST'!O3061</f>
        <v>0</v>
      </c>
    </row>
    <row r="3063" spans="1:12" ht="20.100000000000001" hidden="1" customHeight="1" x14ac:dyDescent="0.3">
      <c r="A3063" s="82" t="b">
        <f t="shared" ca="1" si="47"/>
        <v>0</v>
      </c>
      <c r="B3063" s="211">
        <f>'고객관리 LIST'!J3062</f>
        <v>0</v>
      </c>
      <c r="C3063" s="211">
        <f>'고객관리 LIST'!B3062</f>
        <v>0</v>
      </c>
      <c r="D3063" s="211">
        <f>'고객관리 LIST'!C3062</f>
        <v>0</v>
      </c>
      <c r="E3063" s="212">
        <f>'고객관리 LIST'!D3062</f>
        <v>0</v>
      </c>
      <c r="F3063" s="213">
        <f>'고객관리 LIST'!E3062</f>
        <v>0</v>
      </c>
      <c r="G3063" s="211">
        <f>'고객관리 LIST'!H3062</f>
        <v>0</v>
      </c>
      <c r="H3063" s="211">
        <f>'고객관리 LIST'!K3062</f>
        <v>0</v>
      </c>
      <c r="I3063" s="211">
        <f>'고객관리 LIST'!L3062</f>
        <v>0</v>
      </c>
      <c r="J3063" s="211">
        <f>'고객관리 LIST'!M3062</f>
        <v>0</v>
      </c>
      <c r="K3063" s="211">
        <f>'고객관리 LIST'!N3062</f>
        <v>0</v>
      </c>
      <c r="L3063" s="221">
        <f>'고객관리 LIST'!O3062</f>
        <v>0</v>
      </c>
    </row>
    <row r="3064" spans="1:12" ht="20.100000000000001" hidden="1" customHeight="1" x14ac:dyDescent="0.3">
      <c r="A3064" s="82" t="b">
        <f t="shared" ca="1" si="47"/>
        <v>0</v>
      </c>
      <c r="B3064" s="211">
        <f>'고객관리 LIST'!J3063</f>
        <v>0</v>
      </c>
      <c r="C3064" s="211">
        <f>'고객관리 LIST'!B3063</f>
        <v>0</v>
      </c>
      <c r="D3064" s="211">
        <f>'고객관리 LIST'!C3063</f>
        <v>0</v>
      </c>
      <c r="E3064" s="212">
        <f>'고객관리 LIST'!D3063</f>
        <v>0</v>
      </c>
      <c r="F3064" s="213">
        <f>'고객관리 LIST'!E3063</f>
        <v>0</v>
      </c>
      <c r="G3064" s="211">
        <f>'고객관리 LIST'!H3063</f>
        <v>0</v>
      </c>
      <c r="H3064" s="211">
        <f>'고객관리 LIST'!K3063</f>
        <v>0</v>
      </c>
      <c r="I3064" s="211">
        <f>'고객관리 LIST'!L3063</f>
        <v>0</v>
      </c>
      <c r="J3064" s="211">
        <f>'고객관리 LIST'!M3063</f>
        <v>0</v>
      </c>
      <c r="K3064" s="211">
        <f>'고객관리 LIST'!N3063</f>
        <v>0</v>
      </c>
      <c r="L3064" s="221">
        <f>'고객관리 LIST'!O3063</f>
        <v>0</v>
      </c>
    </row>
    <row r="3065" spans="1:12" ht="20.100000000000001" hidden="1" customHeight="1" x14ac:dyDescent="0.3">
      <c r="A3065" s="82" t="b">
        <f t="shared" ca="1" si="47"/>
        <v>0</v>
      </c>
      <c r="B3065" s="211">
        <f>'고객관리 LIST'!J3064</f>
        <v>0</v>
      </c>
      <c r="C3065" s="211">
        <f>'고객관리 LIST'!B3064</f>
        <v>0</v>
      </c>
      <c r="D3065" s="211">
        <f>'고객관리 LIST'!C3064</f>
        <v>0</v>
      </c>
      <c r="E3065" s="212">
        <f>'고객관리 LIST'!D3064</f>
        <v>0</v>
      </c>
      <c r="F3065" s="213">
        <f>'고객관리 LIST'!E3064</f>
        <v>0</v>
      </c>
      <c r="G3065" s="211">
        <f>'고객관리 LIST'!H3064</f>
        <v>0</v>
      </c>
      <c r="H3065" s="211">
        <f>'고객관리 LIST'!K3064</f>
        <v>0</v>
      </c>
      <c r="I3065" s="211">
        <f>'고객관리 LIST'!L3064</f>
        <v>0</v>
      </c>
      <c r="J3065" s="211">
        <f>'고객관리 LIST'!M3064</f>
        <v>0</v>
      </c>
      <c r="K3065" s="211">
        <f>'고객관리 LIST'!N3064</f>
        <v>0</v>
      </c>
      <c r="L3065" s="221">
        <f>'고객관리 LIST'!O3064</f>
        <v>0</v>
      </c>
    </row>
    <row r="3066" spans="1:12" ht="20.100000000000001" hidden="1" customHeight="1" x14ac:dyDescent="0.3">
      <c r="A3066" s="82" t="b">
        <f t="shared" ca="1" si="47"/>
        <v>0</v>
      </c>
      <c r="B3066" s="211">
        <f>'고객관리 LIST'!J3065</f>
        <v>0</v>
      </c>
      <c r="C3066" s="211">
        <f>'고객관리 LIST'!B3065</f>
        <v>0</v>
      </c>
      <c r="D3066" s="211">
        <f>'고객관리 LIST'!C3065</f>
        <v>0</v>
      </c>
      <c r="E3066" s="212">
        <f>'고객관리 LIST'!D3065</f>
        <v>0</v>
      </c>
      <c r="F3066" s="213">
        <f>'고객관리 LIST'!E3065</f>
        <v>0</v>
      </c>
      <c r="G3066" s="211">
        <f>'고객관리 LIST'!H3065</f>
        <v>0</v>
      </c>
      <c r="H3066" s="211">
        <f>'고객관리 LIST'!K3065</f>
        <v>0</v>
      </c>
      <c r="I3066" s="211">
        <f>'고객관리 LIST'!L3065</f>
        <v>0</v>
      </c>
      <c r="J3066" s="211">
        <f>'고객관리 LIST'!M3065</f>
        <v>0</v>
      </c>
      <c r="K3066" s="211">
        <f>'고객관리 LIST'!N3065</f>
        <v>0</v>
      </c>
      <c r="L3066" s="221">
        <f>'고객관리 LIST'!O3065</f>
        <v>0</v>
      </c>
    </row>
    <row r="3067" spans="1:12" ht="20.100000000000001" hidden="1" customHeight="1" x14ac:dyDescent="0.3">
      <c r="A3067" s="82" t="b">
        <f t="shared" ca="1" si="47"/>
        <v>0</v>
      </c>
      <c r="B3067" s="211">
        <f>'고객관리 LIST'!J3066</f>
        <v>0</v>
      </c>
      <c r="C3067" s="211">
        <f>'고객관리 LIST'!B3066</f>
        <v>0</v>
      </c>
      <c r="D3067" s="211">
        <f>'고객관리 LIST'!C3066</f>
        <v>0</v>
      </c>
      <c r="E3067" s="212">
        <f>'고객관리 LIST'!D3066</f>
        <v>0</v>
      </c>
      <c r="F3067" s="213">
        <f>'고객관리 LIST'!E3066</f>
        <v>0</v>
      </c>
      <c r="G3067" s="211">
        <f>'고객관리 LIST'!H3066</f>
        <v>0</v>
      </c>
      <c r="H3067" s="211">
        <f>'고객관리 LIST'!K3066</f>
        <v>0</v>
      </c>
      <c r="I3067" s="211">
        <f>'고객관리 LIST'!L3066</f>
        <v>0</v>
      </c>
      <c r="J3067" s="211">
        <f>'고객관리 LIST'!M3066</f>
        <v>0</v>
      </c>
      <c r="K3067" s="211">
        <f>'고객관리 LIST'!N3066</f>
        <v>0</v>
      </c>
      <c r="L3067" s="221">
        <f>'고객관리 LIST'!O3066</f>
        <v>0</v>
      </c>
    </row>
    <row r="3068" spans="1:12" ht="20.100000000000001" hidden="1" customHeight="1" x14ac:dyDescent="0.3">
      <c r="A3068" s="82" t="b">
        <f t="shared" ca="1" si="47"/>
        <v>0</v>
      </c>
      <c r="B3068" s="211">
        <f>'고객관리 LIST'!J3067</f>
        <v>0</v>
      </c>
      <c r="C3068" s="211">
        <f>'고객관리 LIST'!B3067</f>
        <v>0</v>
      </c>
      <c r="D3068" s="211">
        <f>'고객관리 LIST'!C3067</f>
        <v>0</v>
      </c>
      <c r="E3068" s="212">
        <f>'고객관리 LIST'!D3067</f>
        <v>0</v>
      </c>
      <c r="F3068" s="213">
        <f>'고객관리 LIST'!E3067</f>
        <v>0</v>
      </c>
      <c r="G3068" s="211">
        <f>'고객관리 LIST'!H3067</f>
        <v>0</v>
      </c>
      <c r="H3068" s="211">
        <f>'고객관리 LIST'!K3067</f>
        <v>0</v>
      </c>
      <c r="I3068" s="211">
        <f>'고객관리 LIST'!L3067</f>
        <v>0</v>
      </c>
      <c r="J3068" s="211">
        <f>'고객관리 LIST'!M3067</f>
        <v>0</v>
      </c>
      <c r="K3068" s="211">
        <f>'고객관리 LIST'!N3067</f>
        <v>0</v>
      </c>
      <c r="L3068" s="221">
        <f>'고객관리 LIST'!O3067</f>
        <v>0</v>
      </c>
    </row>
    <row r="3069" spans="1:12" ht="20.100000000000001" hidden="1" customHeight="1" x14ac:dyDescent="0.3">
      <c r="A3069" s="82" t="b">
        <f t="shared" ca="1" si="47"/>
        <v>0</v>
      </c>
      <c r="B3069" s="211">
        <f>'고객관리 LIST'!J3068</f>
        <v>0</v>
      </c>
      <c r="C3069" s="211">
        <f>'고객관리 LIST'!B3068</f>
        <v>0</v>
      </c>
      <c r="D3069" s="211">
        <f>'고객관리 LIST'!C3068</f>
        <v>0</v>
      </c>
      <c r="E3069" s="212">
        <f>'고객관리 LIST'!D3068</f>
        <v>0</v>
      </c>
      <c r="F3069" s="213">
        <f>'고객관리 LIST'!E3068</f>
        <v>0</v>
      </c>
      <c r="G3069" s="211">
        <f>'고객관리 LIST'!H3068</f>
        <v>0</v>
      </c>
      <c r="H3069" s="211">
        <f>'고객관리 LIST'!K3068</f>
        <v>0</v>
      </c>
      <c r="I3069" s="211">
        <f>'고객관리 LIST'!L3068</f>
        <v>0</v>
      </c>
      <c r="J3069" s="211">
        <f>'고객관리 LIST'!M3068</f>
        <v>0</v>
      </c>
      <c r="K3069" s="211">
        <f>'고객관리 LIST'!N3068</f>
        <v>0</v>
      </c>
      <c r="L3069" s="221">
        <f>'고객관리 LIST'!O3068</f>
        <v>0</v>
      </c>
    </row>
    <row r="3070" spans="1:12" ht="20.100000000000001" hidden="1" customHeight="1" x14ac:dyDescent="0.3">
      <c r="A3070" s="82" t="b">
        <f t="shared" ca="1" si="47"/>
        <v>0</v>
      </c>
      <c r="B3070" s="211">
        <f>'고객관리 LIST'!J3069</f>
        <v>0</v>
      </c>
      <c r="C3070" s="211">
        <f>'고객관리 LIST'!B3069</f>
        <v>0</v>
      </c>
      <c r="D3070" s="211">
        <f>'고객관리 LIST'!C3069</f>
        <v>0</v>
      </c>
      <c r="E3070" s="212">
        <f>'고객관리 LIST'!D3069</f>
        <v>0</v>
      </c>
      <c r="F3070" s="213">
        <f>'고객관리 LIST'!E3069</f>
        <v>0</v>
      </c>
      <c r="G3070" s="211">
        <f>'고객관리 LIST'!H3069</f>
        <v>0</v>
      </c>
      <c r="H3070" s="211">
        <f>'고객관리 LIST'!K3069</f>
        <v>0</v>
      </c>
      <c r="I3070" s="211">
        <f>'고객관리 LIST'!L3069</f>
        <v>0</v>
      </c>
      <c r="J3070" s="211">
        <f>'고객관리 LIST'!M3069</f>
        <v>0</v>
      </c>
      <c r="K3070" s="211">
        <f>'고객관리 LIST'!N3069</f>
        <v>0</v>
      </c>
      <c r="L3070" s="221">
        <f>'고객관리 LIST'!O3069</f>
        <v>0</v>
      </c>
    </row>
    <row r="3071" spans="1:12" ht="20.100000000000001" hidden="1" customHeight="1" x14ac:dyDescent="0.3">
      <c r="A3071" s="82" t="b">
        <f t="shared" ca="1" si="47"/>
        <v>0</v>
      </c>
      <c r="B3071" s="211">
        <f>'고객관리 LIST'!J3070</f>
        <v>0</v>
      </c>
      <c r="C3071" s="211">
        <f>'고객관리 LIST'!B3070</f>
        <v>0</v>
      </c>
      <c r="D3071" s="211">
        <f>'고객관리 LIST'!C3070</f>
        <v>0</v>
      </c>
      <c r="E3071" s="212">
        <f>'고객관리 LIST'!D3070</f>
        <v>0</v>
      </c>
      <c r="F3071" s="213">
        <f>'고객관리 LIST'!E3070</f>
        <v>0</v>
      </c>
      <c r="G3071" s="211">
        <f>'고객관리 LIST'!H3070</f>
        <v>0</v>
      </c>
      <c r="H3071" s="211">
        <f>'고객관리 LIST'!K3070</f>
        <v>0</v>
      </c>
      <c r="I3071" s="211">
        <f>'고객관리 LIST'!L3070</f>
        <v>0</v>
      </c>
      <c r="J3071" s="211">
        <f>'고객관리 LIST'!M3070</f>
        <v>0</v>
      </c>
      <c r="K3071" s="211">
        <f>'고객관리 LIST'!N3070</f>
        <v>0</v>
      </c>
      <c r="L3071" s="221">
        <f>'고객관리 LIST'!O3070</f>
        <v>0</v>
      </c>
    </row>
    <row r="3072" spans="1:12" ht="20.100000000000001" hidden="1" customHeight="1" x14ac:dyDescent="0.3">
      <c r="A3072" s="82" t="b">
        <f t="shared" ca="1" si="47"/>
        <v>0</v>
      </c>
      <c r="B3072" s="211">
        <f>'고객관리 LIST'!J3071</f>
        <v>0</v>
      </c>
      <c r="C3072" s="211">
        <f>'고객관리 LIST'!B3071</f>
        <v>0</v>
      </c>
      <c r="D3072" s="211">
        <f>'고객관리 LIST'!C3071</f>
        <v>0</v>
      </c>
      <c r="E3072" s="212">
        <f>'고객관리 LIST'!D3071</f>
        <v>0</v>
      </c>
      <c r="F3072" s="213">
        <f>'고객관리 LIST'!E3071</f>
        <v>0</v>
      </c>
      <c r="G3072" s="211">
        <f>'고객관리 LIST'!H3071</f>
        <v>0</v>
      </c>
      <c r="H3072" s="211">
        <f>'고객관리 LIST'!K3071</f>
        <v>0</v>
      </c>
      <c r="I3072" s="211">
        <f>'고객관리 LIST'!L3071</f>
        <v>0</v>
      </c>
      <c r="J3072" s="211">
        <f>'고객관리 LIST'!M3071</f>
        <v>0</v>
      </c>
      <c r="K3072" s="211">
        <f>'고객관리 LIST'!N3071</f>
        <v>0</v>
      </c>
      <c r="L3072" s="221">
        <f>'고객관리 LIST'!O3071</f>
        <v>0</v>
      </c>
    </row>
    <row r="3073" spans="1:12" ht="20.100000000000001" hidden="1" customHeight="1" x14ac:dyDescent="0.3">
      <c r="A3073" s="82" t="b">
        <f t="shared" ca="1" si="47"/>
        <v>0</v>
      </c>
      <c r="B3073" s="211">
        <f>'고객관리 LIST'!J3072</f>
        <v>0</v>
      </c>
      <c r="C3073" s="211">
        <f>'고객관리 LIST'!B3072</f>
        <v>0</v>
      </c>
      <c r="D3073" s="211">
        <f>'고객관리 LIST'!C3072</f>
        <v>0</v>
      </c>
      <c r="E3073" s="212">
        <f>'고객관리 LIST'!D3072</f>
        <v>0</v>
      </c>
      <c r="F3073" s="213">
        <f>'고객관리 LIST'!E3072</f>
        <v>0</v>
      </c>
      <c r="G3073" s="211">
        <f>'고객관리 LIST'!H3072</f>
        <v>0</v>
      </c>
      <c r="H3073" s="211">
        <f>'고객관리 LIST'!K3072</f>
        <v>0</v>
      </c>
      <c r="I3073" s="211">
        <f>'고객관리 LIST'!L3072</f>
        <v>0</v>
      </c>
      <c r="J3073" s="211">
        <f>'고객관리 LIST'!M3072</f>
        <v>0</v>
      </c>
      <c r="K3073" s="211">
        <f>'고객관리 LIST'!N3072</f>
        <v>0</v>
      </c>
      <c r="L3073" s="221">
        <f>'고객관리 LIST'!O3072</f>
        <v>0</v>
      </c>
    </row>
    <row r="3074" spans="1:12" ht="20.100000000000001" hidden="1" customHeight="1" x14ac:dyDescent="0.3">
      <c r="A3074" s="82" t="b">
        <f t="shared" ca="1" si="47"/>
        <v>0</v>
      </c>
      <c r="B3074" s="211">
        <f>'고객관리 LIST'!J3073</f>
        <v>0</v>
      </c>
      <c r="C3074" s="211">
        <f>'고객관리 LIST'!B3073</f>
        <v>0</v>
      </c>
      <c r="D3074" s="211">
        <f>'고객관리 LIST'!C3073</f>
        <v>0</v>
      </c>
      <c r="E3074" s="212">
        <f>'고객관리 LIST'!D3073</f>
        <v>0</v>
      </c>
      <c r="F3074" s="213">
        <f>'고객관리 LIST'!E3073</f>
        <v>0</v>
      </c>
      <c r="G3074" s="211">
        <f>'고객관리 LIST'!H3073</f>
        <v>0</v>
      </c>
      <c r="H3074" s="211">
        <f>'고객관리 LIST'!K3073</f>
        <v>0</v>
      </c>
      <c r="I3074" s="211">
        <f>'고객관리 LIST'!L3073</f>
        <v>0</v>
      </c>
      <c r="J3074" s="211">
        <f>'고객관리 LIST'!M3073</f>
        <v>0</v>
      </c>
      <c r="K3074" s="211">
        <f>'고객관리 LIST'!N3073</f>
        <v>0</v>
      </c>
      <c r="L3074" s="221">
        <f>'고객관리 LIST'!O3073</f>
        <v>0</v>
      </c>
    </row>
    <row r="3075" spans="1:12" ht="20.100000000000001" hidden="1" customHeight="1" x14ac:dyDescent="0.3">
      <c r="A3075" s="82" t="b">
        <f t="shared" ca="1" si="47"/>
        <v>0</v>
      </c>
      <c r="B3075" s="211">
        <f>'고객관리 LIST'!J3074</f>
        <v>0</v>
      </c>
      <c r="C3075" s="211">
        <f>'고객관리 LIST'!B3074</f>
        <v>0</v>
      </c>
      <c r="D3075" s="211">
        <f>'고객관리 LIST'!C3074</f>
        <v>0</v>
      </c>
      <c r="E3075" s="212">
        <f>'고객관리 LIST'!D3074</f>
        <v>0</v>
      </c>
      <c r="F3075" s="213">
        <f>'고객관리 LIST'!E3074</f>
        <v>0</v>
      </c>
      <c r="G3075" s="211">
        <f>'고객관리 LIST'!H3074</f>
        <v>0</v>
      </c>
      <c r="H3075" s="211">
        <f>'고객관리 LIST'!K3074</f>
        <v>0</v>
      </c>
      <c r="I3075" s="211">
        <f>'고객관리 LIST'!L3074</f>
        <v>0</v>
      </c>
      <c r="J3075" s="211">
        <f>'고객관리 LIST'!M3074</f>
        <v>0</v>
      </c>
      <c r="K3075" s="211">
        <f>'고객관리 LIST'!N3074</f>
        <v>0</v>
      </c>
      <c r="L3075" s="221">
        <f>'고객관리 LIST'!O3074</f>
        <v>0</v>
      </c>
    </row>
    <row r="3076" spans="1:12" ht="20.100000000000001" hidden="1" customHeight="1" x14ac:dyDescent="0.3">
      <c r="A3076" s="82" t="b">
        <f t="shared" ca="1" si="47"/>
        <v>0</v>
      </c>
      <c r="B3076" s="211">
        <f>'고객관리 LIST'!J3075</f>
        <v>0</v>
      </c>
      <c r="C3076" s="211">
        <f>'고객관리 LIST'!B3075</f>
        <v>0</v>
      </c>
      <c r="D3076" s="211">
        <f>'고객관리 LIST'!C3075</f>
        <v>0</v>
      </c>
      <c r="E3076" s="212">
        <f>'고객관리 LIST'!D3075</f>
        <v>0</v>
      </c>
      <c r="F3076" s="213">
        <f>'고객관리 LIST'!E3075</f>
        <v>0</v>
      </c>
      <c r="G3076" s="211">
        <f>'고객관리 LIST'!H3075</f>
        <v>0</v>
      </c>
      <c r="H3076" s="211">
        <f>'고객관리 LIST'!K3075</f>
        <v>0</v>
      </c>
      <c r="I3076" s="211">
        <f>'고객관리 LIST'!L3075</f>
        <v>0</v>
      </c>
      <c r="J3076" s="211">
        <f>'고객관리 LIST'!M3075</f>
        <v>0</v>
      </c>
      <c r="K3076" s="211">
        <f>'고객관리 LIST'!N3075</f>
        <v>0</v>
      </c>
      <c r="L3076" s="221">
        <f>'고객관리 LIST'!O3075</f>
        <v>0</v>
      </c>
    </row>
    <row r="3077" spans="1:12" ht="20.100000000000001" hidden="1" customHeight="1" x14ac:dyDescent="0.3">
      <c r="A3077" s="82" t="b">
        <f t="shared" ca="1" si="47"/>
        <v>0</v>
      </c>
      <c r="B3077" s="211">
        <f>'고객관리 LIST'!J3076</f>
        <v>0</v>
      </c>
      <c r="C3077" s="211">
        <f>'고객관리 LIST'!B3076</f>
        <v>0</v>
      </c>
      <c r="D3077" s="211">
        <f>'고객관리 LIST'!C3076</f>
        <v>0</v>
      </c>
      <c r="E3077" s="212">
        <f>'고객관리 LIST'!D3076</f>
        <v>0</v>
      </c>
      <c r="F3077" s="213">
        <f>'고객관리 LIST'!E3076</f>
        <v>0</v>
      </c>
      <c r="G3077" s="211">
        <f>'고객관리 LIST'!H3076</f>
        <v>0</v>
      </c>
      <c r="H3077" s="211">
        <f>'고객관리 LIST'!K3076</f>
        <v>0</v>
      </c>
      <c r="I3077" s="211">
        <f>'고객관리 LIST'!L3076</f>
        <v>0</v>
      </c>
      <c r="J3077" s="211">
        <f>'고객관리 LIST'!M3076</f>
        <v>0</v>
      </c>
      <c r="K3077" s="211">
        <f>'고객관리 LIST'!N3076</f>
        <v>0</v>
      </c>
      <c r="L3077" s="221">
        <f>'고객관리 LIST'!O3076</f>
        <v>0</v>
      </c>
    </row>
    <row r="3078" spans="1:12" ht="20.100000000000001" hidden="1" customHeight="1" x14ac:dyDescent="0.3">
      <c r="A3078" s="82" t="b">
        <f t="shared" ca="1" si="47"/>
        <v>0</v>
      </c>
      <c r="B3078" s="211">
        <f>'고객관리 LIST'!J3077</f>
        <v>0</v>
      </c>
      <c r="C3078" s="211">
        <f>'고객관리 LIST'!B3077</f>
        <v>0</v>
      </c>
      <c r="D3078" s="211">
        <f>'고객관리 LIST'!C3077</f>
        <v>0</v>
      </c>
      <c r="E3078" s="212">
        <f>'고객관리 LIST'!D3077</f>
        <v>0</v>
      </c>
      <c r="F3078" s="213">
        <f>'고객관리 LIST'!E3077</f>
        <v>0</v>
      </c>
      <c r="G3078" s="211">
        <f>'고객관리 LIST'!H3077</f>
        <v>0</v>
      </c>
      <c r="H3078" s="211">
        <f>'고객관리 LIST'!K3077</f>
        <v>0</v>
      </c>
      <c r="I3078" s="211">
        <f>'고객관리 LIST'!L3077</f>
        <v>0</v>
      </c>
      <c r="J3078" s="211">
        <f>'고객관리 LIST'!M3077</f>
        <v>0</v>
      </c>
      <c r="K3078" s="211">
        <f>'고객관리 LIST'!N3077</f>
        <v>0</v>
      </c>
      <c r="L3078" s="221">
        <f>'고객관리 LIST'!O3077</f>
        <v>0</v>
      </c>
    </row>
    <row r="3079" spans="1:12" ht="20.100000000000001" hidden="1" customHeight="1" x14ac:dyDescent="0.3">
      <c r="A3079" s="82" t="b">
        <f t="shared" ref="A3079:A3142" ca="1" si="48">B3079=$G$1</f>
        <v>0</v>
      </c>
      <c r="B3079" s="211">
        <f>'고객관리 LIST'!J3078</f>
        <v>0</v>
      </c>
      <c r="C3079" s="211">
        <f>'고객관리 LIST'!B3078</f>
        <v>0</v>
      </c>
      <c r="D3079" s="211">
        <f>'고객관리 LIST'!C3078</f>
        <v>0</v>
      </c>
      <c r="E3079" s="212">
        <f>'고객관리 LIST'!D3078</f>
        <v>0</v>
      </c>
      <c r="F3079" s="213">
        <f>'고객관리 LIST'!E3078</f>
        <v>0</v>
      </c>
      <c r="G3079" s="211">
        <f>'고객관리 LIST'!H3078</f>
        <v>0</v>
      </c>
      <c r="H3079" s="211">
        <f>'고객관리 LIST'!K3078</f>
        <v>0</v>
      </c>
      <c r="I3079" s="211">
        <f>'고객관리 LIST'!L3078</f>
        <v>0</v>
      </c>
      <c r="J3079" s="211">
        <f>'고객관리 LIST'!M3078</f>
        <v>0</v>
      </c>
      <c r="K3079" s="211">
        <f>'고객관리 LIST'!N3078</f>
        <v>0</v>
      </c>
      <c r="L3079" s="221">
        <f>'고객관리 LIST'!O3078</f>
        <v>0</v>
      </c>
    </row>
    <row r="3080" spans="1:12" ht="20.100000000000001" hidden="1" customHeight="1" x14ac:dyDescent="0.3">
      <c r="A3080" s="82" t="b">
        <f t="shared" ca="1" si="48"/>
        <v>0</v>
      </c>
      <c r="B3080" s="211">
        <f>'고객관리 LIST'!J3079</f>
        <v>0</v>
      </c>
      <c r="C3080" s="211">
        <f>'고객관리 LIST'!B3079</f>
        <v>0</v>
      </c>
      <c r="D3080" s="211">
        <f>'고객관리 LIST'!C3079</f>
        <v>0</v>
      </c>
      <c r="E3080" s="212">
        <f>'고객관리 LIST'!D3079</f>
        <v>0</v>
      </c>
      <c r="F3080" s="213">
        <f>'고객관리 LIST'!E3079</f>
        <v>0</v>
      </c>
      <c r="G3080" s="211">
        <f>'고객관리 LIST'!H3079</f>
        <v>0</v>
      </c>
      <c r="H3080" s="211">
        <f>'고객관리 LIST'!K3079</f>
        <v>0</v>
      </c>
      <c r="I3080" s="211">
        <f>'고객관리 LIST'!L3079</f>
        <v>0</v>
      </c>
      <c r="J3080" s="211">
        <f>'고객관리 LIST'!M3079</f>
        <v>0</v>
      </c>
      <c r="K3080" s="211">
        <f>'고객관리 LIST'!N3079</f>
        <v>0</v>
      </c>
      <c r="L3080" s="221">
        <f>'고객관리 LIST'!O3079</f>
        <v>0</v>
      </c>
    </row>
    <row r="3081" spans="1:12" ht="20.100000000000001" hidden="1" customHeight="1" x14ac:dyDescent="0.3">
      <c r="A3081" s="82" t="b">
        <f t="shared" ca="1" si="48"/>
        <v>0</v>
      </c>
      <c r="B3081" s="211">
        <f>'고객관리 LIST'!J3080</f>
        <v>0</v>
      </c>
      <c r="C3081" s="211">
        <f>'고객관리 LIST'!B3080</f>
        <v>0</v>
      </c>
      <c r="D3081" s="211">
        <f>'고객관리 LIST'!C3080</f>
        <v>0</v>
      </c>
      <c r="E3081" s="212">
        <f>'고객관리 LIST'!D3080</f>
        <v>0</v>
      </c>
      <c r="F3081" s="213">
        <f>'고객관리 LIST'!E3080</f>
        <v>0</v>
      </c>
      <c r="G3081" s="211">
        <f>'고객관리 LIST'!H3080</f>
        <v>0</v>
      </c>
      <c r="H3081" s="211">
        <f>'고객관리 LIST'!K3080</f>
        <v>0</v>
      </c>
      <c r="I3081" s="211">
        <f>'고객관리 LIST'!L3080</f>
        <v>0</v>
      </c>
      <c r="J3081" s="211">
        <f>'고객관리 LIST'!M3080</f>
        <v>0</v>
      </c>
      <c r="K3081" s="211">
        <f>'고객관리 LIST'!N3080</f>
        <v>0</v>
      </c>
      <c r="L3081" s="221">
        <f>'고객관리 LIST'!O3080</f>
        <v>0</v>
      </c>
    </row>
    <row r="3082" spans="1:12" ht="20.100000000000001" hidden="1" customHeight="1" x14ac:dyDescent="0.3">
      <c r="A3082" s="82" t="b">
        <f t="shared" ca="1" si="48"/>
        <v>0</v>
      </c>
      <c r="B3082" s="211">
        <f>'고객관리 LIST'!J3081</f>
        <v>0</v>
      </c>
      <c r="C3082" s="211">
        <f>'고객관리 LIST'!B3081</f>
        <v>0</v>
      </c>
      <c r="D3082" s="211">
        <f>'고객관리 LIST'!C3081</f>
        <v>0</v>
      </c>
      <c r="E3082" s="212">
        <f>'고객관리 LIST'!D3081</f>
        <v>0</v>
      </c>
      <c r="F3082" s="213">
        <f>'고객관리 LIST'!E3081</f>
        <v>0</v>
      </c>
      <c r="G3082" s="211">
        <f>'고객관리 LIST'!H3081</f>
        <v>0</v>
      </c>
      <c r="H3082" s="211">
        <f>'고객관리 LIST'!K3081</f>
        <v>0</v>
      </c>
      <c r="I3082" s="211">
        <f>'고객관리 LIST'!L3081</f>
        <v>0</v>
      </c>
      <c r="J3082" s="211">
        <f>'고객관리 LIST'!M3081</f>
        <v>0</v>
      </c>
      <c r="K3082" s="211">
        <f>'고객관리 LIST'!N3081</f>
        <v>0</v>
      </c>
      <c r="L3082" s="221">
        <f>'고객관리 LIST'!O3081</f>
        <v>0</v>
      </c>
    </row>
    <row r="3083" spans="1:12" ht="20.100000000000001" hidden="1" customHeight="1" x14ac:dyDescent="0.3">
      <c r="A3083" s="82" t="b">
        <f t="shared" ca="1" si="48"/>
        <v>0</v>
      </c>
      <c r="B3083" s="211">
        <f>'고객관리 LIST'!J3082</f>
        <v>0</v>
      </c>
      <c r="C3083" s="211">
        <f>'고객관리 LIST'!B3082</f>
        <v>0</v>
      </c>
      <c r="D3083" s="211">
        <f>'고객관리 LIST'!C3082</f>
        <v>0</v>
      </c>
      <c r="E3083" s="212">
        <f>'고객관리 LIST'!D3082</f>
        <v>0</v>
      </c>
      <c r="F3083" s="213">
        <f>'고객관리 LIST'!E3082</f>
        <v>0</v>
      </c>
      <c r="G3083" s="211">
        <f>'고객관리 LIST'!H3082</f>
        <v>0</v>
      </c>
      <c r="H3083" s="211">
        <f>'고객관리 LIST'!K3082</f>
        <v>0</v>
      </c>
      <c r="I3083" s="211">
        <f>'고객관리 LIST'!L3082</f>
        <v>0</v>
      </c>
      <c r="J3083" s="211">
        <f>'고객관리 LIST'!M3082</f>
        <v>0</v>
      </c>
      <c r="K3083" s="211">
        <f>'고객관리 LIST'!N3082</f>
        <v>0</v>
      </c>
      <c r="L3083" s="221">
        <f>'고객관리 LIST'!O3082</f>
        <v>0</v>
      </c>
    </row>
    <row r="3084" spans="1:12" ht="20.100000000000001" hidden="1" customHeight="1" x14ac:dyDescent="0.3">
      <c r="A3084" s="82" t="b">
        <f t="shared" ca="1" si="48"/>
        <v>0</v>
      </c>
      <c r="B3084" s="211">
        <f>'고객관리 LIST'!J3083</f>
        <v>0</v>
      </c>
      <c r="C3084" s="211">
        <f>'고객관리 LIST'!B3083</f>
        <v>0</v>
      </c>
      <c r="D3084" s="211">
        <f>'고객관리 LIST'!C3083</f>
        <v>0</v>
      </c>
      <c r="E3084" s="212">
        <f>'고객관리 LIST'!D3083</f>
        <v>0</v>
      </c>
      <c r="F3084" s="213">
        <f>'고객관리 LIST'!E3083</f>
        <v>0</v>
      </c>
      <c r="G3084" s="211">
        <f>'고객관리 LIST'!H3083</f>
        <v>0</v>
      </c>
      <c r="H3084" s="211">
        <f>'고객관리 LIST'!K3083</f>
        <v>0</v>
      </c>
      <c r="I3084" s="211">
        <f>'고객관리 LIST'!L3083</f>
        <v>0</v>
      </c>
      <c r="J3084" s="211">
        <f>'고객관리 LIST'!M3083</f>
        <v>0</v>
      </c>
      <c r="K3084" s="211">
        <f>'고객관리 LIST'!N3083</f>
        <v>0</v>
      </c>
      <c r="L3084" s="221">
        <f>'고객관리 LIST'!O3083</f>
        <v>0</v>
      </c>
    </row>
    <row r="3085" spans="1:12" ht="20.100000000000001" hidden="1" customHeight="1" x14ac:dyDescent="0.3">
      <c r="A3085" s="82" t="b">
        <f t="shared" ca="1" si="48"/>
        <v>0</v>
      </c>
      <c r="B3085" s="211">
        <f>'고객관리 LIST'!J3084</f>
        <v>0</v>
      </c>
      <c r="C3085" s="211">
        <f>'고객관리 LIST'!B3084</f>
        <v>0</v>
      </c>
      <c r="D3085" s="211">
        <f>'고객관리 LIST'!C3084</f>
        <v>0</v>
      </c>
      <c r="E3085" s="212">
        <f>'고객관리 LIST'!D3084</f>
        <v>0</v>
      </c>
      <c r="F3085" s="213">
        <f>'고객관리 LIST'!E3084</f>
        <v>0</v>
      </c>
      <c r="G3085" s="211">
        <f>'고객관리 LIST'!H3084</f>
        <v>0</v>
      </c>
      <c r="H3085" s="211">
        <f>'고객관리 LIST'!K3084</f>
        <v>0</v>
      </c>
      <c r="I3085" s="211">
        <f>'고객관리 LIST'!L3084</f>
        <v>0</v>
      </c>
      <c r="J3085" s="211">
        <f>'고객관리 LIST'!M3084</f>
        <v>0</v>
      </c>
      <c r="K3085" s="211">
        <f>'고객관리 LIST'!N3084</f>
        <v>0</v>
      </c>
      <c r="L3085" s="221">
        <f>'고객관리 LIST'!O3084</f>
        <v>0</v>
      </c>
    </row>
    <row r="3086" spans="1:12" ht="20.100000000000001" hidden="1" customHeight="1" x14ac:dyDescent="0.3">
      <c r="A3086" s="82" t="b">
        <f t="shared" ca="1" si="48"/>
        <v>0</v>
      </c>
      <c r="B3086" s="211">
        <f>'고객관리 LIST'!J3085</f>
        <v>0</v>
      </c>
      <c r="C3086" s="211">
        <f>'고객관리 LIST'!B3085</f>
        <v>0</v>
      </c>
      <c r="D3086" s="211">
        <f>'고객관리 LIST'!C3085</f>
        <v>0</v>
      </c>
      <c r="E3086" s="212">
        <f>'고객관리 LIST'!D3085</f>
        <v>0</v>
      </c>
      <c r="F3086" s="213">
        <f>'고객관리 LIST'!E3085</f>
        <v>0</v>
      </c>
      <c r="G3086" s="211">
        <f>'고객관리 LIST'!H3085</f>
        <v>0</v>
      </c>
      <c r="H3086" s="211">
        <f>'고객관리 LIST'!K3085</f>
        <v>0</v>
      </c>
      <c r="I3086" s="211">
        <f>'고객관리 LIST'!L3085</f>
        <v>0</v>
      </c>
      <c r="J3086" s="211">
        <f>'고객관리 LIST'!M3085</f>
        <v>0</v>
      </c>
      <c r="K3086" s="211">
        <f>'고객관리 LIST'!N3085</f>
        <v>0</v>
      </c>
      <c r="L3086" s="221">
        <f>'고객관리 LIST'!O3085</f>
        <v>0</v>
      </c>
    </row>
    <row r="3087" spans="1:12" ht="20.100000000000001" hidden="1" customHeight="1" x14ac:dyDescent="0.3">
      <c r="A3087" s="82" t="b">
        <f t="shared" ca="1" si="48"/>
        <v>0</v>
      </c>
      <c r="B3087" s="211">
        <f>'고객관리 LIST'!J3086</f>
        <v>0</v>
      </c>
      <c r="C3087" s="211">
        <f>'고객관리 LIST'!B3086</f>
        <v>0</v>
      </c>
      <c r="D3087" s="211">
        <f>'고객관리 LIST'!C3086</f>
        <v>0</v>
      </c>
      <c r="E3087" s="212">
        <f>'고객관리 LIST'!D3086</f>
        <v>0</v>
      </c>
      <c r="F3087" s="213">
        <f>'고객관리 LIST'!E3086</f>
        <v>0</v>
      </c>
      <c r="G3087" s="211">
        <f>'고객관리 LIST'!H3086</f>
        <v>0</v>
      </c>
      <c r="H3087" s="211">
        <f>'고객관리 LIST'!K3086</f>
        <v>0</v>
      </c>
      <c r="I3087" s="211">
        <f>'고객관리 LIST'!L3086</f>
        <v>0</v>
      </c>
      <c r="J3087" s="211">
        <f>'고객관리 LIST'!M3086</f>
        <v>0</v>
      </c>
      <c r="K3087" s="211">
        <f>'고객관리 LIST'!N3086</f>
        <v>0</v>
      </c>
      <c r="L3087" s="221">
        <f>'고객관리 LIST'!O3086</f>
        <v>0</v>
      </c>
    </row>
    <row r="3088" spans="1:12" ht="20.100000000000001" hidden="1" customHeight="1" x14ac:dyDescent="0.3">
      <c r="A3088" s="82" t="b">
        <f t="shared" ca="1" si="48"/>
        <v>0</v>
      </c>
      <c r="B3088" s="211">
        <f>'고객관리 LIST'!J3087</f>
        <v>0</v>
      </c>
      <c r="C3088" s="211">
        <f>'고객관리 LIST'!B3087</f>
        <v>0</v>
      </c>
      <c r="D3088" s="211">
        <f>'고객관리 LIST'!C3087</f>
        <v>0</v>
      </c>
      <c r="E3088" s="212">
        <f>'고객관리 LIST'!D3087</f>
        <v>0</v>
      </c>
      <c r="F3088" s="213">
        <f>'고객관리 LIST'!E3087</f>
        <v>0</v>
      </c>
      <c r="G3088" s="211">
        <f>'고객관리 LIST'!H3087</f>
        <v>0</v>
      </c>
      <c r="H3088" s="211">
        <f>'고객관리 LIST'!K3087</f>
        <v>0</v>
      </c>
      <c r="I3088" s="211">
        <f>'고객관리 LIST'!L3087</f>
        <v>0</v>
      </c>
      <c r="J3088" s="211">
        <f>'고객관리 LIST'!M3087</f>
        <v>0</v>
      </c>
      <c r="K3088" s="211">
        <f>'고객관리 LIST'!N3087</f>
        <v>0</v>
      </c>
      <c r="L3088" s="221">
        <f>'고객관리 LIST'!O3087</f>
        <v>0</v>
      </c>
    </row>
    <row r="3089" spans="1:12" ht="20.100000000000001" hidden="1" customHeight="1" x14ac:dyDescent="0.3">
      <c r="A3089" s="82" t="b">
        <f t="shared" ca="1" si="48"/>
        <v>0</v>
      </c>
      <c r="B3089" s="211">
        <f>'고객관리 LIST'!J3088</f>
        <v>0</v>
      </c>
      <c r="C3089" s="211">
        <f>'고객관리 LIST'!B3088</f>
        <v>0</v>
      </c>
      <c r="D3089" s="211">
        <f>'고객관리 LIST'!C3088</f>
        <v>0</v>
      </c>
      <c r="E3089" s="212">
        <f>'고객관리 LIST'!D3088</f>
        <v>0</v>
      </c>
      <c r="F3089" s="213">
        <f>'고객관리 LIST'!E3088</f>
        <v>0</v>
      </c>
      <c r="G3089" s="211">
        <f>'고객관리 LIST'!H3088</f>
        <v>0</v>
      </c>
      <c r="H3089" s="211">
        <f>'고객관리 LIST'!K3088</f>
        <v>0</v>
      </c>
      <c r="I3089" s="211">
        <f>'고객관리 LIST'!L3088</f>
        <v>0</v>
      </c>
      <c r="J3089" s="211">
        <f>'고객관리 LIST'!M3088</f>
        <v>0</v>
      </c>
      <c r="K3089" s="211">
        <f>'고객관리 LIST'!N3088</f>
        <v>0</v>
      </c>
      <c r="L3089" s="221">
        <f>'고객관리 LIST'!O3088</f>
        <v>0</v>
      </c>
    </row>
    <row r="3090" spans="1:12" ht="20.100000000000001" hidden="1" customHeight="1" x14ac:dyDescent="0.3">
      <c r="A3090" s="82" t="b">
        <f t="shared" ca="1" si="48"/>
        <v>0</v>
      </c>
      <c r="B3090" s="211">
        <f>'고객관리 LIST'!J3089</f>
        <v>0</v>
      </c>
      <c r="C3090" s="211">
        <f>'고객관리 LIST'!B3089</f>
        <v>0</v>
      </c>
      <c r="D3090" s="211">
        <f>'고객관리 LIST'!C3089</f>
        <v>0</v>
      </c>
      <c r="E3090" s="212">
        <f>'고객관리 LIST'!D3089</f>
        <v>0</v>
      </c>
      <c r="F3090" s="213">
        <f>'고객관리 LIST'!E3089</f>
        <v>0</v>
      </c>
      <c r="G3090" s="211">
        <f>'고객관리 LIST'!H3089</f>
        <v>0</v>
      </c>
      <c r="H3090" s="211">
        <f>'고객관리 LIST'!K3089</f>
        <v>0</v>
      </c>
      <c r="I3090" s="211">
        <f>'고객관리 LIST'!L3089</f>
        <v>0</v>
      </c>
      <c r="J3090" s="211">
        <f>'고객관리 LIST'!M3089</f>
        <v>0</v>
      </c>
      <c r="K3090" s="211">
        <f>'고객관리 LIST'!N3089</f>
        <v>0</v>
      </c>
      <c r="L3090" s="221">
        <f>'고객관리 LIST'!O3089</f>
        <v>0</v>
      </c>
    </row>
    <row r="3091" spans="1:12" ht="20.100000000000001" hidden="1" customHeight="1" x14ac:dyDescent="0.3">
      <c r="A3091" s="82" t="b">
        <f t="shared" ca="1" si="48"/>
        <v>0</v>
      </c>
      <c r="B3091" s="211">
        <f>'고객관리 LIST'!J3090</f>
        <v>0</v>
      </c>
      <c r="C3091" s="211">
        <f>'고객관리 LIST'!B3090</f>
        <v>0</v>
      </c>
      <c r="D3091" s="211">
        <f>'고객관리 LIST'!C3090</f>
        <v>0</v>
      </c>
      <c r="E3091" s="212">
        <f>'고객관리 LIST'!D3090</f>
        <v>0</v>
      </c>
      <c r="F3091" s="213">
        <f>'고객관리 LIST'!E3090</f>
        <v>0</v>
      </c>
      <c r="G3091" s="211">
        <f>'고객관리 LIST'!H3090</f>
        <v>0</v>
      </c>
      <c r="H3091" s="211">
        <f>'고객관리 LIST'!K3090</f>
        <v>0</v>
      </c>
      <c r="I3091" s="211">
        <f>'고객관리 LIST'!L3090</f>
        <v>0</v>
      </c>
      <c r="J3091" s="211">
        <f>'고객관리 LIST'!M3090</f>
        <v>0</v>
      </c>
      <c r="K3091" s="211">
        <f>'고객관리 LIST'!N3090</f>
        <v>0</v>
      </c>
      <c r="L3091" s="221">
        <f>'고객관리 LIST'!O3090</f>
        <v>0</v>
      </c>
    </row>
    <row r="3092" spans="1:12" ht="20.100000000000001" hidden="1" customHeight="1" x14ac:dyDescent="0.3">
      <c r="A3092" s="82" t="b">
        <f t="shared" ca="1" si="48"/>
        <v>0</v>
      </c>
      <c r="B3092" s="211">
        <f>'고객관리 LIST'!J3091</f>
        <v>0</v>
      </c>
      <c r="C3092" s="211">
        <f>'고객관리 LIST'!B3091</f>
        <v>0</v>
      </c>
      <c r="D3092" s="211">
        <f>'고객관리 LIST'!C3091</f>
        <v>0</v>
      </c>
      <c r="E3092" s="212">
        <f>'고객관리 LIST'!D3091</f>
        <v>0</v>
      </c>
      <c r="F3092" s="213">
        <f>'고객관리 LIST'!E3091</f>
        <v>0</v>
      </c>
      <c r="G3092" s="211">
        <f>'고객관리 LIST'!H3091</f>
        <v>0</v>
      </c>
      <c r="H3092" s="211">
        <f>'고객관리 LIST'!K3091</f>
        <v>0</v>
      </c>
      <c r="I3092" s="211">
        <f>'고객관리 LIST'!L3091</f>
        <v>0</v>
      </c>
      <c r="J3092" s="211">
        <f>'고객관리 LIST'!M3091</f>
        <v>0</v>
      </c>
      <c r="K3092" s="211">
        <f>'고객관리 LIST'!N3091</f>
        <v>0</v>
      </c>
      <c r="L3092" s="221">
        <f>'고객관리 LIST'!O3091</f>
        <v>0</v>
      </c>
    </row>
    <row r="3093" spans="1:12" ht="20.100000000000001" hidden="1" customHeight="1" x14ac:dyDescent="0.3">
      <c r="A3093" s="82" t="b">
        <f t="shared" ca="1" si="48"/>
        <v>0</v>
      </c>
      <c r="B3093" s="211">
        <f>'고객관리 LIST'!J3092</f>
        <v>0</v>
      </c>
      <c r="C3093" s="211">
        <f>'고객관리 LIST'!B3092</f>
        <v>0</v>
      </c>
      <c r="D3093" s="211">
        <f>'고객관리 LIST'!C3092</f>
        <v>0</v>
      </c>
      <c r="E3093" s="212">
        <f>'고객관리 LIST'!D3092</f>
        <v>0</v>
      </c>
      <c r="F3093" s="213">
        <f>'고객관리 LIST'!E3092</f>
        <v>0</v>
      </c>
      <c r="G3093" s="211">
        <f>'고객관리 LIST'!H3092</f>
        <v>0</v>
      </c>
      <c r="H3093" s="211">
        <f>'고객관리 LIST'!K3092</f>
        <v>0</v>
      </c>
      <c r="I3093" s="211">
        <f>'고객관리 LIST'!L3092</f>
        <v>0</v>
      </c>
      <c r="J3093" s="211">
        <f>'고객관리 LIST'!M3092</f>
        <v>0</v>
      </c>
      <c r="K3093" s="211">
        <f>'고객관리 LIST'!N3092</f>
        <v>0</v>
      </c>
      <c r="L3093" s="221">
        <f>'고객관리 LIST'!O3092</f>
        <v>0</v>
      </c>
    </row>
    <row r="3094" spans="1:12" ht="20.100000000000001" hidden="1" customHeight="1" x14ac:dyDescent="0.3">
      <c r="A3094" s="82" t="b">
        <f t="shared" ca="1" si="48"/>
        <v>0</v>
      </c>
      <c r="B3094" s="211">
        <f>'고객관리 LIST'!J3093</f>
        <v>0</v>
      </c>
      <c r="C3094" s="211">
        <f>'고객관리 LIST'!B3093</f>
        <v>0</v>
      </c>
      <c r="D3094" s="211">
        <f>'고객관리 LIST'!C3093</f>
        <v>0</v>
      </c>
      <c r="E3094" s="212">
        <f>'고객관리 LIST'!D3093</f>
        <v>0</v>
      </c>
      <c r="F3094" s="213">
        <f>'고객관리 LIST'!E3093</f>
        <v>0</v>
      </c>
      <c r="G3094" s="211">
        <f>'고객관리 LIST'!H3093</f>
        <v>0</v>
      </c>
      <c r="H3094" s="211">
        <f>'고객관리 LIST'!K3093</f>
        <v>0</v>
      </c>
      <c r="I3094" s="211">
        <f>'고객관리 LIST'!L3093</f>
        <v>0</v>
      </c>
      <c r="J3094" s="211">
        <f>'고객관리 LIST'!M3093</f>
        <v>0</v>
      </c>
      <c r="K3094" s="211">
        <f>'고객관리 LIST'!N3093</f>
        <v>0</v>
      </c>
      <c r="L3094" s="221">
        <f>'고객관리 LIST'!O3093</f>
        <v>0</v>
      </c>
    </row>
    <row r="3095" spans="1:12" ht="20.100000000000001" hidden="1" customHeight="1" x14ac:dyDescent="0.3">
      <c r="A3095" s="82" t="b">
        <f t="shared" ca="1" si="48"/>
        <v>0</v>
      </c>
      <c r="B3095" s="211">
        <f>'고객관리 LIST'!J3094</f>
        <v>0</v>
      </c>
      <c r="C3095" s="211">
        <f>'고객관리 LIST'!B3094</f>
        <v>0</v>
      </c>
      <c r="D3095" s="211">
        <f>'고객관리 LIST'!C3094</f>
        <v>0</v>
      </c>
      <c r="E3095" s="212">
        <f>'고객관리 LIST'!D3094</f>
        <v>0</v>
      </c>
      <c r="F3095" s="213">
        <f>'고객관리 LIST'!E3094</f>
        <v>0</v>
      </c>
      <c r="G3095" s="211">
        <f>'고객관리 LIST'!H3094</f>
        <v>0</v>
      </c>
      <c r="H3095" s="211">
        <f>'고객관리 LIST'!K3094</f>
        <v>0</v>
      </c>
      <c r="I3095" s="211">
        <f>'고객관리 LIST'!L3094</f>
        <v>0</v>
      </c>
      <c r="J3095" s="211">
        <f>'고객관리 LIST'!M3094</f>
        <v>0</v>
      </c>
      <c r="K3095" s="211">
        <f>'고객관리 LIST'!N3094</f>
        <v>0</v>
      </c>
      <c r="L3095" s="221">
        <f>'고객관리 LIST'!O3094</f>
        <v>0</v>
      </c>
    </row>
    <row r="3096" spans="1:12" ht="20.100000000000001" hidden="1" customHeight="1" x14ac:dyDescent="0.3">
      <c r="A3096" s="82" t="b">
        <f t="shared" ca="1" si="48"/>
        <v>0</v>
      </c>
      <c r="B3096" s="211">
        <f>'고객관리 LIST'!J3095</f>
        <v>0</v>
      </c>
      <c r="C3096" s="211">
        <f>'고객관리 LIST'!B3095</f>
        <v>0</v>
      </c>
      <c r="D3096" s="211">
        <f>'고객관리 LIST'!C3095</f>
        <v>0</v>
      </c>
      <c r="E3096" s="212">
        <f>'고객관리 LIST'!D3095</f>
        <v>0</v>
      </c>
      <c r="F3096" s="213">
        <f>'고객관리 LIST'!E3095</f>
        <v>0</v>
      </c>
      <c r="G3096" s="211">
        <f>'고객관리 LIST'!H3095</f>
        <v>0</v>
      </c>
      <c r="H3096" s="211">
        <f>'고객관리 LIST'!K3095</f>
        <v>0</v>
      </c>
      <c r="I3096" s="211">
        <f>'고객관리 LIST'!L3095</f>
        <v>0</v>
      </c>
      <c r="J3096" s="211">
        <f>'고객관리 LIST'!M3095</f>
        <v>0</v>
      </c>
      <c r="K3096" s="211">
        <f>'고객관리 LIST'!N3095</f>
        <v>0</v>
      </c>
      <c r="L3096" s="221">
        <f>'고객관리 LIST'!O3095</f>
        <v>0</v>
      </c>
    </row>
    <row r="3097" spans="1:12" ht="20.100000000000001" hidden="1" customHeight="1" x14ac:dyDescent="0.3">
      <c r="A3097" s="82" t="b">
        <f t="shared" ca="1" si="48"/>
        <v>0</v>
      </c>
      <c r="B3097" s="211">
        <f>'고객관리 LIST'!J3096</f>
        <v>0</v>
      </c>
      <c r="C3097" s="211">
        <f>'고객관리 LIST'!B3096</f>
        <v>0</v>
      </c>
      <c r="D3097" s="211">
        <f>'고객관리 LIST'!C3096</f>
        <v>0</v>
      </c>
      <c r="E3097" s="212">
        <f>'고객관리 LIST'!D3096</f>
        <v>0</v>
      </c>
      <c r="F3097" s="213">
        <f>'고객관리 LIST'!E3096</f>
        <v>0</v>
      </c>
      <c r="G3097" s="211">
        <f>'고객관리 LIST'!H3096</f>
        <v>0</v>
      </c>
      <c r="H3097" s="211">
        <f>'고객관리 LIST'!K3096</f>
        <v>0</v>
      </c>
      <c r="I3097" s="211">
        <f>'고객관리 LIST'!L3096</f>
        <v>0</v>
      </c>
      <c r="J3097" s="211">
        <f>'고객관리 LIST'!M3096</f>
        <v>0</v>
      </c>
      <c r="K3097" s="211">
        <f>'고객관리 LIST'!N3096</f>
        <v>0</v>
      </c>
      <c r="L3097" s="221">
        <f>'고객관리 LIST'!O3096</f>
        <v>0</v>
      </c>
    </row>
    <row r="3098" spans="1:12" ht="20.100000000000001" hidden="1" customHeight="1" x14ac:dyDescent="0.3">
      <c r="A3098" s="82" t="b">
        <f t="shared" ca="1" si="48"/>
        <v>0</v>
      </c>
      <c r="B3098" s="211">
        <f>'고객관리 LIST'!J3097</f>
        <v>0</v>
      </c>
      <c r="C3098" s="211">
        <f>'고객관리 LIST'!B3097</f>
        <v>0</v>
      </c>
      <c r="D3098" s="211">
        <f>'고객관리 LIST'!C3097</f>
        <v>0</v>
      </c>
      <c r="E3098" s="212">
        <f>'고객관리 LIST'!D3097</f>
        <v>0</v>
      </c>
      <c r="F3098" s="213">
        <f>'고객관리 LIST'!E3097</f>
        <v>0</v>
      </c>
      <c r="G3098" s="211">
        <f>'고객관리 LIST'!H3097</f>
        <v>0</v>
      </c>
      <c r="H3098" s="211">
        <f>'고객관리 LIST'!K3097</f>
        <v>0</v>
      </c>
      <c r="I3098" s="211">
        <f>'고객관리 LIST'!L3097</f>
        <v>0</v>
      </c>
      <c r="J3098" s="211">
        <f>'고객관리 LIST'!M3097</f>
        <v>0</v>
      </c>
      <c r="K3098" s="211">
        <f>'고객관리 LIST'!N3097</f>
        <v>0</v>
      </c>
      <c r="L3098" s="221">
        <f>'고객관리 LIST'!O3097</f>
        <v>0</v>
      </c>
    </row>
    <row r="3099" spans="1:12" ht="20.100000000000001" hidden="1" customHeight="1" x14ac:dyDescent="0.3">
      <c r="A3099" s="82" t="b">
        <f t="shared" ca="1" si="48"/>
        <v>0</v>
      </c>
      <c r="B3099" s="211">
        <f>'고객관리 LIST'!J3098</f>
        <v>0</v>
      </c>
      <c r="C3099" s="211">
        <f>'고객관리 LIST'!B3098</f>
        <v>0</v>
      </c>
      <c r="D3099" s="211">
        <f>'고객관리 LIST'!C3098</f>
        <v>0</v>
      </c>
      <c r="E3099" s="212">
        <f>'고객관리 LIST'!D3098</f>
        <v>0</v>
      </c>
      <c r="F3099" s="213">
        <f>'고객관리 LIST'!E3098</f>
        <v>0</v>
      </c>
      <c r="G3099" s="211">
        <f>'고객관리 LIST'!H3098</f>
        <v>0</v>
      </c>
      <c r="H3099" s="211">
        <f>'고객관리 LIST'!K3098</f>
        <v>0</v>
      </c>
      <c r="I3099" s="211">
        <f>'고객관리 LIST'!L3098</f>
        <v>0</v>
      </c>
      <c r="J3099" s="211">
        <f>'고객관리 LIST'!M3098</f>
        <v>0</v>
      </c>
      <c r="K3099" s="211">
        <f>'고객관리 LIST'!N3098</f>
        <v>0</v>
      </c>
      <c r="L3099" s="221">
        <f>'고객관리 LIST'!O3098</f>
        <v>0</v>
      </c>
    </row>
    <row r="3100" spans="1:12" ht="20.100000000000001" hidden="1" customHeight="1" x14ac:dyDescent="0.3">
      <c r="A3100" s="82" t="b">
        <f t="shared" ca="1" si="48"/>
        <v>0</v>
      </c>
      <c r="B3100" s="211">
        <f>'고객관리 LIST'!J3099</f>
        <v>0</v>
      </c>
      <c r="C3100" s="211">
        <f>'고객관리 LIST'!B3099</f>
        <v>0</v>
      </c>
      <c r="D3100" s="211">
        <f>'고객관리 LIST'!C3099</f>
        <v>0</v>
      </c>
      <c r="E3100" s="212">
        <f>'고객관리 LIST'!D3099</f>
        <v>0</v>
      </c>
      <c r="F3100" s="213">
        <f>'고객관리 LIST'!E3099</f>
        <v>0</v>
      </c>
      <c r="G3100" s="211">
        <f>'고객관리 LIST'!H3099</f>
        <v>0</v>
      </c>
      <c r="H3100" s="211">
        <f>'고객관리 LIST'!K3099</f>
        <v>0</v>
      </c>
      <c r="I3100" s="211">
        <f>'고객관리 LIST'!L3099</f>
        <v>0</v>
      </c>
      <c r="J3100" s="211">
        <f>'고객관리 LIST'!M3099</f>
        <v>0</v>
      </c>
      <c r="K3100" s="211">
        <f>'고객관리 LIST'!N3099</f>
        <v>0</v>
      </c>
      <c r="L3100" s="221">
        <f>'고객관리 LIST'!O3099</f>
        <v>0</v>
      </c>
    </row>
    <row r="3101" spans="1:12" ht="20.100000000000001" hidden="1" customHeight="1" x14ac:dyDescent="0.3">
      <c r="A3101" s="82" t="b">
        <f t="shared" ca="1" si="48"/>
        <v>0</v>
      </c>
      <c r="B3101" s="211">
        <f>'고객관리 LIST'!J3100</f>
        <v>0</v>
      </c>
      <c r="C3101" s="211">
        <f>'고객관리 LIST'!B3100</f>
        <v>0</v>
      </c>
      <c r="D3101" s="211">
        <f>'고객관리 LIST'!C3100</f>
        <v>0</v>
      </c>
      <c r="E3101" s="212">
        <f>'고객관리 LIST'!D3100</f>
        <v>0</v>
      </c>
      <c r="F3101" s="213">
        <f>'고객관리 LIST'!E3100</f>
        <v>0</v>
      </c>
      <c r="G3101" s="211">
        <f>'고객관리 LIST'!H3100</f>
        <v>0</v>
      </c>
      <c r="H3101" s="211">
        <f>'고객관리 LIST'!K3100</f>
        <v>0</v>
      </c>
      <c r="I3101" s="211">
        <f>'고객관리 LIST'!L3100</f>
        <v>0</v>
      </c>
      <c r="J3101" s="211">
        <f>'고객관리 LIST'!M3100</f>
        <v>0</v>
      </c>
      <c r="K3101" s="211">
        <f>'고객관리 LIST'!N3100</f>
        <v>0</v>
      </c>
      <c r="L3101" s="221">
        <f>'고객관리 LIST'!O3100</f>
        <v>0</v>
      </c>
    </row>
    <row r="3102" spans="1:12" ht="20.100000000000001" hidden="1" customHeight="1" x14ac:dyDescent="0.3">
      <c r="A3102" s="82" t="b">
        <f t="shared" ca="1" si="48"/>
        <v>0</v>
      </c>
      <c r="B3102" s="211">
        <f>'고객관리 LIST'!J3101</f>
        <v>0</v>
      </c>
      <c r="C3102" s="211">
        <f>'고객관리 LIST'!B3101</f>
        <v>0</v>
      </c>
      <c r="D3102" s="211">
        <f>'고객관리 LIST'!C3101</f>
        <v>0</v>
      </c>
      <c r="E3102" s="212">
        <f>'고객관리 LIST'!D3101</f>
        <v>0</v>
      </c>
      <c r="F3102" s="213">
        <f>'고객관리 LIST'!E3101</f>
        <v>0</v>
      </c>
      <c r="G3102" s="211">
        <f>'고객관리 LIST'!H3101</f>
        <v>0</v>
      </c>
      <c r="H3102" s="211">
        <f>'고객관리 LIST'!K3101</f>
        <v>0</v>
      </c>
      <c r="I3102" s="211">
        <f>'고객관리 LIST'!L3101</f>
        <v>0</v>
      </c>
      <c r="J3102" s="211">
        <f>'고객관리 LIST'!M3101</f>
        <v>0</v>
      </c>
      <c r="K3102" s="211">
        <f>'고객관리 LIST'!N3101</f>
        <v>0</v>
      </c>
      <c r="L3102" s="221">
        <f>'고객관리 LIST'!O3101</f>
        <v>0</v>
      </c>
    </row>
    <row r="3103" spans="1:12" ht="20.100000000000001" hidden="1" customHeight="1" x14ac:dyDescent="0.3">
      <c r="A3103" s="82" t="b">
        <f t="shared" ca="1" si="48"/>
        <v>0</v>
      </c>
      <c r="B3103" s="211">
        <f>'고객관리 LIST'!J3102</f>
        <v>0</v>
      </c>
      <c r="C3103" s="211">
        <f>'고객관리 LIST'!B3102</f>
        <v>0</v>
      </c>
      <c r="D3103" s="211">
        <f>'고객관리 LIST'!C3102</f>
        <v>0</v>
      </c>
      <c r="E3103" s="212">
        <f>'고객관리 LIST'!D3102</f>
        <v>0</v>
      </c>
      <c r="F3103" s="213">
        <f>'고객관리 LIST'!E3102</f>
        <v>0</v>
      </c>
      <c r="G3103" s="211">
        <f>'고객관리 LIST'!H3102</f>
        <v>0</v>
      </c>
      <c r="H3103" s="211">
        <f>'고객관리 LIST'!K3102</f>
        <v>0</v>
      </c>
      <c r="I3103" s="211">
        <f>'고객관리 LIST'!L3102</f>
        <v>0</v>
      </c>
      <c r="J3103" s="211">
        <f>'고객관리 LIST'!M3102</f>
        <v>0</v>
      </c>
      <c r="K3103" s="211">
        <f>'고객관리 LIST'!N3102</f>
        <v>0</v>
      </c>
      <c r="L3103" s="221">
        <f>'고객관리 LIST'!O3102</f>
        <v>0</v>
      </c>
    </row>
    <row r="3104" spans="1:12" ht="20.100000000000001" hidden="1" customHeight="1" x14ac:dyDescent="0.3">
      <c r="A3104" s="82" t="b">
        <f t="shared" ca="1" si="48"/>
        <v>0</v>
      </c>
      <c r="B3104" s="211">
        <f>'고객관리 LIST'!J3103</f>
        <v>0</v>
      </c>
      <c r="C3104" s="211">
        <f>'고객관리 LIST'!B3103</f>
        <v>0</v>
      </c>
      <c r="D3104" s="211">
        <f>'고객관리 LIST'!C3103</f>
        <v>0</v>
      </c>
      <c r="E3104" s="212">
        <f>'고객관리 LIST'!D3103</f>
        <v>0</v>
      </c>
      <c r="F3104" s="213">
        <f>'고객관리 LIST'!E3103</f>
        <v>0</v>
      </c>
      <c r="G3104" s="211">
        <f>'고객관리 LIST'!H3103</f>
        <v>0</v>
      </c>
      <c r="H3104" s="211">
        <f>'고객관리 LIST'!K3103</f>
        <v>0</v>
      </c>
      <c r="I3104" s="211">
        <f>'고객관리 LIST'!L3103</f>
        <v>0</v>
      </c>
      <c r="J3104" s="211">
        <f>'고객관리 LIST'!M3103</f>
        <v>0</v>
      </c>
      <c r="K3104" s="211">
        <f>'고객관리 LIST'!N3103</f>
        <v>0</v>
      </c>
      <c r="L3104" s="221">
        <f>'고객관리 LIST'!O3103</f>
        <v>0</v>
      </c>
    </row>
    <row r="3105" spans="1:12" ht="20.100000000000001" hidden="1" customHeight="1" x14ac:dyDescent="0.3">
      <c r="A3105" s="82" t="b">
        <f t="shared" ca="1" si="48"/>
        <v>0</v>
      </c>
      <c r="B3105" s="211">
        <f>'고객관리 LIST'!J3104</f>
        <v>0</v>
      </c>
      <c r="C3105" s="211">
        <f>'고객관리 LIST'!B3104</f>
        <v>0</v>
      </c>
      <c r="D3105" s="211">
        <f>'고객관리 LIST'!C3104</f>
        <v>0</v>
      </c>
      <c r="E3105" s="212">
        <f>'고객관리 LIST'!D3104</f>
        <v>0</v>
      </c>
      <c r="F3105" s="213">
        <f>'고객관리 LIST'!E3104</f>
        <v>0</v>
      </c>
      <c r="G3105" s="211">
        <f>'고객관리 LIST'!H3104</f>
        <v>0</v>
      </c>
      <c r="H3105" s="211">
        <f>'고객관리 LIST'!K3104</f>
        <v>0</v>
      </c>
      <c r="I3105" s="211">
        <f>'고객관리 LIST'!L3104</f>
        <v>0</v>
      </c>
      <c r="J3105" s="211">
        <f>'고객관리 LIST'!M3104</f>
        <v>0</v>
      </c>
      <c r="K3105" s="211">
        <f>'고객관리 LIST'!N3104</f>
        <v>0</v>
      </c>
      <c r="L3105" s="221">
        <f>'고객관리 LIST'!O3104</f>
        <v>0</v>
      </c>
    </row>
    <row r="3106" spans="1:12" ht="20.100000000000001" hidden="1" customHeight="1" x14ac:dyDescent="0.3">
      <c r="A3106" s="82" t="b">
        <f t="shared" ca="1" si="48"/>
        <v>0</v>
      </c>
      <c r="B3106" s="211">
        <f>'고객관리 LIST'!J3105</f>
        <v>0</v>
      </c>
      <c r="C3106" s="211">
        <f>'고객관리 LIST'!B3105</f>
        <v>0</v>
      </c>
      <c r="D3106" s="211">
        <f>'고객관리 LIST'!C3105</f>
        <v>0</v>
      </c>
      <c r="E3106" s="212">
        <f>'고객관리 LIST'!D3105</f>
        <v>0</v>
      </c>
      <c r="F3106" s="213">
        <f>'고객관리 LIST'!E3105</f>
        <v>0</v>
      </c>
      <c r="G3106" s="211">
        <f>'고객관리 LIST'!H3105</f>
        <v>0</v>
      </c>
      <c r="H3106" s="211">
        <f>'고객관리 LIST'!K3105</f>
        <v>0</v>
      </c>
      <c r="I3106" s="211">
        <f>'고객관리 LIST'!L3105</f>
        <v>0</v>
      </c>
      <c r="J3106" s="211">
        <f>'고객관리 LIST'!M3105</f>
        <v>0</v>
      </c>
      <c r="K3106" s="211">
        <f>'고객관리 LIST'!N3105</f>
        <v>0</v>
      </c>
      <c r="L3106" s="221">
        <f>'고객관리 LIST'!O3105</f>
        <v>0</v>
      </c>
    </row>
    <row r="3107" spans="1:12" ht="20.100000000000001" hidden="1" customHeight="1" x14ac:dyDescent="0.3">
      <c r="A3107" s="82" t="b">
        <f t="shared" ca="1" si="48"/>
        <v>0</v>
      </c>
      <c r="B3107" s="211">
        <f>'고객관리 LIST'!J3106</f>
        <v>0</v>
      </c>
      <c r="C3107" s="211">
        <f>'고객관리 LIST'!B3106</f>
        <v>0</v>
      </c>
      <c r="D3107" s="211">
        <f>'고객관리 LIST'!C3106</f>
        <v>0</v>
      </c>
      <c r="E3107" s="212">
        <f>'고객관리 LIST'!D3106</f>
        <v>0</v>
      </c>
      <c r="F3107" s="213">
        <f>'고객관리 LIST'!E3106</f>
        <v>0</v>
      </c>
      <c r="G3107" s="211">
        <f>'고객관리 LIST'!H3106</f>
        <v>0</v>
      </c>
      <c r="H3107" s="211">
        <f>'고객관리 LIST'!K3106</f>
        <v>0</v>
      </c>
      <c r="I3107" s="211">
        <f>'고객관리 LIST'!L3106</f>
        <v>0</v>
      </c>
      <c r="J3107" s="211">
        <f>'고객관리 LIST'!M3106</f>
        <v>0</v>
      </c>
      <c r="K3107" s="211">
        <f>'고객관리 LIST'!N3106</f>
        <v>0</v>
      </c>
      <c r="L3107" s="221">
        <f>'고객관리 LIST'!O3106</f>
        <v>0</v>
      </c>
    </row>
    <row r="3108" spans="1:12" ht="20.100000000000001" hidden="1" customHeight="1" x14ac:dyDescent="0.3">
      <c r="A3108" s="82" t="b">
        <f t="shared" ca="1" si="48"/>
        <v>0</v>
      </c>
      <c r="B3108" s="211">
        <f>'고객관리 LIST'!J3107</f>
        <v>0</v>
      </c>
      <c r="C3108" s="211">
        <f>'고객관리 LIST'!B3107</f>
        <v>0</v>
      </c>
      <c r="D3108" s="211">
        <f>'고객관리 LIST'!C3107</f>
        <v>0</v>
      </c>
      <c r="E3108" s="212">
        <f>'고객관리 LIST'!D3107</f>
        <v>0</v>
      </c>
      <c r="F3108" s="213">
        <f>'고객관리 LIST'!E3107</f>
        <v>0</v>
      </c>
      <c r="G3108" s="211">
        <f>'고객관리 LIST'!H3107</f>
        <v>0</v>
      </c>
      <c r="H3108" s="211">
        <f>'고객관리 LIST'!K3107</f>
        <v>0</v>
      </c>
      <c r="I3108" s="211">
        <f>'고객관리 LIST'!L3107</f>
        <v>0</v>
      </c>
      <c r="J3108" s="211">
        <f>'고객관리 LIST'!M3107</f>
        <v>0</v>
      </c>
      <c r="K3108" s="211">
        <f>'고객관리 LIST'!N3107</f>
        <v>0</v>
      </c>
      <c r="L3108" s="221">
        <f>'고객관리 LIST'!O3107</f>
        <v>0</v>
      </c>
    </row>
    <row r="3109" spans="1:12" ht="20.100000000000001" hidden="1" customHeight="1" x14ac:dyDescent="0.3">
      <c r="A3109" s="82" t="b">
        <f t="shared" ca="1" si="48"/>
        <v>0</v>
      </c>
      <c r="B3109" s="211">
        <f>'고객관리 LIST'!J3108</f>
        <v>0</v>
      </c>
      <c r="C3109" s="211">
        <f>'고객관리 LIST'!B3108</f>
        <v>0</v>
      </c>
      <c r="D3109" s="211">
        <f>'고객관리 LIST'!C3108</f>
        <v>0</v>
      </c>
      <c r="E3109" s="212">
        <f>'고객관리 LIST'!D3108</f>
        <v>0</v>
      </c>
      <c r="F3109" s="213">
        <f>'고객관리 LIST'!E3108</f>
        <v>0</v>
      </c>
      <c r="G3109" s="211">
        <f>'고객관리 LIST'!H3108</f>
        <v>0</v>
      </c>
      <c r="H3109" s="211">
        <f>'고객관리 LIST'!K3108</f>
        <v>0</v>
      </c>
      <c r="I3109" s="211">
        <f>'고객관리 LIST'!L3108</f>
        <v>0</v>
      </c>
      <c r="J3109" s="211">
        <f>'고객관리 LIST'!M3108</f>
        <v>0</v>
      </c>
      <c r="K3109" s="211">
        <f>'고객관리 LIST'!N3108</f>
        <v>0</v>
      </c>
      <c r="L3109" s="221">
        <f>'고객관리 LIST'!O3108</f>
        <v>0</v>
      </c>
    </row>
    <row r="3110" spans="1:12" ht="20.100000000000001" hidden="1" customHeight="1" x14ac:dyDescent="0.3">
      <c r="A3110" s="82" t="b">
        <f t="shared" ca="1" si="48"/>
        <v>0</v>
      </c>
      <c r="B3110" s="211">
        <f>'고객관리 LIST'!J3109</f>
        <v>0</v>
      </c>
      <c r="C3110" s="211">
        <f>'고객관리 LIST'!B3109</f>
        <v>0</v>
      </c>
      <c r="D3110" s="211">
        <f>'고객관리 LIST'!C3109</f>
        <v>0</v>
      </c>
      <c r="E3110" s="212">
        <f>'고객관리 LIST'!D3109</f>
        <v>0</v>
      </c>
      <c r="F3110" s="213">
        <f>'고객관리 LIST'!E3109</f>
        <v>0</v>
      </c>
      <c r="G3110" s="211">
        <f>'고객관리 LIST'!H3109</f>
        <v>0</v>
      </c>
      <c r="H3110" s="211">
        <f>'고객관리 LIST'!K3109</f>
        <v>0</v>
      </c>
      <c r="I3110" s="211">
        <f>'고객관리 LIST'!L3109</f>
        <v>0</v>
      </c>
      <c r="J3110" s="211">
        <f>'고객관리 LIST'!M3109</f>
        <v>0</v>
      </c>
      <c r="K3110" s="211">
        <f>'고객관리 LIST'!N3109</f>
        <v>0</v>
      </c>
      <c r="L3110" s="221">
        <f>'고객관리 LIST'!O3109</f>
        <v>0</v>
      </c>
    </row>
    <row r="3111" spans="1:12" ht="20.100000000000001" hidden="1" customHeight="1" x14ac:dyDescent="0.3">
      <c r="A3111" s="82" t="b">
        <f t="shared" ca="1" si="48"/>
        <v>0</v>
      </c>
      <c r="B3111" s="211">
        <f>'고객관리 LIST'!J3110</f>
        <v>0</v>
      </c>
      <c r="C3111" s="211">
        <f>'고객관리 LIST'!B3110</f>
        <v>0</v>
      </c>
      <c r="D3111" s="211">
        <f>'고객관리 LIST'!C3110</f>
        <v>0</v>
      </c>
      <c r="E3111" s="212">
        <f>'고객관리 LIST'!D3110</f>
        <v>0</v>
      </c>
      <c r="F3111" s="213">
        <f>'고객관리 LIST'!E3110</f>
        <v>0</v>
      </c>
      <c r="G3111" s="211">
        <f>'고객관리 LIST'!H3110</f>
        <v>0</v>
      </c>
      <c r="H3111" s="211">
        <f>'고객관리 LIST'!K3110</f>
        <v>0</v>
      </c>
      <c r="I3111" s="211">
        <f>'고객관리 LIST'!L3110</f>
        <v>0</v>
      </c>
      <c r="J3111" s="211">
        <f>'고객관리 LIST'!M3110</f>
        <v>0</v>
      </c>
      <c r="K3111" s="211">
        <f>'고객관리 LIST'!N3110</f>
        <v>0</v>
      </c>
      <c r="L3111" s="221">
        <f>'고객관리 LIST'!O3110</f>
        <v>0</v>
      </c>
    </row>
    <row r="3112" spans="1:12" ht="20.100000000000001" hidden="1" customHeight="1" x14ac:dyDescent="0.3">
      <c r="A3112" s="82" t="b">
        <f t="shared" ca="1" si="48"/>
        <v>0</v>
      </c>
      <c r="B3112" s="211">
        <f>'고객관리 LIST'!J3111</f>
        <v>0</v>
      </c>
      <c r="C3112" s="211">
        <f>'고객관리 LIST'!B3111</f>
        <v>0</v>
      </c>
      <c r="D3112" s="211">
        <f>'고객관리 LIST'!C3111</f>
        <v>0</v>
      </c>
      <c r="E3112" s="212">
        <f>'고객관리 LIST'!D3111</f>
        <v>0</v>
      </c>
      <c r="F3112" s="213">
        <f>'고객관리 LIST'!E3111</f>
        <v>0</v>
      </c>
      <c r="G3112" s="211">
        <f>'고객관리 LIST'!H3111</f>
        <v>0</v>
      </c>
      <c r="H3112" s="211">
        <f>'고객관리 LIST'!K3111</f>
        <v>0</v>
      </c>
      <c r="I3112" s="211">
        <f>'고객관리 LIST'!L3111</f>
        <v>0</v>
      </c>
      <c r="J3112" s="211">
        <f>'고객관리 LIST'!M3111</f>
        <v>0</v>
      </c>
      <c r="K3112" s="211">
        <f>'고객관리 LIST'!N3111</f>
        <v>0</v>
      </c>
      <c r="L3112" s="221">
        <f>'고객관리 LIST'!O3111</f>
        <v>0</v>
      </c>
    </row>
    <row r="3113" spans="1:12" ht="20.100000000000001" hidden="1" customHeight="1" x14ac:dyDescent="0.3">
      <c r="A3113" s="82" t="b">
        <f t="shared" ca="1" si="48"/>
        <v>0</v>
      </c>
      <c r="B3113" s="211">
        <f>'고객관리 LIST'!J3112</f>
        <v>0</v>
      </c>
      <c r="C3113" s="211">
        <f>'고객관리 LIST'!B3112</f>
        <v>0</v>
      </c>
      <c r="D3113" s="211">
        <f>'고객관리 LIST'!C3112</f>
        <v>0</v>
      </c>
      <c r="E3113" s="212">
        <f>'고객관리 LIST'!D3112</f>
        <v>0</v>
      </c>
      <c r="F3113" s="213">
        <f>'고객관리 LIST'!E3112</f>
        <v>0</v>
      </c>
      <c r="G3113" s="211">
        <f>'고객관리 LIST'!H3112</f>
        <v>0</v>
      </c>
      <c r="H3113" s="211">
        <f>'고객관리 LIST'!K3112</f>
        <v>0</v>
      </c>
      <c r="I3113" s="211">
        <f>'고객관리 LIST'!L3112</f>
        <v>0</v>
      </c>
      <c r="J3113" s="211">
        <f>'고객관리 LIST'!M3112</f>
        <v>0</v>
      </c>
      <c r="K3113" s="211">
        <f>'고객관리 LIST'!N3112</f>
        <v>0</v>
      </c>
      <c r="L3113" s="221">
        <f>'고객관리 LIST'!O3112</f>
        <v>0</v>
      </c>
    </row>
    <row r="3114" spans="1:12" ht="20.100000000000001" hidden="1" customHeight="1" x14ac:dyDescent="0.3">
      <c r="A3114" s="82" t="b">
        <f t="shared" ca="1" si="48"/>
        <v>0</v>
      </c>
      <c r="B3114" s="211">
        <f>'고객관리 LIST'!J3113</f>
        <v>0</v>
      </c>
      <c r="C3114" s="211">
        <f>'고객관리 LIST'!B3113</f>
        <v>0</v>
      </c>
      <c r="D3114" s="211">
        <f>'고객관리 LIST'!C3113</f>
        <v>0</v>
      </c>
      <c r="E3114" s="212">
        <f>'고객관리 LIST'!D3113</f>
        <v>0</v>
      </c>
      <c r="F3114" s="213">
        <f>'고객관리 LIST'!E3113</f>
        <v>0</v>
      </c>
      <c r="G3114" s="211">
        <f>'고객관리 LIST'!H3113</f>
        <v>0</v>
      </c>
      <c r="H3114" s="211">
        <f>'고객관리 LIST'!K3113</f>
        <v>0</v>
      </c>
      <c r="I3114" s="211">
        <f>'고객관리 LIST'!L3113</f>
        <v>0</v>
      </c>
      <c r="J3114" s="211">
        <f>'고객관리 LIST'!M3113</f>
        <v>0</v>
      </c>
      <c r="K3114" s="211">
        <f>'고객관리 LIST'!N3113</f>
        <v>0</v>
      </c>
      <c r="L3114" s="221">
        <f>'고객관리 LIST'!O3113</f>
        <v>0</v>
      </c>
    </row>
    <row r="3115" spans="1:12" ht="20.100000000000001" hidden="1" customHeight="1" x14ac:dyDescent="0.3">
      <c r="A3115" s="82" t="b">
        <f t="shared" ca="1" si="48"/>
        <v>0</v>
      </c>
      <c r="B3115" s="211">
        <f>'고객관리 LIST'!J3114</f>
        <v>0</v>
      </c>
      <c r="C3115" s="211">
        <f>'고객관리 LIST'!B3114</f>
        <v>0</v>
      </c>
      <c r="D3115" s="211">
        <f>'고객관리 LIST'!C3114</f>
        <v>0</v>
      </c>
      <c r="E3115" s="212">
        <f>'고객관리 LIST'!D3114</f>
        <v>0</v>
      </c>
      <c r="F3115" s="213">
        <f>'고객관리 LIST'!E3114</f>
        <v>0</v>
      </c>
      <c r="G3115" s="211">
        <f>'고객관리 LIST'!H3114</f>
        <v>0</v>
      </c>
      <c r="H3115" s="211">
        <f>'고객관리 LIST'!K3114</f>
        <v>0</v>
      </c>
      <c r="I3115" s="211">
        <f>'고객관리 LIST'!L3114</f>
        <v>0</v>
      </c>
      <c r="J3115" s="211">
        <f>'고객관리 LIST'!M3114</f>
        <v>0</v>
      </c>
      <c r="K3115" s="211">
        <f>'고객관리 LIST'!N3114</f>
        <v>0</v>
      </c>
      <c r="L3115" s="221">
        <f>'고객관리 LIST'!O3114</f>
        <v>0</v>
      </c>
    </row>
    <row r="3116" spans="1:12" ht="20.100000000000001" hidden="1" customHeight="1" x14ac:dyDescent="0.3">
      <c r="A3116" s="82" t="b">
        <f t="shared" ca="1" si="48"/>
        <v>0</v>
      </c>
      <c r="B3116" s="211">
        <f>'고객관리 LIST'!J3115</f>
        <v>0</v>
      </c>
      <c r="C3116" s="211">
        <f>'고객관리 LIST'!B3115</f>
        <v>0</v>
      </c>
      <c r="D3116" s="211">
        <f>'고객관리 LIST'!C3115</f>
        <v>0</v>
      </c>
      <c r="E3116" s="212">
        <f>'고객관리 LIST'!D3115</f>
        <v>0</v>
      </c>
      <c r="F3116" s="213">
        <f>'고객관리 LIST'!E3115</f>
        <v>0</v>
      </c>
      <c r="G3116" s="211">
        <f>'고객관리 LIST'!H3115</f>
        <v>0</v>
      </c>
      <c r="H3116" s="211">
        <f>'고객관리 LIST'!K3115</f>
        <v>0</v>
      </c>
      <c r="I3116" s="211">
        <f>'고객관리 LIST'!L3115</f>
        <v>0</v>
      </c>
      <c r="J3116" s="211">
        <f>'고객관리 LIST'!M3115</f>
        <v>0</v>
      </c>
      <c r="K3116" s="211">
        <f>'고객관리 LIST'!N3115</f>
        <v>0</v>
      </c>
      <c r="L3116" s="221">
        <f>'고객관리 LIST'!O3115</f>
        <v>0</v>
      </c>
    </row>
    <row r="3117" spans="1:12" ht="20.100000000000001" hidden="1" customHeight="1" x14ac:dyDescent="0.3">
      <c r="A3117" s="82" t="b">
        <f t="shared" ca="1" si="48"/>
        <v>0</v>
      </c>
      <c r="B3117" s="211">
        <f>'고객관리 LIST'!J3116</f>
        <v>0</v>
      </c>
      <c r="C3117" s="211">
        <f>'고객관리 LIST'!B3116</f>
        <v>0</v>
      </c>
      <c r="D3117" s="211">
        <f>'고객관리 LIST'!C3116</f>
        <v>0</v>
      </c>
      <c r="E3117" s="212">
        <f>'고객관리 LIST'!D3116</f>
        <v>0</v>
      </c>
      <c r="F3117" s="213">
        <f>'고객관리 LIST'!E3116</f>
        <v>0</v>
      </c>
      <c r="G3117" s="211">
        <f>'고객관리 LIST'!H3116</f>
        <v>0</v>
      </c>
      <c r="H3117" s="211">
        <f>'고객관리 LIST'!K3116</f>
        <v>0</v>
      </c>
      <c r="I3117" s="211">
        <f>'고객관리 LIST'!L3116</f>
        <v>0</v>
      </c>
      <c r="J3117" s="211">
        <f>'고객관리 LIST'!M3116</f>
        <v>0</v>
      </c>
      <c r="K3117" s="211">
        <f>'고객관리 LIST'!N3116</f>
        <v>0</v>
      </c>
      <c r="L3117" s="221">
        <f>'고객관리 LIST'!O3116</f>
        <v>0</v>
      </c>
    </row>
    <row r="3118" spans="1:12" ht="20.100000000000001" hidden="1" customHeight="1" x14ac:dyDescent="0.3">
      <c r="A3118" s="82" t="b">
        <f t="shared" ca="1" si="48"/>
        <v>0</v>
      </c>
      <c r="B3118" s="211">
        <f>'고객관리 LIST'!J3117</f>
        <v>0</v>
      </c>
      <c r="C3118" s="211">
        <f>'고객관리 LIST'!B3117</f>
        <v>0</v>
      </c>
      <c r="D3118" s="211">
        <f>'고객관리 LIST'!C3117</f>
        <v>0</v>
      </c>
      <c r="E3118" s="212">
        <f>'고객관리 LIST'!D3117</f>
        <v>0</v>
      </c>
      <c r="F3118" s="213">
        <f>'고객관리 LIST'!E3117</f>
        <v>0</v>
      </c>
      <c r="G3118" s="211">
        <f>'고객관리 LIST'!H3117</f>
        <v>0</v>
      </c>
      <c r="H3118" s="211">
        <f>'고객관리 LIST'!K3117</f>
        <v>0</v>
      </c>
      <c r="I3118" s="211">
        <f>'고객관리 LIST'!L3117</f>
        <v>0</v>
      </c>
      <c r="J3118" s="211">
        <f>'고객관리 LIST'!M3117</f>
        <v>0</v>
      </c>
      <c r="K3118" s="211">
        <f>'고객관리 LIST'!N3117</f>
        <v>0</v>
      </c>
      <c r="L3118" s="221">
        <f>'고객관리 LIST'!O3117</f>
        <v>0</v>
      </c>
    </row>
    <row r="3119" spans="1:12" ht="20.100000000000001" hidden="1" customHeight="1" x14ac:dyDescent="0.3">
      <c r="A3119" s="82" t="b">
        <f t="shared" ca="1" si="48"/>
        <v>0</v>
      </c>
      <c r="B3119" s="211">
        <f>'고객관리 LIST'!J3118</f>
        <v>0</v>
      </c>
      <c r="C3119" s="211">
        <f>'고객관리 LIST'!B3118</f>
        <v>0</v>
      </c>
      <c r="D3119" s="211">
        <f>'고객관리 LIST'!C3118</f>
        <v>0</v>
      </c>
      <c r="E3119" s="212">
        <f>'고객관리 LIST'!D3118</f>
        <v>0</v>
      </c>
      <c r="F3119" s="213">
        <f>'고객관리 LIST'!E3118</f>
        <v>0</v>
      </c>
      <c r="G3119" s="211">
        <f>'고객관리 LIST'!H3118</f>
        <v>0</v>
      </c>
      <c r="H3119" s="211">
        <f>'고객관리 LIST'!K3118</f>
        <v>0</v>
      </c>
      <c r="I3119" s="211">
        <f>'고객관리 LIST'!L3118</f>
        <v>0</v>
      </c>
      <c r="J3119" s="211">
        <f>'고객관리 LIST'!M3118</f>
        <v>0</v>
      </c>
      <c r="K3119" s="211">
        <f>'고객관리 LIST'!N3118</f>
        <v>0</v>
      </c>
      <c r="L3119" s="221">
        <f>'고객관리 LIST'!O3118</f>
        <v>0</v>
      </c>
    </row>
    <row r="3120" spans="1:12" ht="20.100000000000001" hidden="1" customHeight="1" x14ac:dyDescent="0.3">
      <c r="A3120" s="82" t="b">
        <f t="shared" ca="1" si="48"/>
        <v>0</v>
      </c>
      <c r="B3120" s="211">
        <f>'고객관리 LIST'!J3119</f>
        <v>0</v>
      </c>
      <c r="C3120" s="211">
        <f>'고객관리 LIST'!B3119</f>
        <v>0</v>
      </c>
      <c r="D3120" s="211">
        <f>'고객관리 LIST'!C3119</f>
        <v>0</v>
      </c>
      <c r="E3120" s="212">
        <f>'고객관리 LIST'!D3119</f>
        <v>0</v>
      </c>
      <c r="F3120" s="213">
        <f>'고객관리 LIST'!E3119</f>
        <v>0</v>
      </c>
      <c r="G3120" s="211">
        <f>'고객관리 LIST'!H3119</f>
        <v>0</v>
      </c>
      <c r="H3120" s="211">
        <f>'고객관리 LIST'!K3119</f>
        <v>0</v>
      </c>
      <c r="I3120" s="211">
        <f>'고객관리 LIST'!L3119</f>
        <v>0</v>
      </c>
      <c r="J3120" s="211">
        <f>'고객관리 LIST'!M3119</f>
        <v>0</v>
      </c>
      <c r="K3120" s="211">
        <f>'고객관리 LIST'!N3119</f>
        <v>0</v>
      </c>
      <c r="L3120" s="221">
        <f>'고객관리 LIST'!O3119</f>
        <v>0</v>
      </c>
    </row>
    <row r="3121" spans="1:12" ht="20.100000000000001" hidden="1" customHeight="1" x14ac:dyDescent="0.3">
      <c r="A3121" s="82" t="b">
        <f t="shared" ca="1" si="48"/>
        <v>0</v>
      </c>
      <c r="B3121" s="211">
        <f>'고객관리 LIST'!J3120</f>
        <v>0</v>
      </c>
      <c r="C3121" s="211">
        <f>'고객관리 LIST'!B3120</f>
        <v>0</v>
      </c>
      <c r="D3121" s="211">
        <f>'고객관리 LIST'!C3120</f>
        <v>0</v>
      </c>
      <c r="E3121" s="212">
        <f>'고객관리 LIST'!D3120</f>
        <v>0</v>
      </c>
      <c r="F3121" s="213">
        <f>'고객관리 LIST'!E3120</f>
        <v>0</v>
      </c>
      <c r="G3121" s="211">
        <f>'고객관리 LIST'!H3120</f>
        <v>0</v>
      </c>
      <c r="H3121" s="211">
        <f>'고객관리 LIST'!K3120</f>
        <v>0</v>
      </c>
      <c r="I3121" s="211">
        <f>'고객관리 LIST'!L3120</f>
        <v>0</v>
      </c>
      <c r="J3121" s="211">
        <f>'고객관리 LIST'!M3120</f>
        <v>0</v>
      </c>
      <c r="K3121" s="211">
        <f>'고객관리 LIST'!N3120</f>
        <v>0</v>
      </c>
      <c r="L3121" s="221">
        <f>'고객관리 LIST'!O3120</f>
        <v>0</v>
      </c>
    </row>
    <row r="3122" spans="1:12" ht="20.100000000000001" hidden="1" customHeight="1" x14ac:dyDescent="0.3">
      <c r="A3122" s="82" t="b">
        <f t="shared" ca="1" si="48"/>
        <v>0</v>
      </c>
      <c r="B3122" s="211">
        <f>'고객관리 LIST'!J3121</f>
        <v>0</v>
      </c>
      <c r="C3122" s="211">
        <f>'고객관리 LIST'!B3121</f>
        <v>0</v>
      </c>
      <c r="D3122" s="211">
        <f>'고객관리 LIST'!C3121</f>
        <v>0</v>
      </c>
      <c r="E3122" s="212">
        <f>'고객관리 LIST'!D3121</f>
        <v>0</v>
      </c>
      <c r="F3122" s="213">
        <f>'고객관리 LIST'!E3121</f>
        <v>0</v>
      </c>
      <c r="G3122" s="211">
        <f>'고객관리 LIST'!H3121</f>
        <v>0</v>
      </c>
      <c r="H3122" s="211">
        <f>'고객관리 LIST'!K3121</f>
        <v>0</v>
      </c>
      <c r="I3122" s="211">
        <f>'고객관리 LIST'!L3121</f>
        <v>0</v>
      </c>
      <c r="J3122" s="211">
        <f>'고객관리 LIST'!M3121</f>
        <v>0</v>
      </c>
      <c r="K3122" s="211">
        <f>'고객관리 LIST'!N3121</f>
        <v>0</v>
      </c>
      <c r="L3122" s="221">
        <f>'고객관리 LIST'!O3121</f>
        <v>0</v>
      </c>
    </row>
    <row r="3123" spans="1:12" ht="20.100000000000001" hidden="1" customHeight="1" x14ac:dyDescent="0.3">
      <c r="A3123" s="82" t="b">
        <f t="shared" ca="1" si="48"/>
        <v>0</v>
      </c>
      <c r="B3123" s="211">
        <f>'고객관리 LIST'!J3122</f>
        <v>0</v>
      </c>
      <c r="C3123" s="211">
        <f>'고객관리 LIST'!B3122</f>
        <v>0</v>
      </c>
      <c r="D3123" s="211">
        <f>'고객관리 LIST'!C3122</f>
        <v>0</v>
      </c>
      <c r="E3123" s="212">
        <f>'고객관리 LIST'!D3122</f>
        <v>0</v>
      </c>
      <c r="F3123" s="213">
        <f>'고객관리 LIST'!E3122</f>
        <v>0</v>
      </c>
      <c r="G3123" s="211">
        <f>'고객관리 LIST'!H3122</f>
        <v>0</v>
      </c>
      <c r="H3123" s="211">
        <f>'고객관리 LIST'!K3122</f>
        <v>0</v>
      </c>
      <c r="I3123" s="211">
        <f>'고객관리 LIST'!L3122</f>
        <v>0</v>
      </c>
      <c r="J3123" s="211">
        <f>'고객관리 LIST'!M3122</f>
        <v>0</v>
      </c>
      <c r="K3123" s="211">
        <f>'고객관리 LIST'!N3122</f>
        <v>0</v>
      </c>
      <c r="L3123" s="221">
        <f>'고객관리 LIST'!O3122</f>
        <v>0</v>
      </c>
    </row>
    <row r="3124" spans="1:12" ht="20.100000000000001" hidden="1" customHeight="1" x14ac:dyDescent="0.3">
      <c r="A3124" s="82" t="b">
        <f t="shared" ca="1" si="48"/>
        <v>0</v>
      </c>
      <c r="B3124" s="211">
        <f>'고객관리 LIST'!J3123</f>
        <v>0</v>
      </c>
      <c r="C3124" s="211">
        <f>'고객관리 LIST'!B3123</f>
        <v>0</v>
      </c>
      <c r="D3124" s="211">
        <f>'고객관리 LIST'!C3123</f>
        <v>0</v>
      </c>
      <c r="E3124" s="212">
        <f>'고객관리 LIST'!D3123</f>
        <v>0</v>
      </c>
      <c r="F3124" s="213">
        <f>'고객관리 LIST'!E3123</f>
        <v>0</v>
      </c>
      <c r="G3124" s="211">
        <f>'고객관리 LIST'!H3123</f>
        <v>0</v>
      </c>
      <c r="H3124" s="211">
        <f>'고객관리 LIST'!K3123</f>
        <v>0</v>
      </c>
      <c r="I3124" s="211">
        <f>'고객관리 LIST'!L3123</f>
        <v>0</v>
      </c>
      <c r="J3124" s="211">
        <f>'고객관리 LIST'!M3123</f>
        <v>0</v>
      </c>
      <c r="K3124" s="211">
        <f>'고객관리 LIST'!N3123</f>
        <v>0</v>
      </c>
      <c r="L3124" s="221">
        <f>'고객관리 LIST'!O3123</f>
        <v>0</v>
      </c>
    </row>
    <row r="3125" spans="1:12" ht="20.100000000000001" hidden="1" customHeight="1" x14ac:dyDescent="0.3">
      <c r="A3125" s="82" t="b">
        <f t="shared" ca="1" si="48"/>
        <v>0</v>
      </c>
      <c r="B3125" s="211">
        <f>'고객관리 LIST'!J3124</f>
        <v>0</v>
      </c>
      <c r="C3125" s="211">
        <f>'고객관리 LIST'!B3124</f>
        <v>0</v>
      </c>
      <c r="D3125" s="211">
        <f>'고객관리 LIST'!C3124</f>
        <v>0</v>
      </c>
      <c r="E3125" s="212">
        <f>'고객관리 LIST'!D3124</f>
        <v>0</v>
      </c>
      <c r="F3125" s="213">
        <f>'고객관리 LIST'!E3124</f>
        <v>0</v>
      </c>
      <c r="G3125" s="211">
        <f>'고객관리 LIST'!H3124</f>
        <v>0</v>
      </c>
      <c r="H3125" s="211">
        <f>'고객관리 LIST'!K3124</f>
        <v>0</v>
      </c>
      <c r="I3125" s="211">
        <f>'고객관리 LIST'!L3124</f>
        <v>0</v>
      </c>
      <c r="J3125" s="211">
        <f>'고객관리 LIST'!M3124</f>
        <v>0</v>
      </c>
      <c r="K3125" s="211">
        <f>'고객관리 LIST'!N3124</f>
        <v>0</v>
      </c>
      <c r="L3125" s="221">
        <f>'고객관리 LIST'!O3124</f>
        <v>0</v>
      </c>
    </row>
    <row r="3126" spans="1:12" ht="20.100000000000001" hidden="1" customHeight="1" x14ac:dyDescent="0.3">
      <c r="A3126" s="82" t="b">
        <f t="shared" ca="1" si="48"/>
        <v>0</v>
      </c>
      <c r="B3126" s="211">
        <f>'고객관리 LIST'!J3125</f>
        <v>0</v>
      </c>
      <c r="C3126" s="211">
        <f>'고객관리 LIST'!B3125</f>
        <v>0</v>
      </c>
      <c r="D3126" s="211">
        <f>'고객관리 LIST'!C3125</f>
        <v>0</v>
      </c>
      <c r="E3126" s="212">
        <f>'고객관리 LIST'!D3125</f>
        <v>0</v>
      </c>
      <c r="F3126" s="213">
        <f>'고객관리 LIST'!E3125</f>
        <v>0</v>
      </c>
      <c r="G3126" s="211">
        <f>'고객관리 LIST'!H3125</f>
        <v>0</v>
      </c>
      <c r="H3126" s="211">
        <f>'고객관리 LIST'!K3125</f>
        <v>0</v>
      </c>
      <c r="I3126" s="211">
        <f>'고객관리 LIST'!L3125</f>
        <v>0</v>
      </c>
      <c r="J3126" s="211">
        <f>'고객관리 LIST'!M3125</f>
        <v>0</v>
      </c>
      <c r="K3126" s="211">
        <f>'고객관리 LIST'!N3125</f>
        <v>0</v>
      </c>
      <c r="L3126" s="221">
        <f>'고객관리 LIST'!O3125</f>
        <v>0</v>
      </c>
    </row>
    <row r="3127" spans="1:12" ht="20.100000000000001" hidden="1" customHeight="1" x14ac:dyDescent="0.3">
      <c r="A3127" s="82" t="b">
        <f t="shared" ca="1" si="48"/>
        <v>0</v>
      </c>
      <c r="B3127" s="211">
        <f>'고객관리 LIST'!J3126</f>
        <v>0</v>
      </c>
      <c r="C3127" s="211">
        <f>'고객관리 LIST'!B3126</f>
        <v>0</v>
      </c>
      <c r="D3127" s="211">
        <f>'고객관리 LIST'!C3126</f>
        <v>0</v>
      </c>
      <c r="E3127" s="212">
        <f>'고객관리 LIST'!D3126</f>
        <v>0</v>
      </c>
      <c r="F3127" s="213">
        <f>'고객관리 LIST'!E3126</f>
        <v>0</v>
      </c>
      <c r="G3127" s="211">
        <f>'고객관리 LIST'!H3126</f>
        <v>0</v>
      </c>
      <c r="H3127" s="211">
        <f>'고객관리 LIST'!K3126</f>
        <v>0</v>
      </c>
      <c r="I3127" s="211">
        <f>'고객관리 LIST'!L3126</f>
        <v>0</v>
      </c>
      <c r="J3127" s="211">
        <f>'고객관리 LIST'!M3126</f>
        <v>0</v>
      </c>
      <c r="K3127" s="211">
        <f>'고객관리 LIST'!N3126</f>
        <v>0</v>
      </c>
      <c r="L3127" s="221">
        <f>'고객관리 LIST'!O3126</f>
        <v>0</v>
      </c>
    </row>
    <row r="3128" spans="1:12" ht="20.100000000000001" hidden="1" customHeight="1" x14ac:dyDescent="0.3">
      <c r="A3128" s="82" t="b">
        <f t="shared" ca="1" si="48"/>
        <v>0</v>
      </c>
      <c r="B3128" s="211">
        <f>'고객관리 LIST'!J3127</f>
        <v>0</v>
      </c>
      <c r="C3128" s="211">
        <f>'고객관리 LIST'!B3127</f>
        <v>0</v>
      </c>
      <c r="D3128" s="211">
        <f>'고객관리 LIST'!C3127</f>
        <v>0</v>
      </c>
      <c r="E3128" s="212">
        <f>'고객관리 LIST'!D3127</f>
        <v>0</v>
      </c>
      <c r="F3128" s="213">
        <f>'고객관리 LIST'!E3127</f>
        <v>0</v>
      </c>
      <c r="G3128" s="211">
        <f>'고객관리 LIST'!H3127</f>
        <v>0</v>
      </c>
      <c r="H3128" s="211">
        <f>'고객관리 LIST'!K3127</f>
        <v>0</v>
      </c>
      <c r="I3128" s="211">
        <f>'고객관리 LIST'!L3127</f>
        <v>0</v>
      </c>
      <c r="J3128" s="211">
        <f>'고객관리 LIST'!M3127</f>
        <v>0</v>
      </c>
      <c r="K3128" s="211">
        <f>'고객관리 LIST'!N3127</f>
        <v>0</v>
      </c>
      <c r="L3128" s="221">
        <f>'고객관리 LIST'!O3127</f>
        <v>0</v>
      </c>
    </row>
    <row r="3129" spans="1:12" ht="20.100000000000001" hidden="1" customHeight="1" x14ac:dyDescent="0.3">
      <c r="A3129" s="82" t="b">
        <f t="shared" ca="1" si="48"/>
        <v>0</v>
      </c>
      <c r="B3129" s="211">
        <f>'고객관리 LIST'!J3128</f>
        <v>0</v>
      </c>
      <c r="C3129" s="211">
        <f>'고객관리 LIST'!B3128</f>
        <v>0</v>
      </c>
      <c r="D3129" s="211">
        <f>'고객관리 LIST'!C3128</f>
        <v>0</v>
      </c>
      <c r="E3129" s="212">
        <f>'고객관리 LIST'!D3128</f>
        <v>0</v>
      </c>
      <c r="F3129" s="213">
        <f>'고객관리 LIST'!E3128</f>
        <v>0</v>
      </c>
      <c r="G3129" s="211">
        <f>'고객관리 LIST'!H3128</f>
        <v>0</v>
      </c>
      <c r="H3129" s="211">
        <f>'고객관리 LIST'!K3128</f>
        <v>0</v>
      </c>
      <c r="I3129" s="211">
        <f>'고객관리 LIST'!L3128</f>
        <v>0</v>
      </c>
      <c r="J3129" s="211">
        <f>'고객관리 LIST'!M3128</f>
        <v>0</v>
      </c>
      <c r="K3129" s="211">
        <f>'고객관리 LIST'!N3128</f>
        <v>0</v>
      </c>
      <c r="L3129" s="221">
        <f>'고객관리 LIST'!O3128</f>
        <v>0</v>
      </c>
    </row>
    <row r="3130" spans="1:12" ht="20.100000000000001" hidden="1" customHeight="1" x14ac:dyDescent="0.3">
      <c r="A3130" s="82" t="b">
        <f t="shared" ca="1" si="48"/>
        <v>0</v>
      </c>
      <c r="B3130" s="211">
        <f>'고객관리 LIST'!J3129</f>
        <v>0</v>
      </c>
      <c r="C3130" s="211">
        <f>'고객관리 LIST'!B3129</f>
        <v>0</v>
      </c>
      <c r="D3130" s="211">
        <f>'고객관리 LIST'!C3129</f>
        <v>0</v>
      </c>
      <c r="E3130" s="212">
        <f>'고객관리 LIST'!D3129</f>
        <v>0</v>
      </c>
      <c r="F3130" s="213">
        <f>'고객관리 LIST'!E3129</f>
        <v>0</v>
      </c>
      <c r="G3130" s="211">
        <f>'고객관리 LIST'!H3129</f>
        <v>0</v>
      </c>
      <c r="H3130" s="211">
        <f>'고객관리 LIST'!K3129</f>
        <v>0</v>
      </c>
      <c r="I3130" s="211">
        <f>'고객관리 LIST'!L3129</f>
        <v>0</v>
      </c>
      <c r="J3130" s="211">
        <f>'고객관리 LIST'!M3129</f>
        <v>0</v>
      </c>
      <c r="K3130" s="211">
        <f>'고객관리 LIST'!N3129</f>
        <v>0</v>
      </c>
      <c r="L3130" s="221">
        <f>'고객관리 LIST'!O3129</f>
        <v>0</v>
      </c>
    </row>
    <row r="3131" spans="1:12" ht="20.100000000000001" hidden="1" customHeight="1" x14ac:dyDescent="0.3">
      <c r="A3131" s="82" t="b">
        <f t="shared" ca="1" si="48"/>
        <v>0</v>
      </c>
      <c r="B3131" s="211">
        <f>'고객관리 LIST'!J3130</f>
        <v>0</v>
      </c>
      <c r="C3131" s="211">
        <f>'고객관리 LIST'!B3130</f>
        <v>0</v>
      </c>
      <c r="D3131" s="211">
        <f>'고객관리 LIST'!C3130</f>
        <v>0</v>
      </c>
      <c r="E3131" s="212">
        <f>'고객관리 LIST'!D3130</f>
        <v>0</v>
      </c>
      <c r="F3131" s="213">
        <f>'고객관리 LIST'!E3130</f>
        <v>0</v>
      </c>
      <c r="G3131" s="211">
        <f>'고객관리 LIST'!H3130</f>
        <v>0</v>
      </c>
      <c r="H3131" s="211">
        <f>'고객관리 LIST'!K3130</f>
        <v>0</v>
      </c>
      <c r="I3131" s="211">
        <f>'고객관리 LIST'!L3130</f>
        <v>0</v>
      </c>
      <c r="J3131" s="211">
        <f>'고객관리 LIST'!M3130</f>
        <v>0</v>
      </c>
      <c r="K3131" s="211">
        <f>'고객관리 LIST'!N3130</f>
        <v>0</v>
      </c>
      <c r="L3131" s="221">
        <f>'고객관리 LIST'!O3130</f>
        <v>0</v>
      </c>
    </row>
    <row r="3132" spans="1:12" ht="20.100000000000001" hidden="1" customHeight="1" x14ac:dyDescent="0.3">
      <c r="A3132" s="82" t="b">
        <f t="shared" ca="1" si="48"/>
        <v>0</v>
      </c>
      <c r="B3132" s="211">
        <f>'고객관리 LIST'!J3131</f>
        <v>0</v>
      </c>
      <c r="C3132" s="211">
        <f>'고객관리 LIST'!B3131</f>
        <v>0</v>
      </c>
      <c r="D3132" s="211">
        <f>'고객관리 LIST'!C3131</f>
        <v>0</v>
      </c>
      <c r="E3132" s="212">
        <f>'고객관리 LIST'!D3131</f>
        <v>0</v>
      </c>
      <c r="F3132" s="213">
        <f>'고객관리 LIST'!E3131</f>
        <v>0</v>
      </c>
      <c r="G3132" s="211">
        <f>'고객관리 LIST'!H3131</f>
        <v>0</v>
      </c>
      <c r="H3132" s="211">
        <f>'고객관리 LIST'!K3131</f>
        <v>0</v>
      </c>
      <c r="I3132" s="211">
        <f>'고객관리 LIST'!L3131</f>
        <v>0</v>
      </c>
      <c r="J3132" s="211">
        <f>'고객관리 LIST'!M3131</f>
        <v>0</v>
      </c>
      <c r="K3132" s="211">
        <f>'고객관리 LIST'!N3131</f>
        <v>0</v>
      </c>
      <c r="L3132" s="221">
        <f>'고객관리 LIST'!O3131</f>
        <v>0</v>
      </c>
    </row>
    <row r="3133" spans="1:12" ht="20.100000000000001" hidden="1" customHeight="1" x14ac:dyDescent="0.3">
      <c r="A3133" s="82" t="b">
        <f t="shared" ca="1" si="48"/>
        <v>0</v>
      </c>
      <c r="B3133" s="211">
        <f>'고객관리 LIST'!J3132</f>
        <v>0</v>
      </c>
      <c r="C3133" s="211">
        <f>'고객관리 LIST'!B3132</f>
        <v>0</v>
      </c>
      <c r="D3133" s="211">
        <f>'고객관리 LIST'!C3132</f>
        <v>0</v>
      </c>
      <c r="E3133" s="212">
        <f>'고객관리 LIST'!D3132</f>
        <v>0</v>
      </c>
      <c r="F3133" s="213">
        <f>'고객관리 LIST'!E3132</f>
        <v>0</v>
      </c>
      <c r="G3133" s="211">
        <f>'고객관리 LIST'!H3132</f>
        <v>0</v>
      </c>
      <c r="H3133" s="211">
        <f>'고객관리 LIST'!K3132</f>
        <v>0</v>
      </c>
      <c r="I3133" s="211">
        <f>'고객관리 LIST'!L3132</f>
        <v>0</v>
      </c>
      <c r="J3133" s="211">
        <f>'고객관리 LIST'!M3132</f>
        <v>0</v>
      </c>
      <c r="K3133" s="211">
        <f>'고객관리 LIST'!N3132</f>
        <v>0</v>
      </c>
      <c r="L3133" s="221">
        <f>'고객관리 LIST'!O3132</f>
        <v>0</v>
      </c>
    </row>
    <row r="3134" spans="1:12" ht="20.100000000000001" hidden="1" customHeight="1" x14ac:dyDescent="0.3">
      <c r="A3134" s="82" t="b">
        <f t="shared" ca="1" si="48"/>
        <v>0</v>
      </c>
      <c r="B3134" s="211">
        <f>'고객관리 LIST'!J3133</f>
        <v>0</v>
      </c>
      <c r="C3134" s="211">
        <f>'고객관리 LIST'!B3133</f>
        <v>0</v>
      </c>
      <c r="D3134" s="211">
        <f>'고객관리 LIST'!C3133</f>
        <v>0</v>
      </c>
      <c r="E3134" s="212">
        <f>'고객관리 LIST'!D3133</f>
        <v>0</v>
      </c>
      <c r="F3134" s="213">
        <f>'고객관리 LIST'!E3133</f>
        <v>0</v>
      </c>
      <c r="G3134" s="211">
        <f>'고객관리 LIST'!H3133</f>
        <v>0</v>
      </c>
      <c r="H3134" s="211">
        <f>'고객관리 LIST'!K3133</f>
        <v>0</v>
      </c>
      <c r="I3134" s="211">
        <f>'고객관리 LIST'!L3133</f>
        <v>0</v>
      </c>
      <c r="J3134" s="211">
        <f>'고객관리 LIST'!M3133</f>
        <v>0</v>
      </c>
      <c r="K3134" s="211">
        <f>'고객관리 LIST'!N3133</f>
        <v>0</v>
      </c>
      <c r="L3134" s="221">
        <f>'고객관리 LIST'!O3133</f>
        <v>0</v>
      </c>
    </row>
    <row r="3135" spans="1:12" ht="20.100000000000001" hidden="1" customHeight="1" x14ac:dyDescent="0.3">
      <c r="A3135" s="82" t="b">
        <f t="shared" ca="1" si="48"/>
        <v>0</v>
      </c>
      <c r="B3135" s="211">
        <f>'고객관리 LIST'!J3134</f>
        <v>0</v>
      </c>
      <c r="C3135" s="211">
        <f>'고객관리 LIST'!B3134</f>
        <v>0</v>
      </c>
      <c r="D3135" s="211">
        <f>'고객관리 LIST'!C3134</f>
        <v>0</v>
      </c>
      <c r="E3135" s="212">
        <f>'고객관리 LIST'!D3134</f>
        <v>0</v>
      </c>
      <c r="F3135" s="213">
        <f>'고객관리 LIST'!E3134</f>
        <v>0</v>
      </c>
      <c r="G3135" s="211">
        <f>'고객관리 LIST'!H3134</f>
        <v>0</v>
      </c>
      <c r="H3135" s="211">
        <f>'고객관리 LIST'!K3134</f>
        <v>0</v>
      </c>
      <c r="I3135" s="211">
        <f>'고객관리 LIST'!L3134</f>
        <v>0</v>
      </c>
      <c r="J3135" s="211">
        <f>'고객관리 LIST'!M3134</f>
        <v>0</v>
      </c>
      <c r="K3135" s="211">
        <f>'고객관리 LIST'!N3134</f>
        <v>0</v>
      </c>
      <c r="L3135" s="221">
        <f>'고객관리 LIST'!O3134</f>
        <v>0</v>
      </c>
    </row>
    <row r="3136" spans="1:12" ht="20.100000000000001" hidden="1" customHeight="1" x14ac:dyDescent="0.3">
      <c r="A3136" s="82" t="b">
        <f t="shared" ca="1" si="48"/>
        <v>0</v>
      </c>
      <c r="B3136" s="211">
        <f>'고객관리 LIST'!J3135</f>
        <v>0</v>
      </c>
      <c r="C3136" s="211">
        <f>'고객관리 LIST'!B3135</f>
        <v>0</v>
      </c>
      <c r="D3136" s="211">
        <f>'고객관리 LIST'!C3135</f>
        <v>0</v>
      </c>
      <c r="E3136" s="212">
        <f>'고객관리 LIST'!D3135</f>
        <v>0</v>
      </c>
      <c r="F3136" s="213">
        <f>'고객관리 LIST'!E3135</f>
        <v>0</v>
      </c>
      <c r="G3136" s="211">
        <f>'고객관리 LIST'!H3135</f>
        <v>0</v>
      </c>
      <c r="H3136" s="211">
        <f>'고객관리 LIST'!K3135</f>
        <v>0</v>
      </c>
      <c r="I3136" s="211">
        <f>'고객관리 LIST'!L3135</f>
        <v>0</v>
      </c>
      <c r="J3136" s="211">
        <f>'고객관리 LIST'!M3135</f>
        <v>0</v>
      </c>
      <c r="K3136" s="211">
        <f>'고객관리 LIST'!N3135</f>
        <v>0</v>
      </c>
      <c r="L3136" s="221">
        <f>'고객관리 LIST'!O3135</f>
        <v>0</v>
      </c>
    </row>
    <row r="3137" spans="1:12" ht="20.100000000000001" hidden="1" customHeight="1" x14ac:dyDescent="0.3">
      <c r="A3137" s="82" t="b">
        <f t="shared" ca="1" si="48"/>
        <v>0</v>
      </c>
      <c r="B3137" s="211">
        <f>'고객관리 LIST'!J3136</f>
        <v>0</v>
      </c>
      <c r="C3137" s="211">
        <f>'고객관리 LIST'!B3136</f>
        <v>0</v>
      </c>
      <c r="D3137" s="211">
        <f>'고객관리 LIST'!C3136</f>
        <v>0</v>
      </c>
      <c r="E3137" s="212">
        <f>'고객관리 LIST'!D3136</f>
        <v>0</v>
      </c>
      <c r="F3137" s="213">
        <f>'고객관리 LIST'!E3136</f>
        <v>0</v>
      </c>
      <c r="G3137" s="211">
        <f>'고객관리 LIST'!H3136</f>
        <v>0</v>
      </c>
      <c r="H3137" s="211">
        <f>'고객관리 LIST'!K3136</f>
        <v>0</v>
      </c>
      <c r="I3137" s="211">
        <f>'고객관리 LIST'!L3136</f>
        <v>0</v>
      </c>
      <c r="J3137" s="211">
        <f>'고객관리 LIST'!M3136</f>
        <v>0</v>
      </c>
      <c r="K3137" s="211">
        <f>'고객관리 LIST'!N3136</f>
        <v>0</v>
      </c>
      <c r="L3137" s="221">
        <f>'고객관리 LIST'!O3136</f>
        <v>0</v>
      </c>
    </row>
    <row r="3138" spans="1:12" ht="20.100000000000001" hidden="1" customHeight="1" x14ac:dyDescent="0.3">
      <c r="A3138" s="82" t="b">
        <f t="shared" ca="1" si="48"/>
        <v>0</v>
      </c>
      <c r="B3138" s="211">
        <f>'고객관리 LIST'!J3137</f>
        <v>0</v>
      </c>
      <c r="C3138" s="211">
        <f>'고객관리 LIST'!B3137</f>
        <v>0</v>
      </c>
      <c r="D3138" s="211">
        <f>'고객관리 LIST'!C3137</f>
        <v>0</v>
      </c>
      <c r="E3138" s="212">
        <f>'고객관리 LIST'!D3137</f>
        <v>0</v>
      </c>
      <c r="F3138" s="213">
        <f>'고객관리 LIST'!E3137</f>
        <v>0</v>
      </c>
      <c r="G3138" s="211">
        <f>'고객관리 LIST'!H3137</f>
        <v>0</v>
      </c>
      <c r="H3138" s="211">
        <f>'고객관리 LIST'!K3137</f>
        <v>0</v>
      </c>
      <c r="I3138" s="211">
        <f>'고객관리 LIST'!L3137</f>
        <v>0</v>
      </c>
      <c r="J3138" s="211">
        <f>'고객관리 LIST'!M3137</f>
        <v>0</v>
      </c>
      <c r="K3138" s="211">
        <f>'고객관리 LIST'!N3137</f>
        <v>0</v>
      </c>
      <c r="L3138" s="221">
        <f>'고객관리 LIST'!O3137</f>
        <v>0</v>
      </c>
    </row>
    <row r="3139" spans="1:12" ht="20.100000000000001" hidden="1" customHeight="1" x14ac:dyDescent="0.3">
      <c r="A3139" s="82" t="b">
        <f t="shared" ca="1" si="48"/>
        <v>0</v>
      </c>
      <c r="B3139" s="211">
        <f>'고객관리 LIST'!J3138</f>
        <v>0</v>
      </c>
      <c r="C3139" s="211">
        <f>'고객관리 LIST'!B3138</f>
        <v>0</v>
      </c>
      <c r="D3139" s="211">
        <f>'고객관리 LIST'!C3138</f>
        <v>0</v>
      </c>
      <c r="E3139" s="212">
        <f>'고객관리 LIST'!D3138</f>
        <v>0</v>
      </c>
      <c r="F3139" s="213">
        <f>'고객관리 LIST'!E3138</f>
        <v>0</v>
      </c>
      <c r="G3139" s="211">
        <f>'고객관리 LIST'!H3138</f>
        <v>0</v>
      </c>
      <c r="H3139" s="211">
        <f>'고객관리 LIST'!K3138</f>
        <v>0</v>
      </c>
      <c r="I3139" s="211">
        <f>'고객관리 LIST'!L3138</f>
        <v>0</v>
      </c>
      <c r="J3139" s="211">
        <f>'고객관리 LIST'!M3138</f>
        <v>0</v>
      </c>
      <c r="K3139" s="211">
        <f>'고객관리 LIST'!N3138</f>
        <v>0</v>
      </c>
      <c r="L3139" s="221">
        <f>'고객관리 LIST'!O3138</f>
        <v>0</v>
      </c>
    </row>
    <row r="3140" spans="1:12" ht="20.100000000000001" hidden="1" customHeight="1" x14ac:dyDescent="0.3">
      <c r="A3140" s="82" t="b">
        <f t="shared" ca="1" si="48"/>
        <v>0</v>
      </c>
      <c r="B3140" s="211">
        <f>'고객관리 LIST'!J3139</f>
        <v>0</v>
      </c>
      <c r="C3140" s="211">
        <f>'고객관리 LIST'!B3139</f>
        <v>0</v>
      </c>
      <c r="D3140" s="211">
        <f>'고객관리 LIST'!C3139</f>
        <v>0</v>
      </c>
      <c r="E3140" s="212">
        <f>'고객관리 LIST'!D3139</f>
        <v>0</v>
      </c>
      <c r="F3140" s="213">
        <f>'고객관리 LIST'!E3139</f>
        <v>0</v>
      </c>
      <c r="G3140" s="211">
        <f>'고객관리 LIST'!H3139</f>
        <v>0</v>
      </c>
      <c r="H3140" s="211">
        <f>'고객관리 LIST'!K3139</f>
        <v>0</v>
      </c>
      <c r="I3140" s="211">
        <f>'고객관리 LIST'!L3139</f>
        <v>0</v>
      </c>
      <c r="J3140" s="211">
        <f>'고객관리 LIST'!M3139</f>
        <v>0</v>
      </c>
      <c r="K3140" s="211">
        <f>'고객관리 LIST'!N3139</f>
        <v>0</v>
      </c>
      <c r="L3140" s="221">
        <f>'고객관리 LIST'!O3139</f>
        <v>0</v>
      </c>
    </row>
    <row r="3141" spans="1:12" ht="20.100000000000001" hidden="1" customHeight="1" x14ac:dyDescent="0.3">
      <c r="A3141" s="82" t="b">
        <f t="shared" ca="1" si="48"/>
        <v>0</v>
      </c>
      <c r="B3141" s="211">
        <f>'고객관리 LIST'!J3140</f>
        <v>0</v>
      </c>
      <c r="C3141" s="211">
        <f>'고객관리 LIST'!B3140</f>
        <v>0</v>
      </c>
      <c r="D3141" s="211">
        <f>'고객관리 LIST'!C3140</f>
        <v>0</v>
      </c>
      <c r="E3141" s="212">
        <f>'고객관리 LIST'!D3140</f>
        <v>0</v>
      </c>
      <c r="F3141" s="213">
        <f>'고객관리 LIST'!E3140</f>
        <v>0</v>
      </c>
      <c r="G3141" s="211">
        <f>'고객관리 LIST'!H3140</f>
        <v>0</v>
      </c>
      <c r="H3141" s="211">
        <f>'고객관리 LIST'!K3140</f>
        <v>0</v>
      </c>
      <c r="I3141" s="211">
        <f>'고객관리 LIST'!L3140</f>
        <v>0</v>
      </c>
      <c r="J3141" s="211">
        <f>'고객관리 LIST'!M3140</f>
        <v>0</v>
      </c>
      <c r="K3141" s="211">
        <f>'고객관리 LIST'!N3140</f>
        <v>0</v>
      </c>
      <c r="L3141" s="221">
        <f>'고객관리 LIST'!O3140</f>
        <v>0</v>
      </c>
    </row>
    <row r="3142" spans="1:12" ht="20.100000000000001" hidden="1" customHeight="1" x14ac:dyDescent="0.3">
      <c r="A3142" s="82" t="b">
        <f t="shared" ca="1" si="48"/>
        <v>0</v>
      </c>
      <c r="B3142" s="211">
        <f>'고객관리 LIST'!J3141</f>
        <v>0</v>
      </c>
      <c r="C3142" s="211">
        <f>'고객관리 LIST'!B3141</f>
        <v>0</v>
      </c>
      <c r="D3142" s="211">
        <f>'고객관리 LIST'!C3141</f>
        <v>0</v>
      </c>
      <c r="E3142" s="212">
        <f>'고객관리 LIST'!D3141</f>
        <v>0</v>
      </c>
      <c r="F3142" s="213">
        <f>'고객관리 LIST'!E3141</f>
        <v>0</v>
      </c>
      <c r="G3142" s="211">
        <f>'고객관리 LIST'!H3141</f>
        <v>0</v>
      </c>
      <c r="H3142" s="211">
        <f>'고객관리 LIST'!K3141</f>
        <v>0</v>
      </c>
      <c r="I3142" s="211">
        <f>'고객관리 LIST'!L3141</f>
        <v>0</v>
      </c>
      <c r="J3142" s="211">
        <f>'고객관리 LIST'!M3141</f>
        <v>0</v>
      </c>
      <c r="K3142" s="211">
        <f>'고객관리 LIST'!N3141</f>
        <v>0</v>
      </c>
      <c r="L3142" s="221">
        <f>'고객관리 LIST'!O3141</f>
        <v>0</v>
      </c>
    </row>
    <row r="3143" spans="1:12" ht="20.100000000000001" hidden="1" customHeight="1" x14ac:dyDescent="0.3">
      <c r="A3143" s="82" t="b">
        <f t="shared" ref="A3143:A3206" ca="1" si="49">B3143=$G$1</f>
        <v>0</v>
      </c>
      <c r="B3143" s="211">
        <f>'고객관리 LIST'!J3142</f>
        <v>0</v>
      </c>
      <c r="C3143" s="211">
        <f>'고객관리 LIST'!B3142</f>
        <v>0</v>
      </c>
      <c r="D3143" s="211">
        <f>'고객관리 LIST'!C3142</f>
        <v>0</v>
      </c>
      <c r="E3143" s="212">
        <f>'고객관리 LIST'!D3142</f>
        <v>0</v>
      </c>
      <c r="F3143" s="213">
        <f>'고객관리 LIST'!E3142</f>
        <v>0</v>
      </c>
      <c r="G3143" s="211">
        <f>'고객관리 LIST'!H3142</f>
        <v>0</v>
      </c>
      <c r="H3143" s="211">
        <f>'고객관리 LIST'!K3142</f>
        <v>0</v>
      </c>
      <c r="I3143" s="211">
        <f>'고객관리 LIST'!L3142</f>
        <v>0</v>
      </c>
      <c r="J3143" s="211">
        <f>'고객관리 LIST'!M3142</f>
        <v>0</v>
      </c>
      <c r="K3143" s="211">
        <f>'고객관리 LIST'!N3142</f>
        <v>0</v>
      </c>
      <c r="L3143" s="221">
        <f>'고객관리 LIST'!O3142</f>
        <v>0</v>
      </c>
    </row>
    <row r="3144" spans="1:12" ht="20.100000000000001" hidden="1" customHeight="1" x14ac:dyDescent="0.3">
      <c r="A3144" s="82" t="b">
        <f t="shared" ca="1" si="49"/>
        <v>0</v>
      </c>
      <c r="B3144" s="211">
        <f>'고객관리 LIST'!J3143</f>
        <v>0</v>
      </c>
      <c r="C3144" s="211">
        <f>'고객관리 LIST'!B3143</f>
        <v>0</v>
      </c>
      <c r="D3144" s="211">
        <f>'고객관리 LIST'!C3143</f>
        <v>0</v>
      </c>
      <c r="E3144" s="212">
        <f>'고객관리 LIST'!D3143</f>
        <v>0</v>
      </c>
      <c r="F3144" s="213">
        <f>'고객관리 LIST'!E3143</f>
        <v>0</v>
      </c>
      <c r="G3144" s="211">
        <f>'고객관리 LIST'!H3143</f>
        <v>0</v>
      </c>
      <c r="H3144" s="211">
        <f>'고객관리 LIST'!K3143</f>
        <v>0</v>
      </c>
      <c r="I3144" s="211">
        <f>'고객관리 LIST'!L3143</f>
        <v>0</v>
      </c>
      <c r="J3144" s="211">
        <f>'고객관리 LIST'!M3143</f>
        <v>0</v>
      </c>
      <c r="K3144" s="211">
        <f>'고객관리 LIST'!N3143</f>
        <v>0</v>
      </c>
      <c r="L3144" s="221">
        <f>'고객관리 LIST'!O3143</f>
        <v>0</v>
      </c>
    </row>
    <row r="3145" spans="1:12" ht="20.100000000000001" hidden="1" customHeight="1" x14ac:dyDescent="0.3">
      <c r="A3145" s="82" t="b">
        <f t="shared" ca="1" si="49"/>
        <v>0</v>
      </c>
      <c r="B3145" s="211">
        <f>'고객관리 LIST'!J3144</f>
        <v>0</v>
      </c>
      <c r="C3145" s="211">
        <f>'고객관리 LIST'!B3144</f>
        <v>0</v>
      </c>
      <c r="D3145" s="211">
        <f>'고객관리 LIST'!C3144</f>
        <v>0</v>
      </c>
      <c r="E3145" s="212">
        <f>'고객관리 LIST'!D3144</f>
        <v>0</v>
      </c>
      <c r="F3145" s="213">
        <f>'고객관리 LIST'!E3144</f>
        <v>0</v>
      </c>
      <c r="G3145" s="211">
        <f>'고객관리 LIST'!H3144</f>
        <v>0</v>
      </c>
      <c r="H3145" s="211">
        <f>'고객관리 LIST'!K3144</f>
        <v>0</v>
      </c>
      <c r="I3145" s="211">
        <f>'고객관리 LIST'!L3144</f>
        <v>0</v>
      </c>
      <c r="J3145" s="211">
        <f>'고객관리 LIST'!M3144</f>
        <v>0</v>
      </c>
      <c r="K3145" s="211">
        <f>'고객관리 LIST'!N3144</f>
        <v>0</v>
      </c>
      <c r="L3145" s="221">
        <f>'고객관리 LIST'!O3144</f>
        <v>0</v>
      </c>
    </row>
    <row r="3146" spans="1:12" ht="20.100000000000001" hidden="1" customHeight="1" x14ac:dyDescent="0.3">
      <c r="A3146" s="82" t="b">
        <f t="shared" ca="1" si="49"/>
        <v>0</v>
      </c>
      <c r="B3146" s="211">
        <f>'고객관리 LIST'!J3145</f>
        <v>0</v>
      </c>
      <c r="C3146" s="211">
        <f>'고객관리 LIST'!B3145</f>
        <v>0</v>
      </c>
      <c r="D3146" s="211">
        <f>'고객관리 LIST'!C3145</f>
        <v>0</v>
      </c>
      <c r="E3146" s="212">
        <f>'고객관리 LIST'!D3145</f>
        <v>0</v>
      </c>
      <c r="F3146" s="213">
        <f>'고객관리 LIST'!E3145</f>
        <v>0</v>
      </c>
      <c r="G3146" s="211">
        <f>'고객관리 LIST'!H3145</f>
        <v>0</v>
      </c>
      <c r="H3146" s="211">
        <f>'고객관리 LIST'!K3145</f>
        <v>0</v>
      </c>
      <c r="I3146" s="211">
        <f>'고객관리 LIST'!L3145</f>
        <v>0</v>
      </c>
      <c r="J3146" s="211">
        <f>'고객관리 LIST'!M3145</f>
        <v>0</v>
      </c>
      <c r="K3146" s="211">
        <f>'고객관리 LIST'!N3145</f>
        <v>0</v>
      </c>
      <c r="L3146" s="221">
        <f>'고객관리 LIST'!O3145</f>
        <v>0</v>
      </c>
    </row>
    <row r="3147" spans="1:12" ht="20.100000000000001" hidden="1" customHeight="1" x14ac:dyDescent="0.3">
      <c r="A3147" s="82" t="b">
        <f t="shared" ca="1" si="49"/>
        <v>0</v>
      </c>
      <c r="B3147" s="211">
        <f>'고객관리 LIST'!J3146</f>
        <v>0</v>
      </c>
      <c r="C3147" s="211">
        <f>'고객관리 LIST'!B3146</f>
        <v>0</v>
      </c>
      <c r="D3147" s="211">
        <f>'고객관리 LIST'!C3146</f>
        <v>0</v>
      </c>
      <c r="E3147" s="212">
        <f>'고객관리 LIST'!D3146</f>
        <v>0</v>
      </c>
      <c r="F3147" s="213">
        <f>'고객관리 LIST'!E3146</f>
        <v>0</v>
      </c>
      <c r="G3147" s="211">
        <f>'고객관리 LIST'!H3146</f>
        <v>0</v>
      </c>
      <c r="H3147" s="211">
        <f>'고객관리 LIST'!K3146</f>
        <v>0</v>
      </c>
      <c r="I3147" s="211">
        <f>'고객관리 LIST'!L3146</f>
        <v>0</v>
      </c>
      <c r="J3147" s="211">
        <f>'고객관리 LIST'!M3146</f>
        <v>0</v>
      </c>
      <c r="K3147" s="211">
        <f>'고객관리 LIST'!N3146</f>
        <v>0</v>
      </c>
      <c r="L3147" s="221">
        <f>'고객관리 LIST'!O3146</f>
        <v>0</v>
      </c>
    </row>
    <row r="3148" spans="1:12" ht="20.100000000000001" hidden="1" customHeight="1" x14ac:dyDescent="0.3">
      <c r="A3148" s="82" t="b">
        <f t="shared" ca="1" si="49"/>
        <v>0</v>
      </c>
      <c r="B3148" s="211">
        <f>'고객관리 LIST'!J3147</f>
        <v>0</v>
      </c>
      <c r="C3148" s="211">
        <f>'고객관리 LIST'!B3147</f>
        <v>0</v>
      </c>
      <c r="D3148" s="211">
        <f>'고객관리 LIST'!C3147</f>
        <v>0</v>
      </c>
      <c r="E3148" s="212">
        <f>'고객관리 LIST'!D3147</f>
        <v>0</v>
      </c>
      <c r="F3148" s="213">
        <f>'고객관리 LIST'!E3147</f>
        <v>0</v>
      </c>
      <c r="G3148" s="211">
        <f>'고객관리 LIST'!H3147</f>
        <v>0</v>
      </c>
      <c r="H3148" s="211">
        <f>'고객관리 LIST'!K3147</f>
        <v>0</v>
      </c>
      <c r="I3148" s="211">
        <f>'고객관리 LIST'!L3147</f>
        <v>0</v>
      </c>
      <c r="J3148" s="211">
        <f>'고객관리 LIST'!M3147</f>
        <v>0</v>
      </c>
      <c r="K3148" s="211">
        <f>'고객관리 LIST'!N3147</f>
        <v>0</v>
      </c>
      <c r="L3148" s="221">
        <f>'고객관리 LIST'!O3147</f>
        <v>0</v>
      </c>
    </row>
    <row r="3149" spans="1:12" ht="20.100000000000001" hidden="1" customHeight="1" x14ac:dyDescent="0.3">
      <c r="A3149" s="82" t="b">
        <f t="shared" ca="1" si="49"/>
        <v>0</v>
      </c>
      <c r="B3149" s="211">
        <f>'고객관리 LIST'!J3148</f>
        <v>0</v>
      </c>
      <c r="C3149" s="211">
        <f>'고객관리 LIST'!B3148</f>
        <v>0</v>
      </c>
      <c r="D3149" s="211">
        <f>'고객관리 LIST'!C3148</f>
        <v>0</v>
      </c>
      <c r="E3149" s="212">
        <f>'고객관리 LIST'!D3148</f>
        <v>0</v>
      </c>
      <c r="F3149" s="213">
        <f>'고객관리 LIST'!E3148</f>
        <v>0</v>
      </c>
      <c r="G3149" s="211">
        <f>'고객관리 LIST'!H3148</f>
        <v>0</v>
      </c>
      <c r="H3149" s="211">
        <f>'고객관리 LIST'!K3148</f>
        <v>0</v>
      </c>
      <c r="I3149" s="211">
        <f>'고객관리 LIST'!L3148</f>
        <v>0</v>
      </c>
      <c r="J3149" s="211">
        <f>'고객관리 LIST'!M3148</f>
        <v>0</v>
      </c>
      <c r="K3149" s="211">
        <f>'고객관리 LIST'!N3148</f>
        <v>0</v>
      </c>
      <c r="L3149" s="221">
        <f>'고객관리 LIST'!O3148</f>
        <v>0</v>
      </c>
    </row>
    <row r="3150" spans="1:12" ht="20.100000000000001" hidden="1" customHeight="1" x14ac:dyDescent="0.3">
      <c r="A3150" s="82" t="b">
        <f t="shared" ca="1" si="49"/>
        <v>0</v>
      </c>
      <c r="B3150" s="211">
        <f>'고객관리 LIST'!J3149</f>
        <v>0</v>
      </c>
      <c r="C3150" s="211">
        <f>'고객관리 LIST'!B3149</f>
        <v>0</v>
      </c>
      <c r="D3150" s="211">
        <f>'고객관리 LIST'!C3149</f>
        <v>0</v>
      </c>
      <c r="E3150" s="212">
        <f>'고객관리 LIST'!D3149</f>
        <v>0</v>
      </c>
      <c r="F3150" s="213">
        <f>'고객관리 LIST'!E3149</f>
        <v>0</v>
      </c>
      <c r="G3150" s="211">
        <f>'고객관리 LIST'!H3149</f>
        <v>0</v>
      </c>
      <c r="H3150" s="211">
        <f>'고객관리 LIST'!K3149</f>
        <v>0</v>
      </c>
      <c r="I3150" s="211">
        <f>'고객관리 LIST'!L3149</f>
        <v>0</v>
      </c>
      <c r="J3150" s="211">
        <f>'고객관리 LIST'!M3149</f>
        <v>0</v>
      </c>
      <c r="K3150" s="211">
        <f>'고객관리 LIST'!N3149</f>
        <v>0</v>
      </c>
      <c r="L3150" s="221">
        <f>'고객관리 LIST'!O3149</f>
        <v>0</v>
      </c>
    </row>
    <row r="3151" spans="1:12" ht="20.100000000000001" hidden="1" customHeight="1" x14ac:dyDescent="0.3">
      <c r="A3151" s="82" t="b">
        <f t="shared" ca="1" si="49"/>
        <v>0</v>
      </c>
      <c r="B3151" s="211">
        <f>'고객관리 LIST'!J3150</f>
        <v>0</v>
      </c>
      <c r="C3151" s="211">
        <f>'고객관리 LIST'!B3150</f>
        <v>0</v>
      </c>
      <c r="D3151" s="211">
        <f>'고객관리 LIST'!C3150</f>
        <v>0</v>
      </c>
      <c r="E3151" s="212">
        <f>'고객관리 LIST'!D3150</f>
        <v>0</v>
      </c>
      <c r="F3151" s="213">
        <f>'고객관리 LIST'!E3150</f>
        <v>0</v>
      </c>
      <c r="G3151" s="211">
        <f>'고객관리 LIST'!H3150</f>
        <v>0</v>
      </c>
      <c r="H3151" s="211">
        <f>'고객관리 LIST'!K3150</f>
        <v>0</v>
      </c>
      <c r="I3151" s="211">
        <f>'고객관리 LIST'!L3150</f>
        <v>0</v>
      </c>
      <c r="J3151" s="211">
        <f>'고객관리 LIST'!M3150</f>
        <v>0</v>
      </c>
      <c r="K3151" s="211">
        <f>'고객관리 LIST'!N3150</f>
        <v>0</v>
      </c>
      <c r="L3151" s="221">
        <f>'고객관리 LIST'!O3150</f>
        <v>0</v>
      </c>
    </row>
    <row r="3152" spans="1:12" ht="20.100000000000001" hidden="1" customHeight="1" x14ac:dyDescent="0.3">
      <c r="A3152" s="82" t="b">
        <f t="shared" ca="1" si="49"/>
        <v>0</v>
      </c>
      <c r="B3152" s="211">
        <f>'고객관리 LIST'!J3151</f>
        <v>0</v>
      </c>
      <c r="C3152" s="211">
        <f>'고객관리 LIST'!B3151</f>
        <v>0</v>
      </c>
      <c r="D3152" s="211">
        <f>'고객관리 LIST'!C3151</f>
        <v>0</v>
      </c>
      <c r="E3152" s="212">
        <f>'고객관리 LIST'!D3151</f>
        <v>0</v>
      </c>
      <c r="F3152" s="213">
        <f>'고객관리 LIST'!E3151</f>
        <v>0</v>
      </c>
      <c r="G3152" s="211">
        <f>'고객관리 LIST'!H3151</f>
        <v>0</v>
      </c>
      <c r="H3152" s="211">
        <f>'고객관리 LIST'!K3151</f>
        <v>0</v>
      </c>
      <c r="I3152" s="211">
        <f>'고객관리 LIST'!L3151</f>
        <v>0</v>
      </c>
      <c r="J3152" s="211">
        <f>'고객관리 LIST'!M3151</f>
        <v>0</v>
      </c>
      <c r="K3152" s="211">
        <f>'고객관리 LIST'!N3151</f>
        <v>0</v>
      </c>
      <c r="L3152" s="221">
        <f>'고객관리 LIST'!O3151</f>
        <v>0</v>
      </c>
    </row>
    <row r="3153" spans="1:12" ht="20.100000000000001" hidden="1" customHeight="1" x14ac:dyDescent="0.3">
      <c r="A3153" s="82" t="b">
        <f t="shared" ca="1" si="49"/>
        <v>0</v>
      </c>
      <c r="B3153" s="211">
        <f>'고객관리 LIST'!J3152</f>
        <v>0</v>
      </c>
      <c r="C3153" s="211">
        <f>'고객관리 LIST'!B3152</f>
        <v>0</v>
      </c>
      <c r="D3153" s="211">
        <f>'고객관리 LIST'!C3152</f>
        <v>0</v>
      </c>
      <c r="E3153" s="212">
        <f>'고객관리 LIST'!D3152</f>
        <v>0</v>
      </c>
      <c r="F3153" s="213">
        <f>'고객관리 LIST'!E3152</f>
        <v>0</v>
      </c>
      <c r="G3153" s="211">
        <f>'고객관리 LIST'!H3152</f>
        <v>0</v>
      </c>
      <c r="H3153" s="211">
        <f>'고객관리 LIST'!K3152</f>
        <v>0</v>
      </c>
      <c r="I3153" s="211">
        <f>'고객관리 LIST'!L3152</f>
        <v>0</v>
      </c>
      <c r="J3153" s="211">
        <f>'고객관리 LIST'!M3152</f>
        <v>0</v>
      </c>
      <c r="K3153" s="211">
        <f>'고객관리 LIST'!N3152</f>
        <v>0</v>
      </c>
      <c r="L3153" s="221">
        <f>'고객관리 LIST'!O3152</f>
        <v>0</v>
      </c>
    </row>
    <row r="3154" spans="1:12" ht="20.100000000000001" hidden="1" customHeight="1" x14ac:dyDescent="0.3">
      <c r="A3154" s="82" t="b">
        <f t="shared" ca="1" si="49"/>
        <v>0</v>
      </c>
      <c r="B3154" s="211">
        <f>'고객관리 LIST'!J3153</f>
        <v>0</v>
      </c>
      <c r="C3154" s="211">
        <f>'고객관리 LIST'!B3153</f>
        <v>0</v>
      </c>
      <c r="D3154" s="211">
        <f>'고객관리 LIST'!C3153</f>
        <v>0</v>
      </c>
      <c r="E3154" s="212">
        <f>'고객관리 LIST'!D3153</f>
        <v>0</v>
      </c>
      <c r="F3154" s="213">
        <f>'고객관리 LIST'!E3153</f>
        <v>0</v>
      </c>
      <c r="G3154" s="211">
        <f>'고객관리 LIST'!H3153</f>
        <v>0</v>
      </c>
      <c r="H3154" s="211">
        <f>'고객관리 LIST'!K3153</f>
        <v>0</v>
      </c>
      <c r="I3154" s="211">
        <f>'고객관리 LIST'!L3153</f>
        <v>0</v>
      </c>
      <c r="J3154" s="211">
        <f>'고객관리 LIST'!M3153</f>
        <v>0</v>
      </c>
      <c r="K3154" s="211">
        <f>'고객관리 LIST'!N3153</f>
        <v>0</v>
      </c>
      <c r="L3154" s="221">
        <f>'고객관리 LIST'!O3153</f>
        <v>0</v>
      </c>
    </row>
    <row r="3155" spans="1:12" ht="20.100000000000001" hidden="1" customHeight="1" x14ac:dyDescent="0.3">
      <c r="A3155" s="82" t="b">
        <f t="shared" ca="1" si="49"/>
        <v>0</v>
      </c>
      <c r="B3155" s="211">
        <f>'고객관리 LIST'!J3154</f>
        <v>0</v>
      </c>
      <c r="C3155" s="211">
        <f>'고객관리 LIST'!B3154</f>
        <v>0</v>
      </c>
      <c r="D3155" s="211">
        <f>'고객관리 LIST'!C3154</f>
        <v>0</v>
      </c>
      <c r="E3155" s="212">
        <f>'고객관리 LIST'!D3154</f>
        <v>0</v>
      </c>
      <c r="F3155" s="213">
        <f>'고객관리 LIST'!E3154</f>
        <v>0</v>
      </c>
      <c r="G3155" s="211">
        <f>'고객관리 LIST'!H3154</f>
        <v>0</v>
      </c>
      <c r="H3155" s="211">
        <f>'고객관리 LIST'!K3154</f>
        <v>0</v>
      </c>
      <c r="I3155" s="211">
        <f>'고객관리 LIST'!L3154</f>
        <v>0</v>
      </c>
      <c r="J3155" s="211">
        <f>'고객관리 LIST'!M3154</f>
        <v>0</v>
      </c>
      <c r="K3155" s="211">
        <f>'고객관리 LIST'!N3154</f>
        <v>0</v>
      </c>
      <c r="L3155" s="221">
        <f>'고객관리 LIST'!O3154</f>
        <v>0</v>
      </c>
    </row>
    <row r="3156" spans="1:12" ht="20.100000000000001" hidden="1" customHeight="1" x14ac:dyDescent="0.3">
      <c r="A3156" s="82" t="b">
        <f t="shared" ca="1" si="49"/>
        <v>0</v>
      </c>
      <c r="B3156" s="211">
        <f>'고객관리 LIST'!J3155</f>
        <v>0</v>
      </c>
      <c r="C3156" s="211">
        <f>'고객관리 LIST'!B3155</f>
        <v>0</v>
      </c>
      <c r="D3156" s="211">
        <f>'고객관리 LIST'!C3155</f>
        <v>0</v>
      </c>
      <c r="E3156" s="212">
        <f>'고객관리 LIST'!D3155</f>
        <v>0</v>
      </c>
      <c r="F3156" s="213">
        <f>'고객관리 LIST'!E3155</f>
        <v>0</v>
      </c>
      <c r="G3156" s="211">
        <f>'고객관리 LIST'!H3155</f>
        <v>0</v>
      </c>
      <c r="H3156" s="211">
        <f>'고객관리 LIST'!K3155</f>
        <v>0</v>
      </c>
      <c r="I3156" s="211">
        <f>'고객관리 LIST'!L3155</f>
        <v>0</v>
      </c>
      <c r="J3156" s="211">
        <f>'고객관리 LIST'!M3155</f>
        <v>0</v>
      </c>
      <c r="K3156" s="211">
        <f>'고객관리 LIST'!N3155</f>
        <v>0</v>
      </c>
      <c r="L3156" s="221">
        <f>'고객관리 LIST'!O3155</f>
        <v>0</v>
      </c>
    </row>
    <row r="3157" spans="1:12" ht="20.100000000000001" hidden="1" customHeight="1" x14ac:dyDescent="0.3">
      <c r="A3157" s="82" t="b">
        <f t="shared" ca="1" si="49"/>
        <v>0</v>
      </c>
      <c r="B3157" s="211">
        <f>'고객관리 LIST'!J3156</f>
        <v>0</v>
      </c>
      <c r="C3157" s="211">
        <f>'고객관리 LIST'!B3156</f>
        <v>0</v>
      </c>
      <c r="D3157" s="211">
        <f>'고객관리 LIST'!C3156</f>
        <v>0</v>
      </c>
      <c r="E3157" s="212">
        <f>'고객관리 LIST'!D3156</f>
        <v>0</v>
      </c>
      <c r="F3157" s="213">
        <f>'고객관리 LIST'!E3156</f>
        <v>0</v>
      </c>
      <c r="G3157" s="211">
        <f>'고객관리 LIST'!H3156</f>
        <v>0</v>
      </c>
      <c r="H3157" s="211">
        <f>'고객관리 LIST'!K3156</f>
        <v>0</v>
      </c>
      <c r="I3157" s="211">
        <f>'고객관리 LIST'!L3156</f>
        <v>0</v>
      </c>
      <c r="J3157" s="211">
        <f>'고객관리 LIST'!M3156</f>
        <v>0</v>
      </c>
      <c r="K3157" s="211">
        <f>'고객관리 LIST'!N3156</f>
        <v>0</v>
      </c>
      <c r="L3157" s="221">
        <f>'고객관리 LIST'!O3156</f>
        <v>0</v>
      </c>
    </row>
    <row r="3158" spans="1:12" ht="20.100000000000001" hidden="1" customHeight="1" x14ac:dyDescent="0.3">
      <c r="A3158" s="82" t="b">
        <f t="shared" ca="1" si="49"/>
        <v>0</v>
      </c>
      <c r="B3158" s="211">
        <f>'고객관리 LIST'!J3157</f>
        <v>0</v>
      </c>
      <c r="C3158" s="211">
        <f>'고객관리 LIST'!B3157</f>
        <v>0</v>
      </c>
      <c r="D3158" s="211">
        <f>'고객관리 LIST'!C3157</f>
        <v>0</v>
      </c>
      <c r="E3158" s="212">
        <f>'고객관리 LIST'!D3157</f>
        <v>0</v>
      </c>
      <c r="F3158" s="213">
        <f>'고객관리 LIST'!E3157</f>
        <v>0</v>
      </c>
      <c r="G3158" s="211">
        <f>'고객관리 LIST'!H3157</f>
        <v>0</v>
      </c>
      <c r="H3158" s="211">
        <f>'고객관리 LIST'!K3157</f>
        <v>0</v>
      </c>
      <c r="I3158" s="211">
        <f>'고객관리 LIST'!L3157</f>
        <v>0</v>
      </c>
      <c r="J3158" s="211">
        <f>'고객관리 LIST'!M3157</f>
        <v>0</v>
      </c>
      <c r="K3158" s="211">
        <f>'고객관리 LIST'!N3157</f>
        <v>0</v>
      </c>
      <c r="L3158" s="221">
        <f>'고객관리 LIST'!O3157</f>
        <v>0</v>
      </c>
    </row>
    <row r="3159" spans="1:12" ht="20.100000000000001" hidden="1" customHeight="1" x14ac:dyDescent="0.3">
      <c r="A3159" s="82" t="b">
        <f t="shared" ca="1" si="49"/>
        <v>0</v>
      </c>
      <c r="B3159" s="211">
        <f>'고객관리 LIST'!J3158</f>
        <v>0</v>
      </c>
      <c r="C3159" s="211">
        <f>'고객관리 LIST'!B3158</f>
        <v>0</v>
      </c>
      <c r="D3159" s="211">
        <f>'고객관리 LIST'!C3158</f>
        <v>0</v>
      </c>
      <c r="E3159" s="212">
        <f>'고객관리 LIST'!D3158</f>
        <v>0</v>
      </c>
      <c r="F3159" s="213">
        <f>'고객관리 LIST'!E3158</f>
        <v>0</v>
      </c>
      <c r="G3159" s="211">
        <f>'고객관리 LIST'!H3158</f>
        <v>0</v>
      </c>
      <c r="H3159" s="211">
        <f>'고객관리 LIST'!K3158</f>
        <v>0</v>
      </c>
      <c r="I3159" s="211">
        <f>'고객관리 LIST'!L3158</f>
        <v>0</v>
      </c>
      <c r="J3159" s="211">
        <f>'고객관리 LIST'!M3158</f>
        <v>0</v>
      </c>
      <c r="K3159" s="211">
        <f>'고객관리 LIST'!N3158</f>
        <v>0</v>
      </c>
      <c r="L3159" s="221">
        <f>'고객관리 LIST'!O3158</f>
        <v>0</v>
      </c>
    </row>
    <row r="3160" spans="1:12" ht="20.100000000000001" hidden="1" customHeight="1" x14ac:dyDescent="0.3">
      <c r="A3160" s="82" t="b">
        <f t="shared" ca="1" si="49"/>
        <v>0</v>
      </c>
      <c r="B3160" s="211">
        <f>'고객관리 LIST'!J3159</f>
        <v>0</v>
      </c>
      <c r="C3160" s="211">
        <f>'고객관리 LIST'!B3159</f>
        <v>0</v>
      </c>
      <c r="D3160" s="211">
        <f>'고객관리 LIST'!C3159</f>
        <v>0</v>
      </c>
      <c r="E3160" s="212">
        <f>'고객관리 LIST'!D3159</f>
        <v>0</v>
      </c>
      <c r="F3160" s="213">
        <f>'고객관리 LIST'!E3159</f>
        <v>0</v>
      </c>
      <c r="G3160" s="211">
        <f>'고객관리 LIST'!H3159</f>
        <v>0</v>
      </c>
      <c r="H3160" s="211">
        <f>'고객관리 LIST'!K3159</f>
        <v>0</v>
      </c>
      <c r="I3160" s="211">
        <f>'고객관리 LIST'!L3159</f>
        <v>0</v>
      </c>
      <c r="J3160" s="211">
        <f>'고객관리 LIST'!M3159</f>
        <v>0</v>
      </c>
      <c r="K3160" s="211">
        <f>'고객관리 LIST'!N3159</f>
        <v>0</v>
      </c>
      <c r="L3160" s="221">
        <f>'고객관리 LIST'!O3159</f>
        <v>0</v>
      </c>
    </row>
    <row r="3161" spans="1:12" ht="20.100000000000001" hidden="1" customHeight="1" x14ac:dyDescent="0.3">
      <c r="A3161" s="82" t="b">
        <f t="shared" ca="1" si="49"/>
        <v>0</v>
      </c>
      <c r="B3161" s="211">
        <f>'고객관리 LIST'!J3160</f>
        <v>0</v>
      </c>
      <c r="C3161" s="211">
        <f>'고객관리 LIST'!B3160</f>
        <v>0</v>
      </c>
      <c r="D3161" s="211">
        <f>'고객관리 LIST'!C3160</f>
        <v>0</v>
      </c>
      <c r="E3161" s="212">
        <f>'고객관리 LIST'!D3160</f>
        <v>0</v>
      </c>
      <c r="F3161" s="213">
        <f>'고객관리 LIST'!E3160</f>
        <v>0</v>
      </c>
      <c r="G3161" s="211">
        <f>'고객관리 LIST'!H3160</f>
        <v>0</v>
      </c>
      <c r="H3161" s="211">
        <f>'고객관리 LIST'!K3160</f>
        <v>0</v>
      </c>
      <c r="I3161" s="211">
        <f>'고객관리 LIST'!L3160</f>
        <v>0</v>
      </c>
      <c r="J3161" s="211">
        <f>'고객관리 LIST'!M3160</f>
        <v>0</v>
      </c>
      <c r="K3161" s="211">
        <f>'고객관리 LIST'!N3160</f>
        <v>0</v>
      </c>
      <c r="L3161" s="221">
        <f>'고객관리 LIST'!O3160</f>
        <v>0</v>
      </c>
    </row>
    <row r="3162" spans="1:12" ht="20.100000000000001" hidden="1" customHeight="1" x14ac:dyDescent="0.3">
      <c r="A3162" s="82" t="b">
        <f t="shared" ca="1" si="49"/>
        <v>0</v>
      </c>
      <c r="B3162" s="211">
        <f>'고객관리 LIST'!J3161</f>
        <v>0</v>
      </c>
      <c r="C3162" s="211">
        <f>'고객관리 LIST'!B3161</f>
        <v>0</v>
      </c>
      <c r="D3162" s="211">
        <f>'고객관리 LIST'!C3161</f>
        <v>0</v>
      </c>
      <c r="E3162" s="212">
        <f>'고객관리 LIST'!D3161</f>
        <v>0</v>
      </c>
      <c r="F3162" s="213">
        <f>'고객관리 LIST'!E3161</f>
        <v>0</v>
      </c>
      <c r="G3162" s="211">
        <f>'고객관리 LIST'!H3161</f>
        <v>0</v>
      </c>
      <c r="H3162" s="211">
        <f>'고객관리 LIST'!K3161</f>
        <v>0</v>
      </c>
      <c r="I3162" s="211">
        <f>'고객관리 LIST'!L3161</f>
        <v>0</v>
      </c>
      <c r="J3162" s="211">
        <f>'고객관리 LIST'!M3161</f>
        <v>0</v>
      </c>
      <c r="K3162" s="211">
        <f>'고객관리 LIST'!N3161</f>
        <v>0</v>
      </c>
      <c r="L3162" s="221">
        <f>'고객관리 LIST'!O3161</f>
        <v>0</v>
      </c>
    </row>
    <row r="3163" spans="1:12" ht="20.100000000000001" hidden="1" customHeight="1" x14ac:dyDescent="0.3">
      <c r="A3163" s="82" t="b">
        <f t="shared" ca="1" si="49"/>
        <v>0</v>
      </c>
      <c r="B3163" s="211">
        <f>'고객관리 LIST'!J3162</f>
        <v>0</v>
      </c>
      <c r="C3163" s="211">
        <f>'고객관리 LIST'!B3162</f>
        <v>0</v>
      </c>
      <c r="D3163" s="211">
        <f>'고객관리 LIST'!C3162</f>
        <v>0</v>
      </c>
      <c r="E3163" s="212">
        <f>'고객관리 LIST'!D3162</f>
        <v>0</v>
      </c>
      <c r="F3163" s="213">
        <f>'고객관리 LIST'!E3162</f>
        <v>0</v>
      </c>
      <c r="G3163" s="211">
        <f>'고객관리 LIST'!H3162</f>
        <v>0</v>
      </c>
      <c r="H3163" s="211">
        <f>'고객관리 LIST'!K3162</f>
        <v>0</v>
      </c>
      <c r="I3163" s="211">
        <f>'고객관리 LIST'!L3162</f>
        <v>0</v>
      </c>
      <c r="J3163" s="211">
        <f>'고객관리 LIST'!M3162</f>
        <v>0</v>
      </c>
      <c r="K3163" s="211">
        <f>'고객관리 LIST'!N3162</f>
        <v>0</v>
      </c>
      <c r="L3163" s="221">
        <f>'고객관리 LIST'!O3162</f>
        <v>0</v>
      </c>
    </row>
    <row r="3164" spans="1:12" ht="20.100000000000001" hidden="1" customHeight="1" x14ac:dyDescent="0.3">
      <c r="A3164" s="82" t="b">
        <f t="shared" ca="1" si="49"/>
        <v>0</v>
      </c>
      <c r="B3164" s="211">
        <f>'고객관리 LIST'!J3163</f>
        <v>0</v>
      </c>
      <c r="C3164" s="211">
        <f>'고객관리 LIST'!B3163</f>
        <v>0</v>
      </c>
      <c r="D3164" s="211">
        <f>'고객관리 LIST'!C3163</f>
        <v>0</v>
      </c>
      <c r="E3164" s="212">
        <f>'고객관리 LIST'!D3163</f>
        <v>0</v>
      </c>
      <c r="F3164" s="213">
        <f>'고객관리 LIST'!E3163</f>
        <v>0</v>
      </c>
      <c r="G3164" s="211">
        <f>'고객관리 LIST'!H3163</f>
        <v>0</v>
      </c>
      <c r="H3164" s="211">
        <f>'고객관리 LIST'!K3163</f>
        <v>0</v>
      </c>
      <c r="I3164" s="211">
        <f>'고객관리 LIST'!L3163</f>
        <v>0</v>
      </c>
      <c r="J3164" s="211">
        <f>'고객관리 LIST'!M3163</f>
        <v>0</v>
      </c>
      <c r="K3164" s="211">
        <f>'고객관리 LIST'!N3163</f>
        <v>0</v>
      </c>
      <c r="L3164" s="221">
        <f>'고객관리 LIST'!O3163</f>
        <v>0</v>
      </c>
    </row>
    <row r="3165" spans="1:12" ht="20.100000000000001" hidden="1" customHeight="1" x14ac:dyDescent="0.3">
      <c r="A3165" s="82" t="b">
        <f t="shared" ca="1" si="49"/>
        <v>0</v>
      </c>
      <c r="B3165" s="211">
        <f>'고객관리 LIST'!J3164</f>
        <v>0</v>
      </c>
      <c r="C3165" s="211">
        <f>'고객관리 LIST'!B3164</f>
        <v>0</v>
      </c>
      <c r="D3165" s="211">
        <f>'고객관리 LIST'!C3164</f>
        <v>0</v>
      </c>
      <c r="E3165" s="212">
        <f>'고객관리 LIST'!D3164</f>
        <v>0</v>
      </c>
      <c r="F3165" s="213">
        <f>'고객관리 LIST'!E3164</f>
        <v>0</v>
      </c>
      <c r="G3165" s="211">
        <f>'고객관리 LIST'!H3164</f>
        <v>0</v>
      </c>
      <c r="H3165" s="211">
        <f>'고객관리 LIST'!K3164</f>
        <v>0</v>
      </c>
      <c r="I3165" s="211">
        <f>'고객관리 LIST'!L3164</f>
        <v>0</v>
      </c>
      <c r="J3165" s="211">
        <f>'고객관리 LIST'!M3164</f>
        <v>0</v>
      </c>
      <c r="K3165" s="211">
        <f>'고객관리 LIST'!N3164</f>
        <v>0</v>
      </c>
      <c r="L3165" s="221">
        <f>'고객관리 LIST'!O3164</f>
        <v>0</v>
      </c>
    </row>
    <row r="3166" spans="1:12" ht="20.100000000000001" hidden="1" customHeight="1" x14ac:dyDescent="0.3">
      <c r="A3166" s="82" t="b">
        <f t="shared" ca="1" si="49"/>
        <v>0</v>
      </c>
      <c r="B3166" s="211">
        <f>'고객관리 LIST'!J3165</f>
        <v>0</v>
      </c>
      <c r="C3166" s="211">
        <f>'고객관리 LIST'!B3165</f>
        <v>0</v>
      </c>
      <c r="D3166" s="211">
        <f>'고객관리 LIST'!C3165</f>
        <v>0</v>
      </c>
      <c r="E3166" s="212">
        <f>'고객관리 LIST'!D3165</f>
        <v>0</v>
      </c>
      <c r="F3166" s="213">
        <f>'고객관리 LIST'!E3165</f>
        <v>0</v>
      </c>
      <c r="G3166" s="211">
        <f>'고객관리 LIST'!H3165</f>
        <v>0</v>
      </c>
      <c r="H3166" s="211">
        <f>'고객관리 LIST'!K3165</f>
        <v>0</v>
      </c>
      <c r="I3166" s="211">
        <f>'고객관리 LIST'!L3165</f>
        <v>0</v>
      </c>
      <c r="J3166" s="211">
        <f>'고객관리 LIST'!M3165</f>
        <v>0</v>
      </c>
      <c r="K3166" s="211">
        <f>'고객관리 LIST'!N3165</f>
        <v>0</v>
      </c>
      <c r="L3166" s="221">
        <f>'고객관리 LIST'!O3165</f>
        <v>0</v>
      </c>
    </row>
    <row r="3167" spans="1:12" ht="20.100000000000001" hidden="1" customHeight="1" x14ac:dyDescent="0.3">
      <c r="A3167" s="82" t="b">
        <f t="shared" ca="1" si="49"/>
        <v>0</v>
      </c>
      <c r="B3167" s="211">
        <f>'고객관리 LIST'!J3166</f>
        <v>0</v>
      </c>
      <c r="C3167" s="211">
        <f>'고객관리 LIST'!B3166</f>
        <v>0</v>
      </c>
      <c r="D3167" s="211">
        <f>'고객관리 LIST'!C3166</f>
        <v>0</v>
      </c>
      <c r="E3167" s="212">
        <f>'고객관리 LIST'!D3166</f>
        <v>0</v>
      </c>
      <c r="F3167" s="213">
        <f>'고객관리 LIST'!E3166</f>
        <v>0</v>
      </c>
      <c r="G3167" s="211">
        <f>'고객관리 LIST'!H3166</f>
        <v>0</v>
      </c>
      <c r="H3167" s="211">
        <f>'고객관리 LIST'!K3166</f>
        <v>0</v>
      </c>
      <c r="I3167" s="211">
        <f>'고객관리 LIST'!L3166</f>
        <v>0</v>
      </c>
      <c r="J3167" s="211">
        <f>'고객관리 LIST'!M3166</f>
        <v>0</v>
      </c>
      <c r="K3167" s="211">
        <f>'고객관리 LIST'!N3166</f>
        <v>0</v>
      </c>
      <c r="L3167" s="221">
        <f>'고객관리 LIST'!O3166</f>
        <v>0</v>
      </c>
    </row>
    <row r="3168" spans="1:12" ht="20.100000000000001" hidden="1" customHeight="1" x14ac:dyDescent="0.3">
      <c r="A3168" s="82" t="b">
        <f t="shared" ca="1" si="49"/>
        <v>0</v>
      </c>
      <c r="B3168" s="211">
        <f>'고객관리 LIST'!J3167</f>
        <v>0</v>
      </c>
      <c r="C3168" s="211">
        <f>'고객관리 LIST'!B3167</f>
        <v>0</v>
      </c>
      <c r="D3168" s="211">
        <f>'고객관리 LIST'!C3167</f>
        <v>0</v>
      </c>
      <c r="E3168" s="212">
        <f>'고객관리 LIST'!D3167</f>
        <v>0</v>
      </c>
      <c r="F3168" s="213">
        <f>'고객관리 LIST'!E3167</f>
        <v>0</v>
      </c>
      <c r="G3168" s="211">
        <f>'고객관리 LIST'!H3167</f>
        <v>0</v>
      </c>
      <c r="H3168" s="211">
        <f>'고객관리 LIST'!K3167</f>
        <v>0</v>
      </c>
      <c r="I3168" s="211">
        <f>'고객관리 LIST'!L3167</f>
        <v>0</v>
      </c>
      <c r="J3168" s="211">
        <f>'고객관리 LIST'!M3167</f>
        <v>0</v>
      </c>
      <c r="K3168" s="211">
        <f>'고객관리 LIST'!N3167</f>
        <v>0</v>
      </c>
      <c r="L3168" s="221">
        <f>'고객관리 LIST'!O3167</f>
        <v>0</v>
      </c>
    </row>
    <row r="3169" spans="1:12" ht="20.100000000000001" hidden="1" customHeight="1" x14ac:dyDescent="0.3">
      <c r="A3169" s="82" t="b">
        <f t="shared" ca="1" si="49"/>
        <v>0</v>
      </c>
      <c r="B3169" s="211">
        <f>'고객관리 LIST'!J3168</f>
        <v>0</v>
      </c>
      <c r="C3169" s="211">
        <f>'고객관리 LIST'!B3168</f>
        <v>0</v>
      </c>
      <c r="D3169" s="211">
        <f>'고객관리 LIST'!C3168</f>
        <v>0</v>
      </c>
      <c r="E3169" s="212">
        <f>'고객관리 LIST'!D3168</f>
        <v>0</v>
      </c>
      <c r="F3169" s="213">
        <f>'고객관리 LIST'!E3168</f>
        <v>0</v>
      </c>
      <c r="G3169" s="211">
        <f>'고객관리 LIST'!H3168</f>
        <v>0</v>
      </c>
      <c r="H3169" s="211">
        <f>'고객관리 LIST'!K3168</f>
        <v>0</v>
      </c>
      <c r="I3169" s="211">
        <f>'고객관리 LIST'!L3168</f>
        <v>0</v>
      </c>
      <c r="J3169" s="211">
        <f>'고객관리 LIST'!M3168</f>
        <v>0</v>
      </c>
      <c r="K3169" s="211">
        <f>'고객관리 LIST'!N3168</f>
        <v>0</v>
      </c>
      <c r="L3169" s="221">
        <f>'고객관리 LIST'!O3168</f>
        <v>0</v>
      </c>
    </row>
    <row r="3170" spans="1:12" ht="20.100000000000001" hidden="1" customHeight="1" x14ac:dyDescent="0.3">
      <c r="A3170" s="82" t="b">
        <f t="shared" ca="1" si="49"/>
        <v>0</v>
      </c>
      <c r="B3170" s="211">
        <f>'고객관리 LIST'!J3169</f>
        <v>0</v>
      </c>
      <c r="C3170" s="211">
        <f>'고객관리 LIST'!B3169</f>
        <v>0</v>
      </c>
      <c r="D3170" s="211">
        <f>'고객관리 LIST'!C3169</f>
        <v>0</v>
      </c>
      <c r="E3170" s="212">
        <f>'고객관리 LIST'!D3169</f>
        <v>0</v>
      </c>
      <c r="F3170" s="213">
        <f>'고객관리 LIST'!E3169</f>
        <v>0</v>
      </c>
      <c r="G3170" s="211">
        <f>'고객관리 LIST'!H3169</f>
        <v>0</v>
      </c>
      <c r="H3170" s="211">
        <f>'고객관리 LIST'!K3169</f>
        <v>0</v>
      </c>
      <c r="I3170" s="211">
        <f>'고객관리 LIST'!L3169</f>
        <v>0</v>
      </c>
      <c r="J3170" s="211">
        <f>'고객관리 LIST'!M3169</f>
        <v>0</v>
      </c>
      <c r="K3170" s="211">
        <f>'고객관리 LIST'!N3169</f>
        <v>0</v>
      </c>
      <c r="L3170" s="221">
        <f>'고객관리 LIST'!O3169</f>
        <v>0</v>
      </c>
    </row>
    <row r="3171" spans="1:12" ht="20.100000000000001" hidden="1" customHeight="1" x14ac:dyDescent="0.3">
      <c r="A3171" s="82" t="b">
        <f t="shared" ca="1" si="49"/>
        <v>0</v>
      </c>
      <c r="B3171" s="211">
        <f>'고객관리 LIST'!J3170</f>
        <v>0</v>
      </c>
      <c r="C3171" s="211">
        <f>'고객관리 LIST'!B3170</f>
        <v>0</v>
      </c>
      <c r="D3171" s="211">
        <f>'고객관리 LIST'!C3170</f>
        <v>0</v>
      </c>
      <c r="E3171" s="212">
        <f>'고객관리 LIST'!D3170</f>
        <v>0</v>
      </c>
      <c r="F3171" s="213">
        <f>'고객관리 LIST'!E3170</f>
        <v>0</v>
      </c>
      <c r="G3171" s="211">
        <f>'고객관리 LIST'!H3170</f>
        <v>0</v>
      </c>
      <c r="H3171" s="211">
        <f>'고객관리 LIST'!K3170</f>
        <v>0</v>
      </c>
      <c r="I3171" s="211">
        <f>'고객관리 LIST'!L3170</f>
        <v>0</v>
      </c>
      <c r="J3171" s="211">
        <f>'고객관리 LIST'!M3170</f>
        <v>0</v>
      </c>
      <c r="K3171" s="211">
        <f>'고객관리 LIST'!N3170</f>
        <v>0</v>
      </c>
      <c r="L3171" s="221">
        <f>'고객관리 LIST'!O3170</f>
        <v>0</v>
      </c>
    </row>
    <row r="3172" spans="1:12" ht="20.100000000000001" hidden="1" customHeight="1" x14ac:dyDescent="0.3">
      <c r="A3172" s="82" t="b">
        <f t="shared" ca="1" si="49"/>
        <v>0</v>
      </c>
      <c r="B3172" s="211">
        <f>'고객관리 LIST'!J3171</f>
        <v>0</v>
      </c>
      <c r="C3172" s="211">
        <f>'고객관리 LIST'!B3171</f>
        <v>0</v>
      </c>
      <c r="D3172" s="211">
        <f>'고객관리 LIST'!C3171</f>
        <v>0</v>
      </c>
      <c r="E3172" s="212">
        <f>'고객관리 LIST'!D3171</f>
        <v>0</v>
      </c>
      <c r="F3172" s="213">
        <f>'고객관리 LIST'!E3171</f>
        <v>0</v>
      </c>
      <c r="G3172" s="211">
        <f>'고객관리 LIST'!H3171</f>
        <v>0</v>
      </c>
      <c r="H3172" s="211">
        <f>'고객관리 LIST'!K3171</f>
        <v>0</v>
      </c>
      <c r="I3172" s="211">
        <f>'고객관리 LIST'!L3171</f>
        <v>0</v>
      </c>
      <c r="J3172" s="211">
        <f>'고객관리 LIST'!M3171</f>
        <v>0</v>
      </c>
      <c r="K3172" s="211">
        <f>'고객관리 LIST'!N3171</f>
        <v>0</v>
      </c>
      <c r="L3172" s="221">
        <f>'고객관리 LIST'!O3171</f>
        <v>0</v>
      </c>
    </row>
    <row r="3173" spans="1:12" ht="20.100000000000001" hidden="1" customHeight="1" x14ac:dyDescent="0.3">
      <c r="A3173" s="82" t="b">
        <f t="shared" ca="1" si="49"/>
        <v>0</v>
      </c>
      <c r="B3173" s="211">
        <f>'고객관리 LIST'!J3172</f>
        <v>0</v>
      </c>
      <c r="C3173" s="211">
        <f>'고객관리 LIST'!B3172</f>
        <v>0</v>
      </c>
      <c r="D3173" s="211">
        <f>'고객관리 LIST'!C3172</f>
        <v>0</v>
      </c>
      <c r="E3173" s="212">
        <f>'고객관리 LIST'!D3172</f>
        <v>0</v>
      </c>
      <c r="F3173" s="213">
        <f>'고객관리 LIST'!E3172</f>
        <v>0</v>
      </c>
      <c r="G3173" s="211">
        <f>'고객관리 LIST'!H3172</f>
        <v>0</v>
      </c>
      <c r="H3173" s="211">
        <f>'고객관리 LIST'!K3172</f>
        <v>0</v>
      </c>
      <c r="I3173" s="211">
        <f>'고객관리 LIST'!L3172</f>
        <v>0</v>
      </c>
      <c r="J3173" s="211">
        <f>'고객관리 LIST'!M3172</f>
        <v>0</v>
      </c>
      <c r="K3173" s="211">
        <f>'고객관리 LIST'!N3172</f>
        <v>0</v>
      </c>
      <c r="L3173" s="221">
        <f>'고객관리 LIST'!O3172</f>
        <v>0</v>
      </c>
    </row>
    <row r="3174" spans="1:12" ht="20.100000000000001" hidden="1" customHeight="1" x14ac:dyDescent="0.3">
      <c r="A3174" s="82" t="b">
        <f t="shared" ca="1" si="49"/>
        <v>0</v>
      </c>
      <c r="B3174" s="211">
        <f>'고객관리 LIST'!J3173</f>
        <v>0</v>
      </c>
      <c r="C3174" s="211">
        <f>'고객관리 LIST'!B3173</f>
        <v>0</v>
      </c>
      <c r="D3174" s="211">
        <f>'고객관리 LIST'!C3173</f>
        <v>0</v>
      </c>
      <c r="E3174" s="212">
        <f>'고객관리 LIST'!D3173</f>
        <v>0</v>
      </c>
      <c r="F3174" s="213">
        <f>'고객관리 LIST'!E3173</f>
        <v>0</v>
      </c>
      <c r="G3174" s="211">
        <f>'고객관리 LIST'!H3173</f>
        <v>0</v>
      </c>
      <c r="H3174" s="211">
        <f>'고객관리 LIST'!K3173</f>
        <v>0</v>
      </c>
      <c r="I3174" s="211">
        <f>'고객관리 LIST'!L3173</f>
        <v>0</v>
      </c>
      <c r="J3174" s="211">
        <f>'고객관리 LIST'!M3173</f>
        <v>0</v>
      </c>
      <c r="K3174" s="211">
        <f>'고객관리 LIST'!N3173</f>
        <v>0</v>
      </c>
      <c r="L3174" s="221">
        <f>'고객관리 LIST'!O3173</f>
        <v>0</v>
      </c>
    </row>
    <row r="3175" spans="1:12" ht="20.100000000000001" hidden="1" customHeight="1" x14ac:dyDescent="0.3">
      <c r="A3175" s="82" t="b">
        <f t="shared" ca="1" si="49"/>
        <v>0</v>
      </c>
      <c r="B3175" s="211">
        <f>'고객관리 LIST'!J3174</f>
        <v>0</v>
      </c>
      <c r="C3175" s="211">
        <f>'고객관리 LIST'!B3174</f>
        <v>0</v>
      </c>
      <c r="D3175" s="211">
        <f>'고객관리 LIST'!C3174</f>
        <v>0</v>
      </c>
      <c r="E3175" s="212">
        <f>'고객관리 LIST'!D3174</f>
        <v>0</v>
      </c>
      <c r="F3175" s="213">
        <f>'고객관리 LIST'!E3174</f>
        <v>0</v>
      </c>
      <c r="G3175" s="211">
        <f>'고객관리 LIST'!H3174</f>
        <v>0</v>
      </c>
      <c r="H3175" s="211">
        <f>'고객관리 LIST'!K3174</f>
        <v>0</v>
      </c>
      <c r="I3175" s="211">
        <f>'고객관리 LIST'!L3174</f>
        <v>0</v>
      </c>
      <c r="J3175" s="211">
        <f>'고객관리 LIST'!M3174</f>
        <v>0</v>
      </c>
      <c r="K3175" s="211">
        <f>'고객관리 LIST'!N3174</f>
        <v>0</v>
      </c>
      <c r="L3175" s="221">
        <f>'고객관리 LIST'!O3174</f>
        <v>0</v>
      </c>
    </row>
    <row r="3176" spans="1:12" ht="20.100000000000001" hidden="1" customHeight="1" x14ac:dyDescent="0.3">
      <c r="A3176" s="82" t="b">
        <f t="shared" ca="1" si="49"/>
        <v>0</v>
      </c>
      <c r="B3176" s="211">
        <f>'고객관리 LIST'!J3175</f>
        <v>0</v>
      </c>
      <c r="C3176" s="211">
        <f>'고객관리 LIST'!B3175</f>
        <v>0</v>
      </c>
      <c r="D3176" s="211">
        <f>'고객관리 LIST'!C3175</f>
        <v>0</v>
      </c>
      <c r="E3176" s="212">
        <f>'고객관리 LIST'!D3175</f>
        <v>0</v>
      </c>
      <c r="F3176" s="213">
        <f>'고객관리 LIST'!E3175</f>
        <v>0</v>
      </c>
      <c r="G3176" s="211">
        <f>'고객관리 LIST'!H3175</f>
        <v>0</v>
      </c>
      <c r="H3176" s="211">
        <f>'고객관리 LIST'!K3175</f>
        <v>0</v>
      </c>
      <c r="I3176" s="211">
        <f>'고객관리 LIST'!L3175</f>
        <v>0</v>
      </c>
      <c r="J3176" s="211">
        <f>'고객관리 LIST'!M3175</f>
        <v>0</v>
      </c>
      <c r="K3176" s="211">
        <f>'고객관리 LIST'!N3175</f>
        <v>0</v>
      </c>
      <c r="L3176" s="221">
        <f>'고객관리 LIST'!O3175</f>
        <v>0</v>
      </c>
    </row>
    <row r="3177" spans="1:12" ht="20.100000000000001" hidden="1" customHeight="1" x14ac:dyDescent="0.3">
      <c r="A3177" s="82" t="b">
        <f t="shared" ca="1" si="49"/>
        <v>0</v>
      </c>
      <c r="B3177" s="211">
        <f>'고객관리 LIST'!J3176</f>
        <v>0</v>
      </c>
      <c r="C3177" s="211">
        <f>'고객관리 LIST'!B3176</f>
        <v>0</v>
      </c>
      <c r="D3177" s="211">
        <f>'고객관리 LIST'!C3176</f>
        <v>0</v>
      </c>
      <c r="E3177" s="212">
        <f>'고객관리 LIST'!D3176</f>
        <v>0</v>
      </c>
      <c r="F3177" s="213">
        <f>'고객관리 LIST'!E3176</f>
        <v>0</v>
      </c>
      <c r="G3177" s="211">
        <f>'고객관리 LIST'!H3176</f>
        <v>0</v>
      </c>
      <c r="H3177" s="211">
        <f>'고객관리 LIST'!K3176</f>
        <v>0</v>
      </c>
      <c r="I3177" s="211">
        <f>'고객관리 LIST'!L3176</f>
        <v>0</v>
      </c>
      <c r="J3177" s="211">
        <f>'고객관리 LIST'!M3176</f>
        <v>0</v>
      </c>
      <c r="K3177" s="211">
        <f>'고객관리 LIST'!N3176</f>
        <v>0</v>
      </c>
      <c r="L3177" s="221">
        <f>'고객관리 LIST'!O3176</f>
        <v>0</v>
      </c>
    </row>
    <row r="3178" spans="1:12" ht="20.100000000000001" hidden="1" customHeight="1" x14ac:dyDescent="0.3">
      <c r="A3178" s="82" t="b">
        <f t="shared" ca="1" si="49"/>
        <v>0</v>
      </c>
      <c r="B3178" s="211">
        <f>'고객관리 LIST'!J3177</f>
        <v>0</v>
      </c>
      <c r="C3178" s="211">
        <f>'고객관리 LIST'!B3177</f>
        <v>0</v>
      </c>
      <c r="D3178" s="211">
        <f>'고객관리 LIST'!C3177</f>
        <v>0</v>
      </c>
      <c r="E3178" s="212">
        <f>'고객관리 LIST'!D3177</f>
        <v>0</v>
      </c>
      <c r="F3178" s="213">
        <f>'고객관리 LIST'!E3177</f>
        <v>0</v>
      </c>
      <c r="G3178" s="211">
        <f>'고객관리 LIST'!H3177</f>
        <v>0</v>
      </c>
      <c r="H3178" s="211">
        <f>'고객관리 LIST'!K3177</f>
        <v>0</v>
      </c>
      <c r="I3178" s="211">
        <f>'고객관리 LIST'!L3177</f>
        <v>0</v>
      </c>
      <c r="J3178" s="211">
        <f>'고객관리 LIST'!M3177</f>
        <v>0</v>
      </c>
      <c r="K3178" s="211">
        <f>'고객관리 LIST'!N3177</f>
        <v>0</v>
      </c>
      <c r="L3178" s="221">
        <f>'고객관리 LIST'!O3177</f>
        <v>0</v>
      </c>
    </row>
    <row r="3179" spans="1:12" ht="20.100000000000001" hidden="1" customHeight="1" x14ac:dyDescent="0.3">
      <c r="A3179" s="82" t="b">
        <f t="shared" ca="1" si="49"/>
        <v>0</v>
      </c>
      <c r="B3179" s="211">
        <f>'고객관리 LIST'!J3178</f>
        <v>0</v>
      </c>
      <c r="C3179" s="211">
        <f>'고객관리 LIST'!B3178</f>
        <v>0</v>
      </c>
      <c r="D3179" s="211">
        <f>'고객관리 LIST'!C3178</f>
        <v>0</v>
      </c>
      <c r="E3179" s="212">
        <f>'고객관리 LIST'!D3178</f>
        <v>0</v>
      </c>
      <c r="F3179" s="213">
        <f>'고객관리 LIST'!E3178</f>
        <v>0</v>
      </c>
      <c r="G3179" s="211">
        <f>'고객관리 LIST'!H3178</f>
        <v>0</v>
      </c>
      <c r="H3179" s="211">
        <f>'고객관리 LIST'!K3178</f>
        <v>0</v>
      </c>
      <c r="I3179" s="211">
        <f>'고객관리 LIST'!L3178</f>
        <v>0</v>
      </c>
      <c r="J3179" s="211">
        <f>'고객관리 LIST'!M3178</f>
        <v>0</v>
      </c>
      <c r="K3179" s="211">
        <f>'고객관리 LIST'!N3178</f>
        <v>0</v>
      </c>
      <c r="L3179" s="221">
        <f>'고객관리 LIST'!O3178</f>
        <v>0</v>
      </c>
    </row>
    <row r="3180" spans="1:12" ht="20.100000000000001" hidden="1" customHeight="1" x14ac:dyDescent="0.3">
      <c r="A3180" s="82" t="b">
        <f t="shared" ca="1" si="49"/>
        <v>0</v>
      </c>
      <c r="B3180" s="211">
        <f>'고객관리 LIST'!J3179</f>
        <v>0</v>
      </c>
      <c r="C3180" s="211">
        <f>'고객관리 LIST'!B3179</f>
        <v>0</v>
      </c>
      <c r="D3180" s="211">
        <f>'고객관리 LIST'!C3179</f>
        <v>0</v>
      </c>
      <c r="E3180" s="212">
        <f>'고객관리 LIST'!D3179</f>
        <v>0</v>
      </c>
      <c r="F3180" s="213">
        <f>'고객관리 LIST'!E3179</f>
        <v>0</v>
      </c>
      <c r="G3180" s="211">
        <f>'고객관리 LIST'!H3179</f>
        <v>0</v>
      </c>
      <c r="H3180" s="211">
        <f>'고객관리 LIST'!K3179</f>
        <v>0</v>
      </c>
      <c r="I3180" s="211">
        <f>'고객관리 LIST'!L3179</f>
        <v>0</v>
      </c>
      <c r="J3180" s="211">
        <f>'고객관리 LIST'!M3179</f>
        <v>0</v>
      </c>
      <c r="K3180" s="211">
        <f>'고객관리 LIST'!N3179</f>
        <v>0</v>
      </c>
      <c r="L3180" s="221">
        <f>'고객관리 LIST'!O3179</f>
        <v>0</v>
      </c>
    </row>
    <row r="3181" spans="1:12" ht="20.100000000000001" hidden="1" customHeight="1" x14ac:dyDescent="0.3">
      <c r="A3181" s="82" t="b">
        <f t="shared" ca="1" si="49"/>
        <v>0</v>
      </c>
      <c r="B3181" s="211">
        <f>'고객관리 LIST'!J3180</f>
        <v>0</v>
      </c>
      <c r="C3181" s="211">
        <f>'고객관리 LIST'!B3180</f>
        <v>0</v>
      </c>
      <c r="D3181" s="211">
        <f>'고객관리 LIST'!C3180</f>
        <v>0</v>
      </c>
      <c r="E3181" s="212">
        <f>'고객관리 LIST'!D3180</f>
        <v>0</v>
      </c>
      <c r="F3181" s="213">
        <f>'고객관리 LIST'!E3180</f>
        <v>0</v>
      </c>
      <c r="G3181" s="211">
        <f>'고객관리 LIST'!H3180</f>
        <v>0</v>
      </c>
      <c r="H3181" s="211">
        <f>'고객관리 LIST'!K3180</f>
        <v>0</v>
      </c>
      <c r="I3181" s="211">
        <f>'고객관리 LIST'!L3180</f>
        <v>0</v>
      </c>
      <c r="J3181" s="211">
        <f>'고객관리 LIST'!M3180</f>
        <v>0</v>
      </c>
      <c r="K3181" s="211">
        <f>'고객관리 LIST'!N3180</f>
        <v>0</v>
      </c>
      <c r="L3181" s="221">
        <f>'고객관리 LIST'!O3180</f>
        <v>0</v>
      </c>
    </row>
    <row r="3182" spans="1:12" ht="20.100000000000001" hidden="1" customHeight="1" x14ac:dyDescent="0.3">
      <c r="A3182" s="82" t="b">
        <f t="shared" ca="1" si="49"/>
        <v>0</v>
      </c>
      <c r="B3182" s="211">
        <f>'고객관리 LIST'!J3181</f>
        <v>0</v>
      </c>
      <c r="C3182" s="211">
        <f>'고객관리 LIST'!B3181</f>
        <v>0</v>
      </c>
      <c r="D3182" s="211">
        <f>'고객관리 LIST'!C3181</f>
        <v>0</v>
      </c>
      <c r="E3182" s="212">
        <f>'고객관리 LIST'!D3181</f>
        <v>0</v>
      </c>
      <c r="F3182" s="213">
        <f>'고객관리 LIST'!E3181</f>
        <v>0</v>
      </c>
      <c r="G3182" s="211">
        <f>'고객관리 LIST'!H3181</f>
        <v>0</v>
      </c>
      <c r="H3182" s="211">
        <f>'고객관리 LIST'!K3181</f>
        <v>0</v>
      </c>
      <c r="I3182" s="211">
        <f>'고객관리 LIST'!L3181</f>
        <v>0</v>
      </c>
      <c r="J3182" s="211">
        <f>'고객관리 LIST'!M3181</f>
        <v>0</v>
      </c>
      <c r="K3182" s="211">
        <f>'고객관리 LIST'!N3181</f>
        <v>0</v>
      </c>
      <c r="L3182" s="221">
        <f>'고객관리 LIST'!O3181</f>
        <v>0</v>
      </c>
    </row>
    <row r="3183" spans="1:12" ht="20.100000000000001" hidden="1" customHeight="1" x14ac:dyDescent="0.3">
      <c r="A3183" s="82" t="b">
        <f t="shared" ca="1" si="49"/>
        <v>0</v>
      </c>
      <c r="B3183" s="211">
        <f>'고객관리 LIST'!J3182</f>
        <v>0</v>
      </c>
      <c r="C3183" s="211">
        <f>'고객관리 LIST'!B3182</f>
        <v>0</v>
      </c>
      <c r="D3183" s="211">
        <f>'고객관리 LIST'!C3182</f>
        <v>0</v>
      </c>
      <c r="E3183" s="212">
        <f>'고객관리 LIST'!D3182</f>
        <v>0</v>
      </c>
      <c r="F3183" s="213">
        <f>'고객관리 LIST'!E3182</f>
        <v>0</v>
      </c>
      <c r="G3183" s="211">
        <f>'고객관리 LIST'!H3182</f>
        <v>0</v>
      </c>
      <c r="H3183" s="211">
        <f>'고객관리 LIST'!K3182</f>
        <v>0</v>
      </c>
      <c r="I3183" s="211">
        <f>'고객관리 LIST'!L3182</f>
        <v>0</v>
      </c>
      <c r="J3183" s="211">
        <f>'고객관리 LIST'!M3182</f>
        <v>0</v>
      </c>
      <c r="K3183" s="211">
        <f>'고객관리 LIST'!N3182</f>
        <v>0</v>
      </c>
      <c r="L3183" s="221">
        <f>'고객관리 LIST'!O3182</f>
        <v>0</v>
      </c>
    </row>
    <row r="3184" spans="1:12" ht="20.100000000000001" hidden="1" customHeight="1" x14ac:dyDescent="0.3">
      <c r="A3184" s="82" t="b">
        <f t="shared" ca="1" si="49"/>
        <v>0</v>
      </c>
      <c r="B3184" s="211">
        <f>'고객관리 LIST'!J3183</f>
        <v>0</v>
      </c>
      <c r="C3184" s="211">
        <f>'고객관리 LIST'!B3183</f>
        <v>0</v>
      </c>
      <c r="D3184" s="211">
        <f>'고객관리 LIST'!C3183</f>
        <v>0</v>
      </c>
      <c r="E3184" s="212">
        <f>'고객관리 LIST'!D3183</f>
        <v>0</v>
      </c>
      <c r="F3184" s="213">
        <f>'고객관리 LIST'!E3183</f>
        <v>0</v>
      </c>
      <c r="G3184" s="211">
        <f>'고객관리 LIST'!H3183</f>
        <v>0</v>
      </c>
      <c r="H3184" s="211">
        <f>'고객관리 LIST'!K3183</f>
        <v>0</v>
      </c>
      <c r="I3184" s="211">
        <f>'고객관리 LIST'!L3183</f>
        <v>0</v>
      </c>
      <c r="J3184" s="211">
        <f>'고객관리 LIST'!M3183</f>
        <v>0</v>
      </c>
      <c r="K3184" s="211">
        <f>'고객관리 LIST'!N3183</f>
        <v>0</v>
      </c>
      <c r="L3184" s="221">
        <f>'고객관리 LIST'!O3183</f>
        <v>0</v>
      </c>
    </row>
    <row r="3185" spans="1:12" ht="20.100000000000001" hidden="1" customHeight="1" x14ac:dyDescent="0.3">
      <c r="A3185" s="82" t="b">
        <f t="shared" ca="1" si="49"/>
        <v>0</v>
      </c>
      <c r="B3185" s="211">
        <f>'고객관리 LIST'!J3184</f>
        <v>0</v>
      </c>
      <c r="C3185" s="211">
        <f>'고객관리 LIST'!B3184</f>
        <v>0</v>
      </c>
      <c r="D3185" s="211">
        <f>'고객관리 LIST'!C3184</f>
        <v>0</v>
      </c>
      <c r="E3185" s="212">
        <f>'고객관리 LIST'!D3184</f>
        <v>0</v>
      </c>
      <c r="F3185" s="213">
        <f>'고객관리 LIST'!E3184</f>
        <v>0</v>
      </c>
      <c r="G3185" s="211">
        <f>'고객관리 LIST'!H3184</f>
        <v>0</v>
      </c>
      <c r="H3185" s="211">
        <f>'고객관리 LIST'!K3184</f>
        <v>0</v>
      </c>
      <c r="I3185" s="211">
        <f>'고객관리 LIST'!L3184</f>
        <v>0</v>
      </c>
      <c r="J3185" s="211">
        <f>'고객관리 LIST'!M3184</f>
        <v>0</v>
      </c>
      <c r="K3185" s="211">
        <f>'고객관리 LIST'!N3184</f>
        <v>0</v>
      </c>
      <c r="L3185" s="221">
        <f>'고객관리 LIST'!O3184</f>
        <v>0</v>
      </c>
    </row>
    <row r="3186" spans="1:12" ht="20.100000000000001" hidden="1" customHeight="1" x14ac:dyDescent="0.3">
      <c r="A3186" s="82" t="b">
        <f t="shared" ca="1" si="49"/>
        <v>0</v>
      </c>
      <c r="B3186" s="211">
        <f>'고객관리 LIST'!J3185</f>
        <v>0</v>
      </c>
      <c r="C3186" s="211">
        <f>'고객관리 LIST'!B3185</f>
        <v>0</v>
      </c>
      <c r="D3186" s="211">
        <f>'고객관리 LIST'!C3185</f>
        <v>0</v>
      </c>
      <c r="E3186" s="212">
        <f>'고객관리 LIST'!D3185</f>
        <v>0</v>
      </c>
      <c r="F3186" s="213">
        <f>'고객관리 LIST'!E3185</f>
        <v>0</v>
      </c>
      <c r="G3186" s="211">
        <f>'고객관리 LIST'!H3185</f>
        <v>0</v>
      </c>
      <c r="H3186" s="211">
        <f>'고객관리 LIST'!K3185</f>
        <v>0</v>
      </c>
      <c r="I3186" s="211">
        <f>'고객관리 LIST'!L3185</f>
        <v>0</v>
      </c>
      <c r="J3186" s="211">
        <f>'고객관리 LIST'!M3185</f>
        <v>0</v>
      </c>
      <c r="K3186" s="211">
        <f>'고객관리 LIST'!N3185</f>
        <v>0</v>
      </c>
      <c r="L3186" s="221">
        <f>'고객관리 LIST'!O3185</f>
        <v>0</v>
      </c>
    </row>
    <row r="3187" spans="1:12" ht="20.100000000000001" hidden="1" customHeight="1" x14ac:dyDescent="0.3">
      <c r="A3187" s="82" t="b">
        <f t="shared" ca="1" si="49"/>
        <v>0</v>
      </c>
      <c r="B3187" s="211">
        <f>'고객관리 LIST'!J3186</f>
        <v>0</v>
      </c>
      <c r="C3187" s="211">
        <f>'고객관리 LIST'!B3186</f>
        <v>0</v>
      </c>
      <c r="D3187" s="211">
        <f>'고객관리 LIST'!C3186</f>
        <v>0</v>
      </c>
      <c r="E3187" s="212">
        <f>'고객관리 LIST'!D3186</f>
        <v>0</v>
      </c>
      <c r="F3187" s="213">
        <f>'고객관리 LIST'!E3186</f>
        <v>0</v>
      </c>
      <c r="G3187" s="211">
        <f>'고객관리 LIST'!H3186</f>
        <v>0</v>
      </c>
      <c r="H3187" s="211">
        <f>'고객관리 LIST'!K3186</f>
        <v>0</v>
      </c>
      <c r="I3187" s="211">
        <f>'고객관리 LIST'!L3186</f>
        <v>0</v>
      </c>
      <c r="J3187" s="211">
        <f>'고객관리 LIST'!M3186</f>
        <v>0</v>
      </c>
      <c r="K3187" s="211">
        <f>'고객관리 LIST'!N3186</f>
        <v>0</v>
      </c>
      <c r="L3187" s="221">
        <f>'고객관리 LIST'!O3186</f>
        <v>0</v>
      </c>
    </row>
    <row r="3188" spans="1:12" ht="20.100000000000001" hidden="1" customHeight="1" x14ac:dyDescent="0.3">
      <c r="A3188" s="82" t="b">
        <f t="shared" ca="1" si="49"/>
        <v>0</v>
      </c>
      <c r="B3188" s="211">
        <f>'고객관리 LIST'!J3187</f>
        <v>0</v>
      </c>
      <c r="C3188" s="211">
        <f>'고객관리 LIST'!B3187</f>
        <v>0</v>
      </c>
      <c r="D3188" s="211">
        <f>'고객관리 LIST'!C3187</f>
        <v>0</v>
      </c>
      <c r="E3188" s="212">
        <f>'고객관리 LIST'!D3187</f>
        <v>0</v>
      </c>
      <c r="F3188" s="213">
        <f>'고객관리 LIST'!E3187</f>
        <v>0</v>
      </c>
      <c r="G3188" s="211">
        <f>'고객관리 LIST'!H3187</f>
        <v>0</v>
      </c>
      <c r="H3188" s="211">
        <f>'고객관리 LIST'!K3187</f>
        <v>0</v>
      </c>
      <c r="I3188" s="211">
        <f>'고객관리 LIST'!L3187</f>
        <v>0</v>
      </c>
      <c r="J3188" s="211">
        <f>'고객관리 LIST'!M3187</f>
        <v>0</v>
      </c>
      <c r="K3188" s="211">
        <f>'고객관리 LIST'!N3187</f>
        <v>0</v>
      </c>
      <c r="L3188" s="221">
        <f>'고객관리 LIST'!O3187</f>
        <v>0</v>
      </c>
    </row>
    <row r="3189" spans="1:12" ht="20.100000000000001" hidden="1" customHeight="1" x14ac:dyDescent="0.3">
      <c r="A3189" s="82" t="b">
        <f t="shared" ca="1" si="49"/>
        <v>0</v>
      </c>
      <c r="B3189" s="211">
        <f>'고객관리 LIST'!J3188</f>
        <v>0</v>
      </c>
      <c r="C3189" s="211">
        <f>'고객관리 LIST'!B3188</f>
        <v>0</v>
      </c>
      <c r="D3189" s="211">
        <f>'고객관리 LIST'!C3188</f>
        <v>0</v>
      </c>
      <c r="E3189" s="212">
        <f>'고객관리 LIST'!D3188</f>
        <v>0</v>
      </c>
      <c r="F3189" s="213">
        <f>'고객관리 LIST'!E3188</f>
        <v>0</v>
      </c>
      <c r="G3189" s="211">
        <f>'고객관리 LIST'!H3188</f>
        <v>0</v>
      </c>
      <c r="H3189" s="211">
        <f>'고객관리 LIST'!K3188</f>
        <v>0</v>
      </c>
      <c r="I3189" s="211">
        <f>'고객관리 LIST'!L3188</f>
        <v>0</v>
      </c>
      <c r="J3189" s="211">
        <f>'고객관리 LIST'!M3188</f>
        <v>0</v>
      </c>
      <c r="K3189" s="211">
        <f>'고객관리 LIST'!N3188</f>
        <v>0</v>
      </c>
      <c r="L3189" s="221">
        <f>'고객관리 LIST'!O3188</f>
        <v>0</v>
      </c>
    </row>
    <row r="3190" spans="1:12" ht="20.100000000000001" hidden="1" customHeight="1" x14ac:dyDescent="0.3">
      <c r="A3190" s="82" t="b">
        <f t="shared" ca="1" si="49"/>
        <v>0</v>
      </c>
      <c r="B3190" s="211">
        <f>'고객관리 LIST'!J3189</f>
        <v>0</v>
      </c>
      <c r="C3190" s="211">
        <f>'고객관리 LIST'!B3189</f>
        <v>0</v>
      </c>
      <c r="D3190" s="211">
        <f>'고객관리 LIST'!C3189</f>
        <v>0</v>
      </c>
      <c r="E3190" s="212">
        <f>'고객관리 LIST'!D3189</f>
        <v>0</v>
      </c>
      <c r="F3190" s="213">
        <f>'고객관리 LIST'!E3189</f>
        <v>0</v>
      </c>
      <c r="G3190" s="211">
        <f>'고객관리 LIST'!H3189</f>
        <v>0</v>
      </c>
      <c r="H3190" s="211">
        <f>'고객관리 LIST'!K3189</f>
        <v>0</v>
      </c>
      <c r="I3190" s="211">
        <f>'고객관리 LIST'!L3189</f>
        <v>0</v>
      </c>
      <c r="J3190" s="211">
        <f>'고객관리 LIST'!M3189</f>
        <v>0</v>
      </c>
      <c r="K3190" s="211">
        <f>'고객관리 LIST'!N3189</f>
        <v>0</v>
      </c>
      <c r="L3190" s="221">
        <f>'고객관리 LIST'!O3189</f>
        <v>0</v>
      </c>
    </row>
    <row r="3191" spans="1:12" ht="20.100000000000001" hidden="1" customHeight="1" x14ac:dyDescent="0.3">
      <c r="A3191" s="82" t="b">
        <f t="shared" ca="1" si="49"/>
        <v>0</v>
      </c>
      <c r="B3191" s="211">
        <f>'고객관리 LIST'!J3190</f>
        <v>0</v>
      </c>
      <c r="C3191" s="211">
        <f>'고객관리 LIST'!B3190</f>
        <v>0</v>
      </c>
      <c r="D3191" s="211">
        <f>'고객관리 LIST'!C3190</f>
        <v>0</v>
      </c>
      <c r="E3191" s="212">
        <f>'고객관리 LIST'!D3190</f>
        <v>0</v>
      </c>
      <c r="F3191" s="213">
        <f>'고객관리 LIST'!E3190</f>
        <v>0</v>
      </c>
      <c r="G3191" s="211">
        <f>'고객관리 LIST'!H3190</f>
        <v>0</v>
      </c>
      <c r="H3191" s="211">
        <f>'고객관리 LIST'!K3190</f>
        <v>0</v>
      </c>
      <c r="I3191" s="211">
        <f>'고객관리 LIST'!L3190</f>
        <v>0</v>
      </c>
      <c r="J3191" s="211">
        <f>'고객관리 LIST'!M3190</f>
        <v>0</v>
      </c>
      <c r="K3191" s="211">
        <f>'고객관리 LIST'!N3190</f>
        <v>0</v>
      </c>
      <c r="L3191" s="221">
        <f>'고객관리 LIST'!O3190</f>
        <v>0</v>
      </c>
    </row>
    <row r="3192" spans="1:12" ht="20.100000000000001" hidden="1" customHeight="1" x14ac:dyDescent="0.3">
      <c r="A3192" s="82" t="b">
        <f t="shared" ca="1" si="49"/>
        <v>0</v>
      </c>
      <c r="B3192" s="211">
        <f>'고객관리 LIST'!J3191</f>
        <v>0</v>
      </c>
      <c r="C3192" s="211">
        <f>'고객관리 LIST'!B3191</f>
        <v>0</v>
      </c>
      <c r="D3192" s="211">
        <f>'고객관리 LIST'!C3191</f>
        <v>0</v>
      </c>
      <c r="E3192" s="212">
        <f>'고객관리 LIST'!D3191</f>
        <v>0</v>
      </c>
      <c r="F3192" s="213">
        <f>'고객관리 LIST'!E3191</f>
        <v>0</v>
      </c>
      <c r="G3192" s="211">
        <f>'고객관리 LIST'!H3191</f>
        <v>0</v>
      </c>
      <c r="H3192" s="211">
        <f>'고객관리 LIST'!K3191</f>
        <v>0</v>
      </c>
      <c r="I3192" s="211">
        <f>'고객관리 LIST'!L3191</f>
        <v>0</v>
      </c>
      <c r="J3192" s="211">
        <f>'고객관리 LIST'!M3191</f>
        <v>0</v>
      </c>
      <c r="K3192" s="211">
        <f>'고객관리 LIST'!N3191</f>
        <v>0</v>
      </c>
      <c r="L3192" s="221">
        <f>'고객관리 LIST'!O3191</f>
        <v>0</v>
      </c>
    </row>
    <row r="3193" spans="1:12" ht="20.100000000000001" hidden="1" customHeight="1" x14ac:dyDescent="0.3">
      <c r="A3193" s="82" t="b">
        <f t="shared" ca="1" si="49"/>
        <v>0</v>
      </c>
      <c r="B3193" s="211">
        <f>'고객관리 LIST'!J3192</f>
        <v>0</v>
      </c>
      <c r="C3193" s="211">
        <f>'고객관리 LIST'!B3192</f>
        <v>0</v>
      </c>
      <c r="D3193" s="211">
        <f>'고객관리 LIST'!C3192</f>
        <v>0</v>
      </c>
      <c r="E3193" s="212">
        <f>'고객관리 LIST'!D3192</f>
        <v>0</v>
      </c>
      <c r="F3193" s="213">
        <f>'고객관리 LIST'!E3192</f>
        <v>0</v>
      </c>
      <c r="G3193" s="211">
        <f>'고객관리 LIST'!H3192</f>
        <v>0</v>
      </c>
      <c r="H3193" s="211">
        <f>'고객관리 LIST'!K3192</f>
        <v>0</v>
      </c>
      <c r="I3193" s="211">
        <f>'고객관리 LIST'!L3192</f>
        <v>0</v>
      </c>
      <c r="J3193" s="211">
        <f>'고객관리 LIST'!M3192</f>
        <v>0</v>
      </c>
      <c r="K3193" s="211">
        <f>'고객관리 LIST'!N3192</f>
        <v>0</v>
      </c>
      <c r="L3193" s="221">
        <f>'고객관리 LIST'!O3192</f>
        <v>0</v>
      </c>
    </row>
    <row r="3194" spans="1:12" ht="20.100000000000001" hidden="1" customHeight="1" x14ac:dyDescent="0.3">
      <c r="A3194" s="82" t="b">
        <f t="shared" ca="1" si="49"/>
        <v>0</v>
      </c>
      <c r="B3194" s="211">
        <f>'고객관리 LIST'!J3193</f>
        <v>0</v>
      </c>
      <c r="C3194" s="211">
        <f>'고객관리 LIST'!B3193</f>
        <v>0</v>
      </c>
      <c r="D3194" s="211">
        <f>'고객관리 LIST'!C3193</f>
        <v>0</v>
      </c>
      <c r="E3194" s="212">
        <f>'고객관리 LIST'!D3193</f>
        <v>0</v>
      </c>
      <c r="F3194" s="213">
        <f>'고객관리 LIST'!E3193</f>
        <v>0</v>
      </c>
      <c r="G3194" s="211">
        <f>'고객관리 LIST'!H3193</f>
        <v>0</v>
      </c>
      <c r="H3194" s="211">
        <f>'고객관리 LIST'!K3193</f>
        <v>0</v>
      </c>
      <c r="I3194" s="211">
        <f>'고객관리 LIST'!L3193</f>
        <v>0</v>
      </c>
      <c r="J3194" s="211">
        <f>'고객관리 LIST'!M3193</f>
        <v>0</v>
      </c>
      <c r="K3194" s="211">
        <f>'고객관리 LIST'!N3193</f>
        <v>0</v>
      </c>
      <c r="L3194" s="221">
        <f>'고객관리 LIST'!O3193</f>
        <v>0</v>
      </c>
    </row>
    <row r="3195" spans="1:12" ht="20.100000000000001" hidden="1" customHeight="1" x14ac:dyDescent="0.3">
      <c r="A3195" s="82" t="b">
        <f t="shared" ca="1" si="49"/>
        <v>0</v>
      </c>
      <c r="B3195" s="211">
        <f>'고객관리 LIST'!J3194</f>
        <v>0</v>
      </c>
      <c r="C3195" s="211">
        <f>'고객관리 LIST'!B3194</f>
        <v>0</v>
      </c>
      <c r="D3195" s="211">
        <f>'고객관리 LIST'!C3194</f>
        <v>0</v>
      </c>
      <c r="E3195" s="212">
        <f>'고객관리 LIST'!D3194</f>
        <v>0</v>
      </c>
      <c r="F3195" s="213">
        <f>'고객관리 LIST'!E3194</f>
        <v>0</v>
      </c>
      <c r="G3195" s="211">
        <f>'고객관리 LIST'!H3194</f>
        <v>0</v>
      </c>
      <c r="H3195" s="211">
        <f>'고객관리 LIST'!K3194</f>
        <v>0</v>
      </c>
      <c r="I3195" s="211">
        <f>'고객관리 LIST'!L3194</f>
        <v>0</v>
      </c>
      <c r="J3195" s="211">
        <f>'고객관리 LIST'!M3194</f>
        <v>0</v>
      </c>
      <c r="K3195" s="211">
        <f>'고객관리 LIST'!N3194</f>
        <v>0</v>
      </c>
      <c r="L3195" s="221">
        <f>'고객관리 LIST'!O3194</f>
        <v>0</v>
      </c>
    </row>
    <row r="3196" spans="1:12" ht="20.100000000000001" hidden="1" customHeight="1" x14ac:dyDescent="0.3">
      <c r="A3196" s="82" t="b">
        <f t="shared" ca="1" si="49"/>
        <v>0</v>
      </c>
      <c r="B3196" s="211">
        <f>'고객관리 LIST'!J3195</f>
        <v>0</v>
      </c>
      <c r="C3196" s="211">
        <f>'고객관리 LIST'!B3195</f>
        <v>0</v>
      </c>
      <c r="D3196" s="211">
        <f>'고객관리 LIST'!C3195</f>
        <v>0</v>
      </c>
      <c r="E3196" s="212">
        <f>'고객관리 LIST'!D3195</f>
        <v>0</v>
      </c>
      <c r="F3196" s="213">
        <f>'고객관리 LIST'!E3195</f>
        <v>0</v>
      </c>
      <c r="G3196" s="211">
        <f>'고객관리 LIST'!H3195</f>
        <v>0</v>
      </c>
      <c r="H3196" s="211">
        <f>'고객관리 LIST'!K3195</f>
        <v>0</v>
      </c>
      <c r="I3196" s="211">
        <f>'고객관리 LIST'!L3195</f>
        <v>0</v>
      </c>
      <c r="J3196" s="211">
        <f>'고객관리 LIST'!M3195</f>
        <v>0</v>
      </c>
      <c r="K3196" s="211">
        <f>'고객관리 LIST'!N3195</f>
        <v>0</v>
      </c>
      <c r="L3196" s="221">
        <f>'고객관리 LIST'!O3195</f>
        <v>0</v>
      </c>
    </row>
    <row r="3197" spans="1:12" ht="20.100000000000001" hidden="1" customHeight="1" x14ac:dyDescent="0.3">
      <c r="A3197" s="82" t="b">
        <f t="shared" ca="1" si="49"/>
        <v>0</v>
      </c>
      <c r="B3197" s="211">
        <f>'고객관리 LIST'!J3196</f>
        <v>0</v>
      </c>
      <c r="C3197" s="211">
        <f>'고객관리 LIST'!B3196</f>
        <v>0</v>
      </c>
      <c r="D3197" s="211">
        <f>'고객관리 LIST'!C3196</f>
        <v>0</v>
      </c>
      <c r="E3197" s="212">
        <f>'고객관리 LIST'!D3196</f>
        <v>0</v>
      </c>
      <c r="F3197" s="213">
        <f>'고객관리 LIST'!E3196</f>
        <v>0</v>
      </c>
      <c r="G3197" s="211">
        <f>'고객관리 LIST'!H3196</f>
        <v>0</v>
      </c>
      <c r="H3197" s="211">
        <f>'고객관리 LIST'!K3196</f>
        <v>0</v>
      </c>
      <c r="I3197" s="211">
        <f>'고객관리 LIST'!L3196</f>
        <v>0</v>
      </c>
      <c r="J3197" s="211">
        <f>'고객관리 LIST'!M3196</f>
        <v>0</v>
      </c>
      <c r="K3197" s="211">
        <f>'고객관리 LIST'!N3196</f>
        <v>0</v>
      </c>
      <c r="L3197" s="221">
        <f>'고객관리 LIST'!O3196</f>
        <v>0</v>
      </c>
    </row>
    <row r="3198" spans="1:12" ht="20.100000000000001" hidden="1" customHeight="1" x14ac:dyDescent="0.3">
      <c r="A3198" s="82" t="b">
        <f t="shared" ca="1" si="49"/>
        <v>0</v>
      </c>
      <c r="B3198" s="211">
        <f>'고객관리 LIST'!J3197</f>
        <v>0</v>
      </c>
      <c r="C3198" s="211">
        <f>'고객관리 LIST'!B3197</f>
        <v>0</v>
      </c>
      <c r="D3198" s="211">
        <f>'고객관리 LIST'!C3197</f>
        <v>0</v>
      </c>
      <c r="E3198" s="212">
        <f>'고객관리 LIST'!D3197</f>
        <v>0</v>
      </c>
      <c r="F3198" s="213">
        <f>'고객관리 LIST'!E3197</f>
        <v>0</v>
      </c>
      <c r="G3198" s="211">
        <f>'고객관리 LIST'!H3197</f>
        <v>0</v>
      </c>
      <c r="H3198" s="211">
        <f>'고객관리 LIST'!K3197</f>
        <v>0</v>
      </c>
      <c r="I3198" s="211">
        <f>'고객관리 LIST'!L3197</f>
        <v>0</v>
      </c>
      <c r="J3198" s="211">
        <f>'고객관리 LIST'!M3197</f>
        <v>0</v>
      </c>
      <c r="K3198" s="211">
        <f>'고객관리 LIST'!N3197</f>
        <v>0</v>
      </c>
      <c r="L3198" s="221">
        <f>'고객관리 LIST'!O3197</f>
        <v>0</v>
      </c>
    </row>
    <row r="3199" spans="1:12" ht="20.100000000000001" hidden="1" customHeight="1" x14ac:dyDescent="0.3">
      <c r="A3199" s="82" t="b">
        <f t="shared" ca="1" si="49"/>
        <v>0</v>
      </c>
      <c r="B3199" s="211">
        <f>'고객관리 LIST'!J3198</f>
        <v>0</v>
      </c>
      <c r="C3199" s="211">
        <f>'고객관리 LIST'!B3198</f>
        <v>0</v>
      </c>
      <c r="D3199" s="211">
        <f>'고객관리 LIST'!C3198</f>
        <v>0</v>
      </c>
      <c r="E3199" s="212">
        <f>'고객관리 LIST'!D3198</f>
        <v>0</v>
      </c>
      <c r="F3199" s="213">
        <f>'고객관리 LIST'!E3198</f>
        <v>0</v>
      </c>
      <c r="G3199" s="211">
        <f>'고객관리 LIST'!H3198</f>
        <v>0</v>
      </c>
      <c r="H3199" s="211">
        <f>'고객관리 LIST'!K3198</f>
        <v>0</v>
      </c>
      <c r="I3199" s="211">
        <f>'고객관리 LIST'!L3198</f>
        <v>0</v>
      </c>
      <c r="J3199" s="211">
        <f>'고객관리 LIST'!M3198</f>
        <v>0</v>
      </c>
      <c r="K3199" s="211">
        <f>'고객관리 LIST'!N3198</f>
        <v>0</v>
      </c>
      <c r="L3199" s="221">
        <f>'고객관리 LIST'!O3198</f>
        <v>0</v>
      </c>
    </row>
    <row r="3200" spans="1:12" ht="20.100000000000001" hidden="1" customHeight="1" x14ac:dyDescent="0.3">
      <c r="A3200" s="82" t="b">
        <f t="shared" ca="1" si="49"/>
        <v>0</v>
      </c>
      <c r="B3200" s="211">
        <f>'고객관리 LIST'!J3199</f>
        <v>0</v>
      </c>
      <c r="C3200" s="211">
        <f>'고객관리 LIST'!B3199</f>
        <v>0</v>
      </c>
      <c r="D3200" s="211">
        <f>'고객관리 LIST'!C3199</f>
        <v>0</v>
      </c>
      <c r="E3200" s="212">
        <f>'고객관리 LIST'!D3199</f>
        <v>0</v>
      </c>
      <c r="F3200" s="213">
        <f>'고객관리 LIST'!E3199</f>
        <v>0</v>
      </c>
      <c r="G3200" s="211">
        <f>'고객관리 LIST'!H3199</f>
        <v>0</v>
      </c>
      <c r="H3200" s="211">
        <f>'고객관리 LIST'!K3199</f>
        <v>0</v>
      </c>
      <c r="I3200" s="211">
        <f>'고객관리 LIST'!L3199</f>
        <v>0</v>
      </c>
      <c r="J3200" s="211">
        <f>'고객관리 LIST'!M3199</f>
        <v>0</v>
      </c>
      <c r="K3200" s="211">
        <f>'고객관리 LIST'!N3199</f>
        <v>0</v>
      </c>
      <c r="L3200" s="221">
        <f>'고객관리 LIST'!O3199</f>
        <v>0</v>
      </c>
    </row>
    <row r="3201" spans="1:12" ht="20.100000000000001" hidden="1" customHeight="1" x14ac:dyDescent="0.3">
      <c r="A3201" s="82" t="b">
        <f t="shared" ca="1" si="49"/>
        <v>0</v>
      </c>
      <c r="B3201" s="211">
        <f>'고객관리 LIST'!J3200</f>
        <v>0</v>
      </c>
      <c r="C3201" s="211">
        <f>'고객관리 LIST'!B3200</f>
        <v>0</v>
      </c>
      <c r="D3201" s="211">
        <f>'고객관리 LIST'!C3200</f>
        <v>0</v>
      </c>
      <c r="E3201" s="212">
        <f>'고객관리 LIST'!D3200</f>
        <v>0</v>
      </c>
      <c r="F3201" s="213">
        <f>'고객관리 LIST'!E3200</f>
        <v>0</v>
      </c>
      <c r="G3201" s="211">
        <f>'고객관리 LIST'!H3200</f>
        <v>0</v>
      </c>
      <c r="H3201" s="211">
        <f>'고객관리 LIST'!K3200</f>
        <v>0</v>
      </c>
      <c r="I3201" s="211">
        <f>'고객관리 LIST'!L3200</f>
        <v>0</v>
      </c>
      <c r="J3201" s="211">
        <f>'고객관리 LIST'!M3200</f>
        <v>0</v>
      </c>
      <c r="K3201" s="211">
        <f>'고객관리 LIST'!N3200</f>
        <v>0</v>
      </c>
      <c r="L3201" s="221">
        <f>'고객관리 LIST'!O3200</f>
        <v>0</v>
      </c>
    </row>
    <row r="3202" spans="1:12" ht="20.100000000000001" hidden="1" customHeight="1" x14ac:dyDescent="0.3">
      <c r="A3202" s="82" t="b">
        <f t="shared" ca="1" si="49"/>
        <v>0</v>
      </c>
      <c r="B3202" s="211">
        <f>'고객관리 LIST'!J3201</f>
        <v>0</v>
      </c>
      <c r="C3202" s="211">
        <f>'고객관리 LIST'!B3201</f>
        <v>0</v>
      </c>
      <c r="D3202" s="211">
        <f>'고객관리 LIST'!C3201</f>
        <v>0</v>
      </c>
      <c r="E3202" s="212">
        <f>'고객관리 LIST'!D3201</f>
        <v>0</v>
      </c>
      <c r="F3202" s="213">
        <f>'고객관리 LIST'!E3201</f>
        <v>0</v>
      </c>
      <c r="G3202" s="211">
        <f>'고객관리 LIST'!H3201</f>
        <v>0</v>
      </c>
      <c r="H3202" s="211">
        <f>'고객관리 LIST'!K3201</f>
        <v>0</v>
      </c>
      <c r="I3202" s="211">
        <f>'고객관리 LIST'!L3201</f>
        <v>0</v>
      </c>
      <c r="J3202" s="211">
        <f>'고객관리 LIST'!M3201</f>
        <v>0</v>
      </c>
      <c r="K3202" s="211">
        <f>'고객관리 LIST'!N3201</f>
        <v>0</v>
      </c>
      <c r="L3202" s="221">
        <f>'고객관리 LIST'!O3201</f>
        <v>0</v>
      </c>
    </row>
    <row r="3203" spans="1:12" ht="20.100000000000001" hidden="1" customHeight="1" x14ac:dyDescent="0.3">
      <c r="A3203" s="82" t="b">
        <f t="shared" ca="1" si="49"/>
        <v>0</v>
      </c>
      <c r="B3203" s="211">
        <f>'고객관리 LIST'!J3202</f>
        <v>0</v>
      </c>
      <c r="C3203" s="211">
        <f>'고객관리 LIST'!B3202</f>
        <v>0</v>
      </c>
      <c r="D3203" s="211">
        <f>'고객관리 LIST'!C3202</f>
        <v>0</v>
      </c>
      <c r="E3203" s="212">
        <f>'고객관리 LIST'!D3202</f>
        <v>0</v>
      </c>
      <c r="F3203" s="213">
        <f>'고객관리 LIST'!E3202</f>
        <v>0</v>
      </c>
      <c r="G3203" s="211">
        <f>'고객관리 LIST'!H3202</f>
        <v>0</v>
      </c>
      <c r="H3203" s="211">
        <f>'고객관리 LIST'!K3202</f>
        <v>0</v>
      </c>
      <c r="I3203" s="211">
        <f>'고객관리 LIST'!L3202</f>
        <v>0</v>
      </c>
      <c r="J3203" s="211">
        <f>'고객관리 LIST'!M3202</f>
        <v>0</v>
      </c>
      <c r="K3203" s="211">
        <f>'고객관리 LIST'!N3202</f>
        <v>0</v>
      </c>
      <c r="L3203" s="221">
        <f>'고객관리 LIST'!O3202</f>
        <v>0</v>
      </c>
    </row>
    <row r="3204" spans="1:12" ht="20.100000000000001" hidden="1" customHeight="1" x14ac:dyDescent="0.3">
      <c r="A3204" s="82" t="b">
        <f t="shared" ca="1" si="49"/>
        <v>0</v>
      </c>
      <c r="B3204" s="211">
        <f>'고객관리 LIST'!J3203</f>
        <v>0</v>
      </c>
      <c r="C3204" s="211">
        <f>'고객관리 LIST'!B3203</f>
        <v>0</v>
      </c>
      <c r="D3204" s="211">
        <f>'고객관리 LIST'!C3203</f>
        <v>0</v>
      </c>
      <c r="E3204" s="212">
        <f>'고객관리 LIST'!D3203</f>
        <v>0</v>
      </c>
      <c r="F3204" s="213">
        <f>'고객관리 LIST'!E3203</f>
        <v>0</v>
      </c>
      <c r="G3204" s="211">
        <f>'고객관리 LIST'!H3203</f>
        <v>0</v>
      </c>
      <c r="H3204" s="211">
        <f>'고객관리 LIST'!K3203</f>
        <v>0</v>
      </c>
      <c r="I3204" s="211">
        <f>'고객관리 LIST'!L3203</f>
        <v>0</v>
      </c>
      <c r="J3204" s="211">
        <f>'고객관리 LIST'!M3203</f>
        <v>0</v>
      </c>
      <c r="K3204" s="211">
        <f>'고객관리 LIST'!N3203</f>
        <v>0</v>
      </c>
      <c r="L3204" s="221">
        <f>'고객관리 LIST'!O3203</f>
        <v>0</v>
      </c>
    </row>
    <row r="3205" spans="1:12" ht="20.100000000000001" hidden="1" customHeight="1" x14ac:dyDescent="0.3">
      <c r="A3205" s="82" t="b">
        <f t="shared" ca="1" si="49"/>
        <v>0</v>
      </c>
      <c r="B3205" s="211">
        <f>'고객관리 LIST'!J3204</f>
        <v>0</v>
      </c>
      <c r="C3205" s="211">
        <f>'고객관리 LIST'!B3204</f>
        <v>0</v>
      </c>
      <c r="D3205" s="211">
        <f>'고객관리 LIST'!C3204</f>
        <v>0</v>
      </c>
      <c r="E3205" s="212">
        <f>'고객관리 LIST'!D3204</f>
        <v>0</v>
      </c>
      <c r="F3205" s="213">
        <f>'고객관리 LIST'!E3204</f>
        <v>0</v>
      </c>
      <c r="G3205" s="211">
        <f>'고객관리 LIST'!H3204</f>
        <v>0</v>
      </c>
      <c r="H3205" s="211">
        <f>'고객관리 LIST'!K3204</f>
        <v>0</v>
      </c>
      <c r="I3205" s="211">
        <f>'고객관리 LIST'!L3204</f>
        <v>0</v>
      </c>
      <c r="J3205" s="211">
        <f>'고객관리 LIST'!M3204</f>
        <v>0</v>
      </c>
      <c r="K3205" s="211">
        <f>'고객관리 LIST'!N3204</f>
        <v>0</v>
      </c>
      <c r="L3205" s="221">
        <f>'고객관리 LIST'!O3204</f>
        <v>0</v>
      </c>
    </row>
    <row r="3206" spans="1:12" ht="20.100000000000001" hidden="1" customHeight="1" x14ac:dyDescent="0.3">
      <c r="A3206" s="82" t="b">
        <f t="shared" ca="1" si="49"/>
        <v>0</v>
      </c>
      <c r="B3206" s="211">
        <f>'고객관리 LIST'!J3205</f>
        <v>0</v>
      </c>
      <c r="C3206" s="211">
        <f>'고객관리 LIST'!B3205</f>
        <v>0</v>
      </c>
      <c r="D3206" s="211">
        <f>'고객관리 LIST'!C3205</f>
        <v>0</v>
      </c>
      <c r="E3206" s="212">
        <f>'고객관리 LIST'!D3205</f>
        <v>0</v>
      </c>
      <c r="F3206" s="213">
        <f>'고객관리 LIST'!E3205</f>
        <v>0</v>
      </c>
      <c r="G3206" s="211">
        <f>'고객관리 LIST'!H3205</f>
        <v>0</v>
      </c>
      <c r="H3206" s="211">
        <f>'고객관리 LIST'!K3205</f>
        <v>0</v>
      </c>
      <c r="I3206" s="211">
        <f>'고객관리 LIST'!L3205</f>
        <v>0</v>
      </c>
      <c r="J3206" s="211">
        <f>'고객관리 LIST'!M3205</f>
        <v>0</v>
      </c>
      <c r="K3206" s="211">
        <f>'고객관리 LIST'!N3205</f>
        <v>0</v>
      </c>
      <c r="L3206" s="221">
        <f>'고객관리 LIST'!O3205</f>
        <v>0</v>
      </c>
    </row>
    <row r="3207" spans="1:12" ht="20.100000000000001" hidden="1" customHeight="1" x14ac:dyDescent="0.3">
      <c r="A3207" s="82" t="b">
        <f t="shared" ref="A3207:A3270" ca="1" si="50">B3207=$G$1</f>
        <v>0</v>
      </c>
      <c r="B3207" s="211">
        <f>'고객관리 LIST'!J3206</f>
        <v>0</v>
      </c>
      <c r="C3207" s="211">
        <f>'고객관리 LIST'!B3206</f>
        <v>0</v>
      </c>
      <c r="D3207" s="211">
        <f>'고객관리 LIST'!C3206</f>
        <v>0</v>
      </c>
      <c r="E3207" s="212">
        <f>'고객관리 LIST'!D3206</f>
        <v>0</v>
      </c>
      <c r="F3207" s="213">
        <f>'고객관리 LIST'!E3206</f>
        <v>0</v>
      </c>
      <c r="G3207" s="211">
        <f>'고객관리 LIST'!H3206</f>
        <v>0</v>
      </c>
      <c r="H3207" s="211">
        <f>'고객관리 LIST'!K3206</f>
        <v>0</v>
      </c>
      <c r="I3207" s="211">
        <f>'고객관리 LIST'!L3206</f>
        <v>0</v>
      </c>
      <c r="J3207" s="211">
        <f>'고객관리 LIST'!M3206</f>
        <v>0</v>
      </c>
      <c r="K3207" s="211">
        <f>'고객관리 LIST'!N3206</f>
        <v>0</v>
      </c>
      <c r="L3207" s="221">
        <f>'고객관리 LIST'!O3206</f>
        <v>0</v>
      </c>
    </row>
    <row r="3208" spans="1:12" ht="20.100000000000001" hidden="1" customHeight="1" x14ac:dyDescent="0.3">
      <c r="A3208" s="82" t="b">
        <f t="shared" ca="1" si="50"/>
        <v>0</v>
      </c>
      <c r="B3208" s="211">
        <f>'고객관리 LIST'!J3207</f>
        <v>0</v>
      </c>
      <c r="C3208" s="211">
        <f>'고객관리 LIST'!B3207</f>
        <v>0</v>
      </c>
      <c r="D3208" s="211">
        <f>'고객관리 LIST'!C3207</f>
        <v>0</v>
      </c>
      <c r="E3208" s="212">
        <f>'고객관리 LIST'!D3207</f>
        <v>0</v>
      </c>
      <c r="F3208" s="213">
        <f>'고객관리 LIST'!E3207</f>
        <v>0</v>
      </c>
      <c r="G3208" s="211">
        <f>'고객관리 LIST'!H3207</f>
        <v>0</v>
      </c>
      <c r="H3208" s="211">
        <f>'고객관리 LIST'!K3207</f>
        <v>0</v>
      </c>
      <c r="I3208" s="211">
        <f>'고객관리 LIST'!L3207</f>
        <v>0</v>
      </c>
      <c r="J3208" s="211">
        <f>'고객관리 LIST'!M3207</f>
        <v>0</v>
      </c>
      <c r="K3208" s="211">
        <f>'고객관리 LIST'!N3207</f>
        <v>0</v>
      </c>
      <c r="L3208" s="221">
        <f>'고객관리 LIST'!O3207</f>
        <v>0</v>
      </c>
    </row>
    <row r="3209" spans="1:12" ht="20.100000000000001" hidden="1" customHeight="1" x14ac:dyDescent="0.3">
      <c r="A3209" s="82" t="b">
        <f t="shared" ca="1" si="50"/>
        <v>0</v>
      </c>
      <c r="B3209" s="211">
        <f>'고객관리 LIST'!J3208</f>
        <v>0</v>
      </c>
      <c r="C3209" s="211">
        <f>'고객관리 LIST'!B3208</f>
        <v>0</v>
      </c>
      <c r="D3209" s="211">
        <f>'고객관리 LIST'!C3208</f>
        <v>0</v>
      </c>
      <c r="E3209" s="212">
        <f>'고객관리 LIST'!D3208</f>
        <v>0</v>
      </c>
      <c r="F3209" s="213">
        <f>'고객관리 LIST'!E3208</f>
        <v>0</v>
      </c>
      <c r="G3209" s="211">
        <f>'고객관리 LIST'!H3208</f>
        <v>0</v>
      </c>
      <c r="H3209" s="211">
        <f>'고객관리 LIST'!K3208</f>
        <v>0</v>
      </c>
      <c r="I3209" s="211">
        <f>'고객관리 LIST'!L3208</f>
        <v>0</v>
      </c>
      <c r="J3209" s="211">
        <f>'고객관리 LIST'!M3208</f>
        <v>0</v>
      </c>
      <c r="K3209" s="211">
        <f>'고객관리 LIST'!N3208</f>
        <v>0</v>
      </c>
      <c r="L3209" s="221">
        <f>'고객관리 LIST'!O3208</f>
        <v>0</v>
      </c>
    </row>
    <row r="3210" spans="1:12" ht="20.100000000000001" hidden="1" customHeight="1" x14ac:dyDescent="0.3">
      <c r="A3210" s="82" t="b">
        <f t="shared" ca="1" si="50"/>
        <v>0</v>
      </c>
      <c r="B3210" s="211">
        <f>'고객관리 LIST'!J3209</f>
        <v>0</v>
      </c>
      <c r="C3210" s="211">
        <f>'고객관리 LIST'!B3209</f>
        <v>0</v>
      </c>
      <c r="D3210" s="211">
        <f>'고객관리 LIST'!C3209</f>
        <v>0</v>
      </c>
      <c r="E3210" s="212">
        <f>'고객관리 LIST'!D3209</f>
        <v>0</v>
      </c>
      <c r="F3210" s="213">
        <f>'고객관리 LIST'!E3209</f>
        <v>0</v>
      </c>
      <c r="G3210" s="211">
        <f>'고객관리 LIST'!H3209</f>
        <v>0</v>
      </c>
      <c r="H3210" s="211">
        <f>'고객관리 LIST'!K3209</f>
        <v>0</v>
      </c>
      <c r="I3210" s="211">
        <f>'고객관리 LIST'!L3209</f>
        <v>0</v>
      </c>
      <c r="J3210" s="211">
        <f>'고객관리 LIST'!M3209</f>
        <v>0</v>
      </c>
      <c r="K3210" s="211">
        <f>'고객관리 LIST'!N3209</f>
        <v>0</v>
      </c>
      <c r="L3210" s="221">
        <f>'고객관리 LIST'!O3209</f>
        <v>0</v>
      </c>
    </row>
    <row r="3211" spans="1:12" ht="20.100000000000001" hidden="1" customHeight="1" x14ac:dyDescent="0.3">
      <c r="A3211" s="82" t="b">
        <f t="shared" ca="1" si="50"/>
        <v>0</v>
      </c>
      <c r="B3211" s="211">
        <f>'고객관리 LIST'!J3210</f>
        <v>0</v>
      </c>
      <c r="C3211" s="211">
        <f>'고객관리 LIST'!B3210</f>
        <v>0</v>
      </c>
      <c r="D3211" s="211">
        <f>'고객관리 LIST'!C3210</f>
        <v>0</v>
      </c>
      <c r="E3211" s="212">
        <f>'고객관리 LIST'!D3210</f>
        <v>0</v>
      </c>
      <c r="F3211" s="213">
        <f>'고객관리 LIST'!E3210</f>
        <v>0</v>
      </c>
      <c r="G3211" s="211">
        <f>'고객관리 LIST'!H3210</f>
        <v>0</v>
      </c>
      <c r="H3211" s="211">
        <f>'고객관리 LIST'!K3210</f>
        <v>0</v>
      </c>
      <c r="I3211" s="211">
        <f>'고객관리 LIST'!L3210</f>
        <v>0</v>
      </c>
      <c r="J3211" s="211">
        <f>'고객관리 LIST'!M3210</f>
        <v>0</v>
      </c>
      <c r="K3211" s="211">
        <f>'고객관리 LIST'!N3210</f>
        <v>0</v>
      </c>
      <c r="L3211" s="221">
        <f>'고객관리 LIST'!O3210</f>
        <v>0</v>
      </c>
    </row>
    <row r="3212" spans="1:12" ht="20.100000000000001" hidden="1" customHeight="1" x14ac:dyDescent="0.3">
      <c r="A3212" s="82" t="b">
        <f t="shared" ca="1" si="50"/>
        <v>0</v>
      </c>
      <c r="B3212" s="211">
        <f>'고객관리 LIST'!J3211</f>
        <v>0</v>
      </c>
      <c r="C3212" s="211">
        <f>'고객관리 LIST'!B3211</f>
        <v>0</v>
      </c>
      <c r="D3212" s="211">
        <f>'고객관리 LIST'!C3211</f>
        <v>0</v>
      </c>
      <c r="E3212" s="212">
        <f>'고객관리 LIST'!D3211</f>
        <v>0</v>
      </c>
      <c r="F3212" s="213">
        <f>'고객관리 LIST'!E3211</f>
        <v>0</v>
      </c>
      <c r="G3212" s="211">
        <f>'고객관리 LIST'!H3211</f>
        <v>0</v>
      </c>
      <c r="H3212" s="211">
        <f>'고객관리 LIST'!K3211</f>
        <v>0</v>
      </c>
      <c r="I3212" s="211">
        <f>'고객관리 LIST'!L3211</f>
        <v>0</v>
      </c>
      <c r="J3212" s="211">
        <f>'고객관리 LIST'!M3211</f>
        <v>0</v>
      </c>
      <c r="K3212" s="211">
        <f>'고객관리 LIST'!N3211</f>
        <v>0</v>
      </c>
      <c r="L3212" s="221">
        <f>'고객관리 LIST'!O3211</f>
        <v>0</v>
      </c>
    </row>
    <row r="3213" spans="1:12" ht="20.100000000000001" hidden="1" customHeight="1" x14ac:dyDescent="0.3">
      <c r="A3213" s="82" t="b">
        <f t="shared" ca="1" si="50"/>
        <v>0</v>
      </c>
      <c r="B3213" s="211">
        <f>'고객관리 LIST'!J3212</f>
        <v>0</v>
      </c>
      <c r="C3213" s="211">
        <f>'고객관리 LIST'!B3212</f>
        <v>0</v>
      </c>
      <c r="D3213" s="211">
        <f>'고객관리 LIST'!C3212</f>
        <v>0</v>
      </c>
      <c r="E3213" s="212">
        <f>'고객관리 LIST'!D3212</f>
        <v>0</v>
      </c>
      <c r="F3213" s="213">
        <f>'고객관리 LIST'!E3212</f>
        <v>0</v>
      </c>
      <c r="G3213" s="211">
        <f>'고객관리 LIST'!H3212</f>
        <v>0</v>
      </c>
      <c r="H3213" s="211">
        <f>'고객관리 LIST'!K3212</f>
        <v>0</v>
      </c>
      <c r="I3213" s="211">
        <f>'고객관리 LIST'!L3212</f>
        <v>0</v>
      </c>
      <c r="J3213" s="211">
        <f>'고객관리 LIST'!M3212</f>
        <v>0</v>
      </c>
      <c r="K3213" s="211">
        <f>'고객관리 LIST'!N3212</f>
        <v>0</v>
      </c>
      <c r="L3213" s="221">
        <f>'고객관리 LIST'!O3212</f>
        <v>0</v>
      </c>
    </row>
    <row r="3214" spans="1:12" ht="20.100000000000001" hidden="1" customHeight="1" x14ac:dyDescent="0.3">
      <c r="A3214" s="82" t="b">
        <f t="shared" ca="1" si="50"/>
        <v>0</v>
      </c>
      <c r="B3214" s="211">
        <f>'고객관리 LIST'!J3213</f>
        <v>0</v>
      </c>
      <c r="C3214" s="211">
        <f>'고객관리 LIST'!B3213</f>
        <v>0</v>
      </c>
      <c r="D3214" s="211">
        <f>'고객관리 LIST'!C3213</f>
        <v>0</v>
      </c>
      <c r="E3214" s="212">
        <f>'고객관리 LIST'!D3213</f>
        <v>0</v>
      </c>
      <c r="F3214" s="213">
        <f>'고객관리 LIST'!E3213</f>
        <v>0</v>
      </c>
      <c r="G3214" s="211">
        <f>'고객관리 LIST'!H3213</f>
        <v>0</v>
      </c>
      <c r="H3214" s="211">
        <f>'고객관리 LIST'!K3213</f>
        <v>0</v>
      </c>
      <c r="I3214" s="211">
        <f>'고객관리 LIST'!L3213</f>
        <v>0</v>
      </c>
      <c r="J3214" s="211">
        <f>'고객관리 LIST'!M3213</f>
        <v>0</v>
      </c>
      <c r="K3214" s="211">
        <f>'고객관리 LIST'!N3213</f>
        <v>0</v>
      </c>
      <c r="L3214" s="221">
        <f>'고객관리 LIST'!O3213</f>
        <v>0</v>
      </c>
    </row>
    <row r="3215" spans="1:12" ht="20.100000000000001" hidden="1" customHeight="1" x14ac:dyDescent="0.3">
      <c r="A3215" s="82" t="b">
        <f t="shared" ca="1" si="50"/>
        <v>0</v>
      </c>
      <c r="B3215" s="211">
        <f>'고객관리 LIST'!J3214</f>
        <v>0</v>
      </c>
      <c r="C3215" s="211">
        <f>'고객관리 LIST'!B3214</f>
        <v>0</v>
      </c>
      <c r="D3215" s="211">
        <f>'고객관리 LIST'!C3214</f>
        <v>0</v>
      </c>
      <c r="E3215" s="212">
        <f>'고객관리 LIST'!D3214</f>
        <v>0</v>
      </c>
      <c r="F3215" s="213">
        <f>'고객관리 LIST'!E3214</f>
        <v>0</v>
      </c>
      <c r="G3215" s="211">
        <f>'고객관리 LIST'!H3214</f>
        <v>0</v>
      </c>
      <c r="H3215" s="211">
        <f>'고객관리 LIST'!K3214</f>
        <v>0</v>
      </c>
      <c r="I3215" s="211">
        <f>'고객관리 LIST'!L3214</f>
        <v>0</v>
      </c>
      <c r="J3215" s="211">
        <f>'고객관리 LIST'!M3214</f>
        <v>0</v>
      </c>
      <c r="K3215" s="211">
        <f>'고객관리 LIST'!N3214</f>
        <v>0</v>
      </c>
      <c r="L3215" s="221">
        <f>'고객관리 LIST'!O3214</f>
        <v>0</v>
      </c>
    </row>
    <row r="3216" spans="1:12" ht="20.100000000000001" hidden="1" customHeight="1" x14ac:dyDescent="0.3">
      <c r="A3216" s="82" t="b">
        <f t="shared" ca="1" si="50"/>
        <v>0</v>
      </c>
      <c r="B3216" s="211">
        <f>'고객관리 LIST'!J3215</f>
        <v>0</v>
      </c>
      <c r="C3216" s="211">
        <f>'고객관리 LIST'!B3215</f>
        <v>0</v>
      </c>
      <c r="D3216" s="211">
        <f>'고객관리 LIST'!C3215</f>
        <v>0</v>
      </c>
      <c r="E3216" s="212">
        <f>'고객관리 LIST'!D3215</f>
        <v>0</v>
      </c>
      <c r="F3216" s="213">
        <f>'고객관리 LIST'!E3215</f>
        <v>0</v>
      </c>
      <c r="G3216" s="211">
        <f>'고객관리 LIST'!H3215</f>
        <v>0</v>
      </c>
      <c r="H3216" s="211">
        <f>'고객관리 LIST'!K3215</f>
        <v>0</v>
      </c>
      <c r="I3216" s="211">
        <f>'고객관리 LIST'!L3215</f>
        <v>0</v>
      </c>
      <c r="J3216" s="211">
        <f>'고객관리 LIST'!M3215</f>
        <v>0</v>
      </c>
      <c r="K3216" s="211">
        <f>'고객관리 LIST'!N3215</f>
        <v>0</v>
      </c>
      <c r="L3216" s="221">
        <f>'고객관리 LIST'!O3215</f>
        <v>0</v>
      </c>
    </row>
    <row r="3217" spans="1:12" ht="20.100000000000001" hidden="1" customHeight="1" x14ac:dyDescent="0.3">
      <c r="A3217" s="82" t="b">
        <f t="shared" ca="1" si="50"/>
        <v>0</v>
      </c>
      <c r="B3217" s="211">
        <f>'고객관리 LIST'!J3216</f>
        <v>0</v>
      </c>
      <c r="C3217" s="211">
        <f>'고객관리 LIST'!B3216</f>
        <v>0</v>
      </c>
      <c r="D3217" s="211">
        <f>'고객관리 LIST'!C3216</f>
        <v>0</v>
      </c>
      <c r="E3217" s="212">
        <f>'고객관리 LIST'!D3216</f>
        <v>0</v>
      </c>
      <c r="F3217" s="213">
        <f>'고객관리 LIST'!E3216</f>
        <v>0</v>
      </c>
      <c r="G3217" s="211">
        <f>'고객관리 LIST'!H3216</f>
        <v>0</v>
      </c>
      <c r="H3217" s="211">
        <f>'고객관리 LIST'!K3216</f>
        <v>0</v>
      </c>
      <c r="I3217" s="211">
        <f>'고객관리 LIST'!L3216</f>
        <v>0</v>
      </c>
      <c r="J3217" s="211">
        <f>'고객관리 LIST'!M3216</f>
        <v>0</v>
      </c>
      <c r="K3217" s="211">
        <f>'고객관리 LIST'!N3216</f>
        <v>0</v>
      </c>
      <c r="L3217" s="221">
        <f>'고객관리 LIST'!O3216</f>
        <v>0</v>
      </c>
    </row>
    <row r="3218" spans="1:12" ht="20.100000000000001" hidden="1" customHeight="1" x14ac:dyDescent="0.3">
      <c r="A3218" s="82" t="b">
        <f t="shared" ca="1" si="50"/>
        <v>0</v>
      </c>
      <c r="B3218" s="211">
        <f>'고객관리 LIST'!J3217</f>
        <v>0</v>
      </c>
      <c r="C3218" s="211">
        <f>'고객관리 LIST'!B3217</f>
        <v>0</v>
      </c>
      <c r="D3218" s="211">
        <f>'고객관리 LIST'!C3217</f>
        <v>0</v>
      </c>
      <c r="E3218" s="212">
        <f>'고객관리 LIST'!D3217</f>
        <v>0</v>
      </c>
      <c r="F3218" s="213">
        <f>'고객관리 LIST'!E3217</f>
        <v>0</v>
      </c>
      <c r="G3218" s="211">
        <f>'고객관리 LIST'!H3217</f>
        <v>0</v>
      </c>
      <c r="H3218" s="211">
        <f>'고객관리 LIST'!K3217</f>
        <v>0</v>
      </c>
      <c r="I3218" s="211">
        <f>'고객관리 LIST'!L3217</f>
        <v>0</v>
      </c>
      <c r="J3218" s="211">
        <f>'고객관리 LIST'!M3217</f>
        <v>0</v>
      </c>
      <c r="K3218" s="211">
        <f>'고객관리 LIST'!N3217</f>
        <v>0</v>
      </c>
      <c r="L3218" s="221">
        <f>'고객관리 LIST'!O3217</f>
        <v>0</v>
      </c>
    </row>
    <row r="3219" spans="1:12" ht="20.100000000000001" hidden="1" customHeight="1" x14ac:dyDescent="0.3">
      <c r="A3219" s="82" t="b">
        <f t="shared" ca="1" si="50"/>
        <v>0</v>
      </c>
      <c r="B3219" s="211">
        <f>'고객관리 LIST'!J3218</f>
        <v>0</v>
      </c>
      <c r="C3219" s="211">
        <f>'고객관리 LIST'!B3218</f>
        <v>0</v>
      </c>
      <c r="D3219" s="211">
        <f>'고객관리 LIST'!C3218</f>
        <v>0</v>
      </c>
      <c r="E3219" s="212">
        <f>'고객관리 LIST'!D3218</f>
        <v>0</v>
      </c>
      <c r="F3219" s="213">
        <f>'고객관리 LIST'!E3218</f>
        <v>0</v>
      </c>
      <c r="G3219" s="211">
        <f>'고객관리 LIST'!H3218</f>
        <v>0</v>
      </c>
      <c r="H3219" s="211">
        <f>'고객관리 LIST'!K3218</f>
        <v>0</v>
      </c>
      <c r="I3219" s="211">
        <f>'고객관리 LIST'!L3218</f>
        <v>0</v>
      </c>
      <c r="J3219" s="211">
        <f>'고객관리 LIST'!M3218</f>
        <v>0</v>
      </c>
      <c r="K3219" s="211">
        <f>'고객관리 LIST'!N3218</f>
        <v>0</v>
      </c>
      <c r="L3219" s="221">
        <f>'고객관리 LIST'!O3218</f>
        <v>0</v>
      </c>
    </row>
    <row r="3220" spans="1:12" ht="20.100000000000001" hidden="1" customHeight="1" x14ac:dyDescent="0.3">
      <c r="A3220" s="82" t="b">
        <f t="shared" ca="1" si="50"/>
        <v>0</v>
      </c>
      <c r="B3220" s="211">
        <f>'고객관리 LIST'!J3219</f>
        <v>0</v>
      </c>
      <c r="C3220" s="211">
        <f>'고객관리 LIST'!B3219</f>
        <v>0</v>
      </c>
      <c r="D3220" s="211">
        <f>'고객관리 LIST'!C3219</f>
        <v>0</v>
      </c>
      <c r="E3220" s="212">
        <f>'고객관리 LIST'!D3219</f>
        <v>0</v>
      </c>
      <c r="F3220" s="213">
        <f>'고객관리 LIST'!E3219</f>
        <v>0</v>
      </c>
      <c r="G3220" s="211">
        <f>'고객관리 LIST'!H3219</f>
        <v>0</v>
      </c>
      <c r="H3220" s="211">
        <f>'고객관리 LIST'!K3219</f>
        <v>0</v>
      </c>
      <c r="I3220" s="211">
        <f>'고객관리 LIST'!L3219</f>
        <v>0</v>
      </c>
      <c r="J3220" s="211">
        <f>'고객관리 LIST'!M3219</f>
        <v>0</v>
      </c>
      <c r="K3220" s="211">
        <f>'고객관리 LIST'!N3219</f>
        <v>0</v>
      </c>
      <c r="L3220" s="221">
        <f>'고객관리 LIST'!O3219</f>
        <v>0</v>
      </c>
    </row>
    <row r="3221" spans="1:12" ht="20.100000000000001" hidden="1" customHeight="1" x14ac:dyDescent="0.3">
      <c r="A3221" s="82" t="b">
        <f t="shared" ca="1" si="50"/>
        <v>0</v>
      </c>
      <c r="B3221" s="211">
        <f>'고객관리 LIST'!J3220</f>
        <v>0</v>
      </c>
      <c r="C3221" s="211">
        <f>'고객관리 LIST'!B3220</f>
        <v>0</v>
      </c>
      <c r="D3221" s="211">
        <f>'고객관리 LIST'!C3220</f>
        <v>0</v>
      </c>
      <c r="E3221" s="212">
        <f>'고객관리 LIST'!D3220</f>
        <v>0</v>
      </c>
      <c r="F3221" s="213">
        <f>'고객관리 LIST'!E3220</f>
        <v>0</v>
      </c>
      <c r="G3221" s="211">
        <f>'고객관리 LIST'!H3220</f>
        <v>0</v>
      </c>
      <c r="H3221" s="211">
        <f>'고객관리 LIST'!K3220</f>
        <v>0</v>
      </c>
      <c r="I3221" s="211">
        <f>'고객관리 LIST'!L3220</f>
        <v>0</v>
      </c>
      <c r="J3221" s="211">
        <f>'고객관리 LIST'!M3220</f>
        <v>0</v>
      </c>
      <c r="K3221" s="211">
        <f>'고객관리 LIST'!N3220</f>
        <v>0</v>
      </c>
      <c r="L3221" s="221">
        <f>'고객관리 LIST'!O3220</f>
        <v>0</v>
      </c>
    </row>
    <row r="3222" spans="1:12" ht="20.100000000000001" hidden="1" customHeight="1" x14ac:dyDescent="0.3">
      <c r="A3222" s="82" t="b">
        <f t="shared" ca="1" si="50"/>
        <v>0</v>
      </c>
      <c r="B3222" s="211">
        <f>'고객관리 LIST'!J3221</f>
        <v>0</v>
      </c>
      <c r="C3222" s="211">
        <f>'고객관리 LIST'!B3221</f>
        <v>0</v>
      </c>
      <c r="D3222" s="211">
        <f>'고객관리 LIST'!C3221</f>
        <v>0</v>
      </c>
      <c r="E3222" s="212">
        <f>'고객관리 LIST'!D3221</f>
        <v>0</v>
      </c>
      <c r="F3222" s="213">
        <f>'고객관리 LIST'!E3221</f>
        <v>0</v>
      </c>
      <c r="G3222" s="211">
        <f>'고객관리 LIST'!H3221</f>
        <v>0</v>
      </c>
      <c r="H3222" s="211">
        <f>'고객관리 LIST'!K3221</f>
        <v>0</v>
      </c>
      <c r="I3222" s="211">
        <f>'고객관리 LIST'!L3221</f>
        <v>0</v>
      </c>
      <c r="J3222" s="211">
        <f>'고객관리 LIST'!M3221</f>
        <v>0</v>
      </c>
      <c r="K3222" s="211">
        <f>'고객관리 LIST'!N3221</f>
        <v>0</v>
      </c>
      <c r="L3222" s="221">
        <f>'고객관리 LIST'!O3221</f>
        <v>0</v>
      </c>
    </row>
    <row r="3223" spans="1:12" ht="20.100000000000001" hidden="1" customHeight="1" x14ac:dyDescent="0.3">
      <c r="A3223" s="82" t="b">
        <f t="shared" ca="1" si="50"/>
        <v>0</v>
      </c>
      <c r="B3223" s="211">
        <f>'고객관리 LIST'!J3222</f>
        <v>0</v>
      </c>
      <c r="C3223" s="211">
        <f>'고객관리 LIST'!B3222</f>
        <v>0</v>
      </c>
      <c r="D3223" s="211">
        <f>'고객관리 LIST'!C3222</f>
        <v>0</v>
      </c>
      <c r="E3223" s="212">
        <f>'고객관리 LIST'!D3222</f>
        <v>0</v>
      </c>
      <c r="F3223" s="213">
        <f>'고객관리 LIST'!E3222</f>
        <v>0</v>
      </c>
      <c r="G3223" s="211">
        <f>'고객관리 LIST'!H3222</f>
        <v>0</v>
      </c>
      <c r="H3223" s="211">
        <f>'고객관리 LIST'!K3222</f>
        <v>0</v>
      </c>
      <c r="I3223" s="211">
        <f>'고객관리 LIST'!L3222</f>
        <v>0</v>
      </c>
      <c r="J3223" s="211">
        <f>'고객관리 LIST'!M3222</f>
        <v>0</v>
      </c>
      <c r="K3223" s="211">
        <f>'고객관리 LIST'!N3222</f>
        <v>0</v>
      </c>
      <c r="L3223" s="221">
        <f>'고객관리 LIST'!O3222</f>
        <v>0</v>
      </c>
    </row>
    <row r="3224" spans="1:12" ht="20.100000000000001" hidden="1" customHeight="1" x14ac:dyDescent="0.3">
      <c r="A3224" s="82" t="b">
        <f t="shared" ca="1" si="50"/>
        <v>0</v>
      </c>
      <c r="B3224" s="211">
        <f>'고객관리 LIST'!J3223</f>
        <v>0</v>
      </c>
      <c r="C3224" s="211">
        <f>'고객관리 LIST'!B3223</f>
        <v>0</v>
      </c>
      <c r="D3224" s="211">
        <f>'고객관리 LIST'!C3223</f>
        <v>0</v>
      </c>
      <c r="E3224" s="212">
        <f>'고객관리 LIST'!D3223</f>
        <v>0</v>
      </c>
      <c r="F3224" s="213">
        <f>'고객관리 LIST'!E3223</f>
        <v>0</v>
      </c>
      <c r="G3224" s="211">
        <f>'고객관리 LIST'!H3223</f>
        <v>0</v>
      </c>
      <c r="H3224" s="211">
        <f>'고객관리 LIST'!K3223</f>
        <v>0</v>
      </c>
      <c r="I3224" s="211">
        <f>'고객관리 LIST'!L3223</f>
        <v>0</v>
      </c>
      <c r="J3224" s="211">
        <f>'고객관리 LIST'!M3223</f>
        <v>0</v>
      </c>
      <c r="K3224" s="211">
        <f>'고객관리 LIST'!N3223</f>
        <v>0</v>
      </c>
      <c r="L3224" s="221">
        <f>'고객관리 LIST'!O3223</f>
        <v>0</v>
      </c>
    </row>
    <row r="3225" spans="1:12" ht="20.100000000000001" hidden="1" customHeight="1" x14ac:dyDescent="0.3">
      <c r="A3225" s="82" t="b">
        <f t="shared" ca="1" si="50"/>
        <v>0</v>
      </c>
      <c r="B3225" s="211">
        <f>'고객관리 LIST'!J3224</f>
        <v>0</v>
      </c>
      <c r="C3225" s="211">
        <f>'고객관리 LIST'!B3224</f>
        <v>0</v>
      </c>
      <c r="D3225" s="211">
        <f>'고객관리 LIST'!C3224</f>
        <v>0</v>
      </c>
      <c r="E3225" s="212">
        <f>'고객관리 LIST'!D3224</f>
        <v>0</v>
      </c>
      <c r="F3225" s="213">
        <f>'고객관리 LIST'!E3224</f>
        <v>0</v>
      </c>
      <c r="G3225" s="211">
        <f>'고객관리 LIST'!H3224</f>
        <v>0</v>
      </c>
      <c r="H3225" s="211">
        <f>'고객관리 LIST'!K3224</f>
        <v>0</v>
      </c>
      <c r="I3225" s="211">
        <f>'고객관리 LIST'!L3224</f>
        <v>0</v>
      </c>
      <c r="J3225" s="211">
        <f>'고객관리 LIST'!M3224</f>
        <v>0</v>
      </c>
      <c r="K3225" s="211">
        <f>'고객관리 LIST'!N3224</f>
        <v>0</v>
      </c>
      <c r="L3225" s="221">
        <f>'고객관리 LIST'!O3224</f>
        <v>0</v>
      </c>
    </row>
    <row r="3226" spans="1:12" ht="20.100000000000001" hidden="1" customHeight="1" x14ac:dyDescent="0.3">
      <c r="A3226" s="82" t="b">
        <f t="shared" ca="1" si="50"/>
        <v>0</v>
      </c>
      <c r="B3226" s="211">
        <f>'고객관리 LIST'!J3225</f>
        <v>0</v>
      </c>
      <c r="C3226" s="211">
        <f>'고객관리 LIST'!B3225</f>
        <v>0</v>
      </c>
      <c r="D3226" s="211">
        <f>'고객관리 LIST'!C3225</f>
        <v>0</v>
      </c>
      <c r="E3226" s="212">
        <f>'고객관리 LIST'!D3225</f>
        <v>0</v>
      </c>
      <c r="F3226" s="213">
        <f>'고객관리 LIST'!E3225</f>
        <v>0</v>
      </c>
      <c r="G3226" s="211">
        <f>'고객관리 LIST'!H3225</f>
        <v>0</v>
      </c>
      <c r="H3226" s="211">
        <f>'고객관리 LIST'!K3225</f>
        <v>0</v>
      </c>
      <c r="I3226" s="211">
        <f>'고객관리 LIST'!L3225</f>
        <v>0</v>
      </c>
      <c r="J3226" s="211">
        <f>'고객관리 LIST'!M3225</f>
        <v>0</v>
      </c>
      <c r="K3226" s="211">
        <f>'고객관리 LIST'!N3225</f>
        <v>0</v>
      </c>
      <c r="L3226" s="221">
        <f>'고객관리 LIST'!O3225</f>
        <v>0</v>
      </c>
    </row>
    <row r="3227" spans="1:12" ht="20.100000000000001" hidden="1" customHeight="1" x14ac:dyDescent="0.3">
      <c r="A3227" s="82" t="b">
        <f t="shared" ca="1" si="50"/>
        <v>0</v>
      </c>
      <c r="B3227" s="211">
        <f>'고객관리 LIST'!J3226</f>
        <v>0</v>
      </c>
      <c r="C3227" s="211">
        <f>'고객관리 LIST'!B3226</f>
        <v>0</v>
      </c>
      <c r="D3227" s="211">
        <f>'고객관리 LIST'!C3226</f>
        <v>0</v>
      </c>
      <c r="E3227" s="212">
        <f>'고객관리 LIST'!D3226</f>
        <v>0</v>
      </c>
      <c r="F3227" s="213">
        <f>'고객관리 LIST'!E3226</f>
        <v>0</v>
      </c>
      <c r="G3227" s="211">
        <f>'고객관리 LIST'!H3226</f>
        <v>0</v>
      </c>
      <c r="H3227" s="211">
        <f>'고객관리 LIST'!K3226</f>
        <v>0</v>
      </c>
      <c r="I3227" s="211">
        <f>'고객관리 LIST'!L3226</f>
        <v>0</v>
      </c>
      <c r="J3227" s="211">
        <f>'고객관리 LIST'!M3226</f>
        <v>0</v>
      </c>
      <c r="K3227" s="211">
        <f>'고객관리 LIST'!N3226</f>
        <v>0</v>
      </c>
      <c r="L3227" s="221">
        <f>'고객관리 LIST'!O3226</f>
        <v>0</v>
      </c>
    </row>
    <row r="3228" spans="1:12" ht="20.100000000000001" hidden="1" customHeight="1" x14ac:dyDescent="0.3">
      <c r="A3228" s="82" t="b">
        <f t="shared" ca="1" si="50"/>
        <v>0</v>
      </c>
      <c r="B3228" s="211">
        <f>'고객관리 LIST'!J3227</f>
        <v>0</v>
      </c>
      <c r="C3228" s="211">
        <f>'고객관리 LIST'!B3227</f>
        <v>0</v>
      </c>
      <c r="D3228" s="211">
        <f>'고객관리 LIST'!C3227</f>
        <v>0</v>
      </c>
      <c r="E3228" s="212">
        <f>'고객관리 LIST'!D3227</f>
        <v>0</v>
      </c>
      <c r="F3228" s="213">
        <f>'고객관리 LIST'!E3227</f>
        <v>0</v>
      </c>
      <c r="G3228" s="211">
        <f>'고객관리 LIST'!H3227</f>
        <v>0</v>
      </c>
      <c r="H3228" s="211">
        <f>'고객관리 LIST'!K3227</f>
        <v>0</v>
      </c>
      <c r="I3228" s="211">
        <f>'고객관리 LIST'!L3227</f>
        <v>0</v>
      </c>
      <c r="J3228" s="211">
        <f>'고객관리 LIST'!M3227</f>
        <v>0</v>
      </c>
      <c r="K3228" s="211">
        <f>'고객관리 LIST'!N3227</f>
        <v>0</v>
      </c>
      <c r="L3228" s="221">
        <f>'고객관리 LIST'!O3227</f>
        <v>0</v>
      </c>
    </row>
    <row r="3229" spans="1:12" ht="20.100000000000001" hidden="1" customHeight="1" x14ac:dyDescent="0.3">
      <c r="A3229" s="82" t="b">
        <f t="shared" ca="1" si="50"/>
        <v>0</v>
      </c>
      <c r="B3229" s="211">
        <f>'고객관리 LIST'!J3228</f>
        <v>0</v>
      </c>
      <c r="C3229" s="211">
        <f>'고객관리 LIST'!B3228</f>
        <v>0</v>
      </c>
      <c r="D3229" s="211">
        <f>'고객관리 LIST'!C3228</f>
        <v>0</v>
      </c>
      <c r="E3229" s="212">
        <f>'고객관리 LIST'!D3228</f>
        <v>0</v>
      </c>
      <c r="F3229" s="213">
        <f>'고객관리 LIST'!E3228</f>
        <v>0</v>
      </c>
      <c r="G3229" s="211">
        <f>'고객관리 LIST'!H3228</f>
        <v>0</v>
      </c>
      <c r="H3229" s="211">
        <f>'고객관리 LIST'!K3228</f>
        <v>0</v>
      </c>
      <c r="I3229" s="211">
        <f>'고객관리 LIST'!L3228</f>
        <v>0</v>
      </c>
      <c r="J3229" s="211">
        <f>'고객관리 LIST'!M3228</f>
        <v>0</v>
      </c>
      <c r="K3229" s="211">
        <f>'고객관리 LIST'!N3228</f>
        <v>0</v>
      </c>
      <c r="L3229" s="221">
        <f>'고객관리 LIST'!O3228</f>
        <v>0</v>
      </c>
    </row>
    <row r="3230" spans="1:12" ht="20.100000000000001" hidden="1" customHeight="1" x14ac:dyDescent="0.3">
      <c r="A3230" s="82" t="b">
        <f t="shared" ca="1" si="50"/>
        <v>0</v>
      </c>
      <c r="B3230" s="211">
        <f>'고객관리 LIST'!J3229</f>
        <v>0</v>
      </c>
      <c r="C3230" s="211">
        <f>'고객관리 LIST'!B3229</f>
        <v>0</v>
      </c>
      <c r="D3230" s="211">
        <f>'고객관리 LIST'!C3229</f>
        <v>0</v>
      </c>
      <c r="E3230" s="212">
        <f>'고객관리 LIST'!D3229</f>
        <v>0</v>
      </c>
      <c r="F3230" s="213">
        <f>'고객관리 LIST'!E3229</f>
        <v>0</v>
      </c>
      <c r="G3230" s="211">
        <f>'고객관리 LIST'!H3229</f>
        <v>0</v>
      </c>
      <c r="H3230" s="211">
        <f>'고객관리 LIST'!K3229</f>
        <v>0</v>
      </c>
      <c r="I3230" s="211">
        <f>'고객관리 LIST'!L3229</f>
        <v>0</v>
      </c>
      <c r="J3230" s="211">
        <f>'고객관리 LIST'!M3229</f>
        <v>0</v>
      </c>
      <c r="K3230" s="211">
        <f>'고객관리 LIST'!N3229</f>
        <v>0</v>
      </c>
      <c r="L3230" s="221">
        <f>'고객관리 LIST'!O3229</f>
        <v>0</v>
      </c>
    </row>
    <row r="3231" spans="1:12" ht="20.100000000000001" hidden="1" customHeight="1" x14ac:dyDescent="0.3">
      <c r="A3231" s="82" t="b">
        <f t="shared" ca="1" si="50"/>
        <v>0</v>
      </c>
      <c r="B3231" s="211">
        <f>'고객관리 LIST'!J3230</f>
        <v>0</v>
      </c>
      <c r="C3231" s="211">
        <f>'고객관리 LIST'!B3230</f>
        <v>0</v>
      </c>
      <c r="D3231" s="211">
        <f>'고객관리 LIST'!C3230</f>
        <v>0</v>
      </c>
      <c r="E3231" s="212">
        <f>'고객관리 LIST'!D3230</f>
        <v>0</v>
      </c>
      <c r="F3231" s="213">
        <f>'고객관리 LIST'!E3230</f>
        <v>0</v>
      </c>
      <c r="G3231" s="211">
        <f>'고객관리 LIST'!H3230</f>
        <v>0</v>
      </c>
      <c r="H3231" s="211">
        <f>'고객관리 LIST'!K3230</f>
        <v>0</v>
      </c>
      <c r="I3231" s="211">
        <f>'고객관리 LIST'!L3230</f>
        <v>0</v>
      </c>
      <c r="J3231" s="211">
        <f>'고객관리 LIST'!M3230</f>
        <v>0</v>
      </c>
      <c r="K3231" s="211">
        <f>'고객관리 LIST'!N3230</f>
        <v>0</v>
      </c>
      <c r="L3231" s="221">
        <f>'고객관리 LIST'!O3230</f>
        <v>0</v>
      </c>
    </row>
    <row r="3232" spans="1:12" ht="20.100000000000001" hidden="1" customHeight="1" x14ac:dyDescent="0.3">
      <c r="A3232" s="82" t="b">
        <f t="shared" ca="1" si="50"/>
        <v>0</v>
      </c>
      <c r="B3232" s="211">
        <f>'고객관리 LIST'!J3231</f>
        <v>0</v>
      </c>
      <c r="C3232" s="211">
        <f>'고객관리 LIST'!B3231</f>
        <v>0</v>
      </c>
      <c r="D3232" s="211">
        <f>'고객관리 LIST'!C3231</f>
        <v>0</v>
      </c>
      <c r="E3232" s="212">
        <f>'고객관리 LIST'!D3231</f>
        <v>0</v>
      </c>
      <c r="F3232" s="213">
        <f>'고객관리 LIST'!E3231</f>
        <v>0</v>
      </c>
      <c r="G3232" s="211">
        <f>'고객관리 LIST'!H3231</f>
        <v>0</v>
      </c>
      <c r="H3232" s="211">
        <f>'고객관리 LIST'!K3231</f>
        <v>0</v>
      </c>
      <c r="I3232" s="211">
        <f>'고객관리 LIST'!L3231</f>
        <v>0</v>
      </c>
      <c r="J3232" s="211">
        <f>'고객관리 LIST'!M3231</f>
        <v>0</v>
      </c>
      <c r="K3232" s="211">
        <f>'고객관리 LIST'!N3231</f>
        <v>0</v>
      </c>
      <c r="L3232" s="221">
        <f>'고객관리 LIST'!O3231</f>
        <v>0</v>
      </c>
    </row>
    <row r="3233" spans="1:12" ht="20.100000000000001" hidden="1" customHeight="1" x14ac:dyDescent="0.3">
      <c r="A3233" s="82" t="b">
        <f t="shared" ca="1" si="50"/>
        <v>0</v>
      </c>
      <c r="B3233" s="211">
        <f>'고객관리 LIST'!J3232</f>
        <v>0</v>
      </c>
      <c r="C3233" s="211">
        <f>'고객관리 LIST'!B3232</f>
        <v>0</v>
      </c>
      <c r="D3233" s="211">
        <f>'고객관리 LIST'!C3232</f>
        <v>0</v>
      </c>
      <c r="E3233" s="212">
        <f>'고객관리 LIST'!D3232</f>
        <v>0</v>
      </c>
      <c r="F3233" s="213">
        <f>'고객관리 LIST'!E3232</f>
        <v>0</v>
      </c>
      <c r="G3233" s="211">
        <f>'고객관리 LIST'!H3232</f>
        <v>0</v>
      </c>
      <c r="H3233" s="211">
        <f>'고객관리 LIST'!K3232</f>
        <v>0</v>
      </c>
      <c r="I3233" s="211">
        <f>'고객관리 LIST'!L3232</f>
        <v>0</v>
      </c>
      <c r="J3233" s="211">
        <f>'고객관리 LIST'!M3232</f>
        <v>0</v>
      </c>
      <c r="K3233" s="211">
        <f>'고객관리 LIST'!N3232</f>
        <v>0</v>
      </c>
      <c r="L3233" s="221">
        <f>'고객관리 LIST'!O3232</f>
        <v>0</v>
      </c>
    </row>
    <row r="3234" spans="1:12" ht="20.100000000000001" hidden="1" customHeight="1" x14ac:dyDescent="0.3">
      <c r="A3234" s="82" t="b">
        <f t="shared" ca="1" si="50"/>
        <v>0</v>
      </c>
      <c r="B3234" s="211">
        <f>'고객관리 LIST'!J3233</f>
        <v>0</v>
      </c>
      <c r="C3234" s="211">
        <f>'고객관리 LIST'!B3233</f>
        <v>0</v>
      </c>
      <c r="D3234" s="211">
        <f>'고객관리 LIST'!C3233</f>
        <v>0</v>
      </c>
      <c r="E3234" s="212">
        <f>'고객관리 LIST'!D3233</f>
        <v>0</v>
      </c>
      <c r="F3234" s="213">
        <f>'고객관리 LIST'!E3233</f>
        <v>0</v>
      </c>
      <c r="G3234" s="211">
        <f>'고객관리 LIST'!H3233</f>
        <v>0</v>
      </c>
      <c r="H3234" s="211">
        <f>'고객관리 LIST'!K3233</f>
        <v>0</v>
      </c>
      <c r="I3234" s="211">
        <f>'고객관리 LIST'!L3233</f>
        <v>0</v>
      </c>
      <c r="J3234" s="211">
        <f>'고객관리 LIST'!M3233</f>
        <v>0</v>
      </c>
      <c r="K3234" s="211">
        <f>'고객관리 LIST'!N3233</f>
        <v>0</v>
      </c>
      <c r="L3234" s="221">
        <f>'고객관리 LIST'!O3233</f>
        <v>0</v>
      </c>
    </row>
    <row r="3235" spans="1:12" ht="20.100000000000001" hidden="1" customHeight="1" x14ac:dyDescent="0.3">
      <c r="A3235" s="82" t="b">
        <f t="shared" ca="1" si="50"/>
        <v>0</v>
      </c>
      <c r="B3235" s="211">
        <f>'고객관리 LIST'!J3234</f>
        <v>0</v>
      </c>
      <c r="C3235" s="211">
        <f>'고객관리 LIST'!B3234</f>
        <v>0</v>
      </c>
      <c r="D3235" s="211">
        <f>'고객관리 LIST'!C3234</f>
        <v>0</v>
      </c>
      <c r="E3235" s="212">
        <f>'고객관리 LIST'!D3234</f>
        <v>0</v>
      </c>
      <c r="F3235" s="213">
        <f>'고객관리 LIST'!E3234</f>
        <v>0</v>
      </c>
      <c r="G3235" s="211">
        <f>'고객관리 LIST'!H3234</f>
        <v>0</v>
      </c>
      <c r="H3235" s="211">
        <f>'고객관리 LIST'!K3234</f>
        <v>0</v>
      </c>
      <c r="I3235" s="211">
        <f>'고객관리 LIST'!L3234</f>
        <v>0</v>
      </c>
      <c r="J3235" s="211">
        <f>'고객관리 LIST'!M3234</f>
        <v>0</v>
      </c>
      <c r="K3235" s="211">
        <f>'고객관리 LIST'!N3234</f>
        <v>0</v>
      </c>
      <c r="L3235" s="221">
        <f>'고객관리 LIST'!O3234</f>
        <v>0</v>
      </c>
    </row>
    <row r="3236" spans="1:12" ht="20.100000000000001" hidden="1" customHeight="1" x14ac:dyDescent="0.3">
      <c r="A3236" s="82" t="b">
        <f t="shared" ca="1" si="50"/>
        <v>0</v>
      </c>
      <c r="B3236" s="211">
        <f>'고객관리 LIST'!J3235</f>
        <v>0</v>
      </c>
      <c r="C3236" s="211">
        <f>'고객관리 LIST'!B3235</f>
        <v>0</v>
      </c>
      <c r="D3236" s="211">
        <f>'고객관리 LIST'!C3235</f>
        <v>0</v>
      </c>
      <c r="E3236" s="212">
        <f>'고객관리 LIST'!D3235</f>
        <v>0</v>
      </c>
      <c r="F3236" s="213">
        <f>'고객관리 LIST'!E3235</f>
        <v>0</v>
      </c>
      <c r="G3236" s="211">
        <f>'고객관리 LIST'!H3235</f>
        <v>0</v>
      </c>
      <c r="H3236" s="211">
        <f>'고객관리 LIST'!K3235</f>
        <v>0</v>
      </c>
      <c r="I3236" s="211">
        <f>'고객관리 LIST'!L3235</f>
        <v>0</v>
      </c>
      <c r="J3236" s="211">
        <f>'고객관리 LIST'!M3235</f>
        <v>0</v>
      </c>
      <c r="K3236" s="211">
        <f>'고객관리 LIST'!N3235</f>
        <v>0</v>
      </c>
      <c r="L3236" s="221">
        <f>'고객관리 LIST'!O3235</f>
        <v>0</v>
      </c>
    </row>
    <row r="3237" spans="1:12" ht="20.100000000000001" hidden="1" customHeight="1" x14ac:dyDescent="0.3">
      <c r="A3237" s="82" t="b">
        <f t="shared" ca="1" si="50"/>
        <v>0</v>
      </c>
      <c r="B3237" s="211">
        <f>'고객관리 LIST'!J3236</f>
        <v>0</v>
      </c>
      <c r="C3237" s="211">
        <f>'고객관리 LIST'!B3236</f>
        <v>0</v>
      </c>
      <c r="D3237" s="211">
        <f>'고객관리 LIST'!C3236</f>
        <v>0</v>
      </c>
      <c r="E3237" s="212">
        <f>'고객관리 LIST'!D3236</f>
        <v>0</v>
      </c>
      <c r="F3237" s="213">
        <f>'고객관리 LIST'!E3236</f>
        <v>0</v>
      </c>
      <c r="G3237" s="211">
        <f>'고객관리 LIST'!H3236</f>
        <v>0</v>
      </c>
      <c r="H3237" s="211">
        <f>'고객관리 LIST'!K3236</f>
        <v>0</v>
      </c>
      <c r="I3237" s="211">
        <f>'고객관리 LIST'!L3236</f>
        <v>0</v>
      </c>
      <c r="J3237" s="211">
        <f>'고객관리 LIST'!M3236</f>
        <v>0</v>
      </c>
      <c r="K3237" s="211">
        <f>'고객관리 LIST'!N3236</f>
        <v>0</v>
      </c>
      <c r="L3237" s="221">
        <f>'고객관리 LIST'!O3236</f>
        <v>0</v>
      </c>
    </row>
    <row r="3238" spans="1:12" ht="20.100000000000001" hidden="1" customHeight="1" x14ac:dyDescent="0.3">
      <c r="A3238" s="82" t="b">
        <f t="shared" ca="1" si="50"/>
        <v>0</v>
      </c>
      <c r="B3238" s="211">
        <f>'고객관리 LIST'!J3237</f>
        <v>0</v>
      </c>
      <c r="C3238" s="211">
        <f>'고객관리 LIST'!B3237</f>
        <v>0</v>
      </c>
      <c r="D3238" s="211">
        <f>'고객관리 LIST'!C3237</f>
        <v>0</v>
      </c>
      <c r="E3238" s="212">
        <f>'고객관리 LIST'!D3237</f>
        <v>0</v>
      </c>
      <c r="F3238" s="213">
        <f>'고객관리 LIST'!E3237</f>
        <v>0</v>
      </c>
      <c r="G3238" s="211">
        <f>'고객관리 LIST'!H3237</f>
        <v>0</v>
      </c>
      <c r="H3238" s="211">
        <f>'고객관리 LIST'!K3237</f>
        <v>0</v>
      </c>
      <c r="I3238" s="211">
        <f>'고객관리 LIST'!L3237</f>
        <v>0</v>
      </c>
      <c r="J3238" s="211">
        <f>'고객관리 LIST'!M3237</f>
        <v>0</v>
      </c>
      <c r="K3238" s="211">
        <f>'고객관리 LIST'!N3237</f>
        <v>0</v>
      </c>
      <c r="L3238" s="221">
        <f>'고객관리 LIST'!O3237</f>
        <v>0</v>
      </c>
    </row>
    <row r="3239" spans="1:12" ht="20.100000000000001" hidden="1" customHeight="1" x14ac:dyDescent="0.3">
      <c r="A3239" s="82" t="b">
        <f t="shared" ca="1" si="50"/>
        <v>0</v>
      </c>
      <c r="B3239" s="211">
        <f>'고객관리 LIST'!J3238</f>
        <v>0</v>
      </c>
      <c r="C3239" s="211">
        <f>'고객관리 LIST'!B3238</f>
        <v>0</v>
      </c>
      <c r="D3239" s="211">
        <f>'고객관리 LIST'!C3238</f>
        <v>0</v>
      </c>
      <c r="E3239" s="212">
        <f>'고객관리 LIST'!D3238</f>
        <v>0</v>
      </c>
      <c r="F3239" s="213">
        <f>'고객관리 LIST'!E3238</f>
        <v>0</v>
      </c>
      <c r="G3239" s="211">
        <f>'고객관리 LIST'!H3238</f>
        <v>0</v>
      </c>
      <c r="H3239" s="211">
        <f>'고객관리 LIST'!K3238</f>
        <v>0</v>
      </c>
      <c r="I3239" s="211">
        <f>'고객관리 LIST'!L3238</f>
        <v>0</v>
      </c>
      <c r="J3239" s="211">
        <f>'고객관리 LIST'!M3238</f>
        <v>0</v>
      </c>
      <c r="K3239" s="211">
        <f>'고객관리 LIST'!N3238</f>
        <v>0</v>
      </c>
      <c r="L3239" s="221">
        <f>'고객관리 LIST'!O3238</f>
        <v>0</v>
      </c>
    </row>
    <row r="3240" spans="1:12" ht="20.100000000000001" hidden="1" customHeight="1" x14ac:dyDescent="0.3">
      <c r="A3240" s="82" t="b">
        <f t="shared" ca="1" si="50"/>
        <v>0</v>
      </c>
      <c r="B3240" s="211">
        <f>'고객관리 LIST'!J3239</f>
        <v>0</v>
      </c>
      <c r="C3240" s="211">
        <f>'고객관리 LIST'!B3239</f>
        <v>0</v>
      </c>
      <c r="D3240" s="211">
        <f>'고객관리 LIST'!C3239</f>
        <v>0</v>
      </c>
      <c r="E3240" s="212">
        <f>'고객관리 LIST'!D3239</f>
        <v>0</v>
      </c>
      <c r="F3240" s="213">
        <f>'고객관리 LIST'!E3239</f>
        <v>0</v>
      </c>
      <c r="G3240" s="211">
        <f>'고객관리 LIST'!H3239</f>
        <v>0</v>
      </c>
      <c r="H3240" s="211">
        <f>'고객관리 LIST'!K3239</f>
        <v>0</v>
      </c>
      <c r="I3240" s="211">
        <f>'고객관리 LIST'!L3239</f>
        <v>0</v>
      </c>
      <c r="J3240" s="211">
        <f>'고객관리 LIST'!M3239</f>
        <v>0</v>
      </c>
      <c r="K3240" s="211">
        <f>'고객관리 LIST'!N3239</f>
        <v>0</v>
      </c>
      <c r="L3240" s="221">
        <f>'고객관리 LIST'!O3239</f>
        <v>0</v>
      </c>
    </row>
    <row r="3241" spans="1:12" ht="20.100000000000001" hidden="1" customHeight="1" x14ac:dyDescent="0.3">
      <c r="A3241" s="82" t="b">
        <f t="shared" ca="1" si="50"/>
        <v>0</v>
      </c>
      <c r="B3241" s="211">
        <f>'고객관리 LIST'!J3240</f>
        <v>0</v>
      </c>
      <c r="C3241" s="211">
        <f>'고객관리 LIST'!B3240</f>
        <v>0</v>
      </c>
      <c r="D3241" s="211">
        <f>'고객관리 LIST'!C3240</f>
        <v>0</v>
      </c>
      <c r="E3241" s="212">
        <f>'고객관리 LIST'!D3240</f>
        <v>0</v>
      </c>
      <c r="F3241" s="213">
        <f>'고객관리 LIST'!E3240</f>
        <v>0</v>
      </c>
      <c r="G3241" s="211">
        <f>'고객관리 LIST'!H3240</f>
        <v>0</v>
      </c>
      <c r="H3241" s="211">
        <f>'고객관리 LIST'!K3240</f>
        <v>0</v>
      </c>
      <c r="I3241" s="211">
        <f>'고객관리 LIST'!L3240</f>
        <v>0</v>
      </c>
      <c r="J3241" s="211">
        <f>'고객관리 LIST'!M3240</f>
        <v>0</v>
      </c>
      <c r="K3241" s="211">
        <f>'고객관리 LIST'!N3240</f>
        <v>0</v>
      </c>
      <c r="L3241" s="221">
        <f>'고객관리 LIST'!O3240</f>
        <v>0</v>
      </c>
    </row>
    <row r="3242" spans="1:12" ht="20.100000000000001" hidden="1" customHeight="1" x14ac:dyDescent="0.3">
      <c r="A3242" s="82" t="b">
        <f t="shared" ca="1" si="50"/>
        <v>0</v>
      </c>
      <c r="B3242" s="211">
        <f>'고객관리 LIST'!J3241</f>
        <v>0</v>
      </c>
      <c r="C3242" s="211">
        <f>'고객관리 LIST'!B3241</f>
        <v>0</v>
      </c>
      <c r="D3242" s="211">
        <f>'고객관리 LIST'!C3241</f>
        <v>0</v>
      </c>
      <c r="E3242" s="212">
        <f>'고객관리 LIST'!D3241</f>
        <v>0</v>
      </c>
      <c r="F3242" s="213">
        <f>'고객관리 LIST'!E3241</f>
        <v>0</v>
      </c>
      <c r="G3242" s="211">
        <f>'고객관리 LIST'!H3241</f>
        <v>0</v>
      </c>
      <c r="H3242" s="211">
        <f>'고객관리 LIST'!K3241</f>
        <v>0</v>
      </c>
      <c r="I3242" s="211">
        <f>'고객관리 LIST'!L3241</f>
        <v>0</v>
      </c>
      <c r="J3242" s="211">
        <f>'고객관리 LIST'!M3241</f>
        <v>0</v>
      </c>
      <c r="K3242" s="211">
        <f>'고객관리 LIST'!N3241</f>
        <v>0</v>
      </c>
      <c r="L3242" s="221">
        <f>'고객관리 LIST'!O3241</f>
        <v>0</v>
      </c>
    </row>
    <row r="3243" spans="1:12" ht="20.100000000000001" hidden="1" customHeight="1" x14ac:dyDescent="0.3">
      <c r="A3243" s="82" t="b">
        <f t="shared" ca="1" si="50"/>
        <v>0</v>
      </c>
      <c r="B3243" s="211">
        <f>'고객관리 LIST'!J3242</f>
        <v>0</v>
      </c>
      <c r="C3243" s="211">
        <f>'고객관리 LIST'!B3242</f>
        <v>0</v>
      </c>
      <c r="D3243" s="211">
        <f>'고객관리 LIST'!C3242</f>
        <v>0</v>
      </c>
      <c r="E3243" s="212">
        <f>'고객관리 LIST'!D3242</f>
        <v>0</v>
      </c>
      <c r="F3243" s="213">
        <f>'고객관리 LIST'!E3242</f>
        <v>0</v>
      </c>
      <c r="G3243" s="211">
        <f>'고객관리 LIST'!H3242</f>
        <v>0</v>
      </c>
      <c r="H3243" s="211">
        <f>'고객관리 LIST'!K3242</f>
        <v>0</v>
      </c>
      <c r="I3243" s="211">
        <f>'고객관리 LIST'!L3242</f>
        <v>0</v>
      </c>
      <c r="J3243" s="211">
        <f>'고객관리 LIST'!M3242</f>
        <v>0</v>
      </c>
      <c r="K3243" s="211">
        <f>'고객관리 LIST'!N3242</f>
        <v>0</v>
      </c>
      <c r="L3243" s="221">
        <f>'고객관리 LIST'!O3242</f>
        <v>0</v>
      </c>
    </row>
    <row r="3244" spans="1:12" ht="20.100000000000001" hidden="1" customHeight="1" x14ac:dyDescent="0.3">
      <c r="A3244" s="82" t="b">
        <f t="shared" ca="1" si="50"/>
        <v>0</v>
      </c>
      <c r="B3244" s="211">
        <f>'고객관리 LIST'!J3243</f>
        <v>0</v>
      </c>
      <c r="C3244" s="211">
        <f>'고객관리 LIST'!B3243</f>
        <v>0</v>
      </c>
      <c r="D3244" s="211">
        <f>'고객관리 LIST'!C3243</f>
        <v>0</v>
      </c>
      <c r="E3244" s="212">
        <f>'고객관리 LIST'!D3243</f>
        <v>0</v>
      </c>
      <c r="F3244" s="213">
        <f>'고객관리 LIST'!E3243</f>
        <v>0</v>
      </c>
      <c r="G3244" s="211">
        <f>'고객관리 LIST'!H3243</f>
        <v>0</v>
      </c>
      <c r="H3244" s="211">
        <f>'고객관리 LIST'!K3243</f>
        <v>0</v>
      </c>
      <c r="I3244" s="211">
        <f>'고객관리 LIST'!L3243</f>
        <v>0</v>
      </c>
      <c r="J3244" s="211">
        <f>'고객관리 LIST'!M3243</f>
        <v>0</v>
      </c>
      <c r="K3244" s="211">
        <f>'고객관리 LIST'!N3243</f>
        <v>0</v>
      </c>
      <c r="L3244" s="221">
        <f>'고객관리 LIST'!O3243</f>
        <v>0</v>
      </c>
    </row>
    <row r="3245" spans="1:12" ht="20.100000000000001" hidden="1" customHeight="1" x14ac:dyDescent="0.3">
      <c r="A3245" s="82" t="b">
        <f t="shared" ca="1" si="50"/>
        <v>0</v>
      </c>
      <c r="B3245" s="211">
        <f>'고객관리 LIST'!J3244</f>
        <v>0</v>
      </c>
      <c r="C3245" s="211">
        <f>'고객관리 LIST'!B3244</f>
        <v>0</v>
      </c>
      <c r="D3245" s="211">
        <f>'고객관리 LIST'!C3244</f>
        <v>0</v>
      </c>
      <c r="E3245" s="212">
        <f>'고객관리 LIST'!D3244</f>
        <v>0</v>
      </c>
      <c r="F3245" s="213">
        <f>'고객관리 LIST'!E3244</f>
        <v>0</v>
      </c>
      <c r="G3245" s="211">
        <f>'고객관리 LIST'!H3244</f>
        <v>0</v>
      </c>
      <c r="H3245" s="211">
        <f>'고객관리 LIST'!K3244</f>
        <v>0</v>
      </c>
      <c r="I3245" s="211">
        <f>'고객관리 LIST'!L3244</f>
        <v>0</v>
      </c>
      <c r="J3245" s="211">
        <f>'고객관리 LIST'!M3244</f>
        <v>0</v>
      </c>
      <c r="K3245" s="211">
        <f>'고객관리 LIST'!N3244</f>
        <v>0</v>
      </c>
      <c r="L3245" s="221">
        <f>'고객관리 LIST'!O3244</f>
        <v>0</v>
      </c>
    </row>
    <row r="3246" spans="1:12" ht="20.100000000000001" hidden="1" customHeight="1" x14ac:dyDescent="0.3">
      <c r="A3246" s="82" t="b">
        <f t="shared" ca="1" si="50"/>
        <v>0</v>
      </c>
      <c r="B3246" s="211">
        <f>'고객관리 LIST'!J3245</f>
        <v>0</v>
      </c>
      <c r="C3246" s="211">
        <f>'고객관리 LIST'!B3245</f>
        <v>0</v>
      </c>
      <c r="D3246" s="211">
        <f>'고객관리 LIST'!C3245</f>
        <v>0</v>
      </c>
      <c r="E3246" s="212">
        <f>'고객관리 LIST'!D3245</f>
        <v>0</v>
      </c>
      <c r="F3246" s="213">
        <f>'고객관리 LIST'!E3245</f>
        <v>0</v>
      </c>
      <c r="G3246" s="211">
        <f>'고객관리 LIST'!H3245</f>
        <v>0</v>
      </c>
      <c r="H3246" s="211">
        <f>'고객관리 LIST'!K3245</f>
        <v>0</v>
      </c>
      <c r="I3246" s="211">
        <f>'고객관리 LIST'!L3245</f>
        <v>0</v>
      </c>
      <c r="J3246" s="211">
        <f>'고객관리 LIST'!M3245</f>
        <v>0</v>
      </c>
      <c r="K3246" s="211">
        <f>'고객관리 LIST'!N3245</f>
        <v>0</v>
      </c>
      <c r="L3246" s="221">
        <f>'고객관리 LIST'!O3245</f>
        <v>0</v>
      </c>
    </row>
    <row r="3247" spans="1:12" ht="20.100000000000001" hidden="1" customHeight="1" x14ac:dyDescent="0.3">
      <c r="A3247" s="82" t="b">
        <f t="shared" ca="1" si="50"/>
        <v>0</v>
      </c>
      <c r="B3247" s="211">
        <f>'고객관리 LIST'!J3246</f>
        <v>0</v>
      </c>
      <c r="C3247" s="211">
        <f>'고객관리 LIST'!B3246</f>
        <v>0</v>
      </c>
      <c r="D3247" s="211">
        <f>'고객관리 LIST'!C3246</f>
        <v>0</v>
      </c>
      <c r="E3247" s="212">
        <f>'고객관리 LIST'!D3246</f>
        <v>0</v>
      </c>
      <c r="F3247" s="213">
        <f>'고객관리 LIST'!E3246</f>
        <v>0</v>
      </c>
      <c r="G3247" s="211">
        <f>'고객관리 LIST'!H3246</f>
        <v>0</v>
      </c>
      <c r="H3247" s="211">
        <f>'고객관리 LIST'!K3246</f>
        <v>0</v>
      </c>
      <c r="I3247" s="211">
        <f>'고객관리 LIST'!L3246</f>
        <v>0</v>
      </c>
      <c r="J3247" s="211">
        <f>'고객관리 LIST'!M3246</f>
        <v>0</v>
      </c>
      <c r="K3247" s="211">
        <f>'고객관리 LIST'!N3246</f>
        <v>0</v>
      </c>
      <c r="L3247" s="221">
        <f>'고객관리 LIST'!O3246</f>
        <v>0</v>
      </c>
    </row>
    <row r="3248" spans="1:12" ht="20.100000000000001" hidden="1" customHeight="1" x14ac:dyDescent="0.3">
      <c r="A3248" s="82" t="b">
        <f t="shared" ca="1" si="50"/>
        <v>0</v>
      </c>
      <c r="B3248" s="211">
        <f>'고객관리 LIST'!J3247</f>
        <v>0</v>
      </c>
      <c r="C3248" s="211">
        <f>'고객관리 LIST'!B3247</f>
        <v>0</v>
      </c>
      <c r="D3248" s="211">
        <f>'고객관리 LIST'!C3247</f>
        <v>0</v>
      </c>
      <c r="E3248" s="212">
        <f>'고객관리 LIST'!D3247</f>
        <v>0</v>
      </c>
      <c r="F3248" s="213">
        <f>'고객관리 LIST'!E3247</f>
        <v>0</v>
      </c>
      <c r="G3248" s="211">
        <f>'고객관리 LIST'!H3247</f>
        <v>0</v>
      </c>
      <c r="H3248" s="211">
        <f>'고객관리 LIST'!K3247</f>
        <v>0</v>
      </c>
      <c r="I3248" s="211">
        <f>'고객관리 LIST'!L3247</f>
        <v>0</v>
      </c>
      <c r="J3248" s="211">
        <f>'고객관리 LIST'!M3247</f>
        <v>0</v>
      </c>
      <c r="K3248" s="211">
        <f>'고객관리 LIST'!N3247</f>
        <v>0</v>
      </c>
      <c r="L3248" s="221">
        <f>'고객관리 LIST'!O3247</f>
        <v>0</v>
      </c>
    </row>
    <row r="3249" spans="1:12" ht="20.100000000000001" hidden="1" customHeight="1" x14ac:dyDescent="0.3">
      <c r="A3249" s="82" t="b">
        <f t="shared" ca="1" si="50"/>
        <v>0</v>
      </c>
      <c r="B3249" s="211">
        <f>'고객관리 LIST'!J3248</f>
        <v>0</v>
      </c>
      <c r="C3249" s="211">
        <f>'고객관리 LIST'!B3248</f>
        <v>0</v>
      </c>
      <c r="D3249" s="211">
        <f>'고객관리 LIST'!C3248</f>
        <v>0</v>
      </c>
      <c r="E3249" s="212">
        <f>'고객관리 LIST'!D3248</f>
        <v>0</v>
      </c>
      <c r="F3249" s="213">
        <f>'고객관리 LIST'!E3248</f>
        <v>0</v>
      </c>
      <c r="G3249" s="211">
        <f>'고객관리 LIST'!H3248</f>
        <v>0</v>
      </c>
      <c r="H3249" s="211">
        <f>'고객관리 LIST'!K3248</f>
        <v>0</v>
      </c>
      <c r="I3249" s="211">
        <f>'고객관리 LIST'!L3248</f>
        <v>0</v>
      </c>
      <c r="J3249" s="211">
        <f>'고객관리 LIST'!M3248</f>
        <v>0</v>
      </c>
      <c r="K3249" s="211">
        <f>'고객관리 LIST'!N3248</f>
        <v>0</v>
      </c>
      <c r="L3249" s="221">
        <f>'고객관리 LIST'!O3248</f>
        <v>0</v>
      </c>
    </row>
    <row r="3250" spans="1:12" ht="20.100000000000001" hidden="1" customHeight="1" x14ac:dyDescent="0.3">
      <c r="A3250" s="82" t="b">
        <f t="shared" ca="1" si="50"/>
        <v>0</v>
      </c>
      <c r="B3250" s="211">
        <f>'고객관리 LIST'!J3249</f>
        <v>0</v>
      </c>
      <c r="C3250" s="211">
        <f>'고객관리 LIST'!B3249</f>
        <v>0</v>
      </c>
      <c r="D3250" s="211">
        <f>'고객관리 LIST'!C3249</f>
        <v>0</v>
      </c>
      <c r="E3250" s="212">
        <f>'고객관리 LIST'!D3249</f>
        <v>0</v>
      </c>
      <c r="F3250" s="213">
        <f>'고객관리 LIST'!E3249</f>
        <v>0</v>
      </c>
      <c r="G3250" s="211">
        <f>'고객관리 LIST'!H3249</f>
        <v>0</v>
      </c>
      <c r="H3250" s="211">
        <f>'고객관리 LIST'!K3249</f>
        <v>0</v>
      </c>
      <c r="I3250" s="211">
        <f>'고객관리 LIST'!L3249</f>
        <v>0</v>
      </c>
      <c r="J3250" s="211">
        <f>'고객관리 LIST'!M3249</f>
        <v>0</v>
      </c>
      <c r="K3250" s="211">
        <f>'고객관리 LIST'!N3249</f>
        <v>0</v>
      </c>
      <c r="L3250" s="221">
        <f>'고객관리 LIST'!O3249</f>
        <v>0</v>
      </c>
    </row>
    <row r="3251" spans="1:12" ht="20.100000000000001" hidden="1" customHeight="1" x14ac:dyDescent="0.3">
      <c r="A3251" s="82" t="b">
        <f t="shared" ca="1" si="50"/>
        <v>0</v>
      </c>
      <c r="B3251" s="211">
        <f>'고객관리 LIST'!J3250</f>
        <v>0</v>
      </c>
      <c r="C3251" s="211">
        <f>'고객관리 LIST'!B3250</f>
        <v>0</v>
      </c>
      <c r="D3251" s="211">
        <f>'고객관리 LIST'!C3250</f>
        <v>0</v>
      </c>
      <c r="E3251" s="212">
        <f>'고객관리 LIST'!D3250</f>
        <v>0</v>
      </c>
      <c r="F3251" s="213">
        <f>'고객관리 LIST'!E3250</f>
        <v>0</v>
      </c>
      <c r="G3251" s="211">
        <f>'고객관리 LIST'!H3250</f>
        <v>0</v>
      </c>
      <c r="H3251" s="211">
        <f>'고객관리 LIST'!K3250</f>
        <v>0</v>
      </c>
      <c r="I3251" s="211">
        <f>'고객관리 LIST'!L3250</f>
        <v>0</v>
      </c>
      <c r="J3251" s="211">
        <f>'고객관리 LIST'!M3250</f>
        <v>0</v>
      </c>
      <c r="K3251" s="211">
        <f>'고객관리 LIST'!N3250</f>
        <v>0</v>
      </c>
      <c r="L3251" s="221">
        <f>'고객관리 LIST'!O3250</f>
        <v>0</v>
      </c>
    </row>
    <row r="3252" spans="1:12" ht="20.100000000000001" hidden="1" customHeight="1" x14ac:dyDescent="0.3">
      <c r="A3252" s="82" t="b">
        <f t="shared" ca="1" si="50"/>
        <v>0</v>
      </c>
      <c r="B3252" s="211">
        <f>'고객관리 LIST'!J3251</f>
        <v>0</v>
      </c>
      <c r="C3252" s="211">
        <f>'고객관리 LIST'!B3251</f>
        <v>0</v>
      </c>
      <c r="D3252" s="211">
        <f>'고객관리 LIST'!C3251</f>
        <v>0</v>
      </c>
      <c r="E3252" s="212">
        <f>'고객관리 LIST'!D3251</f>
        <v>0</v>
      </c>
      <c r="F3252" s="213">
        <f>'고객관리 LIST'!E3251</f>
        <v>0</v>
      </c>
      <c r="G3252" s="211">
        <f>'고객관리 LIST'!H3251</f>
        <v>0</v>
      </c>
      <c r="H3252" s="211">
        <f>'고객관리 LIST'!K3251</f>
        <v>0</v>
      </c>
      <c r="I3252" s="211">
        <f>'고객관리 LIST'!L3251</f>
        <v>0</v>
      </c>
      <c r="J3252" s="211">
        <f>'고객관리 LIST'!M3251</f>
        <v>0</v>
      </c>
      <c r="K3252" s="211">
        <f>'고객관리 LIST'!N3251</f>
        <v>0</v>
      </c>
      <c r="L3252" s="221">
        <f>'고객관리 LIST'!O3251</f>
        <v>0</v>
      </c>
    </row>
    <row r="3253" spans="1:12" ht="20.100000000000001" hidden="1" customHeight="1" x14ac:dyDescent="0.3">
      <c r="A3253" s="82" t="b">
        <f t="shared" ca="1" si="50"/>
        <v>0</v>
      </c>
      <c r="B3253" s="211">
        <f>'고객관리 LIST'!J3252</f>
        <v>0</v>
      </c>
      <c r="C3253" s="211">
        <f>'고객관리 LIST'!B3252</f>
        <v>0</v>
      </c>
      <c r="D3253" s="211">
        <f>'고객관리 LIST'!C3252</f>
        <v>0</v>
      </c>
      <c r="E3253" s="212">
        <f>'고객관리 LIST'!D3252</f>
        <v>0</v>
      </c>
      <c r="F3253" s="213">
        <f>'고객관리 LIST'!E3252</f>
        <v>0</v>
      </c>
      <c r="G3253" s="211">
        <f>'고객관리 LIST'!H3252</f>
        <v>0</v>
      </c>
      <c r="H3253" s="211">
        <f>'고객관리 LIST'!K3252</f>
        <v>0</v>
      </c>
      <c r="I3253" s="211">
        <f>'고객관리 LIST'!L3252</f>
        <v>0</v>
      </c>
      <c r="J3253" s="211">
        <f>'고객관리 LIST'!M3252</f>
        <v>0</v>
      </c>
      <c r="K3253" s="211">
        <f>'고객관리 LIST'!N3252</f>
        <v>0</v>
      </c>
      <c r="L3253" s="221">
        <f>'고객관리 LIST'!O3252</f>
        <v>0</v>
      </c>
    </row>
    <row r="3254" spans="1:12" ht="20.100000000000001" hidden="1" customHeight="1" x14ac:dyDescent="0.3">
      <c r="A3254" s="82" t="b">
        <f t="shared" ca="1" si="50"/>
        <v>0</v>
      </c>
      <c r="B3254" s="211">
        <f>'고객관리 LIST'!J3253</f>
        <v>0</v>
      </c>
      <c r="C3254" s="211">
        <f>'고객관리 LIST'!B3253</f>
        <v>0</v>
      </c>
      <c r="D3254" s="211">
        <f>'고객관리 LIST'!C3253</f>
        <v>0</v>
      </c>
      <c r="E3254" s="212">
        <f>'고객관리 LIST'!D3253</f>
        <v>0</v>
      </c>
      <c r="F3254" s="213">
        <f>'고객관리 LIST'!E3253</f>
        <v>0</v>
      </c>
      <c r="G3254" s="211">
        <f>'고객관리 LIST'!H3253</f>
        <v>0</v>
      </c>
      <c r="H3254" s="211">
        <f>'고객관리 LIST'!K3253</f>
        <v>0</v>
      </c>
      <c r="I3254" s="211">
        <f>'고객관리 LIST'!L3253</f>
        <v>0</v>
      </c>
      <c r="J3254" s="211">
        <f>'고객관리 LIST'!M3253</f>
        <v>0</v>
      </c>
      <c r="K3254" s="211">
        <f>'고객관리 LIST'!N3253</f>
        <v>0</v>
      </c>
      <c r="L3254" s="221">
        <f>'고객관리 LIST'!O3253</f>
        <v>0</v>
      </c>
    </row>
    <row r="3255" spans="1:12" ht="20.100000000000001" hidden="1" customHeight="1" x14ac:dyDescent="0.3">
      <c r="A3255" s="82" t="b">
        <f t="shared" ca="1" si="50"/>
        <v>0</v>
      </c>
      <c r="B3255" s="211">
        <f>'고객관리 LIST'!J3254</f>
        <v>0</v>
      </c>
      <c r="C3255" s="211">
        <f>'고객관리 LIST'!B3254</f>
        <v>0</v>
      </c>
      <c r="D3255" s="211">
        <f>'고객관리 LIST'!C3254</f>
        <v>0</v>
      </c>
      <c r="E3255" s="212">
        <f>'고객관리 LIST'!D3254</f>
        <v>0</v>
      </c>
      <c r="F3255" s="213">
        <f>'고객관리 LIST'!E3254</f>
        <v>0</v>
      </c>
      <c r="G3255" s="211">
        <f>'고객관리 LIST'!H3254</f>
        <v>0</v>
      </c>
      <c r="H3255" s="211">
        <f>'고객관리 LIST'!K3254</f>
        <v>0</v>
      </c>
      <c r="I3255" s="211">
        <f>'고객관리 LIST'!L3254</f>
        <v>0</v>
      </c>
      <c r="J3255" s="211">
        <f>'고객관리 LIST'!M3254</f>
        <v>0</v>
      </c>
      <c r="K3255" s="211">
        <f>'고객관리 LIST'!N3254</f>
        <v>0</v>
      </c>
      <c r="L3255" s="221">
        <f>'고객관리 LIST'!O3254</f>
        <v>0</v>
      </c>
    </row>
    <row r="3256" spans="1:12" ht="20.100000000000001" hidden="1" customHeight="1" x14ac:dyDescent="0.3">
      <c r="A3256" s="82" t="b">
        <f t="shared" ca="1" si="50"/>
        <v>0</v>
      </c>
      <c r="B3256" s="211">
        <f>'고객관리 LIST'!J3255</f>
        <v>0</v>
      </c>
      <c r="C3256" s="211">
        <f>'고객관리 LIST'!B3255</f>
        <v>0</v>
      </c>
      <c r="D3256" s="211">
        <f>'고객관리 LIST'!C3255</f>
        <v>0</v>
      </c>
      <c r="E3256" s="212">
        <f>'고객관리 LIST'!D3255</f>
        <v>0</v>
      </c>
      <c r="F3256" s="213">
        <f>'고객관리 LIST'!E3255</f>
        <v>0</v>
      </c>
      <c r="G3256" s="211">
        <f>'고객관리 LIST'!H3255</f>
        <v>0</v>
      </c>
      <c r="H3256" s="211">
        <f>'고객관리 LIST'!K3255</f>
        <v>0</v>
      </c>
      <c r="I3256" s="211">
        <f>'고객관리 LIST'!L3255</f>
        <v>0</v>
      </c>
      <c r="J3256" s="211">
        <f>'고객관리 LIST'!M3255</f>
        <v>0</v>
      </c>
      <c r="K3256" s="211">
        <f>'고객관리 LIST'!N3255</f>
        <v>0</v>
      </c>
      <c r="L3256" s="221">
        <f>'고객관리 LIST'!O3255</f>
        <v>0</v>
      </c>
    </row>
    <row r="3257" spans="1:12" ht="20.100000000000001" hidden="1" customHeight="1" x14ac:dyDescent="0.3">
      <c r="A3257" s="82" t="b">
        <f t="shared" ca="1" si="50"/>
        <v>0</v>
      </c>
      <c r="B3257" s="211">
        <f>'고객관리 LIST'!J3256</f>
        <v>0</v>
      </c>
      <c r="C3257" s="211">
        <f>'고객관리 LIST'!B3256</f>
        <v>0</v>
      </c>
      <c r="D3257" s="211">
        <f>'고객관리 LIST'!C3256</f>
        <v>0</v>
      </c>
      <c r="E3257" s="212">
        <f>'고객관리 LIST'!D3256</f>
        <v>0</v>
      </c>
      <c r="F3257" s="213">
        <f>'고객관리 LIST'!E3256</f>
        <v>0</v>
      </c>
      <c r="G3257" s="211">
        <f>'고객관리 LIST'!H3256</f>
        <v>0</v>
      </c>
      <c r="H3257" s="211">
        <f>'고객관리 LIST'!K3256</f>
        <v>0</v>
      </c>
      <c r="I3257" s="211">
        <f>'고객관리 LIST'!L3256</f>
        <v>0</v>
      </c>
      <c r="J3257" s="211">
        <f>'고객관리 LIST'!M3256</f>
        <v>0</v>
      </c>
      <c r="K3257" s="211">
        <f>'고객관리 LIST'!N3256</f>
        <v>0</v>
      </c>
      <c r="L3257" s="221">
        <f>'고객관리 LIST'!O3256</f>
        <v>0</v>
      </c>
    </row>
    <row r="3258" spans="1:12" ht="20.100000000000001" hidden="1" customHeight="1" x14ac:dyDescent="0.3">
      <c r="A3258" s="82" t="b">
        <f t="shared" ca="1" si="50"/>
        <v>0</v>
      </c>
      <c r="B3258" s="211">
        <f>'고객관리 LIST'!J3257</f>
        <v>0</v>
      </c>
      <c r="C3258" s="211">
        <f>'고객관리 LIST'!B3257</f>
        <v>0</v>
      </c>
      <c r="D3258" s="211">
        <f>'고객관리 LIST'!C3257</f>
        <v>0</v>
      </c>
      <c r="E3258" s="212">
        <f>'고객관리 LIST'!D3257</f>
        <v>0</v>
      </c>
      <c r="F3258" s="213">
        <f>'고객관리 LIST'!E3257</f>
        <v>0</v>
      </c>
      <c r="G3258" s="211">
        <f>'고객관리 LIST'!H3257</f>
        <v>0</v>
      </c>
      <c r="H3258" s="211">
        <f>'고객관리 LIST'!K3257</f>
        <v>0</v>
      </c>
      <c r="I3258" s="211">
        <f>'고객관리 LIST'!L3257</f>
        <v>0</v>
      </c>
      <c r="J3258" s="211">
        <f>'고객관리 LIST'!M3257</f>
        <v>0</v>
      </c>
      <c r="K3258" s="211">
        <f>'고객관리 LIST'!N3257</f>
        <v>0</v>
      </c>
      <c r="L3258" s="221">
        <f>'고객관리 LIST'!O3257</f>
        <v>0</v>
      </c>
    </row>
    <row r="3259" spans="1:12" ht="20.100000000000001" hidden="1" customHeight="1" x14ac:dyDescent="0.3">
      <c r="A3259" s="82" t="b">
        <f t="shared" ca="1" si="50"/>
        <v>0</v>
      </c>
      <c r="B3259" s="211">
        <f>'고객관리 LIST'!J3258</f>
        <v>0</v>
      </c>
      <c r="C3259" s="211">
        <f>'고객관리 LIST'!B3258</f>
        <v>0</v>
      </c>
      <c r="D3259" s="211">
        <f>'고객관리 LIST'!C3258</f>
        <v>0</v>
      </c>
      <c r="E3259" s="212">
        <f>'고객관리 LIST'!D3258</f>
        <v>0</v>
      </c>
      <c r="F3259" s="213">
        <f>'고객관리 LIST'!E3258</f>
        <v>0</v>
      </c>
      <c r="G3259" s="211">
        <f>'고객관리 LIST'!H3258</f>
        <v>0</v>
      </c>
      <c r="H3259" s="211">
        <f>'고객관리 LIST'!K3258</f>
        <v>0</v>
      </c>
      <c r="I3259" s="211">
        <f>'고객관리 LIST'!L3258</f>
        <v>0</v>
      </c>
      <c r="J3259" s="211">
        <f>'고객관리 LIST'!M3258</f>
        <v>0</v>
      </c>
      <c r="K3259" s="211">
        <f>'고객관리 LIST'!N3258</f>
        <v>0</v>
      </c>
      <c r="L3259" s="221">
        <f>'고객관리 LIST'!O3258</f>
        <v>0</v>
      </c>
    </row>
    <row r="3260" spans="1:12" ht="20.100000000000001" hidden="1" customHeight="1" x14ac:dyDescent="0.3">
      <c r="A3260" s="82" t="b">
        <f t="shared" ca="1" si="50"/>
        <v>0</v>
      </c>
      <c r="B3260" s="211">
        <f>'고객관리 LIST'!J3259</f>
        <v>0</v>
      </c>
      <c r="C3260" s="211">
        <f>'고객관리 LIST'!B3259</f>
        <v>0</v>
      </c>
      <c r="D3260" s="211">
        <f>'고객관리 LIST'!C3259</f>
        <v>0</v>
      </c>
      <c r="E3260" s="212">
        <f>'고객관리 LIST'!D3259</f>
        <v>0</v>
      </c>
      <c r="F3260" s="213">
        <f>'고객관리 LIST'!E3259</f>
        <v>0</v>
      </c>
      <c r="G3260" s="211">
        <f>'고객관리 LIST'!H3259</f>
        <v>0</v>
      </c>
      <c r="H3260" s="211">
        <f>'고객관리 LIST'!K3259</f>
        <v>0</v>
      </c>
      <c r="I3260" s="211">
        <f>'고객관리 LIST'!L3259</f>
        <v>0</v>
      </c>
      <c r="J3260" s="211">
        <f>'고객관리 LIST'!M3259</f>
        <v>0</v>
      </c>
      <c r="K3260" s="211">
        <f>'고객관리 LIST'!N3259</f>
        <v>0</v>
      </c>
      <c r="L3260" s="221">
        <f>'고객관리 LIST'!O3259</f>
        <v>0</v>
      </c>
    </row>
    <row r="3261" spans="1:12" ht="20.100000000000001" hidden="1" customHeight="1" x14ac:dyDescent="0.3">
      <c r="A3261" s="82" t="b">
        <f t="shared" ca="1" si="50"/>
        <v>0</v>
      </c>
      <c r="B3261" s="211">
        <f>'고객관리 LIST'!J3260</f>
        <v>0</v>
      </c>
      <c r="C3261" s="211">
        <f>'고객관리 LIST'!B3260</f>
        <v>0</v>
      </c>
      <c r="D3261" s="211">
        <f>'고객관리 LIST'!C3260</f>
        <v>0</v>
      </c>
      <c r="E3261" s="212">
        <f>'고객관리 LIST'!D3260</f>
        <v>0</v>
      </c>
      <c r="F3261" s="213">
        <f>'고객관리 LIST'!E3260</f>
        <v>0</v>
      </c>
      <c r="G3261" s="211">
        <f>'고객관리 LIST'!H3260</f>
        <v>0</v>
      </c>
      <c r="H3261" s="211">
        <f>'고객관리 LIST'!K3260</f>
        <v>0</v>
      </c>
      <c r="I3261" s="211">
        <f>'고객관리 LIST'!L3260</f>
        <v>0</v>
      </c>
      <c r="J3261" s="211">
        <f>'고객관리 LIST'!M3260</f>
        <v>0</v>
      </c>
      <c r="K3261" s="211">
        <f>'고객관리 LIST'!N3260</f>
        <v>0</v>
      </c>
      <c r="L3261" s="221">
        <f>'고객관리 LIST'!O3260</f>
        <v>0</v>
      </c>
    </row>
    <row r="3262" spans="1:12" ht="20.100000000000001" hidden="1" customHeight="1" x14ac:dyDescent="0.3">
      <c r="A3262" s="82" t="b">
        <f t="shared" ca="1" si="50"/>
        <v>0</v>
      </c>
      <c r="B3262" s="211">
        <f>'고객관리 LIST'!J3261</f>
        <v>0</v>
      </c>
      <c r="C3262" s="211">
        <f>'고객관리 LIST'!B3261</f>
        <v>0</v>
      </c>
      <c r="D3262" s="211">
        <f>'고객관리 LIST'!C3261</f>
        <v>0</v>
      </c>
      <c r="E3262" s="212">
        <f>'고객관리 LIST'!D3261</f>
        <v>0</v>
      </c>
      <c r="F3262" s="213">
        <f>'고객관리 LIST'!E3261</f>
        <v>0</v>
      </c>
      <c r="G3262" s="211">
        <f>'고객관리 LIST'!H3261</f>
        <v>0</v>
      </c>
      <c r="H3262" s="211">
        <f>'고객관리 LIST'!K3261</f>
        <v>0</v>
      </c>
      <c r="I3262" s="211">
        <f>'고객관리 LIST'!L3261</f>
        <v>0</v>
      </c>
      <c r="J3262" s="211">
        <f>'고객관리 LIST'!M3261</f>
        <v>0</v>
      </c>
      <c r="K3262" s="211">
        <f>'고객관리 LIST'!N3261</f>
        <v>0</v>
      </c>
      <c r="L3262" s="221">
        <f>'고객관리 LIST'!O3261</f>
        <v>0</v>
      </c>
    </row>
    <row r="3263" spans="1:12" ht="20.100000000000001" hidden="1" customHeight="1" x14ac:dyDescent="0.3">
      <c r="A3263" s="82" t="b">
        <f t="shared" ca="1" si="50"/>
        <v>0</v>
      </c>
      <c r="B3263" s="211">
        <f>'고객관리 LIST'!J3262</f>
        <v>0</v>
      </c>
      <c r="C3263" s="211">
        <f>'고객관리 LIST'!B3262</f>
        <v>0</v>
      </c>
      <c r="D3263" s="211">
        <f>'고객관리 LIST'!C3262</f>
        <v>0</v>
      </c>
      <c r="E3263" s="212">
        <f>'고객관리 LIST'!D3262</f>
        <v>0</v>
      </c>
      <c r="F3263" s="213">
        <f>'고객관리 LIST'!E3262</f>
        <v>0</v>
      </c>
      <c r="G3263" s="211">
        <f>'고객관리 LIST'!H3262</f>
        <v>0</v>
      </c>
      <c r="H3263" s="211">
        <f>'고객관리 LIST'!K3262</f>
        <v>0</v>
      </c>
      <c r="I3263" s="211">
        <f>'고객관리 LIST'!L3262</f>
        <v>0</v>
      </c>
      <c r="J3263" s="211">
        <f>'고객관리 LIST'!M3262</f>
        <v>0</v>
      </c>
      <c r="K3263" s="211">
        <f>'고객관리 LIST'!N3262</f>
        <v>0</v>
      </c>
      <c r="L3263" s="221">
        <f>'고객관리 LIST'!O3262</f>
        <v>0</v>
      </c>
    </row>
    <row r="3264" spans="1:12" ht="20.100000000000001" hidden="1" customHeight="1" x14ac:dyDescent="0.3">
      <c r="A3264" s="82" t="b">
        <f t="shared" ca="1" si="50"/>
        <v>0</v>
      </c>
      <c r="B3264" s="211">
        <f>'고객관리 LIST'!J3263</f>
        <v>0</v>
      </c>
      <c r="C3264" s="211">
        <f>'고객관리 LIST'!B3263</f>
        <v>0</v>
      </c>
      <c r="D3264" s="211">
        <f>'고객관리 LIST'!C3263</f>
        <v>0</v>
      </c>
      <c r="E3264" s="212">
        <f>'고객관리 LIST'!D3263</f>
        <v>0</v>
      </c>
      <c r="F3264" s="213">
        <f>'고객관리 LIST'!E3263</f>
        <v>0</v>
      </c>
      <c r="G3264" s="211">
        <f>'고객관리 LIST'!H3263</f>
        <v>0</v>
      </c>
      <c r="H3264" s="211">
        <f>'고객관리 LIST'!K3263</f>
        <v>0</v>
      </c>
      <c r="I3264" s="211">
        <f>'고객관리 LIST'!L3263</f>
        <v>0</v>
      </c>
      <c r="J3264" s="211">
        <f>'고객관리 LIST'!M3263</f>
        <v>0</v>
      </c>
      <c r="K3264" s="211">
        <f>'고객관리 LIST'!N3263</f>
        <v>0</v>
      </c>
      <c r="L3264" s="221">
        <f>'고객관리 LIST'!O3263</f>
        <v>0</v>
      </c>
    </row>
    <row r="3265" spans="1:12" ht="20.100000000000001" hidden="1" customHeight="1" x14ac:dyDescent="0.3">
      <c r="A3265" s="82" t="b">
        <f t="shared" ca="1" si="50"/>
        <v>0</v>
      </c>
      <c r="B3265" s="211">
        <f>'고객관리 LIST'!J3264</f>
        <v>0</v>
      </c>
      <c r="C3265" s="211">
        <f>'고객관리 LIST'!B3264</f>
        <v>0</v>
      </c>
      <c r="D3265" s="211">
        <f>'고객관리 LIST'!C3264</f>
        <v>0</v>
      </c>
      <c r="E3265" s="212">
        <f>'고객관리 LIST'!D3264</f>
        <v>0</v>
      </c>
      <c r="F3265" s="213">
        <f>'고객관리 LIST'!E3264</f>
        <v>0</v>
      </c>
      <c r="G3265" s="211">
        <f>'고객관리 LIST'!H3264</f>
        <v>0</v>
      </c>
      <c r="H3265" s="211">
        <f>'고객관리 LIST'!K3264</f>
        <v>0</v>
      </c>
      <c r="I3265" s="211">
        <f>'고객관리 LIST'!L3264</f>
        <v>0</v>
      </c>
      <c r="J3265" s="211">
        <f>'고객관리 LIST'!M3264</f>
        <v>0</v>
      </c>
      <c r="K3265" s="211">
        <f>'고객관리 LIST'!N3264</f>
        <v>0</v>
      </c>
      <c r="L3265" s="221">
        <f>'고객관리 LIST'!O3264</f>
        <v>0</v>
      </c>
    </row>
    <row r="3266" spans="1:12" ht="20.100000000000001" hidden="1" customHeight="1" x14ac:dyDescent="0.3">
      <c r="A3266" s="82" t="b">
        <f t="shared" ca="1" si="50"/>
        <v>0</v>
      </c>
      <c r="B3266" s="211">
        <f>'고객관리 LIST'!J3265</f>
        <v>0</v>
      </c>
      <c r="C3266" s="211">
        <f>'고객관리 LIST'!B3265</f>
        <v>0</v>
      </c>
      <c r="D3266" s="211">
        <f>'고객관리 LIST'!C3265</f>
        <v>0</v>
      </c>
      <c r="E3266" s="212">
        <f>'고객관리 LIST'!D3265</f>
        <v>0</v>
      </c>
      <c r="F3266" s="213">
        <f>'고객관리 LIST'!E3265</f>
        <v>0</v>
      </c>
      <c r="G3266" s="211">
        <f>'고객관리 LIST'!H3265</f>
        <v>0</v>
      </c>
      <c r="H3266" s="211">
        <f>'고객관리 LIST'!K3265</f>
        <v>0</v>
      </c>
      <c r="I3266" s="211">
        <f>'고객관리 LIST'!L3265</f>
        <v>0</v>
      </c>
      <c r="J3266" s="211">
        <f>'고객관리 LIST'!M3265</f>
        <v>0</v>
      </c>
      <c r="K3266" s="211">
        <f>'고객관리 LIST'!N3265</f>
        <v>0</v>
      </c>
      <c r="L3266" s="221">
        <f>'고객관리 LIST'!O3265</f>
        <v>0</v>
      </c>
    </row>
    <row r="3267" spans="1:12" ht="20.100000000000001" hidden="1" customHeight="1" x14ac:dyDescent="0.3">
      <c r="A3267" s="82" t="b">
        <f t="shared" ca="1" si="50"/>
        <v>0</v>
      </c>
      <c r="B3267" s="211">
        <f>'고객관리 LIST'!J3266</f>
        <v>0</v>
      </c>
      <c r="C3267" s="211">
        <f>'고객관리 LIST'!B3266</f>
        <v>0</v>
      </c>
      <c r="D3267" s="211">
        <f>'고객관리 LIST'!C3266</f>
        <v>0</v>
      </c>
      <c r="E3267" s="212">
        <f>'고객관리 LIST'!D3266</f>
        <v>0</v>
      </c>
      <c r="F3267" s="213">
        <f>'고객관리 LIST'!E3266</f>
        <v>0</v>
      </c>
      <c r="G3267" s="211">
        <f>'고객관리 LIST'!H3266</f>
        <v>0</v>
      </c>
      <c r="H3267" s="211">
        <f>'고객관리 LIST'!K3266</f>
        <v>0</v>
      </c>
      <c r="I3267" s="211">
        <f>'고객관리 LIST'!L3266</f>
        <v>0</v>
      </c>
      <c r="J3267" s="211">
        <f>'고객관리 LIST'!M3266</f>
        <v>0</v>
      </c>
      <c r="K3267" s="211">
        <f>'고객관리 LIST'!N3266</f>
        <v>0</v>
      </c>
      <c r="L3267" s="221">
        <f>'고객관리 LIST'!O3266</f>
        <v>0</v>
      </c>
    </row>
    <row r="3268" spans="1:12" ht="20.100000000000001" hidden="1" customHeight="1" x14ac:dyDescent="0.3">
      <c r="A3268" s="82" t="b">
        <f t="shared" ca="1" si="50"/>
        <v>0</v>
      </c>
      <c r="B3268" s="211">
        <f>'고객관리 LIST'!J3267</f>
        <v>0</v>
      </c>
      <c r="C3268" s="211">
        <f>'고객관리 LIST'!B3267</f>
        <v>0</v>
      </c>
      <c r="D3268" s="211">
        <f>'고객관리 LIST'!C3267</f>
        <v>0</v>
      </c>
      <c r="E3268" s="212">
        <f>'고객관리 LIST'!D3267</f>
        <v>0</v>
      </c>
      <c r="F3268" s="213">
        <f>'고객관리 LIST'!E3267</f>
        <v>0</v>
      </c>
      <c r="G3268" s="211">
        <f>'고객관리 LIST'!H3267</f>
        <v>0</v>
      </c>
      <c r="H3268" s="211">
        <f>'고객관리 LIST'!K3267</f>
        <v>0</v>
      </c>
      <c r="I3268" s="211">
        <f>'고객관리 LIST'!L3267</f>
        <v>0</v>
      </c>
      <c r="J3268" s="211">
        <f>'고객관리 LIST'!M3267</f>
        <v>0</v>
      </c>
      <c r="K3268" s="211">
        <f>'고객관리 LIST'!N3267</f>
        <v>0</v>
      </c>
      <c r="L3268" s="221">
        <f>'고객관리 LIST'!O3267</f>
        <v>0</v>
      </c>
    </row>
    <row r="3269" spans="1:12" ht="20.100000000000001" hidden="1" customHeight="1" x14ac:dyDescent="0.3">
      <c r="A3269" s="82" t="b">
        <f t="shared" ca="1" si="50"/>
        <v>0</v>
      </c>
      <c r="B3269" s="211">
        <f>'고객관리 LIST'!J3268</f>
        <v>0</v>
      </c>
      <c r="C3269" s="211">
        <f>'고객관리 LIST'!B3268</f>
        <v>0</v>
      </c>
      <c r="D3269" s="211">
        <f>'고객관리 LIST'!C3268</f>
        <v>0</v>
      </c>
      <c r="E3269" s="212">
        <f>'고객관리 LIST'!D3268</f>
        <v>0</v>
      </c>
      <c r="F3269" s="213">
        <f>'고객관리 LIST'!E3268</f>
        <v>0</v>
      </c>
      <c r="G3269" s="211">
        <f>'고객관리 LIST'!H3268</f>
        <v>0</v>
      </c>
      <c r="H3269" s="211">
        <f>'고객관리 LIST'!K3268</f>
        <v>0</v>
      </c>
      <c r="I3269" s="211">
        <f>'고객관리 LIST'!L3268</f>
        <v>0</v>
      </c>
      <c r="J3269" s="211">
        <f>'고객관리 LIST'!M3268</f>
        <v>0</v>
      </c>
      <c r="K3269" s="211">
        <f>'고객관리 LIST'!N3268</f>
        <v>0</v>
      </c>
      <c r="L3269" s="221">
        <f>'고객관리 LIST'!O3268</f>
        <v>0</v>
      </c>
    </row>
    <row r="3270" spans="1:12" ht="20.100000000000001" hidden="1" customHeight="1" x14ac:dyDescent="0.3">
      <c r="A3270" s="82" t="b">
        <f t="shared" ca="1" si="50"/>
        <v>0</v>
      </c>
      <c r="B3270" s="211">
        <f>'고객관리 LIST'!J3269</f>
        <v>0</v>
      </c>
      <c r="C3270" s="211">
        <f>'고객관리 LIST'!B3269</f>
        <v>0</v>
      </c>
      <c r="D3270" s="211">
        <f>'고객관리 LIST'!C3269</f>
        <v>0</v>
      </c>
      <c r="E3270" s="212">
        <f>'고객관리 LIST'!D3269</f>
        <v>0</v>
      </c>
      <c r="F3270" s="213">
        <f>'고객관리 LIST'!E3269</f>
        <v>0</v>
      </c>
      <c r="G3270" s="211">
        <f>'고객관리 LIST'!H3269</f>
        <v>0</v>
      </c>
      <c r="H3270" s="211">
        <f>'고객관리 LIST'!K3269</f>
        <v>0</v>
      </c>
      <c r="I3270" s="211">
        <f>'고객관리 LIST'!L3269</f>
        <v>0</v>
      </c>
      <c r="J3270" s="211">
        <f>'고객관리 LIST'!M3269</f>
        <v>0</v>
      </c>
      <c r="K3270" s="211">
        <f>'고객관리 LIST'!N3269</f>
        <v>0</v>
      </c>
      <c r="L3270" s="221">
        <f>'고객관리 LIST'!O3269</f>
        <v>0</v>
      </c>
    </row>
    <row r="3271" spans="1:12" ht="20.100000000000001" hidden="1" customHeight="1" x14ac:dyDescent="0.3">
      <c r="A3271" s="82" t="b">
        <f t="shared" ref="A3271:A3334" ca="1" si="51">B3271=$G$1</f>
        <v>0</v>
      </c>
      <c r="B3271" s="211">
        <f>'고객관리 LIST'!J3270</f>
        <v>0</v>
      </c>
      <c r="C3271" s="211">
        <f>'고객관리 LIST'!B3270</f>
        <v>0</v>
      </c>
      <c r="D3271" s="211">
        <f>'고객관리 LIST'!C3270</f>
        <v>0</v>
      </c>
      <c r="E3271" s="212">
        <f>'고객관리 LIST'!D3270</f>
        <v>0</v>
      </c>
      <c r="F3271" s="213">
        <f>'고객관리 LIST'!E3270</f>
        <v>0</v>
      </c>
      <c r="G3271" s="211">
        <f>'고객관리 LIST'!H3270</f>
        <v>0</v>
      </c>
      <c r="H3271" s="211">
        <f>'고객관리 LIST'!K3270</f>
        <v>0</v>
      </c>
      <c r="I3271" s="211">
        <f>'고객관리 LIST'!L3270</f>
        <v>0</v>
      </c>
      <c r="J3271" s="211">
        <f>'고객관리 LIST'!M3270</f>
        <v>0</v>
      </c>
      <c r="K3271" s="211">
        <f>'고객관리 LIST'!N3270</f>
        <v>0</v>
      </c>
      <c r="L3271" s="221">
        <f>'고객관리 LIST'!O3270</f>
        <v>0</v>
      </c>
    </row>
    <row r="3272" spans="1:12" ht="20.100000000000001" hidden="1" customHeight="1" x14ac:dyDescent="0.3">
      <c r="A3272" s="82" t="b">
        <f t="shared" ca="1" si="51"/>
        <v>0</v>
      </c>
      <c r="B3272" s="211">
        <f>'고객관리 LIST'!J3271</f>
        <v>0</v>
      </c>
      <c r="C3272" s="211">
        <f>'고객관리 LIST'!B3271</f>
        <v>0</v>
      </c>
      <c r="D3272" s="211">
        <f>'고객관리 LIST'!C3271</f>
        <v>0</v>
      </c>
      <c r="E3272" s="212">
        <f>'고객관리 LIST'!D3271</f>
        <v>0</v>
      </c>
      <c r="F3272" s="213">
        <f>'고객관리 LIST'!E3271</f>
        <v>0</v>
      </c>
      <c r="G3272" s="211">
        <f>'고객관리 LIST'!H3271</f>
        <v>0</v>
      </c>
      <c r="H3272" s="211">
        <f>'고객관리 LIST'!K3271</f>
        <v>0</v>
      </c>
      <c r="I3272" s="211">
        <f>'고객관리 LIST'!L3271</f>
        <v>0</v>
      </c>
      <c r="J3272" s="211">
        <f>'고객관리 LIST'!M3271</f>
        <v>0</v>
      </c>
      <c r="K3272" s="211">
        <f>'고객관리 LIST'!N3271</f>
        <v>0</v>
      </c>
      <c r="L3272" s="221">
        <f>'고객관리 LIST'!O3271</f>
        <v>0</v>
      </c>
    </row>
    <row r="3273" spans="1:12" ht="20.100000000000001" hidden="1" customHeight="1" x14ac:dyDescent="0.3">
      <c r="A3273" s="82" t="b">
        <f t="shared" ca="1" si="51"/>
        <v>0</v>
      </c>
      <c r="B3273" s="211">
        <f>'고객관리 LIST'!J3272</f>
        <v>0</v>
      </c>
      <c r="C3273" s="211">
        <f>'고객관리 LIST'!B3272</f>
        <v>0</v>
      </c>
      <c r="D3273" s="211">
        <f>'고객관리 LIST'!C3272</f>
        <v>0</v>
      </c>
      <c r="E3273" s="212">
        <f>'고객관리 LIST'!D3272</f>
        <v>0</v>
      </c>
      <c r="F3273" s="213">
        <f>'고객관리 LIST'!E3272</f>
        <v>0</v>
      </c>
      <c r="G3273" s="211">
        <f>'고객관리 LIST'!H3272</f>
        <v>0</v>
      </c>
      <c r="H3273" s="211">
        <f>'고객관리 LIST'!K3272</f>
        <v>0</v>
      </c>
      <c r="I3273" s="211">
        <f>'고객관리 LIST'!L3272</f>
        <v>0</v>
      </c>
      <c r="J3273" s="211">
        <f>'고객관리 LIST'!M3272</f>
        <v>0</v>
      </c>
      <c r="K3273" s="211">
        <f>'고객관리 LIST'!N3272</f>
        <v>0</v>
      </c>
      <c r="L3273" s="221">
        <f>'고객관리 LIST'!O3272</f>
        <v>0</v>
      </c>
    </row>
    <row r="3274" spans="1:12" ht="20.100000000000001" hidden="1" customHeight="1" x14ac:dyDescent="0.3">
      <c r="A3274" s="82" t="b">
        <f t="shared" ca="1" si="51"/>
        <v>0</v>
      </c>
      <c r="B3274" s="211">
        <f>'고객관리 LIST'!J3273</f>
        <v>0</v>
      </c>
      <c r="C3274" s="211">
        <f>'고객관리 LIST'!B3273</f>
        <v>0</v>
      </c>
      <c r="D3274" s="211">
        <f>'고객관리 LIST'!C3273</f>
        <v>0</v>
      </c>
      <c r="E3274" s="212">
        <f>'고객관리 LIST'!D3273</f>
        <v>0</v>
      </c>
      <c r="F3274" s="213">
        <f>'고객관리 LIST'!E3273</f>
        <v>0</v>
      </c>
      <c r="G3274" s="211">
        <f>'고객관리 LIST'!H3273</f>
        <v>0</v>
      </c>
      <c r="H3274" s="211">
        <f>'고객관리 LIST'!K3273</f>
        <v>0</v>
      </c>
      <c r="I3274" s="211">
        <f>'고객관리 LIST'!L3273</f>
        <v>0</v>
      </c>
      <c r="J3274" s="211">
        <f>'고객관리 LIST'!M3273</f>
        <v>0</v>
      </c>
      <c r="K3274" s="211">
        <f>'고객관리 LIST'!N3273</f>
        <v>0</v>
      </c>
      <c r="L3274" s="221">
        <f>'고객관리 LIST'!O3273</f>
        <v>0</v>
      </c>
    </row>
    <row r="3275" spans="1:12" ht="20.100000000000001" hidden="1" customHeight="1" x14ac:dyDescent="0.3">
      <c r="A3275" s="82" t="b">
        <f t="shared" ca="1" si="51"/>
        <v>0</v>
      </c>
      <c r="B3275" s="211">
        <f>'고객관리 LIST'!J3274</f>
        <v>0</v>
      </c>
      <c r="C3275" s="211">
        <f>'고객관리 LIST'!B3274</f>
        <v>0</v>
      </c>
      <c r="D3275" s="211">
        <f>'고객관리 LIST'!C3274</f>
        <v>0</v>
      </c>
      <c r="E3275" s="212">
        <f>'고객관리 LIST'!D3274</f>
        <v>0</v>
      </c>
      <c r="F3275" s="213">
        <f>'고객관리 LIST'!E3274</f>
        <v>0</v>
      </c>
      <c r="G3275" s="211">
        <f>'고객관리 LIST'!H3274</f>
        <v>0</v>
      </c>
      <c r="H3275" s="211">
        <f>'고객관리 LIST'!K3274</f>
        <v>0</v>
      </c>
      <c r="I3275" s="211">
        <f>'고객관리 LIST'!L3274</f>
        <v>0</v>
      </c>
      <c r="J3275" s="211">
        <f>'고객관리 LIST'!M3274</f>
        <v>0</v>
      </c>
      <c r="K3275" s="211">
        <f>'고객관리 LIST'!N3274</f>
        <v>0</v>
      </c>
      <c r="L3275" s="221">
        <f>'고객관리 LIST'!O3274</f>
        <v>0</v>
      </c>
    </row>
    <row r="3276" spans="1:12" ht="20.100000000000001" hidden="1" customHeight="1" x14ac:dyDescent="0.3">
      <c r="A3276" s="82" t="b">
        <f t="shared" ca="1" si="51"/>
        <v>0</v>
      </c>
      <c r="B3276" s="211">
        <f>'고객관리 LIST'!J3275</f>
        <v>0</v>
      </c>
      <c r="C3276" s="211">
        <f>'고객관리 LIST'!B3275</f>
        <v>0</v>
      </c>
      <c r="D3276" s="211">
        <f>'고객관리 LIST'!C3275</f>
        <v>0</v>
      </c>
      <c r="E3276" s="212">
        <f>'고객관리 LIST'!D3275</f>
        <v>0</v>
      </c>
      <c r="F3276" s="213">
        <f>'고객관리 LIST'!E3275</f>
        <v>0</v>
      </c>
      <c r="G3276" s="211">
        <f>'고객관리 LIST'!H3275</f>
        <v>0</v>
      </c>
      <c r="H3276" s="211">
        <f>'고객관리 LIST'!K3275</f>
        <v>0</v>
      </c>
      <c r="I3276" s="211">
        <f>'고객관리 LIST'!L3275</f>
        <v>0</v>
      </c>
      <c r="J3276" s="211">
        <f>'고객관리 LIST'!M3275</f>
        <v>0</v>
      </c>
      <c r="K3276" s="211">
        <f>'고객관리 LIST'!N3275</f>
        <v>0</v>
      </c>
      <c r="L3276" s="221">
        <f>'고객관리 LIST'!O3275</f>
        <v>0</v>
      </c>
    </row>
    <row r="3277" spans="1:12" ht="20.100000000000001" hidden="1" customHeight="1" x14ac:dyDescent="0.3">
      <c r="A3277" s="82" t="b">
        <f t="shared" ca="1" si="51"/>
        <v>0</v>
      </c>
      <c r="B3277" s="211">
        <f>'고객관리 LIST'!J3276</f>
        <v>0</v>
      </c>
      <c r="C3277" s="211">
        <f>'고객관리 LIST'!B3276</f>
        <v>0</v>
      </c>
      <c r="D3277" s="211">
        <f>'고객관리 LIST'!C3276</f>
        <v>0</v>
      </c>
      <c r="E3277" s="212">
        <f>'고객관리 LIST'!D3276</f>
        <v>0</v>
      </c>
      <c r="F3277" s="213">
        <f>'고객관리 LIST'!E3276</f>
        <v>0</v>
      </c>
      <c r="G3277" s="211">
        <f>'고객관리 LIST'!H3276</f>
        <v>0</v>
      </c>
      <c r="H3277" s="211">
        <f>'고객관리 LIST'!K3276</f>
        <v>0</v>
      </c>
      <c r="I3277" s="211">
        <f>'고객관리 LIST'!L3276</f>
        <v>0</v>
      </c>
      <c r="J3277" s="211">
        <f>'고객관리 LIST'!M3276</f>
        <v>0</v>
      </c>
      <c r="K3277" s="211">
        <f>'고객관리 LIST'!N3276</f>
        <v>0</v>
      </c>
      <c r="L3277" s="221">
        <f>'고객관리 LIST'!O3276</f>
        <v>0</v>
      </c>
    </row>
    <row r="3278" spans="1:12" ht="20.100000000000001" hidden="1" customHeight="1" x14ac:dyDescent="0.3">
      <c r="A3278" s="82" t="b">
        <f t="shared" ca="1" si="51"/>
        <v>0</v>
      </c>
      <c r="B3278" s="211">
        <f>'고객관리 LIST'!J3277</f>
        <v>0</v>
      </c>
      <c r="C3278" s="211">
        <f>'고객관리 LIST'!B3277</f>
        <v>0</v>
      </c>
      <c r="D3278" s="211">
        <f>'고객관리 LIST'!C3277</f>
        <v>0</v>
      </c>
      <c r="E3278" s="212">
        <f>'고객관리 LIST'!D3277</f>
        <v>0</v>
      </c>
      <c r="F3278" s="213">
        <f>'고객관리 LIST'!E3277</f>
        <v>0</v>
      </c>
      <c r="G3278" s="211">
        <f>'고객관리 LIST'!H3277</f>
        <v>0</v>
      </c>
      <c r="H3278" s="211">
        <f>'고객관리 LIST'!K3277</f>
        <v>0</v>
      </c>
      <c r="I3278" s="211">
        <f>'고객관리 LIST'!L3277</f>
        <v>0</v>
      </c>
      <c r="J3278" s="211">
        <f>'고객관리 LIST'!M3277</f>
        <v>0</v>
      </c>
      <c r="K3278" s="211">
        <f>'고객관리 LIST'!N3277</f>
        <v>0</v>
      </c>
      <c r="L3278" s="221">
        <f>'고객관리 LIST'!O3277</f>
        <v>0</v>
      </c>
    </row>
    <row r="3279" spans="1:12" ht="20.100000000000001" hidden="1" customHeight="1" x14ac:dyDescent="0.3">
      <c r="A3279" s="82" t="b">
        <f t="shared" ca="1" si="51"/>
        <v>0</v>
      </c>
      <c r="B3279" s="211">
        <f>'고객관리 LIST'!J3278</f>
        <v>0</v>
      </c>
      <c r="C3279" s="211">
        <f>'고객관리 LIST'!B3278</f>
        <v>0</v>
      </c>
      <c r="D3279" s="211">
        <f>'고객관리 LIST'!C3278</f>
        <v>0</v>
      </c>
      <c r="E3279" s="212">
        <f>'고객관리 LIST'!D3278</f>
        <v>0</v>
      </c>
      <c r="F3279" s="213">
        <f>'고객관리 LIST'!E3278</f>
        <v>0</v>
      </c>
      <c r="G3279" s="211">
        <f>'고객관리 LIST'!H3278</f>
        <v>0</v>
      </c>
      <c r="H3279" s="211">
        <f>'고객관리 LIST'!K3278</f>
        <v>0</v>
      </c>
      <c r="I3279" s="211">
        <f>'고객관리 LIST'!L3278</f>
        <v>0</v>
      </c>
      <c r="J3279" s="211">
        <f>'고객관리 LIST'!M3278</f>
        <v>0</v>
      </c>
      <c r="K3279" s="211">
        <f>'고객관리 LIST'!N3278</f>
        <v>0</v>
      </c>
      <c r="L3279" s="221">
        <f>'고객관리 LIST'!O3278</f>
        <v>0</v>
      </c>
    </row>
    <row r="3280" spans="1:12" ht="20.100000000000001" hidden="1" customHeight="1" x14ac:dyDescent="0.3">
      <c r="A3280" s="82" t="b">
        <f t="shared" ca="1" si="51"/>
        <v>0</v>
      </c>
      <c r="B3280" s="211">
        <f>'고객관리 LIST'!J3279</f>
        <v>0</v>
      </c>
      <c r="C3280" s="211">
        <f>'고객관리 LIST'!B3279</f>
        <v>0</v>
      </c>
      <c r="D3280" s="211">
        <f>'고객관리 LIST'!C3279</f>
        <v>0</v>
      </c>
      <c r="E3280" s="212">
        <f>'고객관리 LIST'!D3279</f>
        <v>0</v>
      </c>
      <c r="F3280" s="213">
        <f>'고객관리 LIST'!E3279</f>
        <v>0</v>
      </c>
      <c r="G3280" s="211">
        <f>'고객관리 LIST'!H3279</f>
        <v>0</v>
      </c>
      <c r="H3280" s="211">
        <f>'고객관리 LIST'!K3279</f>
        <v>0</v>
      </c>
      <c r="I3280" s="211">
        <f>'고객관리 LIST'!L3279</f>
        <v>0</v>
      </c>
      <c r="J3280" s="211">
        <f>'고객관리 LIST'!M3279</f>
        <v>0</v>
      </c>
      <c r="K3280" s="211">
        <f>'고객관리 LIST'!N3279</f>
        <v>0</v>
      </c>
      <c r="L3280" s="221">
        <f>'고객관리 LIST'!O3279</f>
        <v>0</v>
      </c>
    </row>
    <row r="3281" spans="1:12" ht="20.100000000000001" hidden="1" customHeight="1" x14ac:dyDescent="0.3">
      <c r="A3281" s="82" t="b">
        <f t="shared" ca="1" si="51"/>
        <v>0</v>
      </c>
      <c r="B3281" s="211">
        <f>'고객관리 LIST'!J3280</f>
        <v>0</v>
      </c>
      <c r="C3281" s="211">
        <f>'고객관리 LIST'!B3280</f>
        <v>0</v>
      </c>
      <c r="D3281" s="211">
        <f>'고객관리 LIST'!C3280</f>
        <v>0</v>
      </c>
      <c r="E3281" s="212">
        <f>'고객관리 LIST'!D3280</f>
        <v>0</v>
      </c>
      <c r="F3281" s="213">
        <f>'고객관리 LIST'!E3280</f>
        <v>0</v>
      </c>
      <c r="G3281" s="211">
        <f>'고객관리 LIST'!H3280</f>
        <v>0</v>
      </c>
      <c r="H3281" s="211">
        <f>'고객관리 LIST'!K3280</f>
        <v>0</v>
      </c>
      <c r="I3281" s="211">
        <f>'고객관리 LIST'!L3280</f>
        <v>0</v>
      </c>
      <c r="J3281" s="211">
        <f>'고객관리 LIST'!M3280</f>
        <v>0</v>
      </c>
      <c r="K3281" s="211">
        <f>'고객관리 LIST'!N3280</f>
        <v>0</v>
      </c>
      <c r="L3281" s="221">
        <f>'고객관리 LIST'!O3280</f>
        <v>0</v>
      </c>
    </row>
    <row r="3282" spans="1:12" ht="20.100000000000001" hidden="1" customHeight="1" x14ac:dyDescent="0.3">
      <c r="A3282" s="82" t="b">
        <f t="shared" ca="1" si="51"/>
        <v>0</v>
      </c>
      <c r="B3282" s="211">
        <f>'고객관리 LIST'!J3281</f>
        <v>0</v>
      </c>
      <c r="C3282" s="211">
        <f>'고객관리 LIST'!B3281</f>
        <v>0</v>
      </c>
      <c r="D3282" s="211">
        <f>'고객관리 LIST'!C3281</f>
        <v>0</v>
      </c>
      <c r="E3282" s="212">
        <f>'고객관리 LIST'!D3281</f>
        <v>0</v>
      </c>
      <c r="F3282" s="213">
        <f>'고객관리 LIST'!E3281</f>
        <v>0</v>
      </c>
      <c r="G3282" s="211">
        <f>'고객관리 LIST'!H3281</f>
        <v>0</v>
      </c>
      <c r="H3282" s="211">
        <f>'고객관리 LIST'!K3281</f>
        <v>0</v>
      </c>
      <c r="I3282" s="211">
        <f>'고객관리 LIST'!L3281</f>
        <v>0</v>
      </c>
      <c r="J3282" s="211">
        <f>'고객관리 LIST'!M3281</f>
        <v>0</v>
      </c>
      <c r="K3282" s="211">
        <f>'고객관리 LIST'!N3281</f>
        <v>0</v>
      </c>
      <c r="L3282" s="221">
        <f>'고객관리 LIST'!O3281</f>
        <v>0</v>
      </c>
    </row>
    <row r="3283" spans="1:12" ht="20.100000000000001" hidden="1" customHeight="1" x14ac:dyDescent="0.3">
      <c r="A3283" s="82" t="b">
        <f t="shared" ca="1" si="51"/>
        <v>0</v>
      </c>
      <c r="B3283" s="211">
        <f>'고객관리 LIST'!J3282</f>
        <v>0</v>
      </c>
      <c r="C3283" s="211">
        <f>'고객관리 LIST'!B3282</f>
        <v>0</v>
      </c>
      <c r="D3283" s="211">
        <f>'고객관리 LIST'!C3282</f>
        <v>0</v>
      </c>
      <c r="E3283" s="212">
        <f>'고객관리 LIST'!D3282</f>
        <v>0</v>
      </c>
      <c r="F3283" s="213">
        <f>'고객관리 LIST'!E3282</f>
        <v>0</v>
      </c>
      <c r="G3283" s="211">
        <f>'고객관리 LIST'!H3282</f>
        <v>0</v>
      </c>
      <c r="H3283" s="211">
        <f>'고객관리 LIST'!K3282</f>
        <v>0</v>
      </c>
      <c r="I3283" s="211">
        <f>'고객관리 LIST'!L3282</f>
        <v>0</v>
      </c>
      <c r="J3283" s="211">
        <f>'고객관리 LIST'!M3282</f>
        <v>0</v>
      </c>
      <c r="K3283" s="211">
        <f>'고객관리 LIST'!N3282</f>
        <v>0</v>
      </c>
      <c r="L3283" s="221">
        <f>'고객관리 LIST'!O3282</f>
        <v>0</v>
      </c>
    </row>
    <row r="3284" spans="1:12" ht="20.100000000000001" hidden="1" customHeight="1" x14ac:dyDescent="0.3">
      <c r="A3284" s="82" t="b">
        <f t="shared" ca="1" si="51"/>
        <v>0</v>
      </c>
      <c r="B3284" s="211">
        <f>'고객관리 LIST'!J3283</f>
        <v>0</v>
      </c>
      <c r="C3284" s="211">
        <f>'고객관리 LIST'!B3283</f>
        <v>0</v>
      </c>
      <c r="D3284" s="211">
        <f>'고객관리 LIST'!C3283</f>
        <v>0</v>
      </c>
      <c r="E3284" s="212">
        <f>'고객관리 LIST'!D3283</f>
        <v>0</v>
      </c>
      <c r="F3284" s="213">
        <f>'고객관리 LIST'!E3283</f>
        <v>0</v>
      </c>
      <c r="G3284" s="211">
        <f>'고객관리 LIST'!H3283</f>
        <v>0</v>
      </c>
      <c r="H3284" s="211">
        <f>'고객관리 LIST'!K3283</f>
        <v>0</v>
      </c>
      <c r="I3284" s="211">
        <f>'고객관리 LIST'!L3283</f>
        <v>0</v>
      </c>
      <c r="J3284" s="211">
        <f>'고객관리 LIST'!M3283</f>
        <v>0</v>
      </c>
      <c r="K3284" s="211">
        <f>'고객관리 LIST'!N3283</f>
        <v>0</v>
      </c>
      <c r="L3284" s="221">
        <f>'고객관리 LIST'!O3283</f>
        <v>0</v>
      </c>
    </row>
    <row r="3285" spans="1:12" ht="20.100000000000001" hidden="1" customHeight="1" x14ac:dyDescent="0.3">
      <c r="A3285" s="82" t="b">
        <f t="shared" ca="1" si="51"/>
        <v>0</v>
      </c>
      <c r="B3285" s="211">
        <f>'고객관리 LIST'!J3284</f>
        <v>0</v>
      </c>
      <c r="C3285" s="211">
        <f>'고객관리 LIST'!B3284</f>
        <v>0</v>
      </c>
      <c r="D3285" s="211">
        <f>'고객관리 LIST'!C3284</f>
        <v>0</v>
      </c>
      <c r="E3285" s="212">
        <f>'고객관리 LIST'!D3284</f>
        <v>0</v>
      </c>
      <c r="F3285" s="213">
        <f>'고객관리 LIST'!E3284</f>
        <v>0</v>
      </c>
      <c r="G3285" s="211">
        <f>'고객관리 LIST'!H3284</f>
        <v>0</v>
      </c>
      <c r="H3285" s="211">
        <f>'고객관리 LIST'!K3284</f>
        <v>0</v>
      </c>
      <c r="I3285" s="211">
        <f>'고객관리 LIST'!L3284</f>
        <v>0</v>
      </c>
      <c r="J3285" s="211">
        <f>'고객관리 LIST'!M3284</f>
        <v>0</v>
      </c>
      <c r="K3285" s="211">
        <f>'고객관리 LIST'!N3284</f>
        <v>0</v>
      </c>
      <c r="L3285" s="221">
        <f>'고객관리 LIST'!O3284</f>
        <v>0</v>
      </c>
    </row>
    <row r="3286" spans="1:12" ht="20.100000000000001" hidden="1" customHeight="1" x14ac:dyDescent="0.3">
      <c r="A3286" s="82" t="b">
        <f t="shared" ca="1" si="51"/>
        <v>0</v>
      </c>
      <c r="B3286" s="211">
        <f>'고객관리 LIST'!J3285</f>
        <v>0</v>
      </c>
      <c r="C3286" s="211">
        <f>'고객관리 LIST'!B3285</f>
        <v>0</v>
      </c>
      <c r="D3286" s="211">
        <f>'고객관리 LIST'!C3285</f>
        <v>0</v>
      </c>
      <c r="E3286" s="212">
        <f>'고객관리 LIST'!D3285</f>
        <v>0</v>
      </c>
      <c r="F3286" s="213">
        <f>'고객관리 LIST'!E3285</f>
        <v>0</v>
      </c>
      <c r="G3286" s="211">
        <f>'고객관리 LIST'!H3285</f>
        <v>0</v>
      </c>
      <c r="H3286" s="211">
        <f>'고객관리 LIST'!K3285</f>
        <v>0</v>
      </c>
      <c r="I3286" s="211">
        <f>'고객관리 LIST'!L3285</f>
        <v>0</v>
      </c>
      <c r="J3286" s="211">
        <f>'고객관리 LIST'!M3285</f>
        <v>0</v>
      </c>
      <c r="K3286" s="211">
        <f>'고객관리 LIST'!N3285</f>
        <v>0</v>
      </c>
      <c r="L3286" s="221">
        <f>'고객관리 LIST'!O3285</f>
        <v>0</v>
      </c>
    </row>
    <row r="3287" spans="1:12" ht="20.100000000000001" hidden="1" customHeight="1" x14ac:dyDescent="0.3">
      <c r="A3287" s="82" t="b">
        <f t="shared" ca="1" si="51"/>
        <v>0</v>
      </c>
      <c r="B3287" s="211">
        <f>'고객관리 LIST'!J3286</f>
        <v>0</v>
      </c>
      <c r="C3287" s="211">
        <f>'고객관리 LIST'!B3286</f>
        <v>0</v>
      </c>
      <c r="D3287" s="211">
        <f>'고객관리 LIST'!C3286</f>
        <v>0</v>
      </c>
      <c r="E3287" s="212">
        <f>'고객관리 LIST'!D3286</f>
        <v>0</v>
      </c>
      <c r="F3287" s="213">
        <f>'고객관리 LIST'!E3286</f>
        <v>0</v>
      </c>
      <c r="G3287" s="211">
        <f>'고객관리 LIST'!H3286</f>
        <v>0</v>
      </c>
      <c r="H3287" s="211">
        <f>'고객관리 LIST'!K3286</f>
        <v>0</v>
      </c>
      <c r="I3287" s="211">
        <f>'고객관리 LIST'!L3286</f>
        <v>0</v>
      </c>
      <c r="J3287" s="211">
        <f>'고객관리 LIST'!M3286</f>
        <v>0</v>
      </c>
      <c r="K3287" s="211">
        <f>'고객관리 LIST'!N3286</f>
        <v>0</v>
      </c>
      <c r="L3287" s="221">
        <f>'고객관리 LIST'!O3286</f>
        <v>0</v>
      </c>
    </row>
    <row r="3288" spans="1:12" ht="20.100000000000001" hidden="1" customHeight="1" x14ac:dyDescent="0.3">
      <c r="A3288" s="82" t="b">
        <f t="shared" ca="1" si="51"/>
        <v>0</v>
      </c>
      <c r="B3288" s="211">
        <f>'고객관리 LIST'!J3287</f>
        <v>0</v>
      </c>
      <c r="C3288" s="211">
        <f>'고객관리 LIST'!B3287</f>
        <v>0</v>
      </c>
      <c r="D3288" s="211">
        <f>'고객관리 LIST'!C3287</f>
        <v>0</v>
      </c>
      <c r="E3288" s="212">
        <f>'고객관리 LIST'!D3287</f>
        <v>0</v>
      </c>
      <c r="F3288" s="213">
        <f>'고객관리 LIST'!E3287</f>
        <v>0</v>
      </c>
      <c r="G3288" s="211">
        <f>'고객관리 LIST'!H3287</f>
        <v>0</v>
      </c>
      <c r="H3288" s="211">
        <f>'고객관리 LIST'!K3287</f>
        <v>0</v>
      </c>
      <c r="I3288" s="211">
        <f>'고객관리 LIST'!L3287</f>
        <v>0</v>
      </c>
      <c r="J3288" s="211">
        <f>'고객관리 LIST'!M3287</f>
        <v>0</v>
      </c>
      <c r="K3288" s="211">
        <f>'고객관리 LIST'!N3287</f>
        <v>0</v>
      </c>
      <c r="L3288" s="221">
        <f>'고객관리 LIST'!O3287</f>
        <v>0</v>
      </c>
    </row>
    <row r="3289" spans="1:12" ht="20.100000000000001" hidden="1" customHeight="1" x14ac:dyDescent="0.3">
      <c r="A3289" s="82" t="b">
        <f t="shared" ca="1" si="51"/>
        <v>0</v>
      </c>
      <c r="B3289" s="211">
        <f>'고객관리 LIST'!J3288</f>
        <v>0</v>
      </c>
      <c r="C3289" s="211">
        <f>'고객관리 LIST'!B3288</f>
        <v>0</v>
      </c>
      <c r="D3289" s="211">
        <f>'고객관리 LIST'!C3288</f>
        <v>0</v>
      </c>
      <c r="E3289" s="212">
        <f>'고객관리 LIST'!D3288</f>
        <v>0</v>
      </c>
      <c r="F3289" s="213">
        <f>'고객관리 LIST'!E3288</f>
        <v>0</v>
      </c>
      <c r="G3289" s="211">
        <f>'고객관리 LIST'!H3288</f>
        <v>0</v>
      </c>
      <c r="H3289" s="211">
        <f>'고객관리 LIST'!K3288</f>
        <v>0</v>
      </c>
      <c r="I3289" s="211">
        <f>'고객관리 LIST'!L3288</f>
        <v>0</v>
      </c>
      <c r="J3289" s="211">
        <f>'고객관리 LIST'!M3288</f>
        <v>0</v>
      </c>
      <c r="K3289" s="211">
        <f>'고객관리 LIST'!N3288</f>
        <v>0</v>
      </c>
      <c r="L3289" s="221">
        <f>'고객관리 LIST'!O3288</f>
        <v>0</v>
      </c>
    </row>
    <row r="3290" spans="1:12" ht="20.100000000000001" hidden="1" customHeight="1" x14ac:dyDescent="0.3">
      <c r="A3290" s="82" t="b">
        <f t="shared" ca="1" si="51"/>
        <v>0</v>
      </c>
      <c r="B3290" s="211">
        <f>'고객관리 LIST'!J3289</f>
        <v>0</v>
      </c>
      <c r="C3290" s="211">
        <f>'고객관리 LIST'!B3289</f>
        <v>0</v>
      </c>
      <c r="D3290" s="211">
        <f>'고객관리 LIST'!C3289</f>
        <v>0</v>
      </c>
      <c r="E3290" s="212">
        <f>'고객관리 LIST'!D3289</f>
        <v>0</v>
      </c>
      <c r="F3290" s="213">
        <f>'고객관리 LIST'!E3289</f>
        <v>0</v>
      </c>
      <c r="G3290" s="211">
        <f>'고객관리 LIST'!H3289</f>
        <v>0</v>
      </c>
      <c r="H3290" s="211">
        <f>'고객관리 LIST'!K3289</f>
        <v>0</v>
      </c>
      <c r="I3290" s="211">
        <f>'고객관리 LIST'!L3289</f>
        <v>0</v>
      </c>
      <c r="J3290" s="211">
        <f>'고객관리 LIST'!M3289</f>
        <v>0</v>
      </c>
      <c r="K3290" s="211">
        <f>'고객관리 LIST'!N3289</f>
        <v>0</v>
      </c>
      <c r="L3290" s="221">
        <f>'고객관리 LIST'!O3289</f>
        <v>0</v>
      </c>
    </row>
    <row r="3291" spans="1:12" ht="20.100000000000001" hidden="1" customHeight="1" x14ac:dyDescent="0.3">
      <c r="A3291" s="82" t="b">
        <f t="shared" ca="1" si="51"/>
        <v>0</v>
      </c>
      <c r="B3291" s="211">
        <f>'고객관리 LIST'!J3290</f>
        <v>0</v>
      </c>
      <c r="C3291" s="211">
        <f>'고객관리 LIST'!B3290</f>
        <v>0</v>
      </c>
      <c r="D3291" s="211">
        <f>'고객관리 LIST'!C3290</f>
        <v>0</v>
      </c>
      <c r="E3291" s="212">
        <f>'고객관리 LIST'!D3290</f>
        <v>0</v>
      </c>
      <c r="F3291" s="213">
        <f>'고객관리 LIST'!E3290</f>
        <v>0</v>
      </c>
      <c r="G3291" s="211">
        <f>'고객관리 LIST'!H3290</f>
        <v>0</v>
      </c>
      <c r="H3291" s="211">
        <f>'고객관리 LIST'!K3290</f>
        <v>0</v>
      </c>
      <c r="I3291" s="211">
        <f>'고객관리 LIST'!L3290</f>
        <v>0</v>
      </c>
      <c r="J3291" s="211">
        <f>'고객관리 LIST'!M3290</f>
        <v>0</v>
      </c>
      <c r="K3291" s="211">
        <f>'고객관리 LIST'!N3290</f>
        <v>0</v>
      </c>
      <c r="L3291" s="221">
        <f>'고객관리 LIST'!O3290</f>
        <v>0</v>
      </c>
    </row>
    <row r="3292" spans="1:12" ht="20.100000000000001" hidden="1" customHeight="1" x14ac:dyDescent="0.3">
      <c r="A3292" s="82" t="b">
        <f t="shared" ca="1" si="51"/>
        <v>0</v>
      </c>
      <c r="B3292" s="211">
        <f>'고객관리 LIST'!J3291</f>
        <v>0</v>
      </c>
      <c r="C3292" s="211">
        <f>'고객관리 LIST'!B3291</f>
        <v>0</v>
      </c>
      <c r="D3292" s="211">
        <f>'고객관리 LIST'!C3291</f>
        <v>0</v>
      </c>
      <c r="E3292" s="212">
        <f>'고객관리 LIST'!D3291</f>
        <v>0</v>
      </c>
      <c r="F3292" s="213">
        <f>'고객관리 LIST'!E3291</f>
        <v>0</v>
      </c>
      <c r="G3292" s="211">
        <f>'고객관리 LIST'!H3291</f>
        <v>0</v>
      </c>
      <c r="H3292" s="211">
        <f>'고객관리 LIST'!K3291</f>
        <v>0</v>
      </c>
      <c r="I3292" s="211">
        <f>'고객관리 LIST'!L3291</f>
        <v>0</v>
      </c>
      <c r="J3292" s="211">
        <f>'고객관리 LIST'!M3291</f>
        <v>0</v>
      </c>
      <c r="K3292" s="211">
        <f>'고객관리 LIST'!N3291</f>
        <v>0</v>
      </c>
      <c r="L3292" s="221">
        <f>'고객관리 LIST'!O3291</f>
        <v>0</v>
      </c>
    </row>
    <row r="3293" spans="1:12" ht="20.100000000000001" hidden="1" customHeight="1" x14ac:dyDescent="0.3">
      <c r="A3293" s="82" t="b">
        <f t="shared" ca="1" si="51"/>
        <v>0</v>
      </c>
      <c r="B3293" s="211">
        <f>'고객관리 LIST'!J3292</f>
        <v>0</v>
      </c>
      <c r="C3293" s="211">
        <f>'고객관리 LIST'!B3292</f>
        <v>0</v>
      </c>
      <c r="D3293" s="211">
        <f>'고객관리 LIST'!C3292</f>
        <v>0</v>
      </c>
      <c r="E3293" s="212">
        <f>'고객관리 LIST'!D3292</f>
        <v>0</v>
      </c>
      <c r="F3293" s="213">
        <f>'고객관리 LIST'!E3292</f>
        <v>0</v>
      </c>
      <c r="G3293" s="211">
        <f>'고객관리 LIST'!H3292</f>
        <v>0</v>
      </c>
      <c r="H3293" s="211">
        <f>'고객관리 LIST'!K3292</f>
        <v>0</v>
      </c>
      <c r="I3293" s="211">
        <f>'고객관리 LIST'!L3292</f>
        <v>0</v>
      </c>
      <c r="J3293" s="211">
        <f>'고객관리 LIST'!M3292</f>
        <v>0</v>
      </c>
      <c r="K3293" s="211">
        <f>'고객관리 LIST'!N3292</f>
        <v>0</v>
      </c>
      <c r="L3293" s="221">
        <f>'고객관리 LIST'!O3292</f>
        <v>0</v>
      </c>
    </row>
    <row r="3294" spans="1:12" ht="20.100000000000001" hidden="1" customHeight="1" x14ac:dyDescent="0.3">
      <c r="A3294" s="82" t="b">
        <f t="shared" ca="1" si="51"/>
        <v>0</v>
      </c>
      <c r="B3294" s="211">
        <f>'고객관리 LIST'!J3293</f>
        <v>0</v>
      </c>
      <c r="C3294" s="211">
        <f>'고객관리 LIST'!B3293</f>
        <v>0</v>
      </c>
      <c r="D3294" s="211">
        <f>'고객관리 LIST'!C3293</f>
        <v>0</v>
      </c>
      <c r="E3294" s="212">
        <f>'고객관리 LIST'!D3293</f>
        <v>0</v>
      </c>
      <c r="F3294" s="213">
        <f>'고객관리 LIST'!E3293</f>
        <v>0</v>
      </c>
      <c r="G3294" s="211">
        <f>'고객관리 LIST'!H3293</f>
        <v>0</v>
      </c>
      <c r="H3294" s="211">
        <f>'고객관리 LIST'!K3293</f>
        <v>0</v>
      </c>
      <c r="I3294" s="211">
        <f>'고객관리 LIST'!L3293</f>
        <v>0</v>
      </c>
      <c r="J3294" s="211">
        <f>'고객관리 LIST'!M3293</f>
        <v>0</v>
      </c>
      <c r="K3294" s="211">
        <f>'고객관리 LIST'!N3293</f>
        <v>0</v>
      </c>
      <c r="L3294" s="221">
        <f>'고객관리 LIST'!O3293</f>
        <v>0</v>
      </c>
    </row>
    <row r="3295" spans="1:12" ht="20.100000000000001" hidden="1" customHeight="1" x14ac:dyDescent="0.3">
      <c r="A3295" s="82" t="b">
        <f t="shared" ca="1" si="51"/>
        <v>0</v>
      </c>
      <c r="B3295" s="211">
        <f>'고객관리 LIST'!J3294</f>
        <v>0</v>
      </c>
      <c r="C3295" s="211">
        <f>'고객관리 LIST'!B3294</f>
        <v>0</v>
      </c>
      <c r="D3295" s="211">
        <f>'고객관리 LIST'!C3294</f>
        <v>0</v>
      </c>
      <c r="E3295" s="212">
        <f>'고객관리 LIST'!D3294</f>
        <v>0</v>
      </c>
      <c r="F3295" s="213">
        <f>'고객관리 LIST'!E3294</f>
        <v>0</v>
      </c>
      <c r="G3295" s="211">
        <f>'고객관리 LIST'!H3294</f>
        <v>0</v>
      </c>
      <c r="H3295" s="211">
        <f>'고객관리 LIST'!K3294</f>
        <v>0</v>
      </c>
      <c r="I3295" s="211">
        <f>'고객관리 LIST'!L3294</f>
        <v>0</v>
      </c>
      <c r="J3295" s="211">
        <f>'고객관리 LIST'!M3294</f>
        <v>0</v>
      </c>
      <c r="K3295" s="211">
        <f>'고객관리 LIST'!N3294</f>
        <v>0</v>
      </c>
      <c r="L3295" s="221">
        <f>'고객관리 LIST'!O3294</f>
        <v>0</v>
      </c>
    </row>
    <row r="3296" spans="1:12" ht="20.100000000000001" hidden="1" customHeight="1" x14ac:dyDescent="0.3">
      <c r="A3296" s="82" t="b">
        <f t="shared" ca="1" si="51"/>
        <v>0</v>
      </c>
      <c r="B3296" s="211">
        <f>'고객관리 LIST'!J3295</f>
        <v>0</v>
      </c>
      <c r="C3296" s="211">
        <f>'고객관리 LIST'!B3295</f>
        <v>0</v>
      </c>
      <c r="D3296" s="211">
        <f>'고객관리 LIST'!C3295</f>
        <v>0</v>
      </c>
      <c r="E3296" s="212">
        <f>'고객관리 LIST'!D3295</f>
        <v>0</v>
      </c>
      <c r="F3296" s="213">
        <f>'고객관리 LIST'!E3295</f>
        <v>0</v>
      </c>
      <c r="G3296" s="211">
        <f>'고객관리 LIST'!H3295</f>
        <v>0</v>
      </c>
      <c r="H3296" s="211">
        <f>'고객관리 LIST'!K3295</f>
        <v>0</v>
      </c>
      <c r="I3296" s="211">
        <f>'고객관리 LIST'!L3295</f>
        <v>0</v>
      </c>
      <c r="J3296" s="211">
        <f>'고객관리 LIST'!M3295</f>
        <v>0</v>
      </c>
      <c r="K3296" s="211">
        <f>'고객관리 LIST'!N3295</f>
        <v>0</v>
      </c>
      <c r="L3296" s="221">
        <f>'고객관리 LIST'!O3295</f>
        <v>0</v>
      </c>
    </row>
    <row r="3297" spans="1:12" ht="20.100000000000001" hidden="1" customHeight="1" x14ac:dyDescent="0.3">
      <c r="A3297" s="82" t="b">
        <f t="shared" ca="1" si="51"/>
        <v>0</v>
      </c>
      <c r="B3297" s="211">
        <f>'고객관리 LIST'!J3296</f>
        <v>0</v>
      </c>
      <c r="C3297" s="211">
        <f>'고객관리 LIST'!B3296</f>
        <v>0</v>
      </c>
      <c r="D3297" s="211">
        <f>'고객관리 LIST'!C3296</f>
        <v>0</v>
      </c>
      <c r="E3297" s="212">
        <f>'고객관리 LIST'!D3296</f>
        <v>0</v>
      </c>
      <c r="F3297" s="213">
        <f>'고객관리 LIST'!E3296</f>
        <v>0</v>
      </c>
      <c r="G3297" s="211">
        <f>'고객관리 LIST'!H3296</f>
        <v>0</v>
      </c>
      <c r="H3297" s="211">
        <f>'고객관리 LIST'!K3296</f>
        <v>0</v>
      </c>
      <c r="I3297" s="211">
        <f>'고객관리 LIST'!L3296</f>
        <v>0</v>
      </c>
      <c r="J3297" s="211">
        <f>'고객관리 LIST'!M3296</f>
        <v>0</v>
      </c>
      <c r="K3297" s="211">
        <f>'고객관리 LIST'!N3296</f>
        <v>0</v>
      </c>
      <c r="L3297" s="221">
        <f>'고객관리 LIST'!O3296</f>
        <v>0</v>
      </c>
    </row>
    <row r="3298" spans="1:12" ht="20.100000000000001" hidden="1" customHeight="1" x14ac:dyDescent="0.3">
      <c r="A3298" s="82" t="b">
        <f t="shared" ca="1" si="51"/>
        <v>0</v>
      </c>
      <c r="B3298" s="211">
        <f>'고객관리 LIST'!J3297</f>
        <v>0</v>
      </c>
      <c r="C3298" s="211">
        <f>'고객관리 LIST'!B3297</f>
        <v>0</v>
      </c>
      <c r="D3298" s="211">
        <f>'고객관리 LIST'!C3297</f>
        <v>0</v>
      </c>
      <c r="E3298" s="212">
        <f>'고객관리 LIST'!D3297</f>
        <v>0</v>
      </c>
      <c r="F3298" s="213">
        <f>'고객관리 LIST'!E3297</f>
        <v>0</v>
      </c>
      <c r="G3298" s="211">
        <f>'고객관리 LIST'!H3297</f>
        <v>0</v>
      </c>
      <c r="H3298" s="211">
        <f>'고객관리 LIST'!K3297</f>
        <v>0</v>
      </c>
      <c r="I3298" s="211">
        <f>'고객관리 LIST'!L3297</f>
        <v>0</v>
      </c>
      <c r="J3298" s="211">
        <f>'고객관리 LIST'!M3297</f>
        <v>0</v>
      </c>
      <c r="K3298" s="211">
        <f>'고객관리 LIST'!N3297</f>
        <v>0</v>
      </c>
      <c r="L3298" s="221">
        <f>'고객관리 LIST'!O3297</f>
        <v>0</v>
      </c>
    </row>
    <row r="3299" spans="1:12" ht="20.100000000000001" hidden="1" customHeight="1" x14ac:dyDescent="0.3">
      <c r="A3299" s="82" t="b">
        <f t="shared" ca="1" si="51"/>
        <v>0</v>
      </c>
      <c r="B3299" s="211">
        <f>'고객관리 LIST'!J3298</f>
        <v>0</v>
      </c>
      <c r="C3299" s="211">
        <f>'고객관리 LIST'!B3298</f>
        <v>0</v>
      </c>
      <c r="D3299" s="211">
        <f>'고객관리 LIST'!C3298</f>
        <v>0</v>
      </c>
      <c r="E3299" s="212">
        <f>'고객관리 LIST'!D3298</f>
        <v>0</v>
      </c>
      <c r="F3299" s="213">
        <f>'고객관리 LIST'!E3298</f>
        <v>0</v>
      </c>
      <c r="G3299" s="211">
        <f>'고객관리 LIST'!H3298</f>
        <v>0</v>
      </c>
      <c r="H3299" s="211">
        <f>'고객관리 LIST'!K3298</f>
        <v>0</v>
      </c>
      <c r="I3299" s="211">
        <f>'고객관리 LIST'!L3298</f>
        <v>0</v>
      </c>
      <c r="J3299" s="211">
        <f>'고객관리 LIST'!M3298</f>
        <v>0</v>
      </c>
      <c r="K3299" s="211">
        <f>'고객관리 LIST'!N3298</f>
        <v>0</v>
      </c>
      <c r="L3299" s="221">
        <f>'고객관리 LIST'!O3298</f>
        <v>0</v>
      </c>
    </row>
    <row r="3300" spans="1:12" ht="20.100000000000001" hidden="1" customHeight="1" x14ac:dyDescent="0.3">
      <c r="A3300" s="82" t="b">
        <f t="shared" ca="1" si="51"/>
        <v>0</v>
      </c>
      <c r="B3300" s="211">
        <f>'고객관리 LIST'!J3299</f>
        <v>0</v>
      </c>
      <c r="C3300" s="211">
        <f>'고객관리 LIST'!B3299</f>
        <v>0</v>
      </c>
      <c r="D3300" s="211">
        <f>'고객관리 LIST'!C3299</f>
        <v>0</v>
      </c>
      <c r="E3300" s="212">
        <f>'고객관리 LIST'!D3299</f>
        <v>0</v>
      </c>
      <c r="F3300" s="213">
        <f>'고객관리 LIST'!E3299</f>
        <v>0</v>
      </c>
      <c r="G3300" s="211">
        <f>'고객관리 LIST'!H3299</f>
        <v>0</v>
      </c>
      <c r="H3300" s="211">
        <f>'고객관리 LIST'!K3299</f>
        <v>0</v>
      </c>
      <c r="I3300" s="211">
        <f>'고객관리 LIST'!L3299</f>
        <v>0</v>
      </c>
      <c r="J3300" s="211">
        <f>'고객관리 LIST'!M3299</f>
        <v>0</v>
      </c>
      <c r="K3300" s="211">
        <f>'고객관리 LIST'!N3299</f>
        <v>0</v>
      </c>
      <c r="L3300" s="221">
        <f>'고객관리 LIST'!O3299</f>
        <v>0</v>
      </c>
    </row>
    <row r="3301" spans="1:12" ht="20.100000000000001" hidden="1" customHeight="1" x14ac:dyDescent="0.3">
      <c r="A3301" s="82" t="b">
        <f t="shared" ca="1" si="51"/>
        <v>0</v>
      </c>
      <c r="B3301" s="211">
        <f>'고객관리 LIST'!J3300</f>
        <v>0</v>
      </c>
      <c r="C3301" s="211">
        <f>'고객관리 LIST'!B3300</f>
        <v>0</v>
      </c>
      <c r="D3301" s="211">
        <f>'고객관리 LIST'!C3300</f>
        <v>0</v>
      </c>
      <c r="E3301" s="212">
        <f>'고객관리 LIST'!D3300</f>
        <v>0</v>
      </c>
      <c r="F3301" s="213">
        <f>'고객관리 LIST'!E3300</f>
        <v>0</v>
      </c>
      <c r="G3301" s="211">
        <f>'고객관리 LIST'!H3300</f>
        <v>0</v>
      </c>
      <c r="H3301" s="211">
        <f>'고객관리 LIST'!K3300</f>
        <v>0</v>
      </c>
      <c r="I3301" s="211">
        <f>'고객관리 LIST'!L3300</f>
        <v>0</v>
      </c>
      <c r="J3301" s="211">
        <f>'고객관리 LIST'!M3300</f>
        <v>0</v>
      </c>
      <c r="K3301" s="211">
        <f>'고객관리 LIST'!N3300</f>
        <v>0</v>
      </c>
      <c r="L3301" s="221">
        <f>'고객관리 LIST'!O3300</f>
        <v>0</v>
      </c>
    </row>
    <row r="3302" spans="1:12" ht="20.100000000000001" hidden="1" customHeight="1" x14ac:dyDescent="0.3">
      <c r="A3302" s="82" t="b">
        <f t="shared" ca="1" si="51"/>
        <v>0</v>
      </c>
      <c r="B3302" s="211">
        <f>'고객관리 LIST'!J3301</f>
        <v>0</v>
      </c>
      <c r="C3302" s="211">
        <f>'고객관리 LIST'!B3301</f>
        <v>0</v>
      </c>
      <c r="D3302" s="211">
        <f>'고객관리 LIST'!C3301</f>
        <v>0</v>
      </c>
      <c r="E3302" s="212">
        <f>'고객관리 LIST'!D3301</f>
        <v>0</v>
      </c>
      <c r="F3302" s="213">
        <f>'고객관리 LIST'!E3301</f>
        <v>0</v>
      </c>
      <c r="G3302" s="211">
        <f>'고객관리 LIST'!H3301</f>
        <v>0</v>
      </c>
      <c r="H3302" s="211">
        <f>'고객관리 LIST'!K3301</f>
        <v>0</v>
      </c>
      <c r="I3302" s="211">
        <f>'고객관리 LIST'!L3301</f>
        <v>0</v>
      </c>
      <c r="J3302" s="211">
        <f>'고객관리 LIST'!M3301</f>
        <v>0</v>
      </c>
      <c r="K3302" s="211">
        <f>'고객관리 LIST'!N3301</f>
        <v>0</v>
      </c>
      <c r="L3302" s="221">
        <f>'고객관리 LIST'!O3301</f>
        <v>0</v>
      </c>
    </row>
    <row r="3303" spans="1:12" ht="20.100000000000001" hidden="1" customHeight="1" x14ac:dyDescent="0.3">
      <c r="A3303" s="82" t="b">
        <f t="shared" ca="1" si="51"/>
        <v>0</v>
      </c>
      <c r="B3303" s="211">
        <f>'고객관리 LIST'!J3302</f>
        <v>0</v>
      </c>
      <c r="C3303" s="211">
        <f>'고객관리 LIST'!B3302</f>
        <v>0</v>
      </c>
      <c r="D3303" s="211">
        <f>'고객관리 LIST'!C3302</f>
        <v>0</v>
      </c>
      <c r="E3303" s="212">
        <f>'고객관리 LIST'!D3302</f>
        <v>0</v>
      </c>
      <c r="F3303" s="213">
        <f>'고객관리 LIST'!E3302</f>
        <v>0</v>
      </c>
      <c r="G3303" s="211">
        <f>'고객관리 LIST'!H3302</f>
        <v>0</v>
      </c>
      <c r="H3303" s="211">
        <f>'고객관리 LIST'!K3302</f>
        <v>0</v>
      </c>
      <c r="I3303" s="211">
        <f>'고객관리 LIST'!L3302</f>
        <v>0</v>
      </c>
      <c r="J3303" s="211">
        <f>'고객관리 LIST'!M3302</f>
        <v>0</v>
      </c>
      <c r="K3303" s="211">
        <f>'고객관리 LIST'!N3302</f>
        <v>0</v>
      </c>
      <c r="L3303" s="221">
        <f>'고객관리 LIST'!O3302</f>
        <v>0</v>
      </c>
    </row>
    <row r="3304" spans="1:12" ht="20.100000000000001" hidden="1" customHeight="1" x14ac:dyDescent="0.3">
      <c r="A3304" s="82" t="b">
        <f t="shared" ca="1" si="51"/>
        <v>0</v>
      </c>
      <c r="B3304" s="211">
        <f>'고객관리 LIST'!J3303</f>
        <v>0</v>
      </c>
      <c r="C3304" s="211">
        <f>'고객관리 LIST'!B3303</f>
        <v>0</v>
      </c>
      <c r="D3304" s="211">
        <f>'고객관리 LIST'!C3303</f>
        <v>0</v>
      </c>
      <c r="E3304" s="212">
        <f>'고객관리 LIST'!D3303</f>
        <v>0</v>
      </c>
      <c r="F3304" s="213">
        <f>'고객관리 LIST'!E3303</f>
        <v>0</v>
      </c>
      <c r="G3304" s="211">
        <f>'고객관리 LIST'!H3303</f>
        <v>0</v>
      </c>
      <c r="H3304" s="211">
        <f>'고객관리 LIST'!K3303</f>
        <v>0</v>
      </c>
      <c r="I3304" s="211">
        <f>'고객관리 LIST'!L3303</f>
        <v>0</v>
      </c>
      <c r="J3304" s="211">
        <f>'고객관리 LIST'!M3303</f>
        <v>0</v>
      </c>
      <c r="K3304" s="211">
        <f>'고객관리 LIST'!N3303</f>
        <v>0</v>
      </c>
      <c r="L3304" s="221">
        <f>'고객관리 LIST'!O3303</f>
        <v>0</v>
      </c>
    </row>
    <row r="3305" spans="1:12" ht="20.100000000000001" hidden="1" customHeight="1" x14ac:dyDescent="0.3">
      <c r="A3305" s="82" t="b">
        <f t="shared" ca="1" si="51"/>
        <v>0</v>
      </c>
      <c r="B3305" s="211">
        <f>'고객관리 LIST'!J3304</f>
        <v>0</v>
      </c>
      <c r="C3305" s="211">
        <f>'고객관리 LIST'!B3304</f>
        <v>0</v>
      </c>
      <c r="D3305" s="211">
        <f>'고객관리 LIST'!C3304</f>
        <v>0</v>
      </c>
      <c r="E3305" s="212">
        <f>'고객관리 LIST'!D3304</f>
        <v>0</v>
      </c>
      <c r="F3305" s="213">
        <f>'고객관리 LIST'!E3304</f>
        <v>0</v>
      </c>
      <c r="G3305" s="211">
        <f>'고객관리 LIST'!H3304</f>
        <v>0</v>
      </c>
      <c r="H3305" s="211">
        <f>'고객관리 LIST'!K3304</f>
        <v>0</v>
      </c>
      <c r="I3305" s="211">
        <f>'고객관리 LIST'!L3304</f>
        <v>0</v>
      </c>
      <c r="J3305" s="211">
        <f>'고객관리 LIST'!M3304</f>
        <v>0</v>
      </c>
      <c r="K3305" s="211">
        <f>'고객관리 LIST'!N3304</f>
        <v>0</v>
      </c>
      <c r="L3305" s="221">
        <f>'고객관리 LIST'!O3304</f>
        <v>0</v>
      </c>
    </row>
    <row r="3306" spans="1:12" ht="20.100000000000001" hidden="1" customHeight="1" x14ac:dyDescent="0.3">
      <c r="A3306" s="82" t="b">
        <f t="shared" ca="1" si="51"/>
        <v>0</v>
      </c>
      <c r="B3306" s="211">
        <f>'고객관리 LIST'!J3305</f>
        <v>0</v>
      </c>
      <c r="C3306" s="211">
        <f>'고객관리 LIST'!B3305</f>
        <v>0</v>
      </c>
      <c r="D3306" s="211">
        <f>'고객관리 LIST'!C3305</f>
        <v>0</v>
      </c>
      <c r="E3306" s="212">
        <f>'고객관리 LIST'!D3305</f>
        <v>0</v>
      </c>
      <c r="F3306" s="213">
        <f>'고객관리 LIST'!E3305</f>
        <v>0</v>
      </c>
      <c r="G3306" s="211">
        <f>'고객관리 LIST'!H3305</f>
        <v>0</v>
      </c>
      <c r="H3306" s="211">
        <f>'고객관리 LIST'!K3305</f>
        <v>0</v>
      </c>
      <c r="I3306" s="211">
        <f>'고객관리 LIST'!L3305</f>
        <v>0</v>
      </c>
      <c r="J3306" s="211">
        <f>'고객관리 LIST'!M3305</f>
        <v>0</v>
      </c>
      <c r="K3306" s="211">
        <f>'고객관리 LIST'!N3305</f>
        <v>0</v>
      </c>
      <c r="L3306" s="221">
        <f>'고객관리 LIST'!O3305</f>
        <v>0</v>
      </c>
    </row>
    <row r="3307" spans="1:12" ht="20.100000000000001" hidden="1" customHeight="1" x14ac:dyDescent="0.3">
      <c r="A3307" s="82" t="b">
        <f t="shared" ca="1" si="51"/>
        <v>0</v>
      </c>
      <c r="B3307" s="211">
        <f>'고객관리 LIST'!J3306</f>
        <v>0</v>
      </c>
      <c r="C3307" s="211">
        <f>'고객관리 LIST'!B3306</f>
        <v>0</v>
      </c>
      <c r="D3307" s="211">
        <f>'고객관리 LIST'!C3306</f>
        <v>0</v>
      </c>
      <c r="E3307" s="212">
        <f>'고객관리 LIST'!D3306</f>
        <v>0</v>
      </c>
      <c r="F3307" s="213">
        <f>'고객관리 LIST'!E3306</f>
        <v>0</v>
      </c>
      <c r="G3307" s="211">
        <f>'고객관리 LIST'!H3306</f>
        <v>0</v>
      </c>
      <c r="H3307" s="211">
        <f>'고객관리 LIST'!K3306</f>
        <v>0</v>
      </c>
      <c r="I3307" s="211">
        <f>'고객관리 LIST'!L3306</f>
        <v>0</v>
      </c>
      <c r="J3307" s="211">
        <f>'고객관리 LIST'!M3306</f>
        <v>0</v>
      </c>
      <c r="K3307" s="211">
        <f>'고객관리 LIST'!N3306</f>
        <v>0</v>
      </c>
      <c r="L3307" s="221">
        <f>'고객관리 LIST'!O3306</f>
        <v>0</v>
      </c>
    </row>
    <row r="3308" spans="1:12" ht="20.100000000000001" hidden="1" customHeight="1" x14ac:dyDescent="0.3">
      <c r="A3308" s="82" t="b">
        <f t="shared" ca="1" si="51"/>
        <v>0</v>
      </c>
      <c r="B3308" s="211">
        <f>'고객관리 LIST'!J3307</f>
        <v>0</v>
      </c>
      <c r="C3308" s="211">
        <f>'고객관리 LIST'!B3307</f>
        <v>0</v>
      </c>
      <c r="D3308" s="211">
        <f>'고객관리 LIST'!C3307</f>
        <v>0</v>
      </c>
      <c r="E3308" s="212">
        <f>'고객관리 LIST'!D3307</f>
        <v>0</v>
      </c>
      <c r="F3308" s="213">
        <f>'고객관리 LIST'!E3307</f>
        <v>0</v>
      </c>
      <c r="G3308" s="211">
        <f>'고객관리 LIST'!H3307</f>
        <v>0</v>
      </c>
      <c r="H3308" s="211">
        <f>'고객관리 LIST'!K3307</f>
        <v>0</v>
      </c>
      <c r="I3308" s="211">
        <f>'고객관리 LIST'!L3307</f>
        <v>0</v>
      </c>
      <c r="J3308" s="211">
        <f>'고객관리 LIST'!M3307</f>
        <v>0</v>
      </c>
      <c r="K3308" s="211">
        <f>'고객관리 LIST'!N3307</f>
        <v>0</v>
      </c>
      <c r="L3308" s="221">
        <f>'고객관리 LIST'!O3307</f>
        <v>0</v>
      </c>
    </row>
    <row r="3309" spans="1:12" ht="20.100000000000001" hidden="1" customHeight="1" x14ac:dyDescent="0.3">
      <c r="A3309" s="82" t="b">
        <f t="shared" ca="1" si="51"/>
        <v>0</v>
      </c>
      <c r="B3309" s="211">
        <f>'고객관리 LIST'!J3308</f>
        <v>0</v>
      </c>
      <c r="C3309" s="211">
        <f>'고객관리 LIST'!B3308</f>
        <v>0</v>
      </c>
      <c r="D3309" s="211">
        <f>'고객관리 LIST'!C3308</f>
        <v>0</v>
      </c>
      <c r="E3309" s="212">
        <f>'고객관리 LIST'!D3308</f>
        <v>0</v>
      </c>
      <c r="F3309" s="213">
        <f>'고객관리 LIST'!E3308</f>
        <v>0</v>
      </c>
      <c r="G3309" s="211">
        <f>'고객관리 LIST'!H3308</f>
        <v>0</v>
      </c>
      <c r="H3309" s="211">
        <f>'고객관리 LIST'!K3308</f>
        <v>0</v>
      </c>
      <c r="I3309" s="211">
        <f>'고객관리 LIST'!L3308</f>
        <v>0</v>
      </c>
      <c r="J3309" s="211">
        <f>'고객관리 LIST'!M3308</f>
        <v>0</v>
      </c>
      <c r="K3309" s="211">
        <f>'고객관리 LIST'!N3308</f>
        <v>0</v>
      </c>
      <c r="L3309" s="221">
        <f>'고객관리 LIST'!O3308</f>
        <v>0</v>
      </c>
    </row>
    <row r="3310" spans="1:12" ht="20.100000000000001" hidden="1" customHeight="1" x14ac:dyDescent="0.3">
      <c r="A3310" s="82" t="b">
        <f t="shared" ca="1" si="51"/>
        <v>0</v>
      </c>
      <c r="B3310" s="211">
        <f>'고객관리 LIST'!J3309</f>
        <v>0</v>
      </c>
      <c r="C3310" s="211">
        <f>'고객관리 LIST'!B3309</f>
        <v>0</v>
      </c>
      <c r="D3310" s="211">
        <f>'고객관리 LIST'!C3309</f>
        <v>0</v>
      </c>
      <c r="E3310" s="212">
        <f>'고객관리 LIST'!D3309</f>
        <v>0</v>
      </c>
      <c r="F3310" s="213">
        <f>'고객관리 LIST'!E3309</f>
        <v>0</v>
      </c>
      <c r="G3310" s="211">
        <f>'고객관리 LIST'!H3309</f>
        <v>0</v>
      </c>
      <c r="H3310" s="211">
        <f>'고객관리 LIST'!K3309</f>
        <v>0</v>
      </c>
      <c r="I3310" s="211">
        <f>'고객관리 LIST'!L3309</f>
        <v>0</v>
      </c>
      <c r="J3310" s="211">
        <f>'고객관리 LIST'!M3309</f>
        <v>0</v>
      </c>
      <c r="K3310" s="211">
        <f>'고객관리 LIST'!N3309</f>
        <v>0</v>
      </c>
      <c r="L3310" s="221">
        <f>'고객관리 LIST'!O3309</f>
        <v>0</v>
      </c>
    </row>
    <row r="3311" spans="1:12" ht="20.100000000000001" hidden="1" customHeight="1" x14ac:dyDescent="0.3">
      <c r="A3311" s="82" t="b">
        <f t="shared" ca="1" si="51"/>
        <v>0</v>
      </c>
      <c r="B3311" s="211">
        <f>'고객관리 LIST'!J3310</f>
        <v>0</v>
      </c>
      <c r="C3311" s="211">
        <f>'고객관리 LIST'!B3310</f>
        <v>0</v>
      </c>
      <c r="D3311" s="211">
        <f>'고객관리 LIST'!C3310</f>
        <v>0</v>
      </c>
      <c r="E3311" s="212">
        <f>'고객관리 LIST'!D3310</f>
        <v>0</v>
      </c>
      <c r="F3311" s="213">
        <f>'고객관리 LIST'!E3310</f>
        <v>0</v>
      </c>
      <c r="G3311" s="211">
        <f>'고객관리 LIST'!H3310</f>
        <v>0</v>
      </c>
      <c r="H3311" s="211">
        <f>'고객관리 LIST'!K3310</f>
        <v>0</v>
      </c>
      <c r="I3311" s="211">
        <f>'고객관리 LIST'!L3310</f>
        <v>0</v>
      </c>
      <c r="J3311" s="211">
        <f>'고객관리 LIST'!M3310</f>
        <v>0</v>
      </c>
      <c r="K3311" s="211">
        <f>'고객관리 LIST'!N3310</f>
        <v>0</v>
      </c>
      <c r="L3311" s="221">
        <f>'고객관리 LIST'!O3310</f>
        <v>0</v>
      </c>
    </row>
    <row r="3312" spans="1:12" ht="20.100000000000001" hidden="1" customHeight="1" x14ac:dyDescent="0.3">
      <c r="A3312" s="82" t="b">
        <f t="shared" ca="1" si="51"/>
        <v>0</v>
      </c>
      <c r="B3312" s="211">
        <f>'고객관리 LIST'!J3311</f>
        <v>0</v>
      </c>
      <c r="C3312" s="211">
        <f>'고객관리 LIST'!B3311</f>
        <v>0</v>
      </c>
      <c r="D3312" s="211">
        <f>'고객관리 LIST'!C3311</f>
        <v>0</v>
      </c>
      <c r="E3312" s="212">
        <f>'고객관리 LIST'!D3311</f>
        <v>0</v>
      </c>
      <c r="F3312" s="213">
        <f>'고객관리 LIST'!E3311</f>
        <v>0</v>
      </c>
      <c r="G3312" s="211">
        <f>'고객관리 LIST'!H3311</f>
        <v>0</v>
      </c>
      <c r="H3312" s="211">
        <f>'고객관리 LIST'!K3311</f>
        <v>0</v>
      </c>
      <c r="I3312" s="211">
        <f>'고객관리 LIST'!L3311</f>
        <v>0</v>
      </c>
      <c r="J3312" s="211">
        <f>'고객관리 LIST'!M3311</f>
        <v>0</v>
      </c>
      <c r="K3312" s="211">
        <f>'고객관리 LIST'!N3311</f>
        <v>0</v>
      </c>
      <c r="L3312" s="221">
        <f>'고객관리 LIST'!O3311</f>
        <v>0</v>
      </c>
    </row>
    <row r="3313" spans="1:12" ht="20.100000000000001" hidden="1" customHeight="1" x14ac:dyDescent="0.3">
      <c r="A3313" s="82" t="b">
        <f t="shared" ca="1" si="51"/>
        <v>0</v>
      </c>
      <c r="B3313" s="211">
        <f>'고객관리 LIST'!J3312</f>
        <v>0</v>
      </c>
      <c r="C3313" s="211">
        <f>'고객관리 LIST'!B3312</f>
        <v>0</v>
      </c>
      <c r="D3313" s="211">
        <f>'고객관리 LIST'!C3312</f>
        <v>0</v>
      </c>
      <c r="E3313" s="212">
        <f>'고객관리 LIST'!D3312</f>
        <v>0</v>
      </c>
      <c r="F3313" s="213">
        <f>'고객관리 LIST'!E3312</f>
        <v>0</v>
      </c>
      <c r="G3313" s="211">
        <f>'고객관리 LIST'!H3312</f>
        <v>0</v>
      </c>
      <c r="H3313" s="211">
        <f>'고객관리 LIST'!K3312</f>
        <v>0</v>
      </c>
      <c r="I3313" s="211">
        <f>'고객관리 LIST'!L3312</f>
        <v>0</v>
      </c>
      <c r="J3313" s="211">
        <f>'고객관리 LIST'!M3312</f>
        <v>0</v>
      </c>
      <c r="K3313" s="211">
        <f>'고객관리 LIST'!N3312</f>
        <v>0</v>
      </c>
      <c r="L3313" s="221">
        <f>'고객관리 LIST'!O3312</f>
        <v>0</v>
      </c>
    </row>
    <row r="3314" spans="1:12" ht="20.100000000000001" hidden="1" customHeight="1" x14ac:dyDescent="0.3">
      <c r="A3314" s="82" t="b">
        <f t="shared" ca="1" si="51"/>
        <v>0</v>
      </c>
      <c r="B3314" s="211">
        <f>'고객관리 LIST'!J3313</f>
        <v>0</v>
      </c>
      <c r="C3314" s="211">
        <f>'고객관리 LIST'!B3313</f>
        <v>0</v>
      </c>
      <c r="D3314" s="211">
        <f>'고객관리 LIST'!C3313</f>
        <v>0</v>
      </c>
      <c r="E3314" s="212">
        <f>'고객관리 LIST'!D3313</f>
        <v>0</v>
      </c>
      <c r="F3314" s="213">
        <f>'고객관리 LIST'!E3313</f>
        <v>0</v>
      </c>
      <c r="G3314" s="211">
        <f>'고객관리 LIST'!H3313</f>
        <v>0</v>
      </c>
      <c r="H3314" s="211">
        <f>'고객관리 LIST'!K3313</f>
        <v>0</v>
      </c>
      <c r="I3314" s="211">
        <f>'고객관리 LIST'!L3313</f>
        <v>0</v>
      </c>
      <c r="J3314" s="211">
        <f>'고객관리 LIST'!M3313</f>
        <v>0</v>
      </c>
      <c r="K3314" s="211">
        <f>'고객관리 LIST'!N3313</f>
        <v>0</v>
      </c>
      <c r="L3314" s="221">
        <f>'고객관리 LIST'!O3313</f>
        <v>0</v>
      </c>
    </row>
    <row r="3315" spans="1:12" ht="20.100000000000001" hidden="1" customHeight="1" x14ac:dyDescent="0.3">
      <c r="A3315" s="82" t="b">
        <f t="shared" ca="1" si="51"/>
        <v>0</v>
      </c>
      <c r="B3315" s="211">
        <f>'고객관리 LIST'!J3314</f>
        <v>0</v>
      </c>
      <c r="C3315" s="211">
        <f>'고객관리 LIST'!B3314</f>
        <v>0</v>
      </c>
      <c r="D3315" s="211">
        <f>'고객관리 LIST'!C3314</f>
        <v>0</v>
      </c>
      <c r="E3315" s="212">
        <f>'고객관리 LIST'!D3314</f>
        <v>0</v>
      </c>
      <c r="F3315" s="213">
        <f>'고객관리 LIST'!E3314</f>
        <v>0</v>
      </c>
      <c r="G3315" s="211">
        <f>'고객관리 LIST'!H3314</f>
        <v>0</v>
      </c>
      <c r="H3315" s="211">
        <f>'고객관리 LIST'!K3314</f>
        <v>0</v>
      </c>
      <c r="I3315" s="211">
        <f>'고객관리 LIST'!L3314</f>
        <v>0</v>
      </c>
      <c r="J3315" s="211">
        <f>'고객관리 LIST'!M3314</f>
        <v>0</v>
      </c>
      <c r="K3315" s="211">
        <f>'고객관리 LIST'!N3314</f>
        <v>0</v>
      </c>
      <c r="L3315" s="221">
        <f>'고객관리 LIST'!O3314</f>
        <v>0</v>
      </c>
    </row>
    <row r="3316" spans="1:12" ht="20.100000000000001" hidden="1" customHeight="1" x14ac:dyDescent="0.3">
      <c r="A3316" s="82" t="b">
        <f t="shared" ca="1" si="51"/>
        <v>0</v>
      </c>
      <c r="B3316" s="211">
        <f>'고객관리 LIST'!J3315</f>
        <v>0</v>
      </c>
      <c r="C3316" s="211">
        <f>'고객관리 LIST'!B3315</f>
        <v>0</v>
      </c>
      <c r="D3316" s="211">
        <f>'고객관리 LIST'!C3315</f>
        <v>0</v>
      </c>
      <c r="E3316" s="212">
        <f>'고객관리 LIST'!D3315</f>
        <v>0</v>
      </c>
      <c r="F3316" s="213">
        <f>'고객관리 LIST'!E3315</f>
        <v>0</v>
      </c>
      <c r="G3316" s="211">
        <f>'고객관리 LIST'!H3315</f>
        <v>0</v>
      </c>
      <c r="H3316" s="211">
        <f>'고객관리 LIST'!K3315</f>
        <v>0</v>
      </c>
      <c r="I3316" s="211">
        <f>'고객관리 LIST'!L3315</f>
        <v>0</v>
      </c>
      <c r="J3316" s="211">
        <f>'고객관리 LIST'!M3315</f>
        <v>0</v>
      </c>
      <c r="K3316" s="211">
        <f>'고객관리 LIST'!N3315</f>
        <v>0</v>
      </c>
      <c r="L3316" s="221">
        <f>'고객관리 LIST'!O3315</f>
        <v>0</v>
      </c>
    </row>
    <row r="3317" spans="1:12" ht="20.100000000000001" hidden="1" customHeight="1" x14ac:dyDescent="0.3">
      <c r="A3317" s="82" t="b">
        <f t="shared" ca="1" si="51"/>
        <v>0</v>
      </c>
      <c r="B3317" s="211">
        <f>'고객관리 LIST'!J3316</f>
        <v>0</v>
      </c>
      <c r="C3317" s="211">
        <f>'고객관리 LIST'!B3316</f>
        <v>0</v>
      </c>
      <c r="D3317" s="211">
        <f>'고객관리 LIST'!C3316</f>
        <v>0</v>
      </c>
      <c r="E3317" s="212">
        <f>'고객관리 LIST'!D3316</f>
        <v>0</v>
      </c>
      <c r="F3317" s="213">
        <f>'고객관리 LIST'!E3316</f>
        <v>0</v>
      </c>
      <c r="G3317" s="211">
        <f>'고객관리 LIST'!H3316</f>
        <v>0</v>
      </c>
      <c r="H3317" s="211">
        <f>'고객관리 LIST'!K3316</f>
        <v>0</v>
      </c>
      <c r="I3317" s="211">
        <f>'고객관리 LIST'!L3316</f>
        <v>0</v>
      </c>
      <c r="J3317" s="211">
        <f>'고객관리 LIST'!M3316</f>
        <v>0</v>
      </c>
      <c r="K3317" s="211">
        <f>'고객관리 LIST'!N3316</f>
        <v>0</v>
      </c>
      <c r="L3317" s="221">
        <f>'고객관리 LIST'!O3316</f>
        <v>0</v>
      </c>
    </row>
    <row r="3318" spans="1:12" ht="20.100000000000001" hidden="1" customHeight="1" x14ac:dyDescent="0.3">
      <c r="A3318" s="82" t="b">
        <f t="shared" ca="1" si="51"/>
        <v>0</v>
      </c>
      <c r="B3318" s="211">
        <f>'고객관리 LIST'!J3317</f>
        <v>0</v>
      </c>
      <c r="C3318" s="211">
        <f>'고객관리 LIST'!B3317</f>
        <v>0</v>
      </c>
      <c r="D3318" s="211">
        <f>'고객관리 LIST'!C3317</f>
        <v>0</v>
      </c>
      <c r="E3318" s="212">
        <f>'고객관리 LIST'!D3317</f>
        <v>0</v>
      </c>
      <c r="F3318" s="213">
        <f>'고객관리 LIST'!E3317</f>
        <v>0</v>
      </c>
      <c r="G3318" s="211">
        <f>'고객관리 LIST'!H3317</f>
        <v>0</v>
      </c>
      <c r="H3318" s="211">
        <f>'고객관리 LIST'!K3317</f>
        <v>0</v>
      </c>
      <c r="I3318" s="211">
        <f>'고객관리 LIST'!L3317</f>
        <v>0</v>
      </c>
      <c r="J3318" s="211">
        <f>'고객관리 LIST'!M3317</f>
        <v>0</v>
      </c>
      <c r="K3318" s="211">
        <f>'고객관리 LIST'!N3317</f>
        <v>0</v>
      </c>
      <c r="L3318" s="221">
        <f>'고객관리 LIST'!O3317</f>
        <v>0</v>
      </c>
    </row>
    <row r="3319" spans="1:12" ht="20.100000000000001" hidden="1" customHeight="1" x14ac:dyDescent="0.3">
      <c r="A3319" s="82" t="b">
        <f t="shared" ca="1" si="51"/>
        <v>0</v>
      </c>
      <c r="B3319" s="211">
        <f>'고객관리 LIST'!J3318</f>
        <v>0</v>
      </c>
      <c r="C3319" s="211">
        <f>'고객관리 LIST'!B3318</f>
        <v>0</v>
      </c>
      <c r="D3319" s="211">
        <f>'고객관리 LIST'!C3318</f>
        <v>0</v>
      </c>
      <c r="E3319" s="212">
        <f>'고객관리 LIST'!D3318</f>
        <v>0</v>
      </c>
      <c r="F3319" s="213">
        <f>'고객관리 LIST'!E3318</f>
        <v>0</v>
      </c>
      <c r="G3319" s="211">
        <f>'고객관리 LIST'!H3318</f>
        <v>0</v>
      </c>
      <c r="H3319" s="211">
        <f>'고객관리 LIST'!K3318</f>
        <v>0</v>
      </c>
      <c r="I3319" s="211">
        <f>'고객관리 LIST'!L3318</f>
        <v>0</v>
      </c>
      <c r="J3319" s="211">
        <f>'고객관리 LIST'!M3318</f>
        <v>0</v>
      </c>
      <c r="K3319" s="211">
        <f>'고객관리 LIST'!N3318</f>
        <v>0</v>
      </c>
      <c r="L3319" s="221">
        <f>'고객관리 LIST'!O3318</f>
        <v>0</v>
      </c>
    </row>
    <row r="3320" spans="1:12" ht="20.100000000000001" hidden="1" customHeight="1" x14ac:dyDescent="0.3">
      <c r="A3320" s="82" t="b">
        <f t="shared" ca="1" si="51"/>
        <v>0</v>
      </c>
      <c r="B3320" s="211">
        <f>'고객관리 LIST'!J3319</f>
        <v>0</v>
      </c>
      <c r="C3320" s="211">
        <f>'고객관리 LIST'!B3319</f>
        <v>0</v>
      </c>
      <c r="D3320" s="211">
        <f>'고객관리 LIST'!C3319</f>
        <v>0</v>
      </c>
      <c r="E3320" s="212">
        <f>'고객관리 LIST'!D3319</f>
        <v>0</v>
      </c>
      <c r="F3320" s="213">
        <f>'고객관리 LIST'!E3319</f>
        <v>0</v>
      </c>
      <c r="G3320" s="211">
        <f>'고객관리 LIST'!H3319</f>
        <v>0</v>
      </c>
      <c r="H3320" s="211">
        <f>'고객관리 LIST'!K3319</f>
        <v>0</v>
      </c>
      <c r="I3320" s="211">
        <f>'고객관리 LIST'!L3319</f>
        <v>0</v>
      </c>
      <c r="J3320" s="211">
        <f>'고객관리 LIST'!M3319</f>
        <v>0</v>
      </c>
      <c r="K3320" s="211">
        <f>'고객관리 LIST'!N3319</f>
        <v>0</v>
      </c>
      <c r="L3320" s="221">
        <f>'고객관리 LIST'!O3319</f>
        <v>0</v>
      </c>
    </row>
    <row r="3321" spans="1:12" ht="20.100000000000001" hidden="1" customHeight="1" x14ac:dyDescent="0.3">
      <c r="A3321" s="82" t="b">
        <f t="shared" ca="1" si="51"/>
        <v>0</v>
      </c>
      <c r="B3321" s="211">
        <f>'고객관리 LIST'!J3320</f>
        <v>0</v>
      </c>
      <c r="C3321" s="211">
        <f>'고객관리 LIST'!B3320</f>
        <v>0</v>
      </c>
      <c r="D3321" s="211">
        <f>'고객관리 LIST'!C3320</f>
        <v>0</v>
      </c>
      <c r="E3321" s="212">
        <f>'고객관리 LIST'!D3320</f>
        <v>0</v>
      </c>
      <c r="F3321" s="213">
        <f>'고객관리 LIST'!E3320</f>
        <v>0</v>
      </c>
      <c r="G3321" s="211">
        <f>'고객관리 LIST'!H3320</f>
        <v>0</v>
      </c>
      <c r="H3321" s="211">
        <f>'고객관리 LIST'!K3320</f>
        <v>0</v>
      </c>
      <c r="I3321" s="211">
        <f>'고객관리 LIST'!L3320</f>
        <v>0</v>
      </c>
      <c r="J3321" s="211">
        <f>'고객관리 LIST'!M3320</f>
        <v>0</v>
      </c>
      <c r="K3321" s="211">
        <f>'고객관리 LIST'!N3320</f>
        <v>0</v>
      </c>
      <c r="L3321" s="221">
        <f>'고객관리 LIST'!O3320</f>
        <v>0</v>
      </c>
    </row>
    <row r="3322" spans="1:12" ht="20.100000000000001" hidden="1" customHeight="1" x14ac:dyDescent="0.3">
      <c r="A3322" s="82" t="b">
        <f t="shared" ca="1" si="51"/>
        <v>0</v>
      </c>
      <c r="B3322" s="211">
        <f>'고객관리 LIST'!J3321</f>
        <v>0</v>
      </c>
      <c r="C3322" s="211">
        <f>'고객관리 LIST'!B3321</f>
        <v>0</v>
      </c>
      <c r="D3322" s="211">
        <f>'고객관리 LIST'!C3321</f>
        <v>0</v>
      </c>
      <c r="E3322" s="212">
        <f>'고객관리 LIST'!D3321</f>
        <v>0</v>
      </c>
      <c r="F3322" s="213">
        <f>'고객관리 LIST'!E3321</f>
        <v>0</v>
      </c>
      <c r="G3322" s="211">
        <f>'고객관리 LIST'!H3321</f>
        <v>0</v>
      </c>
      <c r="H3322" s="211">
        <f>'고객관리 LIST'!K3321</f>
        <v>0</v>
      </c>
      <c r="I3322" s="211">
        <f>'고객관리 LIST'!L3321</f>
        <v>0</v>
      </c>
      <c r="J3322" s="211">
        <f>'고객관리 LIST'!M3321</f>
        <v>0</v>
      </c>
      <c r="K3322" s="211">
        <f>'고객관리 LIST'!N3321</f>
        <v>0</v>
      </c>
      <c r="L3322" s="221">
        <f>'고객관리 LIST'!O3321</f>
        <v>0</v>
      </c>
    </row>
    <row r="3323" spans="1:12" ht="20.100000000000001" hidden="1" customHeight="1" x14ac:dyDescent="0.3">
      <c r="A3323" s="82" t="b">
        <f t="shared" ca="1" si="51"/>
        <v>0</v>
      </c>
      <c r="B3323" s="211">
        <f>'고객관리 LIST'!J3322</f>
        <v>0</v>
      </c>
      <c r="C3323" s="211">
        <f>'고객관리 LIST'!B3322</f>
        <v>0</v>
      </c>
      <c r="D3323" s="211">
        <f>'고객관리 LIST'!C3322</f>
        <v>0</v>
      </c>
      <c r="E3323" s="212">
        <f>'고객관리 LIST'!D3322</f>
        <v>0</v>
      </c>
      <c r="F3323" s="213">
        <f>'고객관리 LIST'!E3322</f>
        <v>0</v>
      </c>
      <c r="G3323" s="211">
        <f>'고객관리 LIST'!H3322</f>
        <v>0</v>
      </c>
      <c r="H3323" s="211">
        <f>'고객관리 LIST'!K3322</f>
        <v>0</v>
      </c>
      <c r="I3323" s="211">
        <f>'고객관리 LIST'!L3322</f>
        <v>0</v>
      </c>
      <c r="J3323" s="211">
        <f>'고객관리 LIST'!M3322</f>
        <v>0</v>
      </c>
      <c r="K3323" s="211">
        <f>'고객관리 LIST'!N3322</f>
        <v>0</v>
      </c>
      <c r="L3323" s="221">
        <f>'고객관리 LIST'!O3322</f>
        <v>0</v>
      </c>
    </row>
    <row r="3324" spans="1:12" ht="20.100000000000001" hidden="1" customHeight="1" x14ac:dyDescent="0.3">
      <c r="A3324" s="82" t="b">
        <f t="shared" ca="1" si="51"/>
        <v>0</v>
      </c>
      <c r="B3324" s="211">
        <f>'고객관리 LIST'!J3323</f>
        <v>0</v>
      </c>
      <c r="C3324" s="211">
        <f>'고객관리 LIST'!B3323</f>
        <v>0</v>
      </c>
      <c r="D3324" s="211">
        <f>'고객관리 LIST'!C3323</f>
        <v>0</v>
      </c>
      <c r="E3324" s="212">
        <f>'고객관리 LIST'!D3323</f>
        <v>0</v>
      </c>
      <c r="F3324" s="213">
        <f>'고객관리 LIST'!E3323</f>
        <v>0</v>
      </c>
      <c r="G3324" s="211">
        <f>'고객관리 LIST'!H3323</f>
        <v>0</v>
      </c>
      <c r="H3324" s="211">
        <f>'고객관리 LIST'!K3323</f>
        <v>0</v>
      </c>
      <c r="I3324" s="211">
        <f>'고객관리 LIST'!L3323</f>
        <v>0</v>
      </c>
      <c r="J3324" s="211">
        <f>'고객관리 LIST'!M3323</f>
        <v>0</v>
      </c>
      <c r="K3324" s="211">
        <f>'고객관리 LIST'!N3323</f>
        <v>0</v>
      </c>
      <c r="L3324" s="221">
        <f>'고객관리 LIST'!O3323</f>
        <v>0</v>
      </c>
    </row>
    <row r="3325" spans="1:12" ht="20.100000000000001" hidden="1" customHeight="1" x14ac:dyDescent="0.3">
      <c r="A3325" s="82" t="b">
        <f t="shared" ca="1" si="51"/>
        <v>0</v>
      </c>
      <c r="B3325" s="211">
        <f>'고객관리 LIST'!J3324</f>
        <v>0</v>
      </c>
      <c r="C3325" s="211">
        <f>'고객관리 LIST'!B3324</f>
        <v>0</v>
      </c>
      <c r="D3325" s="211">
        <f>'고객관리 LIST'!C3324</f>
        <v>0</v>
      </c>
      <c r="E3325" s="212">
        <f>'고객관리 LIST'!D3324</f>
        <v>0</v>
      </c>
      <c r="F3325" s="213">
        <f>'고객관리 LIST'!E3324</f>
        <v>0</v>
      </c>
      <c r="G3325" s="211">
        <f>'고객관리 LIST'!H3324</f>
        <v>0</v>
      </c>
      <c r="H3325" s="211">
        <f>'고객관리 LIST'!K3324</f>
        <v>0</v>
      </c>
      <c r="I3325" s="211">
        <f>'고객관리 LIST'!L3324</f>
        <v>0</v>
      </c>
      <c r="J3325" s="211">
        <f>'고객관리 LIST'!M3324</f>
        <v>0</v>
      </c>
      <c r="K3325" s="211">
        <f>'고객관리 LIST'!N3324</f>
        <v>0</v>
      </c>
      <c r="L3325" s="221">
        <f>'고객관리 LIST'!O3324</f>
        <v>0</v>
      </c>
    </row>
    <row r="3326" spans="1:12" ht="20.100000000000001" hidden="1" customHeight="1" x14ac:dyDescent="0.3">
      <c r="A3326" s="82" t="b">
        <f t="shared" ca="1" si="51"/>
        <v>0</v>
      </c>
      <c r="B3326" s="211">
        <f>'고객관리 LIST'!J3325</f>
        <v>0</v>
      </c>
      <c r="C3326" s="211">
        <f>'고객관리 LIST'!B3325</f>
        <v>0</v>
      </c>
      <c r="D3326" s="211">
        <f>'고객관리 LIST'!C3325</f>
        <v>0</v>
      </c>
      <c r="E3326" s="212">
        <f>'고객관리 LIST'!D3325</f>
        <v>0</v>
      </c>
      <c r="F3326" s="213">
        <f>'고객관리 LIST'!E3325</f>
        <v>0</v>
      </c>
      <c r="G3326" s="211">
        <f>'고객관리 LIST'!H3325</f>
        <v>0</v>
      </c>
      <c r="H3326" s="211">
        <f>'고객관리 LIST'!K3325</f>
        <v>0</v>
      </c>
      <c r="I3326" s="211">
        <f>'고객관리 LIST'!L3325</f>
        <v>0</v>
      </c>
      <c r="J3326" s="211">
        <f>'고객관리 LIST'!M3325</f>
        <v>0</v>
      </c>
      <c r="K3326" s="211">
        <f>'고객관리 LIST'!N3325</f>
        <v>0</v>
      </c>
      <c r="L3326" s="221">
        <f>'고객관리 LIST'!O3325</f>
        <v>0</v>
      </c>
    </row>
    <row r="3327" spans="1:12" ht="20.100000000000001" hidden="1" customHeight="1" x14ac:dyDescent="0.3">
      <c r="A3327" s="82" t="b">
        <f t="shared" ca="1" si="51"/>
        <v>0</v>
      </c>
      <c r="B3327" s="211">
        <f>'고객관리 LIST'!J3326</f>
        <v>0</v>
      </c>
      <c r="C3327" s="211">
        <f>'고객관리 LIST'!B3326</f>
        <v>0</v>
      </c>
      <c r="D3327" s="211">
        <f>'고객관리 LIST'!C3326</f>
        <v>0</v>
      </c>
      <c r="E3327" s="212">
        <f>'고객관리 LIST'!D3326</f>
        <v>0</v>
      </c>
      <c r="F3327" s="213">
        <f>'고객관리 LIST'!E3326</f>
        <v>0</v>
      </c>
      <c r="G3327" s="211">
        <f>'고객관리 LIST'!H3326</f>
        <v>0</v>
      </c>
      <c r="H3327" s="211">
        <f>'고객관리 LIST'!K3326</f>
        <v>0</v>
      </c>
      <c r="I3327" s="211">
        <f>'고객관리 LIST'!L3326</f>
        <v>0</v>
      </c>
      <c r="J3327" s="211">
        <f>'고객관리 LIST'!M3326</f>
        <v>0</v>
      </c>
      <c r="K3327" s="211">
        <f>'고객관리 LIST'!N3326</f>
        <v>0</v>
      </c>
      <c r="L3327" s="221">
        <f>'고객관리 LIST'!O3326</f>
        <v>0</v>
      </c>
    </row>
    <row r="3328" spans="1:12" ht="20.100000000000001" hidden="1" customHeight="1" x14ac:dyDescent="0.3">
      <c r="A3328" s="82" t="b">
        <f t="shared" ca="1" si="51"/>
        <v>0</v>
      </c>
      <c r="B3328" s="211">
        <f>'고객관리 LIST'!J3327</f>
        <v>0</v>
      </c>
      <c r="C3328" s="211">
        <f>'고객관리 LIST'!B3327</f>
        <v>0</v>
      </c>
      <c r="D3328" s="211">
        <f>'고객관리 LIST'!C3327</f>
        <v>0</v>
      </c>
      <c r="E3328" s="212">
        <f>'고객관리 LIST'!D3327</f>
        <v>0</v>
      </c>
      <c r="F3328" s="213">
        <f>'고객관리 LIST'!E3327</f>
        <v>0</v>
      </c>
      <c r="G3328" s="211">
        <f>'고객관리 LIST'!H3327</f>
        <v>0</v>
      </c>
      <c r="H3328" s="211">
        <f>'고객관리 LIST'!K3327</f>
        <v>0</v>
      </c>
      <c r="I3328" s="211">
        <f>'고객관리 LIST'!L3327</f>
        <v>0</v>
      </c>
      <c r="J3328" s="211">
        <f>'고객관리 LIST'!M3327</f>
        <v>0</v>
      </c>
      <c r="K3328" s="211">
        <f>'고객관리 LIST'!N3327</f>
        <v>0</v>
      </c>
      <c r="L3328" s="221">
        <f>'고객관리 LIST'!O3327</f>
        <v>0</v>
      </c>
    </row>
    <row r="3329" spans="1:12" ht="20.100000000000001" hidden="1" customHeight="1" x14ac:dyDescent="0.3">
      <c r="A3329" s="82" t="b">
        <f t="shared" ca="1" si="51"/>
        <v>0</v>
      </c>
      <c r="B3329" s="211">
        <f>'고객관리 LIST'!J3328</f>
        <v>0</v>
      </c>
      <c r="C3329" s="211">
        <f>'고객관리 LIST'!B3328</f>
        <v>0</v>
      </c>
      <c r="D3329" s="211">
        <f>'고객관리 LIST'!C3328</f>
        <v>0</v>
      </c>
      <c r="E3329" s="212">
        <f>'고객관리 LIST'!D3328</f>
        <v>0</v>
      </c>
      <c r="F3329" s="213">
        <f>'고객관리 LIST'!E3328</f>
        <v>0</v>
      </c>
      <c r="G3329" s="211">
        <f>'고객관리 LIST'!H3328</f>
        <v>0</v>
      </c>
      <c r="H3329" s="211">
        <f>'고객관리 LIST'!K3328</f>
        <v>0</v>
      </c>
      <c r="I3329" s="211">
        <f>'고객관리 LIST'!L3328</f>
        <v>0</v>
      </c>
      <c r="J3329" s="211">
        <f>'고객관리 LIST'!M3328</f>
        <v>0</v>
      </c>
      <c r="K3329" s="211">
        <f>'고객관리 LIST'!N3328</f>
        <v>0</v>
      </c>
      <c r="L3329" s="221">
        <f>'고객관리 LIST'!O3328</f>
        <v>0</v>
      </c>
    </row>
    <row r="3330" spans="1:12" ht="20.100000000000001" hidden="1" customHeight="1" x14ac:dyDescent="0.3">
      <c r="A3330" s="82" t="b">
        <f t="shared" ca="1" si="51"/>
        <v>0</v>
      </c>
      <c r="B3330" s="211">
        <f>'고객관리 LIST'!J3329</f>
        <v>0</v>
      </c>
      <c r="C3330" s="211">
        <f>'고객관리 LIST'!B3329</f>
        <v>0</v>
      </c>
      <c r="D3330" s="211">
        <f>'고객관리 LIST'!C3329</f>
        <v>0</v>
      </c>
      <c r="E3330" s="212">
        <f>'고객관리 LIST'!D3329</f>
        <v>0</v>
      </c>
      <c r="F3330" s="213">
        <f>'고객관리 LIST'!E3329</f>
        <v>0</v>
      </c>
      <c r="G3330" s="211">
        <f>'고객관리 LIST'!H3329</f>
        <v>0</v>
      </c>
      <c r="H3330" s="211">
        <f>'고객관리 LIST'!K3329</f>
        <v>0</v>
      </c>
      <c r="I3330" s="211">
        <f>'고객관리 LIST'!L3329</f>
        <v>0</v>
      </c>
      <c r="J3330" s="211">
        <f>'고객관리 LIST'!M3329</f>
        <v>0</v>
      </c>
      <c r="K3330" s="211">
        <f>'고객관리 LIST'!N3329</f>
        <v>0</v>
      </c>
      <c r="L3330" s="221">
        <f>'고객관리 LIST'!O3329</f>
        <v>0</v>
      </c>
    </row>
    <row r="3331" spans="1:12" ht="20.100000000000001" hidden="1" customHeight="1" x14ac:dyDescent="0.3">
      <c r="A3331" s="82" t="b">
        <f t="shared" ca="1" si="51"/>
        <v>0</v>
      </c>
      <c r="B3331" s="211">
        <f>'고객관리 LIST'!J3330</f>
        <v>0</v>
      </c>
      <c r="C3331" s="211">
        <f>'고객관리 LIST'!B3330</f>
        <v>0</v>
      </c>
      <c r="D3331" s="211">
        <f>'고객관리 LIST'!C3330</f>
        <v>0</v>
      </c>
      <c r="E3331" s="212">
        <f>'고객관리 LIST'!D3330</f>
        <v>0</v>
      </c>
      <c r="F3331" s="213">
        <f>'고객관리 LIST'!E3330</f>
        <v>0</v>
      </c>
      <c r="G3331" s="211">
        <f>'고객관리 LIST'!H3330</f>
        <v>0</v>
      </c>
      <c r="H3331" s="211">
        <f>'고객관리 LIST'!K3330</f>
        <v>0</v>
      </c>
      <c r="I3331" s="211">
        <f>'고객관리 LIST'!L3330</f>
        <v>0</v>
      </c>
      <c r="J3331" s="211">
        <f>'고객관리 LIST'!M3330</f>
        <v>0</v>
      </c>
      <c r="K3331" s="211">
        <f>'고객관리 LIST'!N3330</f>
        <v>0</v>
      </c>
      <c r="L3331" s="221">
        <f>'고객관리 LIST'!O3330</f>
        <v>0</v>
      </c>
    </row>
    <row r="3332" spans="1:12" ht="20.100000000000001" hidden="1" customHeight="1" x14ac:dyDescent="0.3">
      <c r="A3332" s="82" t="b">
        <f t="shared" ca="1" si="51"/>
        <v>0</v>
      </c>
      <c r="B3332" s="211">
        <f>'고객관리 LIST'!J3331</f>
        <v>0</v>
      </c>
      <c r="C3332" s="211">
        <f>'고객관리 LIST'!B3331</f>
        <v>0</v>
      </c>
      <c r="D3332" s="211">
        <f>'고객관리 LIST'!C3331</f>
        <v>0</v>
      </c>
      <c r="E3332" s="212">
        <f>'고객관리 LIST'!D3331</f>
        <v>0</v>
      </c>
      <c r="F3332" s="213">
        <f>'고객관리 LIST'!E3331</f>
        <v>0</v>
      </c>
      <c r="G3332" s="211">
        <f>'고객관리 LIST'!H3331</f>
        <v>0</v>
      </c>
      <c r="H3332" s="211">
        <f>'고객관리 LIST'!K3331</f>
        <v>0</v>
      </c>
      <c r="I3332" s="211">
        <f>'고객관리 LIST'!L3331</f>
        <v>0</v>
      </c>
      <c r="J3332" s="211">
        <f>'고객관리 LIST'!M3331</f>
        <v>0</v>
      </c>
      <c r="K3332" s="211">
        <f>'고객관리 LIST'!N3331</f>
        <v>0</v>
      </c>
      <c r="L3332" s="221">
        <f>'고객관리 LIST'!O3331</f>
        <v>0</v>
      </c>
    </row>
    <row r="3333" spans="1:12" ht="20.100000000000001" hidden="1" customHeight="1" x14ac:dyDescent="0.3">
      <c r="A3333" s="82" t="b">
        <f t="shared" ca="1" si="51"/>
        <v>0</v>
      </c>
      <c r="B3333" s="211">
        <f>'고객관리 LIST'!J3332</f>
        <v>0</v>
      </c>
      <c r="C3333" s="211">
        <f>'고객관리 LIST'!B3332</f>
        <v>0</v>
      </c>
      <c r="D3333" s="211">
        <f>'고객관리 LIST'!C3332</f>
        <v>0</v>
      </c>
      <c r="E3333" s="212">
        <f>'고객관리 LIST'!D3332</f>
        <v>0</v>
      </c>
      <c r="F3333" s="213">
        <f>'고객관리 LIST'!E3332</f>
        <v>0</v>
      </c>
      <c r="G3333" s="211">
        <f>'고객관리 LIST'!H3332</f>
        <v>0</v>
      </c>
      <c r="H3333" s="211">
        <f>'고객관리 LIST'!K3332</f>
        <v>0</v>
      </c>
      <c r="I3333" s="211">
        <f>'고객관리 LIST'!L3332</f>
        <v>0</v>
      </c>
      <c r="J3333" s="211">
        <f>'고객관리 LIST'!M3332</f>
        <v>0</v>
      </c>
      <c r="K3333" s="211">
        <f>'고객관리 LIST'!N3332</f>
        <v>0</v>
      </c>
      <c r="L3333" s="221">
        <f>'고객관리 LIST'!O3332</f>
        <v>0</v>
      </c>
    </row>
    <row r="3334" spans="1:12" ht="20.100000000000001" hidden="1" customHeight="1" x14ac:dyDescent="0.3">
      <c r="A3334" s="82" t="b">
        <f t="shared" ca="1" si="51"/>
        <v>0</v>
      </c>
      <c r="B3334" s="211">
        <f>'고객관리 LIST'!J3333</f>
        <v>0</v>
      </c>
      <c r="C3334" s="211">
        <f>'고객관리 LIST'!B3333</f>
        <v>0</v>
      </c>
      <c r="D3334" s="211">
        <f>'고객관리 LIST'!C3333</f>
        <v>0</v>
      </c>
      <c r="E3334" s="212">
        <f>'고객관리 LIST'!D3333</f>
        <v>0</v>
      </c>
      <c r="F3334" s="213">
        <f>'고객관리 LIST'!E3333</f>
        <v>0</v>
      </c>
      <c r="G3334" s="211">
        <f>'고객관리 LIST'!H3333</f>
        <v>0</v>
      </c>
      <c r="H3334" s="211">
        <f>'고객관리 LIST'!K3333</f>
        <v>0</v>
      </c>
      <c r="I3334" s="211">
        <f>'고객관리 LIST'!L3333</f>
        <v>0</v>
      </c>
      <c r="J3334" s="211">
        <f>'고객관리 LIST'!M3333</f>
        <v>0</v>
      </c>
      <c r="K3334" s="211">
        <f>'고객관리 LIST'!N3333</f>
        <v>0</v>
      </c>
      <c r="L3334" s="221">
        <f>'고객관리 LIST'!O3333</f>
        <v>0</v>
      </c>
    </row>
    <row r="3335" spans="1:12" ht="20.100000000000001" hidden="1" customHeight="1" x14ac:dyDescent="0.3">
      <c r="A3335" s="82" t="b">
        <f t="shared" ref="A3335:A3398" ca="1" si="52">B3335=$G$1</f>
        <v>0</v>
      </c>
      <c r="B3335" s="211">
        <f>'고객관리 LIST'!J3334</f>
        <v>0</v>
      </c>
      <c r="C3335" s="211">
        <f>'고객관리 LIST'!B3334</f>
        <v>0</v>
      </c>
      <c r="D3335" s="211">
        <f>'고객관리 LIST'!C3334</f>
        <v>0</v>
      </c>
      <c r="E3335" s="212">
        <f>'고객관리 LIST'!D3334</f>
        <v>0</v>
      </c>
      <c r="F3335" s="213">
        <f>'고객관리 LIST'!E3334</f>
        <v>0</v>
      </c>
      <c r="G3335" s="211">
        <f>'고객관리 LIST'!H3334</f>
        <v>0</v>
      </c>
      <c r="H3335" s="211">
        <f>'고객관리 LIST'!K3334</f>
        <v>0</v>
      </c>
      <c r="I3335" s="211">
        <f>'고객관리 LIST'!L3334</f>
        <v>0</v>
      </c>
      <c r="J3335" s="211">
        <f>'고객관리 LIST'!M3334</f>
        <v>0</v>
      </c>
      <c r="K3335" s="211">
        <f>'고객관리 LIST'!N3334</f>
        <v>0</v>
      </c>
      <c r="L3335" s="221">
        <f>'고객관리 LIST'!O3334</f>
        <v>0</v>
      </c>
    </row>
    <row r="3336" spans="1:12" ht="20.100000000000001" hidden="1" customHeight="1" x14ac:dyDescent="0.3">
      <c r="A3336" s="82" t="b">
        <f t="shared" ca="1" si="52"/>
        <v>0</v>
      </c>
      <c r="B3336" s="211">
        <f>'고객관리 LIST'!J3335</f>
        <v>0</v>
      </c>
      <c r="C3336" s="211">
        <f>'고객관리 LIST'!B3335</f>
        <v>0</v>
      </c>
      <c r="D3336" s="211">
        <f>'고객관리 LIST'!C3335</f>
        <v>0</v>
      </c>
      <c r="E3336" s="212">
        <f>'고객관리 LIST'!D3335</f>
        <v>0</v>
      </c>
      <c r="F3336" s="213">
        <f>'고객관리 LIST'!E3335</f>
        <v>0</v>
      </c>
      <c r="G3336" s="211">
        <f>'고객관리 LIST'!H3335</f>
        <v>0</v>
      </c>
      <c r="H3336" s="211">
        <f>'고객관리 LIST'!K3335</f>
        <v>0</v>
      </c>
      <c r="I3336" s="211">
        <f>'고객관리 LIST'!L3335</f>
        <v>0</v>
      </c>
      <c r="J3336" s="211">
        <f>'고객관리 LIST'!M3335</f>
        <v>0</v>
      </c>
      <c r="K3336" s="211">
        <f>'고객관리 LIST'!N3335</f>
        <v>0</v>
      </c>
      <c r="L3336" s="221">
        <f>'고객관리 LIST'!O3335</f>
        <v>0</v>
      </c>
    </row>
    <row r="3337" spans="1:12" ht="20.100000000000001" hidden="1" customHeight="1" x14ac:dyDescent="0.3">
      <c r="A3337" s="82" t="b">
        <f t="shared" ca="1" si="52"/>
        <v>0</v>
      </c>
      <c r="B3337" s="211">
        <f>'고객관리 LIST'!J3336</f>
        <v>0</v>
      </c>
      <c r="C3337" s="211">
        <f>'고객관리 LIST'!B3336</f>
        <v>0</v>
      </c>
      <c r="D3337" s="211">
        <f>'고객관리 LIST'!C3336</f>
        <v>0</v>
      </c>
      <c r="E3337" s="212">
        <f>'고객관리 LIST'!D3336</f>
        <v>0</v>
      </c>
      <c r="F3337" s="213">
        <f>'고객관리 LIST'!E3336</f>
        <v>0</v>
      </c>
      <c r="G3337" s="211">
        <f>'고객관리 LIST'!H3336</f>
        <v>0</v>
      </c>
      <c r="H3337" s="211">
        <f>'고객관리 LIST'!K3336</f>
        <v>0</v>
      </c>
      <c r="I3337" s="211">
        <f>'고객관리 LIST'!L3336</f>
        <v>0</v>
      </c>
      <c r="J3337" s="211">
        <f>'고객관리 LIST'!M3336</f>
        <v>0</v>
      </c>
      <c r="K3337" s="211">
        <f>'고객관리 LIST'!N3336</f>
        <v>0</v>
      </c>
      <c r="L3337" s="221">
        <f>'고객관리 LIST'!O3336</f>
        <v>0</v>
      </c>
    </row>
    <row r="3338" spans="1:12" ht="20.100000000000001" hidden="1" customHeight="1" x14ac:dyDescent="0.3">
      <c r="A3338" s="82" t="b">
        <f t="shared" ca="1" si="52"/>
        <v>0</v>
      </c>
      <c r="B3338" s="211">
        <f>'고객관리 LIST'!J3337</f>
        <v>0</v>
      </c>
      <c r="C3338" s="211">
        <f>'고객관리 LIST'!B3337</f>
        <v>0</v>
      </c>
      <c r="D3338" s="211">
        <f>'고객관리 LIST'!C3337</f>
        <v>0</v>
      </c>
      <c r="E3338" s="212">
        <f>'고객관리 LIST'!D3337</f>
        <v>0</v>
      </c>
      <c r="F3338" s="213">
        <f>'고객관리 LIST'!E3337</f>
        <v>0</v>
      </c>
      <c r="G3338" s="211">
        <f>'고객관리 LIST'!H3337</f>
        <v>0</v>
      </c>
      <c r="H3338" s="211">
        <f>'고객관리 LIST'!K3337</f>
        <v>0</v>
      </c>
      <c r="I3338" s="211">
        <f>'고객관리 LIST'!L3337</f>
        <v>0</v>
      </c>
      <c r="J3338" s="211">
        <f>'고객관리 LIST'!M3337</f>
        <v>0</v>
      </c>
      <c r="K3338" s="211">
        <f>'고객관리 LIST'!N3337</f>
        <v>0</v>
      </c>
      <c r="L3338" s="221">
        <f>'고객관리 LIST'!O3337</f>
        <v>0</v>
      </c>
    </row>
    <row r="3339" spans="1:12" ht="20.100000000000001" hidden="1" customHeight="1" x14ac:dyDescent="0.3">
      <c r="A3339" s="82" t="b">
        <f t="shared" ca="1" si="52"/>
        <v>0</v>
      </c>
      <c r="B3339" s="211">
        <f>'고객관리 LIST'!J3338</f>
        <v>0</v>
      </c>
      <c r="C3339" s="211">
        <f>'고객관리 LIST'!B3338</f>
        <v>0</v>
      </c>
      <c r="D3339" s="211">
        <f>'고객관리 LIST'!C3338</f>
        <v>0</v>
      </c>
      <c r="E3339" s="212">
        <f>'고객관리 LIST'!D3338</f>
        <v>0</v>
      </c>
      <c r="F3339" s="213">
        <f>'고객관리 LIST'!E3338</f>
        <v>0</v>
      </c>
      <c r="G3339" s="211">
        <f>'고객관리 LIST'!H3338</f>
        <v>0</v>
      </c>
      <c r="H3339" s="211">
        <f>'고객관리 LIST'!K3338</f>
        <v>0</v>
      </c>
      <c r="I3339" s="211">
        <f>'고객관리 LIST'!L3338</f>
        <v>0</v>
      </c>
      <c r="J3339" s="211">
        <f>'고객관리 LIST'!M3338</f>
        <v>0</v>
      </c>
      <c r="K3339" s="211">
        <f>'고객관리 LIST'!N3338</f>
        <v>0</v>
      </c>
      <c r="L3339" s="221">
        <f>'고객관리 LIST'!O3338</f>
        <v>0</v>
      </c>
    </row>
    <row r="3340" spans="1:12" ht="20.100000000000001" hidden="1" customHeight="1" x14ac:dyDescent="0.3">
      <c r="A3340" s="82" t="b">
        <f t="shared" ca="1" si="52"/>
        <v>0</v>
      </c>
      <c r="B3340" s="211">
        <f>'고객관리 LIST'!J3339</f>
        <v>0</v>
      </c>
      <c r="C3340" s="211">
        <f>'고객관리 LIST'!B3339</f>
        <v>0</v>
      </c>
      <c r="D3340" s="211">
        <f>'고객관리 LIST'!C3339</f>
        <v>0</v>
      </c>
      <c r="E3340" s="212">
        <f>'고객관리 LIST'!D3339</f>
        <v>0</v>
      </c>
      <c r="F3340" s="213">
        <f>'고객관리 LIST'!E3339</f>
        <v>0</v>
      </c>
      <c r="G3340" s="211">
        <f>'고객관리 LIST'!H3339</f>
        <v>0</v>
      </c>
      <c r="H3340" s="211">
        <f>'고객관리 LIST'!K3339</f>
        <v>0</v>
      </c>
      <c r="I3340" s="211">
        <f>'고객관리 LIST'!L3339</f>
        <v>0</v>
      </c>
      <c r="J3340" s="211">
        <f>'고객관리 LIST'!M3339</f>
        <v>0</v>
      </c>
      <c r="K3340" s="211">
        <f>'고객관리 LIST'!N3339</f>
        <v>0</v>
      </c>
      <c r="L3340" s="221">
        <f>'고객관리 LIST'!O3339</f>
        <v>0</v>
      </c>
    </row>
    <row r="3341" spans="1:12" ht="20.100000000000001" hidden="1" customHeight="1" x14ac:dyDescent="0.3">
      <c r="A3341" s="82" t="b">
        <f t="shared" ca="1" si="52"/>
        <v>0</v>
      </c>
      <c r="B3341" s="211">
        <f>'고객관리 LIST'!J3340</f>
        <v>0</v>
      </c>
      <c r="C3341" s="211">
        <f>'고객관리 LIST'!B3340</f>
        <v>0</v>
      </c>
      <c r="D3341" s="211">
        <f>'고객관리 LIST'!C3340</f>
        <v>0</v>
      </c>
      <c r="E3341" s="212">
        <f>'고객관리 LIST'!D3340</f>
        <v>0</v>
      </c>
      <c r="F3341" s="213">
        <f>'고객관리 LIST'!E3340</f>
        <v>0</v>
      </c>
      <c r="G3341" s="211">
        <f>'고객관리 LIST'!H3340</f>
        <v>0</v>
      </c>
      <c r="H3341" s="211">
        <f>'고객관리 LIST'!K3340</f>
        <v>0</v>
      </c>
      <c r="I3341" s="211">
        <f>'고객관리 LIST'!L3340</f>
        <v>0</v>
      </c>
      <c r="J3341" s="211">
        <f>'고객관리 LIST'!M3340</f>
        <v>0</v>
      </c>
      <c r="K3341" s="211">
        <f>'고객관리 LIST'!N3340</f>
        <v>0</v>
      </c>
      <c r="L3341" s="221">
        <f>'고객관리 LIST'!O3340</f>
        <v>0</v>
      </c>
    </row>
    <row r="3342" spans="1:12" ht="20.100000000000001" hidden="1" customHeight="1" x14ac:dyDescent="0.3">
      <c r="A3342" s="82" t="b">
        <f t="shared" ca="1" si="52"/>
        <v>0</v>
      </c>
      <c r="B3342" s="211">
        <f>'고객관리 LIST'!J3341</f>
        <v>0</v>
      </c>
      <c r="C3342" s="211">
        <f>'고객관리 LIST'!B3341</f>
        <v>0</v>
      </c>
      <c r="D3342" s="211">
        <f>'고객관리 LIST'!C3341</f>
        <v>0</v>
      </c>
      <c r="E3342" s="212">
        <f>'고객관리 LIST'!D3341</f>
        <v>0</v>
      </c>
      <c r="F3342" s="213">
        <f>'고객관리 LIST'!E3341</f>
        <v>0</v>
      </c>
      <c r="G3342" s="211">
        <f>'고객관리 LIST'!H3341</f>
        <v>0</v>
      </c>
      <c r="H3342" s="211">
        <f>'고객관리 LIST'!K3341</f>
        <v>0</v>
      </c>
      <c r="I3342" s="211">
        <f>'고객관리 LIST'!L3341</f>
        <v>0</v>
      </c>
      <c r="J3342" s="211">
        <f>'고객관리 LIST'!M3341</f>
        <v>0</v>
      </c>
      <c r="K3342" s="211">
        <f>'고객관리 LIST'!N3341</f>
        <v>0</v>
      </c>
      <c r="L3342" s="221">
        <f>'고객관리 LIST'!O3341</f>
        <v>0</v>
      </c>
    </row>
    <row r="3343" spans="1:12" ht="20.100000000000001" hidden="1" customHeight="1" x14ac:dyDescent="0.3">
      <c r="A3343" s="82" t="b">
        <f t="shared" ca="1" si="52"/>
        <v>0</v>
      </c>
      <c r="B3343" s="211">
        <f>'고객관리 LIST'!J3342</f>
        <v>0</v>
      </c>
      <c r="C3343" s="211">
        <f>'고객관리 LIST'!B3342</f>
        <v>0</v>
      </c>
      <c r="D3343" s="211">
        <f>'고객관리 LIST'!C3342</f>
        <v>0</v>
      </c>
      <c r="E3343" s="212">
        <f>'고객관리 LIST'!D3342</f>
        <v>0</v>
      </c>
      <c r="F3343" s="213">
        <f>'고객관리 LIST'!E3342</f>
        <v>0</v>
      </c>
      <c r="G3343" s="211">
        <f>'고객관리 LIST'!H3342</f>
        <v>0</v>
      </c>
      <c r="H3343" s="211">
        <f>'고객관리 LIST'!K3342</f>
        <v>0</v>
      </c>
      <c r="I3343" s="211">
        <f>'고객관리 LIST'!L3342</f>
        <v>0</v>
      </c>
      <c r="J3343" s="211">
        <f>'고객관리 LIST'!M3342</f>
        <v>0</v>
      </c>
      <c r="K3343" s="211">
        <f>'고객관리 LIST'!N3342</f>
        <v>0</v>
      </c>
      <c r="L3343" s="221">
        <f>'고객관리 LIST'!O3342</f>
        <v>0</v>
      </c>
    </row>
    <row r="3344" spans="1:12" ht="20.100000000000001" hidden="1" customHeight="1" x14ac:dyDescent="0.3">
      <c r="A3344" s="82" t="b">
        <f t="shared" ca="1" si="52"/>
        <v>0</v>
      </c>
      <c r="B3344" s="211">
        <f>'고객관리 LIST'!J3343</f>
        <v>0</v>
      </c>
      <c r="C3344" s="211">
        <f>'고객관리 LIST'!B3343</f>
        <v>0</v>
      </c>
      <c r="D3344" s="211">
        <f>'고객관리 LIST'!C3343</f>
        <v>0</v>
      </c>
      <c r="E3344" s="212">
        <f>'고객관리 LIST'!D3343</f>
        <v>0</v>
      </c>
      <c r="F3344" s="213">
        <f>'고객관리 LIST'!E3343</f>
        <v>0</v>
      </c>
      <c r="G3344" s="211">
        <f>'고객관리 LIST'!H3343</f>
        <v>0</v>
      </c>
      <c r="H3344" s="211">
        <f>'고객관리 LIST'!K3343</f>
        <v>0</v>
      </c>
      <c r="I3344" s="211">
        <f>'고객관리 LIST'!L3343</f>
        <v>0</v>
      </c>
      <c r="J3344" s="211">
        <f>'고객관리 LIST'!M3343</f>
        <v>0</v>
      </c>
      <c r="K3344" s="211">
        <f>'고객관리 LIST'!N3343</f>
        <v>0</v>
      </c>
      <c r="L3344" s="221">
        <f>'고객관리 LIST'!O3343</f>
        <v>0</v>
      </c>
    </row>
    <row r="3345" spans="1:12" ht="20.100000000000001" hidden="1" customHeight="1" x14ac:dyDescent="0.3">
      <c r="A3345" s="82" t="b">
        <f t="shared" ca="1" si="52"/>
        <v>0</v>
      </c>
      <c r="B3345" s="211">
        <f>'고객관리 LIST'!J3344</f>
        <v>0</v>
      </c>
      <c r="C3345" s="211">
        <f>'고객관리 LIST'!B3344</f>
        <v>0</v>
      </c>
      <c r="D3345" s="211">
        <f>'고객관리 LIST'!C3344</f>
        <v>0</v>
      </c>
      <c r="E3345" s="212">
        <f>'고객관리 LIST'!D3344</f>
        <v>0</v>
      </c>
      <c r="F3345" s="213">
        <f>'고객관리 LIST'!E3344</f>
        <v>0</v>
      </c>
      <c r="G3345" s="211">
        <f>'고객관리 LIST'!H3344</f>
        <v>0</v>
      </c>
      <c r="H3345" s="211">
        <f>'고객관리 LIST'!K3344</f>
        <v>0</v>
      </c>
      <c r="I3345" s="211">
        <f>'고객관리 LIST'!L3344</f>
        <v>0</v>
      </c>
      <c r="J3345" s="211">
        <f>'고객관리 LIST'!M3344</f>
        <v>0</v>
      </c>
      <c r="K3345" s="211">
        <f>'고객관리 LIST'!N3344</f>
        <v>0</v>
      </c>
      <c r="L3345" s="221">
        <f>'고객관리 LIST'!O3344</f>
        <v>0</v>
      </c>
    </row>
    <row r="3346" spans="1:12" ht="20.100000000000001" hidden="1" customHeight="1" x14ac:dyDescent="0.3">
      <c r="A3346" s="82" t="b">
        <f t="shared" ca="1" si="52"/>
        <v>0</v>
      </c>
      <c r="B3346" s="211">
        <f>'고객관리 LIST'!J3345</f>
        <v>0</v>
      </c>
      <c r="C3346" s="211">
        <f>'고객관리 LIST'!B3345</f>
        <v>0</v>
      </c>
      <c r="D3346" s="211">
        <f>'고객관리 LIST'!C3345</f>
        <v>0</v>
      </c>
      <c r="E3346" s="212">
        <f>'고객관리 LIST'!D3345</f>
        <v>0</v>
      </c>
      <c r="F3346" s="213">
        <f>'고객관리 LIST'!E3345</f>
        <v>0</v>
      </c>
      <c r="G3346" s="211">
        <f>'고객관리 LIST'!H3345</f>
        <v>0</v>
      </c>
      <c r="H3346" s="211">
        <f>'고객관리 LIST'!K3345</f>
        <v>0</v>
      </c>
      <c r="I3346" s="211">
        <f>'고객관리 LIST'!L3345</f>
        <v>0</v>
      </c>
      <c r="J3346" s="211">
        <f>'고객관리 LIST'!M3345</f>
        <v>0</v>
      </c>
      <c r="K3346" s="211">
        <f>'고객관리 LIST'!N3345</f>
        <v>0</v>
      </c>
      <c r="L3346" s="221">
        <f>'고객관리 LIST'!O3345</f>
        <v>0</v>
      </c>
    </row>
    <row r="3347" spans="1:12" ht="20.100000000000001" hidden="1" customHeight="1" x14ac:dyDescent="0.3">
      <c r="A3347" s="82" t="b">
        <f t="shared" ca="1" si="52"/>
        <v>0</v>
      </c>
      <c r="B3347" s="211">
        <f>'고객관리 LIST'!J3346</f>
        <v>0</v>
      </c>
      <c r="C3347" s="211">
        <f>'고객관리 LIST'!B3346</f>
        <v>0</v>
      </c>
      <c r="D3347" s="211">
        <f>'고객관리 LIST'!C3346</f>
        <v>0</v>
      </c>
      <c r="E3347" s="212">
        <f>'고객관리 LIST'!D3346</f>
        <v>0</v>
      </c>
      <c r="F3347" s="213">
        <f>'고객관리 LIST'!E3346</f>
        <v>0</v>
      </c>
      <c r="G3347" s="211">
        <f>'고객관리 LIST'!H3346</f>
        <v>0</v>
      </c>
      <c r="H3347" s="211">
        <f>'고객관리 LIST'!K3346</f>
        <v>0</v>
      </c>
      <c r="I3347" s="211">
        <f>'고객관리 LIST'!L3346</f>
        <v>0</v>
      </c>
      <c r="J3347" s="211">
        <f>'고객관리 LIST'!M3346</f>
        <v>0</v>
      </c>
      <c r="K3347" s="211">
        <f>'고객관리 LIST'!N3346</f>
        <v>0</v>
      </c>
      <c r="L3347" s="221">
        <f>'고객관리 LIST'!O3346</f>
        <v>0</v>
      </c>
    </row>
    <row r="3348" spans="1:12" ht="20.100000000000001" hidden="1" customHeight="1" x14ac:dyDescent="0.3">
      <c r="A3348" s="82" t="b">
        <f t="shared" ca="1" si="52"/>
        <v>0</v>
      </c>
      <c r="B3348" s="211">
        <f>'고객관리 LIST'!J3347</f>
        <v>0</v>
      </c>
      <c r="C3348" s="211">
        <f>'고객관리 LIST'!B3347</f>
        <v>0</v>
      </c>
      <c r="D3348" s="211">
        <f>'고객관리 LIST'!C3347</f>
        <v>0</v>
      </c>
      <c r="E3348" s="212">
        <f>'고객관리 LIST'!D3347</f>
        <v>0</v>
      </c>
      <c r="F3348" s="213">
        <f>'고객관리 LIST'!E3347</f>
        <v>0</v>
      </c>
      <c r="G3348" s="211">
        <f>'고객관리 LIST'!H3347</f>
        <v>0</v>
      </c>
      <c r="H3348" s="211">
        <f>'고객관리 LIST'!K3347</f>
        <v>0</v>
      </c>
      <c r="I3348" s="211">
        <f>'고객관리 LIST'!L3347</f>
        <v>0</v>
      </c>
      <c r="J3348" s="211">
        <f>'고객관리 LIST'!M3347</f>
        <v>0</v>
      </c>
      <c r="K3348" s="211">
        <f>'고객관리 LIST'!N3347</f>
        <v>0</v>
      </c>
      <c r="L3348" s="221">
        <f>'고객관리 LIST'!O3347</f>
        <v>0</v>
      </c>
    </row>
    <row r="3349" spans="1:12" ht="20.100000000000001" hidden="1" customHeight="1" x14ac:dyDescent="0.3">
      <c r="A3349" s="82" t="b">
        <f t="shared" ca="1" si="52"/>
        <v>0</v>
      </c>
      <c r="B3349" s="211">
        <f>'고객관리 LIST'!J3348</f>
        <v>0</v>
      </c>
      <c r="C3349" s="211">
        <f>'고객관리 LIST'!B3348</f>
        <v>0</v>
      </c>
      <c r="D3349" s="211">
        <f>'고객관리 LIST'!C3348</f>
        <v>0</v>
      </c>
      <c r="E3349" s="212">
        <f>'고객관리 LIST'!D3348</f>
        <v>0</v>
      </c>
      <c r="F3349" s="213">
        <f>'고객관리 LIST'!E3348</f>
        <v>0</v>
      </c>
      <c r="G3349" s="211">
        <f>'고객관리 LIST'!H3348</f>
        <v>0</v>
      </c>
      <c r="H3349" s="211">
        <f>'고객관리 LIST'!K3348</f>
        <v>0</v>
      </c>
      <c r="I3349" s="211">
        <f>'고객관리 LIST'!L3348</f>
        <v>0</v>
      </c>
      <c r="J3349" s="211">
        <f>'고객관리 LIST'!M3348</f>
        <v>0</v>
      </c>
      <c r="K3349" s="211">
        <f>'고객관리 LIST'!N3348</f>
        <v>0</v>
      </c>
      <c r="L3349" s="221">
        <f>'고객관리 LIST'!O3348</f>
        <v>0</v>
      </c>
    </row>
    <row r="3350" spans="1:12" ht="20.100000000000001" hidden="1" customHeight="1" x14ac:dyDescent="0.3">
      <c r="A3350" s="82" t="b">
        <f t="shared" ca="1" si="52"/>
        <v>0</v>
      </c>
      <c r="B3350" s="211">
        <f>'고객관리 LIST'!J3349</f>
        <v>0</v>
      </c>
      <c r="C3350" s="211">
        <f>'고객관리 LIST'!B3349</f>
        <v>0</v>
      </c>
      <c r="D3350" s="211">
        <f>'고객관리 LIST'!C3349</f>
        <v>0</v>
      </c>
      <c r="E3350" s="212">
        <f>'고객관리 LIST'!D3349</f>
        <v>0</v>
      </c>
      <c r="F3350" s="213">
        <f>'고객관리 LIST'!E3349</f>
        <v>0</v>
      </c>
      <c r="G3350" s="211">
        <f>'고객관리 LIST'!H3349</f>
        <v>0</v>
      </c>
      <c r="H3350" s="211">
        <f>'고객관리 LIST'!K3349</f>
        <v>0</v>
      </c>
      <c r="I3350" s="211">
        <f>'고객관리 LIST'!L3349</f>
        <v>0</v>
      </c>
      <c r="J3350" s="211">
        <f>'고객관리 LIST'!M3349</f>
        <v>0</v>
      </c>
      <c r="K3350" s="211">
        <f>'고객관리 LIST'!N3349</f>
        <v>0</v>
      </c>
      <c r="L3350" s="221">
        <f>'고객관리 LIST'!O3349</f>
        <v>0</v>
      </c>
    </row>
    <row r="3351" spans="1:12" ht="20.100000000000001" hidden="1" customHeight="1" x14ac:dyDescent="0.3">
      <c r="A3351" s="82" t="b">
        <f t="shared" ca="1" si="52"/>
        <v>0</v>
      </c>
      <c r="B3351" s="211">
        <f>'고객관리 LIST'!J3350</f>
        <v>0</v>
      </c>
      <c r="C3351" s="211">
        <f>'고객관리 LIST'!B3350</f>
        <v>0</v>
      </c>
      <c r="D3351" s="211">
        <f>'고객관리 LIST'!C3350</f>
        <v>0</v>
      </c>
      <c r="E3351" s="212">
        <f>'고객관리 LIST'!D3350</f>
        <v>0</v>
      </c>
      <c r="F3351" s="213">
        <f>'고객관리 LIST'!E3350</f>
        <v>0</v>
      </c>
      <c r="G3351" s="211">
        <f>'고객관리 LIST'!H3350</f>
        <v>0</v>
      </c>
      <c r="H3351" s="211">
        <f>'고객관리 LIST'!K3350</f>
        <v>0</v>
      </c>
      <c r="I3351" s="211">
        <f>'고객관리 LIST'!L3350</f>
        <v>0</v>
      </c>
      <c r="J3351" s="211">
        <f>'고객관리 LIST'!M3350</f>
        <v>0</v>
      </c>
      <c r="K3351" s="211">
        <f>'고객관리 LIST'!N3350</f>
        <v>0</v>
      </c>
      <c r="L3351" s="221">
        <f>'고객관리 LIST'!O3350</f>
        <v>0</v>
      </c>
    </row>
    <row r="3352" spans="1:12" ht="20.100000000000001" hidden="1" customHeight="1" x14ac:dyDescent="0.3">
      <c r="A3352" s="82" t="b">
        <f t="shared" ca="1" si="52"/>
        <v>0</v>
      </c>
      <c r="B3352" s="211">
        <f>'고객관리 LIST'!J3351</f>
        <v>0</v>
      </c>
      <c r="C3352" s="211">
        <f>'고객관리 LIST'!B3351</f>
        <v>0</v>
      </c>
      <c r="D3352" s="211">
        <f>'고객관리 LIST'!C3351</f>
        <v>0</v>
      </c>
      <c r="E3352" s="212">
        <f>'고객관리 LIST'!D3351</f>
        <v>0</v>
      </c>
      <c r="F3352" s="213">
        <f>'고객관리 LIST'!E3351</f>
        <v>0</v>
      </c>
      <c r="G3352" s="211">
        <f>'고객관리 LIST'!H3351</f>
        <v>0</v>
      </c>
      <c r="H3352" s="211">
        <f>'고객관리 LIST'!K3351</f>
        <v>0</v>
      </c>
      <c r="I3352" s="211">
        <f>'고객관리 LIST'!L3351</f>
        <v>0</v>
      </c>
      <c r="J3352" s="211">
        <f>'고객관리 LIST'!M3351</f>
        <v>0</v>
      </c>
      <c r="K3352" s="211">
        <f>'고객관리 LIST'!N3351</f>
        <v>0</v>
      </c>
      <c r="L3352" s="221">
        <f>'고객관리 LIST'!O3351</f>
        <v>0</v>
      </c>
    </row>
    <row r="3353" spans="1:12" ht="20.100000000000001" hidden="1" customHeight="1" x14ac:dyDescent="0.3">
      <c r="A3353" s="82" t="b">
        <f t="shared" ca="1" si="52"/>
        <v>0</v>
      </c>
      <c r="B3353" s="211">
        <f>'고객관리 LIST'!J3352</f>
        <v>0</v>
      </c>
      <c r="C3353" s="211">
        <f>'고객관리 LIST'!B3352</f>
        <v>0</v>
      </c>
      <c r="D3353" s="211">
        <f>'고객관리 LIST'!C3352</f>
        <v>0</v>
      </c>
      <c r="E3353" s="212">
        <f>'고객관리 LIST'!D3352</f>
        <v>0</v>
      </c>
      <c r="F3353" s="213">
        <f>'고객관리 LIST'!E3352</f>
        <v>0</v>
      </c>
      <c r="G3353" s="211">
        <f>'고객관리 LIST'!H3352</f>
        <v>0</v>
      </c>
      <c r="H3353" s="211">
        <f>'고객관리 LIST'!K3352</f>
        <v>0</v>
      </c>
      <c r="I3353" s="211">
        <f>'고객관리 LIST'!L3352</f>
        <v>0</v>
      </c>
      <c r="J3353" s="211">
        <f>'고객관리 LIST'!M3352</f>
        <v>0</v>
      </c>
      <c r="K3353" s="211">
        <f>'고객관리 LIST'!N3352</f>
        <v>0</v>
      </c>
      <c r="L3353" s="221">
        <f>'고객관리 LIST'!O3352</f>
        <v>0</v>
      </c>
    </row>
    <row r="3354" spans="1:12" ht="20.100000000000001" hidden="1" customHeight="1" x14ac:dyDescent="0.3">
      <c r="A3354" s="82" t="b">
        <f t="shared" ca="1" si="52"/>
        <v>0</v>
      </c>
      <c r="B3354" s="211">
        <f>'고객관리 LIST'!J3353</f>
        <v>0</v>
      </c>
      <c r="C3354" s="211">
        <f>'고객관리 LIST'!B3353</f>
        <v>0</v>
      </c>
      <c r="D3354" s="211">
        <f>'고객관리 LIST'!C3353</f>
        <v>0</v>
      </c>
      <c r="E3354" s="212">
        <f>'고객관리 LIST'!D3353</f>
        <v>0</v>
      </c>
      <c r="F3354" s="213">
        <f>'고객관리 LIST'!E3353</f>
        <v>0</v>
      </c>
      <c r="G3354" s="211">
        <f>'고객관리 LIST'!H3353</f>
        <v>0</v>
      </c>
      <c r="H3354" s="211">
        <f>'고객관리 LIST'!K3353</f>
        <v>0</v>
      </c>
      <c r="I3354" s="211">
        <f>'고객관리 LIST'!L3353</f>
        <v>0</v>
      </c>
      <c r="J3354" s="211">
        <f>'고객관리 LIST'!M3353</f>
        <v>0</v>
      </c>
      <c r="K3354" s="211">
        <f>'고객관리 LIST'!N3353</f>
        <v>0</v>
      </c>
      <c r="L3354" s="221">
        <f>'고객관리 LIST'!O3353</f>
        <v>0</v>
      </c>
    </row>
    <row r="3355" spans="1:12" ht="20.100000000000001" hidden="1" customHeight="1" x14ac:dyDescent="0.3">
      <c r="A3355" s="82" t="b">
        <f t="shared" ca="1" si="52"/>
        <v>0</v>
      </c>
      <c r="B3355" s="211">
        <f>'고객관리 LIST'!J3354</f>
        <v>0</v>
      </c>
      <c r="C3355" s="211">
        <f>'고객관리 LIST'!B3354</f>
        <v>0</v>
      </c>
      <c r="D3355" s="211">
        <f>'고객관리 LIST'!C3354</f>
        <v>0</v>
      </c>
      <c r="E3355" s="212">
        <f>'고객관리 LIST'!D3354</f>
        <v>0</v>
      </c>
      <c r="F3355" s="213">
        <f>'고객관리 LIST'!E3354</f>
        <v>0</v>
      </c>
      <c r="G3355" s="211">
        <f>'고객관리 LIST'!H3354</f>
        <v>0</v>
      </c>
      <c r="H3355" s="211">
        <f>'고객관리 LIST'!K3354</f>
        <v>0</v>
      </c>
      <c r="I3355" s="211">
        <f>'고객관리 LIST'!L3354</f>
        <v>0</v>
      </c>
      <c r="J3355" s="211">
        <f>'고객관리 LIST'!M3354</f>
        <v>0</v>
      </c>
      <c r="K3355" s="211">
        <f>'고객관리 LIST'!N3354</f>
        <v>0</v>
      </c>
      <c r="L3355" s="221">
        <f>'고객관리 LIST'!O3354</f>
        <v>0</v>
      </c>
    </row>
    <row r="3356" spans="1:12" ht="20.100000000000001" hidden="1" customHeight="1" x14ac:dyDescent="0.3">
      <c r="A3356" s="82" t="b">
        <f t="shared" ca="1" si="52"/>
        <v>0</v>
      </c>
      <c r="B3356" s="211">
        <f>'고객관리 LIST'!J3355</f>
        <v>0</v>
      </c>
      <c r="C3356" s="211">
        <f>'고객관리 LIST'!B3355</f>
        <v>0</v>
      </c>
      <c r="D3356" s="211">
        <f>'고객관리 LIST'!C3355</f>
        <v>0</v>
      </c>
      <c r="E3356" s="212">
        <f>'고객관리 LIST'!D3355</f>
        <v>0</v>
      </c>
      <c r="F3356" s="213">
        <f>'고객관리 LIST'!E3355</f>
        <v>0</v>
      </c>
      <c r="G3356" s="211">
        <f>'고객관리 LIST'!H3355</f>
        <v>0</v>
      </c>
      <c r="H3356" s="211">
        <f>'고객관리 LIST'!K3355</f>
        <v>0</v>
      </c>
      <c r="I3356" s="211">
        <f>'고객관리 LIST'!L3355</f>
        <v>0</v>
      </c>
      <c r="J3356" s="211">
        <f>'고객관리 LIST'!M3355</f>
        <v>0</v>
      </c>
      <c r="K3356" s="211">
        <f>'고객관리 LIST'!N3355</f>
        <v>0</v>
      </c>
      <c r="L3356" s="221">
        <f>'고객관리 LIST'!O3355</f>
        <v>0</v>
      </c>
    </row>
    <row r="3357" spans="1:12" ht="20.100000000000001" hidden="1" customHeight="1" x14ac:dyDescent="0.3">
      <c r="A3357" s="82" t="b">
        <f t="shared" ca="1" si="52"/>
        <v>0</v>
      </c>
      <c r="B3357" s="211">
        <f>'고객관리 LIST'!J3356</f>
        <v>0</v>
      </c>
      <c r="C3357" s="211">
        <f>'고객관리 LIST'!B3356</f>
        <v>0</v>
      </c>
      <c r="D3357" s="211">
        <f>'고객관리 LIST'!C3356</f>
        <v>0</v>
      </c>
      <c r="E3357" s="212">
        <f>'고객관리 LIST'!D3356</f>
        <v>0</v>
      </c>
      <c r="F3357" s="213">
        <f>'고객관리 LIST'!E3356</f>
        <v>0</v>
      </c>
      <c r="G3357" s="211">
        <f>'고객관리 LIST'!H3356</f>
        <v>0</v>
      </c>
      <c r="H3357" s="211">
        <f>'고객관리 LIST'!K3356</f>
        <v>0</v>
      </c>
      <c r="I3357" s="211">
        <f>'고객관리 LIST'!L3356</f>
        <v>0</v>
      </c>
      <c r="J3357" s="211">
        <f>'고객관리 LIST'!M3356</f>
        <v>0</v>
      </c>
      <c r="K3357" s="211">
        <f>'고객관리 LIST'!N3356</f>
        <v>0</v>
      </c>
      <c r="L3357" s="221">
        <f>'고객관리 LIST'!O3356</f>
        <v>0</v>
      </c>
    </row>
    <row r="3358" spans="1:12" ht="20.100000000000001" hidden="1" customHeight="1" x14ac:dyDescent="0.3">
      <c r="A3358" s="82" t="b">
        <f t="shared" ca="1" si="52"/>
        <v>0</v>
      </c>
      <c r="B3358" s="211">
        <f>'고객관리 LIST'!J3357</f>
        <v>0</v>
      </c>
      <c r="C3358" s="211">
        <f>'고객관리 LIST'!B3357</f>
        <v>0</v>
      </c>
      <c r="D3358" s="211">
        <f>'고객관리 LIST'!C3357</f>
        <v>0</v>
      </c>
      <c r="E3358" s="212">
        <f>'고객관리 LIST'!D3357</f>
        <v>0</v>
      </c>
      <c r="F3358" s="213">
        <f>'고객관리 LIST'!E3357</f>
        <v>0</v>
      </c>
      <c r="G3358" s="211">
        <f>'고객관리 LIST'!H3357</f>
        <v>0</v>
      </c>
      <c r="H3358" s="211">
        <f>'고객관리 LIST'!K3357</f>
        <v>0</v>
      </c>
      <c r="I3358" s="211">
        <f>'고객관리 LIST'!L3357</f>
        <v>0</v>
      </c>
      <c r="J3358" s="211">
        <f>'고객관리 LIST'!M3357</f>
        <v>0</v>
      </c>
      <c r="K3358" s="211">
        <f>'고객관리 LIST'!N3357</f>
        <v>0</v>
      </c>
      <c r="L3358" s="221">
        <f>'고객관리 LIST'!O3357</f>
        <v>0</v>
      </c>
    </row>
    <row r="3359" spans="1:12" ht="20.100000000000001" hidden="1" customHeight="1" x14ac:dyDescent="0.3">
      <c r="A3359" s="82" t="b">
        <f t="shared" ca="1" si="52"/>
        <v>0</v>
      </c>
      <c r="B3359" s="211">
        <f>'고객관리 LIST'!J3358</f>
        <v>0</v>
      </c>
      <c r="C3359" s="211">
        <f>'고객관리 LIST'!B3358</f>
        <v>0</v>
      </c>
      <c r="D3359" s="211">
        <f>'고객관리 LIST'!C3358</f>
        <v>0</v>
      </c>
      <c r="E3359" s="212">
        <f>'고객관리 LIST'!D3358</f>
        <v>0</v>
      </c>
      <c r="F3359" s="213">
        <f>'고객관리 LIST'!E3358</f>
        <v>0</v>
      </c>
      <c r="G3359" s="211">
        <f>'고객관리 LIST'!H3358</f>
        <v>0</v>
      </c>
      <c r="H3359" s="211">
        <f>'고객관리 LIST'!K3358</f>
        <v>0</v>
      </c>
      <c r="I3359" s="211">
        <f>'고객관리 LIST'!L3358</f>
        <v>0</v>
      </c>
      <c r="J3359" s="211">
        <f>'고객관리 LIST'!M3358</f>
        <v>0</v>
      </c>
      <c r="K3359" s="211">
        <f>'고객관리 LIST'!N3358</f>
        <v>0</v>
      </c>
      <c r="L3359" s="221">
        <f>'고객관리 LIST'!O3358</f>
        <v>0</v>
      </c>
    </row>
    <row r="3360" spans="1:12" ht="20.100000000000001" hidden="1" customHeight="1" x14ac:dyDescent="0.3">
      <c r="A3360" s="82" t="b">
        <f t="shared" ca="1" si="52"/>
        <v>0</v>
      </c>
      <c r="B3360" s="211">
        <f>'고객관리 LIST'!J3359</f>
        <v>0</v>
      </c>
      <c r="C3360" s="211">
        <f>'고객관리 LIST'!B3359</f>
        <v>0</v>
      </c>
      <c r="D3360" s="211">
        <f>'고객관리 LIST'!C3359</f>
        <v>0</v>
      </c>
      <c r="E3360" s="212">
        <f>'고객관리 LIST'!D3359</f>
        <v>0</v>
      </c>
      <c r="F3360" s="213">
        <f>'고객관리 LIST'!E3359</f>
        <v>0</v>
      </c>
      <c r="G3360" s="211">
        <f>'고객관리 LIST'!H3359</f>
        <v>0</v>
      </c>
      <c r="H3360" s="211">
        <f>'고객관리 LIST'!K3359</f>
        <v>0</v>
      </c>
      <c r="I3360" s="211">
        <f>'고객관리 LIST'!L3359</f>
        <v>0</v>
      </c>
      <c r="J3360" s="211">
        <f>'고객관리 LIST'!M3359</f>
        <v>0</v>
      </c>
      <c r="K3360" s="211">
        <f>'고객관리 LIST'!N3359</f>
        <v>0</v>
      </c>
      <c r="L3360" s="221">
        <f>'고객관리 LIST'!O3359</f>
        <v>0</v>
      </c>
    </row>
    <row r="3361" spans="1:12" ht="20.100000000000001" hidden="1" customHeight="1" x14ac:dyDescent="0.3">
      <c r="A3361" s="82" t="b">
        <f t="shared" ca="1" si="52"/>
        <v>0</v>
      </c>
      <c r="B3361" s="211">
        <f>'고객관리 LIST'!J3360</f>
        <v>0</v>
      </c>
      <c r="C3361" s="211">
        <f>'고객관리 LIST'!B3360</f>
        <v>0</v>
      </c>
      <c r="D3361" s="211">
        <f>'고객관리 LIST'!C3360</f>
        <v>0</v>
      </c>
      <c r="E3361" s="212">
        <f>'고객관리 LIST'!D3360</f>
        <v>0</v>
      </c>
      <c r="F3361" s="213">
        <f>'고객관리 LIST'!E3360</f>
        <v>0</v>
      </c>
      <c r="G3361" s="211">
        <f>'고객관리 LIST'!H3360</f>
        <v>0</v>
      </c>
      <c r="H3361" s="211">
        <f>'고객관리 LIST'!K3360</f>
        <v>0</v>
      </c>
      <c r="I3361" s="211">
        <f>'고객관리 LIST'!L3360</f>
        <v>0</v>
      </c>
      <c r="J3361" s="211">
        <f>'고객관리 LIST'!M3360</f>
        <v>0</v>
      </c>
      <c r="K3361" s="211">
        <f>'고객관리 LIST'!N3360</f>
        <v>0</v>
      </c>
      <c r="L3361" s="221">
        <f>'고객관리 LIST'!O3360</f>
        <v>0</v>
      </c>
    </row>
    <row r="3362" spans="1:12" ht="20.100000000000001" hidden="1" customHeight="1" x14ac:dyDescent="0.3">
      <c r="A3362" s="82" t="b">
        <f t="shared" ca="1" si="52"/>
        <v>0</v>
      </c>
      <c r="B3362" s="211">
        <f>'고객관리 LIST'!J3361</f>
        <v>0</v>
      </c>
      <c r="C3362" s="211">
        <f>'고객관리 LIST'!B3361</f>
        <v>0</v>
      </c>
      <c r="D3362" s="211">
        <f>'고객관리 LIST'!C3361</f>
        <v>0</v>
      </c>
      <c r="E3362" s="212">
        <f>'고객관리 LIST'!D3361</f>
        <v>0</v>
      </c>
      <c r="F3362" s="213">
        <f>'고객관리 LIST'!E3361</f>
        <v>0</v>
      </c>
      <c r="G3362" s="211">
        <f>'고객관리 LIST'!H3361</f>
        <v>0</v>
      </c>
      <c r="H3362" s="211">
        <f>'고객관리 LIST'!K3361</f>
        <v>0</v>
      </c>
      <c r="I3362" s="211">
        <f>'고객관리 LIST'!L3361</f>
        <v>0</v>
      </c>
      <c r="J3362" s="211">
        <f>'고객관리 LIST'!M3361</f>
        <v>0</v>
      </c>
      <c r="K3362" s="211">
        <f>'고객관리 LIST'!N3361</f>
        <v>0</v>
      </c>
      <c r="L3362" s="221">
        <f>'고객관리 LIST'!O3361</f>
        <v>0</v>
      </c>
    </row>
    <row r="3363" spans="1:12" ht="20.100000000000001" hidden="1" customHeight="1" x14ac:dyDescent="0.3">
      <c r="A3363" s="82" t="b">
        <f t="shared" ca="1" si="52"/>
        <v>0</v>
      </c>
      <c r="B3363" s="211">
        <f>'고객관리 LIST'!J3362</f>
        <v>0</v>
      </c>
      <c r="C3363" s="211">
        <f>'고객관리 LIST'!B3362</f>
        <v>0</v>
      </c>
      <c r="D3363" s="211">
        <f>'고객관리 LIST'!C3362</f>
        <v>0</v>
      </c>
      <c r="E3363" s="212">
        <f>'고객관리 LIST'!D3362</f>
        <v>0</v>
      </c>
      <c r="F3363" s="213">
        <f>'고객관리 LIST'!E3362</f>
        <v>0</v>
      </c>
      <c r="G3363" s="211">
        <f>'고객관리 LIST'!H3362</f>
        <v>0</v>
      </c>
      <c r="H3363" s="211">
        <f>'고객관리 LIST'!K3362</f>
        <v>0</v>
      </c>
      <c r="I3363" s="211">
        <f>'고객관리 LIST'!L3362</f>
        <v>0</v>
      </c>
      <c r="J3363" s="211">
        <f>'고객관리 LIST'!M3362</f>
        <v>0</v>
      </c>
      <c r="K3363" s="211">
        <f>'고객관리 LIST'!N3362</f>
        <v>0</v>
      </c>
      <c r="L3363" s="221">
        <f>'고객관리 LIST'!O3362</f>
        <v>0</v>
      </c>
    </row>
    <row r="3364" spans="1:12" ht="20.100000000000001" hidden="1" customHeight="1" x14ac:dyDescent="0.3">
      <c r="A3364" s="82" t="b">
        <f t="shared" ca="1" si="52"/>
        <v>0</v>
      </c>
      <c r="B3364" s="211">
        <f>'고객관리 LIST'!J3363</f>
        <v>0</v>
      </c>
      <c r="C3364" s="211">
        <f>'고객관리 LIST'!B3363</f>
        <v>0</v>
      </c>
      <c r="D3364" s="211">
        <f>'고객관리 LIST'!C3363</f>
        <v>0</v>
      </c>
      <c r="E3364" s="212">
        <f>'고객관리 LIST'!D3363</f>
        <v>0</v>
      </c>
      <c r="F3364" s="213">
        <f>'고객관리 LIST'!E3363</f>
        <v>0</v>
      </c>
      <c r="G3364" s="211">
        <f>'고객관리 LIST'!H3363</f>
        <v>0</v>
      </c>
      <c r="H3364" s="211">
        <f>'고객관리 LIST'!K3363</f>
        <v>0</v>
      </c>
      <c r="I3364" s="211">
        <f>'고객관리 LIST'!L3363</f>
        <v>0</v>
      </c>
      <c r="J3364" s="211">
        <f>'고객관리 LIST'!M3363</f>
        <v>0</v>
      </c>
      <c r="K3364" s="211">
        <f>'고객관리 LIST'!N3363</f>
        <v>0</v>
      </c>
      <c r="L3364" s="221">
        <f>'고객관리 LIST'!O3363</f>
        <v>0</v>
      </c>
    </row>
    <row r="3365" spans="1:12" ht="20.100000000000001" hidden="1" customHeight="1" x14ac:dyDescent="0.3">
      <c r="A3365" s="82" t="b">
        <f t="shared" ca="1" si="52"/>
        <v>0</v>
      </c>
      <c r="B3365" s="211">
        <f>'고객관리 LIST'!J3364</f>
        <v>0</v>
      </c>
      <c r="C3365" s="211">
        <f>'고객관리 LIST'!B3364</f>
        <v>0</v>
      </c>
      <c r="D3365" s="211">
        <f>'고객관리 LIST'!C3364</f>
        <v>0</v>
      </c>
      <c r="E3365" s="212">
        <f>'고객관리 LIST'!D3364</f>
        <v>0</v>
      </c>
      <c r="F3365" s="213">
        <f>'고객관리 LIST'!E3364</f>
        <v>0</v>
      </c>
      <c r="G3365" s="211">
        <f>'고객관리 LIST'!H3364</f>
        <v>0</v>
      </c>
      <c r="H3365" s="211">
        <f>'고객관리 LIST'!K3364</f>
        <v>0</v>
      </c>
      <c r="I3365" s="211">
        <f>'고객관리 LIST'!L3364</f>
        <v>0</v>
      </c>
      <c r="J3365" s="211">
        <f>'고객관리 LIST'!M3364</f>
        <v>0</v>
      </c>
      <c r="K3365" s="211">
        <f>'고객관리 LIST'!N3364</f>
        <v>0</v>
      </c>
      <c r="L3365" s="221">
        <f>'고객관리 LIST'!O3364</f>
        <v>0</v>
      </c>
    </row>
    <row r="3366" spans="1:12" ht="20.100000000000001" hidden="1" customHeight="1" x14ac:dyDescent="0.3">
      <c r="A3366" s="82" t="b">
        <f t="shared" ca="1" si="52"/>
        <v>0</v>
      </c>
      <c r="B3366" s="211">
        <f>'고객관리 LIST'!J3365</f>
        <v>0</v>
      </c>
      <c r="C3366" s="211">
        <f>'고객관리 LIST'!B3365</f>
        <v>0</v>
      </c>
      <c r="D3366" s="211">
        <f>'고객관리 LIST'!C3365</f>
        <v>0</v>
      </c>
      <c r="E3366" s="212">
        <f>'고객관리 LIST'!D3365</f>
        <v>0</v>
      </c>
      <c r="F3366" s="213">
        <f>'고객관리 LIST'!E3365</f>
        <v>0</v>
      </c>
      <c r="G3366" s="211">
        <f>'고객관리 LIST'!H3365</f>
        <v>0</v>
      </c>
      <c r="H3366" s="211">
        <f>'고객관리 LIST'!K3365</f>
        <v>0</v>
      </c>
      <c r="I3366" s="211">
        <f>'고객관리 LIST'!L3365</f>
        <v>0</v>
      </c>
      <c r="J3366" s="211">
        <f>'고객관리 LIST'!M3365</f>
        <v>0</v>
      </c>
      <c r="K3366" s="211">
        <f>'고객관리 LIST'!N3365</f>
        <v>0</v>
      </c>
      <c r="L3366" s="221">
        <f>'고객관리 LIST'!O3365</f>
        <v>0</v>
      </c>
    </row>
    <row r="3367" spans="1:12" ht="20.100000000000001" hidden="1" customHeight="1" x14ac:dyDescent="0.3">
      <c r="A3367" s="82" t="b">
        <f t="shared" ca="1" si="52"/>
        <v>0</v>
      </c>
      <c r="B3367" s="211">
        <f>'고객관리 LIST'!J3366</f>
        <v>0</v>
      </c>
      <c r="C3367" s="211">
        <f>'고객관리 LIST'!B3366</f>
        <v>0</v>
      </c>
      <c r="D3367" s="211">
        <f>'고객관리 LIST'!C3366</f>
        <v>0</v>
      </c>
      <c r="E3367" s="212">
        <f>'고객관리 LIST'!D3366</f>
        <v>0</v>
      </c>
      <c r="F3367" s="213">
        <f>'고객관리 LIST'!E3366</f>
        <v>0</v>
      </c>
      <c r="G3367" s="211">
        <f>'고객관리 LIST'!H3366</f>
        <v>0</v>
      </c>
      <c r="H3367" s="211">
        <f>'고객관리 LIST'!K3366</f>
        <v>0</v>
      </c>
      <c r="I3367" s="211">
        <f>'고객관리 LIST'!L3366</f>
        <v>0</v>
      </c>
      <c r="J3367" s="211">
        <f>'고객관리 LIST'!M3366</f>
        <v>0</v>
      </c>
      <c r="K3367" s="211">
        <f>'고객관리 LIST'!N3366</f>
        <v>0</v>
      </c>
      <c r="L3367" s="221">
        <f>'고객관리 LIST'!O3366</f>
        <v>0</v>
      </c>
    </row>
    <row r="3368" spans="1:12" ht="20.100000000000001" hidden="1" customHeight="1" x14ac:dyDescent="0.3">
      <c r="A3368" s="82" t="b">
        <f t="shared" ca="1" si="52"/>
        <v>0</v>
      </c>
      <c r="B3368" s="211">
        <f>'고객관리 LIST'!J3367</f>
        <v>0</v>
      </c>
      <c r="C3368" s="211">
        <f>'고객관리 LIST'!B3367</f>
        <v>0</v>
      </c>
      <c r="D3368" s="211">
        <f>'고객관리 LIST'!C3367</f>
        <v>0</v>
      </c>
      <c r="E3368" s="212">
        <f>'고객관리 LIST'!D3367</f>
        <v>0</v>
      </c>
      <c r="F3368" s="213">
        <f>'고객관리 LIST'!E3367</f>
        <v>0</v>
      </c>
      <c r="G3368" s="211">
        <f>'고객관리 LIST'!H3367</f>
        <v>0</v>
      </c>
      <c r="H3368" s="211">
        <f>'고객관리 LIST'!K3367</f>
        <v>0</v>
      </c>
      <c r="I3368" s="211">
        <f>'고객관리 LIST'!L3367</f>
        <v>0</v>
      </c>
      <c r="J3368" s="211">
        <f>'고객관리 LIST'!M3367</f>
        <v>0</v>
      </c>
      <c r="K3368" s="211">
        <f>'고객관리 LIST'!N3367</f>
        <v>0</v>
      </c>
      <c r="L3368" s="221">
        <f>'고객관리 LIST'!O3367</f>
        <v>0</v>
      </c>
    </row>
    <row r="3369" spans="1:12" ht="20.100000000000001" hidden="1" customHeight="1" x14ac:dyDescent="0.3">
      <c r="A3369" s="82" t="b">
        <f t="shared" ca="1" si="52"/>
        <v>0</v>
      </c>
      <c r="B3369" s="211">
        <f>'고객관리 LIST'!J3368</f>
        <v>0</v>
      </c>
      <c r="C3369" s="211">
        <f>'고객관리 LIST'!B3368</f>
        <v>0</v>
      </c>
      <c r="D3369" s="211">
        <f>'고객관리 LIST'!C3368</f>
        <v>0</v>
      </c>
      <c r="E3369" s="212">
        <f>'고객관리 LIST'!D3368</f>
        <v>0</v>
      </c>
      <c r="F3369" s="213">
        <f>'고객관리 LIST'!E3368</f>
        <v>0</v>
      </c>
      <c r="G3369" s="211">
        <f>'고객관리 LIST'!H3368</f>
        <v>0</v>
      </c>
      <c r="H3369" s="211">
        <f>'고객관리 LIST'!K3368</f>
        <v>0</v>
      </c>
      <c r="I3369" s="211">
        <f>'고객관리 LIST'!L3368</f>
        <v>0</v>
      </c>
      <c r="J3369" s="211">
        <f>'고객관리 LIST'!M3368</f>
        <v>0</v>
      </c>
      <c r="K3369" s="211">
        <f>'고객관리 LIST'!N3368</f>
        <v>0</v>
      </c>
      <c r="L3369" s="221">
        <f>'고객관리 LIST'!O3368</f>
        <v>0</v>
      </c>
    </row>
    <row r="3370" spans="1:12" ht="20.100000000000001" hidden="1" customHeight="1" x14ac:dyDescent="0.3">
      <c r="A3370" s="82" t="b">
        <f t="shared" ca="1" si="52"/>
        <v>0</v>
      </c>
      <c r="B3370" s="211">
        <f>'고객관리 LIST'!J3369</f>
        <v>0</v>
      </c>
      <c r="C3370" s="211">
        <f>'고객관리 LIST'!B3369</f>
        <v>0</v>
      </c>
      <c r="D3370" s="211">
        <f>'고객관리 LIST'!C3369</f>
        <v>0</v>
      </c>
      <c r="E3370" s="212">
        <f>'고객관리 LIST'!D3369</f>
        <v>0</v>
      </c>
      <c r="F3370" s="213">
        <f>'고객관리 LIST'!E3369</f>
        <v>0</v>
      </c>
      <c r="G3370" s="211">
        <f>'고객관리 LIST'!H3369</f>
        <v>0</v>
      </c>
      <c r="H3370" s="211">
        <f>'고객관리 LIST'!K3369</f>
        <v>0</v>
      </c>
      <c r="I3370" s="211">
        <f>'고객관리 LIST'!L3369</f>
        <v>0</v>
      </c>
      <c r="J3370" s="211">
        <f>'고객관리 LIST'!M3369</f>
        <v>0</v>
      </c>
      <c r="K3370" s="211">
        <f>'고객관리 LIST'!N3369</f>
        <v>0</v>
      </c>
      <c r="L3370" s="221">
        <f>'고객관리 LIST'!O3369</f>
        <v>0</v>
      </c>
    </row>
    <row r="3371" spans="1:12" ht="20.100000000000001" hidden="1" customHeight="1" x14ac:dyDescent="0.3">
      <c r="A3371" s="82" t="b">
        <f t="shared" ca="1" si="52"/>
        <v>0</v>
      </c>
      <c r="B3371" s="211">
        <f>'고객관리 LIST'!J3370</f>
        <v>0</v>
      </c>
      <c r="C3371" s="211">
        <f>'고객관리 LIST'!B3370</f>
        <v>0</v>
      </c>
      <c r="D3371" s="211">
        <f>'고객관리 LIST'!C3370</f>
        <v>0</v>
      </c>
      <c r="E3371" s="212">
        <f>'고객관리 LIST'!D3370</f>
        <v>0</v>
      </c>
      <c r="F3371" s="213">
        <f>'고객관리 LIST'!E3370</f>
        <v>0</v>
      </c>
      <c r="G3371" s="211">
        <f>'고객관리 LIST'!H3370</f>
        <v>0</v>
      </c>
      <c r="H3371" s="211">
        <f>'고객관리 LIST'!K3370</f>
        <v>0</v>
      </c>
      <c r="I3371" s="211">
        <f>'고객관리 LIST'!L3370</f>
        <v>0</v>
      </c>
      <c r="J3371" s="211">
        <f>'고객관리 LIST'!M3370</f>
        <v>0</v>
      </c>
      <c r="K3371" s="211">
        <f>'고객관리 LIST'!N3370</f>
        <v>0</v>
      </c>
      <c r="L3371" s="221">
        <f>'고객관리 LIST'!O3370</f>
        <v>0</v>
      </c>
    </row>
    <row r="3372" spans="1:12" ht="20.100000000000001" hidden="1" customHeight="1" x14ac:dyDescent="0.3">
      <c r="A3372" s="82" t="b">
        <f t="shared" ca="1" si="52"/>
        <v>0</v>
      </c>
      <c r="B3372" s="211">
        <f>'고객관리 LIST'!J3371</f>
        <v>0</v>
      </c>
      <c r="C3372" s="211">
        <f>'고객관리 LIST'!B3371</f>
        <v>0</v>
      </c>
      <c r="D3372" s="211">
        <f>'고객관리 LIST'!C3371</f>
        <v>0</v>
      </c>
      <c r="E3372" s="212">
        <f>'고객관리 LIST'!D3371</f>
        <v>0</v>
      </c>
      <c r="F3372" s="213">
        <f>'고객관리 LIST'!E3371</f>
        <v>0</v>
      </c>
      <c r="G3372" s="211">
        <f>'고객관리 LIST'!H3371</f>
        <v>0</v>
      </c>
      <c r="H3372" s="211">
        <f>'고객관리 LIST'!K3371</f>
        <v>0</v>
      </c>
      <c r="I3372" s="211">
        <f>'고객관리 LIST'!L3371</f>
        <v>0</v>
      </c>
      <c r="J3372" s="211">
        <f>'고객관리 LIST'!M3371</f>
        <v>0</v>
      </c>
      <c r="K3372" s="211">
        <f>'고객관리 LIST'!N3371</f>
        <v>0</v>
      </c>
      <c r="L3372" s="221">
        <f>'고객관리 LIST'!O3371</f>
        <v>0</v>
      </c>
    </row>
    <row r="3373" spans="1:12" ht="20.100000000000001" hidden="1" customHeight="1" x14ac:dyDescent="0.3">
      <c r="A3373" s="82" t="b">
        <f t="shared" ca="1" si="52"/>
        <v>0</v>
      </c>
      <c r="B3373" s="211">
        <f>'고객관리 LIST'!J3372</f>
        <v>0</v>
      </c>
      <c r="C3373" s="211">
        <f>'고객관리 LIST'!B3372</f>
        <v>0</v>
      </c>
      <c r="D3373" s="211">
        <f>'고객관리 LIST'!C3372</f>
        <v>0</v>
      </c>
      <c r="E3373" s="212">
        <f>'고객관리 LIST'!D3372</f>
        <v>0</v>
      </c>
      <c r="F3373" s="213">
        <f>'고객관리 LIST'!E3372</f>
        <v>0</v>
      </c>
      <c r="G3373" s="211">
        <f>'고객관리 LIST'!H3372</f>
        <v>0</v>
      </c>
      <c r="H3373" s="211">
        <f>'고객관리 LIST'!K3372</f>
        <v>0</v>
      </c>
      <c r="I3373" s="211">
        <f>'고객관리 LIST'!L3372</f>
        <v>0</v>
      </c>
      <c r="J3373" s="211">
        <f>'고객관리 LIST'!M3372</f>
        <v>0</v>
      </c>
      <c r="K3373" s="211">
        <f>'고객관리 LIST'!N3372</f>
        <v>0</v>
      </c>
      <c r="L3373" s="221">
        <f>'고객관리 LIST'!O3372</f>
        <v>0</v>
      </c>
    </row>
    <row r="3374" spans="1:12" ht="20.100000000000001" hidden="1" customHeight="1" x14ac:dyDescent="0.3">
      <c r="A3374" s="82" t="b">
        <f t="shared" ca="1" si="52"/>
        <v>0</v>
      </c>
      <c r="B3374" s="211">
        <f>'고객관리 LIST'!J3373</f>
        <v>0</v>
      </c>
      <c r="C3374" s="211">
        <f>'고객관리 LIST'!B3373</f>
        <v>0</v>
      </c>
      <c r="D3374" s="211">
        <f>'고객관리 LIST'!C3373</f>
        <v>0</v>
      </c>
      <c r="E3374" s="212">
        <f>'고객관리 LIST'!D3373</f>
        <v>0</v>
      </c>
      <c r="F3374" s="213">
        <f>'고객관리 LIST'!E3373</f>
        <v>0</v>
      </c>
      <c r="G3374" s="211">
        <f>'고객관리 LIST'!H3373</f>
        <v>0</v>
      </c>
      <c r="H3374" s="211">
        <f>'고객관리 LIST'!K3373</f>
        <v>0</v>
      </c>
      <c r="I3374" s="211">
        <f>'고객관리 LIST'!L3373</f>
        <v>0</v>
      </c>
      <c r="J3374" s="211">
        <f>'고객관리 LIST'!M3373</f>
        <v>0</v>
      </c>
      <c r="K3374" s="211">
        <f>'고객관리 LIST'!N3373</f>
        <v>0</v>
      </c>
      <c r="L3374" s="221">
        <f>'고객관리 LIST'!O3373</f>
        <v>0</v>
      </c>
    </row>
    <row r="3375" spans="1:12" ht="20.100000000000001" hidden="1" customHeight="1" x14ac:dyDescent="0.3">
      <c r="A3375" s="82" t="b">
        <f t="shared" ca="1" si="52"/>
        <v>0</v>
      </c>
      <c r="B3375" s="211">
        <f>'고객관리 LIST'!J3374</f>
        <v>0</v>
      </c>
      <c r="C3375" s="211">
        <f>'고객관리 LIST'!B3374</f>
        <v>0</v>
      </c>
      <c r="D3375" s="211">
        <f>'고객관리 LIST'!C3374</f>
        <v>0</v>
      </c>
      <c r="E3375" s="212">
        <f>'고객관리 LIST'!D3374</f>
        <v>0</v>
      </c>
      <c r="F3375" s="213">
        <f>'고객관리 LIST'!E3374</f>
        <v>0</v>
      </c>
      <c r="G3375" s="211">
        <f>'고객관리 LIST'!H3374</f>
        <v>0</v>
      </c>
      <c r="H3375" s="211">
        <f>'고객관리 LIST'!K3374</f>
        <v>0</v>
      </c>
      <c r="I3375" s="211">
        <f>'고객관리 LIST'!L3374</f>
        <v>0</v>
      </c>
      <c r="J3375" s="211">
        <f>'고객관리 LIST'!M3374</f>
        <v>0</v>
      </c>
      <c r="K3375" s="211">
        <f>'고객관리 LIST'!N3374</f>
        <v>0</v>
      </c>
      <c r="L3375" s="221">
        <f>'고객관리 LIST'!O3374</f>
        <v>0</v>
      </c>
    </row>
    <row r="3376" spans="1:12" ht="20.100000000000001" hidden="1" customHeight="1" x14ac:dyDescent="0.3">
      <c r="A3376" s="82" t="b">
        <f t="shared" ca="1" si="52"/>
        <v>0</v>
      </c>
      <c r="B3376" s="211">
        <f>'고객관리 LIST'!J3375</f>
        <v>0</v>
      </c>
      <c r="C3376" s="211">
        <f>'고객관리 LIST'!B3375</f>
        <v>0</v>
      </c>
      <c r="D3376" s="211">
        <f>'고객관리 LIST'!C3375</f>
        <v>0</v>
      </c>
      <c r="E3376" s="212">
        <f>'고객관리 LIST'!D3375</f>
        <v>0</v>
      </c>
      <c r="F3376" s="213">
        <f>'고객관리 LIST'!E3375</f>
        <v>0</v>
      </c>
      <c r="G3376" s="211">
        <f>'고객관리 LIST'!H3375</f>
        <v>0</v>
      </c>
      <c r="H3376" s="211">
        <f>'고객관리 LIST'!K3375</f>
        <v>0</v>
      </c>
      <c r="I3376" s="211">
        <f>'고객관리 LIST'!L3375</f>
        <v>0</v>
      </c>
      <c r="J3376" s="211">
        <f>'고객관리 LIST'!M3375</f>
        <v>0</v>
      </c>
      <c r="K3376" s="211">
        <f>'고객관리 LIST'!N3375</f>
        <v>0</v>
      </c>
      <c r="L3376" s="221">
        <f>'고객관리 LIST'!O3375</f>
        <v>0</v>
      </c>
    </row>
    <row r="3377" spans="1:12" ht="20.100000000000001" hidden="1" customHeight="1" x14ac:dyDescent="0.3">
      <c r="A3377" s="82" t="b">
        <f t="shared" ca="1" si="52"/>
        <v>0</v>
      </c>
      <c r="B3377" s="211">
        <f>'고객관리 LIST'!J3376</f>
        <v>0</v>
      </c>
      <c r="C3377" s="211">
        <f>'고객관리 LIST'!B3376</f>
        <v>0</v>
      </c>
      <c r="D3377" s="211">
        <f>'고객관리 LIST'!C3376</f>
        <v>0</v>
      </c>
      <c r="E3377" s="212">
        <f>'고객관리 LIST'!D3376</f>
        <v>0</v>
      </c>
      <c r="F3377" s="213">
        <f>'고객관리 LIST'!E3376</f>
        <v>0</v>
      </c>
      <c r="G3377" s="211">
        <f>'고객관리 LIST'!H3376</f>
        <v>0</v>
      </c>
      <c r="H3377" s="211">
        <f>'고객관리 LIST'!K3376</f>
        <v>0</v>
      </c>
      <c r="I3377" s="211">
        <f>'고객관리 LIST'!L3376</f>
        <v>0</v>
      </c>
      <c r="J3377" s="211">
        <f>'고객관리 LIST'!M3376</f>
        <v>0</v>
      </c>
      <c r="K3377" s="211">
        <f>'고객관리 LIST'!N3376</f>
        <v>0</v>
      </c>
      <c r="L3377" s="221">
        <f>'고객관리 LIST'!O3376</f>
        <v>0</v>
      </c>
    </row>
    <row r="3378" spans="1:12" ht="20.100000000000001" hidden="1" customHeight="1" x14ac:dyDescent="0.3">
      <c r="A3378" s="82" t="b">
        <f t="shared" ca="1" si="52"/>
        <v>0</v>
      </c>
      <c r="B3378" s="211">
        <f>'고객관리 LIST'!J3377</f>
        <v>0</v>
      </c>
      <c r="C3378" s="211">
        <f>'고객관리 LIST'!B3377</f>
        <v>0</v>
      </c>
      <c r="D3378" s="211">
        <f>'고객관리 LIST'!C3377</f>
        <v>0</v>
      </c>
      <c r="E3378" s="212">
        <f>'고객관리 LIST'!D3377</f>
        <v>0</v>
      </c>
      <c r="F3378" s="213">
        <f>'고객관리 LIST'!E3377</f>
        <v>0</v>
      </c>
      <c r="G3378" s="211">
        <f>'고객관리 LIST'!H3377</f>
        <v>0</v>
      </c>
      <c r="H3378" s="211">
        <f>'고객관리 LIST'!K3377</f>
        <v>0</v>
      </c>
      <c r="I3378" s="211">
        <f>'고객관리 LIST'!L3377</f>
        <v>0</v>
      </c>
      <c r="J3378" s="211">
        <f>'고객관리 LIST'!M3377</f>
        <v>0</v>
      </c>
      <c r="K3378" s="211">
        <f>'고객관리 LIST'!N3377</f>
        <v>0</v>
      </c>
      <c r="L3378" s="221">
        <f>'고객관리 LIST'!O3377</f>
        <v>0</v>
      </c>
    </row>
    <row r="3379" spans="1:12" ht="20.100000000000001" hidden="1" customHeight="1" x14ac:dyDescent="0.3">
      <c r="A3379" s="82" t="b">
        <f t="shared" ca="1" si="52"/>
        <v>0</v>
      </c>
      <c r="B3379" s="211">
        <f>'고객관리 LIST'!J3378</f>
        <v>0</v>
      </c>
      <c r="C3379" s="211">
        <f>'고객관리 LIST'!B3378</f>
        <v>0</v>
      </c>
      <c r="D3379" s="211">
        <f>'고객관리 LIST'!C3378</f>
        <v>0</v>
      </c>
      <c r="E3379" s="212">
        <f>'고객관리 LIST'!D3378</f>
        <v>0</v>
      </c>
      <c r="F3379" s="213">
        <f>'고객관리 LIST'!E3378</f>
        <v>0</v>
      </c>
      <c r="G3379" s="211">
        <f>'고객관리 LIST'!H3378</f>
        <v>0</v>
      </c>
      <c r="H3379" s="211">
        <f>'고객관리 LIST'!K3378</f>
        <v>0</v>
      </c>
      <c r="I3379" s="211">
        <f>'고객관리 LIST'!L3378</f>
        <v>0</v>
      </c>
      <c r="J3379" s="211">
        <f>'고객관리 LIST'!M3378</f>
        <v>0</v>
      </c>
      <c r="K3379" s="211">
        <f>'고객관리 LIST'!N3378</f>
        <v>0</v>
      </c>
      <c r="L3379" s="221">
        <f>'고객관리 LIST'!O3378</f>
        <v>0</v>
      </c>
    </row>
    <row r="3380" spans="1:12" ht="20.100000000000001" hidden="1" customHeight="1" x14ac:dyDescent="0.3">
      <c r="A3380" s="82" t="b">
        <f t="shared" ca="1" si="52"/>
        <v>0</v>
      </c>
      <c r="B3380" s="211">
        <f>'고객관리 LIST'!J3379</f>
        <v>0</v>
      </c>
      <c r="C3380" s="211">
        <f>'고객관리 LIST'!B3379</f>
        <v>0</v>
      </c>
      <c r="D3380" s="211">
        <f>'고객관리 LIST'!C3379</f>
        <v>0</v>
      </c>
      <c r="E3380" s="212">
        <f>'고객관리 LIST'!D3379</f>
        <v>0</v>
      </c>
      <c r="F3380" s="213">
        <f>'고객관리 LIST'!E3379</f>
        <v>0</v>
      </c>
      <c r="G3380" s="211">
        <f>'고객관리 LIST'!H3379</f>
        <v>0</v>
      </c>
      <c r="H3380" s="211">
        <f>'고객관리 LIST'!K3379</f>
        <v>0</v>
      </c>
      <c r="I3380" s="211">
        <f>'고객관리 LIST'!L3379</f>
        <v>0</v>
      </c>
      <c r="J3380" s="211">
        <f>'고객관리 LIST'!M3379</f>
        <v>0</v>
      </c>
      <c r="K3380" s="211">
        <f>'고객관리 LIST'!N3379</f>
        <v>0</v>
      </c>
      <c r="L3380" s="221">
        <f>'고객관리 LIST'!O3379</f>
        <v>0</v>
      </c>
    </row>
    <row r="3381" spans="1:12" ht="20.100000000000001" hidden="1" customHeight="1" x14ac:dyDescent="0.3">
      <c r="A3381" s="82" t="b">
        <f t="shared" ca="1" si="52"/>
        <v>0</v>
      </c>
      <c r="B3381" s="211">
        <f>'고객관리 LIST'!J3380</f>
        <v>0</v>
      </c>
      <c r="C3381" s="211">
        <f>'고객관리 LIST'!B3380</f>
        <v>0</v>
      </c>
      <c r="D3381" s="211">
        <f>'고객관리 LIST'!C3380</f>
        <v>0</v>
      </c>
      <c r="E3381" s="212">
        <f>'고객관리 LIST'!D3380</f>
        <v>0</v>
      </c>
      <c r="F3381" s="213">
        <f>'고객관리 LIST'!E3380</f>
        <v>0</v>
      </c>
      <c r="G3381" s="211">
        <f>'고객관리 LIST'!H3380</f>
        <v>0</v>
      </c>
      <c r="H3381" s="211">
        <f>'고객관리 LIST'!K3380</f>
        <v>0</v>
      </c>
      <c r="I3381" s="211">
        <f>'고객관리 LIST'!L3380</f>
        <v>0</v>
      </c>
      <c r="J3381" s="211">
        <f>'고객관리 LIST'!M3380</f>
        <v>0</v>
      </c>
      <c r="K3381" s="211">
        <f>'고객관리 LIST'!N3380</f>
        <v>0</v>
      </c>
      <c r="L3381" s="221">
        <f>'고객관리 LIST'!O3380</f>
        <v>0</v>
      </c>
    </row>
    <row r="3382" spans="1:12" ht="20.100000000000001" hidden="1" customHeight="1" x14ac:dyDescent="0.3">
      <c r="A3382" s="82" t="b">
        <f t="shared" ca="1" si="52"/>
        <v>0</v>
      </c>
      <c r="B3382" s="211">
        <f>'고객관리 LIST'!J3381</f>
        <v>0</v>
      </c>
      <c r="C3382" s="211">
        <f>'고객관리 LIST'!B3381</f>
        <v>0</v>
      </c>
      <c r="D3382" s="211">
        <f>'고객관리 LIST'!C3381</f>
        <v>0</v>
      </c>
      <c r="E3382" s="212">
        <f>'고객관리 LIST'!D3381</f>
        <v>0</v>
      </c>
      <c r="F3382" s="213">
        <f>'고객관리 LIST'!E3381</f>
        <v>0</v>
      </c>
      <c r="G3382" s="211">
        <f>'고객관리 LIST'!H3381</f>
        <v>0</v>
      </c>
      <c r="H3382" s="211">
        <f>'고객관리 LIST'!K3381</f>
        <v>0</v>
      </c>
      <c r="I3382" s="211">
        <f>'고객관리 LIST'!L3381</f>
        <v>0</v>
      </c>
      <c r="J3382" s="211">
        <f>'고객관리 LIST'!M3381</f>
        <v>0</v>
      </c>
      <c r="K3382" s="211">
        <f>'고객관리 LIST'!N3381</f>
        <v>0</v>
      </c>
      <c r="L3382" s="221">
        <f>'고객관리 LIST'!O3381</f>
        <v>0</v>
      </c>
    </row>
    <row r="3383" spans="1:12" ht="20.100000000000001" hidden="1" customHeight="1" x14ac:dyDescent="0.3">
      <c r="A3383" s="82" t="b">
        <f t="shared" ca="1" si="52"/>
        <v>0</v>
      </c>
      <c r="B3383" s="211">
        <f>'고객관리 LIST'!J3382</f>
        <v>0</v>
      </c>
      <c r="C3383" s="211">
        <f>'고객관리 LIST'!B3382</f>
        <v>0</v>
      </c>
      <c r="D3383" s="211">
        <f>'고객관리 LIST'!C3382</f>
        <v>0</v>
      </c>
      <c r="E3383" s="212">
        <f>'고객관리 LIST'!D3382</f>
        <v>0</v>
      </c>
      <c r="F3383" s="213">
        <f>'고객관리 LIST'!E3382</f>
        <v>0</v>
      </c>
      <c r="G3383" s="211">
        <f>'고객관리 LIST'!H3382</f>
        <v>0</v>
      </c>
      <c r="H3383" s="211">
        <f>'고객관리 LIST'!K3382</f>
        <v>0</v>
      </c>
      <c r="I3383" s="211">
        <f>'고객관리 LIST'!L3382</f>
        <v>0</v>
      </c>
      <c r="J3383" s="211">
        <f>'고객관리 LIST'!M3382</f>
        <v>0</v>
      </c>
      <c r="K3383" s="211">
        <f>'고객관리 LIST'!N3382</f>
        <v>0</v>
      </c>
      <c r="L3383" s="221">
        <f>'고객관리 LIST'!O3382</f>
        <v>0</v>
      </c>
    </row>
    <row r="3384" spans="1:12" ht="20.100000000000001" hidden="1" customHeight="1" x14ac:dyDescent="0.3">
      <c r="A3384" s="82" t="b">
        <f t="shared" ca="1" si="52"/>
        <v>0</v>
      </c>
      <c r="B3384" s="211">
        <f>'고객관리 LIST'!J3383</f>
        <v>0</v>
      </c>
      <c r="C3384" s="211">
        <f>'고객관리 LIST'!B3383</f>
        <v>0</v>
      </c>
      <c r="D3384" s="211">
        <f>'고객관리 LIST'!C3383</f>
        <v>0</v>
      </c>
      <c r="E3384" s="212">
        <f>'고객관리 LIST'!D3383</f>
        <v>0</v>
      </c>
      <c r="F3384" s="213">
        <f>'고객관리 LIST'!E3383</f>
        <v>0</v>
      </c>
      <c r="G3384" s="211">
        <f>'고객관리 LIST'!H3383</f>
        <v>0</v>
      </c>
      <c r="H3384" s="211">
        <f>'고객관리 LIST'!K3383</f>
        <v>0</v>
      </c>
      <c r="I3384" s="211">
        <f>'고객관리 LIST'!L3383</f>
        <v>0</v>
      </c>
      <c r="J3384" s="211">
        <f>'고객관리 LIST'!M3383</f>
        <v>0</v>
      </c>
      <c r="K3384" s="211">
        <f>'고객관리 LIST'!N3383</f>
        <v>0</v>
      </c>
      <c r="L3384" s="221">
        <f>'고객관리 LIST'!O3383</f>
        <v>0</v>
      </c>
    </row>
    <row r="3385" spans="1:12" ht="20.100000000000001" hidden="1" customHeight="1" x14ac:dyDescent="0.3">
      <c r="A3385" s="82" t="b">
        <f t="shared" ca="1" si="52"/>
        <v>0</v>
      </c>
      <c r="B3385" s="211">
        <f>'고객관리 LIST'!J3384</f>
        <v>0</v>
      </c>
      <c r="C3385" s="211">
        <f>'고객관리 LIST'!B3384</f>
        <v>0</v>
      </c>
      <c r="D3385" s="211">
        <f>'고객관리 LIST'!C3384</f>
        <v>0</v>
      </c>
      <c r="E3385" s="212">
        <f>'고객관리 LIST'!D3384</f>
        <v>0</v>
      </c>
      <c r="F3385" s="213">
        <f>'고객관리 LIST'!E3384</f>
        <v>0</v>
      </c>
      <c r="G3385" s="211">
        <f>'고객관리 LIST'!H3384</f>
        <v>0</v>
      </c>
      <c r="H3385" s="211">
        <f>'고객관리 LIST'!K3384</f>
        <v>0</v>
      </c>
      <c r="I3385" s="211">
        <f>'고객관리 LIST'!L3384</f>
        <v>0</v>
      </c>
      <c r="J3385" s="211">
        <f>'고객관리 LIST'!M3384</f>
        <v>0</v>
      </c>
      <c r="K3385" s="211">
        <f>'고객관리 LIST'!N3384</f>
        <v>0</v>
      </c>
      <c r="L3385" s="221">
        <f>'고객관리 LIST'!O3384</f>
        <v>0</v>
      </c>
    </row>
    <row r="3386" spans="1:12" ht="20.100000000000001" hidden="1" customHeight="1" x14ac:dyDescent="0.3">
      <c r="A3386" s="82" t="b">
        <f t="shared" ca="1" si="52"/>
        <v>0</v>
      </c>
      <c r="B3386" s="211">
        <f>'고객관리 LIST'!J3385</f>
        <v>0</v>
      </c>
      <c r="C3386" s="211">
        <f>'고객관리 LIST'!B3385</f>
        <v>0</v>
      </c>
      <c r="D3386" s="211">
        <f>'고객관리 LIST'!C3385</f>
        <v>0</v>
      </c>
      <c r="E3386" s="212">
        <f>'고객관리 LIST'!D3385</f>
        <v>0</v>
      </c>
      <c r="F3386" s="213">
        <f>'고객관리 LIST'!E3385</f>
        <v>0</v>
      </c>
      <c r="G3386" s="211">
        <f>'고객관리 LIST'!H3385</f>
        <v>0</v>
      </c>
      <c r="H3386" s="211">
        <f>'고객관리 LIST'!K3385</f>
        <v>0</v>
      </c>
      <c r="I3386" s="211">
        <f>'고객관리 LIST'!L3385</f>
        <v>0</v>
      </c>
      <c r="J3386" s="211">
        <f>'고객관리 LIST'!M3385</f>
        <v>0</v>
      </c>
      <c r="K3386" s="211">
        <f>'고객관리 LIST'!N3385</f>
        <v>0</v>
      </c>
      <c r="L3386" s="221">
        <f>'고객관리 LIST'!O3385</f>
        <v>0</v>
      </c>
    </row>
    <row r="3387" spans="1:12" ht="20.100000000000001" hidden="1" customHeight="1" x14ac:dyDescent="0.3">
      <c r="A3387" s="82" t="b">
        <f t="shared" ca="1" si="52"/>
        <v>0</v>
      </c>
      <c r="B3387" s="211">
        <f>'고객관리 LIST'!J3386</f>
        <v>0</v>
      </c>
      <c r="C3387" s="211">
        <f>'고객관리 LIST'!B3386</f>
        <v>0</v>
      </c>
      <c r="D3387" s="211">
        <f>'고객관리 LIST'!C3386</f>
        <v>0</v>
      </c>
      <c r="E3387" s="212">
        <f>'고객관리 LIST'!D3386</f>
        <v>0</v>
      </c>
      <c r="F3387" s="213">
        <f>'고객관리 LIST'!E3386</f>
        <v>0</v>
      </c>
      <c r="G3387" s="211">
        <f>'고객관리 LIST'!H3386</f>
        <v>0</v>
      </c>
      <c r="H3387" s="211">
        <f>'고객관리 LIST'!K3386</f>
        <v>0</v>
      </c>
      <c r="I3387" s="211">
        <f>'고객관리 LIST'!L3386</f>
        <v>0</v>
      </c>
      <c r="J3387" s="211">
        <f>'고객관리 LIST'!M3386</f>
        <v>0</v>
      </c>
      <c r="K3387" s="211">
        <f>'고객관리 LIST'!N3386</f>
        <v>0</v>
      </c>
      <c r="L3387" s="221">
        <f>'고객관리 LIST'!O3386</f>
        <v>0</v>
      </c>
    </row>
    <row r="3388" spans="1:12" ht="20.100000000000001" hidden="1" customHeight="1" x14ac:dyDescent="0.3">
      <c r="A3388" s="82" t="b">
        <f t="shared" ca="1" si="52"/>
        <v>0</v>
      </c>
      <c r="B3388" s="211">
        <f>'고객관리 LIST'!J3387</f>
        <v>0</v>
      </c>
      <c r="C3388" s="211">
        <f>'고객관리 LIST'!B3387</f>
        <v>0</v>
      </c>
      <c r="D3388" s="211">
        <f>'고객관리 LIST'!C3387</f>
        <v>0</v>
      </c>
      <c r="E3388" s="212">
        <f>'고객관리 LIST'!D3387</f>
        <v>0</v>
      </c>
      <c r="F3388" s="213">
        <f>'고객관리 LIST'!E3387</f>
        <v>0</v>
      </c>
      <c r="G3388" s="211">
        <f>'고객관리 LIST'!H3387</f>
        <v>0</v>
      </c>
      <c r="H3388" s="211">
        <f>'고객관리 LIST'!K3387</f>
        <v>0</v>
      </c>
      <c r="I3388" s="211">
        <f>'고객관리 LIST'!L3387</f>
        <v>0</v>
      </c>
      <c r="J3388" s="211">
        <f>'고객관리 LIST'!M3387</f>
        <v>0</v>
      </c>
      <c r="K3388" s="211">
        <f>'고객관리 LIST'!N3387</f>
        <v>0</v>
      </c>
      <c r="L3388" s="221">
        <f>'고객관리 LIST'!O3387</f>
        <v>0</v>
      </c>
    </row>
    <row r="3389" spans="1:12" ht="20.100000000000001" hidden="1" customHeight="1" x14ac:dyDescent="0.3">
      <c r="A3389" s="82" t="b">
        <f t="shared" ca="1" si="52"/>
        <v>0</v>
      </c>
      <c r="B3389" s="211">
        <f>'고객관리 LIST'!J3388</f>
        <v>0</v>
      </c>
      <c r="C3389" s="211">
        <f>'고객관리 LIST'!B3388</f>
        <v>0</v>
      </c>
      <c r="D3389" s="211">
        <f>'고객관리 LIST'!C3388</f>
        <v>0</v>
      </c>
      <c r="E3389" s="212">
        <f>'고객관리 LIST'!D3388</f>
        <v>0</v>
      </c>
      <c r="F3389" s="213">
        <f>'고객관리 LIST'!E3388</f>
        <v>0</v>
      </c>
      <c r="G3389" s="211">
        <f>'고객관리 LIST'!H3388</f>
        <v>0</v>
      </c>
      <c r="H3389" s="211">
        <f>'고객관리 LIST'!K3388</f>
        <v>0</v>
      </c>
      <c r="I3389" s="211">
        <f>'고객관리 LIST'!L3388</f>
        <v>0</v>
      </c>
      <c r="J3389" s="211">
        <f>'고객관리 LIST'!M3388</f>
        <v>0</v>
      </c>
      <c r="K3389" s="211">
        <f>'고객관리 LIST'!N3388</f>
        <v>0</v>
      </c>
      <c r="L3389" s="221">
        <f>'고객관리 LIST'!O3388</f>
        <v>0</v>
      </c>
    </row>
    <row r="3390" spans="1:12" ht="20.100000000000001" hidden="1" customHeight="1" x14ac:dyDescent="0.3">
      <c r="A3390" s="82" t="b">
        <f t="shared" ca="1" si="52"/>
        <v>0</v>
      </c>
      <c r="B3390" s="211">
        <f>'고객관리 LIST'!J3389</f>
        <v>0</v>
      </c>
      <c r="C3390" s="211">
        <f>'고객관리 LIST'!B3389</f>
        <v>0</v>
      </c>
      <c r="D3390" s="211">
        <f>'고객관리 LIST'!C3389</f>
        <v>0</v>
      </c>
      <c r="E3390" s="212">
        <f>'고객관리 LIST'!D3389</f>
        <v>0</v>
      </c>
      <c r="F3390" s="213">
        <f>'고객관리 LIST'!E3389</f>
        <v>0</v>
      </c>
      <c r="G3390" s="211">
        <f>'고객관리 LIST'!H3389</f>
        <v>0</v>
      </c>
      <c r="H3390" s="211">
        <f>'고객관리 LIST'!K3389</f>
        <v>0</v>
      </c>
      <c r="I3390" s="211">
        <f>'고객관리 LIST'!L3389</f>
        <v>0</v>
      </c>
      <c r="J3390" s="211">
        <f>'고객관리 LIST'!M3389</f>
        <v>0</v>
      </c>
      <c r="K3390" s="211">
        <f>'고객관리 LIST'!N3389</f>
        <v>0</v>
      </c>
      <c r="L3390" s="221">
        <f>'고객관리 LIST'!O3389</f>
        <v>0</v>
      </c>
    </row>
    <row r="3391" spans="1:12" ht="20.100000000000001" hidden="1" customHeight="1" x14ac:dyDescent="0.3">
      <c r="A3391" s="82" t="b">
        <f t="shared" ca="1" si="52"/>
        <v>0</v>
      </c>
      <c r="B3391" s="211">
        <f>'고객관리 LIST'!J3390</f>
        <v>0</v>
      </c>
      <c r="C3391" s="211">
        <f>'고객관리 LIST'!B3390</f>
        <v>0</v>
      </c>
      <c r="D3391" s="211">
        <f>'고객관리 LIST'!C3390</f>
        <v>0</v>
      </c>
      <c r="E3391" s="212">
        <f>'고객관리 LIST'!D3390</f>
        <v>0</v>
      </c>
      <c r="F3391" s="213">
        <f>'고객관리 LIST'!E3390</f>
        <v>0</v>
      </c>
      <c r="G3391" s="211">
        <f>'고객관리 LIST'!H3390</f>
        <v>0</v>
      </c>
      <c r="H3391" s="211">
        <f>'고객관리 LIST'!K3390</f>
        <v>0</v>
      </c>
      <c r="I3391" s="211">
        <f>'고객관리 LIST'!L3390</f>
        <v>0</v>
      </c>
      <c r="J3391" s="211">
        <f>'고객관리 LIST'!M3390</f>
        <v>0</v>
      </c>
      <c r="K3391" s="211">
        <f>'고객관리 LIST'!N3390</f>
        <v>0</v>
      </c>
      <c r="L3391" s="221">
        <f>'고객관리 LIST'!O3390</f>
        <v>0</v>
      </c>
    </row>
    <row r="3392" spans="1:12" ht="20.100000000000001" hidden="1" customHeight="1" x14ac:dyDescent="0.3">
      <c r="A3392" s="82" t="b">
        <f t="shared" ca="1" si="52"/>
        <v>0</v>
      </c>
      <c r="B3392" s="211">
        <f>'고객관리 LIST'!J3391</f>
        <v>0</v>
      </c>
      <c r="C3392" s="211">
        <f>'고객관리 LIST'!B3391</f>
        <v>0</v>
      </c>
      <c r="D3392" s="211">
        <f>'고객관리 LIST'!C3391</f>
        <v>0</v>
      </c>
      <c r="E3392" s="212">
        <f>'고객관리 LIST'!D3391</f>
        <v>0</v>
      </c>
      <c r="F3392" s="213">
        <f>'고객관리 LIST'!E3391</f>
        <v>0</v>
      </c>
      <c r="G3392" s="211">
        <f>'고객관리 LIST'!H3391</f>
        <v>0</v>
      </c>
      <c r="H3392" s="211">
        <f>'고객관리 LIST'!K3391</f>
        <v>0</v>
      </c>
      <c r="I3392" s="211">
        <f>'고객관리 LIST'!L3391</f>
        <v>0</v>
      </c>
      <c r="J3392" s="211">
        <f>'고객관리 LIST'!M3391</f>
        <v>0</v>
      </c>
      <c r="K3392" s="211">
        <f>'고객관리 LIST'!N3391</f>
        <v>0</v>
      </c>
      <c r="L3392" s="221">
        <f>'고객관리 LIST'!O3391</f>
        <v>0</v>
      </c>
    </row>
    <row r="3393" spans="1:12" ht="20.100000000000001" hidden="1" customHeight="1" x14ac:dyDescent="0.3">
      <c r="A3393" s="82" t="b">
        <f t="shared" ca="1" si="52"/>
        <v>0</v>
      </c>
      <c r="B3393" s="211">
        <f>'고객관리 LIST'!J3392</f>
        <v>0</v>
      </c>
      <c r="C3393" s="211">
        <f>'고객관리 LIST'!B3392</f>
        <v>0</v>
      </c>
      <c r="D3393" s="211">
        <f>'고객관리 LIST'!C3392</f>
        <v>0</v>
      </c>
      <c r="E3393" s="212">
        <f>'고객관리 LIST'!D3392</f>
        <v>0</v>
      </c>
      <c r="F3393" s="213">
        <f>'고객관리 LIST'!E3392</f>
        <v>0</v>
      </c>
      <c r="G3393" s="211">
        <f>'고객관리 LIST'!H3392</f>
        <v>0</v>
      </c>
      <c r="H3393" s="211">
        <f>'고객관리 LIST'!K3392</f>
        <v>0</v>
      </c>
      <c r="I3393" s="211">
        <f>'고객관리 LIST'!L3392</f>
        <v>0</v>
      </c>
      <c r="J3393" s="211">
        <f>'고객관리 LIST'!M3392</f>
        <v>0</v>
      </c>
      <c r="K3393" s="211">
        <f>'고객관리 LIST'!N3392</f>
        <v>0</v>
      </c>
      <c r="L3393" s="221">
        <f>'고객관리 LIST'!O3392</f>
        <v>0</v>
      </c>
    </row>
    <row r="3394" spans="1:12" ht="20.100000000000001" hidden="1" customHeight="1" x14ac:dyDescent="0.3">
      <c r="A3394" s="82" t="b">
        <f t="shared" ca="1" si="52"/>
        <v>0</v>
      </c>
      <c r="B3394" s="211">
        <f>'고객관리 LIST'!J3393</f>
        <v>0</v>
      </c>
      <c r="C3394" s="211">
        <f>'고객관리 LIST'!B3393</f>
        <v>0</v>
      </c>
      <c r="D3394" s="211">
        <f>'고객관리 LIST'!C3393</f>
        <v>0</v>
      </c>
      <c r="E3394" s="212">
        <f>'고객관리 LIST'!D3393</f>
        <v>0</v>
      </c>
      <c r="F3394" s="213">
        <f>'고객관리 LIST'!E3393</f>
        <v>0</v>
      </c>
      <c r="G3394" s="211">
        <f>'고객관리 LIST'!H3393</f>
        <v>0</v>
      </c>
      <c r="H3394" s="211">
        <f>'고객관리 LIST'!K3393</f>
        <v>0</v>
      </c>
      <c r="I3394" s="211">
        <f>'고객관리 LIST'!L3393</f>
        <v>0</v>
      </c>
      <c r="J3394" s="211">
        <f>'고객관리 LIST'!M3393</f>
        <v>0</v>
      </c>
      <c r="K3394" s="211">
        <f>'고객관리 LIST'!N3393</f>
        <v>0</v>
      </c>
      <c r="L3394" s="221">
        <f>'고객관리 LIST'!O3393</f>
        <v>0</v>
      </c>
    </row>
    <row r="3395" spans="1:12" ht="20.100000000000001" hidden="1" customHeight="1" x14ac:dyDescent="0.3">
      <c r="A3395" s="82" t="b">
        <f t="shared" ca="1" si="52"/>
        <v>0</v>
      </c>
      <c r="B3395" s="211">
        <f>'고객관리 LIST'!J3394</f>
        <v>0</v>
      </c>
      <c r="C3395" s="211">
        <f>'고객관리 LIST'!B3394</f>
        <v>0</v>
      </c>
      <c r="D3395" s="211">
        <f>'고객관리 LIST'!C3394</f>
        <v>0</v>
      </c>
      <c r="E3395" s="212">
        <f>'고객관리 LIST'!D3394</f>
        <v>0</v>
      </c>
      <c r="F3395" s="213">
        <f>'고객관리 LIST'!E3394</f>
        <v>0</v>
      </c>
      <c r="G3395" s="211">
        <f>'고객관리 LIST'!H3394</f>
        <v>0</v>
      </c>
      <c r="H3395" s="211">
        <f>'고객관리 LIST'!K3394</f>
        <v>0</v>
      </c>
      <c r="I3395" s="211">
        <f>'고객관리 LIST'!L3394</f>
        <v>0</v>
      </c>
      <c r="J3395" s="211">
        <f>'고객관리 LIST'!M3394</f>
        <v>0</v>
      </c>
      <c r="K3395" s="211">
        <f>'고객관리 LIST'!N3394</f>
        <v>0</v>
      </c>
      <c r="L3395" s="221">
        <f>'고객관리 LIST'!O3394</f>
        <v>0</v>
      </c>
    </row>
    <row r="3396" spans="1:12" ht="20.100000000000001" hidden="1" customHeight="1" x14ac:dyDescent="0.3">
      <c r="A3396" s="82" t="b">
        <f t="shared" ca="1" si="52"/>
        <v>0</v>
      </c>
      <c r="B3396" s="211">
        <f>'고객관리 LIST'!J3395</f>
        <v>0</v>
      </c>
      <c r="C3396" s="211">
        <f>'고객관리 LIST'!B3395</f>
        <v>0</v>
      </c>
      <c r="D3396" s="211">
        <f>'고객관리 LIST'!C3395</f>
        <v>0</v>
      </c>
      <c r="E3396" s="212">
        <f>'고객관리 LIST'!D3395</f>
        <v>0</v>
      </c>
      <c r="F3396" s="213">
        <f>'고객관리 LIST'!E3395</f>
        <v>0</v>
      </c>
      <c r="G3396" s="211">
        <f>'고객관리 LIST'!H3395</f>
        <v>0</v>
      </c>
      <c r="H3396" s="211">
        <f>'고객관리 LIST'!K3395</f>
        <v>0</v>
      </c>
      <c r="I3396" s="211">
        <f>'고객관리 LIST'!L3395</f>
        <v>0</v>
      </c>
      <c r="J3396" s="211">
        <f>'고객관리 LIST'!M3395</f>
        <v>0</v>
      </c>
      <c r="K3396" s="211">
        <f>'고객관리 LIST'!N3395</f>
        <v>0</v>
      </c>
      <c r="L3396" s="221">
        <f>'고객관리 LIST'!O3395</f>
        <v>0</v>
      </c>
    </row>
    <row r="3397" spans="1:12" ht="20.100000000000001" hidden="1" customHeight="1" x14ac:dyDescent="0.3">
      <c r="A3397" s="82" t="b">
        <f t="shared" ca="1" si="52"/>
        <v>0</v>
      </c>
      <c r="B3397" s="211">
        <f>'고객관리 LIST'!J3396</f>
        <v>0</v>
      </c>
      <c r="C3397" s="211">
        <f>'고객관리 LIST'!B3396</f>
        <v>0</v>
      </c>
      <c r="D3397" s="211">
        <f>'고객관리 LIST'!C3396</f>
        <v>0</v>
      </c>
      <c r="E3397" s="212">
        <f>'고객관리 LIST'!D3396</f>
        <v>0</v>
      </c>
      <c r="F3397" s="213">
        <f>'고객관리 LIST'!E3396</f>
        <v>0</v>
      </c>
      <c r="G3397" s="211">
        <f>'고객관리 LIST'!H3396</f>
        <v>0</v>
      </c>
      <c r="H3397" s="211">
        <f>'고객관리 LIST'!K3396</f>
        <v>0</v>
      </c>
      <c r="I3397" s="211">
        <f>'고객관리 LIST'!L3396</f>
        <v>0</v>
      </c>
      <c r="J3397" s="211">
        <f>'고객관리 LIST'!M3396</f>
        <v>0</v>
      </c>
      <c r="K3397" s="211">
        <f>'고객관리 LIST'!N3396</f>
        <v>0</v>
      </c>
      <c r="L3397" s="221">
        <f>'고객관리 LIST'!O3396</f>
        <v>0</v>
      </c>
    </row>
    <row r="3398" spans="1:12" ht="20.100000000000001" hidden="1" customHeight="1" x14ac:dyDescent="0.3">
      <c r="A3398" s="82" t="b">
        <f t="shared" ca="1" si="52"/>
        <v>0</v>
      </c>
      <c r="B3398" s="211">
        <f>'고객관리 LIST'!J3397</f>
        <v>0</v>
      </c>
      <c r="C3398" s="211">
        <f>'고객관리 LIST'!B3397</f>
        <v>0</v>
      </c>
      <c r="D3398" s="211">
        <f>'고객관리 LIST'!C3397</f>
        <v>0</v>
      </c>
      <c r="E3398" s="212">
        <f>'고객관리 LIST'!D3397</f>
        <v>0</v>
      </c>
      <c r="F3398" s="213">
        <f>'고객관리 LIST'!E3397</f>
        <v>0</v>
      </c>
      <c r="G3398" s="211">
        <f>'고객관리 LIST'!H3397</f>
        <v>0</v>
      </c>
      <c r="H3398" s="211">
        <f>'고객관리 LIST'!K3397</f>
        <v>0</v>
      </c>
      <c r="I3398" s="211">
        <f>'고객관리 LIST'!L3397</f>
        <v>0</v>
      </c>
      <c r="J3398" s="211">
        <f>'고객관리 LIST'!M3397</f>
        <v>0</v>
      </c>
      <c r="K3398" s="211">
        <f>'고객관리 LIST'!N3397</f>
        <v>0</v>
      </c>
      <c r="L3398" s="221">
        <f>'고객관리 LIST'!O3397</f>
        <v>0</v>
      </c>
    </row>
    <row r="3399" spans="1:12" ht="20.100000000000001" hidden="1" customHeight="1" x14ac:dyDescent="0.3">
      <c r="A3399" s="82" t="b">
        <f t="shared" ref="A3399:A3462" ca="1" si="53">B3399=$G$1</f>
        <v>0</v>
      </c>
      <c r="B3399" s="211">
        <f>'고객관리 LIST'!J3398</f>
        <v>0</v>
      </c>
      <c r="C3399" s="211">
        <f>'고객관리 LIST'!B3398</f>
        <v>0</v>
      </c>
      <c r="D3399" s="211">
        <f>'고객관리 LIST'!C3398</f>
        <v>0</v>
      </c>
      <c r="E3399" s="212">
        <f>'고객관리 LIST'!D3398</f>
        <v>0</v>
      </c>
      <c r="F3399" s="213">
        <f>'고객관리 LIST'!E3398</f>
        <v>0</v>
      </c>
      <c r="G3399" s="211">
        <f>'고객관리 LIST'!H3398</f>
        <v>0</v>
      </c>
      <c r="H3399" s="211">
        <f>'고객관리 LIST'!K3398</f>
        <v>0</v>
      </c>
      <c r="I3399" s="211">
        <f>'고객관리 LIST'!L3398</f>
        <v>0</v>
      </c>
      <c r="J3399" s="211">
        <f>'고객관리 LIST'!M3398</f>
        <v>0</v>
      </c>
      <c r="K3399" s="211">
        <f>'고객관리 LIST'!N3398</f>
        <v>0</v>
      </c>
      <c r="L3399" s="221">
        <f>'고객관리 LIST'!O3398</f>
        <v>0</v>
      </c>
    </row>
    <row r="3400" spans="1:12" ht="20.100000000000001" hidden="1" customHeight="1" x14ac:dyDescent="0.3">
      <c r="A3400" s="82" t="b">
        <f t="shared" ca="1" si="53"/>
        <v>0</v>
      </c>
      <c r="B3400" s="211">
        <f>'고객관리 LIST'!J3399</f>
        <v>0</v>
      </c>
      <c r="C3400" s="211">
        <f>'고객관리 LIST'!B3399</f>
        <v>0</v>
      </c>
      <c r="D3400" s="211">
        <f>'고객관리 LIST'!C3399</f>
        <v>0</v>
      </c>
      <c r="E3400" s="212">
        <f>'고객관리 LIST'!D3399</f>
        <v>0</v>
      </c>
      <c r="F3400" s="213">
        <f>'고객관리 LIST'!E3399</f>
        <v>0</v>
      </c>
      <c r="G3400" s="211">
        <f>'고객관리 LIST'!H3399</f>
        <v>0</v>
      </c>
      <c r="H3400" s="211">
        <f>'고객관리 LIST'!K3399</f>
        <v>0</v>
      </c>
      <c r="I3400" s="211">
        <f>'고객관리 LIST'!L3399</f>
        <v>0</v>
      </c>
      <c r="J3400" s="211">
        <f>'고객관리 LIST'!M3399</f>
        <v>0</v>
      </c>
      <c r="K3400" s="211">
        <f>'고객관리 LIST'!N3399</f>
        <v>0</v>
      </c>
      <c r="L3400" s="221">
        <f>'고객관리 LIST'!O3399</f>
        <v>0</v>
      </c>
    </row>
    <row r="3401" spans="1:12" ht="20.100000000000001" hidden="1" customHeight="1" x14ac:dyDescent="0.3">
      <c r="A3401" s="82" t="b">
        <f t="shared" ca="1" si="53"/>
        <v>0</v>
      </c>
      <c r="B3401" s="211">
        <f>'고객관리 LIST'!J3400</f>
        <v>0</v>
      </c>
      <c r="C3401" s="211">
        <f>'고객관리 LIST'!B3400</f>
        <v>0</v>
      </c>
      <c r="D3401" s="211">
        <f>'고객관리 LIST'!C3400</f>
        <v>0</v>
      </c>
      <c r="E3401" s="212">
        <f>'고객관리 LIST'!D3400</f>
        <v>0</v>
      </c>
      <c r="F3401" s="213">
        <f>'고객관리 LIST'!E3400</f>
        <v>0</v>
      </c>
      <c r="G3401" s="211">
        <f>'고객관리 LIST'!H3400</f>
        <v>0</v>
      </c>
      <c r="H3401" s="211">
        <f>'고객관리 LIST'!K3400</f>
        <v>0</v>
      </c>
      <c r="I3401" s="211">
        <f>'고객관리 LIST'!L3400</f>
        <v>0</v>
      </c>
      <c r="J3401" s="211">
        <f>'고객관리 LIST'!M3400</f>
        <v>0</v>
      </c>
      <c r="K3401" s="211">
        <f>'고객관리 LIST'!N3400</f>
        <v>0</v>
      </c>
      <c r="L3401" s="221">
        <f>'고객관리 LIST'!O3400</f>
        <v>0</v>
      </c>
    </row>
    <row r="3402" spans="1:12" ht="20.100000000000001" hidden="1" customHeight="1" x14ac:dyDescent="0.3">
      <c r="A3402" s="82" t="b">
        <f t="shared" ca="1" si="53"/>
        <v>0</v>
      </c>
      <c r="B3402" s="211">
        <f>'고객관리 LIST'!J3401</f>
        <v>0</v>
      </c>
      <c r="C3402" s="211">
        <f>'고객관리 LIST'!B3401</f>
        <v>0</v>
      </c>
      <c r="D3402" s="211">
        <f>'고객관리 LIST'!C3401</f>
        <v>0</v>
      </c>
      <c r="E3402" s="212">
        <f>'고객관리 LIST'!D3401</f>
        <v>0</v>
      </c>
      <c r="F3402" s="213">
        <f>'고객관리 LIST'!E3401</f>
        <v>0</v>
      </c>
      <c r="G3402" s="211">
        <f>'고객관리 LIST'!H3401</f>
        <v>0</v>
      </c>
      <c r="H3402" s="211">
        <f>'고객관리 LIST'!K3401</f>
        <v>0</v>
      </c>
      <c r="I3402" s="211">
        <f>'고객관리 LIST'!L3401</f>
        <v>0</v>
      </c>
      <c r="J3402" s="211">
        <f>'고객관리 LIST'!M3401</f>
        <v>0</v>
      </c>
      <c r="K3402" s="211">
        <f>'고객관리 LIST'!N3401</f>
        <v>0</v>
      </c>
      <c r="L3402" s="221">
        <f>'고객관리 LIST'!O3401</f>
        <v>0</v>
      </c>
    </row>
    <row r="3403" spans="1:12" ht="20.100000000000001" hidden="1" customHeight="1" x14ac:dyDescent="0.3">
      <c r="A3403" s="82" t="b">
        <f t="shared" ca="1" si="53"/>
        <v>0</v>
      </c>
      <c r="B3403" s="211">
        <f>'고객관리 LIST'!J3402</f>
        <v>0</v>
      </c>
      <c r="C3403" s="211">
        <f>'고객관리 LIST'!B3402</f>
        <v>0</v>
      </c>
      <c r="D3403" s="211">
        <f>'고객관리 LIST'!C3402</f>
        <v>0</v>
      </c>
      <c r="E3403" s="212">
        <f>'고객관리 LIST'!D3402</f>
        <v>0</v>
      </c>
      <c r="F3403" s="213">
        <f>'고객관리 LIST'!E3402</f>
        <v>0</v>
      </c>
      <c r="G3403" s="211">
        <f>'고객관리 LIST'!H3402</f>
        <v>0</v>
      </c>
      <c r="H3403" s="211">
        <f>'고객관리 LIST'!K3402</f>
        <v>0</v>
      </c>
      <c r="I3403" s="211">
        <f>'고객관리 LIST'!L3402</f>
        <v>0</v>
      </c>
      <c r="J3403" s="211">
        <f>'고객관리 LIST'!M3402</f>
        <v>0</v>
      </c>
      <c r="K3403" s="211">
        <f>'고객관리 LIST'!N3402</f>
        <v>0</v>
      </c>
      <c r="L3403" s="221">
        <f>'고객관리 LIST'!O3402</f>
        <v>0</v>
      </c>
    </row>
    <row r="3404" spans="1:12" ht="20.100000000000001" hidden="1" customHeight="1" x14ac:dyDescent="0.3">
      <c r="A3404" s="82" t="b">
        <f t="shared" ca="1" si="53"/>
        <v>0</v>
      </c>
      <c r="B3404" s="211">
        <f>'고객관리 LIST'!J3403</f>
        <v>0</v>
      </c>
      <c r="C3404" s="211">
        <f>'고객관리 LIST'!B3403</f>
        <v>0</v>
      </c>
      <c r="D3404" s="211">
        <f>'고객관리 LIST'!C3403</f>
        <v>0</v>
      </c>
      <c r="E3404" s="212">
        <f>'고객관리 LIST'!D3403</f>
        <v>0</v>
      </c>
      <c r="F3404" s="213">
        <f>'고객관리 LIST'!E3403</f>
        <v>0</v>
      </c>
      <c r="G3404" s="211">
        <f>'고객관리 LIST'!H3403</f>
        <v>0</v>
      </c>
      <c r="H3404" s="211">
        <f>'고객관리 LIST'!K3403</f>
        <v>0</v>
      </c>
      <c r="I3404" s="211">
        <f>'고객관리 LIST'!L3403</f>
        <v>0</v>
      </c>
      <c r="J3404" s="211">
        <f>'고객관리 LIST'!M3403</f>
        <v>0</v>
      </c>
      <c r="K3404" s="211">
        <f>'고객관리 LIST'!N3403</f>
        <v>0</v>
      </c>
      <c r="L3404" s="221">
        <f>'고객관리 LIST'!O3403</f>
        <v>0</v>
      </c>
    </row>
    <row r="3405" spans="1:12" ht="20.100000000000001" hidden="1" customHeight="1" x14ac:dyDescent="0.3">
      <c r="A3405" s="82" t="b">
        <f t="shared" ca="1" si="53"/>
        <v>0</v>
      </c>
      <c r="B3405" s="211">
        <f>'고객관리 LIST'!J3404</f>
        <v>0</v>
      </c>
      <c r="C3405" s="211">
        <f>'고객관리 LIST'!B3404</f>
        <v>0</v>
      </c>
      <c r="D3405" s="211">
        <f>'고객관리 LIST'!C3404</f>
        <v>0</v>
      </c>
      <c r="E3405" s="212">
        <f>'고객관리 LIST'!D3404</f>
        <v>0</v>
      </c>
      <c r="F3405" s="213">
        <f>'고객관리 LIST'!E3404</f>
        <v>0</v>
      </c>
      <c r="G3405" s="211">
        <f>'고객관리 LIST'!H3404</f>
        <v>0</v>
      </c>
      <c r="H3405" s="211">
        <f>'고객관리 LIST'!K3404</f>
        <v>0</v>
      </c>
      <c r="I3405" s="211">
        <f>'고객관리 LIST'!L3404</f>
        <v>0</v>
      </c>
      <c r="J3405" s="211">
        <f>'고객관리 LIST'!M3404</f>
        <v>0</v>
      </c>
      <c r="K3405" s="211">
        <f>'고객관리 LIST'!N3404</f>
        <v>0</v>
      </c>
      <c r="L3405" s="221">
        <f>'고객관리 LIST'!O3404</f>
        <v>0</v>
      </c>
    </row>
    <row r="3406" spans="1:12" ht="20.100000000000001" hidden="1" customHeight="1" x14ac:dyDescent="0.3">
      <c r="A3406" s="82" t="b">
        <f t="shared" ca="1" si="53"/>
        <v>0</v>
      </c>
      <c r="B3406" s="211">
        <f>'고객관리 LIST'!J3405</f>
        <v>0</v>
      </c>
      <c r="C3406" s="211">
        <f>'고객관리 LIST'!B3405</f>
        <v>0</v>
      </c>
      <c r="D3406" s="211">
        <f>'고객관리 LIST'!C3405</f>
        <v>0</v>
      </c>
      <c r="E3406" s="212">
        <f>'고객관리 LIST'!D3405</f>
        <v>0</v>
      </c>
      <c r="F3406" s="213">
        <f>'고객관리 LIST'!E3405</f>
        <v>0</v>
      </c>
      <c r="G3406" s="211">
        <f>'고객관리 LIST'!H3405</f>
        <v>0</v>
      </c>
      <c r="H3406" s="211">
        <f>'고객관리 LIST'!K3405</f>
        <v>0</v>
      </c>
      <c r="I3406" s="211">
        <f>'고객관리 LIST'!L3405</f>
        <v>0</v>
      </c>
      <c r="J3406" s="211">
        <f>'고객관리 LIST'!M3405</f>
        <v>0</v>
      </c>
      <c r="K3406" s="211">
        <f>'고객관리 LIST'!N3405</f>
        <v>0</v>
      </c>
      <c r="L3406" s="221">
        <f>'고객관리 LIST'!O3405</f>
        <v>0</v>
      </c>
    </row>
    <row r="3407" spans="1:12" ht="20.100000000000001" hidden="1" customHeight="1" x14ac:dyDescent="0.3">
      <c r="A3407" s="82" t="b">
        <f t="shared" ca="1" si="53"/>
        <v>0</v>
      </c>
      <c r="B3407" s="211">
        <f>'고객관리 LIST'!J3406</f>
        <v>0</v>
      </c>
      <c r="C3407" s="211">
        <f>'고객관리 LIST'!B3406</f>
        <v>0</v>
      </c>
      <c r="D3407" s="211">
        <f>'고객관리 LIST'!C3406</f>
        <v>0</v>
      </c>
      <c r="E3407" s="212">
        <f>'고객관리 LIST'!D3406</f>
        <v>0</v>
      </c>
      <c r="F3407" s="213">
        <f>'고객관리 LIST'!E3406</f>
        <v>0</v>
      </c>
      <c r="G3407" s="211">
        <f>'고객관리 LIST'!H3406</f>
        <v>0</v>
      </c>
      <c r="H3407" s="211">
        <f>'고객관리 LIST'!K3406</f>
        <v>0</v>
      </c>
      <c r="I3407" s="211">
        <f>'고객관리 LIST'!L3406</f>
        <v>0</v>
      </c>
      <c r="J3407" s="211">
        <f>'고객관리 LIST'!M3406</f>
        <v>0</v>
      </c>
      <c r="K3407" s="211">
        <f>'고객관리 LIST'!N3406</f>
        <v>0</v>
      </c>
      <c r="L3407" s="221">
        <f>'고객관리 LIST'!O3406</f>
        <v>0</v>
      </c>
    </row>
    <row r="3408" spans="1:12" ht="20.100000000000001" hidden="1" customHeight="1" x14ac:dyDescent="0.3">
      <c r="A3408" s="82" t="b">
        <f t="shared" ca="1" si="53"/>
        <v>0</v>
      </c>
      <c r="B3408" s="211">
        <f>'고객관리 LIST'!J3407</f>
        <v>0</v>
      </c>
      <c r="C3408" s="211">
        <f>'고객관리 LIST'!B3407</f>
        <v>0</v>
      </c>
      <c r="D3408" s="211">
        <f>'고객관리 LIST'!C3407</f>
        <v>0</v>
      </c>
      <c r="E3408" s="212">
        <f>'고객관리 LIST'!D3407</f>
        <v>0</v>
      </c>
      <c r="F3408" s="213">
        <f>'고객관리 LIST'!E3407</f>
        <v>0</v>
      </c>
      <c r="G3408" s="211">
        <f>'고객관리 LIST'!H3407</f>
        <v>0</v>
      </c>
      <c r="H3408" s="211">
        <f>'고객관리 LIST'!K3407</f>
        <v>0</v>
      </c>
      <c r="I3408" s="211">
        <f>'고객관리 LIST'!L3407</f>
        <v>0</v>
      </c>
      <c r="J3408" s="211">
        <f>'고객관리 LIST'!M3407</f>
        <v>0</v>
      </c>
      <c r="K3408" s="211">
        <f>'고객관리 LIST'!N3407</f>
        <v>0</v>
      </c>
      <c r="L3408" s="221">
        <f>'고객관리 LIST'!O3407</f>
        <v>0</v>
      </c>
    </row>
    <row r="3409" spans="1:12" ht="20.100000000000001" hidden="1" customHeight="1" x14ac:dyDescent="0.3">
      <c r="A3409" s="82" t="b">
        <f t="shared" ca="1" si="53"/>
        <v>0</v>
      </c>
      <c r="B3409" s="211">
        <f>'고객관리 LIST'!J3408</f>
        <v>0</v>
      </c>
      <c r="C3409" s="211">
        <f>'고객관리 LIST'!B3408</f>
        <v>0</v>
      </c>
      <c r="D3409" s="211">
        <f>'고객관리 LIST'!C3408</f>
        <v>0</v>
      </c>
      <c r="E3409" s="212">
        <f>'고객관리 LIST'!D3408</f>
        <v>0</v>
      </c>
      <c r="F3409" s="213">
        <f>'고객관리 LIST'!E3408</f>
        <v>0</v>
      </c>
      <c r="G3409" s="211">
        <f>'고객관리 LIST'!H3408</f>
        <v>0</v>
      </c>
      <c r="H3409" s="211">
        <f>'고객관리 LIST'!K3408</f>
        <v>0</v>
      </c>
      <c r="I3409" s="211">
        <f>'고객관리 LIST'!L3408</f>
        <v>0</v>
      </c>
      <c r="J3409" s="211">
        <f>'고객관리 LIST'!M3408</f>
        <v>0</v>
      </c>
      <c r="K3409" s="211">
        <f>'고객관리 LIST'!N3408</f>
        <v>0</v>
      </c>
      <c r="L3409" s="221">
        <f>'고객관리 LIST'!O3408</f>
        <v>0</v>
      </c>
    </row>
    <row r="3410" spans="1:12" ht="20.100000000000001" hidden="1" customHeight="1" x14ac:dyDescent="0.3">
      <c r="A3410" s="82" t="b">
        <f t="shared" ca="1" si="53"/>
        <v>0</v>
      </c>
      <c r="B3410" s="211">
        <f>'고객관리 LIST'!J3409</f>
        <v>0</v>
      </c>
      <c r="C3410" s="211">
        <f>'고객관리 LIST'!B3409</f>
        <v>0</v>
      </c>
      <c r="D3410" s="211">
        <f>'고객관리 LIST'!C3409</f>
        <v>0</v>
      </c>
      <c r="E3410" s="212">
        <f>'고객관리 LIST'!D3409</f>
        <v>0</v>
      </c>
      <c r="F3410" s="213">
        <f>'고객관리 LIST'!E3409</f>
        <v>0</v>
      </c>
      <c r="G3410" s="211">
        <f>'고객관리 LIST'!H3409</f>
        <v>0</v>
      </c>
      <c r="H3410" s="211">
        <f>'고객관리 LIST'!K3409</f>
        <v>0</v>
      </c>
      <c r="I3410" s="211">
        <f>'고객관리 LIST'!L3409</f>
        <v>0</v>
      </c>
      <c r="J3410" s="211">
        <f>'고객관리 LIST'!M3409</f>
        <v>0</v>
      </c>
      <c r="K3410" s="211">
        <f>'고객관리 LIST'!N3409</f>
        <v>0</v>
      </c>
      <c r="L3410" s="221">
        <f>'고객관리 LIST'!O3409</f>
        <v>0</v>
      </c>
    </row>
    <row r="3411" spans="1:12" ht="20.100000000000001" hidden="1" customHeight="1" x14ac:dyDescent="0.3">
      <c r="A3411" s="82" t="b">
        <f t="shared" ca="1" si="53"/>
        <v>0</v>
      </c>
      <c r="B3411" s="211">
        <f>'고객관리 LIST'!J3410</f>
        <v>0</v>
      </c>
      <c r="C3411" s="211">
        <f>'고객관리 LIST'!B3410</f>
        <v>0</v>
      </c>
      <c r="D3411" s="211">
        <f>'고객관리 LIST'!C3410</f>
        <v>0</v>
      </c>
      <c r="E3411" s="212">
        <f>'고객관리 LIST'!D3410</f>
        <v>0</v>
      </c>
      <c r="F3411" s="213">
        <f>'고객관리 LIST'!E3410</f>
        <v>0</v>
      </c>
      <c r="G3411" s="211">
        <f>'고객관리 LIST'!H3410</f>
        <v>0</v>
      </c>
      <c r="H3411" s="211">
        <f>'고객관리 LIST'!K3410</f>
        <v>0</v>
      </c>
      <c r="I3411" s="211">
        <f>'고객관리 LIST'!L3410</f>
        <v>0</v>
      </c>
      <c r="J3411" s="211">
        <f>'고객관리 LIST'!M3410</f>
        <v>0</v>
      </c>
      <c r="K3411" s="211">
        <f>'고객관리 LIST'!N3410</f>
        <v>0</v>
      </c>
      <c r="L3411" s="221">
        <f>'고객관리 LIST'!O3410</f>
        <v>0</v>
      </c>
    </row>
    <row r="3412" spans="1:12" ht="20.100000000000001" hidden="1" customHeight="1" x14ac:dyDescent="0.3">
      <c r="A3412" s="82" t="b">
        <f t="shared" ca="1" si="53"/>
        <v>0</v>
      </c>
      <c r="B3412" s="211">
        <f>'고객관리 LIST'!J3411</f>
        <v>0</v>
      </c>
      <c r="C3412" s="211">
        <f>'고객관리 LIST'!B3411</f>
        <v>0</v>
      </c>
      <c r="D3412" s="211">
        <f>'고객관리 LIST'!C3411</f>
        <v>0</v>
      </c>
      <c r="E3412" s="212">
        <f>'고객관리 LIST'!D3411</f>
        <v>0</v>
      </c>
      <c r="F3412" s="213">
        <f>'고객관리 LIST'!E3411</f>
        <v>0</v>
      </c>
      <c r="G3412" s="211">
        <f>'고객관리 LIST'!H3411</f>
        <v>0</v>
      </c>
      <c r="H3412" s="211">
        <f>'고객관리 LIST'!K3411</f>
        <v>0</v>
      </c>
      <c r="I3412" s="211">
        <f>'고객관리 LIST'!L3411</f>
        <v>0</v>
      </c>
      <c r="J3412" s="211">
        <f>'고객관리 LIST'!M3411</f>
        <v>0</v>
      </c>
      <c r="K3412" s="211">
        <f>'고객관리 LIST'!N3411</f>
        <v>0</v>
      </c>
      <c r="L3412" s="221">
        <f>'고객관리 LIST'!O3411</f>
        <v>0</v>
      </c>
    </row>
    <row r="3413" spans="1:12" ht="20.100000000000001" hidden="1" customHeight="1" x14ac:dyDescent="0.3">
      <c r="A3413" s="82" t="b">
        <f t="shared" ca="1" si="53"/>
        <v>0</v>
      </c>
      <c r="B3413" s="211">
        <f>'고객관리 LIST'!J3412</f>
        <v>0</v>
      </c>
      <c r="C3413" s="211">
        <f>'고객관리 LIST'!B3412</f>
        <v>0</v>
      </c>
      <c r="D3413" s="211">
        <f>'고객관리 LIST'!C3412</f>
        <v>0</v>
      </c>
      <c r="E3413" s="212">
        <f>'고객관리 LIST'!D3412</f>
        <v>0</v>
      </c>
      <c r="F3413" s="213">
        <f>'고객관리 LIST'!E3412</f>
        <v>0</v>
      </c>
      <c r="G3413" s="211">
        <f>'고객관리 LIST'!H3412</f>
        <v>0</v>
      </c>
      <c r="H3413" s="211">
        <f>'고객관리 LIST'!K3412</f>
        <v>0</v>
      </c>
      <c r="I3413" s="211">
        <f>'고객관리 LIST'!L3412</f>
        <v>0</v>
      </c>
      <c r="J3413" s="211">
        <f>'고객관리 LIST'!M3412</f>
        <v>0</v>
      </c>
      <c r="K3413" s="211">
        <f>'고객관리 LIST'!N3412</f>
        <v>0</v>
      </c>
      <c r="L3413" s="221">
        <f>'고객관리 LIST'!O3412</f>
        <v>0</v>
      </c>
    </row>
    <row r="3414" spans="1:12" ht="20.100000000000001" hidden="1" customHeight="1" x14ac:dyDescent="0.3">
      <c r="A3414" s="82" t="b">
        <f t="shared" ca="1" si="53"/>
        <v>0</v>
      </c>
      <c r="B3414" s="211">
        <f>'고객관리 LIST'!J3413</f>
        <v>0</v>
      </c>
      <c r="C3414" s="211">
        <f>'고객관리 LIST'!B3413</f>
        <v>0</v>
      </c>
      <c r="D3414" s="211">
        <f>'고객관리 LIST'!C3413</f>
        <v>0</v>
      </c>
      <c r="E3414" s="212">
        <f>'고객관리 LIST'!D3413</f>
        <v>0</v>
      </c>
      <c r="F3414" s="213">
        <f>'고객관리 LIST'!E3413</f>
        <v>0</v>
      </c>
      <c r="G3414" s="211">
        <f>'고객관리 LIST'!H3413</f>
        <v>0</v>
      </c>
      <c r="H3414" s="211">
        <f>'고객관리 LIST'!K3413</f>
        <v>0</v>
      </c>
      <c r="I3414" s="211">
        <f>'고객관리 LIST'!L3413</f>
        <v>0</v>
      </c>
      <c r="J3414" s="211">
        <f>'고객관리 LIST'!M3413</f>
        <v>0</v>
      </c>
      <c r="K3414" s="211">
        <f>'고객관리 LIST'!N3413</f>
        <v>0</v>
      </c>
      <c r="L3414" s="221">
        <f>'고객관리 LIST'!O3413</f>
        <v>0</v>
      </c>
    </row>
    <row r="3415" spans="1:12" ht="20.100000000000001" hidden="1" customHeight="1" x14ac:dyDescent="0.3">
      <c r="A3415" s="82" t="b">
        <f t="shared" ca="1" si="53"/>
        <v>0</v>
      </c>
      <c r="B3415" s="211">
        <f>'고객관리 LIST'!J3414</f>
        <v>0</v>
      </c>
      <c r="C3415" s="211">
        <f>'고객관리 LIST'!B3414</f>
        <v>0</v>
      </c>
      <c r="D3415" s="211">
        <f>'고객관리 LIST'!C3414</f>
        <v>0</v>
      </c>
      <c r="E3415" s="212">
        <f>'고객관리 LIST'!D3414</f>
        <v>0</v>
      </c>
      <c r="F3415" s="213">
        <f>'고객관리 LIST'!E3414</f>
        <v>0</v>
      </c>
      <c r="G3415" s="211">
        <f>'고객관리 LIST'!H3414</f>
        <v>0</v>
      </c>
      <c r="H3415" s="211">
        <f>'고객관리 LIST'!K3414</f>
        <v>0</v>
      </c>
      <c r="I3415" s="211">
        <f>'고객관리 LIST'!L3414</f>
        <v>0</v>
      </c>
      <c r="J3415" s="211">
        <f>'고객관리 LIST'!M3414</f>
        <v>0</v>
      </c>
      <c r="K3415" s="211">
        <f>'고객관리 LIST'!N3414</f>
        <v>0</v>
      </c>
      <c r="L3415" s="221">
        <f>'고객관리 LIST'!O3414</f>
        <v>0</v>
      </c>
    </row>
    <row r="3416" spans="1:12" ht="20.100000000000001" hidden="1" customHeight="1" x14ac:dyDescent="0.3">
      <c r="A3416" s="82" t="b">
        <f t="shared" ca="1" si="53"/>
        <v>0</v>
      </c>
      <c r="B3416" s="211">
        <f>'고객관리 LIST'!J3415</f>
        <v>0</v>
      </c>
      <c r="C3416" s="211">
        <f>'고객관리 LIST'!B3415</f>
        <v>0</v>
      </c>
      <c r="D3416" s="211">
        <f>'고객관리 LIST'!C3415</f>
        <v>0</v>
      </c>
      <c r="E3416" s="212">
        <f>'고객관리 LIST'!D3415</f>
        <v>0</v>
      </c>
      <c r="F3416" s="213">
        <f>'고객관리 LIST'!E3415</f>
        <v>0</v>
      </c>
      <c r="G3416" s="211">
        <f>'고객관리 LIST'!H3415</f>
        <v>0</v>
      </c>
      <c r="H3416" s="211">
        <f>'고객관리 LIST'!K3415</f>
        <v>0</v>
      </c>
      <c r="I3416" s="211">
        <f>'고객관리 LIST'!L3415</f>
        <v>0</v>
      </c>
      <c r="J3416" s="211">
        <f>'고객관리 LIST'!M3415</f>
        <v>0</v>
      </c>
      <c r="K3416" s="211">
        <f>'고객관리 LIST'!N3415</f>
        <v>0</v>
      </c>
      <c r="L3416" s="221">
        <f>'고객관리 LIST'!O3415</f>
        <v>0</v>
      </c>
    </row>
    <row r="3417" spans="1:12" ht="20.100000000000001" hidden="1" customHeight="1" x14ac:dyDescent="0.3">
      <c r="A3417" s="82" t="b">
        <f t="shared" ca="1" si="53"/>
        <v>0</v>
      </c>
      <c r="B3417" s="211">
        <f>'고객관리 LIST'!J3416</f>
        <v>0</v>
      </c>
      <c r="C3417" s="211">
        <f>'고객관리 LIST'!B3416</f>
        <v>0</v>
      </c>
      <c r="D3417" s="211">
        <f>'고객관리 LIST'!C3416</f>
        <v>0</v>
      </c>
      <c r="E3417" s="212">
        <f>'고객관리 LIST'!D3416</f>
        <v>0</v>
      </c>
      <c r="F3417" s="213">
        <f>'고객관리 LIST'!E3416</f>
        <v>0</v>
      </c>
      <c r="G3417" s="211">
        <f>'고객관리 LIST'!H3416</f>
        <v>0</v>
      </c>
      <c r="H3417" s="211">
        <f>'고객관리 LIST'!K3416</f>
        <v>0</v>
      </c>
      <c r="I3417" s="211">
        <f>'고객관리 LIST'!L3416</f>
        <v>0</v>
      </c>
      <c r="J3417" s="211">
        <f>'고객관리 LIST'!M3416</f>
        <v>0</v>
      </c>
      <c r="K3417" s="211">
        <f>'고객관리 LIST'!N3416</f>
        <v>0</v>
      </c>
      <c r="L3417" s="221">
        <f>'고객관리 LIST'!O3416</f>
        <v>0</v>
      </c>
    </row>
    <row r="3418" spans="1:12" ht="20.100000000000001" hidden="1" customHeight="1" x14ac:dyDescent="0.3">
      <c r="A3418" s="82" t="b">
        <f t="shared" ca="1" si="53"/>
        <v>0</v>
      </c>
      <c r="B3418" s="211">
        <f>'고객관리 LIST'!J3417</f>
        <v>0</v>
      </c>
      <c r="C3418" s="211">
        <f>'고객관리 LIST'!B3417</f>
        <v>0</v>
      </c>
      <c r="D3418" s="211">
        <f>'고객관리 LIST'!C3417</f>
        <v>0</v>
      </c>
      <c r="E3418" s="212">
        <f>'고객관리 LIST'!D3417</f>
        <v>0</v>
      </c>
      <c r="F3418" s="213">
        <f>'고객관리 LIST'!E3417</f>
        <v>0</v>
      </c>
      <c r="G3418" s="211">
        <f>'고객관리 LIST'!H3417</f>
        <v>0</v>
      </c>
      <c r="H3418" s="211">
        <f>'고객관리 LIST'!K3417</f>
        <v>0</v>
      </c>
      <c r="I3418" s="211">
        <f>'고객관리 LIST'!L3417</f>
        <v>0</v>
      </c>
      <c r="J3418" s="211">
        <f>'고객관리 LIST'!M3417</f>
        <v>0</v>
      </c>
      <c r="K3418" s="211">
        <f>'고객관리 LIST'!N3417</f>
        <v>0</v>
      </c>
      <c r="L3418" s="221">
        <f>'고객관리 LIST'!O3417</f>
        <v>0</v>
      </c>
    </row>
    <row r="3419" spans="1:12" ht="20.100000000000001" hidden="1" customHeight="1" x14ac:dyDescent="0.3">
      <c r="A3419" s="82" t="b">
        <f t="shared" ca="1" si="53"/>
        <v>0</v>
      </c>
      <c r="B3419" s="211">
        <f>'고객관리 LIST'!J3418</f>
        <v>0</v>
      </c>
      <c r="C3419" s="211">
        <f>'고객관리 LIST'!B3418</f>
        <v>0</v>
      </c>
      <c r="D3419" s="211">
        <f>'고객관리 LIST'!C3418</f>
        <v>0</v>
      </c>
      <c r="E3419" s="212">
        <f>'고객관리 LIST'!D3418</f>
        <v>0</v>
      </c>
      <c r="F3419" s="213">
        <f>'고객관리 LIST'!E3418</f>
        <v>0</v>
      </c>
      <c r="G3419" s="211">
        <f>'고객관리 LIST'!H3418</f>
        <v>0</v>
      </c>
      <c r="H3419" s="211">
        <f>'고객관리 LIST'!K3418</f>
        <v>0</v>
      </c>
      <c r="I3419" s="211">
        <f>'고객관리 LIST'!L3418</f>
        <v>0</v>
      </c>
      <c r="J3419" s="211">
        <f>'고객관리 LIST'!M3418</f>
        <v>0</v>
      </c>
      <c r="K3419" s="211">
        <f>'고객관리 LIST'!N3418</f>
        <v>0</v>
      </c>
      <c r="L3419" s="221">
        <f>'고객관리 LIST'!O3418</f>
        <v>0</v>
      </c>
    </row>
    <row r="3420" spans="1:12" ht="20.100000000000001" hidden="1" customHeight="1" x14ac:dyDescent="0.3">
      <c r="A3420" s="82" t="b">
        <f t="shared" ca="1" si="53"/>
        <v>0</v>
      </c>
      <c r="B3420" s="211">
        <f>'고객관리 LIST'!J3419</f>
        <v>0</v>
      </c>
      <c r="C3420" s="211">
        <f>'고객관리 LIST'!B3419</f>
        <v>0</v>
      </c>
      <c r="D3420" s="211">
        <f>'고객관리 LIST'!C3419</f>
        <v>0</v>
      </c>
      <c r="E3420" s="212">
        <f>'고객관리 LIST'!D3419</f>
        <v>0</v>
      </c>
      <c r="F3420" s="213">
        <f>'고객관리 LIST'!E3419</f>
        <v>0</v>
      </c>
      <c r="G3420" s="211">
        <f>'고객관리 LIST'!H3419</f>
        <v>0</v>
      </c>
      <c r="H3420" s="211">
        <f>'고객관리 LIST'!K3419</f>
        <v>0</v>
      </c>
      <c r="I3420" s="211">
        <f>'고객관리 LIST'!L3419</f>
        <v>0</v>
      </c>
      <c r="J3420" s="211">
        <f>'고객관리 LIST'!M3419</f>
        <v>0</v>
      </c>
      <c r="K3420" s="211">
        <f>'고객관리 LIST'!N3419</f>
        <v>0</v>
      </c>
      <c r="L3420" s="221">
        <f>'고객관리 LIST'!O3419</f>
        <v>0</v>
      </c>
    </row>
    <row r="3421" spans="1:12" ht="20.100000000000001" hidden="1" customHeight="1" x14ac:dyDescent="0.3">
      <c r="A3421" s="82" t="b">
        <f t="shared" ca="1" si="53"/>
        <v>0</v>
      </c>
      <c r="B3421" s="211">
        <f>'고객관리 LIST'!J3420</f>
        <v>0</v>
      </c>
      <c r="C3421" s="211">
        <f>'고객관리 LIST'!B3420</f>
        <v>0</v>
      </c>
      <c r="D3421" s="211">
        <f>'고객관리 LIST'!C3420</f>
        <v>0</v>
      </c>
      <c r="E3421" s="212">
        <f>'고객관리 LIST'!D3420</f>
        <v>0</v>
      </c>
      <c r="F3421" s="213">
        <f>'고객관리 LIST'!E3420</f>
        <v>0</v>
      </c>
      <c r="G3421" s="211">
        <f>'고객관리 LIST'!H3420</f>
        <v>0</v>
      </c>
      <c r="H3421" s="211">
        <f>'고객관리 LIST'!K3420</f>
        <v>0</v>
      </c>
      <c r="I3421" s="211">
        <f>'고객관리 LIST'!L3420</f>
        <v>0</v>
      </c>
      <c r="J3421" s="211">
        <f>'고객관리 LIST'!M3420</f>
        <v>0</v>
      </c>
      <c r="K3421" s="211">
        <f>'고객관리 LIST'!N3420</f>
        <v>0</v>
      </c>
      <c r="L3421" s="221">
        <f>'고객관리 LIST'!O3420</f>
        <v>0</v>
      </c>
    </row>
    <row r="3422" spans="1:12" ht="20.100000000000001" hidden="1" customHeight="1" x14ac:dyDescent="0.3">
      <c r="A3422" s="82" t="b">
        <f t="shared" ca="1" si="53"/>
        <v>0</v>
      </c>
      <c r="B3422" s="211">
        <f>'고객관리 LIST'!J3421</f>
        <v>0</v>
      </c>
      <c r="C3422" s="211">
        <f>'고객관리 LIST'!B3421</f>
        <v>0</v>
      </c>
      <c r="D3422" s="211">
        <f>'고객관리 LIST'!C3421</f>
        <v>0</v>
      </c>
      <c r="E3422" s="212">
        <f>'고객관리 LIST'!D3421</f>
        <v>0</v>
      </c>
      <c r="F3422" s="213">
        <f>'고객관리 LIST'!E3421</f>
        <v>0</v>
      </c>
      <c r="G3422" s="211">
        <f>'고객관리 LIST'!H3421</f>
        <v>0</v>
      </c>
      <c r="H3422" s="211">
        <f>'고객관리 LIST'!K3421</f>
        <v>0</v>
      </c>
      <c r="I3422" s="211">
        <f>'고객관리 LIST'!L3421</f>
        <v>0</v>
      </c>
      <c r="J3422" s="211">
        <f>'고객관리 LIST'!M3421</f>
        <v>0</v>
      </c>
      <c r="K3422" s="211">
        <f>'고객관리 LIST'!N3421</f>
        <v>0</v>
      </c>
      <c r="L3422" s="221">
        <f>'고객관리 LIST'!O3421</f>
        <v>0</v>
      </c>
    </row>
    <row r="3423" spans="1:12" ht="20.100000000000001" hidden="1" customHeight="1" x14ac:dyDescent="0.3">
      <c r="A3423" s="82" t="b">
        <f t="shared" ca="1" si="53"/>
        <v>0</v>
      </c>
      <c r="B3423" s="211">
        <f>'고객관리 LIST'!J3422</f>
        <v>0</v>
      </c>
      <c r="C3423" s="211">
        <f>'고객관리 LIST'!B3422</f>
        <v>0</v>
      </c>
      <c r="D3423" s="211">
        <f>'고객관리 LIST'!C3422</f>
        <v>0</v>
      </c>
      <c r="E3423" s="212">
        <f>'고객관리 LIST'!D3422</f>
        <v>0</v>
      </c>
      <c r="F3423" s="213">
        <f>'고객관리 LIST'!E3422</f>
        <v>0</v>
      </c>
      <c r="G3423" s="211">
        <f>'고객관리 LIST'!H3422</f>
        <v>0</v>
      </c>
      <c r="H3423" s="211">
        <f>'고객관리 LIST'!K3422</f>
        <v>0</v>
      </c>
      <c r="I3423" s="211">
        <f>'고객관리 LIST'!L3422</f>
        <v>0</v>
      </c>
      <c r="J3423" s="211">
        <f>'고객관리 LIST'!M3422</f>
        <v>0</v>
      </c>
      <c r="K3423" s="211">
        <f>'고객관리 LIST'!N3422</f>
        <v>0</v>
      </c>
      <c r="L3423" s="221">
        <f>'고객관리 LIST'!O3422</f>
        <v>0</v>
      </c>
    </row>
    <row r="3424" spans="1:12" ht="20.100000000000001" hidden="1" customHeight="1" x14ac:dyDescent="0.3">
      <c r="A3424" s="82" t="b">
        <f t="shared" ca="1" si="53"/>
        <v>0</v>
      </c>
      <c r="B3424" s="211">
        <f>'고객관리 LIST'!J3423</f>
        <v>0</v>
      </c>
      <c r="C3424" s="211">
        <f>'고객관리 LIST'!B3423</f>
        <v>0</v>
      </c>
      <c r="D3424" s="211">
        <f>'고객관리 LIST'!C3423</f>
        <v>0</v>
      </c>
      <c r="E3424" s="212">
        <f>'고객관리 LIST'!D3423</f>
        <v>0</v>
      </c>
      <c r="F3424" s="213">
        <f>'고객관리 LIST'!E3423</f>
        <v>0</v>
      </c>
      <c r="G3424" s="211">
        <f>'고객관리 LIST'!H3423</f>
        <v>0</v>
      </c>
      <c r="H3424" s="211">
        <f>'고객관리 LIST'!K3423</f>
        <v>0</v>
      </c>
      <c r="I3424" s="211">
        <f>'고객관리 LIST'!L3423</f>
        <v>0</v>
      </c>
      <c r="J3424" s="211">
        <f>'고객관리 LIST'!M3423</f>
        <v>0</v>
      </c>
      <c r="K3424" s="211">
        <f>'고객관리 LIST'!N3423</f>
        <v>0</v>
      </c>
      <c r="L3424" s="221">
        <f>'고객관리 LIST'!O3423</f>
        <v>0</v>
      </c>
    </row>
    <row r="3425" spans="1:12" ht="20.100000000000001" hidden="1" customHeight="1" x14ac:dyDescent="0.3">
      <c r="A3425" s="82" t="b">
        <f t="shared" ca="1" si="53"/>
        <v>0</v>
      </c>
      <c r="B3425" s="211">
        <f>'고객관리 LIST'!J3424</f>
        <v>0</v>
      </c>
      <c r="C3425" s="211">
        <f>'고객관리 LIST'!B3424</f>
        <v>0</v>
      </c>
      <c r="D3425" s="211">
        <f>'고객관리 LIST'!C3424</f>
        <v>0</v>
      </c>
      <c r="E3425" s="212">
        <f>'고객관리 LIST'!D3424</f>
        <v>0</v>
      </c>
      <c r="F3425" s="213">
        <f>'고객관리 LIST'!E3424</f>
        <v>0</v>
      </c>
      <c r="G3425" s="211">
        <f>'고객관리 LIST'!H3424</f>
        <v>0</v>
      </c>
      <c r="H3425" s="211">
        <f>'고객관리 LIST'!K3424</f>
        <v>0</v>
      </c>
      <c r="I3425" s="211">
        <f>'고객관리 LIST'!L3424</f>
        <v>0</v>
      </c>
      <c r="J3425" s="211">
        <f>'고객관리 LIST'!M3424</f>
        <v>0</v>
      </c>
      <c r="K3425" s="211">
        <f>'고객관리 LIST'!N3424</f>
        <v>0</v>
      </c>
      <c r="L3425" s="221">
        <f>'고객관리 LIST'!O3424</f>
        <v>0</v>
      </c>
    </row>
    <row r="3426" spans="1:12" ht="20.100000000000001" hidden="1" customHeight="1" x14ac:dyDescent="0.3">
      <c r="A3426" s="82" t="b">
        <f t="shared" ca="1" si="53"/>
        <v>0</v>
      </c>
      <c r="B3426" s="211">
        <f>'고객관리 LIST'!J3425</f>
        <v>0</v>
      </c>
      <c r="C3426" s="211">
        <f>'고객관리 LIST'!B3425</f>
        <v>0</v>
      </c>
      <c r="D3426" s="211">
        <f>'고객관리 LIST'!C3425</f>
        <v>0</v>
      </c>
      <c r="E3426" s="212">
        <f>'고객관리 LIST'!D3425</f>
        <v>0</v>
      </c>
      <c r="F3426" s="213">
        <f>'고객관리 LIST'!E3425</f>
        <v>0</v>
      </c>
      <c r="G3426" s="211">
        <f>'고객관리 LIST'!H3425</f>
        <v>0</v>
      </c>
      <c r="H3426" s="211">
        <f>'고객관리 LIST'!K3425</f>
        <v>0</v>
      </c>
      <c r="I3426" s="211">
        <f>'고객관리 LIST'!L3425</f>
        <v>0</v>
      </c>
      <c r="J3426" s="211">
        <f>'고객관리 LIST'!M3425</f>
        <v>0</v>
      </c>
      <c r="K3426" s="211">
        <f>'고객관리 LIST'!N3425</f>
        <v>0</v>
      </c>
      <c r="L3426" s="221">
        <f>'고객관리 LIST'!O3425</f>
        <v>0</v>
      </c>
    </row>
    <row r="3427" spans="1:12" ht="20.100000000000001" hidden="1" customHeight="1" x14ac:dyDescent="0.3">
      <c r="A3427" s="82" t="b">
        <f t="shared" ca="1" si="53"/>
        <v>0</v>
      </c>
      <c r="B3427" s="211">
        <f>'고객관리 LIST'!J3426</f>
        <v>0</v>
      </c>
      <c r="C3427" s="211">
        <f>'고객관리 LIST'!B3426</f>
        <v>0</v>
      </c>
      <c r="D3427" s="211">
        <f>'고객관리 LIST'!C3426</f>
        <v>0</v>
      </c>
      <c r="E3427" s="212">
        <f>'고객관리 LIST'!D3426</f>
        <v>0</v>
      </c>
      <c r="F3427" s="213">
        <f>'고객관리 LIST'!E3426</f>
        <v>0</v>
      </c>
      <c r="G3427" s="211">
        <f>'고객관리 LIST'!H3426</f>
        <v>0</v>
      </c>
      <c r="H3427" s="211">
        <f>'고객관리 LIST'!K3426</f>
        <v>0</v>
      </c>
      <c r="I3427" s="211">
        <f>'고객관리 LIST'!L3426</f>
        <v>0</v>
      </c>
      <c r="J3427" s="211">
        <f>'고객관리 LIST'!M3426</f>
        <v>0</v>
      </c>
      <c r="K3427" s="211">
        <f>'고객관리 LIST'!N3426</f>
        <v>0</v>
      </c>
      <c r="L3427" s="221">
        <f>'고객관리 LIST'!O3426</f>
        <v>0</v>
      </c>
    </row>
    <row r="3428" spans="1:12" ht="20.100000000000001" hidden="1" customHeight="1" x14ac:dyDescent="0.3">
      <c r="A3428" s="82" t="b">
        <f t="shared" ca="1" si="53"/>
        <v>0</v>
      </c>
      <c r="B3428" s="211">
        <f>'고객관리 LIST'!J3427</f>
        <v>0</v>
      </c>
      <c r="C3428" s="211">
        <f>'고객관리 LIST'!B3427</f>
        <v>0</v>
      </c>
      <c r="D3428" s="211">
        <f>'고객관리 LIST'!C3427</f>
        <v>0</v>
      </c>
      <c r="E3428" s="212">
        <f>'고객관리 LIST'!D3427</f>
        <v>0</v>
      </c>
      <c r="F3428" s="213">
        <f>'고객관리 LIST'!E3427</f>
        <v>0</v>
      </c>
      <c r="G3428" s="211">
        <f>'고객관리 LIST'!H3427</f>
        <v>0</v>
      </c>
      <c r="H3428" s="211">
        <f>'고객관리 LIST'!K3427</f>
        <v>0</v>
      </c>
      <c r="I3428" s="211">
        <f>'고객관리 LIST'!L3427</f>
        <v>0</v>
      </c>
      <c r="J3428" s="211">
        <f>'고객관리 LIST'!M3427</f>
        <v>0</v>
      </c>
      <c r="K3428" s="211">
        <f>'고객관리 LIST'!N3427</f>
        <v>0</v>
      </c>
      <c r="L3428" s="221">
        <f>'고객관리 LIST'!O3427</f>
        <v>0</v>
      </c>
    </row>
    <row r="3429" spans="1:12" ht="20.100000000000001" hidden="1" customHeight="1" x14ac:dyDescent="0.3">
      <c r="A3429" s="82" t="b">
        <f t="shared" ca="1" si="53"/>
        <v>0</v>
      </c>
      <c r="B3429" s="211">
        <f>'고객관리 LIST'!J3428</f>
        <v>0</v>
      </c>
      <c r="C3429" s="211">
        <f>'고객관리 LIST'!B3428</f>
        <v>0</v>
      </c>
      <c r="D3429" s="211">
        <f>'고객관리 LIST'!C3428</f>
        <v>0</v>
      </c>
      <c r="E3429" s="212">
        <f>'고객관리 LIST'!D3428</f>
        <v>0</v>
      </c>
      <c r="F3429" s="213">
        <f>'고객관리 LIST'!E3428</f>
        <v>0</v>
      </c>
      <c r="G3429" s="211">
        <f>'고객관리 LIST'!H3428</f>
        <v>0</v>
      </c>
      <c r="H3429" s="211">
        <f>'고객관리 LIST'!K3428</f>
        <v>0</v>
      </c>
      <c r="I3429" s="211">
        <f>'고객관리 LIST'!L3428</f>
        <v>0</v>
      </c>
      <c r="J3429" s="211">
        <f>'고객관리 LIST'!M3428</f>
        <v>0</v>
      </c>
      <c r="K3429" s="211">
        <f>'고객관리 LIST'!N3428</f>
        <v>0</v>
      </c>
      <c r="L3429" s="221">
        <f>'고객관리 LIST'!O3428</f>
        <v>0</v>
      </c>
    </row>
    <row r="3430" spans="1:12" ht="20.100000000000001" hidden="1" customHeight="1" x14ac:dyDescent="0.3">
      <c r="A3430" s="82" t="b">
        <f t="shared" ca="1" si="53"/>
        <v>0</v>
      </c>
      <c r="B3430" s="211">
        <f>'고객관리 LIST'!J3429</f>
        <v>0</v>
      </c>
      <c r="C3430" s="211">
        <f>'고객관리 LIST'!B3429</f>
        <v>0</v>
      </c>
      <c r="D3430" s="211">
        <f>'고객관리 LIST'!C3429</f>
        <v>0</v>
      </c>
      <c r="E3430" s="212">
        <f>'고객관리 LIST'!D3429</f>
        <v>0</v>
      </c>
      <c r="F3430" s="213">
        <f>'고객관리 LIST'!E3429</f>
        <v>0</v>
      </c>
      <c r="G3430" s="211">
        <f>'고객관리 LIST'!H3429</f>
        <v>0</v>
      </c>
      <c r="H3430" s="211">
        <f>'고객관리 LIST'!K3429</f>
        <v>0</v>
      </c>
      <c r="I3430" s="211">
        <f>'고객관리 LIST'!L3429</f>
        <v>0</v>
      </c>
      <c r="J3430" s="211">
        <f>'고객관리 LIST'!M3429</f>
        <v>0</v>
      </c>
      <c r="K3430" s="211">
        <f>'고객관리 LIST'!N3429</f>
        <v>0</v>
      </c>
      <c r="L3430" s="221">
        <f>'고객관리 LIST'!O3429</f>
        <v>0</v>
      </c>
    </row>
    <row r="3431" spans="1:12" ht="20.100000000000001" hidden="1" customHeight="1" x14ac:dyDescent="0.3">
      <c r="A3431" s="82" t="b">
        <f t="shared" ca="1" si="53"/>
        <v>0</v>
      </c>
      <c r="B3431" s="211">
        <f>'고객관리 LIST'!J3430</f>
        <v>0</v>
      </c>
      <c r="C3431" s="211">
        <f>'고객관리 LIST'!B3430</f>
        <v>0</v>
      </c>
      <c r="D3431" s="211">
        <f>'고객관리 LIST'!C3430</f>
        <v>0</v>
      </c>
      <c r="E3431" s="212">
        <f>'고객관리 LIST'!D3430</f>
        <v>0</v>
      </c>
      <c r="F3431" s="213">
        <f>'고객관리 LIST'!E3430</f>
        <v>0</v>
      </c>
      <c r="G3431" s="211">
        <f>'고객관리 LIST'!H3430</f>
        <v>0</v>
      </c>
      <c r="H3431" s="211">
        <f>'고객관리 LIST'!K3430</f>
        <v>0</v>
      </c>
      <c r="I3431" s="211">
        <f>'고객관리 LIST'!L3430</f>
        <v>0</v>
      </c>
      <c r="J3431" s="211">
        <f>'고객관리 LIST'!M3430</f>
        <v>0</v>
      </c>
      <c r="K3431" s="211">
        <f>'고객관리 LIST'!N3430</f>
        <v>0</v>
      </c>
      <c r="L3431" s="221">
        <f>'고객관리 LIST'!O3430</f>
        <v>0</v>
      </c>
    </row>
    <row r="3432" spans="1:12" ht="20.100000000000001" hidden="1" customHeight="1" x14ac:dyDescent="0.3">
      <c r="A3432" s="82" t="b">
        <f t="shared" ca="1" si="53"/>
        <v>0</v>
      </c>
      <c r="B3432" s="211">
        <f>'고객관리 LIST'!J3431</f>
        <v>0</v>
      </c>
      <c r="C3432" s="211">
        <f>'고객관리 LIST'!B3431</f>
        <v>0</v>
      </c>
      <c r="D3432" s="211">
        <f>'고객관리 LIST'!C3431</f>
        <v>0</v>
      </c>
      <c r="E3432" s="212">
        <f>'고객관리 LIST'!D3431</f>
        <v>0</v>
      </c>
      <c r="F3432" s="213">
        <f>'고객관리 LIST'!E3431</f>
        <v>0</v>
      </c>
      <c r="G3432" s="211">
        <f>'고객관리 LIST'!H3431</f>
        <v>0</v>
      </c>
      <c r="H3432" s="211">
        <f>'고객관리 LIST'!K3431</f>
        <v>0</v>
      </c>
      <c r="I3432" s="211">
        <f>'고객관리 LIST'!L3431</f>
        <v>0</v>
      </c>
      <c r="J3432" s="211">
        <f>'고객관리 LIST'!M3431</f>
        <v>0</v>
      </c>
      <c r="K3432" s="211">
        <f>'고객관리 LIST'!N3431</f>
        <v>0</v>
      </c>
      <c r="L3432" s="221">
        <f>'고객관리 LIST'!O3431</f>
        <v>0</v>
      </c>
    </row>
    <row r="3433" spans="1:12" ht="20.100000000000001" hidden="1" customHeight="1" x14ac:dyDescent="0.3">
      <c r="A3433" s="82" t="b">
        <f t="shared" ca="1" si="53"/>
        <v>0</v>
      </c>
      <c r="B3433" s="211">
        <f>'고객관리 LIST'!J3432</f>
        <v>0</v>
      </c>
      <c r="C3433" s="211">
        <f>'고객관리 LIST'!B3432</f>
        <v>0</v>
      </c>
      <c r="D3433" s="211">
        <f>'고객관리 LIST'!C3432</f>
        <v>0</v>
      </c>
      <c r="E3433" s="212">
        <f>'고객관리 LIST'!D3432</f>
        <v>0</v>
      </c>
      <c r="F3433" s="213">
        <f>'고객관리 LIST'!E3432</f>
        <v>0</v>
      </c>
      <c r="G3433" s="211">
        <f>'고객관리 LIST'!H3432</f>
        <v>0</v>
      </c>
      <c r="H3433" s="211">
        <f>'고객관리 LIST'!K3432</f>
        <v>0</v>
      </c>
      <c r="I3433" s="211">
        <f>'고객관리 LIST'!L3432</f>
        <v>0</v>
      </c>
      <c r="J3433" s="211">
        <f>'고객관리 LIST'!M3432</f>
        <v>0</v>
      </c>
      <c r="K3433" s="211">
        <f>'고객관리 LIST'!N3432</f>
        <v>0</v>
      </c>
      <c r="L3433" s="221">
        <f>'고객관리 LIST'!O3432</f>
        <v>0</v>
      </c>
    </row>
    <row r="3434" spans="1:12" ht="20.100000000000001" hidden="1" customHeight="1" x14ac:dyDescent="0.3">
      <c r="A3434" s="82" t="b">
        <f t="shared" ca="1" si="53"/>
        <v>0</v>
      </c>
      <c r="B3434" s="211">
        <f>'고객관리 LIST'!J3433</f>
        <v>0</v>
      </c>
      <c r="C3434" s="211">
        <f>'고객관리 LIST'!B3433</f>
        <v>0</v>
      </c>
      <c r="D3434" s="211">
        <f>'고객관리 LIST'!C3433</f>
        <v>0</v>
      </c>
      <c r="E3434" s="212">
        <f>'고객관리 LIST'!D3433</f>
        <v>0</v>
      </c>
      <c r="F3434" s="213">
        <f>'고객관리 LIST'!E3433</f>
        <v>0</v>
      </c>
      <c r="G3434" s="211">
        <f>'고객관리 LIST'!H3433</f>
        <v>0</v>
      </c>
      <c r="H3434" s="211">
        <f>'고객관리 LIST'!K3433</f>
        <v>0</v>
      </c>
      <c r="I3434" s="211">
        <f>'고객관리 LIST'!L3433</f>
        <v>0</v>
      </c>
      <c r="J3434" s="211">
        <f>'고객관리 LIST'!M3433</f>
        <v>0</v>
      </c>
      <c r="K3434" s="211">
        <f>'고객관리 LIST'!N3433</f>
        <v>0</v>
      </c>
      <c r="L3434" s="221">
        <f>'고객관리 LIST'!O3433</f>
        <v>0</v>
      </c>
    </row>
    <row r="3435" spans="1:12" ht="20.100000000000001" hidden="1" customHeight="1" x14ac:dyDescent="0.3">
      <c r="A3435" s="82" t="b">
        <f t="shared" ca="1" si="53"/>
        <v>0</v>
      </c>
      <c r="B3435" s="211">
        <f>'고객관리 LIST'!J3434</f>
        <v>0</v>
      </c>
      <c r="C3435" s="211">
        <f>'고객관리 LIST'!B3434</f>
        <v>0</v>
      </c>
      <c r="D3435" s="211">
        <f>'고객관리 LIST'!C3434</f>
        <v>0</v>
      </c>
      <c r="E3435" s="212">
        <f>'고객관리 LIST'!D3434</f>
        <v>0</v>
      </c>
      <c r="F3435" s="213">
        <f>'고객관리 LIST'!E3434</f>
        <v>0</v>
      </c>
      <c r="G3435" s="211">
        <f>'고객관리 LIST'!H3434</f>
        <v>0</v>
      </c>
      <c r="H3435" s="211">
        <f>'고객관리 LIST'!K3434</f>
        <v>0</v>
      </c>
      <c r="I3435" s="211">
        <f>'고객관리 LIST'!L3434</f>
        <v>0</v>
      </c>
      <c r="J3435" s="211">
        <f>'고객관리 LIST'!M3434</f>
        <v>0</v>
      </c>
      <c r="K3435" s="211">
        <f>'고객관리 LIST'!N3434</f>
        <v>0</v>
      </c>
      <c r="L3435" s="221">
        <f>'고객관리 LIST'!O3434</f>
        <v>0</v>
      </c>
    </row>
    <row r="3436" spans="1:12" ht="20.100000000000001" hidden="1" customHeight="1" x14ac:dyDescent="0.3">
      <c r="A3436" s="82" t="b">
        <f t="shared" ca="1" si="53"/>
        <v>0</v>
      </c>
      <c r="B3436" s="211">
        <f>'고객관리 LIST'!J3435</f>
        <v>0</v>
      </c>
      <c r="C3436" s="211">
        <f>'고객관리 LIST'!B3435</f>
        <v>0</v>
      </c>
      <c r="D3436" s="211">
        <f>'고객관리 LIST'!C3435</f>
        <v>0</v>
      </c>
      <c r="E3436" s="212">
        <f>'고객관리 LIST'!D3435</f>
        <v>0</v>
      </c>
      <c r="F3436" s="213">
        <f>'고객관리 LIST'!E3435</f>
        <v>0</v>
      </c>
      <c r="G3436" s="211">
        <f>'고객관리 LIST'!H3435</f>
        <v>0</v>
      </c>
      <c r="H3436" s="211">
        <f>'고객관리 LIST'!K3435</f>
        <v>0</v>
      </c>
      <c r="I3436" s="211">
        <f>'고객관리 LIST'!L3435</f>
        <v>0</v>
      </c>
      <c r="J3436" s="211">
        <f>'고객관리 LIST'!M3435</f>
        <v>0</v>
      </c>
      <c r="K3436" s="211">
        <f>'고객관리 LIST'!N3435</f>
        <v>0</v>
      </c>
      <c r="L3436" s="221">
        <f>'고객관리 LIST'!O3435</f>
        <v>0</v>
      </c>
    </row>
    <row r="3437" spans="1:12" ht="20.100000000000001" hidden="1" customHeight="1" x14ac:dyDescent="0.3">
      <c r="A3437" s="82" t="b">
        <f t="shared" ca="1" si="53"/>
        <v>0</v>
      </c>
      <c r="B3437" s="211">
        <f>'고객관리 LIST'!J3436</f>
        <v>0</v>
      </c>
      <c r="C3437" s="211">
        <f>'고객관리 LIST'!B3436</f>
        <v>0</v>
      </c>
      <c r="D3437" s="211">
        <f>'고객관리 LIST'!C3436</f>
        <v>0</v>
      </c>
      <c r="E3437" s="212">
        <f>'고객관리 LIST'!D3436</f>
        <v>0</v>
      </c>
      <c r="F3437" s="213">
        <f>'고객관리 LIST'!E3436</f>
        <v>0</v>
      </c>
      <c r="G3437" s="211">
        <f>'고객관리 LIST'!H3436</f>
        <v>0</v>
      </c>
      <c r="H3437" s="211">
        <f>'고객관리 LIST'!K3436</f>
        <v>0</v>
      </c>
      <c r="I3437" s="211">
        <f>'고객관리 LIST'!L3436</f>
        <v>0</v>
      </c>
      <c r="J3437" s="211">
        <f>'고객관리 LIST'!M3436</f>
        <v>0</v>
      </c>
      <c r="K3437" s="211">
        <f>'고객관리 LIST'!N3436</f>
        <v>0</v>
      </c>
      <c r="L3437" s="221">
        <f>'고객관리 LIST'!O3436</f>
        <v>0</v>
      </c>
    </row>
    <row r="3438" spans="1:12" ht="20.100000000000001" hidden="1" customHeight="1" x14ac:dyDescent="0.3">
      <c r="A3438" s="82" t="b">
        <f t="shared" ca="1" si="53"/>
        <v>0</v>
      </c>
      <c r="B3438" s="211">
        <f>'고객관리 LIST'!J3437</f>
        <v>0</v>
      </c>
      <c r="C3438" s="211">
        <f>'고객관리 LIST'!B3437</f>
        <v>0</v>
      </c>
      <c r="D3438" s="211">
        <f>'고객관리 LIST'!C3437</f>
        <v>0</v>
      </c>
      <c r="E3438" s="212">
        <f>'고객관리 LIST'!D3437</f>
        <v>0</v>
      </c>
      <c r="F3438" s="213">
        <f>'고객관리 LIST'!E3437</f>
        <v>0</v>
      </c>
      <c r="G3438" s="211">
        <f>'고객관리 LIST'!H3437</f>
        <v>0</v>
      </c>
      <c r="H3438" s="211">
        <f>'고객관리 LIST'!K3437</f>
        <v>0</v>
      </c>
      <c r="I3438" s="211">
        <f>'고객관리 LIST'!L3437</f>
        <v>0</v>
      </c>
      <c r="J3438" s="211">
        <f>'고객관리 LIST'!M3437</f>
        <v>0</v>
      </c>
      <c r="K3438" s="211">
        <f>'고객관리 LIST'!N3437</f>
        <v>0</v>
      </c>
      <c r="L3438" s="221">
        <f>'고객관리 LIST'!O3437</f>
        <v>0</v>
      </c>
    </row>
    <row r="3439" spans="1:12" ht="20.100000000000001" hidden="1" customHeight="1" x14ac:dyDescent="0.3">
      <c r="A3439" s="82" t="b">
        <f t="shared" ca="1" si="53"/>
        <v>0</v>
      </c>
      <c r="B3439" s="211">
        <f>'고객관리 LIST'!J3438</f>
        <v>0</v>
      </c>
      <c r="C3439" s="211">
        <f>'고객관리 LIST'!B3438</f>
        <v>0</v>
      </c>
      <c r="D3439" s="211">
        <f>'고객관리 LIST'!C3438</f>
        <v>0</v>
      </c>
      <c r="E3439" s="212">
        <f>'고객관리 LIST'!D3438</f>
        <v>0</v>
      </c>
      <c r="F3439" s="213">
        <f>'고객관리 LIST'!E3438</f>
        <v>0</v>
      </c>
      <c r="G3439" s="211">
        <f>'고객관리 LIST'!H3438</f>
        <v>0</v>
      </c>
      <c r="H3439" s="211">
        <f>'고객관리 LIST'!K3438</f>
        <v>0</v>
      </c>
      <c r="I3439" s="211">
        <f>'고객관리 LIST'!L3438</f>
        <v>0</v>
      </c>
      <c r="J3439" s="211">
        <f>'고객관리 LIST'!M3438</f>
        <v>0</v>
      </c>
      <c r="K3439" s="211">
        <f>'고객관리 LIST'!N3438</f>
        <v>0</v>
      </c>
      <c r="L3439" s="221">
        <f>'고객관리 LIST'!O3438</f>
        <v>0</v>
      </c>
    </row>
    <row r="3440" spans="1:12" ht="20.100000000000001" hidden="1" customHeight="1" x14ac:dyDescent="0.3">
      <c r="A3440" s="82" t="b">
        <f t="shared" ca="1" si="53"/>
        <v>0</v>
      </c>
      <c r="B3440" s="211">
        <f>'고객관리 LIST'!J3439</f>
        <v>0</v>
      </c>
      <c r="C3440" s="211">
        <f>'고객관리 LIST'!B3439</f>
        <v>0</v>
      </c>
      <c r="D3440" s="211">
        <f>'고객관리 LIST'!C3439</f>
        <v>0</v>
      </c>
      <c r="E3440" s="212">
        <f>'고객관리 LIST'!D3439</f>
        <v>0</v>
      </c>
      <c r="F3440" s="213">
        <f>'고객관리 LIST'!E3439</f>
        <v>0</v>
      </c>
      <c r="G3440" s="211">
        <f>'고객관리 LIST'!H3439</f>
        <v>0</v>
      </c>
      <c r="H3440" s="211">
        <f>'고객관리 LIST'!K3439</f>
        <v>0</v>
      </c>
      <c r="I3440" s="211">
        <f>'고객관리 LIST'!L3439</f>
        <v>0</v>
      </c>
      <c r="J3440" s="211">
        <f>'고객관리 LIST'!M3439</f>
        <v>0</v>
      </c>
      <c r="K3440" s="211">
        <f>'고객관리 LIST'!N3439</f>
        <v>0</v>
      </c>
      <c r="L3440" s="221">
        <f>'고객관리 LIST'!O3439</f>
        <v>0</v>
      </c>
    </row>
    <row r="3441" spans="1:12" ht="20.100000000000001" hidden="1" customHeight="1" x14ac:dyDescent="0.3">
      <c r="A3441" s="82" t="b">
        <f t="shared" ca="1" si="53"/>
        <v>0</v>
      </c>
      <c r="B3441" s="211">
        <f>'고객관리 LIST'!J3440</f>
        <v>0</v>
      </c>
      <c r="C3441" s="211">
        <f>'고객관리 LIST'!B3440</f>
        <v>0</v>
      </c>
      <c r="D3441" s="211">
        <f>'고객관리 LIST'!C3440</f>
        <v>0</v>
      </c>
      <c r="E3441" s="212">
        <f>'고객관리 LIST'!D3440</f>
        <v>0</v>
      </c>
      <c r="F3441" s="213">
        <f>'고객관리 LIST'!E3440</f>
        <v>0</v>
      </c>
      <c r="G3441" s="211">
        <f>'고객관리 LIST'!H3440</f>
        <v>0</v>
      </c>
      <c r="H3441" s="211">
        <f>'고객관리 LIST'!K3440</f>
        <v>0</v>
      </c>
      <c r="I3441" s="211">
        <f>'고객관리 LIST'!L3440</f>
        <v>0</v>
      </c>
      <c r="J3441" s="211">
        <f>'고객관리 LIST'!M3440</f>
        <v>0</v>
      </c>
      <c r="K3441" s="211">
        <f>'고객관리 LIST'!N3440</f>
        <v>0</v>
      </c>
      <c r="L3441" s="221">
        <f>'고객관리 LIST'!O3440</f>
        <v>0</v>
      </c>
    </row>
    <row r="3442" spans="1:12" ht="20.100000000000001" hidden="1" customHeight="1" x14ac:dyDescent="0.3">
      <c r="A3442" s="82" t="b">
        <f t="shared" ca="1" si="53"/>
        <v>0</v>
      </c>
      <c r="B3442" s="211">
        <f>'고객관리 LIST'!J3441</f>
        <v>0</v>
      </c>
      <c r="C3442" s="211">
        <f>'고객관리 LIST'!B3441</f>
        <v>0</v>
      </c>
      <c r="D3442" s="211">
        <f>'고객관리 LIST'!C3441</f>
        <v>0</v>
      </c>
      <c r="E3442" s="212">
        <f>'고객관리 LIST'!D3441</f>
        <v>0</v>
      </c>
      <c r="F3442" s="213">
        <f>'고객관리 LIST'!E3441</f>
        <v>0</v>
      </c>
      <c r="G3442" s="211">
        <f>'고객관리 LIST'!H3441</f>
        <v>0</v>
      </c>
      <c r="H3442" s="211">
        <f>'고객관리 LIST'!K3441</f>
        <v>0</v>
      </c>
      <c r="I3442" s="211">
        <f>'고객관리 LIST'!L3441</f>
        <v>0</v>
      </c>
      <c r="J3442" s="211">
        <f>'고객관리 LIST'!M3441</f>
        <v>0</v>
      </c>
      <c r="K3442" s="211">
        <f>'고객관리 LIST'!N3441</f>
        <v>0</v>
      </c>
      <c r="L3442" s="221">
        <f>'고객관리 LIST'!O3441</f>
        <v>0</v>
      </c>
    </row>
    <row r="3443" spans="1:12" ht="20.100000000000001" hidden="1" customHeight="1" x14ac:dyDescent="0.3">
      <c r="A3443" s="82" t="b">
        <f t="shared" ca="1" si="53"/>
        <v>0</v>
      </c>
      <c r="B3443" s="211">
        <f>'고객관리 LIST'!J3442</f>
        <v>0</v>
      </c>
      <c r="C3443" s="211">
        <f>'고객관리 LIST'!B3442</f>
        <v>0</v>
      </c>
      <c r="D3443" s="211">
        <f>'고객관리 LIST'!C3442</f>
        <v>0</v>
      </c>
      <c r="E3443" s="212">
        <f>'고객관리 LIST'!D3442</f>
        <v>0</v>
      </c>
      <c r="F3443" s="213">
        <f>'고객관리 LIST'!E3442</f>
        <v>0</v>
      </c>
      <c r="G3443" s="211">
        <f>'고객관리 LIST'!H3442</f>
        <v>0</v>
      </c>
      <c r="H3443" s="211">
        <f>'고객관리 LIST'!K3442</f>
        <v>0</v>
      </c>
      <c r="I3443" s="211">
        <f>'고객관리 LIST'!L3442</f>
        <v>0</v>
      </c>
      <c r="J3443" s="211">
        <f>'고객관리 LIST'!M3442</f>
        <v>0</v>
      </c>
      <c r="K3443" s="211">
        <f>'고객관리 LIST'!N3442</f>
        <v>0</v>
      </c>
      <c r="L3443" s="221">
        <f>'고객관리 LIST'!O3442</f>
        <v>0</v>
      </c>
    </row>
    <row r="3444" spans="1:12" ht="20.100000000000001" hidden="1" customHeight="1" x14ac:dyDescent="0.3">
      <c r="A3444" s="82" t="b">
        <f t="shared" ca="1" si="53"/>
        <v>0</v>
      </c>
      <c r="B3444" s="211">
        <f>'고객관리 LIST'!J3443</f>
        <v>0</v>
      </c>
      <c r="C3444" s="211">
        <f>'고객관리 LIST'!B3443</f>
        <v>0</v>
      </c>
      <c r="D3444" s="211">
        <f>'고객관리 LIST'!C3443</f>
        <v>0</v>
      </c>
      <c r="E3444" s="212">
        <f>'고객관리 LIST'!D3443</f>
        <v>0</v>
      </c>
      <c r="F3444" s="213">
        <f>'고객관리 LIST'!E3443</f>
        <v>0</v>
      </c>
      <c r="G3444" s="211">
        <f>'고객관리 LIST'!H3443</f>
        <v>0</v>
      </c>
      <c r="H3444" s="211">
        <f>'고객관리 LIST'!K3443</f>
        <v>0</v>
      </c>
      <c r="I3444" s="211">
        <f>'고객관리 LIST'!L3443</f>
        <v>0</v>
      </c>
      <c r="J3444" s="211">
        <f>'고객관리 LIST'!M3443</f>
        <v>0</v>
      </c>
      <c r="K3444" s="211">
        <f>'고객관리 LIST'!N3443</f>
        <v>0</v>
      </c>
      <c r="L3444" s="221">
        <f>'고객관리 LIST'!O3443</f>
        <v>0</v>
      </c>
    </row>
    <row r="3445" spans="1:12" ht="20.100000000000001" hidden="1" customHeight="1" x14ac:dyDescent="0.3">
      <c r="A3445" s="82" t="b">
        <f t="shared" ca="1" si="53"/>
        <v>0</v>
      </c>
      <c r="B3445" s="211">
        <f>'고객관리 LIST'!J3444</f>
        <v>0</v>
      </c>
      <c r="C3445" s="211">
        <f>'고객관리 LIST'!B3444</f>
        <v>0</v>
      </c>
      <c r="D3445" s="211">
        <f>'고객관리 LIST'!C3444</f>
        <v>0</v>
      </c>
      <c r="E3445" s="212">
        <f>'고객관리 LIST'!D3444</f>
        <v>0</v>
      </c>
      <c r="F3445" s="213">
        <f>'고객관리 LIST'!E3444</f>
        <v>0</v>
      </c>
      <c r="G3445" s="211">
        <f>'고객관리 LIST'!H3444</f>
        <v>0</v>
      </c>
      <c r="H3445" s="211">
        <f>'고객관리 LIST'!K3444</f>
        <v>0</v>
      </c>
      <c r="I3445" s="211">
        <f>'고객관리 LIST'!L3444</f>
        <v>0</v>
      </c>
      <c r="J3445" s="211">
        <f>'고객관리 LIST'!M3444</f>
        <v>0</v>
      </c>
      <c r="K3445" s="211">
        <f>'고객관리 LIST'!N3444</f>
        <v>0</v>
      </c>
      <c r="L3445" s="221">
        <f>'고객관리 LIST'!O3444</f>
        <v>0</v>
      </c>
    </row>
    <row r="3446" spans="1:12" ht="20.100000000000001" hidden="1" customHeight="1" x14ac:dyDescent="0.3">
      <c r="A3446" s="82" t="b">
        <f t="shared" ca="1" si="53"/>
        <v>0</v>
      </c>
      <c r="B3446" s="211">
        <f>'고객관리 LIST'!J3445</f>
        <v>0</v>
      </c>
      <c r="C3446" s="211">
        <f>'고객관리 LIST'!B3445</f>
        <v>0</v>
      </c>
      <c r="D3446" s="211">
        <f>'고객관리 LIST'!C3445</f>
        <v>0</v>
      </c>
      <c r="E3446" s="212">
        <f>'고객관리 LIST'!D3445</f>
        <v>0</v>
      </c>
      <c r="F3446" s="213">
        <f>'고객관리 LIST'!E3445</f>
        <v>0</v>
      </c>
      <c r="G3446" s="211">
        <f>'고객관리 LIST'!H3445</f>
        <v>0</v>
      </c>
      <c r="H3446" s="211">
        <f>'고객관리 LIST'!K3445</f>
        <v>0</v>
      </c>
      <c r="I3446" s="211">
        <f>'고객관리 LIST'!L3445</f>
        <v>0</v>
      </c>
      <c r="J3446" s="211">
        <f>'고객관리 LIST'!M3445</f>
        <v>0</v>
      </c>
      <c r="K3446" s="211">
        <f>'고객관리 LIST'!N3445</f>
        <v>0</v>
      </c>
      <c r="L3446" s="221">
        <f>'고객관리 LIST'!O3445</f>
        <v>0</v>
      </c>
    </row>
    <row r="3447" spans="1:12" ht="20.100000000000001" hidden="1" customHeight="1" x14ac:dyDescent="0.3">
      <c r="A3447" s="82" t="b">
        <f t="shared" ca="1" si="53"/>
        <v>0</v>
      </c>
      <c r="B3447" s="211">
        <f>'고객관리 LIST'!J3446</f>
        <v>0</v>
      </c>
      <c r="C3447" s="211">
        <f>'고객관리 LIST'!B3446</f>
        <v>0</v>
      </c>
      <c r="D3447" s="211">
        <f>'고객관리 LIST'!C3446</f>
        <v>0</v>
      </c>
      <c r="E3447" s="212">
        <f>'고객관리 LIST'!D3446</f>
        <v>0</v>
      </c>
      <c r="F3447" s="213">
        <f>'고객관리 LIST'!E3446</f>
        <v>0</v>
      </c>
      <c r="G3447" s="211">
        <f>'고객관리 LIST'!H3446</f>
        <v>0</v>
      </c>
      <c r="H3447" s="211">
        <f>'고객관리 LIST'!K3446</f>
        <v>0</v>
      </c>
      <c r="I3447" s="211">
        <f>'고객관리 LIST'!L3446</f>
        <v>0</v>
      </c>
      <c r="J3447" s="211">
        <f>'고객관리 LIST'!M3446</f>
        <v>0</v>
      </c>
      <c r="K3447" s="211">
        <f>'고객관리 LIST'!N3446</f>
        <v>0</v>
      </c>
      <c r="L3447" s="221">
        <f>'고객관리 LIST'!O3446</f>
        <v>0</v>
      </c>
    </row>
    <row r="3448" spans="1:12" ht="20.100000000000001" hidden="1" customHeight="1" x14ac:dyDescent="0.3">
      <c r="A3448" s="82" t="b">
        <f t="shared" ca="1" si="53"/>
        <v>0</v>
      </c>
      <c r="B3448" s="211">
        <f>'고객관리 LIST'!J3447</f>
        <v>0</v>
      </c>
      <c r="C3448" s="211">
        <f>'고객관리 LIST'!B3447</f>
        <v>0</v>
      </c>
      <c r="D3448" s="211">
        <f>'고객관리 LIST'!C3447</f>
        <v>0</v>
      </c>
      <c r="E3448" s="212">
        <f>'고객관리 LIST'!D3447</f>
        <v>0</v>
      </c>
      <c r="F3448" s="213">
        <f>'고객관리 LIST'!E3447</f>
        <v>0</v>
      </c>
      <c r="G3448" s="211">
        <f>'고객관리 LIST'!H3447</f>
        <v>0</v>
      </c>
      <c r="H3448" s="211">
        <f>'고객관리 LIST'!K3447</f>
        <v>0</v>
      </c>
      <c r="I3448" s="211">
        <f>'고객관리 LIST'!L3447</f>
        <v>0</v>
      </c>
      <c r="J3448" s="211">
        <f>'고객관리 LIST'!M3447</f>
        <v>0</v>
      </c>
      <c r="K3448" s="211">
        <f>'고객관리 LIST'!N3447</f>
        <v>0</v>
      </c>
      <c r="L3448" s="221">
        <f>'고객관리 LIST'!O3447</f>
        <v>0</v>
      </c>
    </row>
    <row r="3449" spans="1:12" ht="20.100000000000001" hidden="1" customHeight="1" x14ac:dyDescent="0.3">
      <c r="A3449" s="82" t="b">
        <f t="shared" ca="1" si="53"/>
        <v>0</v>
      </c>
      <c r="B3449" s="211">
        <f>'고객관리 LIST'!J3448</f>
        <v>0</v>
      </c>
      <c r="C3449" s="211">
        <f>'고객관리 LIST'!B3448</f>
        <v>0</v>
      </c>
      <c r="D3449" s="211">
        <f>'고객관리 LIST'!C3448</f>
        <v>0</v>
      </c>
      <c r="E3449" s="212">
        <f>'고객관리 LIST'!D3448</f>
        <v>0</v>
      </c>
      <c r="F3449" s="213">
        <f>'고객관리 LIST'!E3448</f>
        <v>0</v>
      </c>
      <c r="G3449" s="211">
        <f>'고객관리 LIST'!H3448</f>
        <v>0</v>
      </c>
      <c r="H3449" s="211">
        <f>'고객관리 LIST'!K3448</f>
        <v>0</v>
      </c>
      <c r="I3449" s="211">
        <f>'고객관리 LIST'!L3448</f>
        <v>0</v>
      </c>
      <c r="J3449" s="211">
        <f>'고객관리 LIST'!M3448</f>
        <v>0</v>
      </c>
      <c r="K3449" s="211">
        <f>'고객관리 LIST'!N3448</f>
        <v>0</v>
      </c>
      <c r="L3449" s="221">
        <f>'고객관리 LIST'!O3448</f>
        <v>0</v>
      </c>
    </row>
    <row r="3450" spans="1:12" ht="20.100000000000001" hidden="1" customHeight="1" x14ac:dyDescent="0.3">
      <c r="A3450" s="82" t="b">
        <f t="shared" ca="1" si="53"/>
        <v>0</v>
      </c>
      <c r="B3450" s="211">
        <f>'고객관리 LIST'!J3449</f>
        <v>0</v>
      </c>
      <c r="C3450" s="211">
        <f>'고객관리 LIST'!B3449</f>
        <v>0</v>
      </c>
      <c r="D3450" s="211">
        <f>'고객관리 LIST'!C3449</f>
        <v>0</v>
      </c>
      <c r="E3450" s="212">
        <f>'고객관리 LIST'!D3449</f>
        <v>0</v>
      </c>
      <c r="F3450" s="213">
        <f>'고객관리 LIST'!E3449</f>
        <v>0</v>
      </c>
      <c r="G3450" s="211">
        <f>'고객관리 LIST'!H3449</f>
        <v>0</v>
      </c>
      <c r="H3450" s="211">
        <f>'고객관리 LIST'!K3449</f>
        <v>0</v>
      </c>
      <c r="I3450" s="211">
        <f>'고객관리 LIST'!L3449</f>
        <v>0</v>
      </c>
      <c r="J3450" s="211">
        <f>'고객관리 LIST'!M3449</f>
        <v>0</v>
      </c>
      <c r="K3450" s="211">
        <f>'고객관리 LIST'!N3449</f>
        <v>0</v>
      </c>
      <c r="L3450" s="221">
        <f>'고객관리 LIST'!O3449</f>
        <v>0</v>
      </c>
    </row>
    <row r="3451" spans="1:12" ht="20.100000000000001" hidden="1" customHeight="1" x14ac:dyDescent="0.3">
      <c r="A3451" s="82" t="b">
        <f t="shared" ca="1" si="53"/>
        <v>0</v>
      </c>
      <c r="B3451" s="211">
        <f>'고객관리 LIST'!J3450</f>
        <v>0</v>
      </c>
      <c r="C3451" s="211">
        <f>'고객관리 LIST'!B3450</f>
        <v>0</v>
      </c>
      <c r="D3451" s="211">
        <f>'고객관리 LIST'!C3450</f>
        <v>0</v>
      </c>
      <c r="E3451" s="212">
        <f>'고객관리 LIST'!D3450</f>
        <v>0</v>
      </c>
      <c r="F3451" s="213">
        <f>'고객관리 LIST'!E3450</f>
        <v>0</v>
      </c>
      <c r="G3451" s="211">
        <f>'고객관리 LIST'!H3450</f>
        <v>0</v>
      </c>
      <c r="H3451" s="211">
        <f>'고객관리 LIST'!K3450</f>
        <v>0</v>
      </c>
      <c r="I3451" s="211">
        <f>'고객관리 LIST'!L3450</f>
        <v>0</v>
      </c>
      <c r="J3451" s="211">
        <f>'고객관리 LIST'!M3450</f>
        <v>0</v>
      </c>
      <c r="K3451" s="211">
        <f>'고객관리 LIST'!N3450</f>
        <v>0</v>
      </c>
      <c r="L3451" s="221">
        <f>'고객관리 LIST'!O3450</f>
        <v>0</v>
      </c>
    </row>
    <row r="3452" spans="1:12" ht="20.100000000000001" hidden="1" customHeight="1" x14ac:dyDescent="0.3">
      <c r="A3452" s="82" t="b">
        <f t="shared" ca="1" si="53"/>
        <v>0</v>
      </c>
      <c r="B3452" s="211">
        <f>'고객관리 LIST'!J3451</f>
        <v>0</v>
      </c>
      <c r="C3452" s="211">
        <f>'고객관리 LIST'!B3451</f>
        <v>0</v>
      </c>
      <c r="D3452" s="211">
        <f>'고객관리 LIST'!C3451</f>
        <v>0</v>
      </c>
      <c r="E3452" s="212">
        <f>'고객관리 LIST'!D3451</f>
        <v>0</v>
      </c>
      <c r="F3452" s="213">
        <f>'고객관리 LIST'!E3451</f>
        <v>0</v>
      </c>
      <c r="G3452" s="211">
        <f>'고객관리 LIST'!H3451</f>
        <v>0</v>
      </c>
      <c r="H3452" s="211">
        <f>'고객관리 LIST'!K3451</f>
        <v>0</v>
      </c>
      <c r="I3452" s="211">
        <f>'고객관리 LIST'!L3451</f>
        <v>0</v>
      </c>
      <c r="J3452" s="211">
        <f>'고객관리 LIST'!M3451</f>
        <v>0</v>
      </c>
      <c r="K3452" s="211">
        <f>'고객관리 LIST'!N3451</f>
        <v>0</v>
      </c>
      <c r="L3452" s="221">
        <f>'고객관리 LIST'!O3451</f>
        <v>0</v>
      </c>
    </row>
    <row r="3453" spans="1:12" ht="20.100000000000001" hidden="1" customHeight="1" x14ac:dyDescent="0.3">
      <c r="A3453" s="82" t="b">
        <f t="shared" ca="1" si="53"/>
        <v>0</v>
      </c>
      <c r="B3453" s="211">
        <f>'고객관리 LIST'!J3452</f>
        <v>0</v>
      </c>
      <c r="C3453" s="211">
        <f>'고객관리 LIST'!B3452</f>
        <v>0</v>
      </c>
      <c r="D3453" s="211">
        <f>'고객관리 LIST'!C3452</f>
        <v>0</v>
      </c>
      <c r="E3453" s="212">
        <f>'고객관리 LIST'!D3452</f>
        <v>0</v>
      </c>
      <c r="F3453" s="213">
        <f>'고객관리 LIST'!E3452</f>
        <v>0</v>
      </c>
      <c r="G3453" s="211">
        <f>'고객관리 LIST'!H3452</f>
        <v>0</v>
      </c>
      <c r="H3453" s="211">
        <f>'고객관리 LIST'!K3452</f>
        <v>0</v>
      </c>
      <c r="I3453" s="211">
        <f>'고객관리 LIST'!L3452</f>
        <v>0</v>
      </c>
      <c r="J3453" s="211">
        <f>'고객관리 LIST'!M3452</f>
        <v>0</v>
      </c>
      <c r="K3453" s="211">
        <f>'고객관리 LIST'!N3452</f>
        <v>0</v>
      </c>
      <c r="L3453" s="221">
        <f>'고객관리 LIST'!O3452</f>
        <v>0</v>
      </c>
    </row>
    <row r="3454" spans="1:12" ht="20.100000000000001" hidden="1" customHeight="1" x14ac:dyDescent="0.3">
      <c r="A3454" s="82" t="b">
        <f t="shared" ca="1" si="53"/>
        <v>0</v>
      </c>
      <c r="B3454" s="211">
        <f>'고객관리 LIST'!J3453</f>
        <v>0</v>
      </c>
      <c r="C3454" s="211">
        <f>'고객관리 LIST'!B3453</f>
        <v>0</v>
      </c>
      <c r="D3454" s="211">
        <f>'고객관리 LIST'!C3453</f>
        <v>0</v>
      </c>
      <c r="E3454" s="212">
        <f>'고객관리 LIST'!D3453</f>
        <v>0</v>
      </c>
      <c r="F3454" s="213">
        <f>'고객관리 LIST'!E3453</f>
        <v>0</v>
      </c>
      <c r="G3454" s="211">
        <f>'고객관리 LIST'!H3453</f>
        <v>0</v>
      </c>
      <c r="H3454" s="211">
        <f>'고객관리 LIST'!K3453</f>
        <v>0</v>
      </c>
      <c r="I3454" s="211">
        <f>'고객관리 LIST'!L3453</f>
        <v>0</v>
      </c>
      <c r="J3454" s="211">
        <f>'고객관리 LIST'!M3453</f>
        <v>0</v>
      </c>
      <c r="K3454" s="211">
        <f>'고객관리 LIST'!N3453</f>
        <v>0</v>
      </c>
      <c r="L3454" s="221">
        <f>'고객관리 LIST'!O3453</f>
        <v>0</v>
      </c>
    </row>
    <row r="3455" spans="1:12" ht="20.100000000000001" hidden="1" customHeight="1" x14ac:dyDescent="0.3">
      <c r="A3455" s="82" t="b">
        <f t="shared" ca="1" si="53"/>
        <v>0</v>
      </c>
      <c r="B3455" s="211">
        <f>'고객관리 LIST'!J3454</f>
        <v>0</v>
      </c>
      <c r="C3455" s="211">
        <f>'고객관리 LIST'!B3454</f>
        <v>0</v>
      </c>
      <c r="D3455" s="211">
        <f>'고객관리 LIST'!C3454</f>
        <v>0</v>
      </c>
      <c r="E3455" s="212">
        <f>'고객관리 LIST'!D3454</f>
        <v>0</v>
      </c>
      <c r="F3455" s="213">
        <f>'고객관리 LIST'!E3454</f>
        <v>0</v>
      </c>
      <c r="G3455" s="211">
        <f>'고객관리 LIST'!H3454</f>
        <v>0</v>
      </c>
      <c r="H3455" s="211">
        <f>'고객관리 LIST'!K3454</f>
        <v>0</v>
      </c>
      <c r="I3455" s="211">
        <f>'고객관리 LIST'!L3454</f>
        <v>0</v>
      </c>
      <c r="J3455" s="211">
        <f>'고객관리 LIST'!M3454</f>
        <v>0</v>
      </c>
      <c r="K3455" s="211">
        <f>'고객관리 LIST'!N3454</f>
        <v>0</v>
      </c>
      <c r="L3455" s="221">
        <f>'고객관리 LIST'!O3454</f>
        <v>0</v>
      </c>
    </row>
    <row r="3456" spans="1:12" ht="20.100000000000001" hidden="1" customHeight="1" x14ac:dyDescent="0.3">
      <c r="A3456" s="82" t="b">
        <f t="shared" ca="1" si="53"/>
        <v>0</v>
      </c>
      <c r="B3456" s="211">
        <f>'고객관리 LIST'!J3455</f>
        <v>0</v>
      </c>
      <c r="C3456" s="211">
        <f>'고객관리 LIST'!B3455</f>
        <v>0</v>
      </c>
      <c r="D3456" s="211">
        <f>'고객관리 LIST'!C3455</f>
        <v>0</v>
      </c>
      <c r="E3456" s="212">
        <f>'고객관리 LIST'!D3455</f>
        <v>0</v>
      </c>
      <c r="F3456" s="213">
        <f>'고객관리 LIST'!E3455</f>
        <v>0</v>
      </c>
      <c r="G3456" s="211">
        <f>'고객관리 LIST'!H3455</f>
        <v>0</v>
      </c>
      <c r="H3456" s="211">
        <f>'고객관리 LIST'!K3455</f>
        <v>0</v>
      </c>
      <c r="I3456" s="211">
        <f>'고객관리 LIST'!L3455</f>
        <v>0</v>
      </c>
      <c r="J3456" s="211">
        <f>'고객관리 LIST'!M3455</f>
        <v>0</v>
      </c>
      <c r="K3456" s="211">
        <f>'고객관리 LIST'!N3455</f>
        <v>0</v>
      </c>
      <c r="L3456" s="221">
        <f>'고객관리 LIST'!O3455</f>
        <v>0</v>
      </c>
    </row>
    <row r="3457" spans="1:12" ht="20.100000000000001" hidden="1" customHeight="1" x14ac:dyDescent="0.3">
      <c r="A3457" s="82" t="b">
        <f t="shared" ca="1" si="53"/>
        <v>0</v>
      </c>
      <c r="B3457" s="211">
        <f>'고객관리 LIST'!J3456</f>
        <v>0</v>
      </c>
      <c r="C3457" s="211">
        <f>'고객관리 LIST'!B3456</f>
        <v>0</v>
      </c>
      <c r="D3457" s="211">
        <f>'고객관리 LIST'!C3456</f>
        <v>0</v>
      </c>
      <c r="E3457" s="212">
        <f>'고객관리 LIST'!D3456</f>
        <v>0</v>
      </c>
      <c r="F3457" s="213">
        <f>'고객관리 LIST'!E3456</f>
        <v>0</v>
      </c>
      <c r="G3457" s="211">
        <f>'고객관리 LIST'!H3456</f>
        <v>0</v>
      </c>
      <c r="H3457" s="211">
        <f>'고객관리 LIST'!K3456</f>
        <v>0</v>
      </c>
      <c r="I3457" s="211">
        <f>'고객관리 LIST'!L3456</f>
        <v>0</v>
      </c>
      <c r="J3457" s="211">
        <f>'고객관리 LIST'!M3456</f>
        <v>0</v>
      </c>
      <c r="K3457" s="211">
        <f>'고객관리 LIST'!N3456</f>
        <v>0</v>
      </c>
      <c r="L3457" s="221">
        <f>'고객관리 LIST'!O3456</f>
        <v>0</v>
      </c>
    </row>
    <row r="3458" spans="1:12" ht="20.100000000000001" hidden="1" customHeight="1" x14ac:dyDescent="0.3">
      <c r="A3458" s="82" t="b">
        <f t="shared" ca="1" si="53"/>
        <v>0</v>
      </c>
      <c r="B3458" s="211">
        <f>'고객관리 LIST'!J3457</f>
        <v>0</v>
      </c>
      <c r="C3458" s="211">
        <f>'고객관리 LIST'!B3457</f>
        <v>0</v>
      </c>
      <c r="D3458" s="211">
        <f>'고객관리 LIST'!C3457</f>
        <v>0</v>
      </c>
      <c r="E3458" s="212">
        <f>'고객관리 LIST'!D3457</f>
        <v>0</v>
      </c>
      <c r="F3458" s="213">
        <f>'고객관리 LIST'!E3457</f>
        <v>0</v>
      </c>
      <c r="G3458" s="211">
        <f>'고객관리 LIST'!H3457</f>
        <v>0</v>
      </c>
      <c r="H3458" s="211">
        <f>'고객관리 LIST'!K3457</f>
        <v>0</v>
      </c>
      <c r="I3458" s="211">
        <f>'고객관리 LIST'!L3457</f>
        <v>0</v>
      </c>
      <c r="J3458" s="211">
        <f>'고객관리 LIST'!M3457</f>
        <v>0</v>
      </c>
      <c r="K3458" s="211">
        <f>'고객관리 LIST'!N3457</f>
        <v>0</v>
      </c>
      <c r="L3458" s="221">
        <f>'고객관리 LIST'!O3457</f>
        <v>0</v>
      </c>
    </row>
    <row r="3459" spans="1:12" ht="20.100000000000001" hidden="1" customHeight="1" x14ac:dyDescent="0.3">
      <c r="A3459" s="82" t="b">
        <f t="shared" ca="1" si="53"/>
        <v>0</v>
      </c>
      <c r="B3459" s="211">
        <f>'고객관리 LIST'!J3458</f>
        <v>0</v>
      </c>
      <c r="C3459" s="211">
        <f>'고객관리 LIST'!B3458</f>
        <v>0</v>
      </c>
      <c r="D3459" s="211">
        <f>'고객관리 LIST'!C3458</f>
        <v>0</v>
      </c>
      <c r="E3459" s="212">
        <f>'고객관리 LIST'!D3458</f>
        <v>0</v>
      </c>
      <c r="F3459" s="213">
        <f>'고객관리 LIST'!E3458</f>
        <v>0</v>
      </c>
      <c r="G3459" s="211">
        <f>'고객관리 LIST'!H3458</f>
        <v>0</v>
      </c>
      <c r="H3459" s="211">
        <f>'고객관리 LIST'!K3458</f>
        <v>0</v>
      </c>
      <c r="I3459" s="211">
        <f>'고객관리 LIST'!L3458</f>
        <v>0</v>
      </c>
      <c r="J3459" s="211">
        <f>'고객관리 LIST'!M3458</f>
        <v>0</v>
      </c>
      <c r="K3459" s="211">
        <f>'고객관리 LIST'!N3458</f>
        <v>0</v>
      </c>
      <c r="L3459" s="221">
        <f>'고객관리 LIST'!O3458</f>
        <v>0</v>
      </c>
    </row>
    <row r="3460" spans="1:12" ht="20.100000000000001" hidden="1" customHeight="1" x14ac:dyDescent="0.3">
      <c r="A3460" s="82" t="b">
        <f t="shared" ca="1" si="53"/>
        <v>0</v>
      </c>
      <c r="B3460" s="211">
        <f>'고객관리 LIST'!J3459</f>
        <v>0</v>
      </c>
      <c r="C3460" s="211">
        <f>'고객관리 LIST'!B3459</f>
        <v>0</v>
      </c>
      <c r="D3460" s="211">
        <f>'고객관리 LIST'!C3459</f>
        <v>0</v>
      </c>
      <c r="E3460" s="212">
        <f>'고객관리 LIST'!D3459</f>
        <v>0</v>
      </c>
      <c r="F3460" s="213">
        <f>'고객관리 LIST'!E3459</f>
        <v>0</v>
      </c>
      <c r="G3460" s="211">
        <f>'고객관리 LIST'!H3459</f>
        <v>0</v>
      </c>
      <c r="H3460" s="211">
        <f>'고객관리 LIST'!K3459</f>
        <v>0</v>
      </c>
      <c r="I3460" s="211">
        <f>'고객관리 LIST'!L3459</f>
        <v>0</v>
      </c>
      <c r="J3460" s="211">
        <f>'고객관리 LIST'!M3459</f>
        <v>0</v>
      </c>
      <c r="K3460" s="211">
        <f>'고객관리 LIST'!N3459</f>
        <v>0</v>
      </c>
      <c r="L3460" s="221">
        <f>'고객관리 LIST'!O3459</f>
        <v>0</v>
      </c>
    </row>
    <row r="3461" spans="1:12" ht="20.100000000000001" hidden="1" customHeight="1" x14ac:dyDescent="0.3">
      <c r="A3461" s="82" t="b">
        <f t="shared" ca="1" si="53"/>
        <v>0</v>
      </c>
      <c r="B3461" s="211">
        <f>'고객관리 LIST'!J3460</f>
        <v>0</v>
      </c>
      <c r="C3461" s="211">
        <f>'고객관리 LIST'!B3460</f>
        <v>0</v>
      </c>
      <c r="D3461" s="211">
        <f>'고객관리 LIST'!C3460</f>
        <v>0</v>
      </c>
      <c r="E3461" s="212">
        <f>'고객관리 LIST'!D3460</f>
        <v>0</v>
      </c>
      <c r="F3461" s="213">
        <f>'고객관리 LIST'!E3460</f>
        <v>0</v>
      </c>
      <c r="G3461" s="211">
        <f>'고객관리 LIST'!H3460</f>
        <v>0</v>
      </c>
      <c r="H3461" s="211">
        <f>'고객관리 LIST'!K3460</f>
        <v>0</v>
      </c>
      <c r="I3461" s="211">
        <f>'고객관리 LIST'!L3460</f>
        <v>0</v>
      </c>
      <c r="J3461" s="211">
        <f>'고객관리 LIST'!M3460</f>
        <v>0</v>
      </c>
      <c r="K3461" s="211">
        <f>'고객관리 LIST'!N3460</f>
        <v>0</v>
      </c>
      <c r="L3461" s="221">
        <f>'고객관리 LIST'!O3460</f>
        <v>0</v>
      </c>
    </row>
    <row r="3462" spans="1:12" ht="20.100000000000001" hidden="1" customHeight="1" x14ac:dyDescent="0.3">
      <c r="A3462" s="82" t="b">
        <f t="shared" ca="1" si="53"/>
        <v>0</v>
      </c>
      <c r="B3462" s="211">
        <f>'고객관리 LIST'!J3461</f>
        <v>0</v>
      </c>
      <c r="C3462" s="211">
        <f>'고객관리 LIST'!B3461</f>
        <v>0</v>
      </c>
      <c r="D3462" s="211">
        <f>'고객관리 LIST'!C3461</f>
        <v>0</v>
      </c>
      <c r="E3462" s="212">
        <f>'고객관리 LIST'!D3461</f>
        <v>0</v>
      </c>
      <c r="F3462" s="213">
        <f>'고객관리 LIST'!E3461</f>
        <v>0</v>
      </c>
      <c r="G3462" s="211">
        <f>'고객관리 LIST'!H3461</f>
        <v>0</v>
      </c>
      <c r="H3462" s="211">
        <f>'고객관리 LIST'!K3461</f>
        <v>0</v>
      </c>
      <c r="I3462" s="211">
        <f>'고객관리 LIST'!L3461</f>
        <v>0</v>
      </c>
      <c r="J3462" s="211">
        <f>'고객관리 LIST'!M3461</f>
        <v>0</v>
      </c>
      <c r="K3462" s="211">
        <f>'고객관리 LIST'!N3461</f>
        <v>0</v>
      </c>
      <c r="L3462" s="221">
        <f>'고객관리 LIST'!O3461</f>
        <v>0</v>
      </c>
    </row>
    <row r="3463" spans="1:12" ht="20.100000000000001" hidden="1" customHeight="1" x14ac:dyDescent="0.3">
      <c r="A3463" s="82" t="b">
        <f t="shared" ref="A3463:A3526" ca="1" si="54">B3463=$G$1</f>
        <v>0</v>
      </c>
      <c r="B3463" s="211">
        <f>'고객관리 LIST'!J3462</f>
        <v>0</v>
      </c>
      <c r="C3463" s="211">
        <f>'고객관리 LIST'!B3462</f>
        <v>0</v>
      </c>
      <c r="D3463" s="211">
        <f>'고객관리 LIST'!C3462</f>
        <v>0</v>
      </c>
      <c r="E3463" s="212">
        <f>'고객관리 LIST'!D3462</f>
        <v>0</v>
      </c>
      <c r="F3463" s="213">
        <f>'고객관리 LIST'!E3462</f>
        <v>0</v>
      </c>
      <c r="G3463" s="211">
        <f>'고객관리 LIST'!H3462</f>
        <v>0</v>
      </c>
      <c r="H3463" s="211">
        <f>'고객관리 LIST'!K3462</f>
        <v>0</v>
      </c>
      <c r="I3463" s="211">
        <f>'고객관리 LIST'!L3462</f>
        <v>0</v>
      </c>
      <c r="J3463" s="211">
        <f>'고객관리 LIST'!M3462</f>
        <v>0</v>
      </c>
      <c r="K3463" s="211">
        <f>'고객관리 LIST'!N3462</f>
        <v>0</v>
      </c>
      <c r="L3463" s="221">
        <f>'고객관리 LIST'!O3462</f>
        <v>0</v>
      </c>
    </row>
    <row r="3464" spans="1:12" ht="20.100000000000001" hidden="1" customHeight="1" x14ac:dyDescent="0.3">
      <c r="A3464" s="82" t="b">
        <f t="shared" ca="1" si="54"/>
        <v>0</v>
      </c>
      <c r="B3464" s="211">
        <f>'고객관리 LIST'!J3463</f>
        <v>0</v>
      </c>
      <c r="C3464" s="211">
        <f>'고객관리 LIST'!B3463</f>
        <v>0</v>
      </c>
      <c r="D3464" s="211">
        <f>'고객관리 LIST'!C3463</f>
        <v>0</v>
      </c>
      <c r="E3464" s="212">
        <f>'고객관리 LIST'!D3463</f>
        <v>0</v>
      </c>
      <c r="F3464" s="213">
        <f>'고객관리 LIST'!E3463</f>
        <v>0</v>
      </c>
      <c r="G3464" s="211">
        <f>'고객관리 LIST'!H3463</f>
        <v>0</v>
      </c>
      <c r="H3464" s="211">
        <f>'고객관리 LIST'!K3463</f>
        <v>0</v>
      </c>
      <c r="I3464" s="211">
        <f>'고객관리 LIST'!L3463</f>
        <v>0</v>
      </c>
      <c r="J3464" s="211">
        <f>'고객관리 LIST'!M3463</f>
        <v>0</v>
      </c>
      <c r="K3464" s="211">
        <f>'고객관리 LIST'!N3463</f>
        <v>0</v>
      </c>
      <c r="L3464" s="221">
        <f>'고객관리 LIST'!O3463</f>
        <v>0</v>
      </c>
    </row>
    <row r="3465" spans="1:12" ht="20.100000000000001" hidden="1" customHeight="1" x14ac:dyDescent="0.3">
      <c r="A3465" s="82" t="b">
        <f t="shared" ca="1" si="54"/>
        <v>0</v>
      </c>
      <c r="B3465" s="211">
        <f>'고객관리 LIST'!J3464</f>
        <v>0</v>
      </c>
      <c r="C3465" s="211">
        <f>'고객관리 LIST'!B3464</f>
        <v>0</v>
      </c>
      <c r="D3465" s="211">
        <f>'고객관리 LIST'!C3464</f>
        <v>0</v>
      </c>
      <c r="E3465" s="212">
        <f>'고객관리 LIST'!D3464</f>
        <v>0</v>
      </c>
      <c r="F3465" s="213">
        <f>'고객관리 LIST'!E3464</f>
        <v>0</v>
      </c>
      <c r="G3465" s="211">
        <f>'고객관리 LIST'!H3464</f>
        <v>0</v>
      </c>
      <c r="H3465" s="211">
        <f>'고객관리 LIST'!K3464</f>
        <v>0</v>
      </c>
      <c r="I3465" s="211">
        <f>'고객관리 LIST'!L3464</f>
        <v>0</v>
      </c>
      <c r="J3465" s="211">
        <f>'고객관리 LIST'!M3464</f>
        <v>0</v>
      </c>
      <c r="K3465" s="211">
        <f>'고객관리 LIST'!N3464</f>
        <v>0</v>
      </c>
      <c r="L3465" s="221">
        <f>'고객관리 LIST'!O3464</f>
        <v>0</v>
      </c>
    </row>
    <row r="3466" spans="1:12" ht="20.100000000000001" hidden="1" customHeight="1" x14ac:dyDescent="0.3">
      <c r="A3466" s="82" t="b">
        <f t="shared" ca="1" si="54"/>
        <v>0</v>
      </c>
      <c r="B3466" s="211">
        <f>'고객관리 LIST'!J3465</f>
        <v>0</v>
      </c>
      <c r="C3466" s="211">
        <f>'고객관리 LIST'!B3465</f>
        <v>0</v>
      </c>
      <c r="D3466" s="211">
        <f>'고객관리 LIST'!C3465</f>
        <v>0</v>
      </c>
      <c r="E3466" s="212">
        <f>'고객관리 LIST'!D3465</f>
        <v>0</v>
      </c>
      <c r="F3466" s="213">
        <f>'고객관리 LIST'!E3465</f>
        <v>0</v>
      </c>
      <c r="G3466" s="211">
        <f>'고객관리 LIST'!H3465</f>
        <v>0</v>
      </c>
      <c r="H3466" s="211">
        <f>'고객관리 LIST'!K3465</f>
        <v>0</v>
      </c>
      <c r="I3466" s="211">
        <f>'고객관리 LIST'!L3465</f>
        <v>0</v>
      </c>
      <c r="J3466" s="211">
        <f>'고객관리 LIST'!M3465</f>
        <v>0</v>
      </c>
      <c r="K3466" s="211">
        <f>'고객관리 LIST'!N3465</f>
        <v>0</v>
      </c>
      <c r="L3466" s="221">
        <f>'고객관리 LIST'!O3465</f>
        <v>0</v>
      </c>
    </row>
    <row r="3467" spans="1:12" ht="20.100000000000001" hidden="1" customHeight="1" x14ac:dyDescent="0.3">
      <c r="A3467" s="82" t="b">
        <f t="shared" ca="1" si="54"/>
        <v>0</v>
      </c>
      <c r="B3467" s="211">
        <f>'고객관리 LIST'!J3466</f>
        <v>0</v>
      </c>
      <c r="C3467" s="211">
        <f>'고객관리 LIST'!B3466</f>
        <v>0</v>
      </c>
      <c r="D3467" s="211">
        <f>'고객관리 LIST'!C3466</f>
        <v>0</v>
      </c>
      <c r="E3467" s="212">
        <f>'고객관리 LIST'!D3466</f>
        <v>0</v>
      </c>
      <c r="F3467" s="213">
        <f>'고객관리 LIST'!E3466</f>
        <v>0</v>
      </c>
      <c r="G3467" s="211">
        <f>'고객관리 LIST'!H3466</f>
        <v>0</v>
      </c>
      <c r="H3467" s="211">
        <f>'고객관리 LIST'!K3466</f>
        <v>0</v>
      </c>
      <c r="I3467" s="211">
        <f>'고객관리 LIST'!L3466</f>
        <v>0</v>
      </c>
      <c r="J3467" s="211">
        <f>'고객관리 LIST'!M3466</f>
        <v>0</v>
      </c>
      <c r="K3467" s="211">
        <f>'고객관리 LIST'!N3466</f>
        <v>0</v>
      </c>
      <c r="L3467" s="221">
        <f>'고객관리 LIST'!O3466</f>
        <v>0</v>
      </c>
    </row>
    <row r="3468" spans="1:12" ht="20.100000000000001" hidden="1" customHeight="1" x14ac:dyDescent="0.3">
      <c r="A3468" s="82" t="b">
        <f t="shared" ca="1" si="54"/>
        <v>0</v>
      </c>
      <c r="B3468" s="211">
        <f>'고객관리 LIST'!J3467</f>
        <v>0</v>
      </c>
      <c r="C3468" s="211">
        <f>'고객관리 LIST'!B3467</f>
        <v>0</v>
      </c>
      <c r="D3468" s="211">
        <f>'고객관리 LIST'!C3467</f>
        <v>0</v>
      </c>
      <c r="E3468" s="212">
        <f>'고객관리 LIST'!D3467</f>
        <v>0</v>
      </c>
      <c r="F3468" s="213">
        <f>'고객관리 LIST'!E3467</f>
        <v>0</v>
      </c>
      <c r="G3468" s="211">
        <f>'고객관리 LIST'!H3467</f>
        <v>0</v>
      </c>
      <c r="H3468" s="211">
        <f>'고객관리 LIST'!K3467</f>
        <v>0</v>
      </c>
      <c r="I3468" s="211">
        <f>'고객관리 LIST'!L3467</f>
        <v>0</v>
      </c>
      <c r="J3468" s="211">
        <f>'고객관리 LIST'!M3467</f>
        <v>0</v>
      </c>
      <c r="K3468" s="211">
        <f>'고객관리 LIST'!N3467</f>
        <v>0</v>
      </c>
      <c r="L3468" s="221">
        <f>'고객관리 LIST'!O3467</f>
        <v>0</v>
      </c>
    </row>
    <row r="3469" spans="1:12" ht="20.100000000000001" hidden="1" customHeight="1" x14ac:dyDescent="0.3">
      <c r="A3469" s="82" t="b">
        <f t="shared" ca="1" si="54"/>
        <v>0</v>
      </c>
      <c r="B3469" s="211">
        <f>'고객관리 LIST'!J3468</f>
        <v>0</v>
      </c>
      <c r="C3469" s="211">
        <f>'고객관리 LIST'!B3468</f>
        <v>0</v>
      </c>
      <c r="D3469" s="211">
        <f>'고객관리 LIST'!C3468</f>
        <v>0</v>
      </c>
      <c r="E3469" s="212">
        <f>'고객관리 LIST'!D3468</f>
        <v>0</v>
      </c>
      <c r="F3469" s="213">
        <f>'고객관리 LIST'!E3468</f>
        <v>0</v>
      </c>
      <c r="G3469" s="211">
        <f>'고객관리 LIST'!H3468</f>
        <v>0</v>
      </c>
      <c r="H3469" s="211">
        <f>'고객관리 LIST'!K3468</f>
        <v>0</v>
      </c>
      <c r="I3469" s="211">
        <f>'고객관리 LIST'!L3468</f>
        <v>0</v>
      </c>
      <c r="J3469" s="211">
        <f>'고객관리 LIST'!M3468</f>
        <v>0</v>
      </c>
      <c r="K3469" s="211">
        <f>'고객관리 LIST'!N3468</f>
        <v>0</v>
      </c>
      <c r="L3469" s="221">
        <f>'고객관리 LIST'!O3468</f>
        <v>0</v>
      </c>
    </row>
    <row r="3470" spans="1:12" ht="20.100000000000001" hidden="1" customHeight="1" x14ac:dyDescent="0.3">
      <c r="A3470" s="82" t="b">
        <f t="shared" ca="1" si="54"/>
        <v>0</v>
      </c>
      <c r="B3470" s="211">
        <f>'고객관리 LIST'!J3469</f>
        <v>0</v>
      </c>
      <c r="C3470" s="211">
        <f>'고객관리 LIST'!B3469</f>
        <v>0</v>
      </c>
      <c r="D3470" s="211">
        <f>'고객관리 LIST'!C3469</f>
        <v>0</v>
      </c>
      <c r="E3470" s="212">
        <f>'고객관리 LIST'!D3469</f>
        <v>0</v>
      </c>
      <c r="F3470" s="213">
        <f>'고객관리 LIST'!E3469</f>
        <v>0</v>
      </c>
      <c r="G3470" s="211">
        <f>'고객관리 LIST'!H3469</f>
        <v>0</v>
      </c>
      <c r="H3470" s="211">
        <f>'고객관리 LIST'!K3469</f>
        <v>0</v>
      </c>
      <c r="I3470" s="211">
        <f>'고객관리 LIST'!L3469</f>
        <v>0</v>
      </c>
      <c r="J3470" s="211">
        <f>'고객관리 LIST'!M3469</f>
        <v>0</v>
      </c>
      <c r="K3470" s="211">
        <f>'고객관리 LIST'!N3469</f>
        <v>0</v>
      </c>
      <c r="L3470" s="221">
        <f>'고객관리 LIST'!O3469</f>
        <v>0</v>
      </c>
    </row>
    <row r="3471" spans="1:12" ht="20.100000000000001" hidden="1" customHeight="1" x14ac:dyDescent="0.3">
      <c r="A3471" s="82" t="b">
        <f t="shared" ca="1" si="54"/>
        <v>0</v>
      </c>
      <c r="B3471" s="211">
        <f>'고객관리 LIST'!J3470</f>
        <v>0</v>
      </c>
      <c r="C3471" s="211">
        <f>'고객관리 LIST'!B3470</f>
        <v>0</v>
      </c>
      <c r="D3471" s="211">
        <f>'고객관리 LIST'!C3470</f>
        <v>0</v>
      </c>
      <c r="E3471" s="212">
        <f>'고객관리 LIST'!D3470</f>
        <v>0</v>
      </c>
      <c r="F3471" s="213">
        <f>'고객관리 LIST'!E3470</f>
        <v>0</v>
      </c>
      <c r="G3471" s="211">
        <f>'고객관리 LIST'!H3470</f>
        <v>0</v>
      </c>
      <c r="H3471" s="211">
        <f>'고객관리 LIST'!K3470</f>
        <v>0</v>
      </c>
      <c r="I3471" s="211">
        <f>'고객관리 LIST'!L3470</f>
        <v>0</v>
      </c>
      <c r="J3471" s="211">
        <f>'고객관리 LIST'!M3470</f>
        <v>0</v>
      </c>
      <c r="K3471" s="211">
        <f>'고객관리 LIST'!N3470</f>
        <v>0</v>
      </c>
      <c r="L3471" s="221">
        <f>'고객관리 LIST'!O3470</f>
        <v>0</v>
      </c>
    </row>
    <row r="3472" spans="1:12" ht="20.100000000000001" hidden="1" customHeight="1" x14ac:dyDescent="0.3">
      <c r="A3472" s="82" t="b">
        <f t="shared" ca="1" si="54"/>
        <v>0</v>
      </c>
      <c r="B3472" s="211">
        <f>'고객관리 LIST'!J3471</f>
        <v>0</v>
      </c>
      <c r="C3472" s="211">
        <f>'고객관리 LIST'!B3471</f>
        <v>0</v>
      </c>
      <c r="D3472" s="211">
        <f>'고객관리 LIST'!C3471</f>
        <v>0</v>
      </c>
      <c r="E3472" s="212">
        <f>'고객관리 LIST'!D3471</f>
        <v>0</v>
      </c>
      <c r="F3472" s="213">
        <f>'고객관리 LIST'!E3471</f>
        <v>0</v>
      </c>
      <c r="G3472" s="211">
        <f>'고객관리 LIST'!H3471</f>
        <v>0</v>
      </c>
      <c r="H3472" s="211">
        <f>'고객관리 LIST'!K3471</f>
        <v>0</v>
      </c>
      <c r="I3472" s="211">
        <f>'고객관리 LIST'!L3471</f>
        <v>0</v>
      </c>
      <c r="J3472" s="211">
        <f>'고객관리 LIST'!M3471</f>
        <v>0</v>
      </c>
      <c r="K3472" s="211">
        <f>'고객관리 LIST'!N3471</f>
        <v>0</v>
      </c>
      <c r="L3472" s="221">
        <f>'고객관리 LIST'!O3471</f>
        <v>0</v>
      </c>
    </row>
    <row r="3473" spans="1:12" ht="20.100000000000001" hidden="1" customHeight="1" x14ac:dyDescent="0.3">
      <c r="A3473" s="82" t="b">
        <f t="shared" ca="1" si="54"/>
        <v>0</v>
      </c>
      <c r="B3473" s="211">
        <f>'고객관리 LIST'!J3472</f>
        <v>0</v>
      </c>
      <c r="C3473" s="211">
        <f>'고객관리 LIST'!B3472</f>
        <v>0</v>
      </c>
      <c r="D3473" s="211">
        <f>'고객관리 LIST'!C3472</f>
        <v>0</v>
      </c>
      <c r="E3473" s="212">
        <f>'고객관리 LIST'!D3472</f>
        <v>0</v>
      </c>
      <c r="F3473" s="213">
        <f>'고객관리 LIST'!E3472</f>
        <v>0</v>
      </c>
      <c r="G3473" s="211">
        <f>'고객관리 LIST'!H3472</f>
        <v>0</v>
      </c>
      <c r="H3473" s="211">
        <f>'고객관리 LIST'!K3472</f>
        <v>0</v>
      </c>
      <c r="I3473" s="211">
        <f>'고객관리 LIST'!L3472</f>
        <v>0</v>
      </c>
      <c r="J3473" s="211">
        <f>'고객관리 LIST'!M3472</f>
        <v>0</v>
      </c>
      <c r="K3473" s="211">
        <f>'고객관리 LIST'!N3472</f>
        <v>0</v>
      </c>
      <c r="L3473" s="221">
        <f>'고객관리 LIST'!O3472</f>
        <v>0</v>
      </c>
    </row>
    <row r="3474" spans="1:12" ht="20.100000000000001" hidden="1" customHeight="1" x14ac:dyDescent="0.3">
      <c r="A3474" s="82" t="b">
        <f t="shared" ca="1" si="54"/>
        <v>0</v>
      </c>
      <c r="B3474" s="211">
        <f>'고객관리 LIST'!J3473</f>
        <v>0</v>
      </c>
      <c r="C3474" s="211">
        <f>'고객관리 LIST'!B3473</f>
        <v>0</v>
      </c>
      <c r="D3474" s="211">
        <f>'고객관리 LIST'!C3473</f>
        <v>0</v>
      </c>
      <c r="E3474" s="212">
        <f>'고객관리 LIST'!D3473</f>
        <v>0</v>
      </c>
      <c r="F3474" s="213">
        <f>'고객관리 LIST'!E3473</f>
        <v>0</v>
      </c>
      <c r="G3474" s="211">
        <f>'고객관리 LIST'!H3473</f>
        <v>0</v>
      </c>
      <c r="H3474" s="211">
        <f>'고객관리 LIST'!K3473</f>
        <v>0</v>
      </c>
      <c r="I3474" s="211">
        <f>'고객관리 LIST'!L3473</f>
        <v>0</v>
      </c>
      <c r="J3474" s="211">
        <f>'고객관리 LIST'!M3473</f>
        <v>0</v>
      </c>
      <c r="K3474" s="211">
        <f>'고객관리 LIST'!N3473</f>
        <v>0</v>
      </c>
      <c r="L3474" s="221">
        <f>'고객관리 LIST'!O3473</f>
        <v>0</v>
      </c>
    </row>
    <row r="3475" spans="1:12" ht="20.100000000000001" hidden="1" customHeight="1" x14ac:dyDescent="0.3">
      <c r="A3475" s="82" t="b">
        <f t="shared" ca="1" si="54"/>
        <v>0</v>
      </c>
      <c r="B3475" s="211">
        <f>'고객관리 LIST'!J3474</f>
        <v>0</v>
      </c>
      <c r="C3475" s="211">
        <f>'고객관리 LIST'!B3474</f>
        <v>0</v>
      </c>
      <c r="D3475" s="211">
        <f>'고객관리 LIST'!C3474</f>
        <v>0</v>
      </c>
      <c r="E3475" s="212">
        <f>'고객관리 LIST'!D3474</f>
        <v>0</v>
      </c>
      <c r="F3475" s="213">
        <f>'고객관리 LIST'!E3474</f>
        <v>0</v>
      </c>
      <c r="G3475" s="211">
        <f>'고객관리 LIST'!H3474</f>
        <v>0</v>
      </c>
      <c r="H3475" s="211">
        <f>'고객관리 LIST'!K3474</f>
        <v>0</v>
      </c>
      <c r="I3475" s="211">
        <f>'고객관리 LIST'!L3474</f>
        <v>0</v>
      </c>
      <c r="J3475" s="211">
        <f>'고객관리 LIST'!M3474</f>
        <v>0</v>
      </c>
      <c r="K3475" s="211">
        <f>'고객관리 LIST'!N3474</f>
        <v>0</v>
      </c>
      <c r="L3475" s="221">
        <f>'고객관리 LIST'!O3474</f>
        <v>0</v>
      </c>
    </row>
    <row r="3476" spans="1:12" ht="20.100000000000001" hidden="1" customHeight="1" x14ac:dyDescent="0.3">
      <c r="A3476" s="82" t="b">
        <f t="shared" ca="1" si="54"/>
        <v>0</v>
      </c>
      <c r="B3476" s="211">
        <f>'고객관리 LIST'!J3475</f>
        <v>0</v>
      </c>
      <c r="C3476" s="211">
        <f>'고객관리 LIST'!B3475</f>
        <v>0</v>
      </c>
      <c r="D3476" s="211">
        <f>'고객관리 LIST'!C3475</f>
        <v>0</v>
      </c>
      <c r="E3476" s="212">
        <f>'고객관리 LIST'!D3475</f>
        <v>0</v>
      </c>
      <c r="F3476" s="213">
        <f>'고객관리 LIST'!E3475</f>
        <v>0</v>
      </c>
      <c r="G3476" s="211">
        <f>'고객관리 LIST'!H3475</f>
        <v>0</v>
      </c>
      <c r="H3476" s="211">
        <f>'고객관리 LIST'!K3475</f>
        <v>0</v>
      </c>
      <c r="I3476" s="211">
        <f>'고객관리 LIST'!L3475</f>
        <v>0</v>
      </c>
      <c r="J3476" s="211">
        <f>'고객관리 LIST'!M3475</f>
        <v>0</v>
      </c>
      <c r="K3476" s="211">
        <f>'고객관리 LIST'!N3475</f>
        <v>0</v>
      </c>
      <c r="L3476" s="221">
        <f>'고객관리 LIST'!O3475</f>
        <v>0</v>
      </c>
    </row>
    <row r="3477" spans="1:12" ht="20.100000000000001" hidden="1" customHeight="1" x14ac:dyDescent="0.3">
      <c r="A3477" s="82" t="b">
        <f t="shared" ca="1" si="54"/>
        <v>0</v>
      </c>
      <c r="B3477" s="211">
        <f>'고객관리 LIST'!J3476</f>
        <v>0</v>
      </c>
      <c r="C3477" s="211">
        <f>'고객관리 LIST'!B3476</f>
        <v>0</v>
      </c>
      <c r="D3477" s="211">
        <f>'고객관리 LIST'!C3476</f>
        <v>0</v>
      </c>
      <c r="E3477" s="212">
        <f>'고객관리 LIST'!D3476</f>
        <v>0</v>
      </c>
      <c r="F3477" s="213">
        <f>'고객관리 LIST'!E3476</f>
        <v>0</v>
      </c>
      <c r="G3477" s="211">
        <f>'고객관리 LIST'!H3476</f>
        <v>0</v>
      </c>
      <c r="H3477" s="211">
        <f>'고객관리 LIST'!K3476</f>
        <v>0</v>
      </c>
      <c r="I3477" s="211">
        <f>'고객관리 LIST'!L3476</f>
        <v>0</v>
      </c>
      <c r="J3477" s="211">
        <f>'고객관리 LIST'!M3476</f>
        <v>0</v>
      </c>
      <c r="K3477" s="211">
        <f>'고객관리 LIST'!N3476</f>
        <v>0</v>
      </c>
      <c r="L3477" s="221">
        <f>'고객관리 LIST'!O3476</f>
        <v>0</v>
      </c>
    </row>
    <row r="3478" spans="1:12" ht="20.100000000000001" hidden="1" customHeight="1" x14ac:dyDescent="0.3">
      <c r="A3478" s="82" t="b">
        <f t="shared" ca="1" si="54"/>
        <v>0</v>
      </c>
      <c r="B3478" s="211">
        <f>'고객관리 LIST'!J3477</f>
        <v>0</v>
      </c>
      <c r="C3478" s="211">
        <f>'고객관리 LIST'!B3477</f>
        <v>0</v>
      </c>
      <c r="D3478" s="211">
        <f>'고객관리 LIST'!C3477</f>
        <v>0</v>
      </c>
      <c r="E3478" s="212">
        <f>'고객관리 LIST'!D3477</f>
        <v>0</v>
      </c>
      <c r="F3478" s="213">
        <f>'고객관리 LIST'!E3477</f>
        <v>0</v>
      </c>
      <c r="G3478" s="211">
        <f>'고객관리 LIST'!H3477</f>
        <v>0</v>
      </c>
      <c r="H3478" s="211">
        <f>'고객관리 LIST'!K3477</f>
        <v>0</v>
      </c>
      <c r="I3478" s="211">
        <f>'고객관리 LIST'!L3477</f>
        <v>0</v>
      </c>
      <c r="J3478" s="211">
        <f>'고객관리 LIST'!M3477</f>
        <v>0</v>
      </c>
      <c r="K3478" s="211">
        <f>'고객관리 LIST'!N3477</f>
        <v>0</v>
      </c>
      <c r="L3478" s="221">
        <f>'고객관리 LIST'!O3477</f>
        <v>0</v>
      </c>
    </row>
    <row r="3479" spans="1:12" ht="20.100000000000001" hidden="1" customHeight="1" x14ac:dyDescent="0.3">
      <c r="A3479" s="82" t="b">
        <f t="shared" ca="1" si="54"/>
        <v>0</v>
      </c>
      <c r="B3479" s="211">
        <f>'고객관리 LIST'!J3478</f>
        <v>0</v>
      </c>
      <c r="C3479" s="211">
        <f>'고객관리 LIST'!B3478</f>
        <v>0</v>
      </c>
      <c r="D3479" s="211">
        <f>'고객관리 LIST'!C3478</f>
        <v>0</v>
      </c>
      <c r="E3479" s="212">
        <f>'고객관리 LIST'!D3478</f>
        <v>0</v>
      </c>
      <c r="F3479" s="213">
        <f>'고객관리 LIST'!E3478</f>
        <v>0</v>
      </c>
      <c r="G3479" s="211">
        <f>'고객관리 LIST'!H3478</f>
        <v>0</v>
      </c>
      <c r="H3479" s="211">
        <f>'고객관리 LIST'!K3478</f>
        <v>0</v>
      </c>
      <c r="I3479" s="211">
        <f>'고객관리 LIST'!L3478</f>
        <v>0</v>
      </c>
      <c r="J3479" s="211">
        <f>'고객관리 LIST'!M3478</f>
        <v>0</v>
      </c>
      <c r="K3479" s="211">
        <f>'고객관리 LIST'!N3478</f>
        <v>0</v>
      </c>
      <c r="L3479" s="221">
        <f>'고객관리 LIST'!O3478</f>
        <v>0</v>
      </c>
    </row>
    <row r="3480" spans="1:12" ht="20.100000000000001" hidden="1" customHeight="1" x14ac:dyDescent="0.3">
      <c r="A3480" s="82" t="b">
        <f t="shared" ca="1" si="54"/>
        <v>0</v>
      </c>
      <c r="B3480" s="211">
        <f>'고객관리 LIST'!J3479</f>
        <v>0</v>
      </c>
      <c r="C3480" s="211">
        <f>'고객관리 LIST'!B3479</f>
        <v>0</v>
      </c>
      <c r="D3480" s="211">
        <f>'고객관리 LIST'!C3479</f>
        <v>0</v>
      </c>
      <c r="E3480" s="212">
        <f>'고객관리 LIST'!D3479</f>
        <v>0</v>
      </c>
      <c r="F3480" s="213">
        <f>'고객관리 LIST'!E3479</f>
        <v>0</v>
      </c>
      <c r="G3480" s="211">
        <f>'고객관리 LIST'!H3479</f>
        <v>0</v>
      </c>
      <c r="H3480" s="211">
        <f>'고객관리 LIST'!K3479</f>
        <v>0</v>
      </c>
      <c r="I3480" s="211">
        <f>'고객관리 LIST'!L3479</f>
        <v>0</v>
      </c>
      <c r="J3480" s="211">
        <f>'고객관리 LIST'!M3479</f>
        <v>0</v>
      </c>
      <c r="K3480" s="211">
        <f>'고객관리 LIST'!N3479</f>
        <v>0</v>
      </c>
      <c r="L3480" s="221">
        <f>'고객관리 LIST'!O3479</f>
        <v>0</v>
      </c>
    </row>
    <row r="3481" spans="1:12" ht="20.100000000000001" hidden="1" customHeight="1" x14ac:dyDescent="0.3">
      <c r="A3481" s="82" t="b">
        <f t="shared" ca="1" si="54"/>
        <v>0</v>
      </c>
      <c r="B3481" s="211">
        <f>'고객관리 LIST'!J3480</f>
        <v>0</v>
      </c>
      <c r="C3481" s="211">
        <f>'고객관리 LIST'!B3480</f>
        <v>0</v>
      </c>
      <c r="D3481" s="211">
        <f>'고객관리 LIST'!C3480</f>
        <v>0</v>
      </c>
      <c r="E3481" s="212">
        <f>'고객관리 LIST'!D3480</f>
        <v>0</v>
      </c>
      <c r="F3481" s="213">
        <f>'고객관리 LIST'!E3480</f>
        <v>0</v>
      </c>
      <c r="G3481" s="211">
        <f>'고객관리 LIST'!H3480</f>
        <v>0</v>
      </c>
      <c r="H3481" s="211">
        <f>'고객관리 LIST'!K3480</f>
        <v>0</v>
      </c>
      <c r="I3481" s="211">
        <f>'고객관리 LIST'!L3480</f>
        <v>0</v>
      </c>
      <c r="J3481" s="211">
        <f>'고객관리 LIST'!M3480</f>
        <v>0</v>
      </c>
      <c r="K3481" s="211">
        <f>'고객관리 LIST'!N3480</f>
        <v>0</v>
      </c>
      <c r="L3481" s="221">
        <f>'고객관리 LIST'!O3480</f>
        <v>0</v>
      </c>
    </row>
    <row r="3482" spans="1:12" ht="20.100000000000001" hidden="1" customHeight="1" x14ac:dyDescent="0.3">
      <c r="A3482" s="82" t="b">
        <f t="shared" ca="1" si="54"/>
        <v>0</v>
      </c>
      <c r="B3482" s="211">
        <f>'고객관리 LIST'!J3481</f>
        <v>0</v>
      </c>
      <c r="C3482" s="211">
        <f>'고객관리 LIST'!B3481</f>
        <v>0</v>
      </c>
      <c r="D3482" s="211">
        <f>'고객관리 LIST'!C3481</f>
        <v>0</v>
      </c>
      <c r="E3482" s="212">
        <f>'고객관리 LIST'!D3481</f>
        <v>0</v>
      </c>
      <c r="F3482" s="213">
        <f>'고객관리 LIST'!E3481</f>
        <v>0</v>
      </c>
      <c r="G3482" s="211">
        <f>'고객관리 LIST'!H3481</f>
        <v>0</v>
      </c>
      <c r="H3482" s="211">
        <f>'고객관리 LIST'!K3481</f>
        <v>0</v>
      </c>
      <c r="I3482" s="211">
        <f>'고객관리 LIST'!L3481</f>
        <v>0</v>
      </c>
      <c r="J3482" s="211">
        <f>'고객관리 LIST'!M3481</f>
        <v>0</v>
      </c>
      <c r="K3482" s="211">
        <f>'고객관리 LIST'!N3481</f>
        <v>0</v>
      </c>
      <c r="L3482" s="221">
        <f>'고객관리 LIST'!O3481</f>
        <v>0</v>
      </c>
    </row>
    <row r="3483" spans="1:12" ht="20.100000000000001" hidden="1" customHeight="1" x14ac:dyDescent="0.3">
      <c r="A3483" s="82" t="b">
        <f t="shared" ca="1" si="54"/>
        <v>0</v>
      </c>
      <c r="B3483" s="211">
        <f>'고객관리 LIST'!J3482</f>
        <v>0</v>
      </c>
      <c r="C3483" s="211">
        <f>'고객관리 LIST'!B3482</f>
        <v>0</v>
      </c>
      <c r="D3483" s="211">
        <f>'고객관리 LIST'!C3482</f>
        <v>0</v>
      </c>
      <c r="E3483" s="212">
        <f>'고객관리 LIST'!D3482</f>
        <v>0</v>
      </c>
      <c r="F3483" s="213">
        <f>'고객관리 LIST'!E3482</f>
        <v>0</v>
      </c>
      <c r="G3483" s="211">
        <f>'고객관리 LIST'!H3482</f>
        <v>0</v>
      </c>
      <c r="H3483" s="211">
        <f>'고객관리 LIST'!K3482</f>
        <v>0</v>
      </c>
      <c r="I3483" s="211">
        <f>'고객관리 LIST'!L3482</f>
        <v>0</v>
      </c>
      <c r="J3483" s="211">
        <f>'고객관리 LIST'!M3482</f>
        <v>0</v>
      </c>
      <c r="K3483" s="211">
        <f>'고객관리 LIST'!N3482</f>
        <v>0</v>
      </c>
      <c r="L3483" s="221">
        <f>'고객관리 LIST'!O3482</f>
        <v>0</v>
      </c>
    </row>
    <row r="3484" spans="1:12" ht="20.100000000000001" hidden="1" customHeight="1" x14ac:dyDescent="0.3">
      <c r="A3484" s="82" t="b">
        <f t="shared" ca="1" si="54"/>
        <v>0</v>
      </c>
      <c r="B3484" s="211">
        <f>'고객관리 LIST'!J3483</f>
        <v>0</v>
      </c>
      <c r="C3484" s="211">
        <f>'고객관리 LIST'!B3483</f>
        <v>0</v>
      </c>
      <c r="D3484" s="211">
        <f>'고객관리 LIST'!C3483</f>
        <v>0</v>
      </c>
      <c r="E3484" s="212">
        <f>'고객관리 LIST'!D3483</f>
        <v>0</v>
      </c>
      <c r="F3484" s="213">
        <f>'고객관리 LIST'!E3483</f>
        <v>0</v>
      </c>
      <c r="G3484" s="211">
        <f>'고객관리 LIST'!H3483</f>
        <v>0</v>
      </c>
      <c r="H3484" s="211">
        <f>'고객관리 LIST'!K3483</f>
        <v>0</v>
      </c>
      <c r="I3484" s="211">
        <f>'고객관리 LIST'!L3483</f>
        <v>0</v>
      </c>
      <c r="J3484" s="211">
        <f>'고객관리 LIST'!M3483</f>
        <v>0</v>
      </c>
      <c r="K3484" s="211">
        <f>'고객관리 LIST'!N3483</f>
        <v>0</v>
      </c>
      <c r="L3484" s="221">
        <f>'고객관리 LIST'!O3483</f>
        <v>0</v>
      </c>
    </row>
    <row r="3485" spans="1:12" ht="20.100000000000001" hidden="1" customHeight="1" x14ac:dyDescent="0.3">
      <c r="A3485" s="82" t="b">
        <f t="shared" ca="1" si="54"/>
        <v>0</v>
      </c>
      <c r="B3485" s="211">
        <f>'고객관리 LIST'!J3484</f>
        <v>0</v>
      </c>
      <c r="C3485" s="211">
        <f>'고객관리 LIST'!B3484</f>
        <v>0</v>
      </c>
      <c r="D3485" s="211">
        <f>'고객관리 LIST'!C3484</f>
        <v>0</v>
      </c>
      <c r="E3485" s="212">
        <f>'고객관리 LIST'!D3484</f>
        <v>0</v>
      </c>
      <c r="F3485" s="213">
        <f>'고객관리 LIST'!E3484</f>
        <v>0</v>
      </c>
      <c r="G3485" s="211">
        <f>'고객관리 LIST'!H3484</f>
        <v>0</v>
      </c>
      <c r="H3485" s="211">
        <f>'고객관리 LIST'!K3484</f>
        <v>0</v>
      </c>
      <c r="I3485" s="211">
        <f>'고객관리 LIST'!L3484</f>
        <v>0</v>
      </c>
      <c r="J3485" s="211">
        <f>'고객관리 LIST'!M3484</f>
        <v>0</v>
      </c>
      <c r="K3485" s="211">
        <f>'고객관리 LIST'!N3484</f>
        <v>0</v>
      </c>
      <c r="L3485" s="221">
        <f>'고객관리 LIST'!O3484</f>
        <v>0</v>
      </c>
    </row>
    <row r="3486" spans="1:12" ht="20.100000000000001" hidden="1" customHeight="1" x14ac:dyDescent="0.3">
      <c r="A3486" s="82" t="b">
        <f t="shared" ca="1" si="54"/>
        <v>0</v>
      </c>
      <c r="B3486" s="211">
        <f>'고객관리 LIST'!J3485</f>
        <v>0</v>
      </c>
      <c r="C3486" s="211">
        <f>'고객관리 LIST'!B3485</f>
        <v>0</v>
      </c>
      <c r="D3486" s="211">
        <f>'고객관리 LIST'!C3485</f>
        <v>0</v>
      </c>
      <c r="E3486" s="212">
        <f>'고객관리 LIST'!D3485</f>
        <v>0</v>
      </c>
      <c r="F3486" s="213">
        <f>'고객관리 LIST'!E3485</f>
        <v>0</v>
      </c>
      <c r="G3486" s="211">
        <f>'고객관리 LIST'!H3485</f>
        <v>0</v>
      </c>
      <c r="H3486" s="211">
        <f>'고객관리 LIST'!K3485</f>
        <v>0</v>
      </c>
      <c r="I3486" s="211">
        <f>'고객관리 LIST'!L3485</f>
        <v>0</v>
      </c>
      <c r="J3486" s="211">
        <f>'고객관리 LIST'!M3485</f>
        <v>0</v>
      </c>
      <c r="K3486" s="211">
        <f>'고객관리 LIST'!N3485</f>
        <v>0</v>
      </c>
      <c r="L3486" s="221">
        <f>'고객관리 LIST'!O3485</f>
        <v>0</v>
      </c>
    </row>
    <row r="3487" spans="1:12" ht="20.100000000000001" hidden="1" customHeight="1" x14ac:dyDescent="0.3">
      <c r="A3487" s="82" t="b">
        <f t="shared" ca="1" si="54"/>
        <v>0</v>
      </c>
      <c r="B3487" s="211">
        <f>'고객관리 LIST'!J3486</f>
        <v>0</v>
      </c>
      <c r="C3487" s="211">
        <f>'고객관리 LIST'!B3486</f>
        <v>0</v>
      </c>
      <c r="D3487" s="211">
        <f>'고객관리 LIST'!C3486</f>
        <v>0</v>
      </c>
      <c r="E3487" s="212">
        <f>'고객관리 LIST'!D3486</f>
        <v>0</v>
      </c>
      <c r="F3487" s="213">
        <f>'고객관리 LIST'!E3486</f>
        <v>0</v>
      </c>
      <c r="G3487" s="211">
        <f>'고객관리 LIST'!H3486</f>
        <v>0</v>
      </c>
      <c r="H3487" s="211">
        <f>'고객관리 LIST'!K3486</f>
        <v>0</v>
      </c>
      <c r="I3487" s="211">
        <f>'고객관리 LIST'!L3486</f>
        <v>0</v>
      </c>
      <c r="J3487" s="211">
        <f>'고객관리 LIST'!M3486</f>
        <v>0</v>
      </c>
      <c r="K3487" s="211">
        <f>'고객관리 LIST'!N3486</f>
        <v>0</v>
      </c>
      <c r="L3487" s="221">
        <f>'고객관리 LIST'!O3486</f>
        <v>0</v>
      </c>
    </row>
    <row r="3488" spans="1:12" ht="20.100000000000001" hidden="1" customHeight="1" x14ac:dyDescent="0.3">
      <c r="A3488" s="82" t="b">
        <f t="shared" ca="1" si="54"/>
        <v>0</v>
      </c>
      <c r="B3488" s="211">
        <f>'고객관리 LIST'!J3487</f>
        <v>0</v>
      </c>
      <c r="C3488" s="211">
        <f>'고객관리 LIST'!B3487</f>
        <v>0</v>
      </c>
      <c r="D3488" s="211">
        <f>'고객관리 LIST'!C3487</f>
        <v>0</v>
      </c>
      <c r="E3488" s="212">
        <f>'고객관리 LIST'!D3487</f>
        <v>0</v>
      </c>
      <c r="F3488" s="213">
        <f>'고객관리 LIST'!E3487</f>
        <v>0</v>
      </c>
      <c r="G3488" s="211">
        <f>'고객관리 LIST'!H3487</f>
        <v>0</v>
      </c>
      <c r="H3488" s="211">
        <f>'고객관리 LIST'!K3487</f>
        <v>0</v>
      </c>
      <c r="I3488" s="211">
        <f>'고객관리 LIST'!L3487</f>
        <v>0</v>
      </c>
      <c r="J3488" s="211">
        <f>'고객관리 LIST'!M3487</f>
        <v>0</v>
      </c>
      <c r="K3488" s="211">
        <f>'고객관리 LIST'!N3487</f>
        <v>0</v>
      </c>
      <c r="L3488" s="221">
        <f>'고객관리 LIST'!O3487</f>
        <v>0</v>
      </c>
    </row>
    <row r="3489" spans="1:12" ht="20.100000000000001" hidden="1" customHeight="1" x14ac:dyDescent="0.3">
      <c r="A3489" s="82" t="b">
        <f t="shared" ca="1" si="54"/>
        <v>0</v>
      </c>
      <c r="B3489" s="211">
        <f>'고객관리 LIST'!J3488</f>
        <v>0</v>
      </c>
      <c r="C3489" s="211">
        <f>'고객관리 LIST'!B3488</f>
        <v>0</v>
      </c>
      <c r="D3489" s="211">
        <f>'고객관리 LIST'!C3488</f>
        <v>0</v>
      </c>
      <c r="E3489" s="212">
        <f>'고객관리 LIST'!D3488</f>
        <v>0</v>
      </c>
      <c r="F3489" s="213">
        <f>'고객관리 LIST'!E3488</f>
        <v>0</v>
      </c>
      <c r="G3489" s="211">
        <f>'고객관리 LIST'!H3488</f>
        <v>0</v>
      </c>
      <c r="H3489" s="211">
        <f>'고객관리 LIST'!K3488</f>
        <v>0</v>
      </c>
      <c r="I3489" s="211">
        <f>'고객관리 LIST'!L3488</f>
        <v>0</v>
      </c>
      <c r="J3489" s="211">
        <f>'고객관리 LIST'!M3488</f>
        <v>0</v>
      </c>
      <c r="K3489" s="211">
        <f>'고객관리 LIST'!N3488</f>
        <v>0</v>
      </c>
      <c r="L3489" s="221">
        <f>'고객관리 LIST'!O3488</f>
        <v>0</v>
      </c>
    </row>
    <row r="3490" spans="1:12" ht="20.100000000000001" hidden="1" customHeight="1" x14ac:dyDescent="0.3">
      <c r="A3490" s="82" t="b">
        <f t="shared" ca="1" si="54"/>
        <v>0</v>
      </c>
      <c r="B3490" s="211">
        <f>'고객관리 LIST'!J3489</f>
        <v>0</v>
      </c>
      <c r="C3490" s="211">
        <f>'고객관리 LIST'!B3489</f>
        <v>0</v>
      </c>
      <c r="D3490" s="211">
        <f>'고객관리 LIST'!C3489</f>
        <v>0</v>
      </c>
      <c r="E3490" s="212">
        <f>'고객관리 LIST'!D3489</f>
        <v>0</v>
      </c>
      <c r="F3490" s="213">
        <f>'고객관리 LIST'!E3489</f>
        <v>0</v>
      </c>
      <c r="G3490" s="211">
        <f>'고객관리 LIST'!H3489</f>
        <v>0</v>
      </c>
      <c r="H3490" s="211">
        <f>'고객관리 LIST'!K3489</f>
        <v>0</v>
      </c>
      <c r="I3490" s="211">
        <f>'고객관리 LIST'!L3489</f>
        <v>0</v>
      </c>
      <c r="J3490" s="211">
        <f>'고객관리 LIST'!M3489</f>
        <v>0</v>
      </c>
      <c r="K3490" s="211">
        <f>'고객관리 LIST'!N3489</f>
        <v>0</v>
      </c>
      <c r="L3490" s="221">
        <f>'고객관리 LIST'!O3489</f>
        <v>0</v>
      </c>
    </row>
    <row r="3491" spans="1:12" ht="20.100000000000001" hidden="1" customHeight="1" x14ac:dyDescent="0.3">
      <c r="A3491" s="82" t="b">
        <f t="shared" ca="1" si="54"/>
        <v>0</v>
      </c>
      <c r="B3491" s="211">
        <f>'고객관리 LIST'!J3490</f>
        <v>0</v>
      </c>
      <c r="C3491" s="211">
        <f>'고객관리 LIST'!B3490</f>
        <v>0</v>
      </c>
      <c r="D3491" s="211">
        <f>'고객관리 LIST'!C3490</f>
        <v>0</v>
      </c>
      <c r="E3491" s="212">
        <f>'고객관리 LIST'!D3490</f>
        <v>0</v>
      </c>
      <c r="F3491" s="213">
        <f>'고객관리 LIST'!E3490</f>
        <v>0</v>
      </c>
      <c r="G3491" s="211">
        <f>'고객관리 LIST'!H3490</f>
        <v>0</v>
      </c>
      <c r="H3491" s="211">
        <f>'고객관리 LIST'!K3490</f>
        <v>0</v>
      </c>
      <c r="I3491" s="211">
        <f>'고객관리 LIST'!L3490</f>
        <v>0</v>
      </c>
      <c r="J3491" s="211">
        <f>'고객관리 LIST'!M3490</f>
        <v>0</v>
      </c>
      <c r="K3491" s="211">
        <f>'고객관리 LIST'!N3490</f>
        <v>0</v>
      </c>
      <c r="L3491" s="221">
        <f>'고객관리 LIST'!O3490</f>
        <v>0</v>
      </c>
    </row>
    <row r="3492" spans="1:12" ht="20.100000000000001" hidden="1" customHeight="1" x14ac:dyDescent="0.3">
      <c r="A3492" s="82" t="b">
        <f t="shared" ca="1" si="54"/>
        <v>0</v>
      </c>
      <c r="B3492" s="211">
        <f>'고객관리 LIST'!J3491</f>
        <v>0</v>
      </c>
      <c r="C3492" s="211">
        <f>'고객관리 LIST'!B3491</f>
        <v>0</v>
      </c>
      <c r="D3492" s="211">
        <f>'고객관리 LIST'!C3491</f>
        <v>0</v>
      </c>
      <c r="E3492" s="212">
        <f>'고객관리 LIST'!D3491</f>
        <v>0</v>
      </c>
      <c r="F3492" s="213">
        <f>'고객관리 LIST'!E3491</f>
        <v>0</v>
      </c>
      <c r="G3492" s="211">
        <f>'고객관리 LIST'!H3491</f>
        <v>0</v>
      </c>
      <c r="H3492" s="211">
        <f>'고객관리 LIST'!K3491</f>
        <v>0</v>
      </c>
      <c r="I3492" s="211">
        <f>'고객관리 LIST'!L3491</f>
        <v>0</v>
      </c>
      <c r="J3492" s="211">
        <f>'고객관리 LIST'!M3491</f>
        <v>0</v>
      </c>
      <c r="K3492" s="211">
        <f>'고객관리 LIST'!N3491</f>
        <v>0</v>
      </c>
      <c r="L3492" s="221">
        <f>'고객관리 LIST'!O3491</f>
        <v>0</v>
      </c>
    </row>
    <row r="3493" spans="1:12" ht="20.100000000000001" hidden="1" customHeight="1" x14ac:dyDescent="0.3">
      <c r="A3493" s="82" t="b">
        <f t="shared" ca="1" si="54"/>
        <v>0</v>
      </c>
      <c r="B3493" s="211">
        <f>'고객관리 LIST'!J3492</f>
        <v>0</v>
      </c>
      <c r="C3493" s="211">
        <f>'고객관리 LIST'!B3492</f>
        <v>0</v>
      </c>
      <c r="D3493" s="211">
        <f>'고객관리 LIST'!C3492</f>
        <v>0</v>
      </c>
      <c r="E3493" s="212">
        <f>'고객관리 LIST'!D3492</f>
        <v>0</v>
      </c>
      <c r="F3493" s="213">
        <f>'고객관리 LIST'!E3492</f>
        <v>0</v>
      </c>
      <c r="G3493" s="211">
        <f>'고객관리 LIST'!H3492</f>
        <v>0</v>
      </c>
      <c r="H3493" s="211">
        <f>'고객관리 LIST'!K3492</f>
        <v>0</v>
      </c>
      <c r="I3493" s="211">
        <f>'고객관리 LIST'!L3492</f>
        <v>0</v>
      </c>
      <c r="J3493" s="211">
        <f>'고객관리 LIST'!M3492</f>
        <v>0</v>
      </c>
      <c r="K3493" s="211">
        <f>'고객관리 LIST'!N3492</f>
        <v>0</v>
      </c>
      <c r="L3493" s="221">
        <f>'고객관리 LIST'!O3492</f>
        <v>0</v>
      </c>
    </row>
    <row r="3494" spans="1:12" ht="20.100000000000001" hidden="1" customHeight="1" x14ac:dyDescent="0.3">
      <c r="A3494" s="82" t="b">
        <f t="shared" ca="1" si="54"/>
        <v>0</v>
      </c>
      <c r="B3494" s="211">
        <f>'고객관리 LIST'!J3493</f>
        <v>0</v>
      </c>
      <c r="C3494" s="211">
        <f>'고객관리 LIST'!B3493</f>
        <v>0</v>
      </c>
      <c r="D3494" s="211">
        <f>'고객관리 LIST'!C3493</f>
        <v>0</v>
      </c>
      <c r="E3494" s="212">
        <f>'고객관리 LIST'!D3493</f>
        <v>0</v>
      </c>
      <c r="F3494" s="213">
        <f>'고객관리 LIST'!E3493</f>
        <v>0</v>
      </c>
      <c r="G3494" s="211">
        <f>'고객관리 LIST'!H3493</f>
        <v>0</v>
      </c>
      <c r="H3494" s="211">
        <f>'고객관리 LIST'!K3493</f>
        <v>0</v>
      </c>
      <c r="I3494" s="211">
        <f>'고객관리 LIST'!L3493</f>
        <v>0</v>
      </c>
      <c r="J3494" s="211">
        <f>'고객관리 LIST'!M3493</f>
        <v>0</v>
      </c>
      <c r="K3494" s="211">
        <f>'고객관리 LIST'!N3493</f>
        <v>0</v>
      </c>
      <c r="L3494" s="221">
        <f>'고객관리 LIST'!O3493</f>
        <v>0</v>
      </c>
    </row>
    <row r="3495" spans="1:12" ht="20.100000000000001" hidden="1" customHeight="1" x14ac:dyDescent="0.3">
      <c r="A3495" s="82" t="b">
        <f t="shared" ca="1" si="54"/>
        <v>0</v>
      </c>
      <c r="B3495" s="211">
        <f>'고객관리 LIST'!J3494</f>
        <v>0</v>
      </c>
      <c r="C3495" s="211">
        <f>'고객관리 LIST'!B3494</f>
        <v>0</v>
      </c>
      <c r="D3495" s="211">
        <f>'고객관리 LIST'!C3494</f>
        <v>0</v>
      </c>
      <c r="E3495" s="212">
        <f>'고객관리 LIST'!D3494</f>
        <v>0</v>
      </c>
      <c r="F3495" s="213">
        <f>'고객관리 LIST'!E3494</f>
        <v>0</v>
      </c>
      <c r="G3495" s="211">
        <f>'고객관리 LIST'!H3494</f>
        <v>0</v>
      </c>
      <c r="H3495" s="211">
        <f>'고객관리 LIST'!K3494</f>
        <v>0</v>
      </c>
      <c r="I3495" s="211">
        <f>'고객관리 LIST'!L3494</f>
        <v>0</v>
      </c>
      <c r="J3495" s="211">
        <f>'고객관리 LIST'!M3494</f>
        <v>0</v>
      </c>
      <c r="K3495" s="211">
        <f>'고객관리 LIST'!N3494</f>
        <v>0</v>
      </c>
      <c r="L3495" s="221">
        <f>'고객관리 LIST'!O3494</f>
        <v>0</v>
      </c>
    </row>
    <row r="3496" spans="1:12" ht="20.100000000000001" hidden="1" customHeight="1" x14ac:dyDescent="0.3">
      <c r="A3496" s="82" t="b">
        <f t="shared" ca="1" si="54"/>
        <v>0</v>
      </c>
      <c r="B3496" s="211">
        <f>'고객관리 LIST'!J3495</f>
        <v>0</v>
      </c>
      <c r="C3496" s="211">
        <f>'고객관리 LIST'!B3495</f>
        <v>0</v>
      </c>
      <c r="D3496" s="211">
        <f>'고객관리 LIST'!C3495</f>
        <v>0</v>
      </c>
      <c r="E3496" s="212">
        <f>'고객관리 LIST'!D3495</f>
        <v>0</v>
      </c>
      <c r="F3496" s="213">
        <f>'고객관리 LIST'!E3495</f>
        <v>0</v>
      </c>
      <c r="G3496" s="211">
        <f>'고객관리 LIST'!H3495</f>
        <v>0</v>
      </c>
      <c r="H3496" s="211">
        <f>'고객관리 LIST'!K3495</f>
        <v>0</v>
      </c>
      <c r="I3496" s="211">
        <f>'고객관리 LIST'!L3495</f>
        <v>0</v>
      </c>
      <c r="J3496" s="211">
        <f>'고객관리 LIST'!M3495</f>
        <v>0</v>
      </c>
      <c r="K3496" s="211">
        <f>'고객관리 LIST'!N3495</f>
        <v>0</v>
      </c>
      <c r="L3496" s="221">
        <f>'고객관리 LIST'!O3495</f>
        <v>0</v>
      </c>
    </row>
    <row r="3497" spans="1:12" ht="20.100000000000001" hidden="1" customHeight="1" x14ac:dyDescent="0.3">
      <c r="A3497" s="82" t="b">
        <f t="shared" ca="1" si="54"/>
        <v>0</v>
      </c>
      <c r="B3497" s="211">
        <f>'고객관리 LIST'!J3496</f>
        <v>0</v>
      </c>
      <c r="C3497" s="211">
        <f>'고객관리 LIST'!B3496</f>
        <v>0</v>
      </c>
      <c r="D3497" s="211">
        <f>'고객관리 LIST'!C3496</f>
        <v>0</v>
      </c>
      <c r="E3497" s="212">
        <f>'고객관리 LIST'!D3496</f>
        <v>0</v>
      </c>
      <c r="F3497" s="213">
        <f>'고객관리 LIST'!E3496</f>
        <v>0</v>
      </c>
      <c r="G3497" s="211">
        <f>'고객관리 LIST'!H3496</f>
        <v>0</v>
      </c>
      <c r="H3497" s="211">
        <f>'고객관리 LIST'!K3496</f>
        <v>0</v>
      </c>
      <c r="I3497" s="211">
        <f>'고객관리 LIST'!L3496</f>
        <v>0</v>
      </c>
      <c r="J3497" s="211">
        <f>'고객관리 LIST'!M3496</f>
        <v>0</v>
      </c>
      <c r="K3497" s="211">
        <f>'고객관리 LIST'!N3496</f>
        <v>0</v>
      </c>
      <c r="L3497" s="221">
        <f>'고객관리 LIST'!O3496</f>
        <v>0</v>
      </c>
    </row>
    <row r="3498" spans="1:12" ht="20.100000000000001" hidden="1" customHeight="1" x14ac:dyDescent="0.3">
      <c r="A3498" s="82" t="b">
        <f t="shared" ca="1" si="54"/>
        <v>0</v>
      </c>
      <c r="B3498" s="211">
        <f>'고객관리 LIST'!J3497</f>
        <v>0</v>
      </c>
      <c r="C3498" s="211">
        <f>'고객관리 LIST'!B3497</f>
        <v>0</v>
      </c>
      <c r="D3498" s="211">
        <f>'고객관리 LIST'!C3497</f>
        <v>0</v>
      </c>
      <c r="E3498" s="212">
        <f>'고객관리 LIST'!D3497</f>
        <v>0</v>
      </c>
      <c r="F3498" s="213">
        <f>'고객관리 LIST'!E3497</f>
        <v>0</v>
      </c>
      <c r="G3498" s="211">
        <f>'고객관리 LIST'!H3497</f>
        <v>0</v>
      </c>
      <c r="H3498" s="211">
        <f>'고객관리 LIST'!K3497</f>
        <v>0</v>
      </c>
      <c r="I3498" s="211">
        <f>'고객관리 LIST'!L3497</f>
        <v>0</v>
      </c>
      <c r="J3498" s="211">
        <f>'고객관리 LIST'!M3497</f>
        <v>0</v>
      </c>
      <c r="K3498" s="211">
        <f>'고객관리 LIST'!N3497</f>
        <v>0</v>
      </c>
      <c r="L3498" s="221">
        <f>'고객관리 LIST'!O3497</f>
        <v>0</v>
      </c>
    </row>
    <row r="3499" spans="1:12" ht="20.100000000000001" hidden="1" customHeight="1" x14ac:dyDescent="0.3">
      <c r="A3499" s="82" t="b">
        <f t="shared" ca="1" si="54"/>
        <v>0</v>
      </c>
      <c r="B3499" s="211">
        <f>'고객관리 LIST'!J3498</f>
        <v>0</v>
      </c>
      <c r="C3499" s="211">
        <f>'고객관리 LIST'!B3498</f>
        <v>0</v>
      </c>
      <c r="D3499" s="211">
        <f>'고객관리 LIST'!C3498</f>
        <v>0</v>
      </c>
      <c r="E3499" s="212">
        <f>'고객관리 LIST'!D3498</f>
        <v>0</v>
      </c>
      <c r="F3499" s="213">
        <f>'고객관리 LIST'!E3498</f>
        <v>0</v>
      </c>
      <c r="G3499" s="211">
        <f>'고객관리 LIST'!H3498</f>
        <v>0</v>
      </c>
      <c r="H3499" s="211">
        <f>'고객관리 LIST'!K3498</f>
        <v>0</v>
      </c>
      <c r="I3499" s="211">
        <f>'고객관리 LIST'!L3498</f>
        <v>0</v>
      </c>
      <c r="J3499" s="211">
        <f>'고객관리 LIST'!M3498</f>
        <v>0</v>
      </c>
      <c r="K3499" s="211">
        <f>'고객관리 LIST'!N3498</f>
        <v>0</v>
      </c>
      <c r="L3499" s="221">
        <f>'고객관리 LIST'!O3498</f>
        <v>0</v>
      </c>
    </row>
    <row r="3500" spans="1:12" ht="20.100000000000001" hidden="1" customHeight="1" x14ac:dyDescent="0.3">
      <c r="A3500" s="82" t="b">
        <f t="shared" ca="1" si="54"/>
        <v>0</v>
      </c>
      <c r="B3500" s="211">
        <f>'고객관리 LIST'!J3499</f>
        <v>0</v>
      </c>
      <c r="C3500" s="211">
        <f>'고객관리 LIST'!B3499</f>
        <v>0</v>
      </c>
      <c r="D3500" s="211">
        <f>'고객관리 LIST'!C3499</f>
        <v>0</v>
      </c>
      <c r="E3500" s="212">
        <f>'고객관리 LIST'!D3499</f>
        <v>0</v>
      </c>
      <c r="F3500" s="213">
        <f>'고객관리 LIST'!E3499</f>
        <v>0</v>
      </c>
      <c r="G3500" s="211">
        <f>'고객관리 LIST'!H3499</f>
        <v>0</v>
      </c>
      <c r="H3500" s="211">
        <f>'고객관리 LIST'!K3499</f>
        <v>0</v>
      </c>
      <c r="I3500" s="211">
        <f>'고객관리 LIST'!L3499</f>
        <v>0</v>
      </c>
      <c r="J3500" s="211">
        <f>'고객관리 LIST'!M3499</f>
        <v>0</v>
      </c>
      <c r="K3500" s="211">
        <f>'고객관리 LIST'!N3499</f>
        <v>0</v>
      </c>
      <c r="L3500" s="221">
        <f>'고객관리 LIST'!O3499</f>
        <v>0</v>
      </c>
    </row>
    <row r="3501" spans="1:12" ht="20.100000000000001" hidden="1" customHeight="1" x14ac:dyDescent="0.3">
      <c r="A3501" s="82" t="b">
        <f t="shared" ca="1" si="54"/>
        <v>0</v>
      </c>
      <c r="B3501" s="211">
        <f>'고객관리 LIST'!J3500</f>
        <v>0</v>
      </c>
      <c r="C3501" s="211">
        <f>'고객관리 LIST'!B3500</f>
        <v>0</v>
      </c>
      <c r="D3501" s="211">
        <f>'고객관리 LIST'!C3500</f>
        <v>0</v>
      </c>
      <c r="E3501" s="212">
        <f>'고객관리 LIST'!D3500</f>
        <v>0</v>
      </c>
      <c r="F3501" s="213">
        <f>'고객관리 LIST'!E3500</f>
        <v>0</v>
      </c>
      <c r="G3501" s="211">
        <f>'고객관리 LIST'!H3500</f>
        <v>0</v>
      </c>
      <c r="H3501" s="211">
        <f>'고객관리 LIST'!K3500</f>
        <v>0</v>
      </c>
      <c r="I3501" s="211">
        <f>'고객관리 LIST'!L3500</f>
        <v>0</v>
      </c>
      <c r="J3501" s="211">
        <f>'고객관리 LIST'!M3500</f>
        <v>0</v>
      </c>
      <c r="K3501" s="211">
        <f>'고객관리 LIST'!N3500</f>
        <v>0</v>
      </c>
      <c r="L3501" s="221">
        <f>'고객관리 LIST'!O3500</f>
        <v>0</v>
      </c>
    </row>
    <row r="3502" spans="1:12" ht="20.100000000000001" hidden="1" customHeight="1" x14ac:dyDescent="0.3">
      <c r="A3502" s="82" t="b">
        <f t="shared" ca="1" si="54"/>
        <v>0</v>
      </c>
      <c r="B3502" s="211">
        <f>'고객관리 LIST'!J3501</f>
        <v>0</v>
      </c>
      <c r="C3502" s="211">
        <f>'고객관리 LIST'!B3501</f>
        <v>0</v>
      </c>
      <c r="D3502" s="211">
        <f>'고객관리 LIST'!C3501</f>
        <v>0</v>
      </c>
      <c r="E3502" s="212">
        <f>'고객관리 LIST'!D3501</f>
        <v>0</v>
      </c>
      <c r="F3502" s="213">
        <f>'고객관리 LIST'!E3501</f>
        <v>0</v>
      </c>
      <c r="G3502" s="211">
        <f>'고객관리 LIST'!H3501</f>
        <v>0</v>
      </c>
      <c r="H3502" s="211">
        <f>'고객관리 LIST'!K3501</f>
        <v>0</v>
      </c>
      <c r="I3502" s="211">
        <f>'고객관리 LIST'!L3501</f>
        <v>0</v>
      </c>
      <c r="J3502" s="211">
        <f>'고객관리 LIST'!M3501</f>
        <v>0</v>
      </c>
      <c r="K3502" s="211">
        <f>'고객관리 LIST'!N3501</f>
        <v>0</v>
      </c>
      <c r="L3502" s="221">
        <f>'고객관리 LIST'!O3501</f>
        <v>0</v>
      </c>
    </row>
    <row r="3503" spans="1:12" ht="20.100000000000001" hidden="1" customHeight="1" x14ac:dyDescent="0.3">
      <c r="A3503" s="82" t="b">
        <f t="shared" ca="1" si="54"/>
        <v>0</v>
      </c>
      <c r="B3503" s="211">
        <f>'고객관리 LIST'!J3502</f>
        <v>0</v>
      </c>
      <c r="C3503" s="211">
        <f>'고객관리 LIST'!B3502</f>
        <v>0</v>
      </c>
      <c r="D3503" s="211">
        <f>'고객관리 LIST'!C3502</f>
        <v>0</v>
      </c>
      <c r="E3503" s="212">
        <f>'고객관리 LIST'!D3502</f>
        <v>0</v>
      </c>
      <c r="F3503" s="213">
        <f>'고객관리 LIST'!E3502</f>
        <v>0</v>
      </c>
      <c r="G3503" s="211">
        <f>'고객관리 LIST'!H3502</f>
        <v>0</v>
      </c>
      <c r="H3503" s="211">
        <f>'고객관리 LIST'!K3502</f>
        <v>0</v>
      </c>
      <c r="I3503" s="211">
        <f>'고객관리 LIST'!L3502</f>
        <v>0</v>
      </c>
      <c r="J3503" s="211">
        <f>'고객관리 LIST'!M3502</f>
        <v>0</v>
      </c>
      <c r="K3503" s="211">
        <f>'고객관리 LIST'!N3502</f>
        <v>0</v>
      </c>
      <c r="L3503" s="221">
        <f>'고객관리 LIST'!O3502</f>
        <v>0</v>
      </c>
    </row>
    <row r="3504" spans="1:12" ht="20.100000000000001" hidden="1" customHeight="1" x14ac:dyDescent="0.3">
      <c r="A3504" s="82" t="b">
        <f t="shared" ca="1" si="54"/>
        <v>0</v>
      </c>
      <c r="B3504" s="211">
        <f>'고객관리 LIST'!J3503</f>
        <v>0</v>
      </c>
      <c r="C3504" s="211">
        <f>'고객관리 LIST'!B3503</f>
        <v>0</v>
      </c>
      <c r="D3504" s="211">
        <f>'고객관리 LIST'!C3503</f>
        <v>0</v>
      </c>
      <c r="E3504" s="212">
        <f>'고객관리 LIST'!D3503</f>
        <v>0</v>
      </c>
      <c r="F3504" s="213">
        <f>'고객관리 LIST'!E3503</f>
        <v>0</v>
      </c>
      <c r="G3504" s="211">
        <f>'고객관리 LIST'!H3503</f>
        <v>0</v>
      </c>
      <c r="H3504" s="211">
        <f>'고객관리 LIST'!K3503</f>
        <v>0</v>
      </c>
      <c r="I3504" s="211">
        <f>'고객관리 LIST'!L3503</f>
        <v>0</v>
      </c>
      <c r="J3504" s="211">
        <f>'고객관리 LIST'!M3503</f>
        <v>0</v>
      </c>
      <c r="K3504" s="211">
        <f>'고객관리 LIST'!N3503</f>
        <v>0</v>
      </c>
      <c r="L3504" s="221">
        <f>'고객관리 LIST'!O3503</f>
        <v>0</v>
      </c>
    </row>
    <row r="3505" spans="1:12" ht="20.100000000000001" hidden="1" customHeight="1" x14ac:dyDescent="0.3">
      <c r="A3505" s="82" t="b">
        <f t="shared" ca="1" si="54"/>
        <v>0</v>
      </c>
      <c r="B3505" s="211">
        <f>'고객관리 LIST'!J3504</f>
        <v>0</v>
      </c>
      <c r="C3505" s="211">
        <f>'고객관리 LIST'!B3504</f>
        <v>0</v>
      </c>
      <c r="D3505" s="211">
        <f>'고객관리 LIST'!C3504</f>
        <v>0</v>
      </c>
      <c r="E3505" s="212">
        <f>'고객관리 LIST'!D3504</f>
        <v>0</v>
      </c>
      <c r="F3505" s="213">
        <f>'고객관리 LIST'!E3504</f>
        <v>0</v>
      </c>
      <c r="G3505" s="211">
        <f>'고객관리 LIST'!H3504</f>
        <v>0</v>
      </c>
      <c r="H3505" s="211">
        <f>'고객관리 LIST'!K3504</f>
        <v>0</v>
      </c>
      <c r="I3505" s="211">
        <f>'고객관리 LIST'!L3504</f>
        <v>0</v>
      </c>
      <c r="J3505" s="211">
        <f>'고객관리 LIST'!M3504</f>
        <v>0</v>
      </c>
      <c r="K3505" s="211">
        <f>'고객관리 LIST'!N3504</f>
        <v>0</v>
      </c>
      <c r="L3505" s="221">
        <f>'고객관리 LIST'!O3504</f>
        <v>0</v>
      </c>
    </row>
    <row r="3506" spans="1:12" ht="20.100000000000001" hidden="1" customHeight="1" x14ac:dyDescent="0.3">
      <c r="A3506" s="82" t="b">
        <f t="shared" ca="1" si="54"/>
        <v>0</v>
      </c>
      <c r="B3506" s="211">
        <f>'고객관리 LIST'!J3505</f>
        <v>0</v>
      </c>
      <c r="C3506" s="211">
        <f>'고객관리 LIST'!B3505</f>
        <v>0</v>
      </c>
      <c r="D3506" s="211">
        <f>'고객관리 LIST'!C3505</f>
        <v>0</v>
      </c>
      <c r="E3506" s="212">
        <f>'고객관리 LIST'!D3505</f>
        <v>0</v>
      </c>
      <c r="F3506" s="213">
        <f>'고객관리 LIST'!E3505</f>
        <v>0</v>
      </c>
      <c r="G3506" s="211">
        <f>'고객관리 LIST'!H3505</f>
        <v>0</v>
      </c>
      <c r="H3506" s="211">
        <f>'고객관리 LIST'!K3505</f>
        <v>0</v>
      </c>
      <c r="I3506" s="211">
        <f>'고객관리 LIST'!L3505</f>
        <v>0</v>
      </c>
      <c r="J3506" s="211">
        <f>'고객관리 LIST'!M3505</f>
        <v>0</v>
      </c>
      <c r="K3506" s="211">
        <f>'고객관리 LIST'!N3505</f>
        <v>0</v>
      </c>
      <c r="L3506" s="221">
        <f>'고객관리 LIST'!O3505</f>
        <v>0</v>
      </c>
    </row>
    <row r="3507" spans="1:12" ht="20.100000000000001" hidden="1" customHeight="1" x14ac:dyDescent="0.3">
      <c r="A3507" s="82" t="b">
        <f t="shared" ca="1" si="54"/>
        <v>0</v>
      </c>
      <c r="B3507" s="211">
        <f>'고객관리 LIST'!J3506</f>
        <v>0</v>
      </c>
      <c r="C3507" s="211">
        <f>'고객관리 LIST'!B3506</f>
        <v>0</v>
      </c>
      <c r="D3507" s="211">
        <f>'고객관리 LIST'!C3506</f>
        <v>0</v>
      </c>
      <c r="E3507" s="212">
        <f>'고객관리 LIST'!D3506</f>
        <v>0</v>
      </c>
      <c r="F3507" s="213">
        <f>'고객관리 LIST'!E3506</f>
        <v>0</v>
      </c>
      <c r="G3507" s="211">
        <f>'고객관리 LIST'!H3506</f>
        <v>0</v>
      </c>
      <c r="H3507" s="211">
        <f>'고객관리 LIST'!K3506</f>
        <v>0</v>
      </c>
      <c r="I3507" s="211">
        <f>'고객관리 LIST'!L3506</f>
        <v>0</v>
      </c>
      <c r="J3507" s="211">
        <f>'고객관리 LIST'!M3506</f>
        <v>0</v>
      </c>
      <c r="K3507" s="211">
        <f>'고객관리 LIST'!N3506</f>
        <v>0</v>
      </c>
      <c r="L3507" s="221">
        <f>'고객관리 LIST'!O3506</f>
        <v>0</v>
      </c>
    </row>
    <row r="3508" spans="1:12" ht="20.100000000000001" hidden="1" customHeight="1" x14ac:dyDescent="0.3">
      <c r="A3508" s="82" t="b">
        <f t="shared" ca="1" si="54"/>
        <v>0</v>
      </c>
      <c r="B3508" s="211">
        <f>'고객관리 LIST'!J3507</f>
        <v>0</v>
      </c>
      <c r="C3508" s="211">
        <f>'고객관리 LIST'!B3507</f>
        <v>0</v>
      </c>
      <c r="D3508" s="211">
        <f>'고객관리 LIST'!C3507</f>
        <v>0</v>
      </c>
      <c r="E3508" s="212">
        <f>'고객관리 LIST'!D3507</f>
        <v>0</v>
      </c>
      <c r="F3508" s="213">
        <f>'고객관리 LIST'!E3507</f>
        <v>0</v>
      </c>
      <c r="G3508" s="211">
        <f>'고객관리 LIST'!H3507</f>
        <v>0</v>
      </c>
      <c r="H3508" s="211">
        <f>'고객관리 LIST'!K3507</f>
        <v>0</v>
      </c>
      <c r="I3508" s="211">
        <f>'고객관리 LIST'!L3507</f>
        <v>0</v>
      </c>
      <c r="J3508" s="211">
        <f>'고객관리 LIST'!M3507</f>
        <v>0</v>
      </c>
      <c r="K3508" s="211">
        <f>'고객관리 LIST'!N3507</f>
        <v>0</v>
      </c>
      <c r="L3508" s="221">
        <f>'고객관리 LIST'!O3507</f>
        <v>0</v>
      </c>
    </row>
    <row r="3509" spans="1:12" ht="20.100000000000001" hidden="1" customHeight="1" x14ac:dyDescent="0.3">
      <c r="A3509" s="82" t="b">
        <f t="shared" ca="1" si="54"/>
        <v>0</v>
      </c>
      <c r="B3509" s="211">
        <f>'고객관리 LIST'!J3508</f>
        <v>0</v>
      </c>
      <c r="C3509" s="211">
        <f>'고객관리 LIST'!B3508</f>
        <v>0</v>
      </c>
      <c r="D3509" s="211">
        <f>'고객관리 LIST'!C3508</f>
        <v>0</v>
      </c>
      <c r="E3509" s="212">
        <f>'고객관리 LIST'!D3508</f>
        <v>0</v>
      </c>
      <c r="F3509" s="213">
        <f>'고객관리 LIST'!E3508</f>
        <v>0</v>
      </c>
      <c r="G3509" s="211">
        <f>'고객관리 LIST'!H3508</f>
        <v>0</v>
      </c>
      <c r="H3509" s="211">
        <f>'고객관리 LIST'!K3508</f>
        <v>0</v>
      </c>
      <c r="I3509" s="211">
        <f>'고객관리 LIST'!L3508</f>
        <v>0</v>
      </c>
      <c r="J3509" s="211">
        <f>'고객관리 LIST'!M3508</f>
        <v>0</v>
      </c>
      <c r="K3509" s="211">
        <f>'고객관리 LIST'!N3508</f>
        <v>0</v>
      </c>
      <c r="L3509" s="221">
        <f>'고객관리 LIST'!O3508</f>
        <v>0</v>
      </c>
    </row>
    <row r="3510" spans="1:12" ht="20.100000000000001" hidden="1" customHeight="1" x14ac:dyDescent="0.3">
      <c r="A3510" s="82" t="b">
        <f t="shared" ca="1" si="54"/>
        <v>0</v>
      </c>
      <c r="B3510" s="211">
        <f>'고객관리 LIST'!J3509</f>
        <v>0</v>
      </c>
      <c r="C3510" s="211">
        <f>'고객관리 LIST'!B3509</f>
        <v>0</v>
      </c>
      <c r="D3510" s="211">
        <f>'고객관리 LIST'!C3509</f>
        <v>0</v>
      </c>
      <c r="E3510" s="212">
        <f>'고객관리 LIST'!D3509</f>
        <v>0</v>
      </c>
      <c r="F3510" s="213">
        <f>'고객관리 LIST'!E3509</f>
        <v>0</v>
      </c>
      <c r="G3510" s="211">
        <f>'고객관리 LIST'!H3509</f>
        <v>0</v>
      </c>
      <c r="H3510" s="211">
        <f>'고객관리 LIST'!K3509</f>
        <v>0</v>
      </c>
      <c r="I3510" s="211">
        <f>'고객관리 LIST'!L3509</f>
        <v>0</v>
      </c>
      <c r="J3510" s="211">
        <f>'고객관리 LIST'!M3509</f>
        <v>0</v>
      </c>
      <c r="K3510" s="211">
        <f>'고객관리 LIST'!N3509</f>
        <v>0</v>
      </c>
      <c r="L3510" s="221">
        <f>'고객관리 LIST'!O3509</f>
        <v>0</v>
      </c>
    </row>
    <row r="3511" spans="1:12" ht="20.100000000000001" hidden="1" customHeight="1" x14ac:dyDescent="0.3">
      <c r="A3511" s="82" t="b">
        <f t="shared" ca="1" si="54"/>
        <v>0</v>
      </c>
      <c r="B3511" s="211">
        <f>'고객관리 LIST'!J3510</f>
        <v>0</v>
      </c>
      <c r="C3511" s="211">
        <f>'고객관리 LIST'!B3510</f>
        <v>0</v>
      </c>
      <c r="D3511" s="211">
        <f>'고객관리 LIST'!C3510</f>
        <v>0</v>
      </c>
      <c r="E3511" s="212">
        <f>'고객관리 LIST'!D3510</f>
        <v>0</v>
      </c>
      <c r="F3511" s="213">
        <f>'고객관리 LIST'!E3510</f>
        <v>0</v>
      </c>
      <c r="G3511" s="211">
        <f>'고객관리 LIST'!H3510</f>
        <v>0</v>
      </c>
      <c r="H3511" s="211">
        <f>'고객관리 LIST'!K3510</f>
        <v>0</v>
      </c>
      <c r="I3511" s="211">
        <f>'고객관리 LIST'!L3510</f>
        <v>0</v>
      </c>
      <c r="J3511" s="211">
        <f>'고객관리 LIST'!M3510</f>
        <v>0</v>
      </c>
      <c r="K3511" s="211">
        <f>'고객관리 LIST'!N3510</f>
        <v>0</v>
      </c>
      <c r="L3511" s="221">
        <f>'고객관리 LIST'!O3510</f>
        <v>0</v>
      </c>
    </row>
    <row r="3512" spans="1:12" ht="20.100000000000001" hidden="1" customHeight="1" x14ac:dyDescent="0.3">
      <c r="A3512" s="82" t="b">
        <f t="shared" ca="1" si="54"/>
        <v>0</v>
      </c>
      <c r="B3512" s="211">
        <f>'고객관리 LIST'!J3511</f>
        <v>0</v>
      </c>
      <c r="C3512" s="211">
        <f>'고객관리 LIST'!B3511</f>
        <v>0</v>
      </c>
      <c r="D3512" s="211">
        <f>'고객관리 LIST'!C3511</f>
        <v>0</v>
      </c>
      <c r="E3512" s="212">
        <f>'고객관리 LIST'!D3511</f>
        <v>0</v>
      </c>
      <c r="F3512" s="213">
        <f>'고객관리 LIST'!E3511</f>
        <v>0</v>
      </c>
      <c r="G3512" s="211">
        <f>'고객관리 LIST'!H3511</f>
        <v>0</v>
      </c>
      <c r="H3512" s="211">
        <f>'고객관리 LIST'!K3511</f>
        <v>0</v>
      </c>
      <c r="I3512" s="211">
        <f>'고객관리 LIST'!L3511</f>
        <v>0</v>
      </c>
      <c r="J3512" s="211">
        <f>'고객관리 LIST'!M3511</f>
        <v>0</v>
      </c>
      <c r="K3512" s="211">
        <f>'고객관리 LIST'!N3511</f>
        <v>0</v>
      </c>
      <c r="L3512" s="221">
        <f>'고객관리 LIST'!O3511</f>
        <v>0</v>
      </c>
    </row>
    <row r="3513" spans="1:12" ht="20.100000000000001" hidden="1" customHeight="1" x14ac:dyDescent="0.3">
      <c r="A3513" s="82" t="b">
        <f t="shared" ca="1" si="54"/>
        <v>0</v>
      </c>
      <c r="B3513" s="211">
        <f>'고객관리 LIST'!J3512</f>
        <v>0</v>
      </c>
      <c r="C3513" s="211">
        <f>'고객관리 LIST'!B3512</f>
        <v>0</v>
      </c>
      <c r="D3513" s="211">
        <f>'고객관리 LIST'!C3512</f>
        <v>0</v>
      </c>
      <c r="E3513" s="212">
        <f>'고객관리 LIST'!D3512</f>
        <v>0</v>
      </c>
      <c r="F3513" s="213">
        <f>'고객관리 LIST'!E3512</f>
        <v>0</v>
      </c>
      <c r="G3513" s="211">
        <f>'고객관리 LIST'!H3512</f>
        <v>0</v>
      </c>
      <c r="H3513" s="211">
        <f>'고객관리 LIST'!K3512</f>
        <v>0</v>
      </c>
      <c r="I3513" s="211">
        <f>'고객관리 LIST'!L3512</f>
        <v>0</v>
      </c>
      <c r="J3513" s="211">
        <f>'고객관리 LIST'!M3512</f>
        <v>0</v>
      </c>
      <c r="K3513" s="211">
        <f>'고객관리 LIST'!N3512</f>
        <v>0</v>
      </c>
      <c r="L3513" s="221">
        <f>'고객관리 LIST'!O3512</f>
        <v>0</v>
      </c>
    </row>
    <row r="3514" spans="1:12" ht="20.100000000000001" hidden="1" customHeight="1" x14ac:dyDescent="0.3">
      <c r="A3514" s="82" t="b">
        <f t="shared" ca="1" si="54"/>
        <v>0</v>
      </c>
      <c r="B3514" s="211">
        <f>'고객관리 LIST'!J3513</f>
        <v>0</v>
      </c>
      <c r="C3514" s="211">
        <f>'고객관리 LIST'!B3513</f>
        <v>0</v>
      </c>
      <c r="D3514" s="211">
        <f>'고객관리 LIST'!C3513</f>
        <v>0</v>
      </c>
      <c r="E3514" s="212">
        <f>'고객관리 LIST'!D3513</f>
        <v>0</v>
      </c>
      <c r="F3514" s="213">
        <f>'고객관리 LIST'!E3513</f>
        <v>0</v>
      </c>
      <c r="G3514" s="211">
        <f>'고객관리 LIST'!H3513</f>
        <v>0</v>
      </c>
      <c r="H3514" s="211">
        <f>'고객관리 LIST'!K3513</f>
        <v>0</v>
      </c>
      <c r="I3514" s="211">
        <f>'고객관리 LIST'!L3513</f>
        <v>0</v>
      </c>
      <c r="J3514" s="211">
        <f>'고객관리 LIST'!M3513</f>
        <v>0</v>
      </c>
      <c r="K3514" s="211">
        <f>'고객관리 LIST'!N3513</f>
        <v>0</v>
      </c>
      <c r="L3514" s="221">
        <f>'고객관리 LIST'!O3513</f>
        <v>0</v>
      </c>
    </row>
    <row r="3515" spans="1:12" ht="20.100000000000001" hidden="1" customHeight="1" x14ac:dyDescent="0.3">
      <c r="A3515" s="82" t="b">
        <f t="shared" ca="1" si="54"/>
        <v>0</v>
      </c>
      <c r="B3515" s="211">
        <f>'고객관리 LIST'!J3514</f>
        <v>0</v>
      </c>
      <c r="C3515" s="211">
        <f>'고객관리 LIST'!B3514</f>
        <v>0</v>
      </c>
      <c r="D3515" s="211">
        <f>'고객관리 LIST'!C3514</f>
        <v>0</v>
      </c>
      <c r="E3515" s="212">
        <f>'고객관리 LIST'!D3514</f>
        <v>0</v>
      </c>
      <c r="F3515" s="213">
        <f>'고객관리 LIST'!E3514</f>
        <v>0</v>
      </c>
      <c r="G3515" s="211">
        <f>'고객관리 LIST'!H3514</f>
        <v>0</v>
      </c>
      <c r="H3515" s="211">
        <f>'고객관리 LIST'!K3514</f>
        <v>0</v>
      </c>
      <c r="I3515" s="211">
        <f>'고객관리 LIST'!L3514</f>
        <v>0</v>
      </c>
      <c r="J3515" s="211">
        <f>'고객관리 LIST'!M3514</f>
        <v>0</v>
      </c>
      <c r="K3515" s="211">
        <f>'고객관리 LIST'!N3514</f>
        <v>0</v>
      </c>
      <c r="L3515" s="221">
        <f>'고객관리 LIST'!O3514</f>
        <v>0</v>
      </c>
    </row>
    <row r="3516" spans="1:12" ht="20.100000000000001" hidden="1" customHeight="1" x14ac:dyDescent="0.3">
      <c r="A3516" s="82" t="b">
        <f t="shared" ca="1" si="54"/>
        <v>0</v>
      </c>
      <c r="B3516" s="211">
        <f>'고객관리 LIST'!J3515</f>
        <v>0</v>
      </c>
      <c r="C3516" s="211">
        <f>'고객관리 LIST'!B3515</f>
        <v>0</v>
      </c>
      <c r="D3516" s="211">
        <f>'고객관리 LIST'!C3515</f>
        <v>0</v>
      </c>
      <c r="E3516" s="212">
        <f>'고객관리 LIST'!D3515</f>
        <v>0</v>
      </c>
      <c r="F3516" s="213">
        <f>'고객관리 LIST'!E3515</f>
        <v>0</v>
      </c>
      <c r="G3516" s="211">
        <f>'고객관리 LIST'!H3515</f>
        <v>0</v>
      </c>
      <c r="H3516" s="211">
        <f>'고객관리 LIST'!K3515</f>
        <v>0</v>
      </c>
      <c r="I3516" s="211">
        <f>'고객관리 LIST'!L3515</f>
        <v>0</v>
      </c>
      <c r="J3516" s="211">
        <f>'고객관리 LIST'!M3515</f>
        <v>0</v>
      </c>
      <c r="K3516" s="211">
        <f>'고객관리 LIST'!N3515</f>
        <v>0</v>
      </c>
      <c r="L3516" s="221">
        <f>'고객관리 LIST'!O3515</f>
        <v>0</v>
      </c>
    </row>
    <row r="3517" spans="1:12" ht="20.100000000000001" hidden="1" customHeight="1" x14ac:dyDescent="0.3">
      <c r="A3517" s="82" t="b">
        <f t="shared" ca="1" si="54"/>
        <v>0</v>
      </c>
      <c r="B3517" s="211">
        <f>'고객관리 LIST'!J3516</f>
        <v>0</v>
      </c>
      <c r="C3517" s="211">
        <f>'고객관리 LIST'!B3516</f>
        <v>0</v>
      </c>
      <c r="D3517" s="211">
        <f>'고객관리 LIST'!C3516</f>
        <v>0</v>
      </c>
      <c r="E3517" s="212">
        <f>'고객관리 LIST'!D3516</f>
        <v>0</v>
      </c>
      <c r="F3517" s="213">
        <f>'고객관리 LIST'!E3516</f>
        <v>0</v>
      </c>
      <c r="G3517" s="211">
        <f>'고객관리 LIST'!H3516</f>
        <v>0</v>
      </c>
      <c r="H3517" s="211">
        <f>'고객관리 LIST'!K3516</f>
        <v>0</v>
      </c>
      <c r="I3517" s="211">
        <f>'고객관리 LIST'!L3516</f>
        <v>0</v>
      </c>
      <c r="J3517" s="211">
        <f>'고객관리 LIST'!M3516</f>
        <v>0</v>
      </c>
      <c r="K3517" s="211">
        <f>'고객관리 LIST'!N3516</f>
        <v>0</v>
      </c>
      <c r="L3517" s="221">
        <f>'고객관리 LIST'!O3516</f>
        <v>0</v>
      </c>
    </row>
    <row r="3518" spans="1:12" ht="20.100000000000001" hidden="1" customHeight="1" x14ac:dyDescent="0.3">
      <c r="A3518" s="82" t="b">
        <f t="shared" ca="1" si="54"/>
        <v>0</v>
      </c>
      <c r="B3518" s="211">
        <f>'고객관리 LIST'!J3517</f>
        <v>0</v>
      </c>
      <c r="C3518" s="211">
        <f>'고객관리 LIST'!B3517</f>
        <v>0</v>
      </c>
      <c r="D3518" s="211">
        <f>'고객관리 LIST'!C3517</f>
        <v>0</v>
      </c>
      <c r="E3518" s="212">
        <f>'고객관리 LIST'!D3517</f>
        <v>0</v>
      </c>
      <c r="F3518" s="213">
        <f>'고객관리 LIST'!E3517</f>
        <v>0</v>
      </c>
      <c r="G3518" s="211">
        <f>'고객관리 LIST'!H3517</f>
        <v>0</v>
      </c>
      <c r="H3518" s="211">
        <f>'고객관리 LIST'!K3517</f>
        <v>0</v>
      </c>
      <c r="I3518" s="211">
        <f>'고객관리 LIST'!L3517</f>
        <v>0</v>
      </c>
      <c r="J3518" s="211">
        <f>'고객관리 LIST'!M3517</f>
        <v>0</v>
      </c>
      <c r="K3518" s="211">
        <f>'고객관리 LIST'!N3517</f>
        <v>0</v>
      </c>
      <c r="L3518" s="221">
        <f>'고객관리 LIST'!O3517</f>
        <v>0</v>
      </c>
    </row>
    <row r="3519" spans="1:12" ht="20.100000000000001" hidden="1" customHeight="1" x14ac:dyDescent="0.3">
      <c r="A3519" s="82" t="b">
        <f t="shared" ca="1" si="54"/>
        <v>0</v>
      </c>
      <c r="B3519" s="211">
        <f>'고객관리 LIST'!J3518</f>
        <v>0</v>
      </c>
      <c r="C3519" s="211">
        <f>'고객관리 LIST'!B3518</f>
        <v>0</v>
      </c>
      <c r="D3519" s="211">
        <f>'고객관리 LIST'!C3518</f>
        <v>0</v>
      </c>
      <c r="E3519" s="212">
        <f>'고객관리 LIST'!D3518</f>
        <v>0</v>
      </c>
      <c r="F3519" s="213">
        <f>'고객관리 LIST'!E3518</f>
        <v>0</v>
      </c>
      <c r="G3519" s="211">
        <f>'고객관리 LIST'!H3518</f>
        <v>0</v>
      </c>
      <c r="H3519" s="211">
        <f>'고객관리 LIST'!K3518</f>
        <v>0</v>
      </c>
      <c r="I3519" s="211">
        <f>'고객관리 LIST'!L3518</f>
        <v>0</v>
      </c>
      <c r="J3519" s="211">
        <f>'고객관리 LIST'!M3518</f>
        <v>0</v>
      </c>
      <c r="K3519" s="211">
        <f>'고객관리 LIST'!N3518</f>
        <v>0</v>
      </c>
      <c r="L3519" s="221">
        <f>'고객관리 LIST'!O3518</f>
        <v>0</v>
      </c>
    </row>
    <row r="3520" spans="1:12" ht="20.100000000000001" hidden="1" customHeight="1" x14ac:dyDescent="0.3">
      <c r="A3520" s="82" t="b">
        <f t="shared" ca="1" si="54"/>
        <v>0</v>
      </c>
      <c r="B3520" s="211">
        <f>'고객관리 LIST'!J3519</f>
        <v>0</v>
      </c>
      <c r="C3520" s="211">
        <f>'고객관리 LIST'!B3519</f>
        <v>0</v>
      </c>
      <c r="D3520" s="211">
        <f>'고객관리 LIST'!C3519</f>
        <v>0</v>
      </c>
      <c r="E3520" s="212">
        <f>'고객관리 LIST'!D3519</f>
        <v>0</v>
      </c>
      <c r="F3520" s="213">
        <f>'고객관리 LIST'!E3519</f>
        <v>0</v>
      </c>
      <c r="G3520" s="211">
        <f>'고객관리 LIST'!H3519</f>
        <v>0</v>
      </c>
      <c r="H3520" s="211">
        <f>'고객관리 LIST'!K3519</f>
        <v>0</v>
      </c>
      <c r="I3520" s="211">
        <f>'고객관리 LIST'!L3519</f>
        <v>0</v>
      </c>
      <c r="J3520" s="211">
        <f>'고객관리 LIST'!M3519</f>
        <v>0</v>
      </c>
      <c r="K3520" s="211">
        <f>'고객관리 LIST'!N3519</f>
        <v>0</v>
      </c>
      <c r="L3520" s="221">
        <f>'고객관리 LIST'!O3519</f>
        <v>0</v>
      </c>
    </row>
    <row r="3521" spans="1:12" ht="20.100000000000001" hidden="1" customHeight="1" x14ac:dyDescent="0.3">
      <c r="A3521" s="82" t="b">
        <f t="shared" ca="1" si="54"/>
        <v>0</v>
      </c>
      <c r="B3521" s="211">
        <f>'고객관리 LIST'!J3520</f>
        <v>0</v>
      </c>
      <c r="C3521" s="211">
        <f>'고객관리 LIST'!B3520</f>
        <v>0</v>
      </c>
      <c r="D3521" s="211">
        <f>'고객관리 LIST'!C3520</f>
        <v>0</v>
      </c>
      <c r="E3521" s="212">
        <f>'고객관리 LIST'!D3520</f>
        <v>0</v>
      </c>
      <c r="F3521" s="213">
        <f>'고객관리 LIST'!E3520</f>
        <v>0</v>
      </c>
      <c r="G3521" s="211">
        <f>'고객관리 LIST'!H3520</f>
        <v>0</v>
      </c>
      <c r="H3521" s="211">
        <f>'고객관리 LIST'!K3520</f>
        <v>0</v>
      </c>
      <c r="I3521" s="211">
        <f>'고객관리 LIST'!L3520</f>
        <v>0</v>
      </c>
      <c r="J3521" s="211">
        <f>'고객관리 LIST'!M3520</f>
        <v>0</v>
      </c>
      <c r="K3521" s="211">
        <f>'고객관리 LIST'!N3520</f>
        <v>0</v>
      </c>
      <c r="L3521" s="221">
        <f>'고객관리 LIST'!O3520</f>
        <v>0</v>
      </c>
    </row>
    <row r="3522" spans="1:12" ht="20.100000000000001" hidden="1" customHeight="1" x14ac:dyDescent="0.3">
      <c r="A3522" s="82" t="b">
        <f t="shared" ca="1" si="54"/>
        <v>0</v>
      </c>
      <c r="B3522" s="211">
        <f>'고객관리 LIST'!J3521</f>
        <v>0</v>
      </c>
      <c r="C3522" s="211">
        <f>'고객관리 LIST'!B3521</f>
        <v>0</v>
      </c>
      <c r="D3522" s="211">
        <f>'고객관리 LIST'!C3521</f>
        <v>0</v>
      </c>
      <c r="E3522" s="212">
        <f>'고객관리 LIST'!D3521</f>
        <v>0</v>
      </c>
      <c r="F3522" s="213">
        <f>'고객관리 LIST'!E3521</f>
        <v>0</v>
      </c>
      <c r="G3522" s="211">
        <f>'고객관리 LIST'!H3521</f>
        <v>0</v>
      </c>
      <c r="H3522" s="211">
        <f>'고객관리 LIST'!K3521</f>
        <v>0</v>
      </c>
      <c r="I3522" s="211">
        <f>'고객관리 LIST'!L3521</f>
        <v>0</v>
      </c>
      <c r="J3522" s="211">
        <f>'고객관리 LIST'!M3521</f>
        <v>0</v>
      </c>
      <c r="K3522" s="211">
        <f>'고객관리 LIST'!N3521</f>
        <v>0</v>
      </c>
      <c r="L3522" s="221">
        <f>'고객관리 LIST'!O3521</f>
        <v>0</v>
      </c>
    </row>
    <row r="3523" spans="1:12" ht="20.100000000000001" hidden="1" customHeight="1" x14ac:dyDescent="0.3">
      <c r="A3523" s="82" t="b">
        <f t="shared" ca="1" si="54"/>
        <v>0</v>
      </c>
      <c r="B3523" s="211">
        <f>'고객관리 LIST'!J3522</f>
        <v>0</v>
      </c>
      <c r="C3523" s="211">
        <f>'고객관리 LIST'!B3522</f>
        <v>0</v>
      </c>
      <c r="D3523" s="211">
        <f>'고객관리 LIST'!C3522</f>
        <v>0</v>
      </c>
      <c r="E3523" s="212">
        <f>'고객관리 LIST'!D3522</f>
        <v>0</v>
      </c>
      <c r="F3523" s="213">
        <f>'고객관리 LIST'!E3522</f>
        <v>0</v>
      </c>
      <c r="G3523" s="211">
        <f>'고객관리 LIST'!H3522</f>
        <v>0</v>
      </c>
      <c r="H3523" s="211">
        <f>'고객관리 LIST'!K3522</f>
        <v>0</v>
      </c>
      <c r="I3523" s="211">
        <f>'고객관리 LIST'!L3522</f>
        <v>0</v>
      </c>
      <c r="J3523" s="211">
        <f>'고객관리 LIST'!M3522</f>
        <v>0</v>
      </c>
      <c r="K3523" s="211">
        <f>'고객관리 LIST'!N3522</f>
        <v>0</v>
      </c>
      <c r="L3523" s="221">
        <f>'고객관리 LIST'!O3522</f>
        <v>0</v>
      </c>
    </row>
    <row r="3524" spans="1:12" ht="20.100000000000001" hidden="1" customHeight="1" x14ac:dyDescent="0.3">
      <c r="A3524" s="82" t="b">
        <f t="shared" ca="1" si="54"/>
        <v>0</v>
      </c>
      <c r="B3524" s="211">
        <f>'고객관리 LIST'!J3523</f>
        <v>0</v>
      </c>
      <c r="C3524" s="211">
        <f>'고객관리 LIST'!B3523</f>
        <v>0</v>
      </c>
      <c r="D3524" s="211">
        <f>'고객관리 LIST'!C3523</f>
        <v>0</v>
      </c>
      <c r="E3524" s="212">
        <f>'고객관리 LIST'!D3523</f>
        <v>0</v>
      </c>
      <c r="F3524" s="213">
        <f>'고객관리 LIST'!E3523</f>
        <v>0</v>
      </c>
      <c r="G3524" s="211">
        <f>'고객관리 LIST'!H3523</f>
        <v>0</v>
      </c>
      <c r="H3524" s="211">
        <f>'고객관리 LIST'!K3523</f>
        <v>0</v>
      </c>
      <c r="I3524" s="211">
        <f>'고객관리 LIST'!L3523</f>
        <v>0</v>
      </c>
      <c r="J3524" s="211">
        <f>'고객관리 LIST'!M3523</f>
        <v>0</v>
      </c>
      <c r="K3524" s="211">
        <f>'고객관리 LIST'!N3523</f>
        <v>0</v>
      </c>
      <c r="L3524" s="221">
        <f>'고객관리 LIST'!O3523</f>
        <v>0</v>
      </c>
    </row>
    <row r="3525" spans="1:12" ht="20.100000000000001" hidden="1" customHeight="1" x14ac:dyDescent="0.3">
      <c r="A3525" s="82" t="b">
        <f t="shared" ca="1" si="54"/>
        <v>0</v>
      </c>
      <c r="B3525" s="211">
        <f>'고객관리 LIST'!J3524</f>
        <v>0</v>
      </c>
      <c r="C3525" s="211">
        <f>'고객관리 LIST'!B3524</f>
        <v>0</v>
      </c>
      <c r="D3525" s="211">
        <f>'고객관리 LIST'!C3524</f>
        <v>0</v>
      </c>
      <c r="E3525" s="212">
        <f>'고객관리 LIST'!D3524</f>
        <v>0</v>
      </c>
      <c r="F3525" s="213">
        <f>'고객관리 LIST'!E3524</f>
        <v>0</v>
      </c>
      <c r="G3525" s="211">
        <f>'고객관리 LIST'!H3524</f>
        <v>0</v>
      </c>
      <c r="H3525" s="211">
        <f>'고객관리 LIST'!K3524</f>
        <v>0</v>
      </c>
      <c r="I3525" s="211">
        <f>'고객관리 LIST'!L3524</f>
        <v>0</v>
      </c>
      <c r="J3525" s="211">
        <f>'고객관리 LIST'!M3524</f>
        <v>0</v>
      </c>
      <c r="K3525" s="211">
        <f>'고객관리 LIST'!N3524</f>
        <v>0</v>
      </c>
      <c r="L3525" s="221">
        <f>'고객관리 LIST'!O3524</f>
        <v>0</v>
      </c>
    </row>
    <row r="3526" spans="1:12" ht="20.100000000000001" hidden="1" customHeight="1" x14ac:dyDescent="0.3">
      <c r="A3526" s="82" t="b">
        <f t="shared" ca="1" si="54"/>
        <v>0</v>
      </c>
      <c r="B3526" s="211">
        <f>'고객관리 LIST'!J3525</f>
        <v>0</v>
      </c>
      <c r="C3526" s="211">
        <f>'고객관리 LIST'!B3525</f>
        <v>0</v>
      </c>
      <c r="D3526" s="211">
        <f>'고객관리 LIST'!C3525</f>
        <v>0</v>
      </c>
      <c r="E3526" s="212">
        <f>'고객관리 LIST'!D3525</f>
        <v>0</v>
      </c>
      <c r="F3526" s="213">
        <f>'고객관리 LIST'!E3525</f>
        <v>0</v>
      </c>
      <c r="G3526" s="211">
        <f>'고객관리 LIST'!H3525</f>
        <v>0</v>
      </c>
      <c r="H3526" s="211">
        <f>'고객관리 LIST'!K3525</f>
        <v>0</v>
      </c>
      <c r="I3526" s="211">
        <f>'고객관리 LIST'!L3525</f>
        <v>0</v>
      </c>
      <c r="J3526" s="211">
        <f>'고객관리 LIST'!M3525</f>
        <v>0</v>
      </c>
      <c r="K3526" s="211">
        <f>'고객관리 LIST'!N3525</f>
        <v>0</v>
      </c>
      <c r="L3526" s="221">
        <f>'고객관리 LIST'!O3525</f>
        <v>0</v>
      </c>
    </row>
    <row r="3527" spans="1:12" ht="20.100000000000001" hidden="1" customHeight="1" x14ac:dyDescent="0.3">
      <c r="A3527" s="82" t="b">
        <f t="shared" ref="A3527:A3590" ca="1" si="55">B3527=$G$1</f>
        <v>0</v>
      </c>
      <c r="B3527" s="211">
        <f>'고객관리 LIST'!J3526</f>
        <v>0</v>
      </c>
      <c r="C3527" s="211">
        <f>'고객관리 LIST'!B3526</f>
        <v>0</v>
      </c>
      <c r="D3527" s="211">
        <f>'고객관리 LIST'!C3526</f>
        <v>0</v>
      </c>
      <c r="E3527" s="212">
        <f>'고객관리 LIST'!D3526</f>
        <v>0</v>
      </c>
      <c r="F3527" s="213">
        <f>'고객관리 LIST'!E3526</f>
        <v>0</v>
      </c>
      <c r="G3527" s="211">
        <f>'고객관리 LIST'!H3526</f>
        <v>0</v>
      </c>
      <c r="H3527" s="211">
        <f>'고객관리 LIST'!K3526</f>
        <v>0</v>
      </c>
      <c r="I3527" s="211">
        <f>'고객관리 LIST'!L3526</f>
        <v>0</v>
      </c>
      <c r="J3527" s="211">
        <f>'고객관리 LIST'!M3526</f>
        <v>0</v>
      </c>
      <c r="K3527" s="211">
        <f>'고객관리 LIST'!N3526</f>
        <v>0</v>
      </c>
      <c r="L3527" s="221">
        <f>'고객관리 LIST'!O3526</f>
        <v>0</v>
      </c>
    </row>
    <row r="3528" spans="1:12" ht="20.100000000000001" hidden="1" customHeight="1" x14ac:dyDescent="0.3">
      <c r="A3528" s="82" t="b">
        <f t="shared" ca="1" si="55"/>
        <v>0</v>
      </c>
      <c r="B3528" s="211">
        <f>'고객관리 LIST'!J3527</f>
        <v>0</v>
      </c>
      <c r="C3528" s="211">
        <f>'고객관리 LIST'!B3527</f>
        <v>0</v>
      </c>
      <c r="D3528" s="211">
        <f>'고객관리 LIST'!C3527</f>
        <v>0</v>
      </c>
      <c r="E3528" s="212">
        <f>'고객관리 LIST'!D3527</f>
        <v>0</v>
      </c>
      <c r="F3528" s="213">
        <f>'고객관리 LIST'!E3527</f>
        <v>0</v>
      </c>
      <c r="G3528" s="211">
        <f>'고객관리 LIST'!H3527</f>
        <v>0</v>
      </c>
      <c r="H3528" s="211">
        <f>'고객관리 LIST'!K3527</f>
        <v>0</v>
      </c>
      <c r="I3528" s="211">
        <f>'고객관리 LIST'!L3527</f>
        <v>0</v>
      </c>
      <c r="J3528" s="211">
        <f>'고객관리 LIST'!M3527</f>
        <v>0</v>
      </c>
      <c r="K3528" s="211">
        <f>'고객관리 LIST'!N3527</f>
        <v>0</v>
      </c>
      <c r="L3528" s="221">
        <f>'고객관리 LIST'!O3527</f>
        <v>0</v>
      </c>
    </row>
    <row r="3529" spans="1:12" ht="20.100000000000001" hidden="1" customHeight="1" x14ac:dyDescent="0.3">
      <c r="A3529" s="82" t="b">
        <f t="shared" ca="1" si="55"/>
        <v>0</v>
      </c>
      <c r="B3529" s="211">
        <f>'고객관리 LIST'!J3528</f>
        <v>0</v>
      </c>
      <c r="C3529" s="211">
        <f>'고객관리 LIST'!B3528</f>
        <v>0</v>
      </c>
      <c r="D3529" s="211">
        <f>'고객관리 LIST'!C3528</f>
        <v>0</v>
      </c>
      <c r="E3529" s="212">
        <f>'고객관리 LIST'!D3528</f>
        <v>0</v>
      </c>
      <c r="F3529" s="213">
        <f>'고객관리 LIST'!E3528</f>
        <v>0</v>
      </c>
      <c r="G3529" s="211">
        <f>'고객관리 LIST'!H3528</f>
        <v>0</v>
      </c>
      <c r="H3529" s="211">
        <f>'고객관리 LIST'!K3528</f>
        <v>0</v>
      </c>
      <c r="I3529" s="211">
        <f>'고객관리 LIST'!L3528</f>
        <v>0</v>
      </c>
      <c r="J3529" s="211">
        <f>'고객관리 LIST'!M3528</f>
        <v>0</v>
      </c>
      <c r="K3529" s="211">
        <f>'고객관리 LIST'!N3528</f>
        <v>0</v>
      </c>
      <c r="L3529" s="221">
        <f>'고객관리 LIST'!O3528</f>
        <v>0</v>
      </c>
    </row>
    <row r="3530" spans="1:12" ht="20.100000000000001" hidden="1" customHeight="1" x14ac:dyDescent="0.3">
      <c r="A3530" s="82" t="b">
        <f t="shared" ca="1" si="55"/>
        <v>0</v>
      </c>
      <c r="B3530" s="211">
        <f>'고객관리 LIST'!J3529</f>
        <v>0</v>
      </c>
      <c r="C3530" s="211">
        <f>'고객관리 LIST'!B3529</f>
        <v>0</v>
      </c>
      <c r="D3530" s="211">
        <f>'고객관리 LIST'!C3529</f>
        <v>0</v>
      </c>
      <c r="E3530" s="212">
        <f>'고객관리 LIST'!D3529</f>
        <v>0</v>
      </c>
      <c r="F3530" s="213">
        <f>'고객관리 LIST'!E3529</f>
        <v>0</v>
      </c>
      <c r="G3530" s="211">
        <f>'고객관리 LIST'!H3529</f>
        <v>0</v>
      </c>
      <c r="H3530" s="211">
        <f>'고객관리 LIST'!K3529</f>
        <v>0</v>
      </c>
      <c r="I3530" s="211">
        <f>'고객관리 LIST'!L3529</f>
        <v>0</v>
      </c>
      <c r="J3530" s="211">
        <f>'고객관리 LIST'!M3529</f>
        <v>0</v>
      </c>
      <c r="K3530" s="211">
        <f>'고객관리 LIST'!N3529</f>
        <v>0</v>
      </c>
      <c r="L3530" s="221">
        <f>'고객관리 LIST'!O3529</f>
        <v>0</v>
      </c>
    </row>
    <row r="3531" spans="1:12" ht="20.100000000000001" hidden="1" customHeight="1" x14ac:dyDescent="0.3">
      <c r="A3531" s="82" t="b">
        <f t="shared" ca="1" si="55"/>
        <v>0</v>
      </c>
      <c r="B3531" s="211">
        <f>'고객관리 LIST'!J3530</f>
        <v>0</v>
      </c>
      <c r="C3531" s="211">
        <f>'고객관리 LIST'!B3530</f>
        <v>0</v>
      </c>
      <c r="D3531" s="211">
        <f>'고객관리 LIST'!C3530</f>
        <v>0</v>
      </c>
      <c r="E3531" s="212">
        <f>'고객관리 LIST'!D3530</f>
        <v>0</v>
      </c>
      <c r="F3531" s="213">
        <f>'고객관리 LIST'!E3530</f>
        <v>0</v>
      </c>
      <c r="G3531" s="211">
        <f>'고객관리 LIST'!H3530</f>
        <v>0</v>
      </c>
      <c r="H3531" s="211">
        <f>'고객관리 LIST'!K3530</f>
        <v>0</v>
      </c>
      <c r="I3531" s="211">
        <f>'고객관리 LIST'!L3530</f>
        <v>0</v>
      </c>
      <c r="J3531" s="211">
        <f>'고객관리 LIST'!M3530</f>
        <v>0</v>
      </c>
      <c r="K3531" s="211">
        <f>'고객관리 LIST'!N3530</f>
        <v>0</v>
      </c>
      <c r="L3531" s="221">
        <f>'고객관리 LIST'!O3530</f>
        <v>0</v>
      </c>
    </row>
    <row r="3532" spans="1:12" ht="20.100000000000001" hidden="1" customHeight="1" x14ac:dyDescent="0.3">
      <c r="A3532" s="82" t="b">
        <f t="shared" ca="1" si="55"/>
        <v>0</v>
      </c>
      <c r="B3532" s="211">
        <f>'고객관리 LIST'!J3531</f>
        <v>0</v>
      </c>
      <c r="C3532" s="211">
        <f>'고객관리 LIST'!B3531</f>
        <v>0</v>
      </c>
      <c r="D3532" s="211">
        <f>'고객관리 LIST'!C3531</f>
        <v>0</v>
      </c>
      <c r="E3532" s="212">
        <f>'고객관리 LIST'!D3531</f>
        <v>0</v>
      </c>
      <c r="F3532" s="213">
        <f>'고객관리 LIST'!E3531</f>
        <v>0</v>
      </c>
      <c r="G3532" s="211">
        <f>'고객관리 LIST'!H3531</f>
        <v>0</v>
      </c>
      <c r="H3532" s="211">
        <f>'고객관리 LIST'!K3531</f>
        <v>0</v>
      </c>
      <c r="I3532" s="211">
        <f>'고객관리 LIST'!L3531</f>
        <v>0</v>
      </c>
      <c r="J3532" s="211">
        <f>'고객관리 LIST'!M3531</f>
        <v>0</v>
      </c>
      <c r="K3532" s="211">
        <f>'고객관리 LIST'!N3531</f>
        <v>0</v>
      </c>
      <c r="L3532" s="221">
        <f>'고객관리 LIST'!O3531</f>
        <v>0</v>
      </c>
    </row>
    <row r="3533" spans="1:12" ht="20.100000000000001" hidden="1" customHeight="1" x14ac:dyDescent="0.3">
      <c r="A3533" s="82" t="b">
        <f t="shared" ca="1" si="55"/>
        <v>0</v>
      </c>
      <c r="B3533" s="211">
        <f>'고객관리 LIST'!J3532</f>
        <v>0</v>
      </c>
      <c r="C3533" s="211">
        <f>'고객관리 LIST'!B3532</f>
        <v>0</v>
      </c>
      <c r="D3533" s="211">
        <f>'고객관리 LIST'!C3532</f>
        <v>0</v>
      </c>
      <c r="E3533" s="212">
        <f>'고객관리 LIST'!D3532</f>
        <v>0</v>
      </c>
      <c r="F3533" s="213">
        <f>'고객관리 LIST'!E3532</f>
        <v>0</v>
      </c>
      <c r="G3533" s="211">
        <f>'고객관리 LIST'!H3532</f>
        <v>0</v>
      </c>
      <c r="H3533" s="211">
        <f>'고객관리 LIST'!K3532</f>
        <v>0</v>
      </c>
      <c r="I3533" s="211">
        <f>'고객관리 LIST'!L3532</f>
        <v>0</v>
      </c>
      <c r="J3533" s="211">
        <f>'고객관리 LIST'!M3532</f>
        <v>0</v>
      </c>
      <c r="K3533" s="211">
        <f>'고객관리 LIST'!N3532</f>
        <v>0</v>
      </c>
      <c r="L3533" s="221">
        <f>'고객관리 LIST'!O3532</f>
        <v>0</v>
      </c>
    </row>
    <row r="3534" spans="1:12" ht="20.100000000000001" hidden="1" customHeight="1" x14ac:dyDescent="0.3">
      <c r="A3534" s="82" t="b">
        <f t="shared" ca="1" si="55"/>
        <v>0</v>
      </c>
      <c r="B3534" s="211">
        <f>'고객관리 LIST'!J3533</f>
        <v>0</v>
      </c>
      <c r="C3534" s="211">
        <f>'고객관리 LIST'!B3533</f>
        <v>0</v>
      </c>
      <c r="D3534" s="211">
        <f>'고객관리 LIST'!C3533</f>
        <v>0</v>
      </c>
      <c r="E3534" s="212">
        <f>'고객관리 LIST'!D3533</f>
        <v>0</v>
      </c>
      <c r="F3534" s="213">
        <f>'고객관리 LIST'!E3533</f>
        <v>0</v>
      </c>
      <c r="G3534" s="211">
        <f>'고객관리 LIST'!H3533</f>
        <v>0</v>
      </c>
      <c r="H3534" s="211">
        <f>'고객관리 LIST'!K3533</f>
        <v>0</v>
      </c>
      <c r="I3534" s="211">
        <f>'고객관리 LIST'!L3533</f>
        <v>0</v>
      </c>
      <c r="J3534" s="211">
        <f>'고객관리 LIST'!M3533</f>
        <v>0</v>
      </c>
      <c r="K3534" s="211">
        <f>'고객관리 LIST'!N3533</f>
        <v>0</v>
      </c>
      <c r="L3534" s="221">
        <f>'고객관리 LIST'!O3533</f>
        <v>0</v>
      </c>
    </row>
    <row r="3535" spans="1:12" ht="20.100000000000001" hidden="1" customHeight="1" x14ac:dyDescent="0.3">
      <c r="A3535" s="82" t="b">
        <f t="shared" ca="1" si="55"/>
        <v>0</v>
      </c>
      <c r="B3535" s="211">
        <f>'고객관리 LIST'!J3534</f>
        <v>0</v>
      </c>
      <c r="C3535" s="211">
        <f>'고객관리 LIST'!B3534</f>
        <v>0</v>
      </c>
      <c r="D3535" s="211">
        <f>'고객관리 LIST'!C3534</f>
        <v>0</v>
      </c>
      <c r="E3535" s="212">
        <f>'고객관리 LIST'!D3534</f>
        <v>0</v>
      </c>
      <c r="F3535" s="213">
        <f>'고객관리 LIST'!E3534</f>
        <v>0</v>
      </c>
      <c r="G3535" s="211">
        <f>'고객관리 LIST'!H3534</f>
        <v>0</v>
      </c>
      <c r="H3535" s="211">
        <f>'고객관리 LIST'!K3534</f>
        <v>0</v>
      </c>
      <c r="I3535" s="211">
        <f>'고객관리 LIST'!L3534</f>
        <v>0</v>
      </c>
      <c r="J3535" s="211">
        <f>'고객관리 LIST'!M3534</f>
        <v>0</v>
      </c>
      <c r="K3535" s="211">
        <f>'고객관리 LIST'!N3534</f>
        <v>0</v>
      </c>
      <c r="L3535" s="221">
        <f>'고객관리 LIST'!O3534</f>
        <v>0</v>
      </c>
    </row>
    <row r="3536" spans="1:12" ht="20.100000000000001" hidden="1" customHeight="1" x14ac:dyDescent="0.3">
      <c r="A3536" s="82" t="b">
        <f t="shared" ca="1" si="55"/>
        <v>0</v>
      </c>
      <c r="B3536" s="211">
        <f>'고객관리 LIST'!J3535</f>
        <v>0</v>
      </c>
      <c r="C3536" s="211">
        <f>'고객관리 LIST'!B3535</f>
        <v>0</v>
      </c>
      <c r="D3536" s="211">
        <f>'고객관리 LIST'!C3535</f>
        <v>0</v>
      </c>
      <c r="E3536" s="212">
        <f>'고객관리 LIST'!D3535</f>
        <v>0</v>
      </c>
      <c r="F3536" s="213">
        <f>'고객관리 LIST'!E3535</f>
        <v>0</v>
      </c>
      <c r="G3536" s="211">
        <f>'고객관리 LIST'!H3535</f>
        <v>0</v>
      </c>
      <c r="H3536" s="211">
        <f>'고객관리 LIST'!K3535</f>
        <v>0</v>
      </c>
      <c r="I3536" s="211">
        <f>'고객관리 LIST'!L3535</f>
        <v>0</v>
      </c>
      <c r="J3536" s="211">
        <f>'고객관리 LIST'!M3535</f>
        <v>0</v>
      </c>
      <c r="K3536" s="211">
        <f>'고객관리 LIST'!N3535</f>
        <v>0</v>
      </c>
      <c r="L3536" s="221">
        <f>'고객관리 LIST'!O3535</f>
        <v>0</v>
      </c>
    </row>
    <row r="3537" spans="1:12" ht="20.100000000000001" hidden="1" customHeight="1" x14ac:dyDescent="0.3">
      <c r="A3537" s="82" t="b">
        <f t="shared" ca="1" si="55"/>
        <v>0</v>
      </c>
      <c r="B3537" s="211">
        <f>'고객관리 LIST'!J3536</f>
        <v>0</v>
      </c>
      <c r="C3537" s="211">
        <f>'고객관리 LIST'!B3536</f>
        <v>0</v>
      </c>
      <c r="D3537" s="211">
        <f>'고객관리 LIST'!C3536</f>
        <v>0</v>
      </c>
      <c r="E3537" s="212">
        <f>'고객관리 LIST'!D3536</f>
        <v>0</v>
      </c>
      <c r="F3537" s="213">
        <f>'고객관리 LIST'!E3536</f>
        <v>0</v>
      </c>
      <c r="G3537" s="211">
        <f>'고객관리 LIST'!H3536</f>
        <v>0</v>
      </c>
      <c r="H3537" s="211">
        <f>'고객관리 LIST'!K3536</f>
        <v>0</v>
      </c>
      <c r="I3537" s="211">
        <f>'고객관리 LIST'!L3536</f>
        <v>0</v>
      </c>
      <c r="J3537" s="211">
        <f>'고객관리 LIST'!M3536</f>
        <v>0</v>
      </c>
      <c r="K3537" s="211">
        <f>'고객관리 LIST'!N3536</f>
        <v>0</v>
      </c>
      <c r="L3537" s="221">
        <f>'고객관리 LIST'!O3536</f>
        <v>0</v>
      </c>
    </row>
    <row r="3538" spans="1:12" ht="20.100000000000001" hidden="1" customHeight="1" x14ac:dyDescent="0.3">
      <c r="A3538" s="82" t="b">
        <f t="shared" ca="1" si="55"/>
        <v>0</v>
      </c>
      <c r="B3538" s="211">
        <f>'고객관리 LIST'!J3537</f>
        <v>0</v>
      </c>
      <c r="C3538" s="211">
        <f>'고객관리 LIST'!B3537</f>
        <v>0</v>
      </c>
      <c r="D3538" s="211">
        <f>'고객관리 LIST'!C3537</f>
        <v>0</v>
      </c>
      <c r="E3538" s="212">
        <f>'고객관리 LIST'!D3537</f>
        <v>0</v>
      </c>
      <c r="F3538" s="213">
        <f>'고객관리 LIST'!E3537</f>
        <v>0</v>
      </c>
      <c r="G3538" s="211">
        <f>'고객관리 LIST'!H3537</f>
        <v>0</v>
      </c>
      <c r="H3538" s="211">
        <f>'고객관리 LIST'!K3537</f>
        <v>0</v>
      </c>
      <c r="I3538" s="211">
        <f>'고객관리 LIST'!L3537</f>
        <v>0</v>
      </c>
      <c r="J3538" s="211">
        <f>'고객관리 LIST'!M3537</f>
        <v>0</v>
      </c>
      <c r="K3538" s="211">
        <f>'고객관리 LIST'!N3537</f>
        <v>0</v>
      </c>
      <c r="L3538" s="221">
        <f>'고객관리 LIST'!O3537</f>
        <v>0</v>
      </c>
    </row>
    <row r="3539" spans="1:12" ht="20.100000000000001" hidden="1" customHeight="1" x14ac:dyDescent="0.3">
      <c r="A3539" s="82" t="b">
        <f t="shared" ca="1" si="55"/>
        <v>0</v>
      </c>
      <c r="B3539" s="211">
        <f>'고객관리 LIST'!J3538</f>
        <v>0</v>
      </c>
      <c r="C3539" s="211">
        <f>'고객관리 LIST'!B3538</f>
        <v>0</v>
      </c>
      <c r="D3539" s="211">
        <f>'고객관리 LIST'!C3538</f>
        <v>0</v>
      </c>
      <c r="E3539" s="212">
        <f>'고객관리 LIST'!D3538</f>
        <v>0</v>
      </c>
      <c r="F3539" s="213">
        <f>'고객관리 LIST'!E3538</f>
        <v>0</v>
      </c>
      <c r="G3539" s="211">
        <f>'고객관리 LIST'!H3538</f>
        <v>0</v>
      </c>
      <c r="H3539" s="211">
        <f>'고객관리 LIST'!K3538</f>
        <v>0</v>
      </c>
      <c r="I3539" s="211">
        <f>'고객관리 LIST'!L3538</f>
        <v>0</v>
      </c>
      <c r="J3539" s="211">
        <f>'고객관리 LIST'!M3538</f>
        <v>0</v>
      </c>
      <c r="K3539" s="211">
        <f>'고객관리 LIST'!N3538</f>
        <v>0</v>
      </c>
      <c r="L3539" s="221">
        <f>'고객관리 LIST'!O3538</f>
        <v>0</v>
      </c>
    </row>
    <row r="3540" spans="1:12" ht="20.100000000000001" hidden="1" customHeight="1" x14ac:dyDescent="0.3">
      <c r="A3540" s="82" t="b">
        <f t="shared" ca="1" si="55"/>
        <v>0</v>
      </c>
      <c r="B3540" s="211">
        <f>'고객관리 LIST'!J3539</f>
        <v>0</v>
      </c>
      <c r="C3540" s="211">
        <f>'고객관리 LIST'!B3539</f>
        <v>0</v>
      </c>
      <c r="D3540" s="211">
        <f>'고객관리 LIST'!C3539</f>
        <v>0</v>
      </c>
      <c r="E3540" s="212">
        <f>'고객관리 LIST'!D3539</f>
        <v>0</v>
      </c>
      <c r="F3540" s="213">
        <f>'고객관리 LIST'!E3539</f>
        <v>0</v>
      </c>
      <c r="G3540" s="211">
        <f>'고객관리 LIST'!H3539</f>
        <v>0</v>
      </c>
      <c r="H3540" s="211">
        <f>'고객관리 LIST'!K3539</f>
        <v>0</v>
      </c>
      <c r="I3540" s="211">
        <f>'고객관리 LIST'!L3539</f>
        <v>0</v>
      </c>
      <c r="J3540" s="211">
        <f>'고객관리 LIST'!M3539</f>
        <v>0</v>
      </c>
      <c r="K3540" s="211">
        <f>'고객관리 LIST'!N3539</f>
        <v>0</v>
      </c>
      <c r="L3540" s="221">
        <f>'고객관리 LIST'!O3539</f>
        <v>0</v>
      </c>
    </row>
    <row r="3541" spans="1:12" ht="20.100000000000001" hidden="1" customHeight="1" x14ac:dyDescent="0.3">
      <c r="A3541" s="82" t="b">
        <f t="shared" ca="1" si="55"/>
        <v>0</v>
      </c>
      <c r="B3541" s="211">
        <f>'고객관리 LIST'!J3540</f>
        <v>0</v>
      </c>
      <c r="C3541" s="211">
        <f>'고객관리 LIST'!B3540</f>
        <v>0</v>
      </c>
      <c r="D3541" s="211">
        <f>'고객관리 LIST'!C3540</f>
        <v>0</v>
      </c>
      <c r="E3541" s="212">
        <f>'고객관리 LIST'!D3540</f>
        <v>0</v>
      </c>
      <c r="F3541" s="213">
        <f>'고객관리 LIST'!E3540</f>
        <v>0</v>
      </c>
      <c r="G3541" s="211">
        <f>'고객관리 LIST'!H3540</f>
        <v>0</v>
      </c>
      <c r="H3541" s="211">
        <f>'고객관리 LIST'!K3540</f>
        <v>0</v>
      </c>
      <c r="I3541" s="211">
        <f>'고객관리 LIST'!L3540</f>
        <v>0</v>
      </c>
      <c r="J3541" s="211">
        <f>'고객관리 LIST'!M3540</f>
        <v>0</v>
      </c>
      <c r="K3541" s="211">
        <f>'고객관리 LIST'!N3540</f>
        <v>0</v>
      </c>
      <c r="L3541" s="221">
        <f>'고객관리 LIST'!O3540</f>
        <v>0</v>
      </c>
    </row>
    <row r="3542" spans="1:12" ht="20.100000000000001" hidden="1" customHeight="1" x14ac:dyDescent="0.3">
      <c r="A3542" s="82" t="b">
        <f t="shared" ca="1" si="55"/>
        <v>0</v>
      </c>
      <c r="B3542" s="211">
        <f>'고객관리 LIST'!J3541</f>
        <v>0</v>
      </c>
      <c r="C3542" s="211">
        <f>'고객관리 LIST'!B3541</f>
        <v>0</v>
      </c>
      <c r="D3542" s="211">
        <f>'고객관리 LIST'!C3541</f>
        <v>0</v>
      </c>
      <c r="E3542" s="212">
        <f>'고객관리 LIST'!D3541</f>
        <v>0</v>
      </c>
      <c r="F3542" s="213">
        <f>'고객관리 LIST'!E3541</f>
        <v>0</v>
      </c>
      <c r="G3542" s="211">
        <f>'고객관리 LIST'!H3541</f>
        <v>0</v>
      </c>
      <c r="H3542" s="211">
        <f>'고객관리 LIST'!K3541</f>
        <v>0</v>
      </c>
      <c r="I3542" s="211">
        <f>'고객관리 LIST'!L3541</f>
        <v>0</v>
      </c>
      <c r="J3542" s="211">
        <f>'고객관리 LIST'!M3541</f>
        <v>0</v>
      </c>
      <c r="K3542" s="211">
        <f>'고객관리 LIST'!N3541</f>
        <v>0</v>
      </c>
      <c r="L3542" s="221">
        <f>'고객관리 LIST'!O3541</f>
        <v>0</v>
      </c>
    </row>
    <row r="3543" spans="1:12" ht="20.100000000000001" hidden="1" customHeight="1" x14ac:dyDescent="0.3">
      <c r="A3543" s="82" t="b">
        <f t="shared" ca="1" si="55"/>
        <v>0</v>
      </c>
      <c r="B3543" s="211">
        <f>'고객관리 LIST'!J3542</f>
        <v>0</v>
      </c>
      <c r="C3543" s="211">
        <f>'고객관리 LIST'!B3542</f>
        <v>0</v>
      </c>
      <c r="D3543" s="211">
        <f>'고객관리 LIST'!C3542</f>
        <v>0</v>
      </c>
      <c r="E3543" s="212">
        <f>'고객관리 LIST'!D3542</f>
        <v>0</v>
      </c>
      <c r="F3543" s="213">
        <f>'고객관리 LIST'!E3542</f>
        <v>0</v>
      </c>
      <c r="G3543" s="211">
        <f>'고객관리 LIST'!H3542</f>
        <v>0</v>
      </c>
      <c r="H3543" s="211">
        <f>'고객관리 LIST'!K3542</f>
        <v>0</v>
      </c>
      <c r="I3543" s="211">
        <f>'고객관리 LIST'!L3542</f>
        <v>0</v>
      </c>
      <c r="J3543" s="211">
        <f>'고객관리 LIST'!M3542</f>
        <v>0</v>
      </c>
      <c r="K3543" s="211">
        <f>'고객관리 LIST'!N3542</f>
        <v>0</v>
      </c>
      <c r="L3543" s="221">
        <f>'고객관리 LIST'!O3542</f>
        <v>0</v>
      </c>
    </row>
    <row r="3544" spans="1:12" ht="20.100000000000001" hidden="1" customHeight="1" x14ac:dyDescent="0.3">
      <c r="A3544" s="82" t="b">
        <f t="shared" ca="1" si="55"/>
        <v>0</v>
      </c>
      <c r="B3544" s="211">
        <f>'고객관리 LIST'!J3543</f>
        <v>0</v>
      </c>
      <c r="C3544" s="211">
        <f>'고객관리 LIST'!B3543</f>
        <v>0</v>
      </c>
      <c r="D3544" s="211">
        <f>'고객관리 LIST'!C3543</f>
        <v>0</v>
      </c>
      <c r="E3544" s="212">
        <f>'고객관리 LIST'!D3543</f>
        <v>0</v>
      </c>
      <c r="F3544" s="213">
        <f>'고객관리 LIST'!E3543</f>
        <v>0</v>
      </c>
      <c r="G3544" s="211">
        <f>'고객관리 LIST'!H3543</f>
        <v>0</v>
      </c>
      <c r="H3544" s="211">
        <f>'고객관리 LIST'!K3543</f>
        <v>0</v>
      </c>
      <c r="I3544" s="211">
        <f>'고객관리 LIST'!L3543</f>
        <v>0</v>
      </c>
      <c r="J3544" s="211">
        <f>'고객관리 LIST'!M3543</f>
        <v>0</v>
      </c>
      <c r="K3544" s="211">
        <f>'고객관리 LIST'!N3543</f>
        <v>0</v>
      </c>
      <c r="L3544" s="221">
        <f>'고객관리 LIST'!O3543</f>
        <v>0</v>
      </c>
    </row>
    <row r="3545" spans="1:12" ht="20.100000000000001" hidden="1" customHeight="1" x14ac:dyDescent="0.3">
      <c r="A3545" s="82" t="b">
        <f t="shared" ca="1" si="55"/>
        <v>0</v>
      </c>
      <c r="B3545" s="211">
        <f>'고객관리 LIST'!J3544</f>
        <v>0</v>
      </c>
      <c r="C3545" s="211">
        <f>'고객관리 LIST'!B3544</f>
        <v>0</v>
      </c>
      <c r="D3545" s="211">
        <f>'고객관리 LIST'!C3544</f>
        <v>0</v>
      </c>
      <c r="E3545" s="212">
        <f>'고객관리 LIST'!D3544</f>
        <v>0</v>
      </c>
      <c r="F3545" s="213">
        <f>'고객관리 LIST'!E3544</f>
        <v>0</v>
      </c>
      <c r="G3545" s="211">
        <f>'고객관리 LIST'!H3544</f>
        <v>0</v>
      </c>
      <c r="H3545" s="211">
        <f>'고객관리 LIST'!K3544</f>
        <v>0</v>
      </c>
      <c r="I3545" s="211">
        <f>'고객관리 LIST'!L3544</f>
        <v>0</v>
      </c>
      <c r="J3545" s="211">
        <f>'고객관리 LIST'!M3544</f>
        <v>0</v>
      </c>
      <c r="K3545" s="211">
        <f>'고객관리 LIST'!N3544</f>
        <v>0</v>
      </c>
      <c r="L3545" s="221">
        <f>'고객관리 LIST'!O3544</f>
        <v>0</v>
      </c>
    </row>
    <row r="3546" spans="1:12" ht="20.100000000000001" hidden="1" customHeight="1" x14ac:dyDescent="0.3">
      <c r="A3546" s="82" t="b">
        <f t="shared" ca="1" si="55"/>
        <v>0</v>
      </c>
      <c r="B3546" s="211">
        <f>'고객관리 LIST'!J3545</f>
        <v>0</v>
      </c>
      <c r="C3546" s="211">
        <f>'고객관리 LIST'!B3545</f>
        <v>0</v>
      </c>
      <c r="D3546" s="211">
        <f>'고객관리 LIST'!C3545</f>
        <v>0</v>
      </c>
      <c r="E3546" s="212">
        <f>'고객관리 LIST'!D3545</f>
        <v>0</v>
      </c>
      <c r="F3546" s="213">
        <f>'고객관리 LIST'!E3545</f>
        <v>0</v>
      </c>
      <c r="G3546" s="211">
        <f>'고객관리 LIST'!H3545</f>
        <v>0</v>
      </c>
      <c r="H3546" s="211">
        <f>'고객관리 LIST'!K3545</f>
        <v>0</v>
      </c>
      <c r="I3546" s="211">
        <f>'고객관리 LIST'!L3545</f>
        <v>0</v>
      </c>
      <c r="J3546" s="211">
        <f>'고객관리 LIST'!M3545</f>
        <v>0</v>
      </c>
      <c r="K3546" s="211">
        <f>'고객관리 LIST'!N3545</f>
        <v>0</v>
      </c>
      <c r="L3546" s="221">
        <f>'고객관리 LIST'!O3545</f>
        <v>0</v>
      </c>
    </row>
    <row r="3547" spans="1:12" ht="20.100000000000001" hidden="1" customHeight="1" x14ac:dyDescent="0.3">
      <c r="A3547" s="82" t="b">
        <f t="shared" ca="1" si="55"/>
        <v>0</v>
      </c>
      <c r="B3547" s="211">
        <f>'고객관리 LIST'!J3546</f>
        <v>0</v>
      </c>
      <c r="C3547" s="211">
        <f>'고객관리 LIST'!B3546</f>
        <v>0</v>
      </c>
      <c r="D3547" s="211">
        <f>'고객관리 LIST'!C3546</f>
        <v>0</v>
      </c>
      <c r="E3547" s="212">
        <f>'고객관리 LIST'!D3546</f>
        <v>0</v>
      </c>
      <c r="F3547" s="213">
        <f>'고객관리 LIST'!E3546</f>
        <v>0</v>
      </c>
      <c r="G3547" s="211">
        <f>'고객관리 LIST'!H3546</f>
        <v>0</v>
      </c>
      <c r="H3547" s="211">
        <f>'고객관리 LIST'!K3546</f>
        <v>0</v>
      </c>
      <c r="I3547" s="211">
        <f>'고객관리 LIST'!L3546</f>
        <v>0</v>
      </c>
      <c r="J3547" s="211">
        <f>'고객관리 LIST'!M3546</f>
        <v>0</v>
      </c>
      <c r="K3547" s="211">
        <f>'고객관리 LIST'!N3546</f>
        <v>0</v>
      </c>
      <c r="L3547" s="221">
        <f>'고객관리 LIST'!O3546</f>
        <v>0</v>
      </c>
    </row>
    <row r="3548" spans="1:12" ht="20.100000000000001" hidden="1" customHeight="1" x14ac:dyDescent="0.3">
      <c r="A3548" s="82" t="b">
        <f t="shared" ca="1" si="55"/>
        <v>0</v>
      </c>
      <c r="B3548" s="211">
        <f>'고객관리 LIST'!J3547</f>
        <v>0</v>
      </c>
      <c r="C3548" s="211">
        <f>'고객관리 LIST'!B3547</f>
        <v>0</v>
      </c>
      <c r="D3548" s="211">
        <f>'고객관리 LIST'!C3547</f>
        <v>0</v>
      </c>
      <c r="E3548" s="212">
        <f>'고객관리 LIST'!D3547</f>
        <v>0</v>
      </c>
      <c r="F3548" s="213">
        <f>'고객관리 LIST'!E3547</f>
        <v>0</v>
      </c>
      <c r="G3548" s="211">
        <f>'고객관리 LIST'!H3547</f>
        <v>0</v>
      </c>
      <c r="H3548" s="211">
        <f>'고객관리 LIST'!K3547</f>
        <v>0</v>
      </c>
      <c r="I3548" s="211">
        <f>'고객관리 LIST'!L3547</f>
        <v>0</v>
      </c>
      <c r="J3548" s="211">
        <f>'고객관리 LIST'!M3547</f>
        <v>0</v>
      </c>
      <c r="K3548" s="211">
        <f>'고객관리 LIST'!N3547</f>
        <v>0</v>
      </c>
      <c r="L3548" s="221">
        <f>'고객관리 LIST'!O3547</f>
        <v>0</v>
      </c>
    </row>
    <row r="3549" spans="1:12" ht="20.100000000000001" hidden="1" customHeight="1" x14ac:dyDescent="0.3">
      <c r="A3549" s="82" t="b">
        <f t="shared" ca="1" si="55"/>
        <v>0</v>
      </c>
      <c r="B3549" s="211">
        <f>'고객관리 LIST'!J3548</f>
        <v>0</v>
      </c>
      <c r="C3549" s="211">
        <f>'고객관리 LIST'!B3548</f>
        <v>0</v>
      </c>
      <c r="D3549" s="211">
        <f>'고객관리 LIST'!C3548</f>
        <v>0</v>
      </c>
      <c r="E3549" s="212">
        <f>'고객관리 LIST'!D3548</f>
        <v>0</v>
      </c>
      <c r="F3549" s="213">
        <f>'고객관리 LIST'!E3548</f>
        <v>0</v>
      </c>
      <c r="G3549" s="211">
        <f>'고객관리 LIST'!H3548</f>
        <v>0</v>
      </c>
      <c r="H3549" s="211">
        <f>'고객관리 LIST'!K3548</f>
        <v>0</v>
      </c>
      <c r="I3549" s="211">
        <f>'고객관리 LIST'!L3548</f>
        <v>0</v>
      </c>
      <c r="J3549" s="211">
        <f>'고객관리 LIST'!M3548</f>
        <v>0</v>
      </c>
      <c r="K3549" s="211">
        <f>'고객관리 LIST'!N3548</f>
        <v>0</v>
      </c>
      <c r="L3549" s="221">
        <f>'고객관리 LIST'!O3548</f>
        <v>0</v>
      </c>
    </row>
    <row r="3550" spans="1:12" ht="20.100000000000001" hidden="1" customHeight="1" x14ac:dyDescent="0.3">
      <c r="A3550" s="82" t="b">
        <f t="shared" ca="1" si="55"/>
        <v>0</v>
      </c>
      <c r="B3550" s="211">
        <f>'고객관리 LIST'!J3549</f>
        <v>0</v>
      </c>
      <c r="C3550" s="211">
        <f>'고객관리 LIST'!B3549</f>
        <v>0</v>
      </c>
      <c r="D3550" s="211">
        <f>'고객관리 LIST'!C3549</f>
        <v>0</v>
      </c>
      <c r="E3550" s="212">
        <f>'고객관리 LIST'!D3549</f>
        <v>0</v>
      </c>
      <c r="F3550" s="213">
        <f>'고객관리 LIST'!E3549</f>
        <v>0</v>
      </c>
      <c r="G3550" s="211">
        <f>'고객관리 LIST'!H3549</f>
        <v>0</v>
      </c>
      <c r="H3550" s="211">
        <f>'고객관리 LIST'!K3549</f>
        <v>0</v>
      </c>
      <c r="I3550" s="211">
        <f>'고객관리 LIST'!L3549</f>
        <v>0</v>
      </c>
      <c r="J3550" s="211">
        <f>'고객관리 LIST'!M3549</f>
        <v>0</v>
      </c>
      <c r="K3550" s="211">
        <f>'고객관리 LIST'!N3549</f>
        <v>0</v>
      </c>
      <c r="L3550" s="221">
        <f>'고객관리 LIST'!O3549</f>
        <v>0</v>
      </c>
    </row>
    <row r="3551" spans="1:12" ht="20.100000000000001" hidden="1" customHeight="1" x14ac:dyDescent="0.3">
      <c r="A3551" s="82" t="b">
        <f t="shared" ca="1" si="55"/>
        <v>0</v>
      </c>
      <c r="B3551" s="211">
        <f>'고객관리 LIST'!J3550</f>
        <v>0</v>
      </c>
      <c r="C3551" s="211">
        <f>'고객관리 LIST'!B3550</f>
        <v>0</v>
      </c>
      <c r="D3551" s="211">
        <f>'고객관리 LIST'!C3550</f>
        <v>0</v>
      </c>
      <c r="E3551" s="212">
        <f>'고객관리 LIST'!D3550</f>
        <v>0</v>
      </c>
      <c r="F3551" s="213">
        <f>'고객관리 LIST'!E3550</f>
        <v>0</v>
      </c>
      <c r="G3551" s="211">
        <f>'고객관리 LIST'!H3550</f>
        <v>0</v>
      </c>
      <c r="H3551" s="211">
        <f>'고객관리 LIST'!K3550</f>
        <v>0</v>
      </c>
      <c r="I3551" s="211">
        <f>'고객관리 LIST'!L3550</f>
        <v>0</v>
      </c>
      <c r="J3551" s="211">
        <f>'고객관리 LIST'!M3550</f>
        <v>0</v>
      </c>
      <c r="K3551" s="211">
        <f>'고객관리 LIST'!N3550</f>
        <v>0</v>
      </c>
      <c r="L3551" s="221">
        <f>'고객관리 LIST'!O3550</f>
        <v>0</v>
      </c>
    </row>
    <row r="3552" spans="1:12" ht="20.100000000000001" hidden="1" customHeight="1" x14ac:dyDescent="0.3">
      <c r="A3552" s="82" t="b">
        <f t="shared" ca="1" si="55"/>
        <v>0</v>
      </c>
      <c r="B3552" s="211">
        <f>'고객관리 LIST'!J3551</f>
        <v>0</v>
      </c>
      <c r="C3552" s="211">
        <f>'고객관리 LIST'!B3551</f>
        <v>0</v>
      </c>
      <c r="D3552" s="211">
        <f>'고객관리 LIST'!C3551</f>
        <v>0</v>
      </c>
      <c r="E3552" s="212">
        <f>'고객관리 LIST'!D3551</f>
        <v>0</v>
      </c>
      <c r="F3552" s="213">
        <f>'고객관리 LIST'!E3551</f>
        <v>0</v>
      </c>
      <c r="G3552" s="211">
        <f>'고객관리 LIST'!H3551</f>
        <v>0</v>
      </c>
      <c r="H3552" s="211">
        <f>'고객관리 LIST'!K3551</f>
        <v>0</v>
      </c>
      <c r="I3552" s="211">
        <f>'고객관리 LIST'!L3551</f>
        <v>0</v>
      </c>
      <c r="J3552" s="211">
        <f>'고객관리 LIST'!M3551</f>
        <v>0</v>
      </c>
      <c r="K3552" s="211">
        <f>'고객관리 LIST'!N3551</f>
        <v>0</v>
      </c>
      <c r="L3552" s="221">
        <f>'고객관리 LIST'!O3551</f>
        <v>0</v>
      </c>
    </row>
    <row r="3553" spans="1:12" ht="20.100000000000001" hidden="1" customHeight="1" x14ac:dyDescent="0.3">
      <c r="A3553" s="82" t="b">
        <f t="shared" ca="1" si="55"/>
        <v>0</v>
      </c>
      <c r="B3553" s="211">
        <f>'고객관리 LIST'!J3552</f>
        <v>0</v>
      </c>
      <c r="C3553" s="211">
        <f>'고객관리 LIST'!B3552</f>
        <v>0</v>
      </c>
      <c r="D3553" s="211">
        <f>'고객관리 LIST'!C3552</f>
        <v>0</v>
      </c>
      <c r="E3553" s="212">
        <f>'고객관리 LIST'!D3552</f>
        <v>0</v>
      </c>
      <c r="F3553" s="213">
        <f>'고객관리 LIST'!E3552</f>
        <v>0</v>
      </c>
      <c r="G3553" s="211">
        <f>'고객관리 LIST'!H3552</f>
        <v>0</v>
      </c>
      <c r="H3553" s="211">
        <f>'고객관리 LIST'!K3552</f>
        <v>0</v>
      </c>
      <c r="I3553" s="211">
        <f>'고객관리 LIST'!L3552</f>
        <v>0</v>
      </c>
      <c r="J3553" s="211">
        <f>'고객관리 LIST'!M3552</f>
        <v>0</v>
      </c>
      <c r="K3553" s="211">
        <f>'고객관리 LIST'!N3552</f>
        <v>0</v>
      </c>
      <c r="L3553" s="221">
        <f>'고객관리 LIST'!O3552</f>
        <v>0</v>
      </c>
    </row>
    <row r="3554" spans="1:12" ht="20.100000000000001" hidden="1" customHeight="1" x14ac:dyDescent="0.3">
      <c r="A3554" s="82" t="b">
        <f t="shared" ca="1" si="55"/>
        <v>0</v>
      </c>
      <c r="B3554" s="211">
        <f>'고객관리 LIST'!J3553</f>
        <v>0</v>
      </c>
      <c r="C3554" s="211">
        <f>'고객관리 LIST'!B3553</f>
        <v>0</v>
      </c>
      <c r="D3554" s="211">
        <f>'고객관리 LIST'!C3553</f>
        <v>0</v>
      </c>
      <c r="E3554" s="212">
        <f>'고객관리 LIST'!D3553</f>
        <v>0</v>
      </c>
      <c r="F3554" s="213">
        <f>'고객관리 LIST'!E3553</f>
        <v>0</v>
      </c>
      <c r="G3554" s="211">
        <f>'고객관리 LIST'!H3553</f>
        <v>0</v>
      </c>
      <c r="H3554" s="211">
        <f>'고객관리 LIST'!K3553</f>
        <v>0</v>
      </c>
      <c r="I3554" s="211">
        <f>'고객관리 LIST'!L3553</f>
        <v>0</v>
      </c>
      <c r="J3554" s="211">
        <f>'고객관리 LIST'!M3553</f>
        <v>0</v>
      </c>
      <c r="K3554" s="211">
        <f>'고객관리 LIST'!N3553</f>
        <v>0</v>
      </c>
      <c r="L3554" s="221">
        <f>'고객관리 LIST'!O3553</f>
        <v>0</v>
      </c>
    </row>
    <row r="3555" spans="1:12" ht="20.100000000000001" hidden="1" customHeight="1" x14ac:dyDescent="0.3">
      <c r="A3555" s="82" t="b">
        <f t="shared" ca="1" si="55"/>
        <v>0</v>
      </c>
      <c r="B3555" s="211">
        <f>'고객관리 LIST'!J3554</f>
        <v>0</v>
      </c>
      <c r="C3555" s="211">
        <f>'고객관리 LIST'!B3554</f>
        <v>0</v>
      </c>
      <c r="D3555" s="211">
        <f>'고객관리 LIST'!C3554</f>
        <v>0</v>
      </c>
      <c r="E3555" s="212">
        <f>'고객관리 LIST'!D3554</f>
        <v>0</v>
      </c>
      <c r="F3555" s="213">
        <f>'고객관리 LIST'!E3554</f>
        <v>0</v>
      </c>
      <c r="G3555" s="211">
        <f>'고객관리 LIST'!H3554</f>
        <v>0</v>
      </c>
      <c r="H3555" s="211">
        <f>'고객관리 LIST'!K3554</f>
        <v>0</v>
      </c>
      <c r="I3555" s="211">
        <f>'고객관리 LIST'!L3554</f>
        <v>0</v>
      </c>
      <c r="J3555" s="211">
        <f>'고객관리 LIST'!M3554</f>
        <v>0</v>
      </c>
      <c r="K3555" s="211">
        <f>'고객관리 LIST'!N3554</f>
        <v>0</v>
      </c>
      <c r="L3555" s="221">
        <f>'고객관리 LIST'!O3554</f>
        <v>0</v>
      </c>
    </row>
    <row r="3556" spans="1:12" ht="20.100000000000001" hidden="1" customHeight="1" x14ac:dyDescent="0.3">
      <c r="A3556" s="82" t="b">
        <f t="shared" ca="1" si="55"/>
        <v>0</v>
      </c>
      <c r="B3556" s="211">
        <f>'고객관리 LIST'!J3555</f>
        <v>0</v>
      </c>
      <c r="C3556" s="211">
        <f>'고객관리 LIST'!B3555</f>
        <v>0</v>
      </c>
      <c r="D3556" s="211">
        <f>'고객관리 LIST'!C3555</f>
        <v>0</v>
      </c>
      <c r="E3556" s="212">
        <f>'고객관리 LIST'!D3555</f>
        <v>0</v>
      </c>
      <c r="F3556" s="213">
        <f>'고객관리 LIST'!E3555</f>
        <v>0</v>
      </c>
      <c r="G3556" s="211">
        <f>'고객관리 LIST'!H3555</f>
        <v>0</v>
      </c>
      <c r="H3556" s="211">
        <f>'고객관리 LIST'!K3555</f>
        <v>0</v>
      </c>
      <c r="I3556" s="211">
        <f>'고객관리 LIST'!L3555</f>
        <v>0</v>
      </c>
      <c r="J3556" s="211">
        <f>'고객관리 LIST'!M3555</f>
        <v>0</v>
      </c>
      <c r="K3556" s="211">
        <f>'고객관리 LIST'!N3555</f>
        <v>0</v>
      </c>
      <c r="L3556" s="221">
        <f>'고객관리 LIST'!O3555</f>
        <v>0</v>
      </c>
    </row>
    <row r="3557" spans="1:12" ht="20.100000000000001" hidden="1" customHeight="1" x14ac:dyDescent="0.3">
      <c r="A3557" s="82" t="b">
        <f t="shared" ca="1" si="55"/>
        <v>0</v>
      </c>
      <c r="B3557" s="211">
        <f>'고객관리 LIST'!J3556</f>
        <v>0</v>
      </c>
      <c r="C3557" s="211">
        <f>'고객관리 LIST'!B3556</f>
        <v>0</v>
      </c>
      <c r="D3557" s="211">
        <f>'고객관리 LIST'!C3556</f>
        <v>0</v>
      </c>
      <c r="E3557" s="212">
        <f>'고객관리 LIST'!D3556</f>
        <v>0</v>
      </c>
      <c r="F3557" s="213">
        <f>'고객관리 LIST'!E3556</f>
        <v>0</v>
      </c>
      <c r="G3557" s="211">
        <f>'고객관리 LIST'!H3556</f>
        <v>0</v>
      </c>
      <c r="H3557" s="211">
        <f>'고객관리 LIST'!K3556</f>
        <v>0</v>
      </c>
      <c r="I3557" s="211">
        <f>'고객관리 LIST'!L3556</f>
        <v>0</v>
      </c>
      <c r="J3557" s="211">
        <f>'고객관리 LIST'!M3556</f>
        <v>0</v>
      </c>
      <c r="K3557" s="211">
        <f>'고객관리 LIST'!N3556</f>
        <v>0</v>
      </c>
      <c r="L3557" s="221">
        <f>'고객관리 LIST'!O3556</f>
        <v>0</v>
      </c>
    </row>
    <row r="3558" spans="1:12" ht="20.100000000000001" hidden="1" customHeight="1" x14ac:dyDescent="0.3">
      <c r="A3558" s="82" t="b">
        <f t="shared" ca="1" si="55"/>
        <v>0</v>
      </c>
      <c r="B3558" s="211">
        <f>'고객관리 LIST'!J3557</f>
        <v>0</v>
      </c>
      <c r="C3558" s="211">
        <f>'고객관리 LIST'!B3557</f>
        <v>0</v>
      </c>
      <c r="D3558" s="211">
        <f>'고객관리 LIST'!C3557</f>
        <v>0</v>
      </c>
      <c r="E3558" s="212">
        <f>'고객관리 LIST'!D3557</f>
        <v>0</v>
      </c>
      <c r="F3558" s="213">
        <f>'고객관리 LIST'!E3557</f>
        <v>0</v>
      </c>
      <c r="G3558" s="211">
        <f>'고객관리 LIST'!H3557</f>
        <v>0</v>
      </c>
      <c r="H3558" s="211">
        <f>'고객관리 LIST'!K3557</f>
        <v>0</v>
      </c>
      <c r="I3558" s="211">
        <f>'고객관리 LIST'!L3557</f>
        <v>0</v>
      </c>
      <c r="J3558" s="211">
        <f>'고객관리 LIST'!M3557</f>
        <v>0</v>
      </c>
      <c r="K3558" s="211">
        <f>'고객관리 LIST'!N3557</f>
        <v>0</v>
      </c>
      <c r="L3558" s="221">
        <f>'고객관리 LIST'!O3557</f>
        <v>0</v>
      </c>
    </row>
    <row r="3559" spans="1:12" ht="20.100000000000001" hidden="1" customHeight="1" x14ac:dyDescent="0.3">
      <c r="A3559" s="82" t="b">
        <f t="shared" ca="1" si="55"/>
        <v>0</v>
      </c>
      <c r="B3559" s="211">
        <f>'고객관리 LIST'!J3558</f>
        <v>0</v>
      </c>
      <c r="C3559" s="211">
        <f>'고객관리 LIST'!B3558</f>
        <v>0</v>
      </c>
      <c r="D3559" s="211">
        <f>'고객관리 LIST'!C3558</f>
        <v>0</v>
      </c>
      <c r="E3559" s="212">
        <f>'고객관리 LIST'!D3558</f>
        <v>0</v>
      </c>
      <c r="F3559" s="213">
        <f>'고객관리 LIST'!E3558</f>
        <v>0</v>
      </c>
      <c r="G3559" s="211">
        <f>'고객관리 LIST'!H3558</f>
        <v>0</v>
      </c>
      <c r="H3559" s="211">
        <f>'고객관리 LIST'!K3558</f>
        <v>0</v>
      </c>
      <c r="I3559" s="211">
        <f>'고객관리 LIST'!L3558</f>
        <v>0</v>
      </c>
      <c r="J3559" s="211">
        <f>'고객관리 LIST'!M3558</f>
        <v>0</v>
      </c>
      <c r="K3559" s="211">
        <f>'고객관리 LIST'!N3558</f>
        <v>0</v>
      </c>
      <c r="L3559" s="221">
        <f>'고객관리 LIST'!O3558</f>
        <v>0</v>
      </c>
    </row>
    <row r="3560" spans="1:12" ht="20.100000000000001" hidden="1" customHeight="1" x14ac:dyDescent="0.3">
      <c r="A3560" s="82" t="b">
        <f t="shared" ca="1" si="55"/>
        <v>0</v>
      </c>
      <c r="B3560" s="211">
        <f>'고객관리 LIST'!J3559</f>
        <v>0</v>
      </c>
      <c r="C3560" s="211">
        <f>'고객관리 LIST'!B3559</f>
        <v>0</v>
      </c>
      <c r="D3560" s="211">
        <f>'고객관리 LIST'!C3559</f>
        <v>0</v>
      </c>
      <c r="E3560" s="212">
        <f>'고객관리 LIST'!D3559</f>
        <v>0</v>
      </c>
      <c r="F3560" s="213">
        <f>'고객관리 LIST'!E3559</f>
        <v>0</v>
      </c>
      <c r="G3560" s="211">
        <f>'고객관리 LIST'!H3559</f>
        <v>0</v>
      </c>
      <c r="H3560" s="211">
        <f>'고객관리 LIST'!K3559</f>
        <v>0</v>
      </c>
      <c r="I3560" s="211">
        <f>'고객관리 LIST'!L3559</f>
        <v>0</v>
      </c>
      <c r="J3560" s="211">
        <f>'고객관리 LIST'!M3559</f>
        <v>0</v>
      </c>
      <c r="K3560" s="211">
        <f>'고객관리 LIST'!N3559</f>
        <v>0</v>
      </c>
      <c r="L3560" s="221">
        <f>'고객관리 LIST'!O3559</f>
        <v>0</v>
      </c>
    </row>
    <row r="3561" spans="1:12" ht="20.100000000000001" hidden="1" customHeight="1" x14ac:dyDescent="0.3">
      <c r="A3561" s="82" t="b">
        <f t="shared" ca="1" si="55"/>
        <v>0</v>
      </c>
      <c r="B3561" s="211">
        <f>'고객관리 LIST'!J3560</f>
        <v>0</v>
      </c>
      <c r="C3561" s="211">
        <f>'고객관리 LIST'!B3560</f>
        <v>0</v>
      </c>
      <c r="D3561" s="211">
        <f>'고객관리 LIST'!C3560</f>
        <v>0</v>
      </c>
      <c r="E3561" s="212">
        <f>'고객관리 LIST'!D3560</f>
        <v>0</v>
      </c>
      <c r="F3561" s="213">
        <f>'고객관리 LIST'!E3560</f>
        <v>0</v>
      </c>
      <c r="G3561" s="211">
        <f>'고객관리 LIST'!H3560</f>
        <v>0</v>
      </c>
      <c r="H3561" s="211">
        <f>'고객관리 LIST'!K3560</f>
        <v>0</v>
      </c>
      <c r="I3561" s="211">
        <f>'고객관리 LIST'!L3560</f>
        <v>0</v>
      </c>
      <c r="J3561" s="211">
        <f>'고객관리 LIST'!M3560</f>
        <v>0</v>
      </c>
      <c r="K3561" s="211">
        <f>'고객관리 LIST'!N3560</f>
        <v>0</v>
      </c>
      <c r="L3561" s="221">
        <f>'고객관리 LIST'!O3560</f>
        <v>0</v>
      </c>
    </row>
    <row r="3562" spans="1:12" ht="20.100000000000001" hidden="1" customHeight="1" x14ac:dyDescent="0.3">
      <c r="A3562" s="82" t="b">
        <f t="shared" ca="1" si="55"/>
        <v>0</v>
      </c>
      <c r="B3562" s="211">
        <f>'고객관리 LIST'!J3561</f>
        <v>0</v>
      </c>
      <c r="C3562" s="211">
        <f>'고객관리 LIST'!B3561</f>
        <v>0</v>
      </c>
      <c r="D3562" s="211">
        <f>'고객관리 LIST'!C3561</f>
        <v>0</v>
      </c>
      <c r="E3562" s="212">
        <f>'고객관리 LIST'!D3561</f>
        <v>0</v>
      </c>
      <c r="F3562" s="213">
        <f>'고객관리 LIST'!E3561</f>
        <v>0</v>
      </c>
      <c r="G3562" s="211">
        <f>'고객관리 LIST'!H3561</f>
        <v>0</v>
      </c>
      <c r="H3562" s="211">
        <f>'고객관리 LIST'!K3561</f>
        <v>0</v>
      </c>
      <c r="I3562" s="211">
        <f>'고객관리 LIST'!L3561</f>
        <v>0</v>
      </c>
      <c r="J3562" s="211">
        <f>'고객관리 LIST'!M3561</f>
        <v>0</v>
      </c>
      <c r="K3562" s="211">
        <f>'고객관리 LIST'!N3561</f>
        <v>0</v>
      </c>
      <c r="L3562" s="221">
        <f>'고객관리 LIST'!O3561</f>
        <v>0</v>
      </c>
    </row>
    <row r="3563" spans="1:12" ht="20.100000000000001" hidden="1" customHeight="1" x14ac:dyDescent="0.3">
      <c r="A3563" s="82" t="b">
        <f t="shared" ca="1" si="55"/>
        <v>0</v>
      </c>
      <c r="B3563" s="211">
        <f>'고객관리 LIST'!J3562</f>
        <v>0</v>
      </c>
      <c r="C3563" s="211">
        <f>'고객관리 LIST'!B3562</f>
        <v>0</v>
      </c>
      <c r="D3563" s="211">
        <f>'고객관리 LIST'!C3562</f>
        <v>0</v>
      </c>
      <c r="E3563" s="212">
        <f>'고객관리 LIST'!D3562</f>
        <v>0</v>
      </c>
      <c r="F3563" s="213">
        <f>'고객관리 LIST'!E3562</f>
        <v>0</v>
      </c>
      <c r="G3563" s="211">
        <f>'고객관리 LIST'!H3562</f>
        <v>0</v>
      </c>
      <c r="H3563" s="211">
        <f>'고객관리 LIST'!K3562</f>
        <v>0</v>
      </c>
      <c r="I3563" s="211">
        <f>'고객관리 LIST'!L3562</f>
        <v>0</v>
      </c>
      <c r="J3563" s="211">
        <f>'고객관리 LIST'!M3562</f>
        <v>0</v>
      </c>
      <c r="K3563" s="211">
        <f>'고객관리 LIST'!N3562</f>
        <v>0</v>
      </c>
      <c r="L3563" s="221">
        <f>'고객관리 LIST'!O3562</f>
        <v>0</v>
      </c>
    </row>
    <row r="3564" spans="1:12" ht="20.100000000000001" hidden="1" customHeight="1" x14ac:dyDescent="0.3">
      <c r="A3564" s="82" t="b">
        <f t="shared" ca="1" si="55"/>
        <v>0</v>
      </c>
      <c r="B3564" s="211">
        <f>'고객관리 LIST'!J3563</f>
        <v>0</v>
      </c>
      <c r="C3564" s="211">
        <f>'고객관리 LIST'!B3563</f>
        <v>0</v>
      </c>
      <c r="D3564" s="211">
        <f>'고객관리 LIST'!C3563</f>
        <v>0</v>
      </c>
      <c r="E3564" s="212">
        <f>'고객관리 LIST'!D3563</f>
        <v>0</v>
      </c>
      <c r="F3564" s="213">
        <f>'고객관리 LIST'!E3563</f>
        <v>0</v>
      </c>
      <c r="G3564" s="211">
        <f>'고객관리 LIST'!H3563</f>
        <v>0</v>
      </c>
      <c r="H3564" s="211">
        <f>'고객관리 LIST'!K3563</f>
        <v>0</v>
      </c>
      <c r="I3564" s="211">
        <f>'고객관리 LIST'!L3563</f>
        <v>0</v>
      </c>
      <c r="J3564" s="211">
        <f>'고객관리 LIST'!M3563</f>
        <v>0</v>
      </c>
      <c r="K3564" s="211">
        <f>'고객관리 LIST'!N3563</f>
        <v>0</v>
      </c>
      <c r="L3564" s="221">
        <f>'고객관리 LIST'!O3563</f>
        <v>0</v>
      </c>
    </row>
    <row r="3565" spans="1:12" ht="20.100000000000001" hidden="1" customHeight="1" x14ac:dyDescent="0.3">
      <c r="A3565" s="82" t="b">
        <f t="shared" ca="1" si="55"/>
        <v>0</v>
      </c>
      <c r="B3565" s="211">
        <f>'고객관리 LIST'!J3564</f>
        <v>0</v>
      </c>
      <c r="C3565" s="211">
        <f>'고객관리 LIST'!B3564</f>
        <v>0</v>
      </c>
      <c r="D3565" s="211">
        <f>'고객관리 LIST'!C3564</f>
        <v>0</v>
      </c>
      <c r="E3565" s="212">
        <f>'고객관리 LIST'!D3564</f>
        <v>0</v>
      </c>
      <c r="F3565" s="213">
        <f>'고객관리 LIST'!E3564</f>
        <v>0</v>
      </c>
      <c r="G3565" s="211">
        <f>'고객관리 LIST'!H3564</f>
        <v>0</v>
      </c>
      <c r="H3565" s="211">
        <f>'고객관리 LIST'!K3564</f>
        <v>0</v>
      </c>
      <c r="I3565" s="211">
        <f>'고객관리 LIST'!L3564</f>
        <v>0</v>
      </c>
      <c r="J3565" s="211">
        <f>'고객관리 LIST'!M3564</f>
        <v>0</v>
      </c>
      <c r="K3565" s="211">
        <f>'고객관리 LIST'!N3564</f>
        <v>0</v>
      </c>
      <c r="L3565" s="221">
        <f>'고객관리 LIST'!O3564</f>
        <v>0</v>
      </c>
    </row>
    <row r="3566" spans="1:12" ht="20.100000000000001" hidden="1" customHeight="1" x14ac:dyDescent="0.3">
      <c r="A3566" s="82" t="b">
        <f t="shared" ca="1" si="55"/>
        <v>0</v>
      </c>
      <c r="B3566" s="211">
        <f>'고객관리 LIST'!J3565</f>
        <v>0</v>
      </c>
      <c r="C3566" s="211">
        <f>'고객관리 LIST'!B3565</f>
        <v>0</v>
      </c>
      <c r="D3566" s="211">
        <f>'고객관리 LIST'!C3565</f>
        <v>0</v>
      </c>
      <c r="E3566" s="212">
        <f>'고객관리 LIST'!D3565</f>
        <v>0</v>
      </c>
      <c r="F3566" s="213">
        <f>'고객관리 LIST'!E3565</f>
        <v>0</v>
      </c>
      <c r="G3566" s="211">
        <f>'고객관리 LIST'!H3565</f>
        <v>0</v>
      </c>
      <c r="H3566" s="211">
        <f>'고객관리 LIST'!K3565</f>
        <v>0</v>
      </c>
      <c r="I3566" s="211">
        <f>'고객관리 LIST'!L3565</f>
        <v>0</v>
      </c>
      <c r="J3566" s="211">
        <f>'고객관리 LIST'!M3565</f>
        <v>0</v>
      </c>
      <c r="K3566" s="211">
        <f>'고객관리 LIST'!N3565</f>
        <v>0</v>
      </c>
      <c r="L3566" s="221">
        <f>'고객관리 LIST'!O3565</f>
        <v>0</v>
      </c>
    </row>
    <row r="3567" spans="1:12" ht="20.100000000000001" hidden="1" customHeight="1" x14ac:dyDescent="0.3">
      <c r="A3567" s="82" t="b">
        <f t="shared" ca="1" si="55"/>
        <v>0</v>
      </c>
      <c r="B3567" s="211">
        <f>'고객관리 LIST'!J3566</f>
        <v>0</v>
      </c>
      <c r="C3567" s="211">
        <f>'고객관리 LIST'!B3566</f>
        <v>0</v>
      </c>
      <c r="D3567" s="211">
        <f>'고객관리 LIST'!C3566</f>
        <v>0</v>
      </c>
      <c r="E3567" s="212">
        <f>'고객관리 LIST'!D3566</f>
        <v>0</v>
      </c>
      <c r="F3567" s="213">
        <f>'고객관리 LIST'!E3566</f>
        <v>0</v>
      </c>
      <c r="G3567" s="211">
        <f>'고객관리 LIST'!H3566</f>
        <v>0</v>
      </c>
      <c r="H3567" s="211">
        <f>'고객관리 LIST'!K3566</f>
        <v>0</v>
      </c>
      <c r="I3567" s="211">
        <f>'고객관리 LIST'!L3566</f>
        <v>0</v>
      </c>
      <c r="J3567" s="211">
        <f>'고객관리 LIST'!M3566</f>
        <v>0</v>
      </c>
      <c r="K3567" s="211">
        <f>'고객관리 LIST'!N3566</f>
        <v>0</v>
      </c>
      <c r="L3567" s="221">
        <f>'고객관리 LIST'!O3566</f>
        <v>0</v>
      </c>
    </row>
    <row r="3568" spans="1:12" ht="20.100000000000001" hidden="1" customHeight="1" x14ac:dyDescent="0.3">
      <c r="A3568" s="82" t="b">
        <f t="shared" ca="1" si="55"/>
        <v>0</v>
      </c>
      <c r="B3568" s="211">
        <f>'고객관리 LIST'!J3567</f>
        <v>0</v>
      </c>
      <c r="C3568" s="211">
        <f>'고객관리 LIST'!B3567</f>
        <v>0</v>
      </c>
      <c r="D3568" s="211">
        <f>'고객관리 LIST'!C3567</f>
        <v>0</v>
      </c>
      <c r="E3568" s="212">
        <f>'고객관리 LIST'!D3567</f>
        <v>0</v>
      </c>
      <c r="F3568" s="213">
        <f>'고객관리 LIST'!E3567</f>
        <v>0</v>
      </c>
      <c r="G3568" s="211">
        <f>'고객관리 LIST'!H3567</f>
        <v>0</v>
      </c>
      <c r="H3568" s="211">
        <f>'고객관리 LIST'!K3567</f>
        <v>0</v>
      </c>
      <c r="I3568" s="211">
        <f>'고객관리 LIST'!L3567</f>
        <v>0</v>
      </c>
      <c r="J3568" s="211">
        <f>'고객관리 LIST'!M3567</f>
        <v>0</v>
      </c>
      <c r="K3568" s="211">
        <f>'고객관리 LIST'!N3567</f>
        <v>0</v>
      </c>
      <c r="L3568" s="221">
        <f>'고객관리 LIST'!O3567</f>
        <v>0</v>
      </c>
    </row>
    <row r="3569" spans="1:12" ht="20.100000000000001" hidden="1" customHeight="1" x14ac:dyDescent="0.3">
      <c r="A3569" s="82" t="b">
        <f t="shared" ca="1" si="55"/>
        <v>0</v>
      </c>
      <c r="B3569" s="211">
        <f>'고객관리 LIST'!J3568</f>
        <v>0</v>
      </c>
      <c r="C3569" s="211">
        <f>'고객관리 LIST'!B3568</f>
        <v>0</v>
      </c>
      <c r="D3569" s="211">
        <f>'고객관리 LIST'!C3568</f>
        <v>0</v>
      </c>
      <c r="E3569" s="212">
        <f>'고객관리 LIST'!D3568</f>
        <v>0</v>
      </c>
      <c r="F3569" s="213">
        <f>'고객관리 LIST'!E3568</f>
        <v>0</v>
      </c>
      <c r="G3569" s="211">
        <f>'고객관리 LIST'!H3568</f>
        <v>0</v>
      </c>
      <c r="H3569" s="211">
        <f>'고객관리 LIST'!K3568</f>
        <v>0</v>
      </c>
      <c r="I3569" s="211">
        <f>'고객관리 LIST'!L3568</f>
        <v>0</v>
      </c>
      <c r="J3569" s="211">
        <f>'고객관리 LIST'!M3568</f>
        <v>0</v>
      </c>
      <c r="K3569" s="211">
        <f>'고객관리 LIST'!N3568</f>
        <v>0</v>
      </c>
      <c r="L3569" s="221">
        <f>'고객관리 LIST'!O3568</f>
        <v>0</v>
      </c>
    </row>
    <row r="3570" spans="1:12" ht="20.100000000000001" hidden="1" customHeight="1" x14ac:dyDescent="0.3">
      <c r="A3570" s="82" t="b">
        <f t="shared" ca="1" si="55"/>
        <v>0</v>
      </c>
      <c r="B3570" s="211">
        <f>'고객관리 LIST'!J3569</f>
        <v>0</v>
      </c>
      <c r="C3570" s="211">
        <f>'고객관리 LIST'!B3569</f>
        <v>0</v>
      </c>
      <c r="D3570" s="211">
        <f>'고객관리 LIST'!C3569</f>
        <v>0</v>
      </c>
      <c r="E3570" s="212">
        <f>'고객관리 LIST'!D3569</f>
        <v>0</v>
      </c>
      <c r="F3570" s="213">
        <f>'고객관리 LIST'!E3569</f>
        <v>0</v>
      </c>
      <c r="G3570" s="211">
        <f>'고객관리 LIST'!H3569</f>
        <v>0</v>
      </c>
      <c r="H3570" s="211">
        <f>'고객관리 LIST'!K3569</f>
        <v>0</v>
      </c>
      <c r="I3570" s="211">
        <f>'고객관리 LIST'!L3569</f>
        <v>0</v>
      </c>
      <c r="J3570" s="211">
        <f>'고객관리 LIST'!M3569</f>
        <v>0</v>
      </c>
      <c r="K3570" s="211">
        <f>'고객관리 LIST'!N3569</f>
        <v>0</v>
      </c>
      <c r="L3570" s="221">
        <f>'고객관리 LIST'!O3569</f>
        <v>0</v>
      </c>
    </row>
    <row r="3571" spans="1:12" ht="20.100000000000001" hidden="1" customHeight="1" x14ac:dyDescent="0.3">
      <c r="A3571" s="82" t="b">
        <f t="shared" ca="1" si="55"/>
        <v>0</v>
      </c>
      <c r="B3571" s="211">
        <f>'고객관리 LIST'!J3570</f>
        <v>0</v>
      </c>
      <c r="C3571" s="211">
        <f>'고객관리 LIST'!B3570</f>
        <v>0</v>
      </c>
      <c r="D3571" s="211">
        <f>'고객관리 LIST'!C3570</f>
        <v>0</v>
      </c>
      <c r="E3571" s="212">
        <f>'고객관리 LIST'!D3570</f>
        <v>0</v>
      </c>
      <c r="F3571" s="213">
        <f>'고객관리 LIST'!E3570</f>
        <v>0</v>
      </c>
      <c r="G3571" s="211">
        <f>'고객관리 LIST'!H3570</f>
        <v>0</v>
      </c>
      <c r="H3571" s="211">
        <f>'고객관리 LIST'!K3570</f>
        <v>0</v>
      </c>
      <c r="I3571" s="211">
        <f>'고객관리 LIST'!L3570</f>
        <v>0</v>
      </c>
      <c r="J3571" s="211">
        <f>'고객관리 LIST'!M3570</f>
        <v>0</v>
      </c>
      <c r="K3571" s="211">
        <f>'고객관리 LIST'!N3570</f>
        <v>0</v>
      </c>
      <c r="L3571" s="221">
        <f>'고객관리 LIST'!O3570</f>
        <v>0</v>
      </c>
    </row>
    <row r="3572" spans="1:12" ht="20.100000000000001" hidden="1" customHeight="1" x14ac:dyDescent="0.3">
      <c r="A3572" s="82" t="b">
        <f t="shared" ca="1" si="55"/>
        <v>0</v>
      </c>
      <c r="B3572" s="211">
        <f>'고객관리 LIST'!J3571</f>
        <v>0</v>
      </c>
      <c r="C3572" s="211">
        <f>'고객관리 LIST'!B3571</f>
        <v>0</v>
      </c>
      <c r="D3572" s="211">
        <f>'고객관리 LIST'!C3571</f>
        <v>0</v>
      </c>
      <c r="E3572" s="212">
        <f>'고객관리 LIST'!D3571</f>
        <v>0</v>
      </c>
      <c r="F3572" s="213">
        <f>'고객관리 LIST'!E3571</f>
        <v>0</v>
      </c>
      <c r="G3572" s="211">
        <f>'고객관리 LIST'!H3571</f>
        <v>0</v>
      </c>
      <c r="H3572" s="211">
        <f>'고객관리 LIST'!K3571</f>
        <v>0</v>
      </c>
      <c r="I3572" s="211">
        <f>'고객관리 LIST'!L3571</f>
        <v>0</v>
      </c>
      <c r="J3572" s="211">
        <f>'고객관리 LIST'!M3571</f>
        <v>0</v>
      </c>
      <c r="K3572" s="211">
        <f>'고객관리 LIST'!N3571</f>
        <v>0</v>
      </c>
      <c r="L3572" s="221">
        <f>'고객관리 LIST'!O3571</f>
        <v>0</v>
      </c>
    </row>
    <row r="3573" spans="1:12" ht="20.100000000000001" hidden="1" customHeight="1" x14ac:dyDescent="0.3">
      <c r="A3573" s="82" t="b">
        <f t="shared" ca="1" si="55"/>
        <v>0</v>
      </c>
      <c r="B3573" s="211">
        <f>'고객관리 LIST'!J3572</f>
        <v>0</v>
      </c>
      <c r="C3573" s="211">
        <f>'고객관리 LIST'!B3572</f>
        <v>0</v>
      </c>
      <c r="D3573" s="211">
        <f>'고객관리 LIST'!C3572</f>
        <v>0</v>
      </c>
      <c r="E3573" s="212">
        <f>'고객관리 LIST'!D3572</f>
        <v>0</v>
      </c>
      <c r="F3573" s="213">
        <f>'고객관리 LIST'!E3572</f>
        <v>0</v>
      </c>
      <c r="G3573" s="211">
        <f>'고객관리 LIST'!H3572</f>
        <v>0</v>
      </c>
      <c r="H3573" s="211">
        <f>'고객관리 LIST'!K3572</f>
        <v>0</v>
      </c>
      <c r="I3573" s="211">
        <f>'고객관리 LIST'!L3572</f>
        <v>0</v>
      </c>
      <c r="J3573" s="211">
        <f>'고객관리 LIST'!M3572</f>
        <v>0</v>
      </c>
      <c r="K3573" s="211">
        <f>'고객관리 LIST'!N3572</f>
        <v>0</v>
      </c>
      <c r="L3573" s="221">
        <f>'고객관리 LIST'!O3572</f>
        <v>0</v>
      </c>
    </row>
    <row r="3574" spans="1:12" ht="20.100000000000001" hidden="1" customHeight="1" x14ac:dyDescent="0.3">
      <c r="A3574" s="82" t="b">
        <f t="shared" ca="1" si="55"/>
        <v>0</v>
      </c>
      <c r="B3574" s="211">
        <f>'고객관리 LIST'!J3573</f>
        <v>0</v>
      </c>
      <c r="C3574" s="211">
        <f>'고객관리 LIST'!B3573</f>
        <v>0</v>
      </c>
      <c r="D3574" s="211">
        <f>'고객관리 LIST'!C3573</f>
        <v>0</v>
      </c>
      <c r="E3574" s="212">
        <f>'고객관리 LIST'!D3573</f>
        <v>0</v>
      </c>
      <c r="F3574" s="213">
        <f>'고객관리 LIST'!E3573</f>
        <v>0</v>
      </c>
      <c r="G3574" s="211">
        <f>'고객관리 LIST'!H3573</f>
        <v>0</v>
      </c>
      <c r="H3574" s="211">
        <f>'고객관리 LIST'!K3573</f>
        <v>0</v>
      </c>
      <c r="I3574" s="211">
        <f>'고객관리 LIST'!L3573</f>
        <v>0</v>
      </c>
      <c r="J3574" s="211">
        <f>'고객관리 LIST'!M3573</f>
        <v>0</v>
      </c>
      <c r="K3574" s="211">
        <f>'고객관리 LIST'!N3573</f>
        <v>0</v>
      </c>
      <c r="L3574" s="221">
        <f>'고객관리 LIST'!O3573</f>
        <v>0</v>
      </c>
    </row>
    <row r="3575" spans="1:12" ht="20.100000000000001" hidden="1" customHeight="1" x14ac:dyDescent="0.3">
      <c r="A3575" s="82" t="b">
        <f t="shared" ca="1" si="55"/>
        <v>0</v>
      </c>
      <c r="B3575" s="211">
        <f>'고객관리 LIST'!J3574</f>
        <v>0</v>
      </c>
      <c r="C3575" s="211">
        <f>'고객관리 LIST'!B3574</f>
        <v>0</v>
      </c>
      <c r="D3575" s="211">
        <f>'고객관리 LIST'!C3574</f>
        <v>0</v>
      </c>
      <c r="E3575" s="212">
        <f>'고객관리 LIST'!D3574</f>
        <v>0</v>
      </c>
      <c r="F3575" s="213">
        <f>'고객관리 LIST'!E3574</f>
        <v>0</v>
      </c>
      <c r="G3575" s="211">
        <f>'고객관리 LIST'!H3574</f>
        <v>0</v>
      </c>
      <c r="H3575" s="211">
        <f>'고객관리 LIST'!K3574</f>
        <v>0</v>
      </c>
      <c r="I3575" s="211">
        <f>'고객관리 LIST'!L3574</f>
        <v>0</v>
      </c>
      <c r="J3575" s="211">
        <f>'고객관리 LIST'!M3574</f>
        <v>0</v>
      </c>
      <c r="K3575" s="211">
        <f>'고객관리 LIST'!N3574</f>
        <v>0</v>
      </c>
      <c r="L3575" s="221">
        <f>'고객관리 LIST'!O3574</f>
        <v>0</v>
      </c>
    </row>
    <row r="3576" spans="1:12" ht="20.100000000000001" hidden="1" customHeight="1" x14ac:dyDescent="0.3">
      <c r="A3576" s="82" t="b">
        <f t="shared" ca="1" si="55"/>
        <v>0</v>
      </c>
      <c r="B3576" s="211">
        <f>'고객관리 LIST'!J3575</f>
        <v>0</v>
      </c>
      <c r="C3576" s="211">
        <f>'고객관리 LIST'!B3575</f>
        <v>0</v>
      </c>
      <c r="D3576" s="211">
        <f>'고객관리 LIST'!C3575</f>
        <v>0</v>
      </c>
      <c r="E3576" s="212">
        <f>'고객관리 LIST'!D3575</f>
        <v>0</v>
      </c>
      <c r="F3576" s="213">
        <f>'고객관리 LIST'!E3575</f>
        <v>0</v>
      </c>
      <c r="G3576" s="211">
        <f>'고객관리 LIST'!H3575</f>
        <v>0</v>
      </c>
      <c r="H3576" s="211">
        <f>'고객관리 LIST'!K3575</f>
        <v>0</v>
      </c>
      <c r="I3576" s="211">
        <f>'고객관리 LIST'!L3575</f>
        <v>0</v>
      </c>
      <c r="J3576" s="211">
        <f>'고객관리 LIST'!M3575</f>
        <v>0</v>
      </c>
      <c r="K3576" s="211">
        <f>'고객관리 LIST'!N3575</f>
        <v>0</v>
      </c>
      <c r="L3576" s="221">
        <f>'고객관리 LIST'!O3575</f>
        <v>0</v>
      </c>
    </row>
    <row r="3577" spans="1:12" ht="20.100000000000001" hidden="1" customHeight="1" x14ac:dyDescent="0.3">
      <c r="A3577" s="82" t="b">
        <f t="shared" ca="1" si="55"/>
        <v>0</v>
      </c>
      <c r="B3577" s="211">
        <f>'고객관리 LIST'!J3576</f>
        <v>0</v>
      </c>
      <c r="C3577" s="211">
        <f>'고객관리 LIST'!B3576</f>
        <v>0</v>
      </c>
      <c r="D3577" s="211">
        <f>'고객관리 LIST'!C3576</f>
        <v>0</v>
      </c>
      <c r="E3577" s="212">
        <f>'고객관리 LIST'!D3576</f>
        <v>0</v>
      </c>
      <c r="F3577" s="213">
        <f>'고객관리 LIST'!E3576</f>
        <v>0</v>
      </c>
      <c r="G3577" s="211">
        <f>'고객관리 LIST'!H3576</f>
        <v>0</v>
      </c>
      <c r="H3577" s="211">
        <f>'고객관리 LIST'!K3576</f>
        <v>0</v>
      </c>
      <c r="I3577" s="211">
        <f>'고객관리 LIST'!L3576</f>
        <v>0</v>
      </c>
      <c r="J3577" s="211">
        <f>'고객관리 LIST'!M3576</f>
        <v>0</v>
      </c>
      <c r="K3577" s="211">
        <f>'고객관리 LIST'!N3576</f>
        <v>0</v>
      </c>
      <c r="L3577" s="221">
        <f>'고객관리 LIST'!O3576</f>
        <v>0</v>
      </c>
    </row>
    <row r="3578" spans="1:12" ht="20.100000000000001" hidden="1" customHeight="1" x14ac:dyDescent="0.3">
      <c r="A3578" s="82" t="b">
        <f t="shared" ca="1" si="55"/>
        <v>0</v>
      </c>
      <c r="B3578" s="211">
        <f>'고객관리 LIST'!J3577</f>
        <v>0</v>
      </c>
      <c r="C3578" s="211">
        <f>'고객관리 LIST'!B3577</f>
        <v>0</v>
      </c>
      <c r="D3578" s="211">
        <f>'고객관리 LIST'!C3577</f>
        <v>0</v>
      </c>
      <c r="E3578" s="212">
        <f>'고객관리 LIST'!D3577</f>
        <v>0</v>
      </c>
      <c r="F3578" s="213">
        <f>'고객관리 LIST'!E3577</f>
        <v>0</v>
      </c>
      <c r="G3578" s="211">
        <f>'고객관리 LIST'!H3577</f>
        <v>0</v>
      </c>
      <c r="H3578" s="211">
        <f>'고객관리 LIST'!K3577</f>
        <v>0</v>
      </c>
      <c r="I3578" s="211">
        <f>'고객관리 LIST'!L3577</f>
        <v>0</v>
      </c>
      <c r="J3578" s="211">
        <f>'고객관리 LIST'!M3577</f>
        <v>0</v>
      </c>
      <c r="K3578" s="211">
        <f>'고객관리 LIST'!N3577</f>
        <v>0</v>
      </c>
      <c r="L3578" s="221">
        <f>'고객관리 LIST'!O3577</f>
        <v>0</v>
      </c>
    </row>
    <row r="3579" spans="1:12" ht="20.100000000000001" hidden="1" customHeight="1" x14ac:dyDescent="0.3">
      <c r="A3579" s="82" t="b">
        <f t="shared" ca="1" si="55"/>
        <v>0</v>
      </c>
      <c r="B3579" s="211">
        <f>'고객관리 LIST'!J3578</f>
        <v>0</v>
      </c>
      <c r="C3579" s="211">
        <f>'고객관리 LIST'!B3578</f>
        <v>0</v>
      </c>
      <c r="D3579" s="211">
        <f>'고객관리 LIST'!C3578</f>
        <v>0</v>
      </c>
      <c r="E3579" s="212">
        <f>'고객관리 LIST'!D3578</f>
        <v>0</v>
      </c>
      <c r="F3579" s="213">
        <f>'고객관리 LIST'!E3578</f>
        <v>0</v>
      </c>
      <c r="G3579" s="211">
        <f>'고객관리 LIST'!H3578</f>
        <v>0</v>
      </c>
      <c r="H3579" s="211">
        <f>'고객관리 LIST'!K3578</f>
        <v>0</v>
      </c>
      <c r="I3579" s="211">
        <f>'고객관리 LIST'!L3578</f>
        <v>0</v>
      </c>
      <c r="J3579" s="211">
        <f>'고객관리 LIST'!M3578</f>
        <v>0</v>
      </c>
      <c r="K3579" s="211">
        <f>'고객관리 LIST'!N3578</f>
        <v>0</v>
      </c>
      <c r="L3579" s="221">
        <f>'고객관리 LIST'!O3578</f>
        <v>0</v>
      </c>
    </row>
    <row r="3580" spans="1:12" ht="20.100000000000001" hidden="1" customHeight="1" x14ac:dyDescent="0.3">
      <c r="A3580" s="82" t="b">
        <f t="shared" ca="1" si="55"/>
        <v>0</v>
      </c>
      <c r="B3580" s="211">
        <f>'고객관리 LIST'!J3579</f>
        <v>0</v>
      </c>
      <c r="C3580" s="211">
        <f>'고객관리 LIST'!B3579</f>
        <v>0</v>
      </c>
      <c r="D3580" s="211">
        <f>'고객관리 LIST'!C3579</f>
        <v>0</v>
      </c>
      <c r="E3580" s="212">
        <f>'고객관리 LIST'!D3579</f>
        <v>0</v>
      </c>
      <c r="F3580" s="213">
        <f>'고객관리 LIST'!E3579</f>
        <v>0</v>
      </c>
      <c r="G3580" s="211">
        <f>'고객관리 LIST'!H3579</f>
        <v>0</v>
      </c>
      <c r="H3580" s="211">
        <f>'고객관리 LIST'!K3579</f>
        <v>0</v>
      </c>
      <c r="I3580" s="211">
        <f>'고객관리 LIST'!L3579</f>
        <v>0</v>
      </c>
      <c r="J3580" s="211">
        <f>'고객관리 LIST'!M3579</f>
        <v>0</v>
      </c>
      <c r="K3580" s="211">
        <f>'고객관리 LIST'!N3579</f>
        <v>0</v>
      </c>
      <c r="L3580" s="221">
        <f>'고객관리 LIST'!O3579</f>
        <v>0</v>
      </c>
    </row>
    <row r="3581" spans="1:12" ht="20.100000000000001" hidden="1" customHeight="1" x14ac:dyDescent="0.3">
      <c r="A3581" s="82" t="b">
        <f t="shared" ca="1" si="55"/>
        <v>0</v>
      </c>
      <c r="B3581" s="211">
        <f>'고객관리 LIST'!J3580</f>
        <v>0</v>
      </c>
      <c r="C3581" s="211">
        <f>'고객관리 LIST'!B3580</f>
        <v>0</v>
      </c>
      <c r="D3581" s="211">
        <f>'고객관리 LIST'!C3580</f>
        <v>0</v>
      </c>
      <c r="E3581" s="212">
        <f>'고객관리 LIST'!D3580</f>
        <v>0</v>
      </c>
      <c r="F3581" s="213">
        <f>'고객관리 LIST'!E3580</f>
        <v>0</v>
      </c>
      <c r="G3581" s="211">
        <f>'고객관리 LIST'!H3580</f>
        <v>0</v>
      </c>
      <c r="H3581" s="211">
        <f>'고객관리 LIST'!K3580</f>
        <v>0</v>
      </c>
      <c r="I3581" s="211">
        <f>'고객관리 LIST'!L3580</f>
        <v>0</v>
      </c>
      <c r="J3581" s="211">
        <f>'고객관리 LIST'!M3580</f>
        <v>0</v>
      </c>
      <c r="K3581" s="211">
        <f>'고객관리 LIST'!N3580</f>
        <v>0</v>
      </c>
      <c r="L3581" s="221">
        <f>'고객관리 LIST'!O3580</f>
        <v>0</v>
      </c>
    </row>
    <row r="3582" spans="1:12" ht="20.100000000000001" hidden="1" customHeight="1" x14ac:dyDescent="0.3">
      <c r="A3582" s="82" t="b">
        <f t="shared" ca="1" si="55"/>
        <v>0</v>
      </c>
      <c r="B3582" s="211">
        <f>'고객관리 LIST'!J3581</f>
        <v>0</v>
      </c>
      <c r="C3582" s="211">
        <f>'고객관리 LIST'!B3581</f>
        <v>0</v>
      </c>
      <c r="D3582" s="211">
        <f>'고객관리 LIST'!C3581</f>
        <v>0</v>
      </c>
      <c r="E3582" s="212">
        <f>'고객관리 LIST'!D3581</f>
        <v>0</v>
      </c>
      <c r="F3582" s="213">
        <f>'고객관리 LIST'!E3581</f>
        <v>0</v>
      </c>
      <c r="G3582" s="211">
        <f>'고객관리 LIST'!H3581</f>
        <v>0</v>
      </c>
      <c r="H3582" s="211">
        <f>'고객관리 LIST'!K3581</f>
        <v>0</v>
      </c>
      <c r="I3582" s="211">
        <f>'고객관리 LIST'!L3581</f>
        <v>0</v>
      </c>
      <c r="J3582" s="211">
        <f>'고객관리 LIST'!M3581</f>
        <v>0</v>
      </c>
      <c r="K3582" s="211">
        <f>'고객관리 LIST'!N3581</f>
        <v>0</v>
      </c>
      <c r="L3582" s="221">
        <f>'고객관리 LIST'!O3581</f>
        <v>0</v>
      </c>
    </row>
    <row r="3583" spans="1:12" ht="20.100000000000001" hidden="1" customHeight="1" x14ac:dyDescent="0.3">
      <c r="A3583" s="82" t="b">
        <f t="shared" ca="1" si="55"/>
        <v>0</v>
      </c>
      <c r="B3583" s="211">
        <f>'고객관리 LIST'!J3582</f>
        <v>0</v>
      </c>
      <c r="C3583" s="211">
        <f>'고객관리 LIST'!B3582</f>
        <v>0</v>
      </c>
      <c r="D3583" s="211">
        <f>'고객관리 LIST'!C3582</f>
        <v>0</v>
      </c>
      <c r="E3583" s="212">
        <f>'고객관리 LIST'!D3582</f>
        <v>0</v>
      </c>
      <c r="F3583" s="213">
        <f>'고객관리 LIST'!E3582</f>
        <v>0</v>
      </c>
      <c r="G3583" s="211">
        <f>'고객관리 LIST'!H3582</f>
        <v>0</v>
      </c>
      <c r="H3583" s="211">
        <f>'고객관리 LIST'!K3582</f>
        <v>0</v>
      </c>
      <c r="I3583" s="211">
        <f>'고객관리 LIST'!L3582</f>
        <v>0</v>
      </c>
      <c r="J3583" s="211">
        <f>'고객관리 LIST'!M3582</f>
        <v>0</v>
      </c>
      <c r="K3583" s="211">
        <f>'고객관리 LIST'!N3582</f>
        <v>0</v>
      </c>
      <c r="L3583" s="221">
        <f>'고객관리 LIST'!O3582</f>
        <v>0</v>
      </c>
    </row>
    <row r="3584" spans="1:12" ht="20.100000000000001" hidden="1" customHeight="1" x14ac:dyDescent="0.3">
      <c r="A3584" s="82" t="b">
        <f t="shared" ca="1" si="55"/>
        <v>0</v>
      </c>
      <c r="B3584" s="211">
        <f>'고객관리 LIST'!J3583</f>
        <v>0</v>
      </c>
      <c r="C3584" s="211">
        <f>'고객관리 LIST'!B3583</f>
        <v>0</v>
      </c>
      <c r="D3584" s="211">
        <f>'고객관리 LIST'!C3583</f>
        <v>0</v>
      </c>
      <c r="E3584" s="212">
        <f>'고객관리 LIST'!D3583</f>
        <v>0</v>
      </c>
      <c r="F3584" s="213">
        <f>'고객관리 LIST'!E3583</f>
        <v>0</v>
      </c>
      <c r="G3584" s="211">
        <f>'고객관리 LIST'!H3583</f>
        <v>0</v>
      </c>
      <c r="H3584" s="211">
        <f>'고객관리 LIST'!K3583</f>
        <v>0</v>
      </c>
      <c r="I3584" s="211">
        <f>'고객관리 LIST'!L3583</f>
        <v>0</v>
      </c>
      <c r="J3584" s="211">
        <f>'고객관리 LIST'!M3583</f>
        <v>0</v>
      </c>
      <c r="K3584" s="211">
        <f>'고객관리 LIST'!N3583</f>
        <v>0</v>
      </c>
      <c r="L3584" s="221">
        <f>'고객관리 LIST'!O3583</f>
        <v>0</v>
      </c>
    </row>
    <row r="3585" spans="1:12" ht="20.100000000000001" hidden="1" customHeight="1" x14ac:dyDescent="0.3">
      <c r="A3585" s="82" t="b">
        <f t="shared" ca="1" si="55"/>
        <v>0</v>
      </c>
      <c r="B3585" s="211">
        <f>'고객관리 LIST'!J3584</f>
        <v>0</v>
      </c>
      <c r="C3585" s="211">
        <f>'고객관리 LIST'!B3584</f>
        <v>0</v>
      </c>
      <c r="D3585" s="211">
        <f>'고객관리 LIST'!C3584</f>
        <v>0</v>
      </c>
      <c r="E3585" s="212">
        <f>'고객관리 LIST'!D3584</f>
        <v>0</v>
      </c>
      <c r="F3585" s="213">
        <f>'고객관리 LIST'!E3584</f>
        <v>0</v>
      </c>
      <c r="G3585" s="211">
        <f>'고객관리 LIST'!H3584</f>
        <v>0</v>
      </c>
      <c r="H3585" s="211">
        <f>'고객관리 LIST'!K3584</f>
        <v>0</v>
      </c>
      <c r="I3585" s="211">
        <f>'고객관리 LIST'!L3584</f>
        <v>0</v>
      </c>
      <c r="J3585" s="211">
        <f>'고객관리 LIST'!M3584</f>
        <v>0</v>
      </c>
      <c r="K3585" s="211">
        <f>'고객관리 LIST'!N3584</f>
        <v>0</v>
      </c>
      <c r="L3585" s="221">
        <f>'고객관리 LIST'!O3584</f>
        <v>0</v>
      </c>
    </row>
    <row r="3586" spans="1:12" ht="20.100000000000001" hidden="1" customHeight="1" x14ac:dyDescent="0.3">
      <c r="A3586" s="82" t="b">
        <f t="shared" ca="1" si="55"/>
        <v>0</v>
      </c>
      <c r="B3586" s="211">
        <f>'고객관리 LIST'!J3585</f>
        <v>0</v>
      </c>
      <c r="C3586" s="211">
        <f>'고객관리 LIST'!B3585</f>
        <v>0</v>
      </c>
      <c r="D3586" s="211">
        <f>'고객관리 LIST'!C3585</f>
        <v>0</v>
      </c>
      <c r="E3586" s="212">
        <f>'고객관리 LIST'!D3585</f>
        <v>0</v>
      </c>
      <c r="F3586" s="213">
        <f>'고객관리 LIST'!E3585</f>
        <v>0</v>
      </c>
      <c r="G3586" s="211">
        <f>'고객관리 LIST'!H3585</f>
        <v>0</v>
      </c>
      <c r="H3586" s="211">
        <f>'고객관리 LIST'!K3585</f>
        <v>0</v>
      </c>
      <c r="I3586" s="211">
        <f>'고객관리 LIST'!L3585</f>
        <v>0</v>
      </c>
      <c r="J3586" s="211">
        <f>'고객관리 LIST'!M3585</f>
        <v>0</v>
      </c>
      <c r="K3586" s="211">
        <f>'고객관리 LIST'!N3585</f>
        <v>0</v>
      </c>
      <c r="L3586" s="221">
        <f>'고객관리 LIST'!O3585</f>
        <v>0</v>
      </c>
    </row>
    <row r="3587" spans="1:12" ht="20.100000000000001" hidden="1" customHeight="1" x14ac:dyDescent="0.3">
      <c r="A3587" s="82" t="b">
        <f t="shared" ca="1" si="55"/>
        <v>0</v>
      </c>
      <c r="B3587" s="211">
        <f>'고객관리 LIST'!J3586</f>
        <v>0</v>
      </c>
      <c r="C3587" s="211">
        <f>'고객관리 LIST'!B3586</f>
        <v>0</v>
      </c>
      <c r="D3587" s="211">
        <f>'고객관리 LIST'!C3586</f>
        <v>0</v>
      </c>
      <c r="E3587" s="212">
        <f>'고객관리 LIST'!D3586</f>
        <v>0</v>
      </c>
      <c r="F3587" s="213">
        <f>'고객관리 LIST'!E3586</f>
        <v>0</v>
      </c>
      <c r="G3587" s="211">
        <f>'고객관리 LIST'!H3586</f>
        <v>0</v>
      </c>
      <c r="H3587" s="211">
        <f>'고객관리 LIST'!K3586</f>
        <v>0</v>
      </c>
      <c r="I3587" s="211">
        <f>'고객관리 LIST'!L3586</f>
        <v>0</v>
      </c>
      <c r="J3587" s="211">
        <f>'고객관리 LIST'!M3586</f>
        <v>0</v>
      </c>
      <c r="K3587" s="211">
        <f>'고객관리 LIST'!N3586</f>
        <v>0</v>
      </c>
      <c r="L3587" s="221">
        <f>'고객관리 LIST'!O3586</f>
        <v>0</v>
      </c>
    </row>
    <row r="3588" spans="1:12" ht="20.100000000000001" hidden="1" customHeight="1" x14ac:dyDescent="0.3">
      <c r="A3588" s="82" t="b">
        <f t="shared" ca="1" si="55"/>
        <v>0</v>
      </c>
      <c r="B3588" s="211">
        <f>'고객관리 LIST'!J3587</f>
        <v>0</v>
      </c>
      <c r="C3588" s="211">
        <f>'고객관리 LIST'!B3587</f>
        <v>0</v>
      </c>
      <c r="D3588" s="211">
        <f>'고객관리 LIST'!C3587</f>
        <v>0</v>
      </c>
      <c r="E3588" s="212">
        <f>'고객관리 LIST'!D3587</f>
        <v>0</v>
      </c>
      <c r="F3588" s="213">
        <f>'고객관리 LIST'!E3587</f>
        <v>0</v>
      </c>
      <c r="G3588" s="211">
        <f>'고객관리 LIST'!H3587</f>
        <v>0</v>
      </c>
      <c r="H3588" s="211">
        <f>'고객관리 LIST'!K3587</f>
        <v>0</v>
      </c>
      <c r="I3588" s="211">
        <f>'고객관리 LIST'!L3587</f>
        <v>0</v>
      </c>
      <c r="J3588" s="211">
        <f>'고객관리 LIST'!M3587</f>
        <v>0</v>
      </c>
      <c r="K3588" s="211">
        <f>'고객관리 LIST'!N3587</f>
        <v>0</v>
      </c>
      <c r="L3588" s="221">
        <f>'고객관리 LIST'!O3587</f>
        <v>0</v>
      </c>
    </row>
    <row r="3589" spans="1:12" ht="20.100000000000001" hidden="1" customHeight="1" x14ac:dyDescent="0.3">
      <c r="A3589" s="82" t="b">
        <f t="shared" ca="1" si="55"/>
        <v>0</v>
      </c>
      <c r="B3589" s="211">
        <f>'고객관리 LIST'!J3588</f>
        <v>0</v>
      </c>
      <c r="C3589" s="211">
        <f>'고객관리 LIST'!B3588</f>
        <v>0</v>
      </c>
      <c r="D3589" s="211">
        <f>'고객관리 LIST'!C3588</f>
        <v>0</v>
      </c>
      <c r="E3589" s="212">
        <f>'고객관리 LIST'!D3588</f>
        <v>0</v>
      </c>
      <c r="F3589" s="213">
        <f>'고객관리 LIST'!E3588</f>
        <v>0</v>
      </c>
      <c r="G3589" s="211">
        <f>'고객관리 LIST'!H3588</f>
        <v>0</v>
      </c>
      <c r="H3589" s="211">
        <f>'고객관리 LIST'!K3588</f>
        <v>0</v>
      </c>
      <c r="I3589" s="211">
        <f>'고객관리 LIST'!L3588</f>
        <v>0</v>
      </c>
      <c r="J3589" s="211">
        <f>'고객관리 LIST'!M3588</f>
        <v>0</v>
      </c>
      <c r="K3589" s="211">
        <f>'고객관리 LIST'!N3588</f>
        <v>0</v>
      </c>
      <c r="L3589" s="221">
        <f>'고객관리 LIST'!O3588</f>
        <v>0</v>
      </c>
    </row>
    <row r="3590" spans="1:12" ht="20.100000000000001" hidden="1" customHeight="1" x14ac:dyDescent="0.3">
      <c r="A3590" s="82" t="b">
        <f t="shared" ca="1" si="55"/>
        <v>0</v>
      </c>
      <c r="B3590" s="211">
        <f>'고객관리 LIST'!J3589</f>
        <v>0</v>
      </c>
      <c r="C3590" s="211">
        <f>'고객관리 LIST'!B3589</f>
        <v>0</v>
      </c>
      <c r="D3590" s="211">
        <f>'고객관리 LIST'!C3589</f>
        <v>0</v>
      </c>
      <c r="E3590" s="212">
        <f>'고객관리 LIST'!D3589</f>
        <v>0</v>
      </c>
      <c r="F3590" s="213">
        <f>'고객관리 LIST'!E3589</f>
        <v>0</v>
      </c>
      <c r="G3590" s="211">
        <f>'고객관리 LIST'!H3589</f>
        <v>0</v>
      </c>
      <c r="H3590" s="211">
        <f>'고객관리 LIST'!K3589</f>
        <v>0</v>
      </c>
      <c r="I3590" s="211">
        <f>'고객관리 LIST'!L3589</f>
        <v>0</v>
      </c>
      <c r="J3590" s="211">
        <f>'고객관리 LIST'!M3589</f>
        <v>0</v>
      </c>
      <c r="K3590" s="211">
        <f>'고객관리 LIST'!N3589</f>
        <v>0</v>
      </c>
      <c r="L3590" s="221">
        <f>'고객관리 LIST'!O3589</f>
        <v>0</v>
      </c>
    </row>
    <row r="3591" spans="1:12" ht="20.100000000000001" hidden="1" customHeight="1" x14ac:dyDescent="0.3">
      <c r="A3591" s="82" t="b">
        <f t="shared" ref="A3591:A3612" ca="1" si="56">B3591=$G$1</f>
        <v>0</v>
      </c>
      <c r="B3591" s="211">
        <f>'고객관리 LIST'!J3590</f>
        <v>0</v>
      </c>
      <c r="C3591" s="211">
        <f>'고객관리 LIST'!B3590</f>
        <v>0</v>
      </c>
      <c r="D3591" s="211">
        <f>'고객관리 LIST'!C3590</f>
        <v>0</v>
      </c>
      <c r="E3591" s="212">
        <f>'고객관리 LIST'!D3590</f>
        <v>0</v>
      </c>
      <c r="F3591" s="213">
        <f>'고객관리 LIST'!E3590</f>
        <v>0</v>
      </c>
      <c r="G3591" s="211">
        <f>'고객관리 LIST'!H3590</f>
        <v>0</v>
      </c>
      <c r="H3591" s="211">
        <f>'고객관리 LIST'!K3590</f>
        <v>0</v>
      </c>
      <c r="I3591" s="211">
        <f>'고객관리 LIST'!L3590</f>
        <v>0</v>
      </c>
      <c r="J3591" s="211">
        <f>'고객관리 LIST'!M3590</f>
        <v>0</v>
      </c>
      <c r="K3591" s="211">
        <f>'고객관리 LIST'!N3590</f>
        <v>0</v>
      </c>
      <c r="L3591" s="221">
        <f>'고객관리 LIST'!O3590</f>
        <v>0</v>
      </c>
    </row>
    <row r="3592" spans="1:12" ht="20.100000000000001" hidden="1" customHeight="1" x14ac:dyDescent="0.3">
      <c r="A3592" s="82" t="b">
        <f t="shared" ca="1" si="56"/>
        <v>0</v>
      </c>
      <c r="B3592" s="211">
        <f>'고객관리 LIST'!J3591</f>
        <v>0</v>
      </c>
      <c r="C3592" s="211">
        <f>'고객관리 LIST'!B3591</f>
        <v>0</v>
      </c>
      <c r="D3592" s="211">
        <f>'고객관리 LIST'!C3591</f>
        <v>0</v>
      </c>
      <c r="E3592" s="212">
        <f>'고객관리 LIST'!D3591</f>
        <v>0</v>
      </c>
      <c r="F3592" s="213">
        <f>'고객관리 LIST'!E3591</f>
        <v>0</v>
      </c>
      <c r="G3592" s="211">
        <f>'고객관리 LIST'!H3591</f>
        <v>0</v>
      </c>
      <c r="H3592" s="211">
        <f>'고객관리 LIST'!K3591</f>
        <v>0</v>
      </c>
      <c r="I3592" s="211">
        <f>'고객관리 LIST'!L3591</f>
        <v>0</v>
      </c>
      <c r="J3592" s="211">
        <f>'고객관리 LIST'!M3591</f>
        <v>0</v>
      </c>
      <c r="K3592" s="211">
        <f>'고객관리 LIST'!N3591</f>
        <v>0</v>
      </c>
      <c r="L3592" s="221">
        <f>'고객관리 LIST'!O3591</f>
        <v>0</v>
      </c>
    </row>
    <row r="3593" spans="1:12" ht="20.100000000000001" hidden="1" customHeight="1" x14ac:dyDescent="0.3">
      <c r="A3593" s="82" t="b">
        <f t="shared" ca="1" si="56"/>
        <v>0</v>
      </c>
      <c r="B3593" s="211">
        <f>'고객관리 LIST'!J3592</f>
        <v>0</v>
      </c>
      <c r="C3593" s="211">
        <f>'고객관리 LIST'!B3592</f>
        <v>0</v>
      </c>
      <c r="D3593" s="211">
        <f>'고객관리 LIST'!C3592</f>
        <v>0</v>
      </c>
      <c r="E3593" s="212">
        <f>'고객관리 LIST'!D3592</f>
        <v>0</v>
      </c>
      <c r="F3593" s="213">
        <f>'고객관리 LIST'!E3592</f>
        <v>0</v>
      </c>
      <c r="G3593" s="211">
        <f>'고객관리 LIST'!H3592</f>
        <v>0</v>
      </c>
      <c r="H3593" s="211">
        <f>'고객관리 LIST'!K3592</f>
        <v>0</v>
      </c>
      <c r="I3593" s="211">
        <f>'고객관리 LIST'!L3592</f>
        <v>0</v>
      </c>
      <c r="J3593" s="211">
        <f>'고객관리 LIST'!M3592</f>
        <v>0</v>
      </c>
      <c r="K3593" s="211">
        <f>'고객관리 LIST'!N3592</f>
        <v>0</v>
      </c>
      <c r="L3593" s="221">
        <f>'고객관리 LIST'!O3592</f>
        <v>0</v>
      </c>
    </row>
    <row r="3594" spans="1:12" ht="20.100000000000001" hidden="1" customHeight="1" x14ac:dyDescent="0.3">
      <c r="A3594" s="82" t="b">
        <f t="shared" ca="1" si="56"/>
        <v>0</v>
      </c>
      <c r="B3594" s="211">
        <f>'고객관리 LIST'!J3593</f>
        <v>0</v>
      </c>
      <c r="C3594" s="211">
        <f>'고객관리 LIST'!B3593</f>
        <v>0</v>
      </c>
      <c r="D3594" s="211">
        <f>'고객관리 LIST'!C3593</f>
        <v>0</v>
      </c>
      <c r="E3594" s="212">
        <f>'고객관리 LIST'!D3593</f>
        <v>0</v>
      </c>
      <c r="F3594" s="213">
        <f>'고객관리 LIST'!E3593</f>
        <v>0</v>
      </c>
      <c r="G3594" s="211">
        <f>'고객관리 LIST'!H3593</f>
        <v>0</v>
      </c>
      <c r="H3594" s="211">
        <f>'고객관리 LIST'!K3593</f>
        <v>0</v>
      </c>
      <c r="I3594" s="211">
        <f>'고객관리 LIST'!L3593</f>
        <v>0</v>
      </c>
      <c r="J3594" s="211">
        <f>'고객관리 LIST'!M3593</f>
        <v>0</v>
      </c>
      <c r="K3594" s="211">
        <f>'고객관리 LIST'!N3593</f>
        <v>0</v>
      </c>
      <c r="L3594" s="221">
        <f>'고객관리 LIST'!O3593</f>
        <v>0</v>
      </c>
    </row>
    <row r="3595" spans="1:12" ht="20.100000000000001" hidden="1" customHeight="1" x14ac:dyDescent="0.3">
      <c r="A3595" s="82" t="b">
        <f t="shared" ca="1" si="56"/>
        <v>0</v>
      </c>
      <c r="B3595" s="211">
        <f>'고객관리 LIST'!J3594</f>
        <v>0</v>
      </c>
      <c r="C3595" s="211">
        <f>'고객관리 LIST'!B3594</f>
        <v>0</v>
      </c>
      <c r="D3595" s="211">
        <f>'고객관리 LIST'!C3594</f>
        <v>0</v>
      </c>
      <c r="E3595" s="212">
        <f>'고객관리 LIST'!D3594</f>
        <v>0</v>
      </c>
      <c r="F3595" s="213">
        <f>'고객관리 LIST'!E3594</f>
        <v>0</v>
      </c>
      <c r="G3595" s="211">
        <f>'고객관리 LIST'!H3594</f>
        <v>0</v>
      </c>
      <c r="H3595" s="211">
        <f>'고객관리 LIST'!K3594</f>
        <v>0</v>
      </c>
      <c r="I3595" s="211">
        <f>'고객관리 LIST'!L3594</f>
        <v>0</v>
      </c>
      <c r="J3595" s="211">
        <f>'고객관리 LIST'!M3594</f>
        <v>0</v>
      </c>
      <c r="K3595" s="211">
        <f>'고객관리 LIST'!N3594</f>
        <v>0</v>
      </c>
      <c r="L3595" s="221">
        <f>'고객관리 LIST'!O3594</f>
        <v>0</v>
      </c>
    </row>
    <row r="3596" spans="1:12" ht="20.100000000000001" hidden="1" customHeight="1" x14ac:dyDescent="0.3">
      <c r="A3596" s="82" t="b">
        <f t="shared" ca="1" si="56"/>
        <v>0</v>
      </c>
      <c r="B3596" s="211">
        <f>'고객관리 LIST'!J3595</f>
        <v>0</v>
      </c>
      <c r="C3596" s="211">
        <f>'고객관리 LIST'!B3595</f>
        <v>0</v>
      </c>
      <c r="D3596" s="211">
        <f>'고객관리 LIST'!C3595</f>
        <v>0</v>
      </c>
      <c r="E3596" s="212">
        <f>'고객관리 LIST'!D3595</f>
        <v>0</v>
      </c>
      <c r="F3596" s="213">
        <f>'고객관리 LIST'!E3595</f>
        <v>0</v>
      </c>
      <c r="G3596" s="211">
        <f>'고객관리 LIST'!H3595</f>
        <v>0</v>
      </c>
      <c r="H3596" s="211">
        <f>'고객관리 LIST'!K3595</f>
        <v>0</v>
      </c>
      <c r="I3596" s="211">
        <f>'고객관리 LIST'!L3595</f>
        <v>0</v>
      </c>
      <c r="J3596" s="211">
        <f>'고객관리 LIST'!M3595</f>
        <v>0</v>
      </c>
      <c r="K3596" s="211">
        <f>'고객관리 LIST'!N3595</f>
        <v>0</v>
      </c>
      <c r="L3596" s="221">
        <f>'고객관리 LIST'!O3595</f>
        <v>0</v>
      </c>
    </row>
    <row r="3597" spans="1:12" ht="20.100000000000001" hidden="1" customHeight="1" x14ac:dyDescent="0.3">
      <c r="A3597" s="82" t="b">
        <f t="shared" ca="1" si="56"/>
        <v>0</v>
      </c>
      <c r="B3597" s="211">
        <f>'고객관리 LIST'!J3596</f>
        <v>0</v>
      </c>
      <c r="C3597" s="211">
        <f>'고객관리 LIST'!B3596</f>
        <v>0</v>
      </c>
      <c r="D3597" s="211">
        <f>'고객관리 LIST'!C3596</f>
        <v>0</v>
      </c>
      <c r="E3597" s="212">
        <f>'고객관리 LIST'!D3596</f>
        <v>0</v>
      </c>
      <c r="F3597" s="213">
        <f>'고객관리 LIST'!E3596</f>
        <v>0</v>
      </c>
      <c r="G3597" s="211">
        <f>'고객관리 LIST'!H3596</f>
        <v>0</v>
      </c>
      <c r="H3597" s="211">
        <f>'고객관리 LIST'!K3596</f>
        <v>0</v>
      </c>
      <c r="I3597" s="211">
        <f>'고객관리 LIST'!L3596</f>
        <v>0</v>
      </c>
      <c r="J3597" s="211">
        <f>'고객관리 LIST'!M3596</f>
        <v>0</v>
      </c>
      <c r="K3597" s="211">
        <f>'고객관리 LIST'!N3596</f>
        <v>0</v>
      </c>
      <c r="L3597" s="221">
        <f>'고객관리 LIST'!O3596</f>
        <v>0</v>
      </c>
    </row>
    <row r="3598" spans="1:12" ht="20.100000000000001" hidden="1" customHeight="1" x14ac:dyDescent="0.3">
      <c r="A3598" s="82" t="b">
        <f t="shared" ca="1" si="56"/>
        <v>0</v>
      </c>
      <c r="B3598" s="211">
        <f>'고객관리 LIST'!J3597</f>
        <v>0</v>
      </c>
      <c r="C3598" s="211">
        <f>'고객관리 LIST'!B3597</f>
        <v>0</v>
      </c>
      <c r="D3598" s="211">
        <f>'고객관리 LIST'!C3597</f>
        <v>0</v>
      </c>
      <c r="E3598" s="212">
        <f>'고객관리 LIST'!D3597</f>
        <v>0</v>
      </c>
      <c r="F3598" s="213">
        <f>'고객관리 LIST'!E3597</f>
        <v>0</v>
      </c>
      <c r="G3598" s="211">
        <f>'고객관리 LIST'!H3597</f>
        <v>0</v>
      </c>
      <c r="H3598" s="211">
        <f>'고객관리 LIST'!K3597</f>
        <v>0</v>
      </c>
      <c r="I3598" s="211">
        <f>'고객관리 LIST'!L3597</f>
        <v>0</v>
      </c>
      <c r="J3598" s="211">
        <f>'고객관리 LIST'!M3597</f>
        <v>0</v>
      </c>
      <c r="K3598" s="211">
        <f>'고객관리 LIST'!N3597</f>
        <v>0</v>
      </c>
      <c r="L3598" s="221">
        <f>'고객관리 LIST'!O3597</f>
        <v>0</v>
      </c>
    </row>
    <row r="3599" spans="1:12" ht="20.100000000000001" hidden="1" customHeight="1" x14ac:dyDescent="0.3">
      <c r="A3599" s="82" t="b">
        <f t="shared" ca="1" si="56"/>
        <v>0</v>
      </c>
      <c r="B3599" s="211">
        <f>'고객관리 LIST'!J3598</f>
        <v>0</v>
      </c>
      <c r="C3599" s="211">
        <f>'고객관리 LIST'!B3598</f>
        <v>0</v>
      </c>
      <c r="D3599" s="211">
        <f>'고객관리 LIST'!C3598</f>
        <v>0</v>
      </c>
      <c r="E3599" s="212">
        <f>'고객관리 LIST'!D3598</f>
        <v>0</v>
      </c>
      <c r="F3599" s="213">
        <f>'고객관리 LIST'!E3598</f>
        <v>0</v>
      </c>
      <c r="G3599" s="211">
        <f>'고객관리 LIST'!H3598</f>
        <v>0</v>
      </c>
      <c r="H3599" s="211">
        <f>'고객관리 LIST'!K3598</f>
        <v>0</v>
      </c>
      <c r="I3599" s="211">
        <f>'고객관리 LIST'!L3598</f>
        <v>0</v>
      </c>
      <c r="J3599" s="211">
        <f>'고객관리 LIST'!M3598</f>
        <v>0</v>
      </c>
      <c r="K3599" s="211">
        <f>'고객관리 LIST'!N3598</f>
        <v>0</v>
      </c>
      <c r="L3599" s="221">
        <f>'고객관리 LIST'!O3598</f>
        <v>0</v>
      </c>
    </row>
    <row r="3600" spans="1:12" ht="20.100000000000001" hidden="1" customHeight="1" x14ac:dyDescent="0.3">
      <c r="A3600" s="82" t="b">
        <f t="shared" ca="1" si="56"/>
        <v>0</v>
      </c>
      <c r="B3600" s="211">
        <f>'고객관리 LIST'!J3599</f>
        <v>0</v>
      </c>
      <c r="C3600" s="211">
        <f>'고객관리 LIST'!B3599</f>
        <v>0</v>
      </c>
      <c r="D3600" s="211">
        <f>'고객관리 LIST'!C3599</f>
        <v>0</v>
      </c>
      <c r="E3600" s="212">
        <f>'고객관리 LIST'!D3599</f>
        <v>0</v>
      </c>
      <c r="F3600" s="213">
        <f>'고객관리 LIST'!E3599</f>
        <v>0</v>
      </c>
      <c r="G3600" s="211">
        <f>'고객관리 LIST'!H3599</f>
        <v>0</v>
      </c>
      <c r="H3600" s="211">
        <f>'고객관리 LIST'!K3599</f>
        <v>0</v>
      </c>
      <c r="I3600" s="211">
        <f>'고객관리 LIST'!L3599</f>
        <v>0</v>
      </c>
      <c r="J3600" s="211">
        <f>'고객관리 LIST'!M3599</f>
        <v>0</v>
      </c>
      <c r="K3600" s="211">
        <f>'고객관리 LIST'!N3599</f>
        <v>0</v>
      </c>
      <c r="L3600" s="221">
        <f>'고객관리 LIST'!O3599</f>
        <v>0</v>
      </c>
    </row>
    <row r="3601" spans="1:12" ht="20.100000000000001" hidden="1" customHeight="1" x14ac:dyDescent="0.3">
      <c r="A3601" s="82" t="b">
        <f t="shared" ca="1" si="56"/>
        <v>0</v>
      </c>
      <c r="B3601" s="211">
        <f>'고객관리 LIST'!J3600</f>
        <v>0</v>
      </c>
      <c r="C3601" s="211">
        <f>'고객관리 LIST'!B3600</f>
        <v>0</v>
      </c>
      <c r="D3601" s="211">
        <f>'고객관리 LIST'!C3600</f>
        <v>0</v>
      </c>
      <c r="E3601" s="212">
        <f>'고객관리 LIST'!D3600</f>
        <v>0</v>
      </c>
      <c r="F3601" s="213">
        <f>'고객관리 LIST'!E3600</f>
        <v>0</v>
      </c>
      <c r="G3601" s="211">
        <f>'고객관리 LIST'!H3600</f>
        <v>0</v>
      </c>
      <c r="H3601" s="211">
        <f>'고객관리 LIST'!K3600</f>
        <v>0</v>
      </c>
      <c r="I3601" s="211">
        <f>'고객관리 LIST'!L3600</f>
        <v>0</v>
      </c>
      <c r="J3601" s="211">
        <f>'고객관리 LIST'!M3600</f>
        <v>0</v>
      </c>
      <c r="K3601" s="211">
        <f>'고객관리 LIST'!N3600</f>
        <v>0</v>
      </c>
      <c r="L3601" s="221">
        <f>'고객관리 LIST'!O3600</f>
        <v>0</v>
      </c>
    </row>
    <row r="3602" spans="1:12" ht="20.100000000000001" hidden="1" customHeight="1" x14ac:dyDescent="0.3">
      <c r="A3602" s="82" t="b">
        <f t="shared" ca="1" si="56"/>
        <v>0</v>
      </c>
      <c r="B3602" s="211">
        <f>'고객관리 LIST'!J3601</f>
        <v>0</v>
      </c>
      <c r="C3602" s="211">
        <f>'고객관리 LIST'!B3601</f>
        <v>0</v>
      </c>
      <c r="D3602" s="211">
        <f>'고객관리 LIST'!C3601</f>
        <v>0</v>
      </c>
      <c r="E3602" s="212">
        <f>'고객관리 LIST'!D3601</f>
        <v>0</v>
      </c>
      <c r="F3602" s="213">
        <f>'고객관리 LIST'!E3601</f>
        <v>0</v>
      </c>
      <c r="G3602" s="211">
        <f>'고객관리 LIST'!H3601</f>
        <v>0</v>
      </c>
      <c r="H3602" s="211">
        <f>'고객관리 LIST'!K3601</f>
        <v>0</v>
      </c>
      <c r="I3602" s="211">
        <f>'고객관리 LIST'!L3601</f>
        <v>0</v>
      </c>
      <c r="J3602" s="211">
        <f>'고객관리 LIST'!M3601</f>
        <v>0</v>
      </c>
      <c r="K3602" s="211">
        <f>'고객관리 LIST'!N3601</f>
        <v>0</v>
      </c>
      <c r="L3602" s="221">
        <f>'고객관리 LIST'!O3601</f>
        <v>0</v>
      </c>
    </row>
    <row r="3603" spans="1:12" ht="20.100000000000001" hidden="1" customHeight="1" x14ac:dyDescent="0.3">
      <c r="A3603" s="82" t="b">
        <f t="shared" ca="1" si="56"/>
        <v>0</v>
      </c>
      <c r="B3603" s="211">
        <f>'고객관리 LIST'!J3602</f>
        <v>0</v>
      </c>
      <c r="C3603" s="211">
        <f>'고객관리 LIST'!B3602</f>
        <v>0</v>
      </c>
      <c r="D3603" s="211">
        <f>'고객관리 LIST'!C3602</f>
        <v>0</v>
      </c>
      <c r="E3603" s="212">
        <f>'고객관리 LIST'!D3602</f>
        <v>0</v>
      </c>
      <c r="F3603" s="213">
        <f>'고객관리 LIST'!E3602</f>
        <v>0</v>
      </c>
      <c r="G3603" s="211">
        <f>'고객관리 LIST'!H3602</f>
        <v>0</v>
      </c>
      <c r="H3603" s="211">
        <f>'고객관리 LIST'!K3602</f>
        <v>0</v>
      </c>
      <c r="I3603" s="211">
        <f>'고객관리 LIST'!L3602</f>
        <v>0</v>
      </c>
      <c r="J3603" s="211">
        <f>'고객관리 LIST'!M3602</f>
        <v>0</v>
      </c>
      <c r="K3603" s="211">
        <f>'고객관리 LIST'!N3602</f>
        <v>0</v>
      </c>
      <c r="L3603" s="221">
        <f>'고객관리 LIST'!O3602</f>
        <v>0</v>
      </c>
    </row>
    <row r="3604" spans="1:12" ht="20.100000000000001" hidden="1" customHeight="1" x14ac:dyDescent="0.3">
      <c r="A3604" s="82" t="b">
        <f t="shared" ca="1" si="56"/>
        <v>0</v>
      </c>
      <c r="B3604" s="211">
        <f>'고객관리 LIST'!J3603</f>
        <v>0</v>
      </c>
      <c r="C3604" s="211">
        <f>'고객관리 LIST'!B3603</f>
        <v>0</v>
      </c>
      <c r="D3604" s="211">
        <f>'고객관리 LIST'!C3603</f>
        <v>0</v>
      </c>
      <c r="E3604" s="212">
        <f>'고객관리 LIST'!D3603</f>
        <v>0</v>
      </c>
      <c r="F3604" s="213">
        <f>'고객관리 LIST'!E3603</f>
        <v>0</v>
      </c>
      <c r="G3604" s="211">
        <f>'고객관리 LIST'!H3603</f>
        <v>0</v>
      </c>
      <c r="H3604" s="211">
        <f>'고객관리 LIST'!K3603</f>
        <v>0</v>
      </c>
      <c r="I3604" s="211">
        <f>'고객관리 LIST'!L3603</f>
        <v>0</v>
      </c>
      <c r="J3604" s="211">
        <f>'고객관리 LIST'!M3603</f>
        <v>0</v>
      </c>
      <c r="K3604" s="211">
        <f>'고객관리 LIST'!N3603</f>
        <v>0</v>
      </c>
      <c r="L3604" s="221">
        <f>'고객관리 LIST'!O3603</f>
        <v>0</v>
      </c>
    </row>
    <row r="3605" spans="1:12" ht="20.100000000000001" hidden="1" customHeight="1" x14ac:dyDescent="0.3">
      <c r="A3605" s="82" t="b">
        <f t="shared" ca="1" si="56"/>
        <v>0</v>
      </c>
      <c r="B3605" s="211">
        <f>'고객관리 LIST'!J3604</f>
        <v>0</v>
      </c>
      <c r="C3605" s="211">
        <f>'고객관리 LIST'!B3604</f>
        <v>0</v>
      </c>
      <c r="D3605" s="211">
        <f>'고객관리 LIST'!C3604</f>
        <v>0</v>
      </c>
      <c r="E3605" s="212">
        <f>'고객관리 LIST'!D3604</f>
        <v>0</v>
      </c>
      <c r="F3605" s="213">
        <f>'고객관리 LIST'!E3604</f>
        <v>0</v>
      </c>
      <c r="G3605" s="211">
        <f>'고객관리 LIST'!H3604</f>
        <v>0</v>
      </c>
      <c r="H3605" s="211">
        <f>'고객관리 LIST'!K3604</f>
        <v>0</v>
      </c>
      <c r="I3605" s="211">
        <f>'고객관리 LIST'!L3604</f>
        <v>0</v>
      </c>
      <c r="J3605" s="211">
        <f>'고객관리 LIST'!M3604</f>
        <v>0</v>
      </c>
      <c r="K3605" s="211">
        <f>'고객관리 LIST'!N3604</f>
        <v>0</v>
      </c>
      <c r="L3605" s="221">
        <f>'고객관리 LIST'!O3604</f>
        <v>0</v>
      </c>
    </row>
    <row r="3606" spans="1:12" ht="20.100000000000001" hidden="1" customHeight="1" x14ac:dyDescent="0.3">
      <c r="A3606" s="82" t="b">
        <f t="shared" ca="1" si="56"/>
        <v>0</v>
      </c>
      <c r="B3606" s="211">
        <f>'고객관리 LIST'!J3605</f>
        <v>0</v>
      </c>
      <c r="C3606" s="211">
        <f>'고객관리 LIST'!B3605</f>
        <v>0</v>
      </c>
      <c r="D3606" s="211">
        <f>'고객관리 LIST'!C3605</f>
        <v>0</v>
      </c>
      <c r="E3606" s="212">
        <f>'고객관리 LIST'!D3605</f>
        <v>0</v>
      </c>
      <c r="F3606" s="213">
        <f>'고객관리 LIST'!E3605</f>
        <v>0</v>
      </c>
      <c r="G3606" s="211">
        <f>'고객관리 LIST'!H3605</f>
        <v>0</v>
      </c>
      <c r="H3606" s="211">
        <f>'고객관리 LIST'!K3605</f>
        <v>0</v>
      </c>
      <c r="I3606" s="211">
        <f>'고객관리 LIST'!L3605</f>
        <v>0</v>
      </c>
      <c r="J3606" s="211">
        <f>'고객관리 LIST'!M3605</f>
        <v>0</v>
      </c>
      <c r="K3606" s="211">
        <f>'고객관리 LIST'!N3605</f>
        <v>0</v>
      </c>
      <c r="L3606" s="221">
        <f>'고객관리 LIST'!O3605</f>
        <v>0</v>
      </c>
    </row>
    <row r="3607" spans="1:12" ht="20.100000000000001" hidden="1" customHeight="1" x14ac:dyDescent="0.3">
      <c r="A3607" s="82" t="b">
        <f t="shared" ca="1" si="56"/>
        <v>0</v>
      </c>
      <c r="B3607" s="211">
        <f>'고객관리 LIST'!J3606</f>
        <v>0</v>
      </c>
      <c r="C3607" s="211">
        <f>'고객관리 LIST'!B3606</f>
        <v>0</v>
      </c>
      <c r="D3607" s="211">
        <f>'고객관리 LIST'!C3606</f>
        <v>0</v>
      </c>
      <c r="E3607" s="212">
        <f>'고객관리 LIST'!D3606</f>
        <v>0</v>
      </c>
      <c r="F3607" s="213">
        <f>'고객관리 LIST'!E3606</f>
        <v>0</v>
      </c>
      <c r="G3607" s="211">
        <f>'고객관리 LIST'!H3606</f>
        <v>0</v>
      </c>
      <c r="H3607" s="211">
        <f>'고객관리 LIST'!K3606</f>
        <v>0</v>
      </c>
      <c r="I3607" s="211">
        <f>'고객관리 LIST'!L3606</f>
        <v>0</v>
      </c>
      <c r="J3607" s="211">
        <f>'고객관리 LIST'!M3606</f>
        <v>0</v>
      </c>
      <c r="K3607" s="211">
        <f>'고객관리 LIST'!N3606</f>
        <v>0</v>
      </c>
      <c r="L3607" s="221">
        <f>'고객관리 LIST'!O3606</f>
        <v>0</v>
      </c>
    </row>
    <row r="3608" spans="1:12" ht="20.100000000000001" hidden="1" customHeight="1" x14ac:dyDescent="0.3">
      <c r="A3608" s="82" t="b">
        <f t="shared" ca="1" si="56"/>
        <v>0</v>
      </c>
      <c r="B3608" s="211">
        <f>'고객관리 LIST'!J3607</f>
        <v>0</v>
      </c>
      <c r="C3608" s="211">
        <f>'고객관리 LIST'!B3607</f>
        <v>0</v>
      </c>
      <c r="D3608" s="211">
        <f>'고객관리 LIST'!C3607</f>
        <v>0</v>
      </c>
      <c r="E3608" s="212">
        <f>'고객관리 LIST'!D3607</f>
        <v>0</v>
      </c>
      <c r="F3608" s="213">
        <f>'고객관리 LIST'!E3607</f>
        <v>0</v>
      </c>
      <c r="G3608" s="211">
        <f>'고객관리 LIST'!H3607</f>
        <v>0</v>
      </c>
      <c r="H3608" s="211">
        <f>'고객관리 LIST'!K3607</f>
        <v>0</v>
      </c>
      <c r="I3608" s="211">
        <f>'고객관리 LIST'!L3607</f>
        <v>0</v>
      </c>
      <c r="J3608" s="211">
        <f>'고객관리 LIST'!M3607</f>
        <v>0</v>
      </c>
      <c r="K3608" s="211">
        <f>'고객관리 LIST'!N3607</f>
        <v>0</v>
      </c>
      <c r="L3608" s="221">
        <f>'고객관리 LIST'!O3607</f>
        <v>0</v>
      </c>
    </row>
    <row r="3609" spans="1:12" ht="20.100000000000001" hidden="1" customHeight="1" x14ac:dyDescent="0.3">
      <c r="A3609" s="82" t="b">
        <f t="shared" ca="1" si="56"/>
        <v>0</v>
      </c>
      <c r="B3609" s="211">
        <f>'고객관리 LIST'!J3608</f>
        <v>0</v>
      </c>
      <c r="C3609" s="211">
        <f>'고객관리 LIST'!B3608</f>
        <v>0</v>
      </c>
      <c r="D3609" s="211">
        <f>'고객관리 LIST'!C3608</f>
        <v>0</v>
      </c>
      <c r="E3609" s="212">
        <f>'고객관리 LIST'!D3608</f>
        <v>0</v>
      </c>
      <c r="F3609" s="213">
        <f>'고객관리 LIST'!E3608</f>
        <v>0</v>
      </c>
      <c r="G3609" s="211">
        <f>'고객관리 LIST'!H3608</f>
        <v>0</v>
      </c>
      <c r="H3609" s="211">
        <f>'고객관리 LIST'!K3608</f>
        <v>0</v>
      </c>
      <c r="I3609" s="211">
        <f>'고객관리 LIST'!L3608</f>
        <v>0</v>
      </c>
      <c r="J3609" s="211">
        <f>'고객관리 LIST'!M3608</f>
        <v>0</v>
      </c>
      <c r="K3609" s="211">
        <f>'고객관리 LIST'!N3608</f>
        <v>0</v>
      </c>
      <c r="L3609" s="221">
        <f>'고객관리 LIST'!O3608</f>
        <v>0</v>
      </c>
    </row>
    <row r="3610" spans="1:12" ht="20.100000000000001" hidden="1" customHeight="1" x14ac:dyDescent="0.3">
      <c r="A3610" s="82" t="b">
        <f t="shared" ca="1" si="56"/>
        <v>0</v>
      </c>
      <c r="B3610" s="211">
        <f>'고객관리 LIST'!J3609</f>
        <v>0</v>
      </c>
      <c r="C3610" s="211">
        <f>'고객관리 LIST'!B3609</f>
        <v>0</v>
      </c>
      <c r="D3610" s="211">
        <f>'고객관리 LIST'!C3609</f>
        <v>0</v>
      </c>
      <c r="E3610" s="212">
        <f>'고객관리 LIST'!D3609</f>
        <v>0</v>
      </c>
      <c r="F3610" s="213">
        <f>'고객관리 LIST'!E3609</f>
        <v>0</v>
      </c>
      <c r="G3610" s="211">
        <f>'고객관리 LIST'!H3609</f>
        <v>0</v>
      </c>
      <c r="H3610" s="211">
        <f>'고객관리 LIST'!K3609</f>
        <v>0</v>
      </c>
      <c r="I3610" s="211">
        <f>'고객관리 LIST'!L3609</f>
        <v>0</v>
      </c>
      <c r="J3610" s="211">
        <f>'고객관리 LIST'!M3609</f>
        <v>0</v>
      </c>
      <c r="K3610" s="211">
        <f>'고객관리 LIST'!N3609</f>
        <v>0</v>
      </c>
      <c r="L3610" s="221">
        <f>'고객관리 LIST'!O3609</f>
        <v>0</v>
      </c>
    </row>
    <row r="3611" spans="1:12" ht="20.100000000000001" hidden="1" customHeight="1" x14ac:dyDescent="0.3">
      <c r="A3611" s="82" t="b">
        <f t="shared" ca="1" si="56"/>
        <v>0</v>
      </c>
      <c r="B3611" s="211">
        <f>'고객관리 LIST'!J3610</f>
        <v>0</v>
      </c>
      <c r="C3611" s="211">
        <f>'고객관리 LIST'!B3610</f>
        <v>0</v>
      </c>
      <c r="D3611" s="211">
        <f>'고객관리 LIST'!C3610</f>
        <v>0</v>
      </c>
      <c r="E3611" s="212">
        <f>'고객관리 LIST'!D3610</f>
        <v>0</v>
      </c>
      <c r="F3611" s="213">
        <f>'고객관리 LIST'!E3610</f>
        <v>0</v>
      </c>
      <c r="G3611" s="211">
        <f>'고객관리 LIST'!H3610</f>
        <v>0</v>
      </c>
      <c r="H3611" s="211">
        <f>'고객관리 LIST'!K3610</f>
        <v>0</v>
      </c>
      <c r="I3611" s="211">
        <f>'고객관리 LIST'!L3610</f>
        <v>0</v>
      </c>
      <c r="J3611" s="211">
        <f>'고객관리 LIST'!M3610</f>
        <v>0</v>
      </c>
      <c r="K3611" s="211">
        <f>'고객관리 LIST'!N3610</f>
        <v>0</v>
      </c>
      <c r="L3611" s="221">
        <f>'고객관리 LIST'!O3610</f>
        <v>0</v>
      </c>
    </row>
    <row r="3612" spans="1:12" ht="20.100000000000001" hidden="1" customHeight="1" x14ac:dyDescent="0.3">
      <c r="A3612" s="82" t="b">
        <f t="shared" ca="1" si="56"/>
        <v>0</v>
      </c>
      <c r="B3612" s="211">
        <f>'고객관리 LIST'!J3611</f>
        <v>0</v>
      </c>
      <c r="C3612" s="211">
        <f>'고객관리 LIST'!B3611</f>
        <v>0</v>
      </c>
      <c r="D3612" s="211">
        <f>'고객관리 LIST'!C3611</f>
        <v>0</v>
      </c>
      <c r="E3612" s="212">
        <f>'고객관리 LIST'!D3611</f>
        <v>0</v>
      </c>
      <c r="F3612" s="213">
        <f>'고객관리 LIST'!E3611</f>
        <v>0</v>
      </c>
      <c r="G3612" s="211">
        <f>'고객관리 LIST'!H3611</f>
        <v>0</v>
      </c>
      <c r="H3612" s="211">
        <f>'고객관리 LIST'!K3611</f>
        <v>0</v>
      </c>
      <c r="I3612" s="211">
        <f>'고객관리 LIST'!L3611</f>
        <v>0</v>
      </c>
      <c r="J3612" s="211">
        <f>'고객관리 LIST'!M3611</f>
        <v>0</v>
      </c>
      <c r="K3612" s="211">
        <f>'고객관리 LIST'!N3611</f>
        <v>0</v>
      </c>
      <c r="L3612" s="221">
        <f>'고객관리 LIST'!O3611</f>
        <v>0</v>
      </c>
    </row>
    <row r="3613" spans="1:12" ht="20.100000000000001" hidden="1" customHeight="1" x14ac:dyDescent="0.3">
      <c r="B3613" s="211">
        <f>'고객관리 LIST'!J3612</f>
        <v>0</v>
      </c>
      <c r="C3613" s="211">
        <f>'고객관리 LIST'!B3612</f>
        <v>0</v>
      </c>
      <c r="D3613" s="211">
        <f>'고객관리 LIST'!C3612</f>
        <v>0</v>
      </c>
      <c r="E3613" s="212">
        <f>'고객관리 LIST'!D3612</f>
        <v>0</v>
      </c>
      <c r="F3613" s="213">
        <f>'고객관리 LIST'!E3612</f>
        <v>0</v>
      </c>
      <c r="G3613" s="211">
        <f>'고객관리 LIST'!H3612</f>
        <v>0</v>
      </c>
      <c r="H3613" s="211">
        <f>'고객관리 LIST'!K3612</f>
        <v>0</v>
      </c>
      <c r="I3613" s="211">
        <f>'고객관리 LIST'!L3612</f>
        <v>0</v>
      </c>
      <c r="J3613" s="211">
        <f>'고객관리 LIST'!M3612</f>
        <v>0</v>
      </c>
      <c r="K3613" s="211">
        <f>'고객관리 LIST'!N3612</f>
        <v>0</v>
      </c>
      <c r="L3613" s="221">
        <f>'고객관리 LIST'!O3612</f>
        <v>0</v>
      </c>
    </row>
    <row r="3614" spans="1:12" ht="20.100000000000001" hidden="1" customHeight="1" x14ac:dyDescent="0.3">
      <c r="B3614" s="211">
        <f>'고객관리 LIST'!J3613</f>
        <v>0</v>
      </c>
      <c r="C3614" s="211">
        <f>'고객관리 LIST'!B3613</f>
        <v>0</v>
      </c>
      <c r="D3614" s="211">
        <f>'고객관리 LIST'!C3613</f>
        <v>0</v>
      </c>
      <c r="E3614" s="212">
        <f>'고객관리 LIST'!D3613</f>
        <v>0</v>
      </c>
      <c r="F3614" s="213">
        <f>'고객관리 LIST'!E3613</f>
        <v>0</v>
      </c>
      <c r="G3614" s="211">
        <f>'고객관리 LIST'!H3613</f>
        <v>0</v>
      </c>
      <c r="H3614" s="211">
        <f>'고객관리 LIST'!K3613</f>
        <v>0</v>
      </c>
      <c r="I3614" s="211">
        <f>'고객관리 LIST'!L3613</f>
        <v>0</v>
      </c>
      <c r="J3614" s="211">
        <f>'고객관리 LIST'!M3613</f>
        <v>0</v>
      </c>
      <c r="K3614" s="211">
        <f>'고객관리 LIST'!N3613</f>
        <v>0</v>
      </c>
      <c r="L3614" s="221">
        <f>'고객관리 LIST'!O3613</f>
        <v>0</v>
      </c>
    </row>
    <row r="3615" spans="1:12" ht="20.100000000000001" hidden="1" customHeight="1" x14ac:dyDescent="0.3">
      <c r="B3615" s="211">
        <f>'고객관리 LIST'!J3614</f>
        <v>0</v>
      </c>
      <c r="C3615" s="211">
        <f>'고객관리 LIST'!B3614</f>
        <v>0</v>
      </c>
      <c r="D3615" s="211">
        <f>'고객관리 LIST'!C3614</f>
        <v>0</v>
      </c>
      <c r="E3615" s="212">
        <f>'고객관리 LIST'!D3614</f>
        <v>0</v>
      </c>
      <c r="F3615" s="213">
        <f>'고객관리 LIST'!E3614</f>
        <v>0</v>
      </c>
      <c r="G3615" s="211">
        <f>'고객관리 LIST'!H3614</f>
        <v>0</v>
      </c>
      <c r="H3615" s="211">
        <f>'고객관리 LIST'!K3614</f>
        <v>0</v>
      </c>
      <c r="I3615" s="211">
        <f>'고객관리 LIST'!L3614</f>
        <v>0</v>
      </c>
      <c r="J3615" s="211">
        <f>'고객관리 LIST'!M3614</f>
        <v>0</v>
      </c>
      <c r="K3615" s="211">
        <f>'고객관리 LIST'!N3614</f>
        <v>0</v>
      </c>
      <c r="L3615" s="221">
        <f>'고객관리 LIST'!O3614</f>
        <v>0</v>
      </c>
    </row>
    <row r="3616" spans="1:12" ht="20.100000000000001" hidden="1" customHeight="1" x14ac:dyDescent="0.3">
      <c r="B3616" s="211">
        <f>'고객관리 LIST'!J3615</f>
        <v>0</v>
      </c>
      <c r="C3616" s="211">
        <f>'고객관리 LIST'!B3615</f>
        <v>0</v>
      </c>
      <c r="D3616" s="211">
        <f>'고객관리 LIST'!C3615</f>
        <v>0</v>
      </c>
      <c r="E3616" s="212">
        <f>'고객관리 LIST'!D3615</f>
        <v>0</v>
      </c>
      <c r="F3616" s="213">
        <f>'고객관리 LIST'!E3615</f>
        <v>0</v>
      </c>
      <c r="G3616" s="211">
        <f>'고객관리 LIST'!H3615</f>
        <v>0</v>
      </c>
      <c r="H3616" s="211">
        <f>'고객관리 LIST'!K3615</f>
        <v>0</v>
      </c>
      <c r="I3616" s="211">
        <f>'고객관리 LIST'!L3615</f>
        <v>0</v>
      </c>
      <c r="J3616" s="211">
        <f>'고객관리 LIST'!M3615</f>
        <v>0</v>
      </c>
      <c r="K3616" s="211">
        <f>'고객관리 LIST'!N3615</f>
        <v>0</v>
      </c>
      <c r="L3616" s="221">
        <f>'고객관리 LIST'!O3615</f>
        <v>0</v>
      </c>
    </row>
    <row r="3617" spans="2:12" ht="20.100000000000001" hidden="1" customHeight="1" x14ac:dyDescent="0.3">
      <c r="B3617" s="211">
        <f>'고객관리 LIST'!J3616</f>
        <v>0</v>
      </c>
      <c r="C3617" s="211">
        <f>'고객관리 LIST'!B3616</f>
        <v>0</v>
      </c>
      <c r="D3617" s="211">
        <f>'고객관리 LIST'!C3616</f>
        <v>0</v>
      </c>
      <c r="E3617" s="212">
        <f>'고객관리 LIST'!D3616</f>
        <v>0</v>
      </c>
      <c r="F3617" s="213">
        <f>'고객관리 LIST'!E3616</f>
        <v>0</v>
      </c>
      <c r="G3617" s="211">
        <f>'고객관리 LIST'!H3616</f>
        <v>0</v>
      </c>
      <c r="H3617" s="211">
        <f>'고객관리 LIST'!K3616</f>
        <v>0</v>
      </c>
      <c r="I3617" s="211">
        <f>'고객관리 LIST'!L3616</f>
        <v>0</v>
      </c>
      <c r="J3617" s="211">
        <f>'고객관리 LIST'!M3616</f>
        <v>0</v>
      </c>
      <c r="K3617" s="211">
        <f>'고객관리 LIST'!N3616</f>
        <v>0</v>
      </c>
      <c r="L3617" s="221">
        <f>'고객관리 LIST'!O3616</f>
        <v>0</v>
      </c>
    </row>
    <row r="3618" spans="2:12" ht="20.100000000000001" hidden="1" customHeight="1" x14ac:dyDescent="0.3">
      <c r="B3618" s="211">
        <f>'고객관리 LIST'!J3617</f>
        <v>0</v>
      </c>
      <c r="C3618" s="211">
        <f>'고객관리 LIST'!B3617</f>
        <v>0</v>
      </c>
      <c r="D3618" s="211">
        <f>'고객관리 LIST'!C3617</f>
        <v>0</v>
      </c>
      <c r="E3618" s="212">
        <f>'고객관리 LIST'!D3617</f>
        <v>0</v>
      </c>
      <c r="F3618" s="213">
        <f>'고객관리 LIST'!E3617</f>
        <v>0</v>
      </c>
      <c r="G3618" s="211">
        <f>'고객관리 LIST'!H3617</f>
        <v>0</v>
      </c>
      <c r="H3618" s="211">
        <f>'고객관리 LIST'!K3617</f>
        <v>0</v>
      </c>
      <c r="I3618" s="211">
        <f>'고객관리 LIST'!L3617</f>
        <v>0</v>
      </c>
      <c r="J3618" s="211">
        <f>'고객관리 LIST'!M3617</f>
        <v>0</v>
      </c>
      <c r="K3618" s="211">
        <f>'고객관리 LIST'!N3617</f>
        <v>0</v>
      </c>
      <c r="L3618" s="221">
        <f>'고객관리 LIST'!O3617</f>
        <v>0</v>
      </c>
    </row>
    <row r="3619" spans="2:12" ht="20.100000000000001" hidden="1" customHeight="1" x14ac:dyDescent="0.3">
      <c r="B3619" s="211">
        <f>'고객관리 LIST'!J3618</f>
        <v>0</v>
      </c>
      <c r="C3619" s="211">
        <f>'고객관리 LIST'!B3618</f>
        <v>0</v>
      </c>
      <c r="D3619" s="211">
        <f>'고객관리 LIST'!C3618</f>
        <v>0</v>
      </c>
      <c r="E3619" s="212">
        <f>'고객관리 LIST'!D3618</f>
        <v>0</v>
      </c>
      <c r="F3619" s="213">
        <f>'고객관리 LIST'!E3618</f>
        <v>0</v>
      </c>
      <c r="G3619" s="211">
        <f>'고객관리 LIST'!H3618</f>
        <v>0</v>
      </c>
      <c r="H3619" s="211">
        <f>'고객관리 LIST'!K3618</f>
        <v>0</v>
      </c>
      <c r="I3619" s="211">
        <f>'고객관리 LIST'!L3618</f>
        <v>0</v>
      </c>
      <c r="J3619" s="211">
        <f>'고객관리 LIST'!M3618</f>
        <v>0</v>
      </c>
      <c r="K3619" s="211">
        <f>'고객관리 LIST'!N3618</f>
        <v>0</v>
      </c>
      <c r="L3619" s="221">
        <f>'고객관리 LIST'!O3618</f>
        <v>0</v>
      </c>
    </row>
    <row r="3620" spans="2:12" ht="20.100000000000001" hidden="1" customHeight="1" x14ac:dyDescent="0.3">
      <c r="B3620" s="211">
        <f>'고객관리 LIST'!J3619</f>
        <v>0</v>
      </c>
      <c r="C3620" s="211">
        <f>'고객관리 LIST'!B3619</f>
        <v>0</v>
      </c>
      <c r="D3620" s="211">
        <f>'고객관리 LIST'!C3619</f>
        <v>0</v>
      </c>
      <c r="E3620" s="212">
        <f>'고객관리 LIST'!D3619</f>
        <v>0</v>
      </c>
      <c r="F3620" s="213">
        <f>'고객관리 LIST'!E3619</f>
        <v>0</v>
      </c>
      <c r="G3620" s="211">
        <f>'고객관리 LIST'!H3619</f>
        <v>0</v>
      </c>
      <c r="H3620" s="211">
        <f>'고객관리 LIST'!K3619</f>
        <v>0</v>
      </c>
      <c r="I3620" s="211">
        <f>'고객관리 LIST'!L3619</f>
        <v>0</v>
      </c>
      <c r="J3620" s="211">
        <f>'고객관리 LIST'!M3619</f>
        <v>0</v>
      </c>
      <c r="K3620" s="211">
        <f>'고객관리 LIST'!N3619</f>
        <v>0</v>
      </c>
      <c r="L3620" s="221">
        <f>'고객관리 LIST'!O3619</f>
        <v>0</v>
      </c>
    </row>
    <row r="3621" spans="2:12" ht="20.100000000000001" hidden="1" customHeight="1" x14ac:dyDescent="0.3">
      <c r="B3621" s="211">
        <f>'고객관리 LIST'!J3620</f>
        <v>0</v>
      </c>
      <c r="C3621" s="211">
        <f>'고객관리 LIST'!B3620</f>
        <v>0</v>
      </c>
      <c r="D3621" s="211">
        <f>'고객관리 LIST'!C3620</f>
        <v>0</v>
      </c>
      <c r="E3621" s="212">
        <f>'고객관리 LIST'!D3620</f>
        <v>0</v>
      </c>
      <c r="F3621" s="213">
        <f>'고객관리 LIST'!E3620</f>
        <v>0</v>
      </c>
      <c r="G3621" s="211">
        <f>'고객관리 LIST'!H3620</f>
        <v>0</v>
      </c>
      <c r="H3621" s="211">
        <f>'고객관리 LIST'!K3620</f>
        <v>0</v>
      </c>
      <c r="I3621" s="211">
        <f>'고객관리 LIST'!L3620</f>
        <v>0</v>
      </c>
      <c r="J3621" s="211">
        <f>'고객관리 LIST'!M3620</f>
        <v>0</v>
      </c>
      <c r="K3621" s="211">
        <f>'고객관리 LIST'!N3620</f>
        <v>0</v>
      </c>
      <c r="L3621" s="221">
        <f>'고객관리 LIST'!O3620</f>
        <v>0</v>
      </c>
    </row>
    <row r="3622" spans="2:12" ht="20.100000000000001" hidden="1" customHeight="1" x14ac:dyDescent="0.3">
      <c r="B3622" s="211">
        <f>'고객관리 LIST'!J3621</f>
        <v>0</v>
      </c>
      <c r="C3622" s="211">
        <f>'고객관리 LIST'!B3621</f>
        <v>0</v>
      </c>
      <c r="D3622" s="211">
        <f>'고객관리 LIST'!C3621</f>
        <v>0</v>
      </c>
      <c r="E3622" s="212">
        <f>'고객관리 LIST'!D3621</f>
        <v>0</v>
      </c>
      <c r="F3622" s="213">
        <f>'고객관리 LIST'!E3621</f>
        <v>0</v>
      </c>
      <c r="G3622" s="211">
        <f>'고객관리 LIST'!H3621</f>
        <v>0</v>
      </c>
      <c r="H3622" s="211">
        <f>'고객관리 LIST'!K3621</f>
        <v>0</v>
      </c>
      <c r="I3622" s="211">
        <f>'고객관리 LIST'!L3621</f>
        <v>0</v>
      </c>
      <c r="J3622" s="211">
        <f>'고객관리 LIST'!M3621</f>
        <v>0</v>
      </c>
      <c r="K3622" s="211">
        <f>'고객관리 LIST'!N3621</f>
        <v>0</v>
      </c>
      <c r="L3622" s="221">
        <f>'고객관리 LIST'!O3621</f>
        <v>0</v>
      </c>
    </row>
    <row r="3623" spans="2:12" ht="20.100000000000001" hidden="1" customHeight="1" x14ac:dyDescent="0.3">
      <c r="B3623" s="211">
        <f>'고객관리 LIST'!J3622</f>
        <v>0</v>
      </c>
      <c r="C3623" s="211">
        <f>'고객관리 LIST'!B3622</f>
        <v>0</v>
      </c>
      <c r="D3623" s="211">
        <f>'고객관리 LIST'!C3622</f>
        <v>0</v>
      </c>
      <c r="E3623" s="212">
        <f>'고객관리 LIST'!D3622</f>
        <v>0</v>
      </c>
      <c r="F3623" s="213">
        <f>'고객관리 LIST'!E3622</f>
        <v>0</v>
      </c>
      <c r="G3623" s="211">
        <f>'고객관리 LIST'!H3622</f>
        <v>0</v>
      </c>
      <c r="H3623" s="211">
        <f>'고객관리 LIST'!K3622</f>
        <v>0</v>
      </c>
      <c r="I3623" s="211">
        <f>'고객관리 LIST'!L3622</f>
        <v>0</v>
      </c>
      <c r="J3623" s="211">
        <f>'고객관리 LIST'!M3622</f>
        <v>0</v>
      </c>
      <c r="K3623" s="211">
        <f>'고객관리 LIST'!N3622</f>
        <v>0</v>
      </c>
      <c r="L3623" s="221">
        <f>'고객관리 LIST'!O3622</f>
        <v>0</v>
      </c>
    </row>
    <row r="3624" spans="2:12" ht="20.100000000000001" hidden="1" customHeight="1" x14ac:dyDescent="0.3">
      <c r="B3624" s="211">
        <f>'고객관리 LIST'!J3623</f>
        <v>0</v>
      </c>
      <c r="C3624" s="211">
        <f>'고객관리 LIST'!B3623</f>
        <v>0</v>
      </c>
      <c r="D3624" s="211">
        <f>'고객관리 LIST'!C3623</f>
        <v>0</v>
      </c>
      <c r="E3624" s="212">
        <f>'고객관리 LIST'!D3623</f>
        <v>0</v>
      </c>
      <c r="F3624" s="213">
        <f>'고객관리 LIST'!E3623</f>
        <v>0</v>
      </c>
      <c r="G3624" s="211">
        <f>'고객관리 LIST'!H3623</f>
        <v>0</v>
      </c>
      <c r="H3624" s="211">
        <f>'고객관리 LIST'!K3623</f>
        <v>0</v>
      </c>
      <c r="I3624" s="211">
        <f>'고객관리 LIST'!L3623</f>
        <v>0</v>
      </c>
      <c r="J3624" s="211">
        <f>'고객관리 LIST'!M3623</f>
        <v>0</v>
      </c>
      <c r="K3624" s="211">
        <f>'고객관리 LIST'!N3623</f>
        <v>0</v>
      </c>
      <c r="L3624" s="221">
        <f>'고객관리 LIST'!O3623</f>
        <v>0</v>
      </c>
    </row>
    <row r="3625" spans="2:12" ht="20.100000000000001" hidden="1" customHeight="1" x14ac:dyDescent="0.3">
      <c r="B3625" s="211">
        <f>'고객관리 LIST'!J3624</f>
        <v>0</v>
      </c>
      <c r="C3625" s="211">
        <f>'고객관리 LIST'!B3624</f>
        <v>0</v>
      </c>
      <c r="D3625" s="211">
        <f>'고객관리 LIST'!C3624</f>
        <v>0</v>
      </c>
      <c r="E3625" s="212">
        <f>'고객관리 LIST'!D3624</f>
        <v>0</v>
      </c>
      <c r="F3625" s="213">
        <f>'고객관리 LIST'!E3624</f>
        <v>0</v>
      </c>
      <c r="G3625" s="211">
        <f>'고객관리 LIST'!H3624</f>
        <v>0</v>
      </c>
      <c r="H3625" s="211">
        <f>'고객관리 LIST'!K3624</f>
        <v>0</v>
      </c>
      <c r="I3625" s="211">
        <f>'고객관리 LIST'!L3624</f>
        <v>0</v>
      </c>
      <c r="J3625" s="211">
        <f>'고객관리 LIST'!M3624</f>
        <v>0</v>
      </c>
      <c r="K3625" s="211">
        <f>'고객관리 LIST'!N3624</f>
        <v>0</v>
      </c>
      <c r="L3625" s="221">
        <f>'고객관리 LIST'!O3624</f>
        <v>0</v>
      </c>
    </row>
    <row r="3626" spans="2:12" ht="20.100000000000001" hidden="1" customHeight="1" x14ac:dyDescent="0.3">
      <c r="B3626" s="211">
        <f>'고객관리 LIST'!J3625</f>
        <v>0</v>
      </c>
      <c r="C3626" s="211">
        <f>'고객관리 LIST'!B3625</f>
        <v>0</v>
      </c>
      <c r="D3626" s="211">
        <f>'고객관리 LIST'!C3625</f>
        <v>0</v>
      </c>
      <c r="E3626" s="212">
        <f>'고객관리 LIST'!D3625</f>
        <v>0</v>
      </c>
      <c r="F3626" s="213">
        <f>'고객관리 LIST'!E3625</f>
        <v>0</v>
      </c>
      <c r="G3626" s="211">
        <f>'고객관리 LIST'!H3625</f>
        <v>0</v>
      </c>
      <c r="H3626" s="211">
        <f>'고객관리 LIST'!K3625</f>
        <v>0</v>
      </c>
      <c r="I3626" s="211">
        <f>'고객관리 LIST'!L3625</f>
        <v>0</v>
      </c>
      <c r="J3626" s="211">
        <f>'고객관리 LIST'!M3625</f>
        <v>0</v>
      </c>
      <c r="K3626" s="211">
        <f>'고객관리 LIST'!N3625</f>
        <v>0</v>
      </c>
      <c r="L3626" s="221">
        <f>'고객관리 LIST'!O3625</f>
        <v>0</v>
      </c>
    </row>
    <row r="3627" spans="2:12" ht="20.100000000000001" hidden="1" customHeight="1" x14ac:dyDescent="0.3">
      <c r="B3627" s="211">
        <f>'고객관리 LIST'!J3626</f>
        <v>0</v>
      </c>
      <c r="C3627" s="211">
        <f>'고객관리 LIST'!B3626</f>
        <v>0</v>
      </c>
      <c r="D3627" s="211">
        <f>'고객관리 LIST'!C3626</f>
        <v>0</v>
      </c>
      <c r="E3627" s="212">
        <f>'고객관리 LIST'!D3626</f>
        <v>0</v>
      </c>
      <c r="F3627" s="213">
        <f>'고객관리 LIST'!E3626</f>
        <v>0</v>
      </c>
      <c r="G3627" s="211">
        <f>'고객관리 LIST'!H3626</f>
        <v>0</v>
      </c>
      <c r="H3627" s="211">
        <f>'고객관리 LIST'!K3626</f>
        <v>0</v>
      </c>
      <c r="I3627" s="211">
        <f>'고객관리 LIST'!L3626</f>
        <v>0</v>
      </c>
      <c r="J3627" s="211">
        <f>'고객관리 LIST'!M3626</f>
        <v>0</v>
      </c>
      <c r="K3627" s="211">
        <f>'고객관리 LIST'!N3626</f>
        <v>0</v>
      </c>
      <c r="L3627" s="221">
        <f>'고객관리 LIST'!O3626</f>
        <v>0</v>
      </c>
    </row>
    <row r="3628" spans="2:12" ht="20.100000000000001" hidden="1" customHeight="1" x14ac:dyDescent="0.3">
      <c r="B3628" s="211">
        <f>'고객관리 LIST'!J3627</f>
        <v>0</v>
      </c>
      <c r="C3628" s="211">
        <f>'고객관리 LIST'!B3627</f>
        <v>0</v>
      </c>
      <c r="D3628" s="211">
        <f>'고객관리 LIST'!C3627</f>
        <v>0</v>
      </c>
      <c r="E3628" s="212">
        <f>'고객관리 LIST'!D3627</f>
        <v>0</v>
      </c>
      <c r="F3628" s="213">
        <f>'고객관리 LIST'!E3627</f>
        <v>0</v>
      </c>
      <c r="G3628" s="211">
        <f>'고객관리 LIST'!H3627</f>
        <v>0</v>
      </c>
      <c r="H3628" s="211">
        <f>'고객관리 LIST'!K3627</f>
        <v>0</v>
      </c>
      <c r="I3628" s="211">
        <f>'고객관리 LIST'!L3627</f>
        <v>0</v>
      </c>
      <c r="J3628" s="211">
        <f>'고객관리 LIST'!M3627</f>
        <v>0</v>
      </c>
      <c r="K3628" s="211">
        <f>'고객관리 LIST'!N3627</f>
        <v>0</v>
      </c>
      <c r="L3628" s="221">
        <f>'고객관리 LIST'!O3627</f>
        <v>0</v>
      </c>
    </row>
    <row r="3629" spans="2:12" ht="20.100000000000001" hidden="1" customHeight="1" x14ac:dyDescent="0.3">
      <c r="B3629" s="211">
        <f>'고객관리 LIST'!J3628</f>
        <v>0</v>
      </c>
      <c r="C3629" s="211">
        <f>'고객관리 LIST'!B3628</f>
        <v>0</v>
      </c>
      <c r="D3629" s="211">
        <f>'고객관리 LIST'!C3628</f>
        <v>0</v>
      </c>
      <c r="E3629" s="212">
        <f>'고객관리 LIST'!D3628</f>
        <v>0</v>
      </c>
      <c r="F3629" s="213">
        <f>'고객관리 LIST'!E3628</f>
        <v>0</v>
      </c>
      <c r="G3629" s="211">
        <f>'고객관리 LIST'!H3628</f>
        <v>0</v>
      </c>
      <c r="H3629" s="211">
        <f>'고객관리 LIST'!K3628</f>
        <v>0</v>
      </c>
      <c r="I3629" s="211">
        <f>'고객관리 LIST'!L3628</f>
        <v>0</v>
      </c>
      <c r="J3629" s="211">
        <f>'고객관리 LIST'!M3628</f>
        <v>0</v>
      </c>
      <c r="K3629" s="211">
        <f>'고객관리 LIST'!N3628</f>
        <v>0</v>
      </c>
      <c r="L3629" s="221">
        <f>'고객관리 LIST'!O3628</f>
        <v>0</v>
      </c>
    </row>
    <row r="3630" spans="2:12" ht="20.100000000000001" hidden="1" customHeight="1" x14ac:dyDescent="0.3">
      <c r="B3630" s="211">
        <f>'고객관리 LIST'!J3629</f>
        <v>0</v>
      </c>
      <c r="C3630" s="211">
        <f>'고객관리 LIST'!B3629</f>
        <v>0</v>
      </c>
      <c r="D3630" s="211">
        <f>'고객관리 LIST'!C3629</f>
        <v>0</v>
      </c>
      <c r="E3630" s="212">
        <f>'고객관리 LIST'!D3629</f>
        <v>0</v>
      </c>
      <c r="F3630" s="213">
        <f>'고객관리 LIST'!E3629</f>
        <v>0</v>
      </c>
      <c r="G3630" s="211">
        <f>'고객관리 LIST'!H3629</f>
        <v>0</v>
      </c>
      <c r="H3630" s="211">
        <f>'고객관리 LIST'!K3629</f>
        <v>0</v>
      </c>
      <c r="I3630" s="211">
        <f>'고객관리 LIST'!L3629</f>
        <v>0</v>
      </c>
      <c r="J3630" s="211">
        <f>'고객관리 LIST'!M3629</f>
        <v>0</v>
      </c>
      <c r="K3630" s="211">
        <f>'고객관리 LIST'!N3629</f>
        <v>0</v>
      </c>
      <c r="L3630" s="221">
        <f>'고객관리 LIST'!O3629</f>
        <v>0</v>
      </c>
    </row>
    <row r="3631" spans="2:12" ht="20.100000000000001" hidden="1" customHeight="1" x14ac:dyDescent="0.3">
      <c r="B3631" s="211">
        <f>'고객관리 LIST'!J3630</f>
        <v>0</v>
      </c>
      <c r="C3631" s="211">
        <f>'고객관리 LIST'!B3630</f>
        <v>0</v>
      </c>
      <c r="D3631" s="211">
        <f>'고객관리 LIST'!C3630</f>
        <v>0</v>
      </c>
      <c r="E3631" s="212">
        <f>'고객관리 LIST'!D3630</f>
        <v>0</v>
      </c>
      <c r="F3631" s="213">
        <f>'고객관리 LIST'!E3630</f>
        <v>0</v>
      </c>
      <c r="G3631" s="211">
        <f>'고객관리 LIST'!H3630</f>
        <v>0</v>
      </c>
      <c r="H3631" s="211">
        <f>'고객관리 LIST'!K3630</f>
        <v>0</v>
      </c>
      <c r="I3631" s="211">
        <f>'고객관리 LIST'!L3630</f>
        <v>0</v>
      </c>
      <c r="J3631" s="211">
        <f>'고객관리 LIST'!M3630</f>
        <v>0</v>
      </c>
      <c r="K3631" s="211">
        <f>'고객관리 LIST'!N3630</f>
        <v>0</v>
      </c>
      <c r="L3631" s="221">
        <f>'고객관리 LIST'!O3630</f>
        <v>0</v>
      </c>
    </row>
    <row r="3632" spans="2:12" ht="20.100000000000001" hidden="1" customHeight="1" x14ac:dyDescent="0.3">
      <c r="B3632" s="211">
        <f>'고객관리 LIST'!J3631</f>
        <v>0</v>
      </c>
      <c r="C3632" s="211">
        <f>'고객관리 LIST'!B3631</f>
        <v>0</v>
      </c>
      <c r="D3632" s="211">
        <f>'고객관리 LIST'!C3631</f>
        <v>0</v>
      </c>
      <c r="E3632" s="212">
        <f>'고객관리 LIST'!D3631</f>
        <v>0</v>
      </c>
      <c r="F3632" s="213">
        <f>'고객관리 LIST'!E3631</f>
        <v>0</v>
      </c>
      <c r="G3632" s="211">
        <f>'고객관리 LIST'!H3631</f>
        <v>0</v>
      </c>
      <c r="H3632" s="211">
        <f>'고객관리 LIST'!K3631</f>
        <v>0</v>
      </c>
      <c r="I3632" s="211">
        <f>'고객관리 LIST'!L3631</f>
        <v>0</v>
      </c>
      <c r="J3632" s="211">
        <f>'고객관리 LIST'!M3631</f>
        <v>0</v>
      </c>
      <c r="K3632" s="211">
        <f>'고객관리 LIST'!N3631</f>
        <v>0</v>
      </c>
      <c r="L3632" s="221">
        <f>'고객관리 LIST'!O3631</f>
        <v>0</v>
      </c>
    </row>
    <row r="3633" spans="2:12" ht="20.100000000000001" hidden="1" customHeight="1" x14ac:dyDescent="0.3">
      <c r="B3633" s="211">
        <f>'고객관리 LIST'!J3632</f>
        <v>0</v>
      </c>
      <c r="C3633" s="211">
        <f>'고객관리 LIST'!B3632</f>
        <v>0</v>
      </c>
      <c r="D3633" s="211">
        <f>'고객관리 LIST'!C3632</f>
        <v>0</v>
      </c>
      <c r="E3633" s="212">
        <f>'고객관리 LIST'!D3632</f>
        <v>0</v>
      </c>
      <c r="F3633" s="213">
        <f>'고객관리 LIST'!E3632</f>
        <v>0</v>
      </c>
      <c r="G3633" s="211">
        <f>'고객관리 LIST'!H3632</f>
        <v>0</v>
      </c>
      <c r="H3633" s="211">
        <f>'고객관리 LIST'!K3632</f>
        <v>0</v>
      </c>
      <c r="I3633" s="211">
        <f>'고객관리 LIST'!L3632</f>
        <v>0</v>
      </c>
      <c r="J3633" s="211">
        <f>'고객관리 LIST'!M3632</f>
        <v>0</v>
      </c>
      <c r="K3633" s="211">
        <f>'고객관리 LIST'!N3632</f>
        <v>0</v>
      </c>
      <c r="L3633" s="221">
        <f>'고객관리 LIST'!O3632</f>
        <v>0</v>
      </c>
    </row>
    <row r="3634" spans="2:12" ht="20.100000000000001" hidden="1" customHeight="1" x14ac:dyDescent="0.3">
      <c r="B3634" s="211">
        <f>'고객관리 LIST'!J3633</f>
        <v>0</v>
      </c>
      <c r="C3634" s="211">
        <f>'고객관리 LIST'!B3633</f>
        <v>0</v>
      </c>
      <c r="D3634" s="211">
        <f>'고객관리 LIST'!C3633</f>
        <v>0</v>
      </c>
      <c r="E3634" s="212">
        <f>'고객관리 LIST'!D3633</f>
        <v>0</v>
      </c>
      <c r="F3634" s="213">
        <f>'고객관리 LIST'!E3633</f>
        <v>0</v>
      </c>
      <c r="G3634" s="211">
        <f>'고객관리 LIST'!H3633</f>
        <v>0</v>
      </c>
      <c r="H3634" s="211">
        <f>'고객관리 LIST'!K3633</f>
        <v>0</v>
      </c>
      <c r="I3634" s="211">
        <f>'고객관리 LIST'!L3633</f>
        <v>0</v>
      </c>
      <c r="J3634" s="211">
        <f>'고객관리 LIST'!M3633</f>
        <v>0</v>
      </c>
      <c r="K3634" s="211">
        <f>'고객관리 LIST'!N3633</f>
        <v>0</v>
      </c>
      <c r="L3634" s="221">
        <f>'고객관리 LIST'!O3633</f>
        <v>0</v>
      </c>
    </row>
    <row r="3635" spans="2:12" ht="20.100000000000001" hidden="1" customHeight="1" x14ac:dyDescent="0.3">
      <c r="B3635" s="211">
        <f>'고객관리 LIST'!J3634</f>
        <v>0</v>
      </c>
      <c r="C3635" s="211">
        <f>'고객관리 LIST'!B3634</f>
        <v>0</v>
      </c>
      <c r="D3635" s="211">
        <f>'고객관리 LIST'!C3634</f>
        <v>0</v>
      </c>
      <c r="E3635" s="212">
        <f>'고객관리 LIST'!D3634</f>
        <v>0</v>
      </c>
      <c r="F3635" s="213">
        <f>'고객관리 LIST'!E3634</f>
        <v>0</v>
      </c>
      <c r="G3635" s="211">
        <f>'고객관리 LIST'!H3634</f>
        <v>0</v>
      </c>
      <c r="H3635" s="211">
        <f>'고객관리 LIST'!K3634</f>
        <v>0</v>
      </c>
      <c r="I3635" s="211">
        <f>'고객관리 LIST'!L3634</f>
        <v>0</v>
      </c>
      <c r="J3635" s="211">
        <f>'고객관리 LIST'!M3634</f>
        <v>0</v>
      </c>
      <c r="K3635" s="211">
        <f>'고객관리 LIST'!N3634</f>
        <v>0</v>
      </c>
      <c r="L3635" s="221">
        <f>'고객관리 LIST'!O3634</f>
        <v>0</v>
      </c>
    </row>
    <row r="3636" spans="2:12" ht="20.100000000000001" hidden="1" customHeight="1" x14ac:dyDescent="0.3">
      <c r="B3636" s="211">
        <f>'고객관리 LIST'!J3635</f>
        <v>0</v>
      </c>
      <c r="C3636" s="211">
        <f>'고객관리 LIST'!B3635</f>
        <v>0</v>
      </c>
      <c r="D3636" s="211">
        <f>'고객관리 LIST'!C3635</f>
        <v>0</v>
      </c>
      <c r="E3636" s="212">
        <f>'고객관리 LIST'!D3635</f>
        <v>0</v>
      </c>
      <c r="F3636" s="213">
        <f>'고객관리 LIST'!E3635</f>
        <v>0</v>
      </c>
      <c r="G3636" s="211">
        <f>'고객관리 LIST'!H3635</f>
        <v>0</v>
      </c>
      <c r="H3636" s="211">
        <f>'고객관리 LIST'!K3635</f>
        <v>0</v>
      </c>
      <c r="I3636" s="211">
        <f>'고객관리 LIST'!L3635</f>
        <v>0</v>
      </c>
      <c r="J3636" s="211">
        <f>'고객관리 LIST'!M3635</f>
        <v>0</v>
      </c>
      <c r="K3636" s="211">
        <f>'고객관리 LIST'!N3635</f>
        <v>0</v>
      </c>
      <c r="L3636" s="221">
        <f>'고객관리 LIST'!O3635</f>
        <v>0</v>
      </c>
    </row>
    <row r="3637" spans="2:12" ht="20.100000000000001" hidden="1" customHeight="1" x14ac:dyDescent="0.3">
      <c r="B3637" s="211">
        <f>'고객관리 LIST'!J3636</f>
        <v>0</v>
      </c>
      <c r="C3637" s="211">
        <f>'고객관리 LIST'!B3636</f>
        <v>0</v>
      </c>
      <c r="D3637" s="211">
        <f>'고객관리 LIST'!C3636</f>
        <v>0</v>
      </c>
      <c r="E3637" s="212">
        <f>'고객관리 LIST'!D3636</f>
        <v>0</v>
      </c>
      <c r="F3637" s="213">
        <f>'고객관리 LIST'!E3636</f>
        <v>0</v>
      </c>
      <c r="G3637" s="211">
        <f>'고객관리 LIST'!H3636</f>
        <v>0</v>
      </c>
      <c r="H3637" s="211">
        <f>'고객관리 LIST'!K3636</f>
        <v>0</v>
      </c>
      <c r="I3637" s="211">
        <f>'고객관리 LIST'!L3636</f>
        <v>0</v>
      </c>
      <c r="J3637" s="211">
        <f>'고객관리 LIST'!M3636</f>
        <v>0</v>
      </c>
      <c r="K3637" s="211">
        <f>'고객관리 LIST'!N3636</f>
        <v>0</v>
      </c>
      <c r="L3637" s="221">
        <f>'고객관리 LIST'!O3636</f>
        <v>0</v>
      </c>
    </row>
    <row r="3638" spans="2:12" ht="20.100000000000001" hidden="1" customHeight="1" x14ac:dyDescent="0.3">
      <c r="B3638" s="211">
        <f>'고객관리 LIST'!J3637</f>
        <v>0</v>
      </c>
      <c r="C3638" s="211">
        <f>'고객관리 LIST'!B3637</f>
        <v>0</v>
      </c>
      <c r="D3638" s="211">
        <f>'고객관리 LIST'!C3637</f>
        <v>0</v>
      </c>
      <c r="E3638" s="212">
        <f>'고객관리 LIST'!D3637</f>
        <v>0</v>
      </c>
      <c r="F3638" s="213">
        <f>'고객관리 LIST'!E3637</f>
        <v>0</v>
      </c>
      <c r="G3638" s="211">
        <f>'고객관리 LIST'!H3637</f>
        <v>0</v>
      </c>
      <c r="H3638" s="211">
        <f>'고객관리 LIST'!K3637</f>
        <v>0</v>
      </c>
      <c r="I3638" s="211">
        <f>'고객관리 LIST'!L3637</f>
        <v>0</v>
      </c>
      <c r="J3638" s="211">
        <f>'고객관리 LIST'!M3637</f>
        <v>0</v>
      </c>
      <c r="K3638" s="211">
        <f>'고객관리 LIST'!N3637</f>
        <v>0</v>
      </c>
      <c r="L3638" s="221">
        <f>'고객관리 LIST'!O3637</f>
        <v>0</v>
      </c>
    </row>
    <row r="3639" spans="2:12" ht="20.100000000000001" hidden="1" customHeight="1" x14ac:dyDescent="0.3">
      <c r="B3639" s="211">
        <f>'고객관리 LIST'!J3638</f>
        <v>0</v>
      </c>
      <c r="C3639" s="211">
        <f>'고객관리 LIST'!B3638</f>
        <v>0</v>
      </c>
      <c r="D3639" s="211">
        <f>'고객관리 LIST'!C3638</f>
        <v>0</v>
      </c>
      <c r="E3639" s="212">
        <f>'고객관리 LIST'!D3638</f>
        <v>0</v>
      </c>
      <c r="F3639" s="213">
        <f>'고객관리 LIST'!E3638</f>
        <v>0</v>
      </c>
      <c r="G3639" s="211">
        <f>'고객관리 LIST'!H3638</f>
        <v>0</v>
      </c>
      <c r="H3639" s="211">
        <f>'고객관리 LIST'!K3638</f>
        <v>0</v>
      </c>
      <c r="I3639" s="211">
        <f>'고객관리 LIST'!L3638</f>
        <v>0</v>
      </c>
      <c r="J3639" s="211">
        <f>'고객관리 LIST'!M3638</f>
        <v>0</v>
      </c>
      <c r="K3639" s="211">
        <f>'고객관리 LIST'!N3638</f>
        <v>0</v>
      </c>
      <c r="L3639" s="221">
        <f>'고객관리 LIST'!O3638</f>
        <v>0</v>
      </c>
    </row>
    <row r="3640" spans="2:12" ht="20.100000000000001" hidden="1" customHeight="1" x14ac:dyDescent="0.3">
      <c r="B3640" s="211">
        <f>'고객관리 LIST'!J3639</f>
        <v>0</v>
      </c>
      <c r="C3640" s="211">
        <f>'고객관리 LIST'!B3639</f>
        <v>0</v>
      </c>
      <c r="D3640" s="211">
        <f>'고객관리 LIST'!C3639</f>
        <v>0</v>
      </c>
      <c r="E3640" s="212">
        <f>'고객관리 LIST'!D3639</f>
        <v>0</v>
      </c>
      <c r="F3640" s="213">
        <f>'고객관리 LIST'!E3639</f>
        <v>0</v>
      </c>
      <c r="G3640" s="211">
        <f>'고객관리 LIST'!H3639</f>
        <v>0</v>
      </c>
      <c r="H3640" s="211">
        <f>'고객관리 LIST'!K3639</f>
        <v>0</v>
      </c>
      <c r="I3640" s="211">
        <f>'고객관리 LIST'!L3639</f>
        <v>0</v>
      </c>
      <c r="J3640" s="211">
        <f>'고객관리 LIST'!M3639</f>
        <v>0</v>
      </c>
      <c r="K3640" s="211">
        <f>'고객관리 LIST'!N3639</f>
        <v>0</v>
      </c>
      <c r="L3640" s="221">
        <f>'고객관리 LIST'!O3639</f>
        <v>0</v>
      </c>
    </row>
    <row r="3641" spans="2:12" ht="20.100000000000001" hidden="1" customHeight="1" x14ac:dyDescent="0.3">
      <c r="B3641" s="211">
        <f>'고객관리 LIST'!J3640</f>
        <v>0</v>
      </c>
      <c r="C3641" s="211">
        <f>'고객관리 LIST'!B3640</f>
        <v>0</v>
      </c>
      <c r="D3641" s="211">
        <f>'고객관리 LIST'!C3640</f>
        <v>0</v>
      </c>
      <c r="E3641" s="212">
        <f>'고객관리 LIST'!D3640</f>
        <v>0</v>
      </c>
      <c r="F3641" s="213">
        <f>'고객관리 LIST'!E3640</f>
        <v>0</v>
      </c>
      <c r="G3641" s="211">
        <f>'고객관리 LIST'!H3640</f>
        <v>0</v>
      </c>
      <c r="H3641" s="211">
        <f>'고객관리 LIST'!K3640</f>
        <v>0</v>
      </c>
      <c r="I3641" s="211">
        <f>'고객관리 LIST'!L3640</f>
        <v>0</v>
      </c>
      <c r="J3641" s="211">
        <f>'고객관리 LIST'!M3640</f>
        <v>0</v>
      </c>
      <c r="K3641" s="211">
        <f>'고객관리 LIST'!N3640</f>
        <v>0</v>
      </c>
      <c r="L3641" s="221">
        <f>'고객관리 LIST'!O3640</f>
        <v>0</v>
      </c>
    </row>
    <row r="3642" spans="2:12" ht="20.100000000000001" hidden="1" customHeight="1" x14ac:dyDescent="0.3">
      <c r="B3642" s="211">
        <f>'고객관리 LIST'!J3641</f>
        <v>0</v>
      </c>
      <c r="C3642" s="211">
        <f>'고객관리 LIST'!B3641</f>
        <v>0</v>
      </c>
      <c r="D3642" s="211">
        <f>'고객관리 LIST'!C3641</f>
        <v>0</v>
      </c>
      <c r="E3642" s="212">
        <f>'고객관리 LIST'!D3641</f>
        <v>0</v>
      </c>
      <c r="F3642" s="213">
        <f>'고객관리 LIST'!E3641</f>
        <v>0</v>
      </c>
      <c r="G3642" s="211">
        <f>'고객관리 LIST'!H3641</f>
        <v>0</v>
      </c>
      <c r="H3642" s="211">
        <f>'고객관리 LIST'!K3641</f>
        <v>0</v>
      </c>
      <c r="I3642" s="211">
        <f>'고객관리 LIST'!L3641</f>
        <v>0</v>
      </c>
      <c r="J3642" s="211">
        <f>'고객관리 LIST'!M3641</f>
        <v>0</v>
      </c>
      <c r="K3642" s="211">
        <f>'고객관리 LIST'!N3641</f>
        <v>0</v>
      </c>
      <c r="L3642" s="221">
        <f>'고객관리 LIST'!O3641</f>
        <v>0</v>
      </c>
    </row>
    <row r="3643" spans="2:12" ht="20.100000000000001" hidden="1" customHeight="1" x14ac:dyDescent="0.3">
      <c r="B3643" s="211">
        <f>'고객관리 LIST'!J3642</f>
        <v>0</v>
      </c>
      <c r="C3643" s="211">
        <f>'고객관리 LIST'!B3642</f>
        <v>0</v>
      </c>
      <c r="D3643" s="211">
        <f>'고객관리 LIST'!C3642</f>
        <v>0</v>
      </c>
      <c r="E3643" s="212">
        <f>'고객관리 LIST'!D3642</f>
        <v>0</v>
      </c>
      <c r="F3643" s="213">
        <f>'고객관리 LIST'!E3642</f>
        <v>0</v>
      </c>
      <c r="G3643" s="211">
        <f>'고객관리 LIST'!H3642</f>
        <v>0</v>
      </c>
      <c r="H3643" s="211">
        <f>'고객관리 LIST'!K3642</f>
        <v>0</v>
      </c>
      <c r="I3643" s="211">
        <f>'고객관리 LIST'!L3642</f>
        <v>0</v>
      </c>
      <c r="J3643" s="211">
        <f>'고객관리 LIST'!M3642</f>
        <v>0</v>
      </c>
      <c r="K3643" s="211">
        <f>'고객관리 LIST'!N3642</f>
        <v>0</v>
      </c>
      <c r="L3643" s="221">
        <f>'고객관리 LIST'!O3642</f>
        <v>0</v>
      </c>
    </row>
    <row r="3644" spans="2:12" ht="20.100000000000001" hidden="1" customHeight="1" x14ac:dyDescent="0.3">
      <c r="B3644" s="211">
        <f>'고객관리 LIST'!J3643</f>
        <v>0</v>
      </c>
      <c r="C3644" s="211">
        <f>'고객관리 LIST'!B3643</f>
        <v>0</v>
      </c>
      <c r="D3644" s="211">
        <f>'고객관리 LIST'!C3643</f>
        <v>0</v>
      </c>
      <c r="E3644" s="212">
        <f>'고객관리 LIST'!D3643</f>
        <v>0</v>
      </c>
      <c r="F3644" s="213">
        <f>'고객관리 LIST'!E3643</f>
        <v>0</v>
      </c>
      <c r="G3644" s="211">
        <f>'고객관리 LIST'!H3643</f>
        <v>0</v>
      </c>
      <c r="H3644" s="211">
        <f>'고객관리 LIST'!K3643</f>
        <v>0</v>
      </c>
      <c r="I3644" s="211">
        <f>'고객관리 LIST'!L3643</f>
        <v>0</v>
      </c>
      <c r="J3644" s="211">
        <f>'고객관리 LIST'!M3643</f>
        <v>0</v>
      </c>
      <c r="K3644" s="211">
        <f>'고객관리 LIST'!N3643</f>
        <v>0</v>
      </c>
      <c r="L3644" s="221">
        <f>'고객관리 LIST'!O3643</f>
        <v>0</v>
      </c>
    </row>
    <row r="3645" spans="2:12" ht="20.100000000000001" hidden="1" customHeight="1" x14ac:dyDescent="0.3">
      <c r="B3645" s="211">
        <f>'고객관리 LIST'!J3644</f>
        <v>0</v>
      </c>
      <c r="C3645" s="211">
        <f>'고객관리 LIST'!B3644</f>
        <v>0</v>
      </c>
      <c r="D3645" s="211">
        <f>'고객관리 LIST'!C3644</f>
        <v>0</v>
      </c>
      <c r="E3645" s="212">
        <f>'고객관리 LIST'!D3644</f>
        <v>0</v>
      </c>
      <c r="F3645" s="213">
        <f>'고객관리 LIST'!E3644</f>
        <v>0</v>
      </c>
      <c r="G3645" s="211">
        <f>'고객관리 LIST'!H3644</f>
        <v>0</v>
      </c>
      <c r="H3645" s="211">
        <f>'고객관리 LIST'!K3644</f>
        <v>0</v>
      </c>
      <c r="I3645" s="211">
        <f>'고객관리 LIST'!L3644</f>
        <v>0</v>
      </c>
      <c r="J3645" s="211">
        <f>'고객관리 LIST'!M3644</f>
        <v>0</v>
      </c>
      <c r="K3645" s="211">
        <f>'고객관리 LIST'!N3644</f>
        <v>0</v>
      </c>
      <c r="L3645" s="221">
        <f>'고객관리 LIST'!O3644</f>
        <v>0</v>
      </c>
    </row>
    <row r="3646" spans="2:12" ht="20.100000000000001" hidden="1" customHeight="1" x14ac:dyDescent="0.3">
      <c r="B3646" s="211">
        <f>'고객관리 LIST'!J3645</f>
        <v>0</v>
      </c>
      <c r="C3646" s="211">
        <f>'고객관리 LIST'!B3645</f>
        <v>0</v>
      </c>
      <c r="D3646" s="211">
        <f>'고객관리 LIST'!C3645</f>
        <v>0</v>
      </c>
      <c r="E3646" s="212">
        <f>'고객관리 LIST'!D3645</f>
        <v>0</v>
      </c>
      <c r="F3646" s="213">
        <f>'고객관리 LIST'!E3645</f>
        <v>0</v>
      </c>
      <c r="G3646" s="211">
        <f>'고객관리 LIST'!H3645</f>
        <v>0</v>
      </c>
      <c r="H3646" s="211">
        <f>'고객관리 LIST'!K3645</f>
        <v>0</v>
      </c>
      <c r="I3646" s="211">
        <f>'고객관리 LIST'!L3645</f>
        <v>0</v>
      </c>
      <c r="J3646" s="211">
        <f>'고객관리 LIST'!M3645</f>
        <v>0</v>
      </c>
      <c r="K3646" s="211">
        <f>'고객관리 LIST'!N3645</f>
        <v>0</v>
      </c>
      <c r="L3646" s="221">
        <f>'고객관리 LIST'!O3645</f>
        <v>0</v>
      </c>
    </row>
    <row r="3647" spans="2:12" ht="20.100000000000001" hidden="1" customHeight="1" x14ac:dyDescent="0.3">
      <c r="B3647" s="211">
        <f>'고객관리 LIST'!J3646</f>
        <v>0</v>
      </c>
      <c r="C3647" s="211">
        <f>'고객관리 LIST'!B3646</f>
        <v>0</v>
      </c>
      <c r="D3647" s="211">
        <f>'고객관리 LIST'!C3646</f>
        <v>0</v>
      </c>
      <c r="E3647" s="212">
        <f>'고객관리 LIST'!D3646</f>
        <v>0</v>
      </c>
      <c r="F3647" s="213">
        <f>'고객관리 LIST'!E3646</f>
        <v>0</v>
      </c>
      <c r="G3647" s="211">
        <f>'고객관리 LIST'!H3646</f>
        <v>0</v>
      </c>
      <c r="H3647" s="211">
        <f>'고객관리 LIST'!K3646</f>
        <v>0</v>
      </c>
      <c r="I3647" s="211">
        <f>'고객관리 LIST'!L3646</f>
        <v>0</v>
      </c>
      <c r="J3647" s="211">
        <f>'고객관리 LIST'!M3646</f>
        <v>0</v>
      </c>
      <c r="K3647" s="211">
        <f>'고객관리 LIST'!N3646</f>
        <v>0</v>
      </c>
      <c r="L3647" s="221">
        <f>'고객관리 LIST'!O3646</f>
        <v>0</v>
      </c>
    </row>
    <row r="3648" spans="2:12" ht="20.100000000000001" hidden="1" customHeight="1" x14ac:dyDescent="0.3">
      <c r="B3648" s="211">
        <f>'고객관리 LIST'!J3647</f>
        <v>0</v>
      </c>
      <c r="C3648" s="211">
        <f>'고객관리 LIST'!B3647</f>
        <v>0</v>
      </c>
      <c r="D3648" s="211">
        <f>'고객관리 LIST'!C3647</f>
        <v>0</v>
      </c>
      <c r="E3648" s="212">
        <f>'고객관리 LIST'!D3647</f>
        <v>0</v>
      </c>
      <c r="F3648" s="213">
        <f>'고객관리 LIST'!E3647</f>
        <v>0</v>
      </c>
      <c r="G3648" s="211">
        <f>'고객관리 LIST'!H3647</f>
        <v>0</v>
      </c>
      <c r="H3648" s="211">
        <f>'고객관리 LIST'!K3647</f>
        <v>0</v>
      </c>
      <c r="I3648" s="211">
        <f>'고객관리 LIST'!L3647</f>
        <v>0</v>
      </c>
      <c r="J3648" s="211">
        <f>'고객관리 LIST'!M3647</f>
        <v>0</v>
      </c>
      <c r="K3648" s="211">
        <f>'고객관리 LIST'!N3647</f>
        <v>0</v>
      </c>
      <c r="L3648" s="221">
        <f>'고객관리 LIST'!O3647</f>
        <v>0</v>
      </c>
    </row>
    <row r="3649" spans="2:12" ht="20.100000000000001" hidden="1" customHeight="1" x14ac:dyDescent="0.3">
      <c r="B3649" s="211">
        <f>'고객관리 LIST'!J3648</f>
        <v>0</v>
      </c>
      <c r="C3649" s="211">
        <f>'고객관리 LIST'!B3648</f>
        <v>0</v>
      </c>
      <c r="D3649" s="211">
        <f>'고객관리 LIST'!C3648</f>
        <v>0</v>
      </c>
      <c r="E3649" s="212">
        <f>'고객관리 LIST'!D3648</f>
        <v>0</v>
      </c>
      <c r="F3649" s="213">
        <f>'고객관리 LIST'!E3648</f>
        <v>0</v>
      </c>
      <c r="G3649" s="211">
        <f>'고객관리 LIST'!H3648</f>
        <v>0</v>
      </c>
      <c r="H3649" s="211">
        <f>'고객관리 LIST'!K3648</f>
        <v>0</v>
      </c>
      <c r="I3649" s="211">
        <f>'고객관리 LIST'!L3648</f>
        <v>0</v>
      </c>
      <c r="J3649" s="211">
        <f>'고객관리 LIST'!M3648</f>
        <v>0</v>
      </c>
      <c r="K3649" s="211">
        <f>'고객관리 LIST'!N3648</f>
        <v>0</v>
      </c>
      <c r="L3649" s="221">
        <f>'고객관리 LIST'!O3648</f>
        <v>0</v>
      </c>
    </row>
    <row r="3650" spans="2:12" ht="20.100000000000001" hidden="1" customHeight="1" x14ac:dyDescent="0.3">
      <c r="B3650" s="211">
        <f>'고객관리 LIST'!J3649</f>
        <v>0</v>
      </c>
      <c r="C3650" s="211">
        <f>'고객관리 LIST'!B3649</f>
        <v>0</v>
      </c>
      <c r="D3650" s="211">
        <f>'고객관리 LIST'!C3649</f>
        <v>0</v>
      </c>
      <c r="E3650" s="212">
        <f>'고객관리 LIST'!D3649</f>
        <v>0</v>
      </c>
      <c r="F3650" s="213">
        <f>'고객관리 LIST'!E3649</f>
        <v>0</v>
      </c>
      <c r="G3650" s="211">
        <f>'고객관리 LIST'!H3649</f>
        <v>0</v>
      </c>
      <c r="H3650" s="211">
        <f>'고객관리 LIST'!K3649</f>
        <v>0</v>
      </c>
      <c r="I3650" s="211">
        <f>'고객관리 LIST'!L3649</f>
        <v>0</v>
      </c>
      <c r="J3650" s="211">
        <f>'고객관리 LIST'!M3649</f>
        <v>0</v>
      </c>
      <c r="K3650" s="211">
        <f>'고객관리 LIST'!N3649</f>
        <v>0</v>
      </c>
      <c r="L3650" s="221">
        <f>'고객관리 LIST'!O3649</f>
        <v>0</v>
      </c>
    </row>
    <row r="3651" spans="2:12" ht="20.100000000000001" hidden="1" customHeight="1" x14ac:dyDescent="0.3">
      <c r="B3651" s="211">
        <f>'고객관리 LIST'!J3650</f>
        <v>0</v>
      </c>
      <c r="C3651" s="211">
        <f>'고객관리 LIST'!B3650</f>
        <v>0</v>
      </c>
      <c r="D3651" s="211">
        <f>'고객관리 LIST'!C3650</f>
        <v>0</v>
      </c>
      <c r="E3651" s="212">
        <f>'고객관리 LIST'!D3650</f>
        <v>0</v>
      </c>
      <c r="F3651" s="213">
        <f>'고객관리 LIST'!E3650</f>
        <v>0</v>
      </c>
      <c r="G3651" s="211">
        <f>'고객관리 LIST'!H3650</f>
        <v>0</v>
      </c>
      <c r="H3651" s="211">
        <f>'고객관리 LIST'!K3650</f>
        <v>0</v>
      </c>
      <c r="I3651" s="211">
        <f>'고객관리 LIST'!L3650</f>
        <v>0</v>
      </c>
      <c r="J3651" s="211">
        <f>'고객관리 LIST'!M3650</f>
        <v>0</v>
      </c>
      <c r="K3651" s="211">
        <f>'고객관리 LIST'!N3650</f>
        <v>0</v>
      </c>
      <c r="L3651" s="221">
        <f>'고객관리 LIST'!O3650</f>
        <v>0</v>
      </c>
    </row>
    <row r="3652" spans="2:12" ht="20.100000000000001" hidden="1" customHeight="1" x14ac:dyDescent="0.3">
      <c r="B3652" s="211">
        <f>'고객관리 LIST'!J3651</f>
        <v>0</v>
      </c>
      <c r="C3652" s="211">
        <f>'고객관리 LIST'!B3651</f>
        <v>0</v>
      </c>
      <c r="D3652" s="211">
        <f>'고객관리 LIST'!C3651</f>
        <v>0</v>
      </c>
      <c r="E3652" s="212">
        <f>'고객관리 LIST'!D3651</f>
        <v>0</v>
      </c>
      <c r="F3652" s="213">
        <f>'고객관리 LIST'!E3651</f>
        <v>0</v>
      </c>
      <c r="G3652" s="211">
        <f>'고객관리 LIST'!H3651</f>
        <v>0</v>
      </c>
      <c r="H3652" s="211">
        <f>'고객관리 LIST'!K3651</f>
        <v>0</v>
      </c>
      <c r="I3652" s="211">
        <f>'고객관리 LIST'!L3651</f>
        <v>0</v>
      </c>
      <c r="J3652" s="211">
        <f>'고객관리 LIST'!M3651</f>
        <v>0</v>
      </c>
      <c r="K3652" s="211">
        <f>'고객관리 LIST'!N3651</f>
        <v>0</v>
      </c>
      <c r="L3652" s="221">
        <f>'고객관리 LIST'!O3651</f>
        <v>0</v>
      </c>
    </row>
    <row r="3653" spans="2:12" ht="20.100000000000001" hidden="1" customHeight="1" x14ac:dyDescent="0.3">
      <c r="B3653" s="211">
        <f>'고객관리 LIST'!J3652</f>
        <v>0</v>
      </c>
      <c r="C3653" s="211">
        <f>'고객관리 LIST'!B3652</f>
        <v>0</v>
      </c>
      <c r="D3653" s="211">
        <f>'고객관리 LIST'!C3652</f>
        <v>0</v>
      </c>
      <c r="E3653" s="212">
        <f>'고객관리 LIST'!D3652</f>
        <v>0</v>
      </c>
      <c r="F3653" s="213">
        <f>'고객관리 LIST'!E3652</f>
        <v>0</v>
      </c>
      <c r="G3653" s="211">
        <f>'고객관리 LIST'!H3652</f>
        <v>0</v>
      </c>
      <c r="H3653" s="211">
        <f>'고객관리 LIST'!K3652</f>
        <v>0</v>
      </c>
      <c r="I3653" s="211">
        <f>'고객관리 LIST'!L3652</f>
        <v>0</v>
      </c>
      <c r="J3653" s="211">
        <f>'고객관리 LIST'!M3652</f>
        <v>0</v>
      </c>
      <c r="K3653" s="211">
        <f>'고객관리 LIST'!N3652</f>
        <v>0</v>
      </c>
      <c r="L3653" s="221">
        <f>'고객관리 LIST'!O3652</f>
        <v>0</v>
      </c>
    </row>
    <row r="3654" spans="2:12" ht="20.100000000000001" hidden="1" customHeight="1" x14ac:dyDescent="0.3">
      <c r="B3654" s="211">
        <f>'고객관리 LIST'!J3653</f>
        <v>0</v>
      </c>
      <c r="C3654" s="211">
        <f>'고객관리 LIST'!B3653</f>
        <v>0</v>
      </c>
      <c r="D3654" s="211">
        <f>'고객관리 LIST'!C3653</f>
        <v>0</v>
      </c>
      <c r="E3654" s="212">
        <f>'고객관리 LIST'!D3653</f>
        <v>0</v>
      </c>
      <c r="F3654" s="213">
        <f>'고객관리 LIST'!E3653</f>
        <v>0</v>
      </c>
      <c r="G3654" s="211">
        <f>'고객관리 LIST'!H3653</f>
        <v>0</v>
      </c>
      <c r="H3654" s="211">
        <f>'고객관리 LIST'!K3653</f>
        <v>0</v>
      </c>
      <c r="I3654" s="211">
        <f>'고객관리 LIST'!L3653</f>
        <v>0</v>
      </c>
      <c r="J3654" s="211">
        <f>'고객관리 LIST'!M3653</f>
        <v>0</v>
      </c>
      <c r="K3654" s="211">
        <f>'고객관리 LIST'!N3653</f>
        <v>0</v>
      </c>
      <c r="L3654" s="221">
        <f>'고객관리 LIST'!O3653</f>
        <v>0</v>
      </c>
    </row>
    <row r="3655" spans="2:12" ht="20.100000000000001" hidden="1" customHeight="1" x14ac:dyDescent="0.3">
      <c r="B3655" s="211">
        <f>'고객관리 LIST'!J3654</f>
        <v>0</v>
      </c>
      <c r="C3655" s="211">
        <f>'고객관리 LIST'!B3654</f>
        <v>0</v>
      </c>
      <c r="D3655" s="211">
        <f>'고객관리 LIST'!C3654</f>
        <v>0</v>
      </c>
      <c r="E3655" s="212">
        <f>'고객관리 LIST'!D3654</f>
        <v>0</v>
      </c>
      <c r="F3655" s="213">
        <f>'고객관리 LIST'!E3654</f>
        <v>0</v>
      </c>
      <c r="G3655" s="211">
        <f>'고객관리 LIST'!H3654</f>
        <v>0</v>
      </c>
      <c r="H3655" s="211">
        <f>'고객관리 LIST'!K3654</f>
        <v>0</v>
      </c>
      <c r="I3655" s="211">
        <f>'고객관리 LIST'!L3654</f>
        <v>0</v>
      </c>
      <c r="J3655" s="211">
        <f>'고객관리 LIST'!M3654</f>
        <v>0</v>
      </c>
      <c r="K3655" s="211">
        <f>'고객관리 LIST'!N3654</f>
        <v>0</v>
      </c>
      <c r="L3655" s="221">
        <f>'고객관리 LIST'!O3654</f>
        <v>0</v>
      </c>
    </row>
    <row r="3656" spans="2:12" ht="20.100000000000001" hidden="1" customHeight="1" x14ac:dyDescent="0.3">
      <c r="B3656" s="211">
        <f>'고객관리 LIST'!J3655</f>
        <v>0</v>
      </c>
      <c r="C3656" s="211">
        <f>'고객관리 LIST'!B3655</f>
        <v>0</v>
      </c>
      <c r="D3656" s="211">
        <f>'고객관리 LIST'!C3655</f>
        <v>0</v>
      </c>
      <c r="E3656" s="212">
        <f>'고객관리 LIST'!D3655</f>
        <v>0</v>
      </c>
      <c r="F3656" s="213">
        <f>'고객관리 LIST'!E3655</f>
        <v>0</v>
      </c>
      <c r="G3656" s="211">
        <f>'고객관리 LIST'!H3655</f>
        <v>0</v>
      </c>
      <c r="H3656" s="211">
        <f>'고객관리 LIST'!K3655</f>
        <v>0</v>
      </c>
      <c r="I3656" s="211">
        <f>'고객관리 LIST'!L3655</f>
        <v>0</v>
      </c>
      <c r="J3656" s="211">
        <f>'고객관리 LIST'!M3655</f>
        <v>0</v>
      </c>
      <c r="K3656" s="211">
        <f>'고객관리 LIST'!N3655</f>
        <v>0</v>
      </c>
      <c r="L3656" s="221">
        <f>'고객관리 LIST'!O3655</f>
        <v>0</v>
      </c>
    </row>
    <row r="3657" spans="2:12" ht="20.100000000000001" hidden="1" customHeight="1" x14ac:dyDescent="0.3">
      <c r="B3657" s="211">
        <f>'고객관리 LIST'!J3656</f>
        <v>0</v>
      </c>
      <c r="C3657" s="211">
        <f>'고객관리 LIST'!B3656</f>
        <v>0</v>
      </c>
      <c r="D3657" s="211">
        <f>'고객관리 LIST'!C3656</f>
        <v>0</v>
      </c>
      <c r="E3657" s="212">
        <f>'고객관리 LIST'!D3656</f>
        <v>0</v>
      </c>
      <c r="F3657" s="213">
        <f>'고객관리 LIST'!E3656</f>
        <v>0</v>
      </c>
      <c r="G3657" s="211">
        <f>'고객관리 LIST'!H3656</f>
        <v>0</v>
      </c>
      <c r="H3657" s="211">
        <f>'고객관리 LIST'!K3656</f>
        <v>0</v>
      </c>
      <c r="I3657" s="211">
        <f>'고객관리 LIST'!L3656</f>
        <v>0</v>
      </c>
      <c r="J3657" s="211">
        <f>'고객관리 LIST'!M3656</f>
        <v>0</v>
      </c>
      <c r="K3657" s="211">
        <f>'고객관리 LIST'!N3656</f>
        <v>0</v>
      </c>
      <c r="L3657" s="221">
        <f>'고객관리 LIST'!O3656</f>
        <v>0</v>
      </c>
    </row>
    <row r="3658" spans="2:12" ht="20.100000000000001" hidden="1" customHeight="1" x14ac:dyDescent="0.3">
      <c r="B3658" s="211">
        <f>'고객관리 LIST'!J3657</f>
        <v>0</v>
      </c>
      <c r="C3658" s="211">
        <f>'고객관리 LIST'!B3657</f>
        <v>0</v>
      </c>
      <c r="D3658" s="211">
        <f>'고객관리 LIST'!C3657</f>
        <v>0</v>
      </c>
      <c r="E3658" s="212">
        <f>'고객관리 LIST'!D3657</f>
        <v>0</v>
      </c>
      <c r="F3658" s="213">
        <f>'고객관리 LIST'!E3657</f>
        <v>0</v>
      </c>
      <c r="G3658" s="211">
        <f>'고객관리 LIST'!H3657</f>
        <v>0</v>
      </c>
      <c r="H3658" s="211">
        <f>'고객관리 LIST'!K3657</f>
        <v>0</v>
      </c>
      <c r="I3658" s="211">
        <f>'고객관리 LIST'!L3657</f>
        <v>0</v>
      </c>
      <c r="J3658" s="211">
        <f>'고객관리 LIST'!M3657</f>
        <v>0</v>
      </c>
      <c r="K3658" s="211">
        <f>'고객관리 LIST'!N3657</f>
        <v>0</v>
      </c>
      <c r="L3658" s="221">
        <f>'고객관리 LIST'!O3657</f>
        <v>0</v>
      </c>
    </row>
    <row r="3659" spans="2:12" ht="20.100000000000001" hidden="1" customHeight="1" x14ac:dyDescent="0.3">
      <c r="B3659" s="211">
        <f>'고객관리 LIST'!J3658</f>
        <v>0</v>
      </c>
      <c r="C3659" s="211">
        <f>'고객관리 LIST'!B3658</f>
        <v>0</v>
      </c>
      <c r="D3659" s="211">
        <f>'고객관리 LIST'!C3658</f>
        <v>0</v>
      </c>
      <c r="E3659" s="212">
        <f>'고객관리 LIST'!D3658</f>
        <v>0</v>
      </c>
      <c r="F3659" s="213">
        <f>'고객관리 LIST'!E3658</f>
        <v>0</v>
      </c>
      <c r="G3659" s="211">
        <f>'고객관리 LIST'!H3658</f>
        <v>0</v>
      </c>
      <c r="H3659" s="211">
        <f>'고객관리 LIST'!K3658</f>
        <v>0</v>
      </c>
      <c r="I3659" s="211">
        <f>'고객관리 LIST'!L3658</f>
        <v>0</v>
      </c>
      <c r="J3659" s="211">
        <f>'고객관리 LIST'!M3658</f>
        <v>0</v>
      </c>
      <c r="K3659" s="211">
        <f>'고객관리 LIST'!N3658</f>
        <v>0</v>
      </c>
      <c r="L3659" s="221">
        <f>'고객관리 LIST'!O3658</f>
        <v>0</v>
      </c>
    </row>
    <row r="3660" spans="2:12" ht="20.100000000000001" hidden="1" customHeight="1" x14ac:dyDescent="0.3">
      <c r="B3660" s="211">
        <f>'고객관리 LIST'!J3659</f>
        <v>0</v>
      </c>
      <c r="C3660" s="211">
        <f>'고객관리 LIST'!B3659</f>
        <v>0</v>
      </c>
      <c r="D3660" s="211">
        <f>'고객관리 LIST'!C3659</f>
        <v>0</v>
      </c>
      <c r="E3660" s="212">
        <f>'고객관리 LIST'!D3659</f>
        <v>0</v>
      </c>
      <c r="F3660" s="213">
        <f>'고객관리 LIST'!E3659</f>
        <v>0</v>
      </c>
      <c r="G3660" s="211">
        <f>'고객관리 LIST'!H3659</f>
        <v>0</v>
      </c>
      <c r="H3660" s="211">
        <f>'고객관리 LIST'!K3659</f>
        <v>0</v>
      </c>
      <c r="I3660" s="211">
        <f>'고객관리 LIST'!L3659</f>
        <v>0</v>
      </c>
      <c r="J3660" s="211">
        <f>'고객관리 LIST'!M3659</f>
        <v>0</v>
      </c>
      <c r="K3660" s="211">
        <f>'고객관리 LIST'!N3659</f>
        <v>0</v>
      </c>
      <c r="L3660" s="221">
        <f>'고객관리 LIST'!O3659</f>
        <v>0</v>
      </c>
    </row>
    <row r="3661" spans="2:12" ht="20.100000000000001" hidden="1" customHeight="1" x14ac:dyDescent="0.3">
      <c r="B3661" s="211">
        <f>'고객관리 LIST'!J3660</f>
        <v>0</v>
      </c>
      <c r="C3661" s="211">
        <f>'고객관리 LIST'!B3660</f>
        <v>0</v>
      </c>
      <c r="D3661" s="211">
        <f>'고객관리 LIST'!C3660</f>
        <v>0</v>
      </c>
      <c r="E3661" s="212">
        <f>'고객관리 LIST'!D3660</f>
        <v>0</v>
      </c>
      <c r="F3661" s="213">
        <f>'고객관리 LIST'!E3660</f>
        <v>0</v>
      </c>
      <c r="G3661" s="211">
        <f>'고객관리 LIST'!H3660</f>
        <v>0</v>
      </c>
      <c r="H3661" s="211">
        <f>'고객관리 LIST'!K3660</f>
        <v>0</v>
      </c>
      <c r="I3661" s="211">
        <f>'고객관리 LIST'!L3660</f>
        <v>0</v>
      </c>
      <c r="J3661" s="211">
        <f>'고객관리 LIST'!M3660</f>
        <v>0</v>
      </c>
      <c r="K3661" s="211">
        <f>'고객관리 LIST'!N3660</f>
        <v>0</v>
      </c>
      <c r="L3661" s="221">
        <f>'고객관리 LIST'!O3660</f>
        <v>0</v>
      </c>
    </row>
    <row r="3662" spans="2:12" ht="20.100000000000001" hidden="1" customHeight="1" x14ac:dyDescent="0.3">
      <c r="B3662" s="211">
        <f>'고객관리 LIST'!J3661</f>
        <v>0</v>
      </c>
      <c r="C3662" s="211">
        <f>'고객관리 LIST'!B3661</f>
        <v>0</v>
      </c>
      <c r="D3662" s="211">
        <f>'고객관리 LIST'!C3661</f>
        <v>0</v>
      </c>
      <c r="E3662" s="212">
        <f>'고객관리 LIST'!D3661</f>
        <v>0</v>
      </c>
      <c r="F3662" s="213">
        <f>'고객관리 LIST'!E3661</f>
        <v>0</v>
      </c>
      <c r="G3662" s="211">
        <f>'고객관리 LIST'!H3661</f>
        <v>0</v>
      </c>
      <c r="H3662" s="211">
        <f>'고객관리 LIST'!K3661</f>
        <v>0</v>
      </c>
      <c r="I3662" s="211">
        <f>'고객관리 LIST'!L3661</f>
        <v>0</v>
      </c>
      <c r="J3662" s="211">
        <f>'고객관리 LIST'!M3661</f>
        <v>0</v>
      </c>
      <c r="K3662" s="211">
        <f>'고객관리 LIST'!N3661</f>
        <v>0</v>
      </c>
      <c r="L3662" s="221">
        <f>'고객관리 LIST'!O3661</f>
        <v>0</v>
      </c>
    </row>
    <row r="3663" spans="2:12" ht="20.100000000000001" hidden="1" customHeight="1" x14ac:dyDescent="0.3">
      <c r="B3663" s="211">
        <f>'고객관리 LIST'!J3662</f>
        <v>0</v>
      </c>
      <c r="C3663" s="211">
        <f>'고객관리 LIST'!B3662</f>
        <v>0</v>
      </c>
      <c r="D3663" s="211">
        <f>'고객관리 LIST'!C3662</f>
        <v>0</v>
      </c>
      <c r="E3663" s="212">
        <f>'고객관리 LIST'!D3662</f>
        <v>0</v>
      </c>
      <c r="F3663" s="213">
        <f>'고객관리 LIST'!E3662</f>
        <v>0</v>
      </c>
      <c r="G3663" s="211">
        <f>'고객관리 LIST'!H3662</f>
        <v>0</v>
      </c>
      <c r="H3663" s="211">
        <f>'고객관리 LIST'!K3662</f>
        <v>0</v>
      </c>
      <c r="I3663" s="211">
        <f>'고객관리 LIST'!L3662</f>
        <v>0</v>
      </c>
      <c r="J3663" s="211">
        <f>'고객관리 LIST'!M3662</f>
        <v>0</v>
      </c>
      <c r="K3663" s="211">
        <f>'고객관리 LIST'!N3662</f>
        <v>0</v>
      </c>
      <c r="L3663" s="221">
        <f>'고객관리 LIST'!O3662</f>
        <v>0</v>
      </c>
    </row>
    <row r="3664" spans="2:12" ht="20.100000000000001" hidden="1" customHeight="1" x14ac:dyDescent="0.3">
      <c r="B3664" s="211">
        <f>'고객관리 LIST'!J3663</f>
        <v>0</v>
      </c>
      <c r="C3664" s="211">
        <f>'고객관리 LIST'!B3663</f>
        <v>0</v>
      </c>
      <c r="D3664" s="211">
        <f>'고객관리 LIST'!C3663</f>
        <v>0</v>
      </c>
      <c r="E3664" s="212">
        <f>'고객관리 LIST'!D3663</f>
        <v>0</v>
      </c>
      <c r="F3664" s="213">
        <f>'고객관리 LIST'!E3663</f>
        <v>0</v>
      </c>
      <c r="G3664" s="211">
        <f>'고객관리 LIST'!H3663</f>
        <v>0</v>
      </c>
      <c r="H3664" s="211">
        <f>'고객관리 LIST'!K3663</f>
        <v>0</v>
      </c>
      <c r="I3664" s="211">
        <f>'고객관리 LIST'!L3663</f>
        <v>0</v>
      </c>
      <c r="J3664" s="211">
        <f>'고객관리 LIST'!M3663</f>
        <v>0</v>
      </c>
      <c r="K3664" s="211">
        <f>'고객관리 LIST'!N3663</f>
        <v>0</v>
      </c>
      <c r="L3664" s="221">
        <f>'고객관리 LIST'!O3663</f>
        <v>0</v>
      </c>
    </row>
    <row r="3665" spans="2:12" ht="20.100000000000001" hidden="1" customHeight="1" x14ac:dyDescent="0.3">
      <c r="B3665" s="211">
        <f>'고객관리 LIST'!J3664</f>
        <v>0</v>
      </c>
      <c r="C3665" s="211">
        <f>'고객관리 LIST'!B3664</f>
        <v>0</v>
      </c>
      <c r="D3665" s="211">
        <f>'고객관리 LIST'!C3664</f>
        <v>0</v>
      </c>
      <c r="E3665" s="212">
        <f>'고객관리 LIST'!D3664</f>
        <v>0</v>
      </c>
      <c r="F3665" s="213">
        <f>'고객관리 LIST'!E3664</f>
        <v>0</v>
      </c>
      <c r="G3665" s="211">
        <f>'고객관리 LIST'!H3664</f>
        <v>0</v>
      </c>
      <c r="H3665" s="211">
        <f>'고객관리 LIST'!K3664</f>
        <v>0</v>
      </c>
      <c r="I3665" s="211">
        <f>'고객관리 LIST'!L3664</f>
        <v>0</v>
      </c>
      <c r="J3665" s="211">
        <f>'고객관리 LIST'!M3664</f>
        <v>0</v>
      </c>
      <c r="K3665" s="211">
        <f>'고객관리 LIST'!N3664</f>
        <v>0</v>
      </c>
      <c r="L3665" s="221">
        <f>'고객관리 LIST'!O3664</f>
        <v>0</v>
      </c>
    </row>
    <row r="3666" spans="2:12" ht="20.100000000000001" hidden="1" customHeight="1" x14ac:dyDescent="0.3">
      <c r="B3666" s="211">
        <f>'고객관리 LIST'!J3665</f>
        <v>0</v>
      </c>
      <c r="C3666" s="211">
        <f>'고객관리 LIST'!B3665</f>
        <v>0</v>
      </c>
      <c r="D3666" s="211">
        <f>'고객관리 LIST'!C3665</f>
        <v>0</v>
      </c>
      <c r="E3666" s="212">
        <f>'고객관리 LIST'!D3665</f>
        <v>0</v>
      </c>
      <c r="F3666" s="213">
        <f>'고객관리 LIST'!E3665</f>
        <v>0</v>
      </c>
      <c r="G3666" s="211">
        <f>'고객관리 LIST'!H3665</f>
        <v>0</v>
      </c>
      <c r="H3666" s="211">
        <f>'고객관리 LIST'!K3665</f>
        <v>0</v>
      </c>
      <c r="I3666" s="211">
        <f>'고객관리 LIST'!L3665</f>
        <v>0</v>
      </c>
      <c r="J3666" s="211">
        <f>'고객관리 LIST'!M3665</f>
        <v>0</v>
      </c>
      <c r="K3666" s="211">
        <f>'고객관리 LIST'!N3665</f>
        <v>0</v>
      </c>
      <c r="L3666" s="221">
        <f>'고객관리 LIST'!O3665</f>
        <v>0</v>
      </c>
    </row>
    <row r="3667" spans="2:12" ht="20.100000000000001" hidden="1" customHeight="1" x14ac:dyDescent="0.3">
      <c r="B3667" s="211">
        <f>'고객관리 LIST'!J3666</f>
        <v>0</v>
      </c>
      <c r="C3667" s="211">
        <f>'고객관리 LIST'!B3666</f>
        <v>0</v>
      </c>
      <c r="D3667" s="211">
        <f>'고객관리 LIST'!C3666</f>
        <v>0</v>
      </c>
      <c r="E3667" s="212">
        <f>'고객관리 LIST'!D3666</f>
        <v>0</v>
      </c>
      <c r="F3667" s="213">
        <f>'고객관리 LIST'!E3666</f>
        <v>0</v>
      </c>
      <c r="G3667" s="211">
        <f>'고객관리 LIST'!H3666</f>
        <v>0</v>
      </c>
      <c r="H3667" s="211">
        <f>'고객관리 LIST'!K3666</f>
        <v>0</v>
      </c>
      <c r="I3667" s="211">
        <f>'고객관리 LIST'!L3666</f>
        <v>0</v>
      </c>
      <c r="J3667" s="211">
        <f>'고객관리 LIST'!M3666</f>
        <v>0</v>
      </c>
      <c r="K3667" s="211">
        <f>'고객관리 LIST'!N3666</f>
        <v>0</v>
      </c>
      <c r="L3667" s="221">
        <f>'고객관리 LIST'!O3666</f>
        <v>0</v>
      </c>
    </row>
    <row r="3668" spans="2:12" ht="20.100000000000001" hidden="1" customHeight="1" x14ac:dyDescent="0.3">
      <c r="B3668" s="211">
        <f>'고객관리 LIST'!J3667</f>
        <v>0</v>
      </c>
      <c r="C3668" s="211">
        <f>'고객관리 LIST'!B3667</f>
        <v>0</v>
      </c>
      <c r="D3668" s="211">
        <f>'고객관리 LIST'!C3667</f>
        <v>0</v>
      </c>
      <c r="E3668" s="212">
        <f>'고객관리 LIST'!D3667</f>
        <v>0</v>
      </c>
      <c r="F3668" s="213">
        <f>'고객관리 LIST'!E3667</f>
        <v>0</v>
      </c>
      <c r="G3668" s="211">
        <f>'고객관리 LIST'!H3667</f>
        <v>0</v>
      </c>
      <c r="H3668" s="211">
        <f>'고객관리 LIST'!K3667</f>
        <v>0</v>
      </c>
      <c r="I3668" s="211">
        <f>'고객관리 LIST'!L3667</f>
        <v>0</v>
      </c>
      <c r="J3668" s="211">
        <f>'고객관리 LIST'!M3667</f>
        <v>0</v>
      </c>
      <c r="K3668" s="211">
        <f>'고객관리 LIST'!N3667</f>
        <v>0</v>
      </c>
      <c r="L3668" s="221">
        <f>'고객관리 LIST'!O3667</f>
        <v>0</v>
      </c>
    </row>
    <row r="3669" spans="2:12" ht="20.100000000000001" hidden="1" customHeight="1" x14ac:dyDescent="0.3">
      <c r="B3669" s="211">
        <f>'고객관리 LIST'!J3668</f>
        <v>0</v>
      </c>
      <c r="C3669" s="211">
        <f>'고객관리 LIST'!B3668</f>
        <v>0</v>
      </c>
      <c r="D3669" s="211">
        <f>'고객관리 LIST'!C3668</f>
        <v>0</v>
      </c>
      <c r="E3669" s="212">
        <f>'고객관리 LIST'!D3668</f>
        <v>0</v>
      </c>
      <c r="F3669" s="213">
        <f>'고객관리 LIST'!E3668</f>
        <v>0</v>
      </c>
      <c r="G3669" s="211">
        <f>'고객관리 LIST'!H3668</f>
        <v>0</v>
      </c>
      <c r="H3669" s="211">
        <f>'고객관리 LIST'!K3668</f>
        <v>0</v>
      </c>
      <c r="I3669" s="211">
        <f>'고객관리 LIST'!L3668</f>
        <v>0</v>
      </c>
      <c r="J3669" s="211">
        <f>'고객관리 LIST'!M3668</f>
        <v>0</v>
      </c>
      <c r="K3669" s="211">
        <f>'고객관리 LIST'!N3668</f>
        <v>0</v>
      </c>
      <c r="L3669" s="221">
        <f>'고객관리 LIST'!O3668</f>
        <v>0</v>
      </c>
    </row>
    <row r="3670" spans="2:12" ht="20.100000000000001" hidden="1" customHeight="1" x14ac:dyDescent="0.3">
      <c r="B3670" s="211">
        <f>'고객관리 LIST'!J3669</f>
        <v>0</v>
      </c>
      <c r="C3670" s="211">
        <f>'고객관리 LIST'!B3669</f>
        <v>0</v>
      </c>
      <c r="D3670" s="211">
        <f>'고객관리 LIST'!C3669</f>
        <v>0</v>
      </c>
      <c r="E3670" s="212">
        <f>'고객관리 LIST'!D3669</f>
        <v>0</v>
      </c>
      <c r="F3670" s="213">
        <f>'고객관리 LIST'!E3669</f>
        <v>0</v>
      </c>
      <c r="G3670" s="211">
        <f>'고객관리 LIST'!H3669</f>
        <v>0</v>
      </c>
      <c r="H3670" s="211">
        <f>'고객관리 LIST'!K3669</f>
        <v>0</v>
      </c>
      <c r="I3670" s="211">
        <f>'고객관리 LIST'!L3669</f>
        <v>0</v>
      </c>
      <c r="J3670" s="211">
        <f>'고객관리 LIST'!M3669</f>
        <v>0</v>
      </c>
      <c r="K3670" s="211">
        <f>'고객관리 LIST'!N3669</f>
        <v>0</v>
      </c>
      <c r="L3670" s="221">
        <f>'고객관리 LIST'!O3669</f>
        <v>0</v>
      </c>
    </row>
    <row r="3671" spans="2:12" ht="20.100000000000001" hidden="1" customHeight="1" x14ac:dyDescent="0.3">
      <c r="B3671" s="211">
        <f>'고객관리 LIST'!J3670</f>
        <v>0</v>
      </c>
      <c r="C3671" s="211">
        <f>'고객관리 LIST'!B3670</f>
        <v>0</v>
      </c>
      <c r="D3671" s="211">
        <f>'고객관리 LIST'!C3670</f>
        <v>0</v>
      </c>
      <c r="E3671" s="212">
        <f>'고객관리 LIST'!D3670</f>
        <v>0</v>
      </c>
      <c r="F3671" s="213">
        <f>'고객관리 LIST'!E3670</f>
        <v>0</v>
      </c>
      <c r="G3671" s="211">
        <f>'고객관리 LIST'!H3670</f>
        <v>0</v>
      </c>
      <c r="H3671" s="211">
        <f>'고객관리 LIST'!K3670</f>
        <v>0</v>
      </c>
      <c r="I3671" s="211">
        <f>'고객관리 LIST'!L3670</f>
        <v>0</v>
      </c>
      <c r="J3671" s="211">
        <f>'고객관리 LIST'!M3670</f>
        <v>0</v>
      </c>
      <c r="K3671" s="211">
        <f>'고객관리 LIST'!N3670</f>
        <v>0</v>
      </c>
      <c r="L3671" s="221">
        <f>'고객관리 LIST'!O3670</f>
        <v>0</v>
      </c>
    </row>
    <row r="3672" spans="2:12" ht="20.100000000000001" hidden="1" customHeight="1" x14ac:dyDescent="0.3">
      <c r="B3672" s="211">
        <f>'고객관리 LIST'!J3671</f>
        <v>0</v>
      </c>
      <c r="C3672" s="211">
        <f>'고객관리 LIST'!B3671</f>
        <v>0</v>
      </c>
      <c r="D3672" s="211">
        <f>'고객관리 LIST'!C3671</f>
        <v>0</v>
      </c>
      <c r="E3672" s="212">
        <f>'고객관리 LIST'!D3671</f>
        <v>0</v>
      </c>
      <c r="F3672" s="213">
        <f>'고객관리 LIST'!E3671</f>
        <v>0</v>
      </c>
      <c r="G3672" s="211">
        <f>'고객관리 LIST'!H3671</f>
        <v>0</v>
      </c>
      <c r="H3672" s="211">
        <f>'고객관리 LIST'!K3671</f>
        <v>0</v>
      </c>
      <c r="I3672" s="211">
        <f>'고객관리 LIST'!L3671</f>
        <v>0</v>
      </c>
      <c r="J3672" s="211">
        <f>'고객관리 LIST'!M3671</f>
        <v>0</v>
      </c>
      <c r="K3672" s="211">
        <f>'고객관리 LIST'!N3671</f>
        <v>0</v>
      </c>
      <c r="L3672" s="221">
        <f>'고객관리 LIST'!O3671</f>
        <v>0</v>
      </c>
    </row>
    <row r="3673" spans="2:12" ht="20.100000000000001" hidden="1" customHeight="1" x14ac:dyDescent="0.3">
      <c r="B3673" s="211">
        <f>'고객관리 LIST'!J3672</f>
        <v>0</v>
      </c>
      <c r="C3673" s="211">
        <f>'고객관리 LIST'!B3672</f>
        <v>0</v>
      </c>
      <c r="D3673" s="211">
        <f>'고객관리 LIST'!C3672</f>
        <v>0</v>
      </c>
      <c r="E3673" s="212">
        <f>'고객관리 LIST'!D3672</f>
        <v>0</v>
      </c>
      <c r="F3673" s="213">
        <f>'고객관리 LIST'!E3672</f>
        <v>0</v>
      </c>
      <c r="G3673" s="211">
        <f>'고객관리 LIST'!H3672</f>
        <v>0</v>
      </c>
      <c r="H3673" s="211">
        <f>'고객관리 LIST'!K3672</f>
        <v>0</v>
      </c>
      <c r="I3673" s="211">
        <f>'고객관리 LIST'!L3672</f>
        <v>0</v>
      </c>
      <c r="J3673" s="211">
        <f>'고객관리 LIST'!M3672</f>
        <v>0</v>
      </c>
      <c r="K3673" s="211">
        <f>'고객관리 LIST'!N3672</f>
        <v>0</v>
      </c>
      <c r="L3673" s="221">
        <f>'고객관리 LIST'!O3672</f>
        <v>0</v>
      </c>
    </row>
    <row r="3674" spans="2:12" ht="20.100000000000001" hidden="1" customHeight="1" x14ac:dyDescent="0.3">
      <c r="B3674" s="211">
        <f>'고객관리 LIST'!J3673</f>
        <v>0</v>
      </c>
      <c r="C3674" s="211">
        <f>'고객관리 LIST'!B3673</f>
        <v>0</v>
      </c>
      <c r="D3674" s="211">
        <f>'고객관리 LIST'!C3673</f>
        <v>0</v>
      </c>
      <c r="E3674" s="212">
        <f>'고객관리 LIST'!D3673</f>
        <v>0</v>
      </c>
      <c r="F3674" s="213">
        <f>'고객관리 LIST'!E3673</f>
        <v>0</v>
      </c>
      <c r="G3674" s="211">
        <f>'고객관리 LIST'!H3673</f>
        <v>0</v>
      </c>
      <c r="H3674" s="211">
        <f>'고객관리 LIST'!K3673</f>
        <v>0</v>
      </c>
      <c r="I3674" s="211">
        <f>'고객관리 LIST'!L3673</f>
        <v>0</v>
      </c>
      <c r="J3674" s="211">
        <f>'고객관리 LIST'!M3673</f>
        <v>0</v>
      </c>
      <c r="K3674" s="211">
        <f>'고객관리 LIST'!N3673</f>
        <v>0</v>
      </c>
      <c r="L3674" s="221">
        <f>'고객관리 LIST'!O3673</f>
        <v>0</v>
      </c>
    </row>
    <row r="3675" spans="2:12" ht="20.100000000000001" hidden="1" customHeight="1" x14ac:dyDescent="0.3">
      <c r="B3675" s="211">
        <f>'고객관리 LIST'!J3674</f>
        <v>0</v>
      </c>
      <c r="C3675" s="211">
        <f>'고객관리 LIST'!B3674</f>
        <v>0</v>
      </c>
      <c r="D3675" s="211">
        <f>'고객관리 LIST'!C3674</f>
        <v>0</v>
      </c>
      <c r="E3675" s="212">
        <f>'고객관리 LIST'!D3674</f>
        <v>0</v>
      </c>
      <c r="F3675" s="213">
        <f>'고객관리 LIST'!E3674</f>
        <v>0</v>
      </c>
      <c r="G3675" s="211">
        <f>'고객관리 LIST'!H3674</f>
        <v>0</v>
      </c>
      <c r="H3675" s="211">
        <f>'고객관리 LIST'!K3674</f>
        <v>0</v>
      </c>
      <c r="I3675" s="211">
        <f>'고객관리 LIST'!L3674</f>
        <v>0</v>
      </c>
      <c r="J3675" s="211">
        <f>'고객관리 LIST'!M3674</f>
        <v>0</v>
      </c>
      <c r="K3675" s="211">
        <f>'고객관리 LIST'!N3674</f>
        <v>0</v>
      </c>
      <c r="L3675" s="221">
        <f>'고객관리 LIST'!O3674</f>
        <v>0</v>
      </c>
    </row>
    <row r="3676" spans="2:12" ht="20.100000000000001" hidden="1" customHeight="1" x14ac:dyDescent="0.3">
      <c r="B3676" s="211">
        <f>'고객관리 LIST'!J3675</f>
        <v>0</v>
      </c>
      <c r="C3676" s="211">
        <f>'고객관리 LIST'!B3675</f>
        <v>0</v>
      </c>
      <c r="D3676" s="211">
        <f>'고객관리 LIST'!C3675</f>
        <v>0</v>
      </c>
      <c r="E3676" s="212">
        <f>'고객관리 LIST'!D3675</f>
        <v>0</v>
      </c>
      <c r="F3676" s="213">
        <f>'고객관리 LIST'!E3675</f>
        <v>0</v>
      </c>
      <c r="G3676" s="211">
        <f>'고객관리 LIST'!H3675</f>
        <v>0</v>
      </c>
      <c r="H3676" s="211">
        <f>'고객관리 LIST'!K3675</f>
        <v>0</v>
      </c>
      <c r="I3676" s="211">
        <f>'고객관리 LIST'!L3675</f>
        <v>0</v>
      </c>
      <c r="J3676" s="211">
        <f>'고객관리 LIST'!M3675</f>
        <v>0</v>
      </c>
      <c r="K3676" s="211">
        <f>'고객관리 LIST'!N3675</f>
        <v>0</v>
      </c>
      <c r="L3676" s="221">
        <f>'고객관리 LIST'!O3675</f>
        <v>0</v>
      </c>
    </row>
    <row r="3677" spans="2:12" ht="20.100000000000001" hidden="1" customHeight="1" x14ac:dyDescent="0.3">
      <c r="B3677" s="211">
        <f>'고객관리 LIST'!J3676</f>
        <v>0</v>
      </c>
      <c r="C3677" s="211">
        <f>'고객관리 LIST'!B3676</f>
        <v>0</v>
      </c>
      <c r="D3677" s="211">
        <f>'고객관리 LIST'!C3676</f>
        <v>0</v>
      </c>
      <c r="E3677" s="212">
        <f>'고객관리 LIST'!D3676</f>
        <v>0</v>
      </c>
      <c r="F3677" s="213">
        <f>'고객관리 LIST'!E3676</f>
        <v>0</v>
      </c>
      <c r="G3677" s="211">
        <f>'고객관리 LIST'!H3676</f>
        <v>0</v>
      </c>
      <c r="H3677" s="211">
        <f>'고객관리 LIST'!K3676</f>
        <v>0</v>
      </c>
      <c r="I3677" s="211">
        <f>'고객관리 LIST'!L3676</f>
        <v>0</v>
      </c>
      <c r="J3677" s="211">
        <f>'고객관리 LIST'!M3676</f>
        <v>0</v>
      </c>
      <c r="K3677" s="211">
        <f>'고객관리 LIST'!N3676</f>
        <v>0</v>
      </c>
      <c r="L3677" s="221">
        <f>'고객관리 LIST'!O3676</f>
        <v>0</v>
      </c>
    </row>
    <row r="3678" spans="2:12" ht="20.100000000000001" hidden="1" customHeight="1" x14ac:dyDescent="0.3">
      <c r="B3678" s="211">
        <f>'고객관리 LIST'!J3677</f>
        <v>0</v>
      </c>
      <c r="C3678" s="211">
        <f>'고객관리 LIST'!B3677</f>
        <v>0</v>
      </c>
      <c r="D3678" s="211">
        <f>'고객관리 LIST'!C3677</f>
        <v>0</v>
      </c>
      <c r="E3678" s="212">
        <f>'고객관리 LIST'!D3677</f>
        <v>0</v>
      </c>
      <c r="F3678" s="213">
        <f>'고객관리 LIST'!E3677</f>
        <v>0</v>
      </c>
      <c r="G3678" s="211">
        <f>'고객관리 LIST'!H3677</f>
        <v>0</v>
      </c>
      <c r="H3678" s="211">
        <f>'고객관리 LIST'!K3677</f>
        <v>0</v>
      </c>
      <c r="I3678" s="211">
        <f>'고객관리 LIST'!L3677</f>
        <v>0</v>
      </c>
      <c r="J3678" s="211">
        <f>'고객관리 LIST'!M3677</f>
        <v>0</v>
      </c>
      <c r="K3678" s="211">
        <f>'고객관리 LIST'!N3677</f>
        <v>0</v>
      </c>
      <c r="L3678" s="221">
        <f>'고객관리 LIST'!O3677</f>
        <v>0</v>
      </c>
    </row>
    <row r="3679" spans="2:12" ht="20.100000000000001" hidden="1" customHeight="1" x14ac:dyDescent="0.3">
      <c r="B3679" s="211">
        <f>'고객관리 LIST'!J3678</f>
        <v>0</v>
      </c>
      <c r="C3679" s="211">
        <f>'고객관리 LIST'!B3678</f>
        <v>0</v>
      </c>
      <c r="D3679" s="211">
        <f>'고객관리 LIST'!C3678</f>
        <v>0</v>
      </c>
      <c r="E3679" s="212">
        <f>'고객관리 LIST'!D3678</f>
        <v>0</v>
      </c>
      <c r="F3679" s="213">
        <f>'고객관리 LIST'!E3678</f>
        <v>0</v>
      </c>
      <c r="G3679" s="211">
        <f>'고객관리 LIST'!H3678</f>
        <v>0</v>
      </c>
      <c r="H3679" s="211">
        <f>'고객관리 LIST'!K3678</f>
        <v>0</v>
      </c>
      <c r="I3679" s="211">
        <f>'고객관리 LIST'!L3678</f>
        <v>0</v>
      </c>
      <c r="J3679" s="211">
        <f>'고객관리 LIST'!M3678</f>
        <v>0</v>
      </c>
      <c r="K3679" s="211">
        <f>'고객관리 LIST'!N3678</f>
        <v>0</v>
      </c>
      <c r="L3679" s="221">
        <f>'고객관리 LIST'!O3678</f>
        <v>0</v>
      </c>
    </row>
    <row r="3680" spans="2:12" ht="20.100000000000001" hidden="1" customHeight="1" x14ac:dyDescent="0.3">
      <c r="B3680" s="211">
        <f>'고객관리 LIST'!J3679</f>
        <v>0</v>
      </c>
      <c r="C3680" s="211">
        <f>'고객관리 LIST'!B3679</f>
        <v>0</v>
      </c>
      <c r="D3680" s="211">
        <f>'고객관리 LIST'!C3679</f>
        <v>0</v>
      </c>
      <c r="E3680" s="212">
        <f>'고객관리 LIST'!D3679</f>
        <v>0</v>
      </c>
      <c r="F3680" s="213">
        <f>'고객관리 LIST'!E3679</f>
        <v>0</v>
      </c>
      <c r="G3680" s="211">
        <f>'고객관리 LIST'!H3679</f>
        <v>0</v>
      </c>
      <c r="H3680" s="211">
        <f>'고객관리 LIST'!K3679</f>
        <v>0</v>
      </c>
      <c r="I3680" s="211">
        <f>'고객관리 LIST'!L3679</f>
        <v>0</v>
      </c>
      <c r="J3680" s="211">
        <f>'고객관리 LIST'!M3679</f>
        <v>0</v>
      </c>
      <c r="K3680" s="211">
        <f>'고객관리 LIST'!N3679</f>
        <v>0</v>
      </c>
      <c r="L3680" s="221">
        <f>'고객관리 LIST'!O3679</f>
        <v>0</v>
      </c>
    </row>
    <row r="3681" spans="2:12" ht="20.100000000000001" hidden="1" customHeight="1" x14ac:dyDescent="0.3">
      <c r="B3681" s="211">
        <f>'고객관리 LIST'!J3680</f>
        <v>0</v>
      </c>
      <c r="C3681" s="211">
        <f>'고객관리 LIST'!B3680</f>
        <v>0</v>
      </c>
      <c r="D3681" s="211">
        <f>'고객관리 LIST'!C3680</f>
        <v>0</v>
      </c>
      <c r="E3681" s="212">
        <f>'고객관리 LIST'!D3680</f>
        <v>0</v>
      </c>
      <c r="F3681" s="213">
        <f>'고객관리 LIST'!E3680</f>
        <v>0</v>
      </c>
      <c r="G3681" s="211">
        <f>'고객관리 LIST'!H3680</f>
        <v>0</v>
      </c>
      <c r="H3681" s="211">
        <f>'고객관리 LIST'!K3680</f>
        <v>0</v>
      </c>
      <c r="I3681" s="211">
        <f>'고객관리 LIST'!L3680</f>
        <v>0</v>
      </c>
      <c r="J3681" s="211">
        <f>'고객관리 LIST'!M3680</f>
        <v>0</v>
      </c>
      <c r="K3681" s="211">
        <f>'고객관리 LIST'!N3680</f>
        <v>0</v>
      </c>
      <c r="L3681" s="221">
        <f>'고객관리 LIST'!O3680</f>
        <v>0</v>
      </c>
    </row>
    <row r="3682" spans="2:12" ht="20.100000000000001" hidden="1" customHeight="1" x14ac:dyDescent="0.3">
      <c r="B3682" s="211">
        <f>'고객관리 LIST'!J3681</f>
        <v>0</v>
      </c>
      <c r="C3682" s="211">
        <f>'고객관리 LIST'!B3681</f>
        <v>0</v>
      </c>
      <c r="D3682" s="211">
        <f>'고객관리 LIST'!C3681</f>
        <v>0</v>
      </c>
      <c r="E3682" s="212">
        <f>'고객관리 LIST'!D3681</f>
        <v>0</v>
      </c>
      <c r="F3682" s="213">
        <f>'고객관리 LIST'!E3681</f>
        <v>0</v>
      </c>
      <c r="G3682" s="211">
        <f>'고객관리 LIST'!H3681</f>
        <v>0</v>
      </c>
      <c r="H3682" s="211">
        <f>'고객관리 LIST'!K3681</f>
        <v>0</v>
      </c>
      <c r="I3682" s="211">
        <f>'고객관리 LIST'!L3681</f>
        <v>0</v>
      </c>
      <c r="J3682" s="211">
        <f>'고객관리 LIST'!M3681</f>
        <v>0</v>
      </c>
      <c r="K3682" s="211">
        <f>'고객관리 LIST'!N3681</f>
        <v>0</v>
      </c>
      <c r="L3682" s="221">
        <f>'고객관리 LIST'!O3681</f>
        <v>0</v>
      </c>
    </row>
    <row r="3683" spans="2:12" ht="20.100000000000001" hidden="1" customHeight="1" x14ac:dyDescent="0.3">
      <c r="B3683" s="211">
        <f>'고객관리 LIST'!J3682</f>
        <v>0</v>
      </c>
      <c r="C3683" s="211">
        <f>'고객관리 LIST'!B3682</f>
        <v>0</v>
      </c>
      <c r="D3683" s="211">
        <f>'고객관리 LIST'!C3682</f>
        <v>0</v>
      </c>
      <c r="E3683" s="212">
        <f>'고객관리 LIST'!D3682</f>
        <v>0</v>
      </c>
      <c r="F3683" s="213">
        <f>'고객관리 LIST'!E3682</f>
        <v>0</v>
      </c>
      <c r="G3683" s="211">
        <f>'고객관리 LIST'!H3682</f>
        <v>0</v>
      </c>
      <c r="H3683" s="211">
        <f>'고객관리 LIST'!K3682</f>
        <v>0</v>
      </c>
      <c r="I3683" s="211">
        <f>'고객관리 LIST'!L3682</f>
        <v>0</v>
      </c>
      <c r="J3683" s="211">
        <f>'고객관리 LIST'!M3682</f>
        <v>0</v>
      </c>
      <c r="K3683" s="211">
        <f>'고객관리 LIST'!N3682</f>
        <v>0</v>
      </c>
      <c r="L3683" s="221">
        <f>'고객관리 LIST'!O3682</f>
        <v>0</v>
      </c>
    </row>
    <row r="3684" spans="2:12" ht="20.100000000000001" hidden="1" customHeight="1" x14ac:dyDescent="0.3">
      <c r="B3684" s="211">
        <f>'고객관리 LIST'!J3683</f>
        <v>0</v>
      </c>
      <c r="C3684" s="211">
        <f>'고객관리 LIST'!B3683</f>
        <v>0</v>
      </c>
      <c r="D3684" s="211">
        <f>'고객관리 LIST'!C3683</f>
        <v>0</v>
      </c>
      <c r="E3684" s="212">
        <f>'고객관리 LIST'!D3683</f>
        <v>0</v>
      </c>
      <c r="F3684" s="213">
        <f>'고객관리 LIST'!E3683</f>
        <v>0</v>
      </c>
      <c r="G3684" s="211">
        <f>'고객관리 LIST'!H3683</f>
        <v>0</v>
      </c>
      <c r="H3684" s="211">
        <f>'고객관리 LIST'!K3683</f>
        <v>0</v>
      </c>
      <c r="I3684" s="211">
        <f>'고객관리 LIST'!L3683</f>
        <v>0</v>
      </c>
      <c r="J3684" s="211">
        <f>'고객관리 LIST'!M3683</f>
        <v>0</v>
      </c>
      <c r="K3684" s="211">
        <f>'고객관리 LIST'!N3683</f>
        <v>0</v>
      </c>
      <c r="L3684" s="221">
        <f>'고객관리 LIST'!O3683</f>
        <v>0</v>
      </c>
    </row>
    <row r="3685" spans="2:12" ht="20.100000000000001" hidden="1" customHeight="1" x14ac:dyDescent="0.3">
      <c r="B3685" s="211">
        <f>'고객관리 LIST'!J3684</f>
        <v>0</v>
      </c>
      <c r="C3685" s="211">
        <f>'고객관리 LIST'!B3684</f>
        <v>0</v>
      </c>
      <c r="D3685" s="211">
        <f>'고객관리 LIST'!C3684</f>
        <v>0</v>
      </c>
      <c r="E3685" s="212">
        <f>'고객관리 LIST'!D3684</f>
        <v>0</v>
      </c>
      <c r="F3685" s="213">
        <f>'고객관리 LIST'!E3684</f>
        <v>0</v>
      </c>
      <c r="G3685" s="211">
        <f>'고객관리 LIST'!H3684</f>
        <v>0</v>
      </c>
      <c r="H3685" s="211">
        <f>'고객관리 LIST'!K3684</f>
        <v>0</v>
      </c>
      <c r="I3685" s="211">
        <f>'고객관리 LIST'!L3684</f>
        <v>0</v>
      </c>
      <c r="J3685" s="211">
        <f>'고객관리 LIST'!M3684</f>
        <v>0</v>
      </c>
      <c r="K3685" s="211">
        <f>'고객관리 LIST'!N3684</f>
        <v>0</v>
      </c>
      <c r="L3685" s="221">
        <f>'고객관리 LIST'!O3684</f>
        <v>0</v>
      </c>
    </row>
    <row r="3686" spans="2:12" ht="20.100000000000001" hidden="1" customHeight="1" x14ac:dyDescent="0.3">
      <c r="B3686" s="211">
        <f>'고객관리 LIST'!J3685</f>
        <v>0</v>
      </c>
      <c r="C3686" s="211">
        <f>'고객관리 LIST'!B3685</f>
        <v>0</v>
      </c>
      <c r="D3686" s="211">
        <f>'고객관리 LIST'!C3685</f>
        <v>0</v>
      </c>
      <c r="E3686" s="212">
        <f>'고객관리 LIST'!D3685</f>
        <v>0</v>
      </c>
      <c r="F3686" s="213">
        <f>'고객관리 LIST'!E3685</f>
        <v>0</v>
      </c>
      <c r="G3686" s="211">
        <f>'고객관리 LIST'!H3685</f>
        <v>0</v>
      </c>
      <c r="H3686" s="211">
        <f>'고객관리 LIST'!K3685</f>
        <v>0</v>
      </c>
      <c r="I3686" s="211">
        <f>'고객관리 LIST'!L3685</f>
        <v>0</v>
      </c>
      <c r="J3686" s="211">
        <f>'고객관리 LIST'!M3685</f>
        <v>0</v>
      </c>
      <c r="K3686" s="211">
        <f>'고객관리 LIST'!N3685</f>
        <v>0</v>
      </c>
      <c r="L3686" s="221">
        <f>'고객관리 LIST'!O3685</f>
        <v>0</v>
      </c>
    </row>
    <row r="3687" spans="2:12" ht="20.100000000000001" hidden="1" customHeight="1" x14ac:dyDescent="0.3">
      <c r="B3687" s="211">
        <f>'고객관리 LIST'!J3686</f>
        <v>0</v>
      </c>
      <c r="C3687" s="211">
        <f>'고객관리 LIST'!B3686</f>
        <v>0</v>
      </c>
      <c r="D3687" s="211">
        <f>'고객관리 LIST'!C3686</f>
        <v>0</v>
      </c>
      <c r="E3687" s="212">
        <f>'고객관리 LIST'!D3686</f>
        <v>0</v>
      </c>
      <c r="F3687" s="213">
        <f>'고객관리 LIST'!E3686</f>
        <v>0</v>
      </c>
      <c r="G3687" s="211">
        <f>'고객관리 LIST'!H3686</f>
        <v>0</v>
      </c>
      <c r="H3687" s="211">
        <f>'고객관리 LIST'!K3686</f>
        <v>0</v>
      </c>
      <c r="I3687" s="211">
        <f>'고객관리 LIST'!L3686</f>
        <v>0</v>
      </c>
      <c r="J3687" s="211">
        <f>'고객관리 LIST'!M3686</f>
        <v>0</v>
      </c>
      <c r="K3687" s="211">
        <f>'고객관리 LIST'!N3686</f>
        <v>0</v>
      </c>
      <c r="L3687" s="221">
        <f>'고객관리 LIST'!O3686</f>
        <v>0</v>
      </c>
    </row>
    <row r="3688" spans="2:12" ht="20.100000000000001" hidden="1" customHeight="1" x14ac:dyDescent="0.3">
      <c r="B3688" s="211">
        <f>'고객관리 LIST'!J3687</f>
        <v>0</v>
      </c>
      <c r="C3688" s="211">
        <f>'고객관리 LIST'!B3687</f>
        <v>0</v>
      </c>
      <c r="D3688" s="211">
        <f>'고객관리 LIST'!C3687</f>
        <v>0</v>
      </c>
      <c r="E3688" s="212">
        <f>'고객관리 LIST'!D3687</f>
        <v>0</v>
      </c>
      <c r="F3688" s="213">
        <f>'고객관리 LIST'!E3687</f>
        <v>0</v>
      </c>
      <c r="G3688" s="211">
        <f>'고객관리 LIST'!H3687</f>
        <v>0</v>
      </c>
      <c r="H3688" s="211">
        <f>'고객관리 LIST'!K3687</f>
        <v>0</v>
      </c>
      <c r="I3688" s="211">
        <f>'고객관리 LIST'!L3687</f>
        <v>0</v>
      </c>
      <c r="J3688" s="211">
        <f>'고객관리 LIST'!M3687</f>
        <v>0</v>
      </c>
      <c r="K3688" s="211">
        <f>'고객관리 LIST'!N3687</f>
        <v>0</v>
      </c>
      <c r="L3688" s="221">
        <f>'고객관리 LIST'!O3687</f>
        <v>0</v>
      </c>
    </row>
    <row r="3689" spans="2:12" ht="20.100000000000001" hidden="1" customHeight="1" x14ac:dyDescent="0.3">
      <c r="B3689" s="211">
        <f>'고객관리 LIST'!J3688</f>
        <v>0</v>
      </c>
      <c r="C3689" s="211">
        <f>'고객관리 LIST'!B3688</f>
        <v>0</v>
      </c>
      <c r="D3689" s="211">
        <f>'고객관리 LIST'!C3688</f>
        <v>0</v>
      </c>
      <c r="E3689" s="212">
        <f>'고객관리 LIST'!D3688</f>
        <v>0</v>
      </c>
      <c r="F3689" s="213">
        <f>'고객관리 LIST'!E3688</f>
        <v>0</v>
      </c>
      <c r="G3689" s="211">
        <f>'고객관리 LIST'!H3688</f>
        <v>0</v>
      </c>
      <c r="H3689" s="211">
        <f>'고객관리 LIST'!K3688</f>
        <v>0</v>
      </c>
      <c r="I3689" s="211">
        <f>'고객관리 LIST'!L3688</f>
        <v>0</v>
      </c>
      <c r="J3689" s="211">
        <f>'고객관리 LIST'!M3688</f>
        <v>0</v>
      </c>
      <c r="K3689" s="211">
        <f>'고객관리 LIST'!N3688</f>
        <v>0</v>
      </c>
      <c r="L3689" s="221">
        <f>'고객관리 LIST'!O3688</f>
        <v>0</v>
      </c>
    </row>
    <row r="3690" spans="2:12" ht="20.100000000000001" hidden="1" customHeight="1" x14ac:dyDescent="0.3">
      <c r="B3690" s="211">
        <f>'고객관리 LIST'!J3689</f>
        <v>0</v>
      </c>
      <c r="C3690" s="211">
        <f>'고객관리 LIST'!B3689</f>
        <v>0</v>
      </c>
      <c r="D3690" s="211">
        <f>'고객관리 LIST'!C3689</f>
        <v>0</v>
      </c>
      <c r="E3690" s="212">
        <f>'고객관리 LIST'!D3689</f>
        <v>0</v>
      </c>
      <c r="F3690" s="213">
        <f>'고객관리 LIST'!E3689</f>
        <v>0</v>
      </c>
      <c r="G3690" s="211">
        <f>'고객관리 LIST'!H3689</f>
        <v>0</v>
      </c>
      <c r="H3690" s="211">
        <f>'고객관리 LIST'!K3689</f>
        <v>0</v>
      </c>
      <c r="I3690" s="211">
        <f>'고객관리 LIST'!L3689</f>
        <v>0</v>
      </c>
      <c r="J3690" s="211">
        <f>'고객관리 LIST'!M3689</f>
        <v>0</v>
      </c>
      <c r="K3690" s="211">
        <f>'고객관리 LIST'!N3689</f>
        <v>0</v>
      </c>
      <c r="L3690" s="221">
        <f>'고객관리 LIST'!O3689</f>
        <v>0</v>
      </c>
    </row>
    <row r="3691" spans="2:12" ht="20.100000000000001" hidden="1" customHeight="1" x14ac:dyDescent="0.3">
      <c r="B3691" s="211">
        <f>'고객관리 LIST'!J3690</f>
        <v>0</v>
      </c>
      <c r="C3691" s="211">
        <f>'고객관리 LIST'!B3690</f>
        <v>0</v>
      </c>
      <c r="D3691" s="211">
        <f>'고객관리 LIST'!C3690</f>
        <v>0</v>
      </c>
      <c r="E3691" s="212">
        <f>'고객관리 LIST'!D3690</f>
        <v>0</v>
      </c>
      <c r="F3691" s="213">
        <f>'고객관리 LIST'!E3690</f>
        <v>0</v>
      </c>
      <c r="G3691" s="211">
        <f>'고객관리 LIST'!H3690</f>
        <v>0</v>
      </c>
      <c r="H3691" s="211">
        <f>'고객관리 LIST'!K3690</f>
        <v>0</v>
      </c>
      <c r="I3691" s="211">
        <f>'고객관리 LIST'!L3690</f>
        <v>0</v>
      </c>
      <c r="J3691" s="211">
        <f>'고객관리 LIST'!M3690</f>
        <v>0</v>
      </c>
      <c r="K3691" s="211">
        <f>'고객관리 LIST'!N3690</f>
        <v>0</v>
      </c>
      <c r="L3691" s="221">
        <f>'고객관리 LIST'!O3690</f>
        <v>0</v>
      </c>
    </row>
    <row r="3692" spans="2:12" ht="20.100000000000001" hidden="1" customHeight="1" x14ac:dyDescent="0.3">
      <c r="B3692" s="211">
        <f>'고객관리 LIST'!J3691</f>
        <v>0</v>
      </c>
      <c r="C3692" s="211">
        <f>'고객관리 LIST'!B3691</f>
        <v>0</v>
      </c>
      <c r="D3692" s="211">
        <f>'고객관리 LIST'!C3691</f>
        <v>0</v>
      </c>
      <c r="E3692" s="212">
        <f>'고객관리 LIST'!D3691</f>
        <v>0</v>
      </c>
      <c r="F3692" s="213">
        <f>'고객관리 LIST'!E3691</f>
        <v>0</v>
      </c>
      <c r="G3692" s="211">
        <f>'고객관리 LIST'!H3691</f>
        <v>0</v>
      </c>
      <c r="H3692" s="211">
        <f>'고객관리 LIST'!K3691</f>
        <v>0</v>
      </c>
      <c r="I3692" s="211">
        <f>'고객관리 LIST'!L3691</f>
        <v>0</v>
      </c>
      <c r="J3692" s="211">
        <f>'고객관리 LIST'!M3691</f>
        <v>0</v>
      </c>
      <c r="K3692" s="211">
        <f>'고객관리 LIST'!N3691</f>
        <v>0</v>
      </c>
      <c r="L3692" s="221">
        <f>'고객관리 LIST'!O3691</f>
        <v>0</v>
      </c>
    </row>
    <row r="3693" spans="2:12" ht="20.100000000000001" hidden="1" customHeight="1" x14ac:dyDescent="0.3">
      <c r="B3693" s="211">
        <f>'고객관리 LIST'!J3692</f>
        <v>0</v>
      </c>
      <c r="C3693" s="211">
        <f>'고객관리 LIST'!B3692</f>
        <v>0</v>
      </c>
      <c r="D3693" s="211">
        <f>'고객관리 LIST'!C3692</f>
        <v>0</v>
      </c>
      <c r="E3693" s="212">
        <f>'고객관리 LIST'!D3692</f>
        <v>0</v>
      </c>
      <c r="F3693" s="213">
        <f>'고객관리 LIST'!E3692</f>
        <v>0</v>
      </c>
      <c r="G3693" s="211">
        <f>'고객관리 LIST'!H3692</f>
        <v>0</v>
      </c>
      <c r="H3693" s="211">
        <f>'고객관리 LIST'!K3692</f>
        <v>0</v>
      </c>
      <c r="I3693" s="211">
        <f>'고객관리 LIST'!L3692</f>
        <v>0</v>
      </c>
      <c r="J3693" s="211">
        <f>'고객관리 LIST'!M3692</f>
        <v>0</v>
      </c>
      <c r="K3693" s="211">
        <f>'고객관리 LIST'!N3692</f>
        <v>0</v>
      </c>
      <c r="L3693" s="221">
        <f>'고객관리 LIST'!O3692</f>
        <v>0</v>
      </c>
    </row>
    <row r="3694" spans="2:12" ht="20.100000000000001" hidden="1" customHeight="1" x14ac:dyDescent="0.3">
      <c r="B3694" s="211">
        <f>'고객관리 LIST'!J3693</f>
        <v>0</v>
      </c>
      <c r="C3694" s="211">
        <f>'고객관리 LIST'!B3693</f>
        <v>0</v>
      </c>
      <c r="D3694" s="211">
        <f>'고객관리 LIST'!C3693</f>
        <v>0</v>
      </c>
      <c r="E3694" s="212">
        <f>'고객관리 LIST'!D3693</f>
        <v>0</v>
      </c>
      <c r="F3694" s="213">
        <f>'고객관리 LIST'!E3693</f>
        <v>0</v>
      </c>
      <c r="G3694" s="211">
        <f>'고객관리 LIST'!H3693</f>
        <v>0</v>
      </c>
      <c r="H3694" s="211">
        <f>'고객관리 LIST'!K3693</f>
        <v>0</v>
      </c>
      <c r="I3694" s="211">
        <f>'고객관리 LIST'!L3693</f>
        <v>0</v>
      </c>
      <c r="J3694" s="211">
        <f>'고객관리 LIST'!M3693</f>
        <v>0</v>
      </c>
      <c r="K3694" s="211">
        <f>'고객관리 LIST'!N3693</f>
        <v>0</v>
      </c>
      <c r="L3694" s="221">
        <f>'고객관리 LIST'!O3693</f>
        <v>0</v>
      </c>
    </row>
    <row r="3695" spans="2:12" ht="20.100000000000001" hidden="1" customHeight="1" x14ac:dyDescent="0.3">
      <c r="B3695" s="211">
        <f>'고객관리 LIST'!J3694</f>
        <v>0</v>
      </c>
      <c r="C3695" s="211">
        <f>'고객관리 LIST'!B3694</f>
        <v>0</v>
      </c>
      <c r="D3695" s="211">
        <f>'고객관리 LIST'!C3694</f>
        <v>0</v>
      </c>
      <c r="E3695" s="212">
        <f>'고객관리 LIST'!D3694</f>
        <v>0</v>
      </c>
      <c r="F3695" s="213">
        <f>'고객관리 LIST'!E3694</f>
        <v>0</v>
      </c>
      <c r="G3695" s="211">
        <f>'고객관리 LIST'!H3694</f>
        <v>0</v>
      </c>
      <c r="H3695" s="211">
        <f>'고객관리 LIST'!K3694</f>
        <v>0</v>
      </c>
      <c r="I3695" s="211">
        <f>'고객관리 LIST'!L3694</f>
        <v>0</v>
      </c>
      <c r="J3695" s="211">
        <f>'고객관리 LIST'!M3694</f>
        <v>0</v>
      </c>
      <c r="K3695" s="211">
        <f>'고객관리 LIST'!N3694</f>
        <v>0</v>
      </c>
      <c r="L3695" s="221">
        <f>'고객관리 LIST'!O3694</f>
        <v>0</v>
      </c>
    </row>
    <row r="3696" spans="2:12" ht="20.100000000000001" hidden="1" customHeight="1" x14ac:dyDescent="0.3">
      <c r="B3696" s="211">
        <f>'고객관리 LIST'!J3695</f>
        <v>0</v>
      </c>
      <c r="C3696" s="211">
        <f>'고객관리 LIST'!B3695</f>
        <v>0</v>
      </c>
      <c r="D3696" s="211">
        <f>'고객관리 LIST'!C3695</f>
        <v>0</v>
      </c>
      <c r="E3696" s="212">
        <f>'고객관리 LIST'!D3695</f>
        <v>0</v>
      </c>
      <c r="F3696" s="213">
        <f>'고객관리 LIST'!E3695</f>
        <v>0</v>
      </c>
      <c r="G3696" s="211">
        <f>'고객관리 LIST'!H3695</f>
        <v>0</v>
      </c>
      <c r="H3696" s="211">
        <f>'고객관리 LIST'!K3695</f>
        <v>0</v>
      </c>
      <c r="I3696" s="211">
        <f>'고객관리 LIST'!L3695</f>
        <v>0</v>
      </c>
      <c r="J3696" s="211">
        <f>'고객관리 LIST'!M3695</f>
        <v>0</v>
      </c>
      <c r="K3696" s="211">
        <f>'고객관리 LIST'!N3695</f>
        <v>0</v>
      </c>
      <c r="L3696" s="221">
        <f>'고객관리 LIST'!O3695</f>
        <v>0</v>
      </c>
    </row>
    <row r="3697" spans="2:12" ht="20.100000000000001" hidden="1" customHeight="1" x14ac:dyDescent="0.3">
      <c r="B3697" s="211">
        <f>'고객관리 LIST'!J3696</f>
        <v>0</v>
      </c>
      <c r="C3697" s="211">
        <f>'고객관리 LIST'!B3696</f>
        <v>0</v>
      </c>
      <c r="D3697" s="211">
        <f>'고객관리 LIST'!C3696</f>
        <v>0</v>
      </c>
      <c r="E3697" s="212">
        <f>'고객관리 LIST'!D3696</f>
        <v>0</v>
      </c>
      <c r="F3697" s="213">
        <f>'고객관리 LIST'!E3696</f>
        <v>0</v>
      </c>
      <c r="G3697" s="211">
        <f>'고객관리 LIST'!H3696</f>
        <v>0</v>
      </c>
      <c r="H3697" s="211">
        <f>'고객관리 LIST'!K3696</f>
        <v>0</v>
      </c>
      <c r="I3697" s="211">
        <f>'고객관리 LIST'!L3696</f>
        <v>0</v>
      </c>
      <c r="J3697" s="211">
        <f>'고객관리 LIST'!M3696</f>
        <v>0</v>
      </c>
      <c r="K3697" s="211">
        <f>'고객관리 LIST'!N3696</f>
        <v>0</v>
      </c>
      <c r="L3697" s="221">
        <f>'고객관리 LIST'!O3696</f>
        <v>0</v>
      </c>
    </row>
    <row r="3698" spans="2:12" ht="20.100000000000001" hidden="1" customHeight="1" x14ac:dyDescent="0.3">
      <c r="B3698" s="211">
        <f>'고객관리 LIST'!J3697</f>
        <v>0</v>
      </c>
      <c r="C3698" s="211">
        <f>'고객관리 LIST'!B3697</f>
        <v>0</v>
      </c>
      <c r="D3698" s="211">
        <f>'고객관리 LIST'!C3697</f>
        <v>0</v>
      </c>
      <c r="E3698" s="212">
        <f>'고객관리 LIST'!D3697</f>
        <v>0</v>
      </c>
      <c r="F3698" s="213">
        <f>'고객관리 LIST'!E3697</f>
        <v>0</v>
      </c>
      <c r="G3698" s="211">
        <f>'고객관리 LIST'!H3697</f>
        <v>0</v>
      </c>
      <c r="H3698" s="211">
        <f>'고객관리 LIST'!K3697</f>
        <v>0</v>
      </c>
      <c r="I3698" s="211">
        <f>'고객관리 LIST'!L3697</f>
        <v>0</v>
      </c>
      <c r="J3698" s="211">
        <f>'고객관리 LIST'!M3697</f>
        <v>0</v>
      </c>
      <c r="K3698" s="211">
        <f>'고객관리 LIST'!N3697</f>
        <v>0</v>
      </c>
      <c r="L3698" s="221">
        <f>'고객관리 LIST'!O3697</f>
        <v>0</v>
      </c>
    </row>
    <row r="3699" spans="2:12" ht="20.100000000000001" hidden="1" customHeight="1" x14ac:dyDescent="0.3">
      <c r="B3699" s="211">
        <f>'고객관리 LIST'!J3698</f>
        <v>0</v>
      </c>
      <c r="C3699" s="211">
        <f>'고객관리 LIST'!B3698</f>
        <v>0</v>
      </c>
      <c r="D3699" s="211">
        <f>'고객관리 LIST'!C3698</f>
        <v>0</v>
      </c>
      <c r="E3699" s="212">
        <f>'고객관리 LIST'!D3698</f>
        <v>0</v>
      </c>
      <c r="F3699" s="213">
        <f>'고객관리 LIST'!E3698</f>
        <v>0</v>
      </c>
      <c r="G3699" s="211">
        <f>'고객관리 LIST'!H3698</f>
        <v>0</v>
      </c>
      <c r="H3699" s="211">
        <f>'고객관리 LIST'!K3698</f>
        <v>0</v>
      </c>
      <c r="I3699" s="211">
        <f>'고객관리 LIST'!L3698</f>
        <v>0</v>
      </c>
      <c r="J3699" s="211">
        <f>'고객관리 LIST'!M3698</f>
        <v>0</v>
      </c>
      <c r="K3699" s="211">
        <f>'고객관리 LIST'!N3698</f>
        <v>0</v>
      </c>
      <c r="L3699" s="221">
        <f>'고객관리 LIST'!O3698</f>
        <v>0</v>
      </c>
    </row>
    <row r="3700" spans="2:12" ht="20.100000000000001" hidden="1" customHeight="1" x14ac:dyDescent="0.3">
      <c r="B3700" s="211">
        <f>'고객관리 LIST'!J3699</f>
        <v>0</v>
      </c>
      <c r="C3700" s="211">
        <f>'고객관리 LIST'!B3699</f>
        <v>0</v>
      </c>
      <c r="D3700" s="211">
        <f>'고객관리 LIST'!C3699</f>
        <v>0</v>
      </c>
      <c r="E3700" s="212">
        <f>'고객관리 LIST'!D3699</f>
        <v>0</v>
      </c>
      <c r="F3700" s="213">
        <f>'고객관리 LIST'!E3699</f>
        <v>0</v>
      </c>
      <c r="G3700" s="211">
        <f>'고객관리 LIST'!H3699</f>
        <v>0</v>
      </c>
      <c r="H3700" s="211">
        <f>'고객관리 LIST'!K3699</f>
        <v>0</v>
      </c>
      <c r="I3700" s="211">
        <f>'고객관리 LIST'!L3699</f>
        <v>0</v>
      </c>
      <c r="J3700" s="211">
        <f>'고객관리 LIST'!M3699</f>
        <v>0</v>
      </c>
      <c r="K3700" s="211">
        <f>'고객관리 LIST'!N3699</f>
        <v>0</v>
      </c>
      <c r="L3700" s="221">
        <f>'고객관리 LIST'!O3699</f>
        <v>0</v>
      </c>
    </row>
    <row r="3701" spans="2:12" ht="20.100000000000001" hidden="1" customHeight="1" x14ac:dyDescent="0.3">
      <c r="B3701" s="211">
        <f>'고객관리 LIST'!J3700</f>
        <v>0</v>
      </c>
      <c r="C3701" s="211">
        <f>'고객관리 LIST'!B3700</f>
        <v>0</v>
      </c>
      <c r="D3701" s="211">
        <f>'고객관리 LIST'!C3700</f>
        <v>0</v>
      </c>
      <c r="E3701" s="212">
        <f>'고객관리 LIST'!D3700</f>
        <v>0</v>
      </c>
      <c r="F3701" s="213">
        <f>'고객관리 LIST'!E3700</f>
        <v>0</v>
      </c>
      <c r="G3701" s="211">
        <f>'고객관리 LIST'!H3700</f>
        <v>0</v>
      </c>
      <c r="H3701" s="211">
        <f>'고객관리 LIST'!K3700</f>
        <v>0</v>
      </c>
      <c r="I3701" s="211">
        <f>'고객관리 LIST'!L3700</f>
        <v>0</v>
      </c>
      <c r="J3701" s="211">
        <f>'고객관리 LIST'!M3700</f>
        <v>0</v>
      </c>
      <c r="K3701" s="211">
        <f>'고객관리 LIST'!N3700</f>
        <v>0</v>
      </c>
      <c r="L3701" s="221">
        <f>'고객관리 LIST'!O3700</f>
        <v>0</v>
      </c>
    </row>
    <row r="3702" spans="2:12" ht="20.100000000000001" hidden="1" customHeight="1" x14ac:dyDescent="0.3">
      <c r="B3702" s="211">
        <f>'고객관리 LIST'!J3701</f>
        <v>0</v>
      </c>
      <c r="C3702" s="211">
        <f>'고객관리 LIST'!B3701</f>
        <v>0</v>
      </c>
      <c r="D3702" s="211">
        <f>'고객관리 LIST'!C3701</f>
        <v>0</v>
      </c>
      <c r="E3702" s="212">
        <f>'고객관리 LIST'!D3701</f>
        <v>0</v>
      </c>
      <c r="F3702" s="213">
        <f>'고객관리 LIST'!E3701</f>
        <v>0</v>
      </c>
      <c r="G3702" s="211">
        <f>'고객관리 LIST'!H3701</f>
        <v>0</v>
      </c>
      <c r="H3702" s="211">
        <f>'고객관리 LIST'!K3701</f>
        <v>0</v>
      </c>
      <c r="I3702" s="211">
        <f>'고객관리 LIST'!L3701</f>
        <v>0</v>
      </c>
      <c r="J3702" s="211">
        <f>'고객관리 LIST'!M3701</f>
        <v>0</v>
      </c>
      <c r="K3702" s="211">
        <f>'고객관리 LIST'!N3701</f>
        <v>0</v>
      </c>
      <c r="L3702" s="221">
        <f>'고객관리 LIST'!O3701</f>
        <v>0</v>
      </c>
    </row>
    <row r="3703" spans="2:12" ht="20.100000000000001" hidden="1" customHeight="1" x14ac:dyDescent="0.3">
      <c r="B3703" s="211">
        <f>'고객관리 LIST'!J3702</f>
        <v>0</v>
      </c>
      <c r="C3703" s="211">
        <f>'고객관리 LIST'!B3702</f>
        <v>0</v>
      </c>
      <c r="D3703" s="211">
        <f>'고객관리 LIST'!C3702</f>
        <v>0</v>
      </c>
      <c r="E3703" s="212">
        <f>'고객관리 LIST'!D3702</f>
        <v>0</v>
      </c>
      <c r="F3703" s="213">
        <f>'고객관리 LIST'!E3702</f>
        <v>0</v>
      </c>
      <c r="G3703" s="211">
        <f>'고객관리 LIST'!H3702</f>
        <v>0</v>
      </c>
      <c r="H3703" s="211">
        <f>'고객관리 LIST'!K3702</f>
        <v>0</v>
      </c>
      <c r="I3703" s="211">
        <f>'고객관리 LIST'!L3702</f>
        <v>0</v>
      </c>
      <c r="J3703" s="211">
        <f>'고객관리 LIST'!M3702</f>
        <v>0</v>
      </c>
      <c r="K3703" s="211">
        <f>'고객관리 LIST'!N3702</f>
        <v>0</v>
      </c>
      <c r="L3703" s="221">
        <f>'고객관리 LIST'!O3702</f>
        <v>0</v>
      </c>
    </row>
    <row r="3704" spans="2:12" ht="20.100000000000001" hidden="1" customHeight="1" x14ac:dyDescent="0.3">
      <c r="B3704" s="211">
        <f>'고객관리 LIST'!J3703</f>
        <v>0</v>
      </c>
      <c r="C3704" s="211">
        <f>'고객관리 LIST'!B3703</f>
        <v>0</v>
      </c>
      <c r="D3704" s="211">
        <f>'고객관리 LIST'!C3703</f>
        <v>0</v>
      </c>
      <c r="E3704" s="212">
        <f>'고객관리 LIST'!D3703</f>
        <v>0</v>
      </c>
      <c r="F3704" s="213">
        <f>'고객관리 LIST'!E3703</f>
        <v>0</v>
      </c>
      <c r="G3704" s="211">
        <f>'고객관리 LIST'!H3703</f>
        <v>0</v>
      </c>
      <c r="H3704" s="211">
        <f>'고객관리 LIST'!K3703</f>
        <v>0</v>
      </c>
      <c r="I3704" s="211">
        <f>'고객관리 LIST'!L3703</f>
        <v>0</v>
      </c>
      <c r="J3704" s="211">
        <f>'고객관리 LIST'!M3703</f>
        <v>0</v>
      </c>
      <c r="K3704" s="211">
        <f>'고객관리 LIST'!N3703</f>
        <v>0</v>
      </c>
      <c r="L3704" s="221">
        <f>'고객관리 LIST'!O3703</f>
        <v>0</v>
      </c>
    </row>
    <row r="3705" spans="2:12" ht="20.100000000000001" hidden="1" customHeight="1" x14ac:dyDescent="0.3">
      <c r="B3705" s="211">
        <f>'고객관리 LIST'!J3704</f>
        <v>0</v>
      </c>
      <c r="C3705" s="211">
        <f>'고객관리 LIST'!B3704</f>
        <v>0</v>
      </c>
      <c r="D3705" s="211">
        <f>'고객관리 LIST'!C3704</f>
        <v>0</v>
      </c>
      <c r="E3705" s="212">
        <f>'고객관리 LIST'!D3704</f>
        <v>0</v>
      </c>
      <c r="F3705" s="213">
        <f>'고객관리 LIST'!E3704</f>
        <v>0</v>
      </c>
      <c r="G3705" s="211">
        <f>'고객관리 LIST'!H3704</f>
        <v>0</v>
      </c>
      <c r="H3705" s="211">
        <f>'고객관리 LIST'!K3704</f>
        <v>0</v>
      </c>
      <c r="I3705" s="211">
        <f>'고객관리 LIST'!L3704</f>
        <v>0</v>
      </c>
      <c r="J3705" s="211">
        <f>'고객관리 LIST'!M3704</f>
        <v>0</v>
      </c>
      <c r="K3705" s="211">
        <f>'고객관리 LIST'!N3704</f>
        <v>0</v>
      </c>
      <c r="L3705" s="221">
        <f>'고객관리 LIST'!O3704</f>
        <v>0</v>
      </c>
    </row>
    <row r="3706" spans="2:12" ht="20.100000000000001" hidden="1" customHeight="1" x14ac:dyDescent="0.3">
      <c r="B3706" s="211">
        <f>'고객관리 LIST'!J3705</f>
        <v>0</v>
      </c>
      <c r="C3706" s="211">
        <f>'고객관리 LIST'!B3705</f>
        <v>0</v>
      </c>
      <c r="D3706" s="211">
        <f>'고객관리 LIST'!C3705</f>
        <v>0</v>
      </c>
      <c r="E3706" s="212">
        <f>'고객관리 LIST'!D3705</f>
        <v>0</v>
      </c>
      <c r="F3706" s="213">
        <f>'고객관리 LIST'!E3705</f>
        <v>0</v>
      </c>
      <c r="G3706" s="211">
        <f>'고객관리 LIST'!H3705</f>
        <v>0</v>
      </c>
      <c r="H3706" s="211">
        <f>'고객관리 LIST'!K3705</f>
        <v>0</v>
      </c>
      <c r="I3706" s="211">
        <f>'고객관리 LIST'!L3705</f>
        <v>0</v>
      </c>
      <c r="J3706" s="211">
        <f>'고객관리 LIST'!M3705</f>
        <v>0</v>
      </c>
      <c r="K3706" s="211">
        <f>'고객관리 LIST'!N3705</f>
        <v>0</v>
      </c>
      <c r="L3706" s="221">
        <f>'고객관리 LIST'!O3705</f>
        <v>0</v>
      </c>
    </row>
    <row r="3707" spans="2:12" ht="20.100000000000001" hidden="1" customHeight="1" x14ac:dyDescent="0.3">
      <c r="B3707" s="211">
        <f>'고객관리 LIST'!J3706</f>
        <v>0</v>
      </c>
      <c r="C3707" s="211">
        <f>'고객관리 LIST'!B3706</f>
        <v>0</v>
      </c>
      <c r="D3707" s="211">
        <f>'고객관리 LIST'!C3706</f>
        <v>0</v>
      </c>
      <c r="E3707" s="212">
        <f>'고객관리 LIST'!D3706</f>
        <v>0</v>
      </c>
      <c r="F3707" s="213">
        <f>'고객관리 LIST'!E3706</f>
        <v>0</v>
      </c>
      <c r="G3707" s="211">
        <f>'고객관리 LIST'!H3706</f>
        <v>0</v>
      </c>
      <c r="H3707" s="211">
        <f>'고객관리 LIST'!K3706</f>
        <v>0</v>
      </c>
      <c r="I3707" s="211">
        <f>'고객관리 LIST'!L3706</f>
        <v>0</v>
      </c>
      <c r="J3707" s="211">
        <f>'고객관리 LIST'!M3706</f>
        <v>0</v>
      </c>
      <c r="K3707" s="211">
        <f>'고객관리 LIST'!N3706</f>
        <v>0</v>
      </c>
      <c r="L3707" s="221">
        <f>'고객관리 LIST'!O3706</f>
        <v>0</v>
      </c>
    </row>
    <row r="3708" spans="2:12" ht="20.100000000000001" hidden="1" customHeight="1" x14ac:dyDescent="0.3">
      <c r="B3708" s="211">
        <f>'고객관리 LIST'!J3707</f>
        <v>0</v>
      </c>
      <c r="C3708" s="211">
        <f>'고객관리 LIST'!B3707</f>
        <v>0</v>
      </c>
      <c r="D3708" s="211">
        <f>'고객관리 LIST'!C3707</f>
        <v>0</v>
      </c>
      <c r="E3708" s="212">
        <f>'고객관리 LIST'!D3707</f>
        <v>0</v>
      </c>
      <c r="F3708" s="213">
        <f>'고객관리 LIST'!E3707</f>
        <v>0</v>
      </c>
      <c r="G3708" s="211">
        <f>'고객관리 LIST'!H3707</f>
        <v>0</v>
      </c>
      <c r="H3708" s="211">
        <f>'고객관리 LIST'!K3707</f>
        <v>0</v>
      </c>
      <c r="I3708" s="211">
        <f>'고객관리 LIST'!L3707</f>
        <v>0</v>
      </c>
      <c r="J3708" s="211">
        <f>'고객관리 LIST'!M3707</f>
        <v>0</v>
      </c>
      <c r="K3708" s="211">
        <f>'고객관리 LIST'!N3707</f>
        <v>0</v>
      </c>
      <c r="L3708" s="221">
        <f>'고객관리 LIST'!O3707</f>
        <v>0</v>
      </c>
    </row>
    <row r="3709" spans="2:12" ht="20.100000000000001" hidden="1" customHeight="1" x14ac:dyDescent="0.3">
      <c r="B3709" s="211">
        <f>'고객관리 LIST'!J3708</f>
        <v>0</v>
      </c>
      <c r="C3709" s="211">
        <f>'고객관리 LIST'!B3708</f>
        <v>0</v>
      </c>
      <c r="D3709" s="211">
        <f>'고객관리 LIST'!C3708</f>
        <v>0</v>
      </c>
      <c r="E3709" s="212">
        <f>'고객관리 LIST'!D3708</f>
        <v>0</v>
      </c>
      <c r="F3709" s="213">
        <f>'고객관리 LIST'!E3708</f>
        <v>0</v>
      </c>
      <c r="G3709" s="211">
        <f>'고객관리 LIST'!H3708</f>
        <v>0</v>
      </c>
      <c r="H3709" s="211">
        <f>'고객관리 LIST'!K3708</f>
        <v>0</v>
      </c>
      <c r="I3709" s="211">
        <f>'고객관리 LIST'!L3708</f>
        <v>0</v>
      </c>
      <c r="J3709" s="211">
        <f>'고객관리 LIST'!M3708</f>
        <v>0</v>
      </c>
      <c r="K3709" s="211">
        <f>'고객관리 LIST'!N3708</f>
        <v>0</v>
      </c>
      <c r="L3709" s="221">
        <f>'고객관리 LIST'!O3708</f>
        <v>0</v>
      </c>
    </row>
    <row r="3710" spans="2:12" ht="20.100000000000001" hidden="1" customHeight="1" x14ac:dyDescent="0.3">
      <c r="B3710" s="211">
        <f>'고객관리 LIST'!J3709</f>
        <v>0</v>
      </c>
      <c r="C3710" s="211">
        <f>'고객관리 LIST'!B3709</f>
        <v>0</v>
      </c>
      <c r="D3710" s="211">
        <f>'고객관리 LIST'!C3709</f>
        <v>0</v>
      </c>
      <c r="E3710" s="212">
        <f>'고객관리 LIST'!D3709</f>
        <v>0</v>
      </c>
      <c r="F3710" s="213">
        <f>'고객관리 LIST'!E3709</f>
        <v>0</v>
      </c>
      <c r="G3710" s="211">
        <f>'고객관리 LIST'!H3709</f>
        <v>0</v>
      </c>
      <c r="H3710" s="211">
        <f>'고객관리 LIST'!K3709</f>
        <v>0</v>
      </c>
      <c r="I3710" s="211">
        <f>'고객관리 LIST'!L3709</f>
        <v>0</v>
      </c>
      <c r="J3710" s="211">
        <f>'고객관리 LIST'!M3709</f>
        <v>0</v>
      </c>
      <c r="K3710" s="211">
        <f>'고객관리 LIST'!N3709</f>
        <v>0</v>
      </c>
      <c r="L3710" s="221">
        <f>'고객관리 LIST'!O3709</f>
        <v>0</v>
      </c>
    </row>
    <row r="3711" spans="2:12" ht="20.100000000000001" hidden="1" customHeight="1" x14ac:dyDescent="0.3">
      <c r="B3711" s="211">
        <f>'고객관리 LIST'!J3710</f>
        <v>0</v>
      </c>
      <c r="C3711" s="211">
        <f>'고객관리 LIST'!B3710</f>
        <v>0</v>
      </c>
      <c r="D3711" s="211">
        <f>'고객관리 LIST'!C3710</f>
        <v>0</v>
      </c>
      <c r="E3711" s="212">
        <f>'고객관리 LIST'!D3710</f>
        <v>0</v>
      </c>
      <c r="F3711" s="213">
        <f>'고객관리 LIST'!E3710</f>
        <v>0</v>
      </c>
      <c r="G3711" s="211">
        <f>'고객관리 LIST'!H3710</f>
        <v>0</v>
      </c>
      <c r="H3711" s="211">
        <f>'고객관리 LIST'!K3710</f>
        <v>0</v>
      </c>
      <c r="I3711" s="211">
        <f>'고객관리 LIST'!L3710</f>
        <v>0</v>
      </c>
      <c r="J3711" s="211">
        <f>'고객관리 LIST'!M3710</f>
        <v>0</v>
      </c>
      <c r="K3711" s="211">
        <f>'고객관리 LIST'!N3710</f>
        <v>0</v>
      </c>
      <c r="L3711" s="221">
        <f>'고객관리 LIST'!O3710</f>
        <v>0</v>
      </c>
    </row>
    <row r="3712" spans="2:12" ht="20.100000000000001" hidden="1" customHeight="1" x14ac:dyDescent="0.3">
      <c r="B3712" s="211">
        <f>'고객관리 LIST'!J3711</f>
        <v>0</v>
      </c>
      <c r="C3712" s="211">
        <f>'고객관리 LIST'!B3711</f>
        <v>0</v>
      </c>
      <c r="D3712" s="211">
        <f>'고객관리 LIST'!C3711</f>
        <v>0</v>
      </c>
      <c r="E3712" s="212">
        <f>'고객관리 LIST'!D3711</f>
        <v>0</v>
      </c>
      <c r="F3712" s="213">
        <f>'고객관리 LIST'!E3711</f>
        <v>0</v>
      </c>
      <c r="G3712" s="211">
        <f>'고객관리 LIST'!H3711</f>
        <v>0</v>
      </c>
      <c r="H3712" s="211">
        <f>'고객관리 LIST'!K3711</f>
        <v>0</v>
      </c>
      <c r="I3712" s="211">
        <f>'고객관리 LIST'!L3711</f>
        <v>0</v>
      </c>
      <c r="J3712" s="211">
        <f>'고객관리 LIST'!M3711</f>
        <v>0</v>
      </c>
      <c r="K3712" s="211">
        <f>'고객관리 LIST'!N3711</f>
        <v>0</v>
      </c>
      <c r="L3712" s="221">
        <f>'고객관리 LIST'!O3711</f>
        <v>0</v>
      </c>
    </row>
    <row r="3713" spans="2:12" ht="20.100000000000001" hidden="1" customHeight="1" x14ac:dyDescent="0.3">
      <c r="B3713" s="211">
        <f>'고객관리 LIST'!J3712</f>
        <v>0</v>
      </c>
      <c r="C3713" s="211">
        <f>'고객관리 LIST'!B3712</f>
        <v>0</v>
      </c>
      <c r="D3713" s="211">
        <f>'고객관리 LIST'!C3712</f>
        <v>0</v>
      </c>
      <c r="E3713" s="212">
        <f>'고객관리 LIST'!D3712</f>
        <v>0</v>
      </c>
      <c r="F3713" s="213">
        <f>'고객관리 LIST'!E3712</f>
        <v>0</v>
      </c>
      <c r="G3713" s="211">
        <f>'고객관리 LIST'!H3712</f>
        <v>0</v>
      </c>
      <c r="H3713" s="211">
        <f>'고객관리 LIST'!K3712</f>
        <v>0</v>
      </c>
      <c r="I3713" s="211">
        <f>'고객관리 LIST'!L3712</f>
        <v>0</v>
      </c>
      <c r="J3713" s="211">
        <f>'고객관리 LIST'!M3712</f>
        <v>0</v>
      </c>
      <c r="K3713" s="211">
        <f>'고객관리 LIST'!N3712</f>
        <v>0</v>
      </c>
      <c r="L3713" s="221">
        <f>'고객관리 LIST'!O3712</f>
        <v>0</v>
      </c>
    </row>
    <row r="3714" spans="2:12" ht="20.100000000000001" hidden="1" customHeight="1" x14ac:dyDescent="0.3">
      <c r="B3714" s="211">
        <f>'고객관리 LIST'!J3713</f>
        <v>0</v>
      </c>
      <c r="C3714" s="211">
        <f>'고객관리 LIST'!B3713</f>
        <v>0</v>
      </c>
      <c r="D3714" s="211">
        <f>'고객관리 LIST'!C3713</f>
        <v>0</v>
      </c>
      <c r="E3714" s="212">
        <f>'고객관리 LIST'!D3713</f>
        <v>0</v>
      </c>
      <c r="F3714" s="213">
        <f>'고객관리 LIST'!E3713</f>
        <v>0</v>
      </c>
      <c r="G3714" s="211">
        <f>'고객관리 LIST'!H3713</f>
        <v>0</v>
      </c>
      <c r="H3714" s="211">
        <f>'고객관리 LIST'!K3713</f>
        <v>0</v>
      </c>
      <c r="I3714" s="211">
        <f>'고객관리 LIST'!L3713</f>
        <v>0</v>
      </c>
      <c r="J3714" s="211">
        <f>'고객관리 LIST'!M3713</f>
        <v>0</v>
      </c>
      <c r="K3714" s="211">
        <f>'고객관리 LIST'!N3713</f>
        <v>0</v>
      </c>
      <c r="L3714" s="221">
        <f>'고객관리 LIST'!O3713</f>
        <v>0</v>
      </c>
    </row>
    <row r="3715" spans="2:12" ht="20.100000000000001" hidden="1" customHeight="1" x14ac:dyDescent="0.3">
      <c r="B3715" s="211">
        <f>'고객관리 LIST'!J3714</f>
        <v>0</v>
      </c>
      <c r="C3715" s="211">
        <f>'고객관리 LIST'!B3714</f>
        <v>0</v>
      </c>
      <c r="D3715" s="211">
        <f>'고객관리 LIST'!C3714</f>
        <v>0</v>
      </c>
      <c r="E3715" s="212">
        <f>'고객관리 LIST'!D3714</f>
        <v>0</v>
      </c>
      <c r="F3715" s="213">
        <f>'고객관리 LIST'!E3714</f>
        <v>0</v>
      </c>
      <c r="G3715" s="211">
        <f>'고객관리 LIST'!H3714</f>
        <v>0</v>
      </c>
      <c r="H3715" s="211">
        <f>'고객관리 LIST'!K3714</f>
        <v>0</v>
      </c>
      <c r="I3715" s="211">
        <f>'고객관리 LIST'!L3714</f>
        <v>0</v>
      </c>
      <c r="J3715" s="211">
        <f>'고객관리 LIST'!M3714</f>
        <v>0</v>
      </c>
      <c r="K3715" s="211">
        <f>'고객관리 LIST'!N3714</f>
        <v>0</v>
      </c>
      <c r="L3715" s="221">
        <f>'고객관리 LIST'!O3714</f>
        <v>0</v>
      </c>
    </row>
    <row r="3716" spans="2:12" ht="20.100000000000001" hidden="1" customHeight="1" x14ac:dyDescent="0.3">
      <c r="B3716" s="211">
        <f>'고객관리 LIST'!J3715</f>
        <v>0</v>
      </c>
      <c r="C3716" s="211">
        <f>'고객관리 LIST'!B3715</f>
        <v>0</v>
      </c>
      <c r="D3716" s="211">
        <f>'고객관리 LIST'!C3715</f>
        <v>0</v>
      </c>
      <c r="E3716" s="212">
        <f>'고객관리 LIST'!D3715</f>
        <v>0</v>
      </c>
      <c r="F3716" s="213">
        <f>'고객관리 LIST'!E3715</f>
        <v>0</v>
      </c>
      <c r="G3716" s="211">
        <f>'고객관리 LIST'!H3715</f>
        <v>0</v>
      </c>
      <c r="H3716" s="211">
        <f>'고객관리 LIST'!K3715</f>
        <v>0</v>
      </c>
      <c r="I3716" s="211">
        <f>'고객관리 LIST'!L3715</f>
        <v>0</v>
      </c>
      <c r="J3716" s="211">
        <f>'고객관리 LIST'!M3715</f>
        <v>0</v>
      </c>
      <c r="K3716" s="211">
        <f>'고객관리 LIST'!N3715</f>
        <v>0</v>
      </c>
      <c r="L3716" s="221">
        <f>'고객관리 LIST'!O3715</f>
        <v>0</v>
      </c>
    </row>
    <row r="3717" spans="2:12" ht="20.100000000000001" hidden="1" customHeight="1" x14ac:dyDescent="0.3">
      <c r="B3717" s="211">
        <f>'고객관리 LIST'!J3716</f>
        <v>0</v>
      </c>
      <c r="C3717" s="211">
        <f>'고객관리 LIST'!B3716</f>
        <v>0</v>
      </c>
      <c r="D3717" s="211">
        <f>'고객관리 LIST'!C3716</f>
        <v>0</v>
      </c>
      <c r="E3717" s="212">
        <f>'고객관리 LIST'!D3716</f>
        <v>0</v>
      </c>
      <c r="F3717" s="213">
        <f>'고객관리 LIST'!E3716</f>
        <v>0</v>
      </c>
      <c r="G3717" s="211">
        <f>'고객관리 LIST'!H3716</f>
        <v>0</v>
      </c>
      <c r="H3717" s="211">
        <f>'고객관리 LIST'!K3716</f>
        <v>0</v>
      </c>
      <c r="I3717" s="211">
        <f>'고객관리 LIST'!L3716</f>
        <v>0</v>
      </c>
      <c r="J3717" s="211">
        <f>'고객관리 LIST'!M3716</f>
        <v>0</v>
      </c>
      <c r="K3717" s="211">
        <f>'고객관리 LIST'!N3716</f>
        <v>0</v>
      </c>
      <c r="L3717" s="221">
        <f>'고객관리 LIST'!O3716</f>
        <v>0</v>
      </c>
    </row>
    <row r="3718" spans="2:12" ht="20.100000000000001" hidden="1" customHeight="1" x14ac:dyDescent="0.3">
      <c r="B3718" s="211">
        <f>'고객관리 LIST'!J3717</f>
        <v>0</v>
      </c>
      <c r="C3718" s="211">
        <f>'고객관리 LIST'!B3717</f>
        <v>0</v>
      </c>
      <c r="D3718" s="211">
        <f>'고객관리 LIST'!C3717</f>
        <v>0</v>
      </c>
      <c r="E3718" s="212">
        <f>'고객관리 LIST'!D3717</f>
        <v>0</v>
      </c>
      <c r="F3718" s="213">
        <f>'고객관리 LIST'!E3717</f>
        <v>0</v>
      </c>
      <c r="G3718" s="211">
        <f>'고객관리 LIST'!H3717</f>
        <v>0</v>
      </c>
      <c r="H3718" s="211">
        <f>'고객관리 LIST'!K3717</f>
        <v>0</v>
      </c>
      <c r="I3718" s="211">
        <f>'고객관리 LIST'!L3717</f>
        <v>0</v>
      </c>
      <c r="J3718" s="211">
        <f>'고객관리 LIST'!M3717</f>
        <v>0</v>
      </c>
      <c r="K3718" s="211">
        <f>'고객관리 LIST'!N3717</f>
        <v>0</v>
      </c>
      <c r="L3718" s="221">
        <f>'고객관리 LIST'!O3717</f>
        <v>0</v>
      </c>
    </row>
    <row r="3719" spans="2:12" ht="20.100000000000001" hidden="1" customHeight="1" x14ac:dyDescent="0.3">
      <c r="B3719" s="211">
        <f>'고객관리 LIST'!J3718</f>
        <v>0</v>
      </c>
      <c r="C3719" s="211">
        <f>'고객관리 LIST'!B3718</f>
        <v>0</v>
      </c>
      <c r="D3719" s="211">
        <f>'고객관리 LIST'!C3718</f>
        <v>0</v>
      </c>
      <c r="E3719" s="212">
        <f>'고객관리 LIST'!D3718</f>
        <v>0</v>
      </c>
      <c r="F3719" s="213">
        <f>'고객관리 LIST'!E3718</f>
        <v>0</v>
      </c>
      <c r="G3719" s="211">
        <f>'고객관리 LIST'!H3718</f>
        <v>0</v>
      </c>
      <c r="H3719" s="211">
        <f>'고객관리 LIST'!K3718</f>
        <v>0</v>
      </c>
      <c r="I3719" s="211">
        <f>'고객관리 LIST'!L3718</f>
        <v>0</v>
      </c>
      <c r="J3719" s="211">
        <f>'고객관리 LIST'!M3718</f>
        <v>0</v>
      </c>
      <c r="K3719" s="211">
        <f>'고객관리 LIST'!N3718</f>
        <v>0</v>
      </c>
      <c r="L3719" s="221">
        <f>'고객관리 LIST'!O3718</f>
        <v>0</v>
      </c>
    </row>
    <row r="3720" spans="2:12" ht="20.100000000000001" hidden="1" customHeight="1" x14ac:dyDescent="0.3">
      <c r="B3720" s="211">
        <f>'고객관리 LIST'!J3719</f>
        <v>0</v>
      </c>
      <c r="C3720" s="211">
        <f>'고객관리 LIST'!B3719</f>
        <v>0</v>
      </c>
      <c r="D3720" s="211">
        <f>'고객관리 LIST'!C3719</f>
        <v>0</v>
      </c>
      <c r="E3720" s="212">
        <f>'고객관리 LIST'!D3719</f>
        <v>0</v>
      </c>
      <c r="F3720" s="213">
        <f>'고객관리 LIST'!E3719</f>
        <v>0</v>
      </c>
      <c r="G3720" s="211">
        <f>'고객관리 LIST'!H3719</f>
        <v>0</v>
      </c>
      <c r="H3720" s="211">
        <f>'고객관리 LIST'!K3719</f>
        <v>0</v>
      </c>
      <c r="I3720" s="211">
        <f>'고객관리 LIST'!L3719</f>
        <v>0</v>
      </c>
      <c r="J3720" s="211">
        <f>'고객관리 LIST'!M3719</f>
        <v>0</v>
      </c>
      <c r="K3720" s="211">
        <f>'고객관리 LIST'!N3719</f>
        <v>0</v>
      </c>
      <c r="L3720" s="221">
        <f>'고객관리 LIST'!O3719</f>
        <v>0</v>
      </c>
    </row>
    <row r="3721" spans="2:12" ht="20.100000000000001" hidden="1" customHeight="1" x14ac:dyDescent="0.3">
      <c r="B3721" s="211">
        <f>'고객관리 LIST'!J3720</f>
        <v>0</v>
      </c>
      <c r="C3721" s="211">
        <f>'고객관리 LIST'!B3720</f>
        <v>0</v>
      </c>
      <c r="D3721" s="211">
        <f>'고객관리 LIST'!C3720</f>
        <v>0</v>
      </c>
      <c r="E3721" s="212">
        <f>'고객관리 LIST'!D3720</f>
        <v>0</v>
      </c>
      <c r="F3721" s="213">
        <f>'고객관리 LIST'!E3720</f>
        <v>0</v>
      </c>
      <c r="G3721" s="211">
        <f>'고객관리 LIST'!H3720</f>
        <v>0</v>
      </c>
      <c r="H3721" s="211">
        <f>'고객관리 LIST'!K3720</f>
        <v>0</v>
      </c>
      <c r="I3721" s="211">
        <f>'고객관리 LIST'!L3720</f>
        <v>0</v>
      </c>
      <c r="J3721" s="211">
        <f>'고객관리 LIST'!M3720</f>
        <v>0</v>
      </c>
      <c r="K3721" s="211">
        <f>'고객관리 LIST'!N3720</f>
        <v>0</v>
      </c>
      <c r="L3721" s="221">
        <f>'고객관리 LIST'!O3720</f>
        <v>0</v>
      </c>
    </row>
    <row r="3722" spans="2:12" ht="20.100000000000001" hidden="1" customHeight="1" x14ac:dyDescent="0.3">
      <c r="B3722" s="211">
        <f>'고객관리 LIST'!J3721</f>
        <v>0</v>
      </c>
      <c r="C3722" s="211">
        <f>'고객관리 LIST'!B3721</f>
        <v>0</v>
      </c>
      <c r="D3722" s="211">
        <f>'고객관리 LIST'!C3721</f>
        <v>0</v>
      </c>
      <c r="E3722" s="212">
        <f>'고객관리 LIST'!D3721</f>
        <v>0</v>
      </c>
      <c r="F3722" s="213">
        <f>'고객관리 LIST'!E3721</f>
        <v>0</v>
      </c>
      <c r="G3722" s="211">
        <f>'고객관리 LIST'!H3721</f>
        <v>0</v>
      </c>
      <c r="H3722" s="211">
        <f>'고객관리 LIST'!K3721</f>
        <v>0</v>
      </c>
      <c r="I3722" s="211">
        <f>'고객관리 LIST'!L3721</f>
        <v>0</v>
      </c>
      <c r="J3722" s="211">
        <f>'고객관리 LIST'!M3721</f>
        <v>0</v>
      </c>
      <c r="K3722" s="211">
        <f>'고객관리 LIST'!N3721</f>
        <v>0</v>
      </c>
      <c r="L3722" s="221">
        <f>'고객관리 LIST'!O3721</f>
        <v>0</v>
      </c>
    </row>
    <row r="3723" spans="2:12" ht="20.100000000000001" hidden="1" customHeight="1" x14ac:dyDescent="0.3">
      <c r="B3723" s="211">
        <f>'고객관리 LIST'!J3722</f>
        <v>0</v>
      </c>
      <c r="C3723" s="211">
        <f>'고객관리 LIST'!B3722</f>
        <v>0</v>
      </c>
      <c r="D3723" s="211">
        <f>'고객관리 LIST'!C3722</f>
        <v>0</v>
      </c>
      <c r="E3723" s="212">
        <f>'고객관리 LIST'!D3722</f>
        <v>0</v>
      </c>
      <c r="F3723" s="213">
        <f>'고객관리 LIST'!E3722</f>
        <v>0</v>
      </c>
      <c r="G3723" s="211">
        <f>'고객관리 LIST'!H3722</f>
        <v>0</v>
      </c>
      <c r="H3723" s="211">
        <f>'고객관리 LIST'!K3722</f>
        <v>0</v>
      </c>
      <c r="I3723" s="211">
        <f>'고객관리 LIST'!L3722</f>
        <v>0</v>
      </c>
      <c r="J3723" s="211">
        <f>'고객관리 LIST'!M3722</f>
        <v>0</v>
      </c>
      <c r="K3723" s="211">
        <f>'고객관리 LIST'!N3722</f>
        <v>0</v>
      </c>
      <c r="L3723" s="221">
        <f>'고객관리 LIST'!O3722</f>
        <v>0</v>
      </c>
    </row>
    <row r="3724" spans="2:12" ht="20.100000000000001" hidden="1" customHeight="1" x14ac:dyDescent="0.3">
      <c r="B3724" s="211">
        <f>'고객관리 LIST'!J3723</f>
        <v>0</v>
      </c>
      <c r="C3724" s="211">
        <f>'고객관리 LIST'!B3723</f>
        <v>0</v>
      </c>
      <c r="D3724" s="211">
        <f>'고객관리 LIST'!C3723</f>
        <v>0</v>
      </c>
      <c r="E3724" s="212">
        <f>'고객관리 LIST'!D3723</f>
        <v>0</v>
      </c>
      <c r="F3724" s="213">
        <f>'고객관리 LIST'!E3723</f>
        <v>0</v>
      </c>
      <c r="G3724" s="211">
        <f>'고객관리 LIST'!H3723</f>
        <v>0</v>
      </c>
      <c r="H3724" s="211">
        <f>'고객관리 LIST'!K3723</f>
        <v>0</v>
      </c>
      <c r="I3724" s="211">
        <f>'고객관리 LIST'!L3723</f>
        <v>0</v>
      </c>
      <c r="J3724" s="211">
        <f>'고객관리 LIST'!M3723</f>
        <v>0</v>
      </c>
      <c r="K3724" s="211">
        <f>'고객관리 LIST'!N3723</f>
        <v>0</v>
      </c>
      <c r="L3724" s="221">
        <f>'고객관리 LIST'!O3723</f>
        <v>0</v>
      </c>
    </row>
    <row r="3725" spans="2:12" ht="20.100000000000001" hidden="1" customHeight="1" x14ac:dyDescent="0.3">
      <c r="B3725" s="211">
        <f>'고객관리 LIST'!J3724</f>
        <v>0</v>
      </c>
      <c r="C3725" s="211">
        <f>'고객관리 LIST'!B3724</f>
        <v>0</v>
      </c>
      <c r="D3725" s="211">
        <f>'고객관리 LIST'!C3724</f>
        <v>0</v>
      </c>
      <c r="E3725" s="212">
        <f>'고객관리 LIST'!D3724</f>
        <v>0</v>
      </c>
      <c r="F3725" s="213">
        <f>'고객관리 LIST'!E3724</f>
        <v>0</v>
      </c>
      <c r="G3725" s="211">
        <f>'고객관리 LIST'!H3724</f>
        <v>0</v>
      </c>
      <c r="H3725" s="211">
        <f>'고객관리 LIST'!K3724</f>
        <v>0</v>
      </c>
      <c r="I3725" s="211">
        <f>'고객관리 LIST'!L3724</f>
        <v>0</v>
      </c>
      <c r="J3725" s="211">
        <f>'고객관리 LIST'!M3724</f>
        <v>0</v>
      </c>
      <c r="K3725" s="211">
        <f>'고객관리 LIST'!N3724</f>
        <v>0</v>
      </c>
      <c r="L3725" s="221">
        <f>'고객관리 LIST'!O3724</f>
        <v>0</v>
      </c>
    </row>
    <row r="3726" spans="2:12" ht="20.100000000000001" hidden="1" customHeight="1" x14ac:dyDescent="0.3">
      <c r="B3726" s="211">
        <f>'고객관리 LIST'!J3725</f>
        <v>0</v>
      </c>
      <c r="C3726" s="211">
        <f>'고객관리 LIST'!B3725</f>
        <v>0</v>
      </c>
      <c r="D3726" s="211">
        <f>'고객관리 LIST'!C3725</f>
        <v>0</v>
      </c>
      <c r="E3726" s="212">
        <f>'고객관리 LIST'!D3725</f>
        <v>0</v>
      </c>
      <c r="F3726" s="213">
        <f>'고객관리 LIST'!E3725</f>
        <v>0</v>
      </c>
      <c r="G3726" s="211">
        <f>'고객관리 LIST'!H3725</f>
        <v>0</v>
      </c>
      <c r="H3726" s="211">
        <f>'고객관리 LIST'!K3725</f>
        <v>0</v>
      </c>
      <c r="I3726" s="211">
        <f>'고객관리 LIST'!L3725</f>
        <v>0</v>
      </c>
      <c r="J3726" s="211">
        <f>'고객관리 LIST'!M3725</f>
        <v>0</v>
      </c>
      <c r="K3726" s="211">
        <f>'고객관리 LIST'!N3725</f>
        <v>0</v>
      </c>
      <c r="L3726" s="221">
        <f>'고객관리 LIST'!O3725</f>
        <v>0</v>
      </c>
    </row>
    <row r="3727" spans="2:12" ht="20.100000000000001" hidden="1" customHeight="1" x14ac:dyDescent="0.3">
      <c r="B3727" s="211">
        <f>'고객관리 LIST'!J3726</f>
        <v>0</v>
      </c>
      <c r="C3727" s="211">
        <f>'고객관리 LIST'!B3726</f>
        <v>0</v>
      </c>
      <c r="D3727" s="211">
        <f>'고객관리 LIST'!C3726</f>
        <v>0</v>
      </c>
      <c r="E3727" s="212">
        <f>'고객관리 LIST'!D3726</f>
        <v>0</v>
      </c>
      <c r="F3727" s="213">
        <f>'고객관리 LIST'!E3726</f>
        <v>0</v>
      </c>
      <c r="G3727" s="211">
        <f>'고객관리 LIST'!H3726</f>
        <v>0</v>
      </c>
      <c r="H3727" s="211">
        <f>'고객관리 LIST'!K3726</f>
        <v>0</v>
      </c>
      <c r="I3727" s="211">
        <f>'고객관리 LIST'!L3726</f>
        <v>0</v>
      </c>
      <c r="J3727" s="211">
        <f>'고객관리 LIST'!M3726</f>
        <v>0</v>
      </c>
      <c r="K3727" s="211">
        <f>'고객관리 LIST'!N3726</f>
        <v>0</v>
      </c>
      <c r="L3727" s="221">
        <f>'고객관리 LIST'!O3726</f>
        <v>0</v>
      </c>
    </row>
    <row r="3728" spans="2:12" ht="20.100000000000001" hidden="1" customHeight="1" x14ac:dyDescent="0.3">
      <c r="B3728" s="211">
        <f>'고객관리 LIST'!J3727</f>
        <v>0</v>
      </c>
      <c r="C3728" s="211">
        <f>'고객관리 LIST'!B3727</f>
        <v>0</v>
      </c>
      <c r="D3728" s="211">
        <f>'고객관리 LIST'!C3727</f>
        <v>0</v>
      </c>
      <c r="E3728" s="212">
        <f>'고객관리 LIST'!D3727</f>
        <v>0</v>
      </c>
      <c r="F3728" s="213">
        <f>'고객관리 LIST'!E3727</f>
        <v>0</v>
      </c>
      <c r="G3728" s="211">
        <f>'고객관리 LIST'!H3727</f>
        <v>0</v>
      </c>
      <c r="H3728" s="211">
        <f>'고객관리 LIST'!K3727</f>
        <v>0</v>
      </c>
      <c r="I3728" s="211">
        <f>'고객관리 LIST'!L3727</f>
        <v>0</v>
      </c>
      <c r="J3728" s="211">
        <f>'고객관리 LIST'!M3727</f>
        <v>0</v>
      </c>
      <c r="K3728" s="211">
        <f>'고객관리 LIST'!N3727</f>
        <v>0</v>
      </c>
      <c r="L3728" s="221">
        <f>'고객관리 LIST'!O3727</f>
        <v>0</v>
      </c>
    </row>
    <row r="3729" spans="2:12" ht="20.100000000000001" hidden="1" customHeight="1" x14ac:dyDescent="0.3">
      <c r="B3729" s="211">
        <f>'고객관리 LIST'!J3728</f>
        <v>0</v>
      </c>
      <c r="C3729" s="211">
        <f>'고객관리 LIST'!B3728</f>
        <v>0</v>
      </c>
      <c r="D3729" s="211">
        <f>'고객관리 LIST'!C3728</f>
        <v>0</v>
      </c>
      <c r="E3729" s="212">
        <f>'고객관리 LIST'!D3728</f>
        <v>0</v>
      </c>
      <c r="F3729" s="213">
        <f>'고객관리 LIST'!E3728</f>
        <v>0</v>
      </c>
      <c r="G3729" s="211">
        <f>'고객관리 LIST'!H3728</f>
        <v>0</v>
      </c>
      <c r="H3729" s="211">
        <f>'고객관리 LIST'!K3728</f>
        <v>0</v>
      </c>
      <c r="I3729" s="211">
        <f>'고객관리 LIST'!L3728</f>
        <v>0</v>
      </c>
      <c r="J3729" s="211">
        <f>'고객관리 LIST'!M3728</f>
        <v>0</v>
      </c>
      <c r="K3729" s="211">
        <f>'고객관리 LIST'!N3728</f>
        <v>0</v>
      </c>
      <c r="L3729" s="221">
        <f>'고객관리 LIST'!O3728</f>
        <v>0</v>
      </c>
    </row>
    <row r="3730" spans="2:12" ht="20.100000000000001" hidden="1" customHeight="1" x14ac:dyDescent="0.3">
      <c r="B3730" s="211">
        <f>'고객관리 LIST'!J3729</f>
        <v>0</v>
      </c>
      <c r="C3730" s="211">
        <f>'고객관리 LIST'!B3729</f>
        <v>0</v>
      </c>
      <c r="D3730" s="211">
        <f>'고객관리 LIST'!C3729</f>
        <v>0</v>
      </c>
      <c r="E3730" s="212">
        <f>'고객관리 LIST'!D3729</f>
        <v>0</v>
      </c>
      <c r="F3730" s="213">
        <f>'고객관리 LIST'!E3729</f>
        <v>0</v>
      </c>
      <c r="G3730" s="211">
        <f>'고객관리 LIST'!H3729</f>
        <v>0</v>
      </c>
      <c r="H3730" s="211">
        <f>'고객관리 LIST'!K3729</f>
        <v>0</v>
      </c>
      <c r="I3730" s="211">
        <f>'고객관리 LIST'!L3729</f>
        <v>0</v>
      </c>
      <c r="J3730" s="211">
        <f>'고객관리 LIST'!M3729</f>
        <v>0</v>
      </c>
      <c r="K3730" s="211">
        <f>'고객관리 LIST'!N3729</f>
        <v>0</v>
      </c>
      <c r="L3730" s="221">
        <f>'고객관리 LIST'!O3729</f>
        <v>0</v>
      </c>
    </row>
    <row r="3731" spans="2:12" ht="20.100000000000001" hidden="1" customHeight="1" x14ac:dyDescent="0.3">
      <c r="B3731" s="211">
        <f>'고객관리 LIST'!J3730</f>
        <v>0</v>
      </c>
      <c r="C3731" s="211">
        <f>'고객관리 LIST'!B3730</f>
        <v>0</v>
      </c>
      <c r="D3731" s="211">
        <f>'고객관리 LIST'!C3730</f>
        <v>0</v>
      </c>
      <c r="E3731" s="212">
        <f>'고객관리 LIST'!D3730</f>
        <v>0</v>
      </c>
      <c r="F3731" s="213">
        <f>'고객관리 LIST'!E3730</f>
        <v>0</v>
      </c>
      <c r="G3731" s="211">
        <f>'고객관리 LIST'!H3730</f>
        <v>0</v>
      </c>
      <c r="H3731" s="211">
        <f>'고객관리 LIST'!K3730</f>
        <v>0</v>
      </c>
      <c r="I3731" s="211">
        <f>'고객관리 LIST'!L3730</f>
        <v>0</v>
      </c>
      <c r="J3731" s="211">
        <f>'고객관리 LIST'!M3730</f>
        <v>0</v>
      </c>
      <c r="K3731" s="211">
        <f>'고객관리 LIST'!N3730</f>
        <v>0</v>
      </c>
      <c r="L3731" s="221">
        <f>'고객관리 LIST'!O3730</f>
        <v>0</v>
      </c>
    </row>
    <row r="3732" spans="2:12" ht="20.100000000000001" hidden="1" customHeight="1" x14ac:dyDescent="0.3">
      <c r="B3732" s="211">
        <f>'고객관리 LIST'!J3731</f>
        <v>0</v>
      </c>
      <c r="C3732" s="211">
        <f>'고객관리 LIST'!B3731</f>
        <v>0</v>
      </c>
      <c r="D3732" s="211">
        <f>'고객관리 LIST'!C3731</f>
        <v>0</v>
      </c>
      <c r="E3732" s="212">
        <f>'고객관리 LIST'!D3731</f>
        <v>0</v>
      </c>
      <c r="F3732" s="213">
        <f>'고객관리 LIST'!E3731</f>
        <v>0</v>
      </c>
      <c r="G3732" s="211">
        <f>'고객관리 LIST'!H3731</f>
        <v>0</v>
      </c>
      <c r="H3732" s="211">
        <f>'고객관리 LIST'!K3731</f>
        <v>0</v>
      </c>
      <c r="I3732" s="211">
        <f>'고객관리 LIST'!L3731</f>
        <v>0</v>
      </c>
      <c r="J3732" s="211">
        <f>'고객관리 LIST'!M3731</f>
        <v>0</v>
      </c>
      <c r="K3732" s="211">
        <f>'고객관리 LIST'!N3731</f>
        <v>0</v>
      </c>
      <c r="L3732" s="221">
        <f>'고객관리 LIST'!O3731</f>
        <v>0</v>
      </c>
    </row>
    <row r="3733" spans="2:12" ht="20.100000000000001" hidden="1" customHeight="1" x14ac:dyDescent="0.3">
      <c r="B3733" s="211">
        <f>'고객관리 LIST'!J3732</f>
        <v>0</v>
      </c>
      <c r="C3733" s="211">
        <f>'고객관리 LIST'!B3732</f>
        <v>0</v>
      </c>
      <c r="D3733" s="211">
        <f>'고객관리 LIST'!C3732</f>
        <v>0</v>
      </c>
      <c r="E3733" s="212">
        <f>'고객관리 LIST'!D3732</f>
        <v>0</v>
      </c>
      <c r="F3733" s="213">
        <f>'고객관리 LIST'!E3732</f>
        <v>0</v>
      </c>
      <c r="G3733" s="211">
        <f>'고객관리 LIST'!H3732</f>
        <v>0</v>
      </c>
      <c r="H3733" s="211">
        <f>'고객관리 LIST'!K3732</f>
        <v>0</v>
      </c>
      <c r="I3733" s="211">
        <f>'고객관리 LIST'!L3732</f>
        <v>0</v>
      </c>
      <c r="J3733" s="211">
        <f>'고객관리 LIST'!M3732</f>
        <v>0</v>
      </c>
      <c r="K3733" s="211">
        <f>'고객관리 LIST'!N3732</f>
        <v>0</v>
      </c>
      <c r="L3733" s="221">
        <f>'고객관리 LIST'!O3732</f>
        <v>0</v>
      </c>
    </row>
    <row r="3734" spans="2:12" ht="20.100000000000001" hidden="1" customHeight="1" x14ac:dyDescent="0.3">
      <c r="B3734" s="211">
        <f>'고객관리 LIST'!J3733</f>
        <v>0</v>
      </c>
      <c r="C3734" s="211">
        <f>'고객관리 LIST'!B3733</f>
        <v>0</v>
      </c>
      <c r="D3734" s="211">
        <f>'고객관리 LIST'!C3733</f>
        <v>0</v>
      </c>
      <c r="E3734" s="212">
        <f>'고객관리 LIST'!D3733</f>
        <v>0</v>
      </c>
      <c r="F3734" s="213">
        <f>'고객관리 LIST'!E3733</f>
        <v>0</v>
      </c>
      <c r="G3734" s="211">
        <f>'고객관리 LIST'!H3733</f>
        <v>0</v>
      </c>
      <c r="H3734" s="211">
        <f>'고객관리 LIST'!K3733</f>
        <v>0</v>
      </c>
      <c r="I3734" s="211">
        <f>'고객관리 LIST'!L3733</f>
        <v>0</v>
      </c>
      <c r="J3734" s="211">
        <f>'고객관리 LIST'!M3733</f>
        <v>0</v>
      </c>
      <c r="K3734" s="211">
        <f>'고객관리 LIST'!N3733</f>
        <v>0</v>
      </c>
      <c r="L3734" s="221">
        <f>'고객관리 LIST'!O3733</f>
        <v>0</v>
      </c>
    </row>
    <row r="3735" spans="2:12" ht="20.100000000000001" hidden="1" customHeight="1" x14ac:dyDescent="0.3">
      <c r="B3735" s="211">
        <f>'고객관리 LIST'!J3734</f>
        <v>0</v>
      </c>
      <c r="C3735" s="211">
        <f>'고객관리 LIST'!B3734</f>
        <v>0</v>
      </c>
      <c r="D3735" s="211">
        <f>'고객관리 LIST'!C3734</f>
        <v>0</v>
      </c>
      <c r="E3735" s="212">
        <f>'고객관리 LIST'!D3734</f>
        <v>0</v>
      </c>
      <c r="F3735" s="213">
        <f>'고객관리 LIST'!E3734</f>
        <v>0</v>
      </c>
      <c r="G3735" s="211">
        <f>'고객관리 LIST'!H3734</f>
        <v>0</v>
      </c>
      <c r="H3735" s="211">
        <f>'고객관리 LIST'!K3734</f>
        <v>0</v>
      </c>
      <c r="I3735" s="211">
        <f>'고객관리 LIST'!L3734</f>
        <v>0</v>
      </c>
      <c r="J3735" s="211">
        <f>'고객관리 LIST'!M3734</f>
        <v>0</v>
      </c>
      <c r="K3735" s="211">
        <f>'고객관리 LIST'!N3734</f>
        <v>0</v>
      </c>
      <c r="L3735" s="221">
        <f>'고객관리 LIST'!O3734</f>
        <v>0</v>
      </c>
    </row>
    <row r="3736" spans="2:12" ht="20.100000000000001" hidden="1" customHeight="1" x14ac:dyDescent="0.3">
      <c r="B3736" s="211">
        <f>'고객관리 LIST'!J3735</f>
        <v>0</v>
      </c>
      <c r="C3736" s="211">
        <f>'고객관리 LIST'!B3735</f>
        <v>0</v>
      </c>
      <c r="D3736" s="211">
        <f>'고객관리 LIST'!C3735</f>
        <v>0</v>
      </c>
      <c r="E3736" s="212">
        <f>'고객관리 LIST'!D3735</f>
        <v>0</v>
      </c>
      <c r="F3736" s="213">
        <f>'고객관리 LIST'!E3735</f>
        <v>0</v>
      </c>
      <c r="G3736" s="211">
        <f>'고객관리 LIST'!H3735</f>
        <v>0</v>
      </c>
      <c r="H3736" s="211">
        <f>'고객관리 LIST'!K3735</f>
        <v>0</v>
      </c>
      <c r="I3736" s="211">
        <f>'고객관리 LIST'!L3735</f>
        <v>0</v>
      </c>
      <c r="J3736" s="211">
        <f>'고객관리 LIST'!M3735</f>
        <v>0</v>
      </c>
      <c r="K3736" s="211">
        <f>'고객관리 LIST'!N3735</f>
        <v>0</v>
      </c>
      <c r="L3736" s="221">
        <f>'고객관리 LIST'!O3735</f>
        <v>0</v>
      </c>
    </row>
    <row r="3737" spans="2:12" ht="20.100000000000001" hidden="1" customHeight="1" x14ac:dyDescent="0.3">
      <c r="B3737" s="211">
        <f>'고객관리 LIST'!J3736</f>
        <v>0</v>
      </c>
      <c r="C3737" s="211">
        <f>'고객관리 LIST'!B3736</f>
        <v>0</v>
      </c>
      <c r="D3737" s="211">
        <f>'고객관리 LIST'!C3736</f>
        <v>0</v>
      </c>
      <c r="E3737" s="212">
        <f>'고객관리 LIST'!D3736</f>
        <v>0</v>
      </c>
      <c r="F3737" s="213">
        <f>'고객관리 LIST'!E3736</f>
        <v>0</v>
      </c>
      <c r="G3737" s="211">
        <f>'고객관리 LIST'!H3736</f>
        <v>0</v>
      </c>
      <c r="H3737" s="211">
        <f>'고객관리 LIST'!K3736</f>
        <v>0</v>
      </c>
      <c r="I3737" s="211">
        <f>'고객관리 LIST'!L3736</f>
        <v>0</v>
      </c>
      <c r="J3737" s="211">
        <f>'고객관리 LIST'!M3736</f>
        <v>0</v>
      </c>
      <c r="K3737" s="211">
        <f>'고객관리 LIST'!N3736</f>
        <v>0</v>
      </c>
      <c r="L3737" s="221">
        <f>'고객관리 LIST'!O3736</f>
        <v>0</v>
      </c>
    </row>
    <row r="3738" spans="2:12" ht="20.100000000000001" hidden="1" customHeight="1" x14ac:dyDescent="0.3">
      <c r="B3738" s="211">
        <f>'고객관리 LIST'!J3737</f>
        <v>0</v>
      </c>
      <c r="C3738" s="211">
        <f>'고객관리 LIST'!B3737</f>
        <v>0</v>
      </c>
      <c r="D3738" s="211">
        <f>'고객관리 LIST'!C3737</f>
        <v>0</v>
      </c>
      <c r="E3738" s="212">
        <f>'고객관리 LIST'!D3737</f>
        <v>0</v>
      </c>
      <c r="F3738" s="213">
        <f>'고객관리 LIST'!E3737</f>
        <v>0</v>
      </c>
      <c r="G3738" s="211">
        <f>'고객관리 LIST'!H3737</f>
        <v>0</v>
      </c>
      <c r="H3738" s="211">
        <f>'고객관리 LIST'!K3737</f>
        <v>0</v>
      </c>
      <c r="I3738" s="211">
        <f>'고객관리 LIST'!L3737</f>
        <v>0</v>
      </c>
      <c r="J3738" s="211">
        <f>'고객관리 LIST'!M3737</f>
        <v>0</v>
      </c>
      <c r="K3738" s="211">
        <f>'고객관리 LIST'!N3737</f>
        <v>0</v>
      </c>
      <c r="L3738" s="221">
        <f>'고객관리 LIST'!O3737</f>
        <v>0</v>
      </c>
    </row>
    <row r="3739" spans="2:12" ht="20.100000000000001" hidden="1" customHeight="1" x14ac:dyDescent="0.3">
      <c r="B3739" s="211">
        <f>'고객관리 LIST'!J3738</f>
        <v>0</v>
      </c>
      <c r="C3739" s="211">
        <f>'고객관리 LIST'!B3738</f>
        <v>0</v>
      </c>
      <c r="D3739" s="211">
        <f>'고객관리 LIST'!C3738</f>
        <v>0</v>
      </c>
      <c r="E3739" s="212">
        <f>'고객관리 LIST'!D3738</f>
        <v>0</v>
      </c>
      <c r="F3739" s="213">
        <f>'고객관리 LIST'!E3738</f>
        <v>0</v>
      </c>
      <c r="G3739" s="211">
        <f>'고객관리 LIST'!H3738</f>
        <v>0</v>
      </c>
      <c r="H3739" s="211">
        <f>'고객관리 LIST'!K3738</f>
        <v>0</v>
      </c>
      <c r="I3739" s="211">
        <f>'고객관리 LIST'!L3738</f>
        <v>0</v>
      </c>
      <c r="J3739" s="211">
        <f>'고객관리 LIST'!M3738</f>
        <v>0</v>
      </c>
      <c r="K3739" s="211">
        <f>'고객관리 LIST'!N3738</f>
        <v>0</v>
      </c>
      <c r="L3739" s="221">
        <f>'고객관리 LIST'!O3738</f>
        <v>0</v>
      </c>
    </row>
    <row r="3740" spans="2:12" ht="20.100000000000001" hidden="1" customHeight="1" x14ac:dyDescent="0.3">
      <c r="B3740" s="211">
        <f>'고객관리 LIST'!J3739</f>
        <v>0</v>
      </c>
      <c r="C3740" s="211">
        <f>'고객관리 LIST'!B3739</f>
        <v>0</v>
      </c>
      <c r="D3740" s="211">
        <f>'고객관리 LIST'!C3739</f>
        <v>0</v>
      </c>
      <c r="E3740" s="212">
        <f>'고객관리 LIST'!D3739</f>
        <v>0</v>
      </c>
      <c r="F3740" s="213">
        <f>'고객관리 LIST'!E3739</f>
        <v>0</v>
      </c>
      <c r="G3740" s="211">
        <f>'고객관리 LIST'!H3739</f>
        <v>0</v>
      </c>
      <c r="H3740" s="211">
        <f>'고객관리 LIST'!K3739</f>
        <v>0</v>
      </c>
      <c r="I3740" s="211">
        <f>'고객관리 LIST'!L3739</f>
        <v>0</v>
      </c>
      <c r="J3740" s="211">
        <f>'고객관리 LIST'!M3739</f>
        <v>0</v>
      </c>
      <c r="K3740" s="211">
        <f>'고객관리 LIST'!N3739</f>
        <v>0</v>
      </c>
      <c r="L3740" s="221">
        <f>'고객관리 LIST'!O3739</f>
        <v>0</v>
      </c>
    </row>
    <row r="3741" spans="2:12" ht="20.100000000000001" hidden="1" customHeight="1" x14ac:dyDescent="0.3">
      <c r="B3741" s="211">
        <f>'고객관리 LIST'!J3740</f>
        <v>0</v>
      </c>
      <c r="C3741" s="211">
        <f>'고객관리 LIST'!B3740</f>
        <v>0</v>
      </c>
      <c r="D3741" s="211">
        <f>'고객관리 LIST'!C3740</f>
        <v>0</v>
      </c>
      <c r="E3741" s="212">
        <f>'고객관리 LIST'!D3740</f>
        <v>0</v>
      </c>
      <c r="F3741" s="213">
        <f>'고객관리 LIST'!E3740</f>
        <v>0</v>
      </c>
      <c r="G3741" s="211">
        <f>'고객관리 LIST'!H3740</f>
        <v>0</v>
      </c>
      <c r="H3741" s="211">
        <f>'고객관리 LIST'!K3740</f>
        <v>0</v>
      </c>
      <c r="I3741" s="211">
        <f>'고객관리 LIST'!L3740</f>
        <v>0</v>
      </c>
      <c r="J3741" s="211">
        <f>'고객관리 LIST'!M3740</f>
        <v>0</v>
      </c>
      <c r="K3741" s="211">
        <f>'고객관리 LIST'!N3740</f>
        <v>0</v>
      </c>
      <c r="L3741" s="221">
        <f>'고객관리 LIST'!O3740</f>
        <v>0</v>
      </c>
    </row>
    <row r="3742" spans="2:12" ht="20.100000000000001" hidden="1" customHeight="1" x14ac:dyDescent="0.3">
      <c r="B3742" s="211">
        <f>'고객관리 LIST'!J3741</f>
        <v>0</v>
      </c>
      <c r="C3742" s="211">
        <f>'고객관리 LIST'!B3741</f>
        <v>0</v>
      </c>
      <c r="D3742" s="211">
        <f>'고객관리 LIST'!C3741</f>
        <v>0</v>
      </c>
      <c r="E3742" s="212">
        <f>'고객관리 LIST'!D3741</f>
        <v>0</v>
      </c>
      <c r="F3742" s="213">
        <f>'고객관리 LIST'!E3741</f>
        <v>0</v>
      </c>
      <c r="G3742" s="211">
        <f>'고객관리 LIST'!H3741</f>
        <v>0</v>
      </c>
      <c r="H3742" s="211">
        <f>'고객관리 LIST'!K3741</f>
        <v>0</v>
      </c>
      <c r="I3742" s="211">
        <f>'고객관리 LIST'!L3741</f>
        <v>0</v>
      </c>
      <c r="J3742" s="211">
        <f>'고객관리 LIST'!M3741</f>
        <v>0</v>
      </c>
      <c r="K3742" s="211">
        <f>'고객관리 LIST'!N3741</f>
        <v>0</v>
      </c>
      <c r="L3742" s="221">
        <f>'고객관리 LIST'!O3741</f>
        <v>0</v>
      </c>
    </row>
    <row r="3743" spans="2:12" ht="20.100000000000001" hidden="1" customHeight="1" x14ac:dyDescent="0.3">
      <c r="B3743" s="211">
        <f>'고객관리 LIST'!J3742</f>
        <v>0</v>
      </c>
      <c r="C3743" s="211">
        <f>'고객관리 LIST'!B3742</f>
        <v>0</v>
      </c>
      <c r="D3743" s="211">
        <f>'고객관리 LIST'!C3742</f>
        <v>0</v>
      </c>
      <c r="E3743" s="212">
        <f>'고객관리 LIST'!D3742</f>
        <v>0</v>
      </c>
      <c r="F3743" s="213">
        <f>'고객관리 LIST'!E3742</f>
        <v>0</v>
      </c>
      <c r="G3743" s="211">
        <f>'고객관리 LIST'!H3742</f>
        <v>0</v>
      </c>
      <c r="H3743" s="211">
        <f>'고객관리 LIST'!K3742</f>
        <v>0</v>
      </c>
      <c r="I3743" s="211">
        <f>'고객관리 LIST'!L3742</f>
        <v>0</v>
      </c>
      <c r="J3743" s="211">
        <f>'고객관리 LIST'!M3742</f>
        <v>0</v>
      </c>
      <c r="K3743" s="211">
        <f>'고객관리 LIST'!N3742</f>
        <v>0</v>
      </c>
      <c r="L3743" s="221">
        <f>'고객관리 LIST'!O3742</f>
        <v>0</v>
      </c>
    </row>
    <row r="3744" spans="2:12" ht="20.100000000000001" hidden="1" customHeight="1" x14ac:dyDescent="0.3">
      <c r="B3744" s="211">
        <f>'고객관리 LIST'!J3743</f>
        <v>0</v>
      </c>
      <c r="C3744" s="211">
        <f>'고객관리 LIST'!B3743</f>
        <v>0</v>
      </c>
      <c r="D3744" s="211">
        <f>'고객관리 LIST'!C3743</f>
        <v>0</v>
      </c>
      <c r="E3744" s="212">
        <f>'고객관리 LIST'!D3743</f>
        <v>0</v>
      </c>
      <c r="F3744" s="213">
        <f>'고객관리 LIST'!E3743</f>
        <v>0</v>
      </c>
      <c r="G3744" s="211">
        <f>'고객관리 LIST'!H3743</f>
        <v>0</v>
      </c>
      <c r="H3744" s="211">
        <f>'고객관리 LIST'!K3743</f>
        <v>0</v>
      </c>
      <c r="I3744" s="211">
        <f>'고객관리 LIST'!L3743</f>
        <v>0</v>
      </c>
      <c r="J3744" s="211">
        <f>'고객관리 LIST'!M3743</f>
        <v>0</v>
      </c>
      <c r="K3744" s="211">
        <f>'고객관리 LIST'!N3743</f>
        <v>0</v>
      </c>
      <c r="L3744" s="221">
        <f>'고객관리 LIST'!O3743</f>
        <v>0</v>
      </c>
    </row>
    <row r="3745" spans="2:12" ht="20.100000000000001" hidden="1" customHeight="1" x14ac:dyDescent="0.3">
      <c r="B3745" s="211">
        <f>'고객관리 LIST'!J3744</f>
        <v>0</v>
      </c>
      <c r="C3745" s="211">
        <f>'고객관리 LIST'!B3744</f>
        <v>0</v>
      </c>
      <c r="D3745" s="211">
        <f>'고객관리 LIST'!C3744</f>
        <v>0</v>
      </c>
      <c r="E3745" s="212">
        <f>'고객관리 LIST'!D3744</f>
        <v>0</v>
      </c>
      <c r="F3745" s="213">
        <f>'고객관리 LIST'!E3744</f>
        <v>0</v>
      </c>
      <c r="G3745" s="211">
        <f>'고객관리 LIST'!H3744</f>
        <v>0</v>
      </c>
      <c r="H3745" s="211">
        <f>'고객관리 LIST'!K3744</f>
        <v>0</v>
      </c>
      <c r="I3745" s="211">
        <f>'고객관리 LIST'!L3744</f>
        <v>0</v>
      </c>
      <c r="J3745" s="211">
        <f>'고객관리 LIST'!M3744</f>
        <v>0</v>
      </c>
      <c r="K3745" s="211">
        <f>'고객관리 LIST'!N3744</f>
        <v>0</v>
      </c>
      <c r="L3745" s="221">
        <f>'고객관리 LIST'!O3744</f>
        <v>0</v>
      </c>
    </row>
    <row r="3746" spans="2:12" ht="20.100000000000001" hidden="1" customHeight="1" x14ac:dyDescent="0.3">
      <c r="B3746" s="211">
        <f>'고객관리 LIST'!J3745</f>
        <v>0</v>
      </c>
      <c r="C3746" s="211">
        <f>'고객관리 LIST'!B3745</f>
        <v>0</v>
      </c>
      <c r="D3746" s="211">
        <f>'고객관리 LIST'!C3745</f>
        <v>0</v>
      </c>
      <c r="E3746" s="212">
        <f>'고객관리 LIST'!D3745</f>
        <v>0</v>
      </c>
      <c r="F3746" s="213">
        <f>'고객관리 LIST'!E3745</f>
        <v>0</v>
      </c>
      <c r="G3746" s="211">
        <f>'고객관리 LIST'!H3745</f>
        <v>0</v>
      </c>
      <c r="H3746" s="211">
        <f>'고객관리 LIST'!K3745</f>
        <v>0</v>
      </c>
      <c r="I3746" s="211">
        <f>'고객관리 LIST'!L3745</f>
        <v>0</v>
      </c>
      <c r="J3746" s="211">
        <f>'고객관리 LIST'!M3745</f>
        <v>0</v>
      </c>
      <c r="K3746" s="211">
        <f>'고객관리 LIST'!N3745</f>
        <v>0</v>
      </c>
      <c r="L3746" s="221">
        <f>'고객관리 LIST'!O3745</f>
        <v>0</v>
      </c>
    </row>
    <row r="3747" spans="2:12" ht="20.100000000000001" hidden="1" customHeight="1" x14ac:dyDescent="0.3">
      <c r="B3747" s="211">
        <f>'고객관리 LIST'!J3746</f>
        <v>0</v>
      </c>
      <c r="C3747" s="211">
        <f>'고객관리 LIST'!B3746</f>
        <v>0</v>
      </c>
      <c r="D3747" s="211">
        <f>'고객관리 LIST'!C3746</f>
        <v>0</v>
      </c>
      <c r="E3747" s="212">
        <f>'고객관리 LIST'!D3746</f>
        <v>0</v>
      </c>
      <c r="F3747" s="213">
        <f>'고객관리 LIST'!E3746</f>
        <v>0</v>
      </c>
      <c r="G3747" s="211">
        <f>'고객관리 LIST'!H3746</f>
        <v>0</v>
      </c>
      <c r="H3747" s="211">
        <f>'고객관리 LIST'!K3746</f>
        <v>0</v>
      </c>
      <c r="I3747" s="211">
        <f>'고객관리 LIST'!L3746</f>
        <v>0</v>
      </c>
      <c r="J3747" s="211">
        <f>'고객관리 LIST'!M3746</f>
        <v>0</v>
      </c>
      <c r="K3747" s="211">
        <f>'고객관리 LIST'!N3746</f>
        <v>0</v>
      </c>
      <c r="L3747" s="221">
        <f>'고객관리 LIST'!O3746</f>
        <v>0</v>
      </c>
    </row>
    <row r="3748" spans="2:12" ht="20.100000000000001" hidden="1" customHeight="1" x14ac:dyDescent="0.3">
      <c r="B3748" s="211">
        <f>'고객관리 LIST'!J3747</f>
        <v>0</v>
      </c>
      <c r="C3748" s="211">
        <f>'고객관리 LIST'!B3747</f>
        <v>0</v>
      </c>
      <c r="D3748" s="211">
        <f>'고객관리 LIST'!C3747</f>
        <v>0</v>
      </c>
      <c r="E3748" s="212">
        <f>'고객관리 LIST'!D3747</f>
        <v>0</v>
      </c>
      <c r="F3748" s="213">
        <f>'고객관리 LIST'!E3747</f>
        <v>0</v>
      </c>
      <c r="G3748" s="211">
        <f>'고객관리 LIST'!H3747</f>
        <v>0</v>
      </c>
      <c r="H3748" s="211">
        <f>'고객관리 LIST'!K3747</f>
        <v>0</v>
      </c>
      <c r="I3748" s="211">
        <f>'고객관리 LIST'!L3747</f>
        <v>0</v>
      </c>
      <c r="J3748" s="211">
        <f>'고객관리 LIST'!M3747</f>
        <v>0</v>
      </c>
      <c r="K3748" s="211">
        <f>'고객관리 LIST'!N3747</f>
        <v>0</v>
      </c>
      <c r="L3748" s="221">
        <f>'고객관리 LIST'!O3747</f>
        <v>0</v>
      </c>
    </row>
    <row r="3749" spans="2:12" ht="20.100000000000001" hidden="1" customHeight="1" x14ac:dyDescent="0.3">
      <c r="B3749" s="211">
        <f>'고객관리 LIST'!J3748</f>
        <v>0</v>
      </c>
      <c r="C3749" s="211">
        <f>'고객관리 LIST'!B3748</f>
        <v>0</v>
      </c>
      <c r="D3749" s="211">
        <f>'고객관리 LIST'!C3748</f>
        <v>0</v>
      </c>
      <c r="E3749" s="212">
        <f>'고객관리 LIST'!D3748</f>
        <v>0</v>
      </c>
      <c r="F3749" s="213">
        <f>'고객관리 LIST'!E3748</f>
        <v>0</v>
      </c>
      <c r="G3749" s="211">
        <f>'고객관리 LIST'!H3748</f>
        <v>0</v>
      </c>
      <c r="H3749" s="211">
        <f>'고객관리 LIST'!K3748</f>
        <v>0</v>
      </c>
      <c r="I3749" s="211">
        <f>'고객관리 LIST'!L3748</f>
        <v>0</v>
      </c>
      <c r="J3749" s="211">
        <f>'고객관리 LIST'!M3748</f>
        <v>0</v>
      </c>
      <c r="K3749" s="211">
        <f>'고객관리 LIST'!N3748</f>
        <v>0</v>
      </c>
      <c r="L3749" s="221">
        <f>'고객관리 LIST'!O3748</f>
        <v>0</v>
      </c>
    </row>
    <row r="3750" spans="2:12" ht="20.100000000000001" hidden="1" customHeight="1" x14ac:dyDescent="0.3">
      <c r="B3750" s="211">
        <f>'고객관리 LIST'!J3749</f>
        <v>0</v>
      </c>
      <c r="C3750" s="211">
        <f>'고객관리 LIST'!B3749</f>
        <v>0</v>
      </c>
      <c r="D3750" s="211">
        <f>'고객관리 LIST'!C3749</f>
        <v>0</v>
      </c>
      <c r="E3750" s="212">
        <f>'고객관리 LIST'!D3749</f>
        <v>0</v>
      </c>
      <c r="F3750" s="213">
        <f>'고객관리 LIST'!E3749</f>
        <v>0</v>
      </c>
      <c r="G3750" s="211">
        <f>'고객관리 LIST'!H3749</f>
        <v>0</v>
      </c>
      <c r="H3750" s="211">
        <f>'고객관리 LIST'!K3749</f>
        <v>0</v>
      </c>
      <c r="I3750" s="211">
        <f>'고객관리 LIST'!L3749</f>
        <v>0</v>
      </c>
      <c r="J3750" s="211">
        <f>'고객관리 LIST'!M3749</f>
        <v>0</v>
      </c>
      <c r="K3750" s="211">
        <f>'고객관리 LIST'!N3749</f>
        <v>0</v>
      </c>
      <c r="L3750" s="221">
        <f>'고객관리 LIST'!O3749</f>
        <v>0</v>
      </c>
    </row>
    <row r="3751" spans="2:12" ht="20.100000000000001" hidden="1" customHeight="1" x14ac:dyDescent="0.3">
      <c r="B3751" s="211">
        <f>'고객관리 LIST'!J3750</f>
        <v>0</v>
      </c>
      <c r="C3751" s="211">
        <f>'고객관리 LIST'!B3750</f>
        <v>0</v>
      </c>
      <c r="D3751" s="211">
        <f>'고객관리 LIST'!C3750</f>
        <v>0</v>
      </c>
      <c r="E3751" s="212">
        <f>'고객관리 LIST'!D3750</f>
        <v>0</v>
      </c>
      <c r="F3751" s="213">
        <f>'고객관리 LIST'!E3750</f>
        <v>0</v>
      </c>
      <c r="G3751" s="211">
        <f>'고객관리 LIST'!H3750</f>
        <v>0</v>
      </c>
      <c r="H3751" s="211">
        <f>'고객관리 LIST'!K3750</f>
        <v>0</v>
      </c>
      <c r="I3751" s="211">
        <f>'고객관리 LIST'!L3750</f>
        <v>0</v>
      </c>
      <c r="J3751" s="211">
        <f>'고객관리 LIST'!M3750</f>
        <v>0</v>
      </c>
      <c r="K3751" s="211">
        <f>'고객관리 LIST'!N3750</f>
        <v>0</v>
      </c>
      <c r="L3751" s="221">
        <f>'고객관리 LIST'!O3750</f>
        <v>0</v>
      </c>
    </row>
    <row r="3752" spans="2:12" ht="20.100000000000001" hidden="1" customHeight="1" x14ac:dyDescent="0.3">
      <c r="B3752" s="211">
        <f>'고객관리 LIST'!J3751</f>
        <v>0</v>
      </c>
      <c r="C3752" s="211">
        <f>'고객관리 LIST'!B3751</f>
        <v>0</v>
      </c>
      <c r="D3752" s="211">
        <f>'고객관리 LIST'!C3751</f>
        <v>0</v>
      </c>
      <c r="E3752" s="212">
        <f>'고객관리 LIST'!D3751</f>
        <v>0</v>
      </c>
      <c r="F3752" s="213">
        <f>'고객관리 LIST'!E3751</f>
        <v>0</v>
      </c>
      <c r="G3752" s="211">
        <f>'고객관리 LIST'!H3751</f>
        <v>0</v>
      </c>
      <c r="H3752" s="211">
        <f>'고객관리 LIST'!K3751</f>
        <v>0</v>
      </c>
      <c r="I3752" s="211">
        <f>'고객관리 LIST'!L3751</f>
        <v>0</v>
      </c>
      <c r="J3752" s="211">
        <f>'고객관리 LIST'!M3751</f>
        <v>0</v>
      </c>
      <c r="K3752" s="211">
        <f>'고객관리 LIST'!N3751</f>
        <v>0</v>
      </c>
      <c r="L3752" s="221">
        <f>'고객관리 LIST'!O3751</f>
        <v>0</v>
      </c>
    </row>
    <row r="3753" spans="2:12" ht="20.100000000000001" hidden="1" customHeight="1" x14ac:dyDescent="0.3">
      <c r="B3753" s="211">
        <f>'고객관리 LIST'!J3752</f>
        <v>0</v>
      </c>
      <c r="C3753" s="211">
        <f>'고객관리 LIST'!B3752</f>
        <v>0</v>
      </c>
      <c r="D3753" s="211">
        <f>'고객관리 LIST'!C3752</f>
        <v>0</v>
      </c>
      <c r="E3753" s="212">
        <f>'고객관리 LIST'!D3752</f>
        <v>0</v>
      </c>
      <c r="F3753" s="213">
        <f>'고객관리 LIST'!E3752</f>
        <v>0</v>
      </c>
      <c r="G3753" s="211">
        <f>'고객관리 LIST'!H3752</f>
        <v>0</v>
      </c>
      <c r="H3753" s="211">
        <f>'고객관리 LIST'!K3752</f>
        <v>0</v>
      </c>
      <c r="I3753" s="211">
        <f>'고객관리 LIST'!L3752</f>
        <v>0</v>
      </c>
      <c r="J3753" s="211">
        <f>'고객관리 LIST'!M3752</f>
        <v>0</v>
      </c>
      <c r="K3753" s="211">
        <f>'고객관리 LIST'!N3752</f>
        <v>0</v>
      </c>
      <c r="L3753" s="221">
        <f>'고객관리 LIST'!O3752</f>
        <v>0</v>
      </c>
    </row>
    <row r="3754" spans="2:12" ht="20.100000000000001" hidden="1" customHeight="1" x14ac:dyDescent="0.3">
      <c r="B3754" s="211">
        <f>'고객관리 LIST'!J3753</f>
        <v>0</v>
      </c>
      <c r="C3754" s="211">
        <f>'고객관리 LIST'!B3753</f>
        <v>0</v>
      </c>
      <c r="D3754" s="211">
        <f>'고객관리 LIST'!C3753</f>
        <v>0</v>
      </c>
      <c r="E3754" s="212">
        <f>'고객관리 LIST'!D3753</f>
        <v>0</v>
      </c>
      <c r="F3754" s="213">
        <f>'고객관리 LIST'!E3753</f>
        <v>0</v>
      </c>
      <c r="G3754" s="211">
        <f>'고객관리 LIST'!H3753</f>
        <v>0</v>
      </c>
      <c r="H3754" s="211">
        <f>'고객관리 LIST'!K3753</f>
        <v>0</v>
      </c>
      <c r="I3754" s="211">
        <f>'고객관리 LIST'!L3753</f>
        <v>0</v>
      </c>
      <c r="J3754" s="211">
        <f>'고객관리 LIST'!M3753</f>
        <v>0</v>
      </c>
      <c r="K3754" s="211">
        <f>'고객관리 LIST'!N3753</f>
        <v>0</v>
      </c>
      <c r="L3754" s="221">
        <f>'고객관리 LIST'!O3753</f>
        <v>0</v>
      </c>
    </row>
    <row r="3755" spans="2:12" ht="20.100000000000001" hidden="1" customHeight="1" x14ac:dyDescent="0.3">
      <c r="B3755" s="211">
        <f>'고객관리 LIST'!J3754</f>
        <v>0</v>
      </c>
      <c r="C3755" s="211">
        <f>'고객관리 LIST'!B3754</f>
        <v>0</v>
      </c>
      <c r="D3755" s="211">
        <f>'고객관리 LIST'!C3754</f>
        <v>0</v>
      </c>
      <c r="E3755" s="212">
        <f>'고객관리 LIST'!D3754</f>
        <v>0</v>
      </c>
      <c r="F3755" s="213">
        <f>'고객관리 LIST'!E3754</f>
        <v>0</v>
      </c>
      <c r="G3755" s="211">
        <f>'고객관리 LIST'!H3754</f>
        <v>0</v>
      </c>
      <c r="H3755" s="211">
        <f>'고객관리 LIST'!K3754</f>
        <v>0</v>
      </c>
      <c r="I3755" s="211">
        <f>'고객관리 LIST'!L3754</f>
        <v>0</v>
      </c>
      <c r="J3755" s="211">
        <f>'고객관리 LIST'!M3754</f>
        <v>0</v>
      </c>
      <c r="K3755" s="211">
        <f>'고객관리 LIST'!N3754</f>
        <v>0</v>
      </c>
      <c r="L3755" s="221">
        <f>'고객관리 LIST'!O3754</f>
        <v>0</v>
      </c>
    </row>
    <row r="3756" spans="2:12" ht="20.100000000000001" hidden="1" customHeight="1" x14ac:dyDescent="0.3">
      <c r="B3756" s="211">
        <f>'고객관리 LIST'!J3755</f>
        <v>0</v>
      </c>
      <c r="C3756" s="211">
        <f>'고객관리 LIST'!B3755</f>
        <v>0</v>
      </c>
      <c r="D3756" s="211">
        <f>'고객관리 LIST'!C3755</f>
        <v>0</v>
      </c>
      <c r="E3756" s="212">
        <f>'고객관리 LIST'!D3755</f>
        <v>0</v>
      </c>
      <c r="F3756" s="213">
        <f>'고객관리 LIST'!E3755</f>
        <v>0</v>
      </c>
      <c r="G3756" s="211">
        <f>'고객관리 LIST'!H3755</f>
        <v>0</v>
      </c>
      <c r="H3756" s="211">
        <f>'고객관리 LIST'!K3755</f>
        <v>0</v>
      </c>
      <c r="I3756" s="211">
        <f>'고객관리 LIST'!L3755</f>
        <v>0</v>
      </c>
      <c r="J3756" s="211">
        <f>'고객관리 LIST'!M3755</f>
        <v>0</v>
      </c>
      <c r="K3756" s="211">
        <f>'고객관리 LIST'!N3755</f>
        <v>0</v>
      </c>
      <c r="L3756" s="221">
        <f>'고객관리 LIST'!O3755</f>
        <v>0</v>
      </c>
    </row>
    <row r="3757" spans="2:12" ht="20.100000000000001" hidden="1" customHeight="1" x14ac:dyDescent="0.3">
      <c r="B3757" s="211">
        <f>'고객관리 LIST'!J3756</f>
        <v>0</v>
      </c>
      <c r="C3757" s="211">
        <f>'고객관리 LIST'!B3756</f>
        <v>0</v>
      </c>
      <c r="D3757" s="211">
        <f>'고객관리 LIST'!C3756</f>
        <v>0</v>
      </c>
      <c r="E3757" s="212">
        <f>'고객관리 LIST'!D3756</f>
        <v>0</v>
      </c>
      <c r="F3757" s="213">
        <f>'고객관리 LIST'!E3756</f>
        <v>0</v>
      </c>
      <c r="G3757" s="211">
        <f>'고객관리 LIST'!H3756</f>
        <v>0</v>
      </c>
      <c r="H3757" s="211">
        <f>'고객관리 LIST'!K3756</f>
        <v>0</v>
      </c>
      <c r="I3757" s="211">
        <f>'고객관리 LIST'!L3756</f>
        <v>0</v>
      </c>
      <c r="J3757" s="211">
        <f>'고객관리 LIST'!M3756</f>
        <v>0</v>
      </c>
      <c r="K3757" s="211">
        <f>'고객관리 LIST'!N3756</f>
        <v>0</v>
      </c>
      <c r="L3757" s="221">
        <f>'고객관리 LIST'!O3756</f>
        <v>0</v>
      </c>
    </row>
    <row r="3758" spans="2:12" ht="20.100000000000001" hidden="1" customHeight="1" x14ac:dyDescent="0.3">
      <c r="B3758" s="211">
        <f>'고객관리 LIST'!J3757</f>
        <v>0</v>
      </c>
      <c r="C3758" s="211">
        <f>'고객관리 LIST'!B3757</f>
        <v>0</v>
      </c>
      <c r="D3758" s="211">
        <f>'고객관리 LIST'!C3757</f>
        <v>0</v>
      </c>
      <c r="E3758" s="212">
        <f>'고객관리 LIST'!D3757</f>
        <v>0</v>
      </c>
      <c r="F3758" s="213">
        <f>'고객관리 LIST'!E3757</f>
        <v>0</v>
      </c>
      <c r="G3758" s="211">
        <f>'고객관리 LIST'!H3757</f>
        <v>0</v>
      </c>
      <c r="H3758" s="211">
        <f>'고객관리 LIST'!K3757</f>
        <v>0</v>
      </c>
      <c r="I3758" s="211">
        <f>'고객관리 LIST'!L3757</f>
        <v>0</v>
      </c>
      <c r="J3758" s="211">
        <f>'고객관리 LIST'!M3757</f>
        <v>0</v>
      </c>
      <c r="K3758" s="211">
        <f>'고객관리 LIST'!N3757</f>
        <v>0</v>
      </c>
      <c r="L3758" s="221">
        <f>'고객관리 LIST'!O3757</f>
        <v>0</v>
      </c>
    </row>
    <row r="3759" spans="2:12" ht="20.100000000000001" hidden="1" customHeight="1" x14ac:dyDescent="0.3">
      <c r="B3759" s="211">
        <f>'고객관리 LIST'!J3758</f>
        <v>0</v>
      </c>
      <c r="C3759" s="211">
        <f>'고객관리 LIST'!B3758</f>
        <v>0</v>
      </c>
      <c r="D3759" s="211">
        <f>'고객관리 LIST'!C3758</f>
        <v>0</v>
      </c>
      <c r="E3759" s="212">
        <f>'고객관리 LIST'!D3758</f>
        <v>0</v>
      </c>
      <c r="F3759" s="213">
        <f>'고객관리 LIST'!E3758</f>
        <v>0</v>
      </c>
      <c r="G3759" s="211">
        <f>'고객관리 LIST'!H3758</f>
        <v>0</v>
      </c>
      <c r="H3759" s="211">
        <f>'고객관리 LIST'!K3758</f>
        <v>0</v>
      </c>
      <c r="I3759" s="211">
        <f>'고객관리 LIST'!L3758</f>
        <v>0</v>
      </c>
      <c r="J3759" s="211">
        <f>'고객관리 LIST'!M3758</f>
        <v>0</v>
      </c>
      <c r="K3759" s="211">
        <f>'고객관리 LIST'!N3758</f>
        <v>0</v>
      </c>
      <c r="L3759" s="221">
        <f>'고객관리 LIST'!O3758</f>
        <v>0</v>
      </c>
    </row>
    <row r="3760" spans="2:12" ht="20.100000000000001" hidden="1" customHeight="1" x14ac:dyDescent="0.3">
      <c r="B3760" s="211">
        <f>'고객관리 LIST'!J3759</f>
        <v>0</v>
      </c>
      <c r="C3760" s="211">
        <f>'고객관리 LIST'!B3759</f>
        <v>0</v>
      </c>
      <c r="D3760" s="211">
        <f>'고객관리 LIST'!C3759</f>
        <v>0</v>
      </c>
      <c r="E3760" s="212">
        <f>'고객관리 LIST'!D3759</f>
        <v>0</v>
      </c>
      <c r="F3760" s="213">
        <f>'고객관리 LIST'!E3759</f>
        <v>0</v>
      </c>
      <c r="G3760" s="211">
        <f>'고객관리 LIST'!H3759</f>
        <v>0</v>
      </c>
      <c r="H3760" s="211">
        <f>'고객관리 LIST'!K3759</f>
        <v>0</v>
      </c>
      <c r="I3760" s="211">
        <f>'고객관리 LIST'!L3759</f>
        <v>0</v>
      </c>
      <c r="J3760" s="211">
        <f>'고객관리 LIST'!M3759</f>
        <v>0</v>
      </c>
      <c r="K3760" s="211">
        <f>'고객관리 LIST'!N3759</f>
        <v>0</v>
      </c>
      <c r="L3760" s="221">
        <f>'고객관리 LIST'!O3759</f>
        <v>0</v>
      </c>
    </row>
    <row r="3761" spans="2:12" ht="20.100000000000001" hidden="1" customHeight="1" x14ac:dyDescent="0.3">
      <c r="B3761" s="211">
        <f>'고객관리 LIST'!J3760</f>
        <v>0</v>
      </c>
      <c r="C3761" s="211">
        <f>'고객관리 LIST'!B3760</f>
        <v>0</v>
      </c>
      <c r="D3761" s="211">
        <f>'고객관리 LIST'!C3760</f>
        <v>0</v>
      </c>
      <c r="E3761" s="212">
        <f>'고객관리 LIST'!D3760</f>
        <v>0</v>
      </c>
      <c r="F3761" s="213">
        <f>'고객관리 LIST'!E3760</f>
        <v>0</v>
      </c>
      <c r="G3761" s="211">
        <f>'고객관리 LIST'!H3760</f>
        <v>0</v>
      </c>
      <c r="H3761" s="211">
        <f>'고객관리 LIST'!K3760</f>
        <v>0</v>
      </c>
      <c r="I3761" s="211">
        <f>'고객관리 LIST'!L3760</f>
        <v>0</v>
      </c>
      <c r="J3761" s="211">
        <f>'고객관리 LIST'!M3760</f>
        <v>0</v>
      </c>
      <c r="K3761" s="211">
        <f>'고객관리 LIST'!N3760</f>
        <v>0</v>
      </c>
      <c r="L3761" s="221">
        <f>'고객관리 LIST'!O3760</f>
        <v>0</v>
      </c>
    </row>
    <row r="3762" spans="2:12" ht="20.100000000000001" hidden="1" customHeight="1" x14ac:dyDescent="0.3">
      <c r="B3762" s="211">
        <f>'고객관리 LIST'!J3761</f>
        <v>0</v>
      </c>
      <c r="C3762" s="211">
        <f>'고객관리 LIST'!B3761</f>
        <v>0</v>
      </c>
      <c r="D3762" s="211">
        <f>'고객관리 LIST'!C3761</f>
        <v>0</v>
      </c>
      <c r="E3762" s="212">
        <f>'고객관리 LIST'!D3761</f>
        <v>0</v>
      </c>
      <c r="F3762" s="213">
        <f>'고객관리 LIST'!E3761</f>
        <v>0</v>
      </c>
      <c r="G3762" s="211">
        <f>'고객관리 LIST'!H3761</f>
        <v>0</v>
      </c>
      <c r="H3762" s="211">
        <f>'고객관리 LIST'!K3761</f>
        <v>0</v>
      </c>
      <c r="I3762" s="211">
        <f>'고객관리 LIST'!L3761</f>
        <v>0</v>
      </c>
      <c r="J3762" s="211">
        <f>'고객관리 LIST'!M3761</f>
        <v>0</v>
      </c>
      <c r="K3762" s="211">
        <f>'고객관리 LIST'!N3761</f>
        <v>0</v>
      </c>
      <c r="L3762" s="221">
        <f>'고객관리 LIST'!O3761</f>
        <v>0</v>
      </c>
    </row>
    <row r="3763" spans="2:12" ht="20.100000000000001" hidden="1" customHeight="1" x14ac:dyDescent="0.3">
      <c r="B3763" s="211">
        <f>'고객관리 LIST'!J3762</f>
        <v>0</v>
      </c>
      <c r="C3763" s="211">
        <f>'고객관리 LIST'!B3762</f>
        <v>0</v>
      </c>
      <c r="D3763" s="211">
        <f>'고객관리 LIST'!C3762</f>
        <v>0</v>
      </c>
      <c r="E3763" s="212">
        <f>'고객관리 LIST'!D3762</f>
        <v>0</v>
      </c>
      <c r="F3763" s="213">
        <f>'고객관리 LIST'!E3762</f>
        <v>0</v>
      </c>
      <c r="G3763" s="211">
        <f>'고객관리 LIST'!H3762</f>
        <v>0</v>
      </c>
      <c r="H3763" s="211">
        <f>'고객관리 LIST'!K3762</f>
        <v>0</v>
      </c>
      <c r="I3763" s="211">
        <f>'고객관리 LIST'!L3762</f>
        <v>0</v>
      </c>
      <c r="J3763" s="211">
        <f>'고객관리 LIST'!M3762</f>
        <v>0</v>
      </c>
      <c r="K3763" s="211">
        <f>'고객관리 LIST'!N3762</f>
        <v>0</v>
      </c>
      <c r="L3763" s="221">
        <f>'고객관리 LIST'!O3762</f>
        <v>0</v>
      </c>
    </row>
    <row r="3764" spans="2:12" ht="20.100000000000001" hidden="1" customHeight="1" x14ac:dyDescent="0.3">
      <c r="B3764" s="211">
        <f>'고객관리 LIST'!J3763</f>
        <v>0</v>
      </c>
      <c r="C3764" s="211">
        <f>'고객관리 LIST'!B3763</f>
        <v>0</v>
      </c>
      <c r="D3764" s="211">
        <f>'고객관리 LIST'!C3763</f>
        <v>0</v>
      </c>
      <c r="E3764" s="212">
        <f>'고객관리 LIST'!D3763</f>
        <v>0</v>
      </c>
      <c r="F3764" s="213">
        <f>'고객관리 LIST'!E3763</f>
        <v>0</v>
      </c>
      <c r="G3764" s="211">
        <f>'고객관리 LIST'!H3763</f>
        <v>0</v>
      </c>
      <c r="H3764" s="211">
        <f>'고객관리 LIST'!K3763</f>
        <v>0</v>
      </c>
      <c r="I3764" s="211">
        <f>'고객관리 LIST'!L3763</f>
        <v>0</v>
      </c>
      <c r="J3764" s="211">
        <f>'고객관리 LIST'!M3763</f>
        <v>0</v>
      </c>
      <c r="K3764" s="211">
        <f>'고객관리 LIST'!N3763</f>
        <v>0</v>
      </c>
      <c r="L3764" s="221">
        <f>'고객관리 LIST'!O3763</f>
        <v>0</v>
      </c>
    </row>
    <row r="3765" spans="2:12" ht="20.100000000000001" hidden="1" customHeight="1" x14ac:dyDescent="0.3">
      <c r="B3765" s="211">
        <f>'고객관리 LIST'!J3764</f>
        <v>0</v>
      </c>
      <c r="C3765" s="211">
        <f>'고객관리 LIST'!B3764</f>
        <v>0</v>
      </c>
      <c r="D3765" s="211">
        <f>'고객관리 LIST'!C3764</f>
        <v>0</v>
      </c>
      <c r="E3765" s="212">
        <f>'고객관리 LIST'!D3764</f>
        <v>0</v>
      </c>
      <c r="F3765" s="213">
        <f>'고객관리 LIST'!E3764</f>
        <v>0</v>
      </c>
      <c r="G3765" s="211">
        <f>'고객관리 LIST'!H3764</f>
        <v>0</v>
      </c>
      <c r="H3765" s="211">
        <f>'고객관리 LIST'!K3764</f>
        <v>0</v>
      </c>
      <c r="I3765" s="211">
        <f>'고객관리 LIST'!L3764</f>
        <v>0</v>
      </c>
      <c r="J3765" s="211">
        <f>'고객관리 LIST'!M3764</f>
        <v>0</v>
      </c>
      <c r="K3765" s="211">
        <f>'고객관리 LIST'!N3764</f>
        <v>0</v>
      </c>
      <c r="L3765" s="221">
        <f>'고객관리 LIST'!O3764</f>
        <v>0</v>
      </c>
    </row>
    <row r="3766" spans="2:12" ht="20.100000000000001" hidden="1" customHeight="1" x14ac:dyDescent="0.3">
      <c r="B3766" s="211">
        <f>'고객관리 LIST'!J3765</f>
        <v>0</v>
      </c>
      <c r="C3766" s="211">
        <f>'고객관리 LIST'!B3765</f>
        <v>0</v>
      </c>
      <c r="D3766" s="211">
        <f>'고객관리 LIST'!C3765</f>
        <v>0</v>
      </c>
      <c r="E3766" s="212">
        <f>'고객관리 LIST'!D3765</f>
        <v>0</v>
      </c>
      <c r="F3766" s="213">
        <f>'고객관리 LIST'!E3765</f>
        <v>0</v>
      </c>
      <c r="G3766" s="211">
        <f>'고객관리 LIST'!H3765</f>
        <v>0</v>
      </c>
      <c r="H3766" s="211">
        <f>'고객관리 LIST'!K3765</f>
        <v>0</v>
      </c>
      <c r="I3766" s="211">
        <f>'고객관리 LIST'!L3765</f>
        <v>0</v>
      </c>
      <c r="J3766" s="211">
        <f>'고객관리 LIST'!M3765</f>
        <v>0</v>
      </c>
      <c r="K3766" s="211">
        <f>'고객관리 LIST'!N3765</f>
        <v>0</v>
      </c>
      <c r="L3766" s="221">
        <f>'고객관리 LIST'!O3765</f>
        <v>0</v>
      </c>
    </row>
    <row r="3767" spans="2:12" ht="20.100000000000001" hidden="1" customHeight="1" x14ac:dyDescent="0.3">
      <c r="B3767" s="211">
        <f>'고객관리 LIST'!J3766</f>
        <v>0</v>
      </c>
      <c r="C3767" s="211">
        <f>'고객관리 LIST'!B3766</f>
        <v>0</v>
      </c>
      <c r="D3767" s="211">
        <f>'고객관리 LIST'!C3766</f>
        <v>0</v>
      </c>
      <c r="E3767" s="212">
        <f>'고객관리 LIST'!D3766</f>
        <v>0</v>
      </c>
      <c r="F3767" s="213">
        <f>'고객관리 LIST'!E3766</f>
        <v>0</v>
      </c>
      <c r="G3767" s="211">
        <f>'고객관리 LIST'!H3766</f>
        <v>0</v>
      </c>
      <c r="H3767" s="211">
        <f>'고객관리 LIST'!K3766</f>
        <v>0</v>
      </c>
      <c r="I3767" s="211">
        <f>'고객관리 LIST'!L3766</f>
        <v>0</v>
      </c>
      <c r="J3767" s="211">
        <f>'고객관리 LIST'!M3766</f>
        <v>0</v>
      </c>
      <c r="K3767" s="211">
        <f>'고객관리 LIST'!N3766</f>
        <v>0</v>
      </c>
      <c r="L3767" s="221">
        <f>'고객관리 LIST'!O3766</f>
        <v>0</v>
      </c>
    </row>
    <row r="3768" spans="2:12" ht="20.100000000000001" hidden="1" customHeight="1" x14ac:dyDescent="0.3">
      <c r="B3768" s="211">
        <f>'고객관리 LIST'!J3767</f>
        <v>0</v>
      </c>
      <c r="C3768" s="211">
        <f>'고객관리 LIST'!B3767</f>
        <v>0</v>
      </c>
      <c r="D3768" s="211">
        <f>'고객관리 LIST'!C3767</f>
        <v>0</v>
      </c>
      <c r="E3768" s="212">
        <f>'고객관리 LIST'!D3767</f>
        <v>0</v>
      </c>
      <c r="F3768" s="213">
        <f>'고객관리 LIST'!E3767</f>
        <v>0</v>
      </c>
      <c r="G3768" s="211">
        <f>'고객관리 LIST'!H3767</f>
        <v>0</v>
      </c>
      <c r="H3768" s="211">
        <f>'고객관리 LIST'!K3767</f>
        <v>0</v>
      </c>
      <c r="I3768" s="211">
        <f>'고객관리 LIST'!L3767</f>
        <v>0</v>
      </c>
      <c r="J3768" s="211">
        <f>'고객관리 LIST'!M3767</f>
        <v>0</v>
      </c>
      <c r="K3768" s="211">
        <f>'고객관리 LIST'!N3767</f>
        <v>0</v>
      </c>
      <c r="L3768" s="221">
        <f>'고객관리 LIST'!O3767</f>
        <v>0</v>
      </c>
    </row>
    <row r="3769" spans="2:12" ht="20.100000000000001" hidden="1" customHeight="1" x14ac:dyDescent="0.3">
      <c r="B3769" s="211">
        <f>'고객관리 LIST'!J3768</f>
        <v>0</v>
      </c>
      <c r="C3769" s="211">
        <f>'고객관리 LIST'!B3768</f>
        <v>0</v>
      </c>
      <c r="D3769" s="211">
        <f>'고객관리 LIST'!C3768</f>
        <v>0</v>
      </c>
      <c r="E3769" s="212">
        <f>'고객관리 LIST'!D3768</f>
        <v>0</v>
      </c>
      <c r="F3769" s="213">
        <f>'고객관리 LIST'!E3768</f>
        <v>0</v>
      </c>
      <c r="G3769" s="211">
        <f>'고객관리 LIST'!H3768</f>
        <v>0</v>
      </c>
      <c r="H3769" s="211">
        <f>'고객관리 LIST'!K3768</f>
        <v>0</v>
      </c>
      <c r="I3769" s="211">
        <f>'고객관리 LIST'!L3768</f>
        <v>0</v>
      </c>
      <c r="J3769" s="211">
        <f>'고객관리 LIST'!M3768</f>
        <v>0</v>
      </c>
      <c r="K3769" s="211">
        <f>'고객관리 LIST'!N3768</f>
        <v>0</v>
      </c>
      <c r="L3769" s="221">
        <f>'고객관리 LIST'!O3768</f>
        <v>0</v>
      </c>
    </row>
    <row r="3770" spans="2:12" ht="20.100000000000001" hidden="1" customHeight="1" x14ac:dyDescent="0.3">
      <c r="B3770" s="211">
        <f>'고객관리 LIST'!J3769</f>
        <v>0</v>
      </c>
      <c r="C3770" s="211">
        <f>'고객관리 LIST'!B3769</f>
        <v>0</v>
      </c>
      <c r="D3770" s="211">
        <f>'고객관리 LIST'!C3769</f>
        <v>0</v>
      </c>
      <c r="E3770" s="212">
        <f>'고객관리 LIST'!D3769</f>
        <v>0</v>
      </c>
      <c r="F3770" s="213">
        <f>'고객관리 LIST'!E3769</f>
        <v>0</v>
      </c>
      <c r="G3770" s="211">
        <f>'고객관리 LIST'!H3769</f>
        <v>0</v>
      </c>
      <c r="H3770" s="211">
        <f>'고객관리 LIST'!K3769</f>
        <v>0</v>
      </c>
      <c r="I3770" s="211">
        <f>'고객관리 LIST'!L3769</f>
        <v>0</v>
      </c>
      <c r="J3770" s="211">
        <f>'고객관리 LIST'!M3769</f>
        <v>0</v>
      </c>
      <c r="K3770" s="211">
        <f>'고객관리 LIST'!N3769</f>
        <v>0</v>
      </c>
      <c r="L3770" s="221">
        <f>'고객관리 LIST'!O3769</f>
        <v>0</v>
      </c>
    </row>
    <row r="3771" spans="2:12" ht="20.100000000000001" hidden="1" customHeight="1" x14ac:dyDescent="0.3">
      <c r="B3771" s="211">
        <f>'고객관리 LIST'!J3770</f>
        <v>0</v>
      </c>
      <c r="C3771" s="211">
        <f>'고객관리 LIST'!B3770</f>
        <v>0</v>
      </c>
      <c r="D3771" s="211">
        <f>'고객관리 LIST'!C3770</f>
        <v>0</v>
      </c>
      <c r="E3771" s="212">
        <f>'고객관리 LIST'!D3770</f>
        <v>0</v>
      </c>
      <c r="F3771" s="213">
        <f>'고객관리 LIST'!E3770</f>
        <v>0</v>
      </c>
      <c r="G3771" s="211">
        <f>'고객관리 LIST'!H3770</f>
        <v>0</v>
      </c>
      <c r="H3771" s="211">
        <f>'고객관리 LIST'!K3770</f>
        <v>0</v>
      </c>
      <c r="I3771" s="211">
        <f>'고객관리 LIST'!L3770</f>
        <v>0</v>
      </c>
      <c r="J3771" s="211">
        <f>'고객관리 LIST'!M3770</f>
        <v>0</v>
      </c>
      <c r="K3771" s="211">
        <f>'고객관리 LIST'!N3770</f>
        <v>0</v>
      </c>
      <c r="L3771" s="221">
        <f>'고객관리 LIST'!O3770</f>
        <v>0</v>
      </c>
    </row>
    <row r="3772" spans="2:12" ht="20.100000000000001" hidden="1" customHeight="1" x14ac:dyDescent="0.3">
      <c r="B3772" s="211">
        <f>'고객관리 LIST'!J3771</f>
        <v>0</v>
      </c>
      <c r="C3772" s="211">
        <f>'고객관리 LIST'!B3771</f>
        <v>0</v>
      </c>
      <c r="D3772" s="211">
        <f>'고객관리 LIST'!C3771</f>
        <v>0</v>
      </c>
      <c r="E3772" s="212">
        <f>'고객관리 LIST'!D3771</f>
        <v>0</v>
      </c>
      <c r="F3772" s="213">
        <f>'고객관리 LIST'!E3771</f>
        <v>0</v>
      </c>
      <c r="G3772" s="211">
        <f>'고객관리 LIST'!H3771</f>
        <v>0</v>
      </c>
      <c r="H3772" s="211">
        <f>'고객관리 LIST'!K3771</f>
        <v>0</v>
      </c>
      <c r="I3772" s="211">
        <f>'고객관리 LIST'!L3771</f>
        <v>0</v>
      </c>
      <c r="J3772" s="211">
        <f>'고객관리 LIST'!M3771</f>
        <v>0</v>
      </c>
      <c r="K3772" s="211">
        <f>'고객관리 LIST'!N3771</f>
        <v>0</v>
      </c>
      <c r="L3772" s="221">
        <f>'고객관리 LIST'!O3771</f>
        <v>0</v>
      </c>
    </row>
    <row r="3773" spans="2:12" ht="20.100000000000001" hidden="1" customHeight="1" x14ac:dyDescent="0.3">
      <c r="B3773" s="211">
        <f>'고객관리 LIST'!J3772</f>
        <v>0</v>
      </c>
      <c r="C3773" s="211">
        <f>'고객관리 LIST'!B3772</f>
        <v>0</v>
      </c>
      <c r="D3773" s="211">
        <f>'고객관리 LIST'!C3772</f>
        <v>0</v>
      </c>
      <c r="E3773" s="212">
        <f>'고객관리 LIST'!D3772</f>
        <v>0</v>
      </c>
      <c r="F3773" s="213">
        <f>'고객관리 LIST'!E3772</f>
        <v>0</v>
      </c>
      <c r="G3773" s="211">
        <f>'고객관리 LIST'!H3772</f>
        <v>0</v>
      </c>
      <c r="H3773" s="211">
        <f>'고객관리 LIST'!K3772</f>
        <v>0</v>
      </c>
      <c r="I3773" s="211">
        <f>'고객관리 LIST'!L3772</f>
        <v>0</v>
      </c>
      <c r="J3773" s="211">
        <f>'고객관리 LIST'!M3772</f>
        <v>0</v>
      </c>
      <c r="K3773" s="211">
        <f>'고객관리 LIST'!N3772</f>
        <v>0</v>
      </c>
      <c r="L3773" s="221">
        <f>'고객관리 LIST'!O3772</f>
        <v>0</v>
      </c>
    </row>
    <row r="3774" spans="2:12" ht="20.100000000000001" hidden="1" customHeight="1" x14ac:dyDescent="0.3">
      <c r="B3774" s="211">
        <f>'고객관리 LIST'!J3773</f>
        <v>0</v>
      </c>
      <c r="C3774" s="211">
        <f>'고객관리 LIST'!B3773</f>
        <v>0</v>
      </c>
      <c r="D3774" s="211">
        <f>'고객관리 LIST'!C3773</f>
        <v>0</v>
      </c>
      <c r="E3774" s="212">
        <f>'고객관리 LIST'!D3773</f>
        <v>0</v>
      </c>
      <c r="F3774" s="213">
        <f>'고객관리 LIST'!E3773</f>
        <v>0</v>
      </c>
      <c r="G3774" s="211">
        <f>'고객관리 LIST'!H3773</f>
        <v>0</v>
      </c>
      <c r="H3774" s="211">
        <f>'고객관리 LIST'!K3773</f>
        <v>0</v>
      </c>
      <c r="I3774" s="211">
        <f>'고객관리 LIST'!L3773</f>
        <v>0</v>
      </c>
      <c r="J3774" s="211">
        <f>'고객관리 LIST'!M3773</f>
        <v>0</v>
      </c>
      <c r="K3774" s="211">
        <f>'고객관리 LIST'!N3773</f>
        <v>0</v>
      </c>
      <c r="L3774" s="221">
        <f>'고객관리 LIST'!O3773</f>
        <v>0</v>
      </c>
    </row>
    <row r="3775" spans="2:12" ht="20.100000000000001" hidden="1" customHeight="1" x14ac:dyDescent="0.3">
      <c r="B3775" s="211">
        <f>'고객관리 LIST'!J3774</f>
        <v>0</v>
      </c>
      <c r="C3775" s="211">
        <f>'고객관리 LIST'!B3774</f>
        <v>0</v>
      </c>
      <c r="D3775" s="211">
        <f>'고객관리 LIST'!C3774</f>
        <v>0</v>
      </c>
      <c r="E3775" s="212">
        <f>'고객관리 LIST'!D3774</f>
        <v>0</v>
      </c>
      <c r="F3775" s="213">
        <f>'고객관리 LIST'!E3774</f>
        <v>0</v>
      </c>
      <c r="G3775" s="211">
        <f>'고객관리 LIST'!H3774</f>
        <v>0</v>
      </c>
      <c r="H3775" s="211">
        <f>'고객관리 LIST'!K3774</f>
        <v>0</v>
      </c>
      <c r="I3775" s="211">
        <f>'고객관리 LIST'!L3774</f>
        <v>0</v>
      </c>
      <c r="J3775" s="211">
        <f>'고객관리 LIST'!M3774</f>
        <v>0</v>
      </c>
      <c r="K3775" s="211">
        <f>'고객관리 LIST'!N3774</f>
        <v>0</v>
      </c>
      <c r="L3775" s="221">
        <f>'고객관리 LIST'!O3774</f>
        <v>0</v>
      </c>
    </row>
    <row r="3776" spans="2:12" ht="20.100000000000001" hidden="1" customHeight="1" x14ac:dyDescent="0.3">
      <c r="B3776" s="211">
        <f>'고객관리 LIST'!J3775</f>
        <v>0</v>
      </c>
      <c r="C3776" s="211">
        <f>'고객관리 LIST'!B3775</f>
        <v>0</v>
      </c>
      <c r="D3776" s="211">
        <f>'고객관리 LIST'!C3775</f>
        <v>0</v>
      </c>
      <c r="E3776" s="212">
        <f>'고객관리 LIST'!D3775</f>
        <v>0</v>
      </c>
      <c r="F3776" s="213">
        <f>'고객관리 LIST'!E3775</f>
        <v>0</v>
      </c>
      <c r="G3776" s="211">
        <f>'고객관리 LIST'!H3775</f>
        <v>0</v>
      </c>
      <c r="H3776" s="211">
        <f>'고객관리 LIST'!K3775</f>
        <v>0</v>
      </c>
      <c r="I3776" s="211">
        <f>'고객관리 LIST'!L3775</f>
        <v>0</v>
      </c>
      <c r="J3776" s="211">
        <f>'고객관리 LIST'!M3775</f>
        <v>0</v>
      </c>
      <c r="K3776" s="211">
        <f>'고객관리 LIST'!N3775</f>
        <v>0</v>
      </c>
      <c r="L3776" s="221">
        <f>'고객관리 LIST'!O3775</f>
        <v>0</v>
      </c>
    </row>
    <row r="3777" spans="2:12" ht="20.100000000000001" hidden="1" customHeight="1" x14ac:dyDescent="0.3">
      <c r="B3777" s="211">
        <f>'고객관리 LIST'!J3776</f>
        <v>0</v>
      </c>
      <c r="C3777" s="211">
        <f>'고객관리 LIST'!B3776</f>
        <v>0</v>
      </c>
      <c r="D3777" s="211">
        <f>'고객관리 LIST'!C3776</f>
        <v>0</v>
      </c>
      <c r="E3777" s="212">
        <f>'고객관리 LIST'!D3776</f>
        <v>0</v>
      </c>
      <c r="F3777" s="213">
        <f>'고객관리 LIST'!E3776</f>
        <v>0</v>
      </c>
      <c r="G3777" s="211">
        <f>'고객관리 LIST'!H3776</f>
        <v>0</v>
      </c>
      <c r="H3777" s="211">
        <f>'고객관리 LIST'!K3776</f>
        <v>0</v>
      </c>
      <c r="I3777" s="211">
        <f>'고객관리 LIST'!L3776</f>
        <v>0</v>
      </c>
      <c r="J3777" s="211">
        <f>'고객관리 LIST'!M3776</f>
        <v>0</v>
      </c>
      <c r="K3777" s="211">
        <f>'고객관리 LIST'!N3776</f>
        <v>0</v>
      </c>
      <c r="L3777" s="221">
        <f>'고객관리 LIST'!O3776</f>
        <v>0</v>
      </c>
    </row>
    <row r="3778" spans="2:12" ht="20.100000000000001" hidden="1" customHeight="1" x14ac:dyDescent="0.3">
      <c r="B3778" s="211">
        <f>'고객관리 LIST'!J3777</f>
        <v>0</v>
      </c>
      <c r="C3778" s="211">
        <f>'고객관리 LIST'!B3777</f>
        <v>0</v>
      </c>
      <c r="D3778" s="211">
        <f>'고객관리 LIST'!C3777</f>
        <v>0</v>
      </c>
      <c r="E3778" s="212">
        <f>'고객관리 LIST'!D3777</f>
        <v>0</v>
      </c>
      <c r="F3778" s="213">
        <f>'고객관리 LIST'!E3777</f>
        <v>0</v>
      </c>
      <c r="G3778" s="211">
        <f>'고객관리 LIST'!H3777</f>
        <v>0</v>
      </c>
      <c r="H3778" s="211">
        <f>'고객관리 LIST'!K3777</f>
        <v>0</v>
      </c>
      <c r="I3778" s="211">
        <f>'고객관리 LIST'!L3777</f>
        <v>0</v>
      </c>
      <c r="J3778" s="211">
        <f>'고객관리 LIST'!M3777</f>
        <v>0</v>
      </c>
      <c r="K3778" s="211">
        <f>'고객관리 LIST'!N3777</f>
        <v>0</v>
      </c>
      <c r="L3778" s="221">
        <f>'고객관리 LIST'!O3777</f>
        <v>0</v>
      </c>
    </row>
    <row r="3779" spans="2:12" ht="20.100000000000001" hidden="1" customHeight="1" x14ac:dyDescent="0.3">
      <c r="B3779" s="211">
        <f>'고객관리 LIST'!J3778</f>
        <v>0</v>
      </c>
      <c r="C3779" s="211">
        <f>'고객관리 LIST'!B3778</f>
        <v>0</v>
      </c>
      <c r="D3779" s="211">
        <f>'고객관리 LIST'!C3778</f>
        <v>0</v>
      </c>
      <c r="E3779" s="212">
        <f>'고객관리 LIST'!D3778</f>
        <v>0</v>
      </c>
      <c r="F3779" s="213">
        <f>'고객관리 LIST'!E3778</f>
        <v>0</v>
      </c>
      <c r="G3779" s="211">
        <f>'고객관리 LIST'!H3778</f>
        <v>0</v>
      </c>
      <c r="H3779" s="211">
        <f>'고객관리 LIST'!K3778</f>
        <v>0</v>
      </c>
      <c r="I3779" s="211">
        <f>'고객관리 LIST'!L3778</f>
        <v>0</v>
      </c>
      <c r="J3779" s="211">
        <f>'고객관리 LIST'!M3778</f>
        <v>0</v>
      </c>
      <c r="K3779" s="211">
        <f>'고객관리 LIST'!N3778</f>
        <v>0</v>
      </c>
      <c r="L3779" s="221">
        <f>'고객관리 LIST'!O3778</f>
        <v>0</v>
      </c>
    </row>
    <row r="3780" spans="2:12" ht="20.100000000000001" hidden="1" customHeight="1" x14ac:dyDescent="0.3">
      <c r="B3780" s="211">
        <f>'고객관리 LIST'!J3779</f>
        <v>0</v>
      </c>
      <c r="C3780" s="211">
        <f>'고객관리 LIST'!B3779</f>
        <v>0</v>
      </c>
      <c r="D3780" s="211">
        <f>'고객관리 LIST'!C3779</f>
        <v>0</v>
      </c>
      <c r="E3780" s="212">
        <f>'고객관리 LIST'!D3779</f>
        <v>0</v>
      </c>
      <c r="F3780" s="213">
        <f>'고객관리 LIST'!E3779</f>
        <v>0</v>
      </c>
      <c r="G3780" s="211">
        <f>'고객관리 LIST'!H3779</f>
        <v>0</v>
      </c>
      <c r="H3780" s="211">
        <f>'고객관리 LIST'!K3779</f>
        <v>0</v>
      </c>
      <c r="I3780" s="211">
        <f>'고객관리 LIST'!L3779</f>
        <v>0</v>
      </c>
      <c r="J3780" s="211">
        <f>'고객관리 LIST'!M3779</f>
        <v>0</v>
      </c>
      <c r="K3780" s="211">
        <f>'고객관리 LIST'!N3779</f>
        <v>0</v>
      </c>
      <c r="L3780" s="221">
        <f>'고객관리 LIST'!O3779</f>
        <v>0</v>
      </c>
    </row>
    <row r="3781" spans="2:12" ht="20.100000000000001" hidden="1" customHeight="1" x14ac:dyDescent="0.3">
      <c r="B3781" s="211">
        <f>'고객관리 LIST'!J3780</f>
        <v>0</v>
      </c>
      <c r="C3781" s="211">
        <f>'고객관리 LIST'!B3780</f>
        <v>0</v>
      </c>
      <c r="D3781" s="211">
        <f>'고객관리 LIST'!C3780</f>
        <v>0</v>
      </c>
      <c r="E3781" s="212">
        <f>'고객관리 LIST'!D3780</f>
        <v>0</v>
      </c>
      <c r="F3781" s="213">
        <f>'고객관리 LIST'!E3780</f>
        <v>0</v>
      </c>
      <c r="G3781" s="211">
        <f>'고객관리 LIST'!H3780</f>
        <v>0</v>
      </c>
      <c r="H3781" s="211">
        <f>'고객관리 LIST'!K3780</f>
        <v>0</v>
      </c>
      <c r="I3781" s="211">
        <f>'고객관리 LIST'!L3780</f>
        <v>0</v>
      </c>
      <c r="J3781" s="211">
        <f>'고객관리 LIST'!M3780</f>
        <v>0</v>
      </c>
      <c r="K3781" s="211">
        <f>'고객관리 LIST'!N3780</f>
        <v>0</v>
      </c>
      <c r="L3781" s="221">
        <f>'고객관리 LIST'!O3780</f>
        <v>0</v>
      </c>
    </row>
    <row r="3782" spans="2:12" ht="20.100000000000001" hidden="1" customHeight="1" x14ac:dyDescent="0.3">
      <c r="B3782" s="211">
        <f>'고객관리 LIST'!J3781</f>
        <v>0</v>
      </c>
      <c r="C3782" s="211">
        <f>'고객관리 LIST'!B3781</f>
        <v>0</v>
      </c>
      <c r="D3782" s="211">
        <f>'고객관리 LIST'!C3781</f>
        <v>0</v>
      </c>
      <c r="E3782" s="212">
        <f>'고객관리 LIST'!D3781</f>
        <v>0</v>
      </c>
      <c r="F3782" s="213">
        <f>'고객관리 LIST'!E3781</f>
        <v>0</v>
      </c>
      <c r="G3782" s="211">
        <f>'고객관리 LIST'!H3781</f>
        <v>0</v>
      </c>
      <c r="H3782" s="211">
        <f>'고객관리 LIST'!K3781</f>
        <v>0</v>
      </c>
      <c r="I3782" s="211">
        <f>'고객관리 LIST'!L3781</f>
        <v>0</v>
      </c>
      <c r="J3782" s="211">
        <f>'고객관리 LIST'!M3781</f>
        <v>0</v>
      </c>
      <c r="K3782" s="211">
        <f>'고객관리 LIST'!N3781</f>
        <v>0</v>
      </c>
      <c r="L3782" s="221">
        <f>'고객관리 LIST'!O3781</f>
        <v>0</v>
      </c>
    </row>
    <row r="3783" spans="2:12" ht="20.100000000000001" hidden="1" customHeight="1" x14ac:dyDescent="0.3">
      <c r="B3783" s="211">
        <f>'고객관리 LIST'!J3782</f>
        <v>0</v>
      </c>
      <c r="C3783" s="211">
        <f>'고객관리 LIST'!B3782</f>
        <v>0</v>
      </c>
      <c r="D3783" s="211">
        <f>'고객관리 LIST'!C3782</f>
        <v>0</v>
      </c>
      <c r="E3783" s="212">
        <f>'고객관리 LIST'!D3782</f>
        <v>0</v>
      </c>
      <c r="F3783" s="213">
        <f>'고객관리 LIST'!E3782</f>
        <v>0</v>
      </c>
      <c r="G3783" s="211">
        <f>'고객관리 LIST'!H3782</f>
        <v>0</v>
      </c>
      <c r="H3783" s="211">
        <f>'고객관리 LIST'!K3782</f>
        <v>0</v>
      </c>
      <c r="I3783" s="211">
        <f>'고객관리 LIST'!L3782</f>
        <v>0</v>
      </c>
      <c r="J3783" s="211">
        <f>'고객관리 LIST'!M3782</f>
        <v>0</v>
      </c>
      <c r="K3783" s="211">
        <f>'고객관리 LIST'!N3782</f>
        <v>0</v>
      </c>
      <c r="L3783" s="221">
        <f>'고객관리 LIST'!O3782</f>
        <v>0</v>
      </c>
    </row>
    <row r="3784" spans="2:12" ht="20.100000000000001" hidden="1" customHeight="1" x14ac:dyDescent="0.3">
      <c r="B3784" s="211">
        <f>'고객관리 LIST'!J3783</f>
        <v>0</v>
      </c>
      <c r="C3784" s="211">
        <f>'고객관리 LIST'!B3783</f>
        <v>0</v>
      </c>
      <c r="D3784" s="211">
        <f>'고객관리 LIST'!C3783</f>
        <v>0</v>
      </c>
      <c r="E3784" s="212">
        <f>'고객관리 LIST'!D3783</f>
        <v>0</v>
      </c>
      <c r="F3784" s="213">
        <f>'고객관리 LIST'!E3783</f>
        <v>0</v>
      </c>
      <c r="G3784" s="211">
        <f>'고객관리 LIST'!H3783</f>
        <v>0</v>
      </c>
      <c r="H3784" s="211">
        <f>'고객관리 LIST'!K3783</f>
        <v>0</v>
      </c>
      <c r="I3784" s="211">
        <f>'고객관리 LIST'!L3783</f>
        <v>0</v>
      </c>
      <c r="J3784" s="211">
        <f>'고객관리 LIST'!M3783</f>
        <v>0</v>
      </c>
      <c r="K3784" s="211">
        <f>'고객관리 LIST'!N3783</f>
        <v>0</v>
      </c>
      <c r="L3784" s="221">
        <f>'고객관리 LIST'!O3783</f>
        <v>0</v>
      </c>
    </row>
    <row r="3785" spans="2:12" ht="20.100000000000001" hidden="1" customHeight="1" x14ac:dyDescent="0.3">
      <c r="B3785" s="211">
        <f>'고객관리 LIST'!J3784</f>
        <v>0</v>
      </c>
      <c r="C3785" s="211">
        <f>'고객관리 LIST'!B3784</f>
        <v>0</v>
      </c>
      <c r="D3785" s="211">
        <f>'고객관리 LIST'!C3784</f>
        <v>0</v>
      </c>
      <c r="E3785" s="212">
        <f>'고객관리 LIST'!D3784</f>
        <v>0</v>
      </c>
      <c r="F3785" s="213">
        <f>'고객관리 LIST'!E3784</f>
        <v>0</v>
      </c>
      <c r="G3785" s="211">
        <f>'고객관리 LIST'!H3784</f>
        <v>0</v>
      </c>
      <c r="H3785" s="211">
        <f>'고객관리 LIST'!K3784</f>
        <v>0</v>
      </c>
      <c r="I3785" s="211">
        <f>'고객관리 LIST'!L3784</f>
        <v>0</v>
      </c>
      <c r="J3785" s="211">
        <f>'고객관리 LIST'!M3784</f>
        <v>0</v>
      </c>
      <c r="K3785" s="211">
        <f>'고객관리 LIST'!N3784</f>
        <v>0</v>
      </c>
      <c r="L3785" s="221">
        <f>'고객관리 LIST'!O3784</f>
        <v>0</v>
      </c>
    </row>
    <row r="3786" spans="2:12" ht="20.100000000000001" hidden="1" customHeight="1" x14ac:dyDescent="0.3">
      <c r="B3786" s="211">
        <f>'고객관리 LIST'!J3785</f>
        <v>0</v>
      </c>
      <c r="C3786" s="211">
        <f>'고객관리 LIST'!B3785</f>
        <v>0</v>
      </c>
      <c r="D3786" s="211">
        <f>'고객관리 LIST'!C3785</f>
        <v>0</v>
      </c>
      <c r="E3786" s="212">
        <f>'고객관리 LIST'!D3785</f>
        <v>0</v>
      </c>
      <c r="F3786" s="213">
        <f>'고객관리 LIST'!E3785</f>
        <v>0</v>
      </c>
      <c r="G3786" s="211">
        <f>'고객관리 LIST'!H3785</f>
        <v>0</v>
      </c>
      <c r="H3786" s="211">
        <f>'고객관리 LIST'!K3785</f>
        <v>0</v>
      </c>
      <c r="I3786" s="211">
        <f>'고객관리 LIST'!L3785</f>
        <v>0</v>
      </c>
      <c r="J3786" s="211">
        <f>'고객관리 LIST'!M3785</f>
        <v>0</v>
      </c>
      <c r="K3786" s="211">
        <f>'고객관리 LIST'!N3785</f>
        <v>0</v>
      </c>
      <c r="L3786" s="221">
        <f>'고객관리 LIST'!O3785</f>
        <v>0</v>
      </c>
    </row>
    <row r="3787" spans="2:12" ht="20.100000000000001" hidden="1" customHeight="1" x14ac:dyDescent="0.3">
      <c r="B3787" s="211">
        <f>'고객관리 LIST'!J3786</f>
        <v>0</v>
      </c>
      <c r="C3787" s="211">
        <f>'고객관리 LIST'!B3786</f>
        <v>0</v>
      </c>
      <c r="D3787" s="211">
        <f>'고객관리 LIST'!C3786</f>
        <v>0</v>
      </c>
      <c r="E3787" s="212">
        <f>'고객관리 LIST'!D3786</f>
        <v>0</v>
      </c>
      <c r="F3787" s="213">
        <f>'고객관리 LIST'!E3786</f>
        <v>0</v>
      </c>
      <c r="G3787" s="211">
        <f>'고객관리 LIST'!H3786</f>
        <v>0</v>
      </c>
      <c r="H3787" s="211">
        <f>'고객관리 LIST'!K3786</f>
        <v>0</v>
      </c>
      <c r="I3787" s="211">
        <f>'고객관리 LIST'!L3786</f>
        <v>0</v>
      </c>
      <c r="J3787" s="211">
        <f>'고객관리 LIST'!M3786</f>
        <v>0</v>
      </c>
      <c r="K3787" s="211">
        <f>'고객관리 LIST'!N3786</f>
        <v>0</v>
      </c>
      <c r="L3787" s="221">
        <f>'고객관리 LIST'!O3786</f>
        <v>0</v>
      </c>
    </row>
    <row r="3788" spans="2:12" ht="20.100000000000001" hidden="1" customHeight="1" x14ac:dyDescent="0.3">
      <c r="B3788" s="211">
        <f>'고객관리 LIST'!J3787</f>
        <v>0</v>
      </c>
      <c r="C3788" s="211">
        <f>'고객관리 LIST'!B3787</f>
        <v>0</v>
      </c>
      <c r="D3788" s="211">
        <f>'고객관리 LIST'!C3787</f>
        <v>0</v>
      </c>
      <c r="E3788" s="212">
        <f>'고객관리 LIST'!D3787</f>
        <v>0</v>
      </c>
      <c r="F3788" s="213">
        <f>'고객관리 LIST'!E3787</f>
        <v>0</v>
      </c>
      <c r="G3788" s="211">
        <f>'고객관리 LIST'!H3787</f>
        <v>0</v>
      </c>
      <c r="H3788" s="211">
        <f>'고객관리 LIST'!K3787</f>
        <v>0</v>
      </c>
      <c r="I3788" s="211">
        <f>'고객관리 LIST'!L3787</f>
        <v>0</v>
      </c>
      <c r="J3788" s="211">
        <f>'고객관리 LIST'!M3787</f>
        <v>0</v>
      </c>
      <c r="K3788" s="211">
        <f>'고객관리 LIST'!N3787</f>
        <v>0</v>
      </c>
      <c r="L3788" s="221">
        <f>'고객관리 LIST'!O3787</f>
        <v>0</v>
      </c>
    </row>
    <row r="3789" spans="2:12" ht="20.100000000000001" hidden="1" customHeight="1" x14ac:dyDescent="0.3">
      <c r="B3789" s="211">
        <f>'고객관리 LIST'!J3788</f>
        <v>0</v>
      </c>
      <c r="C3789" s="211">
        <f>'고객관리 LIST'!B3788</f>
        <v>0</v>
      </c>
      <c r="D3789" s="211">
        <f>'고객관리 LIST'!C3788</f>
        <v>0</v>
      </c>
      <c r="E3789" s="212">
        <f>'고객관리 LIST'!D3788</f>
        <v>0</v>
      </c>
      <c r="F3789" s="213">
        <f>'고객관리 LIST'!E3788</f>
        <v>0</v>
      </c>
      <c r="G3789" s="211">
        <f>'고객관리 LIST'!H3788</f>
        <v>0</v>
      </c>
      <c r="H3789" s="211">
        <f>'고객관리 LIST'!K3788</f>
        <v>0</v>
      </c>
      <c r="I3789" s="211">
        <f>'고객관리 LIST'!L3788</f>
        <v>0</v>
      </c>
      <c r="J3789" s="211">
        <f>'고객관리 LIST'!M3788</f>
        <v>0</v>
      </c>
      <c r="K3789" s="211">
        <f>'고객관리 LIST'!N3788</f>
        <v>0</v>
      </c>
      <c r="L3789" s="221">
        <f>'고객관리 LIST'!O3788</f>
        <v>0</v>
      </c>
    </row>
    <row r="3790" spans="2:12" ht="20.100000000000001" hidden="1" customHeight="1" x14ac:dyDescent="0.3">
      <c r="B3790" s="211">
        <f>'고객관리 LIST'!J3789</f>
        <v>0</v>
      </c>
      <c r="C3790" s="211">
        <f>'고객관리 LIST'!B3789</f>
        <v>0</v>
      </c>
      <c r="D3790" s="211">
        <f>'고객관리 LIST'!C3789</f>
        <v>0</v>
      </c>
      <c r="E3790" s="212">
        <f>'고객관리 LIST'!D3789</f>
        <v>0</v>
      </c>
      <c r="F3790" s="213">
        <f>'고객관리 LIST'!E3789</f>
        <v>0</v>
      </c>
      <c r="G3790" s="211">
        <f>'고객관리 LIST'!H3789</f>
        <v>0</v>
      </c>
      <c r="H3790" s="211">
        <f>'고객관리 LIST'!K3789</f>
        <v>0</v>
      </c>
      <c r="I3790" s="211">
        <f>'고객관리 LIST'!L3789</f>
        <v>0</v>
      </c>
      <c r="J3790" s="211">
        <f>'고객관리 LIST'!M3789</f>
        <v>0</v>
      </c>
      <c r="K3790" s="211">
        <f>'고객관리 LIST'!N3789</f>
        <v>0</v>
      </c>
      <c r="L3790" s="221">
        <f>'고객관리 LIST'!O3789</f>
        <v>0</v>
      </c>
    </row>
    <row r="3791" spans="2:12" ht="20.100000000000001" hidden="1" customHeight="1" x14ac:dyDescent="0.3">
      <c r="B3791" s="211">
        <f>'고객관리 LIST'!J3790</f>
        <v>0</v>
      </c>
      <c r="C3791" s="211">
        <f>'고객관리 LIST'!B3790</f>
        <v>0</v>
      </c>
      <c r="D3791" s="211">
        <f>'고객관리 LIST'!C3790</f>
        <v>0</v>
      </c>
      <c r="E3791" s="212">
        <f>'고객관리 LIST'!D3790</f>
        <v>0</v>
      </c>
      <c r="F3791" s="213">
        <f>'고객관리 LIST'!E3790</f>
        <v>0</v>
      </c>
      <c r="G3791" s="211">
        <f>'고객관리 LIST'!H3790</f>
        <v>0</v>
      </c>
      <c r="H3791" s="211">
        <f>'고객관리 LIST'!K3790</f>
        <v>0</v>
      </c>
      <c r="I3791" s="211">
        <f>'고객관리 LIST'!L3790</f>
        <v>0</v>
      </c>
      <c r="J3791" s="211">
        <f>'고객관리 LIST'!M3790</f>
        <v>0</v>
      </c>
      <c r="K3791" s="211">
        <f>'고객관리 LIST'!N3790</f>
        <v>0</v>
      </c>
      <c r="L3791" s="221">
        <f>'고객관리 LIST'!O3790</f>
        <v>0</v>
      </c>
    </row>
    <row r="3792" spans="2:12" ht="20.100000000000001" hidden="1" customHeight="1" x14ac:dyDescent="0.3">
      <c r="B3792" s="211">
        <f>'고객관리 LIST'!J3791</f>
        <v>0</v>
      </c>
      <c r="C3792" s="211">
        <f>'고객관리 LIST'!B3791</f>
        <v>0</v>
      </c>
      <c r="D3792" s="211">
        <f>'고객관리 LIST'!C3791</f>
        <v>0</v>
      </c>
      <c r="E3792" s="212">
        <f>'고객관리 LIST'!D3791</f>
        <v>0</v>
      </c>
      <c r="F3792" s="213">
        <f>'고객관리 LIST'!E3791</f>
        <v>0</v>
      </c>
      <c r="G3792" s="211">
        <f>'고객관리 LIST'!H3791</f>
        <v>0</v>
      </c>
      <c r="H3792" s="211">
        <f>'고객관리 LIST'!K3791</f>
        <v>0</v>
      </c>
      <c r="I3792" s="211">
        <f>'고객관리 LIST'!L3791</f>
        <v>0</v>
      </c>
      <c r="J3792" s="211">
        <f>'고객관리 LIST'!M3791</f>
        <v>0</v>
      </c>
      <c r="K3792" s="211">
        <f>'고객관리 LIST'!N3791</f>
        <v>0</v>
      </c>
      <c r="L3792" s="221">
        <f>'고객관리 LIST'!O3791</f>
        <v>0</v>
      </c>
    </row>
    <row r="3793" spans="2:12" ht="20.100000000000001" hidden="1" customHeight="1" x14ac:dyDescent="0.3">
      <c r="B3793" s="211">
        <f>'고객관리 LIST'!J3792</f>
        <v>0</v>
      </c>
      <c r="C3793" s="211">
        <f>'고객관리 LIST'!B3792</f>
        <v>0</v>
      </c>
      <c r="D3793" s="211">
        <f>'고객관리 LIST'!C3792</f>
        <v>0</v>
      </c>
      <c r="E3793" s="212">
        <f>'고객관리 LIST'!D3792</f>
        <v>0</v>
      </c>
      <c r="F3793" s="213">
        <f>'고객관리 LIST'!E3792</f>
        <v>0</v>
      </c>
      <c r="G3793" s="211">
        <f>'고객관리 LIST'!H3792</f>
        <v>0</v>
      </c>
      <c r="H3793" s="211">
        <f>'고객관리 LIST'!K3792</f>
        <v>0</v>
      </c>
      <c r="I3793" s="211">
        <f>'고객관리 LIST'!L3792</f>
        <v>0</v>
      </c>
      <c r="J3793" s="211">
        <f>'고객관리 LIST'!M3792</f>
        <v>0</v>
      </c>
      <c r="K3793" s="211">
        <f>'고객관리 LIST'!N3792</f>
        <v>0</v>
      </c>
      <c r="L3793" s="221">
        <f>'고객관리 LIST'!O3792</f>
        <v>0</v>
      </c>
    </row>
    <row r="3794" spans="2:12" ht="20.100000000000001" hidden="1" customHeight="1" x14ac:dyDescent="0.3">
      <c r="B3794" s="211">
        <f>'고객관리 LIST'!J3793</f>
        <v>0</v>
      </c>
      <c r="C3794" s="211">
        <f>'고객관리 LIST'!B3793</f>
        <v>0</v>
      </c>
      <c r="D3794" s="211">
        <f>'고객관리 LIST'!C3793</f>
        <v>0</v>
      </c>
      <c r="E3794" s="212">
        <f>'고객관리 LIST'!D3793</f>
        <v>0</v>
      </c>
      <c r="F3794" s="213">
        <f>'고객관리 LIST'!E3793</f>
        <v>0</v>
      </c>
      <c r="G3794" s="211">
        <f>'고객관리 LIST'!H3793</f>
        <v>0</v>
      </c>
      <c r="H3794" s="211">
        <f>'고객관리 LIST'!K3793</f>
        <v>0</v>
      </c>
      <c r="I3794" s="211">
        <f>'고객관리 LIST'!L3793</f>
        <v>0</v>
      </c>
      <c r="J3794" s="211">
        <f>'고객관리 LIST'!M3793</f>
        <v>0</v>
      </c>
      <c r="K3794" s="211">
        <f>'고객관리 LIST'!N3793</f>
        <v>0</v>
      </c>
      <c r="L3794" s="221">
        <f>'고객관리 LIST'!O3793</f>
        <v>0</v>
      </c>
    </row>
    <row r="3795" spans="2:12" ht="20.100000000000001" hidden="1" customHeight="1" x14ac:dyDescent="0.3">
      <c r="B3795" s="211">
        <f>'고객관리 LIST'!J3794</f>
        <v>0</v>
      </c>
      <c r="C3795" s="211">
        <f>'고객관리 LIST'!B3794</f>
        <v>0</v>
      </c>
      <c r="D3795" s="211">
        <f>'고객관리 LIST'!C3794</f>
        <v>0</v>
      </c>
      <c r="E3795" s="212">
        <f>'고객관리 LIST'!D3794</f>
        <v>0</v>
      </c>
      <c r="F3795" s="213">
        <f>'고객관리 LIST'!E3794</f>
        <v>0</v>
      </c>
      <c r="G3795" s="211">
        <f>'고객관리 LIST'!H3794</f>
        <v>0</v>
      </c>
      <c r="H3795" s="211">
        <f>'고객관리 LIST'!K3794</f>
        <v>0</v>
      </c>
      <c r="I3795" s="211">
        <f>'고객관리 LIST'!L3794</f>
        <v>0</v>
      </c>
      <c r="J3795" s="211">
        <f>'고객관리 LIST'!M3794</f>
        <v>0</v>
      </c>
      <c r="K3795" s="211">
        <f>'고객관리 LIST'!N3794</f>
        <v>0</v>
      </c>
      <c r="L3795" s="221">
        <f>'고객관리 LIST'!O3794</f>
        <v>0</v>
      </c>
    </row>
    <row r="3796" spans="2:12" ht="20.100000000000001" hidden="1" customHeight="1" x14ac:dyDescent="0.3">
      <c r="B3796" s="211">
        <f>'고객관리 LIST'!J3795</f>
        <v>0</v>
      </c>
      <c r="C3796" s="211">
        <f>'고객관리 LIST'!B3795</f>
        <v>0</v>
      </c>
      <c r="D3796" s="211">
        <f>'고객관리 LIST'!C3795</f>
        <v>0</v>
      </c>
      <c r="E3796" s="212">
        <f>'고객관리 LIST'!D3795</f>
        <v>0</v>
      </c>
      <c r="F3796" s="213">
        <f>'고객관리 LIST'!E3795</f>
        <v>0</v>
      </c>
      <c r="G3796" s="211">
        <f>'고객관리 LIST'!H3795</f>
        <v>0</v>
      </c>
      <c r="H3796" s="211">
        <f>'고객관리 LIST'!K3795</f>
        <v>0</v>
      </c>
      <c r="I3796" s="211">
        <f>'고객관리 LIST'!L3795</f>
        <v>0</v>
      </c>
      <c r="J3796" s="211">
        <f>'고객관리 LIST'!M3795</f>
        <v>0</v>
      </c>
      <c r="K3796" s="211">
        <f>'고객관리 LIST'!N3795</f>
        <v>0</v>
      </c>
      <c r="L3796" s="221">
        <f>'고객관리 LIST'!O3795</f>
        <v>0</v>
      </c>
    </row>
    <row r="3797" spans="2:12" ht="20.100000000000001" hidden="1" customHeight="1" x14ac:dyDescent="0.3">
      <c r="B3797" s="211">
        <f>'고객관리 LIST'!J3796</f>
        <v>0</v>
      </c>
      <c r="C3797" s="211">
        <f>'고객관리 LIST'!B3796</f>
        <v>0</v>
      </c>
      <c r="D3797" s="211">
        <f>'고객관리 LIST'!C3796</f>
        <v>0</v>
      </c>
      <c r="E3797" s="212">
        <f>'고객관리 LIST'!D3796</f>
        <v>0</v>
      </c>
      <c r="F3797" s="213">
        <f>'고객관리 LIST'!E3796</f>
        <v>0</v>
      </c>
      <c r="G3797" s="211">
        <f>'고객관리 LIST'!H3796</f>
        <v>0</v>
      </c>
      <c r="H3797" s="211">
        <f>'고객관리 LIST'!K3796</f>
        <v>0</v>
      </c>
      <c r="I3797" s="211">
        <f>'고객관리 LIST'!L3796</f>
        <v>0</v>
      </c>
      <c r="J3797" s="211">
        <f>'고객관리 LIST'!M3796</f>
        <v>0</v>
      </c>
      <c r="K3797" s="211">
        <f>'고객관리 LIST'!N3796</f>
        <v>0</v>
      </c>
      <c r="L3797" s="221">
        <f>'고객관리 LIST'!O3796</f>
        <v>0</v>
      </c>
    </row>
    <row r="3798" spans="2:12" ht="20.100000000000001" hidden="1" customHeight="1" x14ac:dyDescent="0.3">
      <c r="B3798" s="211">
        <f>'고객관리 LIST'!J3797</f>
        <v>0</v>
      </c>
      <c r="C3798" s="211">
        <f>'고객관리 LIST'!B3797</f>
        <v>0</v>
      </c>
      <c r="D3798" s="211">
        <f>'고객관리 LIST'!C3797</f>
        <v>0</v>
      </c>
      <c r="E3798" s="212">
        <f>'고객관리 LIST'!D3797</f>
        <v>0</v>
      </c>
      <c r="F3798" s="213">
        <f>'고객관리 LIST'!E3797</f>
        <v>0</v>
      </c>
      <c r="G3798" s="211">
        <f>'고객관리 LIST'!H3797</f>
        <v>0</v>
      </c>
      <c r="H3798" s="211">
        <f>'고객관리 LIST'!K3797</f>
        <v>0</v>
      </c>
      <c r="I3798" s="211">
        <f>'고객관리 LIST'!L3797</f>
        <v>0</v>
      </c>
      <c r="J3798" s="211">
        <f>'고객관리 LIST'!M3797</f>
        <v>0</v>
      </c>
      <c r="K3798" s="211">
        <f>'고객관리 LIST'!N3797</f>
        <v>0</v>
      </c>
      <c r="L3798" s="221">
        <f>'고객관리 LIST'!O3797</f>
        <v>0</v>
      </c>
    </row>
    <row r="3799" spans="2:12" ht="20.100000000000001" hidden="1" customHeight="1" x14ac:dyDescent="0.3">
      <c r="B3799" s="211">
        <f>'고객관리 LIST'!J3798</f>
        <v>0</v>
      </c>
      <c r="C3799" s="211">
        <f>'고객관리 LIST'!B3798</f>
        <v>0</v>
      </c>
      <c r="D3799" s="211">
        <f>'고객관리 LIST'!C3798</f>
        <v>0</v>
      </c>
      <c r="E3799" s="212">
        <f>'고객관리 LIST'!D3798</f>
        <v>0</v>
      </c>
      <c r="F3799" s="213">
        <f>'고객관리 LIST'!E3798</f>
        <v>0</v>
      </c>
      <c r="G3799" s="211">
        <f>'고객관리 LIST'!H3798</f>
        <v>0</v>
      </c>
      <c r="H3799" s="211">
        <f>'고객관리 LIST'!K3798</f>
        <v>0</v>
      </c>
      <c r="I3799" s="211">
        <f>'고객관리 LIST'!L3798</f>
        <v>0</v>
      </c>
      <c r="J3799" s="211">
        <f>'고객관리 LIST'!M3798</f>
        <v>0</v>
      </c>
      <c r="K3799" s="211">
        <f>'고객관리 LIST'!N3798</f>
        <v>0</v>
      </c>
      <c r="L3799" s="221">
        <f>'고객관리 LIST'!O3798</f>
        <v>0</v>
      </c>
    </row>
    <row r="3800" spans="2:12" ht="20.100000000000001" hidden="1" customHeight="1" x14ac:dyDescent="0.3">
      <c r="B3800" s="211">
        <f>'고객관리 LIST'!J3799</f>
        <v>0</v>
      </c>
      <c r="C3800" s="211">
        <f>'고객관리 LIST'!B3799</f>
        <v>0</v>
      </c>
      <c r="D3800" s="211">
        <f>'고객관리 LIST'!C3799</f>
        <v>0</v>
      </c>
      <c r="E3800" s="212">
        <f>'고객관리 LIST'!D3799</f>
        <v>0</v>
      </c>
      <c r="F3800" s="213">
        <f>'고객관리 LIST'!E3799</f>
        <v>0</v>
      </c>
      <c r="G3800" s="211">
        <f>'고객관리 LIST'!H3799</f>
        <v>0</v>
      </c>
      <c r="H3800" s="211">
        <f>'고객관리 LIST'!K3799</f>
        <v>0</v>
      </c>
      <c r="I3800" s="211">
        <f>'고객관리 LIST'!L3799</f>
        <v>0</v>
      </c>
      <c r="J3800" s="211">
        <f>'고객관리 LIST'!M3799</f>
        <v>0</v>
      </c>
      <c r="K3800" s="211">
        <f>'고객관리 LIST'!N3799</f>
        <v>0</v>
      </c>
      <c r="L3800" s="221">
        <f>'고객관리 LIST'!O3799</f>
        <v>0</v>
      </c>
    </row>
    <row r="3801" spans="2:12" ht="20.100000000000001" hidden="1" customHeight="1" x14ac:dyDescent="0.3">
      <c r="B3801" s="211">
        <f>'고객관리 LIST'!J3800</f>
        <v>0</v>
      </c>
      <c r="C3801" s="211">
        <f>'고객관리 LIST'!B3800</f>
        <v>0</v>
      </c>
      <c r="D3801" s="211">
        <f>'고객관리 LIST'!C3800</f>
        <v>0</v>
      </c>
      <c r="E3801" s="212">
        <f>'고객관리 LIST'!D3800</f>
        <v>0</v>
      </c>
      <c r="F3801" s="213">
        <f>'고객관리 LIST'!E3800</f>
        <v>0</v>
      </c>
      <c r="G3801" s="211">
        <f>'고객관리 LIST'!H3800</f>
        <v>0</v>
      </c>
      <c r="H3801" s="211">
        <f>'고객관리 LIST'!K3800</f>
        <v>0</v>
      </c>
      <c r="I3801" s="211">
        <f>'고객관리 LIST'!L3800</f>
        <v>0</v>
      </c>
      <c r="J3801" s="211">
        <f>'고객관리 LIST'!M3800</f>
        <v>0</v>
      </c>
      <c r="K3801" s="211">
        <f>'고객관리 LIST'!N3800</f>
        <v>0</v>
      </c>
      <c r="L3801" s="221">
        <f>'고객관리 LIST'!O3800</f>
        <v>0</v>
      </c>
    </row>
    <row r="3802" spans="2:12" ht="20.100000000000001" hidden="1" customHeight="1" x14ac:dyDescent="0.3">
      <c r="B3802" s="211">
        <f>'고객관리 LIST'!J3801</f>
        <v>0</v>
      </c>
      <c r="C3802" s="211">
        <f>'고객관리 LIST'!B3801</f>
        <v>0</v>
      </c>
      <c r="D3802" s="211">
        <f>'고객관리 LIST'!C3801</f>
        <v>0</v>
      </c>
      <c r="E3802" s="212">
        <f>'고객관리 LIST'!D3801</f>
        <v>0</v>
      </c>
      <c r="F3802" s="213">
        <f>'고객관리 LIST'!E3801</f>
        <v>0</v>
      </c>
      <c r="G3802" s="211">
        <f>'고객관리 LIST'!H3801</f>
        <v>0</v>
      </c>
      <c r="H3802" s="211">
        <f>'고객관리 LIST'!K3801</f>
        <v>0</v>
      </c>
      <c r="I3802" s="211">
        <f>'고객관리 LIST'!L3801</f>
        <v>0</v>
      </c>
      <c r="J3802" s="211">
        <f>'고객관리 LIST'!M3801</f>
        <v>0</v>
      </c>
      <c r="K3802" s="211">
        <f>'고객관리 LIST'!N3801</f>
        <v>0</v>
      </c>
      <c r="L3802" s="221">
        <f>'고객관리 LIST'!O3801</f>
        <v>0</v>
      </c>
    </row>
    <row r="3803" spans="2:12" ht="20.100000000000001" hidden="1" customHeight="1" x14ac:dyDescent="0.3">
      <c r="B3803" s="211">
        <f>'고객관리 LIST'!J3802</f>
        <v>0</v>
      </c>
      <c r="C3803" s="211">
        <f>'고객관리 LIST'!B3802</f>
        <v>0</v>
      </c>
      <c r="D3803" s="211">
        <f>'고객관리 LIST'!C3802</f>
        <v>0</v>
      </c>
      <c r="E3803" s="212">
        <f>'고객관리 LIST'!D3802</f>
        <v>0</v>
      </c>
      <c r="F3803" s="213">
        <f>'고객관리 LIST'!E3802</f>
        <v>0</v>
      </c>
      <c r="G3803" s="211">
        <f>'고객관리 LIST'!H3802</f>
        <v>0</v>
      </c>
      <c r="H3803" s="211">
        <f>'고객관리 LIST'!K3802</f>
        <v>0</v>
      </c>
      <c r="I3803" s="211">
        <f>'고객관리 LIST'!L3802</f>
        <v>0</v>
      </c>
      <c r="J3803" s="211">
        <f>'고객관리 LIST'!M3802</f>
        <v>0</v>
      </c>
      <c r="K3803" s="211">
        <f>'고객관리 LIST'!N3802</f>
        <v>0</v>
      </c>
      <c r="L3803" s="221">
        <f>'고객관리 LIST'!O3802</f>
        <v>0</v>
      </c>
    </row>
    <row r="3804" spans="2:12" ht="20.100000000000001" hidden="1" customHeight="1" x14ac:dyDescent="0.3">
      <c r="B3804" s="211">
        <f>'고객관리 LIST'!J3803</f>
        <v>0</v>
      </c>
      <c r="C3804" s="211">
        <f>'고객관리 LIST'!B3803</f>
        <v>0</v>
      </c>
      <c r="D3804" s="211">
        <f>'고객관리 LIST'!C3803</f>
        <v>0</v>
      </c>
      <c r="E3804" s="212">
        <f>'고객관리 LIST'!D3803</f>
        <v>0</v>
      </c>
      <c r="F3804" s="213">
        <f>'고객관리 LIST'!E3803</f>
        <v>0</v>
      </c>
      <c r="G3804" s="211">
        <f>'고객관리 LIST'!H3803</f>
        <v>0</v>
      </c>
      <c r="H3804" s="211">
        <f>'고객관리 LIST'!K3803</f>
        <v>0</v>
      </c>
      <c r="I3804" s="211">
        <f>'고객관리 LIST'!L3803</f>
        <v>0</v>
      </c>
      <c r="J3804" s="211">
        <f>'고객관리 LIST'!M3803</f>
        <v>0</v>
      </c>
      <c r="K3804" s="211">
        <f>'고객관리 LIST'!N3803</f>
        <v>0</v>
      </c>
      <c r="L3804" s="221">
        <f>'고객관리 LIST'!O3803</f>
        <v>0</v>
      </c>
    </row>
    <row r="3805" spans="2:12" ht="20.100000000000001" hidden="1" customHeight="1" x14ac:dyDescent="0.3">
      <c r="B3805" s="211">
        <f>'고객관리 LIST'!J3804</f>
        <v>0</v>
      </c>
      <c r="C3805" s="211">
        <f>'고객관리 LIST'!B3804</f>
        <v>0</v>
      </c>
      <c r="D3805" s="211">
        <f>'고객관리 LIST'!C3804</f>
        <v>0</v>
      </c>
      <c r="E3805" s="212">
        <f>'고객관리 LIST'!D3804</f>
        <v>0</v>
      </c>
      <c r="F3805" s="213">
        <f>'고객관리 LIST'!E3804</f>
        <v>0</v>
      </c>
      <c r="G3805" s="211">
        <f>'고객관리 LIST'!H3804</f>
        <v>0</v>
      </c>
      <c r="H3805" s="211">
        <f>'고객관리 LIST'!K3804</f>
        <v>0</v>
      </c>
      <c r="I3805" s="211">
        <f>'고객관리 LIST'!L3804</f>
        <v>0</v>
      </c>
      <c r="J3805" s="211">
        <f>'고객관리 LIST'!M3804</f>
        <v>0</v>
      </c>
      <c r="K3805" s="211">
        <f>'고객관리 LIST'!N3804</f>
        <v>0</v>
      </c>
      <c r="L3805" s="221">
        <f>'고객관리 LIST'!O3804</f>
        <v>0</v>
      </c>
    </row>
    <row r="3806" spans="2:12" ht="20.100000000000001" hidden="1" customHeight="1" x14ac:dyDescent="0.3">
      <c r="B3806" s="211">
        <f>'고객관리 LIST'!J3805</f>
        <v>0</v>
      </c>
      <c r="C3806" s="211">
        <f>'고객관리 LIST'!B3805</f>
        <v>0</v>
      </c>
      <c r="D3806" s="211">
        <f>'고객관리 LIST'!C3805</f>
        <v>0</v>
      </c>
      <c r="E3806" s="212">
        <f>'고객관리 LIST'!D3805</f>
        <v>0</v>
      </c>
      <c r="F3806" s="213">
        <f>'고객관리 LIST'!E3805</f>
        <v>0</v>
      </c>
      <c r="G3806" s="211">
        <f>'고객관리 LIST'!H3805</f>
        <v>0</v>
      </c>
      <c r="H3806" s="211">
        <f>'고객관리 LIST'!K3805</f>
        <v>0</v>
      </c>
      <c r="I3806" s="211">
        <f>'고객관리 LIST'!L3805</f>
        <v>0</v>
      </c>
      <c r="J3806" s="211">
        <f>'고객관리 LIST'!M3805</f>
        <v>0</v>
      </c>
      <c r="K3806" s="211">
        <f>'고객관리 LIST'!N3805</f>
        <v>0</v>
      </c>
      <c r="L3806" s="221">
        <f>'고객관리 LIST'!O3805</f>
        <v>0</v>
      </c>
    </row>
    <row r="3807" spans="2:12" ht="20.100000000000001" hidden="1" customHeight="1" x14ac:dyDescent="0.3">
      <c r="B3807" s="211">
        <f>'고객관리 LIST'!J3806</f>
        <v>0</v>
      </c>
      <c r="C3807" s="211">
        <f>'고객관리 LIST'!B3806</f>
        <v>0</v>
      </c>
      <c r="D3807" s="211">
        <f>'고객관리 LIST'!C3806</f>
        <v>0</v>
      </c>
      <c r="E3807" s="212">
        <f>'고객관리 LIST'!D3806</f>
        <v>0</v>
      </c>
      <c r="F3807" s="213">
        <f>'고객관리 LIST'!E3806</f>
        <v>0</v>
      </c>
      <c r="G3807" s="211">
        <f>'고객관리 LIST'!H3806</f>
        <v>0</v>
      </c>
      <c r="H3807" s="211">
        <f>'고객관리 LIST'!K3806</f>
        <v>0</v>
      </c>
      <c r="I3807" s="211">
        <f>'고객관리 LIST'!L3806</f>
        <v>0</v>
      </c>
      <c r="J3807" s="211">
        <f>'고객관리 LIST'!M3806</f>
        <v>0</v>
      </c>
      <c r="K3807" s="211">
        <f>'고객관리 LIST'!N3806</f>
        <v>0</v>
      </c>
      <c r="L3807" s="221">
        <f>'고객관리 LIST'!O3806</f>
        <v>0</v>
      </c>
    </row>
    <row r="3808" spans="2:12" ht="20.100000000000001" hidden="1" customHeight="1" x14ac:dyDescent="0.3">
      <c r="B3808" s="211">
        <f>'고객관리 LIST'!J3807</f>
        <v>0</v>
      </c>
      <c r="C3808" s="211">
        <f>'고객관리 LIST'!B3807</f>
        <v>0</v>
      </c>
      <c r="D3808" s="211">
        <f>'고객관리 LIST'!C3807</f>
        <v>0</v>
      </c>
      <c r="E3808" s="212">
        <f>'고객관리 LIST'!D3807</f>
        <v>0</v>
      </c>
      <c r="F3808" s="213">
        <f>'고객관리 LIST'!E3807</f>
        <v>0</v>
      </c>
      <c r="G3808" s="211">
        <f>'고객관리 LIST'!H3807</f>
        <v>0</v>
      </c>
      <c r="H3808" s="211">
        <f>'고객관리 LIST'!K3807</f>
        <v>0</v>
      </c>
      <c r="I3808" s="211">
        <f>'고객관리 LIST'!L3807</f>
        <v>0</v>
      </c>
      <c r="J3808" s="211">
        <f>'고객관리 LIST'!M3807</f>
        <v>0</v>
      </c>
      <c r="K3808" s="211">
        <f>'고객관리 LIST'!N3807</f>
        <v>0</v>
      </c>
      <c r="L3808" s="221">
        <f>'고객관리 LIST'!O3807</f>
        <v>0</v>
      </c>
    </row>
    <row r="3809" spans="2:12" ht="20.100000000000001" hidden="1" customHeight="1" x14ac:dyDescent="0.3">
      <c r="B3809" s="211">
        <f>'고객관리 LIST'!J3808</f>
        <v>0</v>
      </c>
      <c r="C3809" s="211">
        <f>'고객관리 LIST'!B3808</f>
        <v>0</v>
      </c>
      <c r="D3809" s="211">
        <f>'고객관리 LIST'!C3808</f>
        <v>0</v>
      </c>
      <c r="E3809" s="212">
        <f>'고객관리 LIST'!D3808</f>
        <v>0</v>
      </c>
      <c r="F3809" s="213">
        <f>'고객관리 LIST'!E3808</f>
        <v>0</v>
      </c>
      <c r="G3809" s="211">
        <f>'고객관리 LIST'!H3808</f>
        <v>0</v>
      </c>
      <c r="H3809" s="211">
        <f>'고객관리 LIST'!K3808</f>
        <v>0</v>
      </c>
      <c r="I3809" s="211">
        <f>'고객관리 LIST'!L3808</f>
        <v>0</v>
      </c>
      <c r="J3809" s="211">
        <f>'고객관리 LIST'!M3808</f>
        <v>0</v>
      </c>
      <c r="K3809" s="211">
        <f>'고객관리 LIST'!N3808</f>
        <v>0</v>
      </c>
      <c r="L3809" s="221">
        <f>'고객관리 LIST'!O3808</f>
        <v>0</v>
      </c>
    </row>
    <row r="3810" spans="2:12" ht="20.100000000000001" hidden="1" customHeight="1" x14ac:dyDescent="0.3">
      <c r="B3810" s="211">
        <f>'고객관리 LIST'!J3809</f>
        <v>0</v>
      </c>
      <c r="C3810" s="211">
        <f>'고객관리 LIST'!B3809</f>
        <v>0</v>
      </c>
      <c r="D3810" s="211">
        <f>'고객관리 LIST'!C3809</f>
        <v>0</v>
      </c>
      <c r="E3810" s="212">
        <f>'고객관리 LIST'!D3809</f>
        <v>0</v>
      </c>
      <c r="F3810" s="213">
        <f>'고객관리 LIST'!E3809</f>
        <v>0</v>
      </c>
      <c r="G3810" s="211">
        <f>'고객관리 LIST'!H3809</f>
        <v>0</v>
      </c>
      <c r="H3810" s="211">
        <f>'고객관리 LIST'!K3809</f>
        <v>0</v>
      </c>
      <c r="I3810" s="211">
        <f>'고객관리 LIST'!L3809</f>
        <v>0</v>
      </c>
      <c r="J3810" s="211">
        <f>'고객관리 LIST'!M3809</f>
        <v>0</v>
      </c>
      <c r="K3810" s="211">
        <f>'고객관리 LIST'!N3809</f>
        <v>0</v>
      </c>
      <c r="L3810" s="221">
        <f>'고객관리 LIST'!O3809</f>
        <v>0</v>
      </c>
    </row>
    <row r="3811" spans="2:12" ht="20.100000000000001" hidden="1" customHeight="1" x14ac:dyDescent="0.3">
      <c r="B3811" s="211">
        <f>'고객관리 LIST'!J3810</f>
        <v>0</v>
      </c>
      <c r="C3811" s="211">
        <f>'고객관리 LIST'!B3810</f>
        <v>0</v>
      </c>
      <c r="D3811" s="211">
        <f>'고객관리 LIST'!C3810</f>
        <v>0</v>
      </c>
      <c r="E3811" s="212">
        <f>'고객관리 LIST'!D3810</f>
        <v>0</v>
      </c>
      <c r="F3811" s="213">
        <f>'고객관리 LIST'!E3810</f>
        <v>0</v>
      </c>
      <c r="G3811" s="211">
        <f>'고객관리 LIST'!H3810</f>
        <v>0</v>
      </c>
      <c r="H3811" s="211">
        <f>'고객관리 LIST'!K3810</f>
        <v>0</v>
      </c>
      <c r="I3811" s="211">
        <f>'고객관리 LIST'!L3810</f>
        <v>0</v>
      </c>
      <c r="J3811" s="211">
        <f>'고객관리 LIST'!M3810</f>
        <v>0</v>
      </c>
      <c r="K3811" s="211">
        <f>'고객관리 LIST'!N3810</f>
        <v>0</v>
      </c>
      <c r="L3811" s="221">
        <f>'고객관리 LIST'!O3810</f>
        <v>0</v>
      </c>
    </row>
    <row r="3812" spans="2:12" ht="20.100000000000001" hidden="1" customHeight="1" x14ac:dyDescent="0.3">
      <c r="B3812" s="211">
        <f>'고객관리 LIST'!J3811</f>
        <v>0</v>
      </c>
      <c r="C3812" s="211">
        <f>'고객관리 LIST'!B3811</f>
        <v>0</v>
      </c>
      <c r="D3812" s="211">
        <f>'고객관리 LIST'!C3811</f>
        <v>0</v>
      </c>
      <c r="E3812" s="212">
        <f>'고객관리 LIST'!D3811</f>
        <v>0</v>
      </c>
      <c r="F3812" s="213">
        <f>'고객관리 LIST'!E3811</f>
        <v>0</v>
      </c>
      <c r="G3812" s="211">
        <f>'고객관리 LIST'!H3811</f>
        <v>0</v>
      </c>
      <c r="H3812" s="211">
        <f>'고객관리 LIST'!K3811</f>
        <v>0</v>
      </c>
      <c r="I3812" s="211">
        <f>'고객관리 LIST'!L3811</f>
        <v>0</v>
      </c>
      <c r="J3812" s="211">
        <f>'고객관리 LIST'!M3811</f>
        <v>0</v>
      </c>
      <c r="K3812" s="211">
        <f>'고객관리 LIST'!N3811</f>
        <v>0</v>
      </c>
      <c r="L3812" s="221">
        <f>'고객관리 LIST'!O3811</f>
        <v>0</v>
      </c>
    </row>
    <row r="3813" spans="2:12" ht="20.100000000000001" hidden="1" customHeight="1" x14ac:dyDescent="0.3">
      <c r="B3813" s="211">
        <f>'고객관리 LIST'!J3812</f>
        <v>0</v>
      </c>
      <c r="C3813" s="211">
        <f>'고객관리 LIST'!B3812</f>
        <v>0</v>
      </c>
      <c r="D3813" s="211">
        <f>'고객관리 LIST'!C3812</f>
        <v>0</v>
      </c>
      <c r="E3813" s="212">
        <f>'고객관리 LIST'!D3812</f>
        <v>0</v>
      </c>
      <c r="F3813" s="213">
        <f>'고객관리 LIST'!E3812</f>
        <v>0</v>
      </c>
      <c r="G3813" s="211">
        <f>'고객관리 LIST'!H3812</f>
        <v>0</v>
      </c>
      <c r="H3813" s="211">
        <f>'고객관리 LIST'!K3812</f>
        <v>0</v>
      </c>
      <c r="I3813" s="211">
        <f>'고객관리 LIST'!L3812</f>
        <v>0</v>
      </c>
      <c r="J3813" s="211">
        <f>'고객관리 LIST'!M3812</f>
        <v>0</v>
      </c>
      <c r="K3813" s="211">
        <f>'고객관리 LIST'!N3812</f>
        <v>0</v>
      </c>
      <c r="L3813" s="221">
        <f>'고객관리 LIST'!O3812</f>
        <v>0</v>
      </c>
    </row>
    <row r="3814" spans="2:12" ht="20.100000000000001" hidden="1" customHeight="1" x14ac:dyDescent="0.3">
      <c r="B3814" s="211">
        <f>'고객관리 LIST'!J3813</f>
        <v>0</v>
      </c>
      <c r="C3814" s="211">
        <f>'고객관리 LIST'!B3813</f>
        <v>0</v>
      </c>
      <c r="D3814" s="211">
        <f>'고객관리 LIST'!C3813</f>
        <v>0</v>
      </c>
      <c r="E3814" s="212">
        <f>'고객관리 LIST'!D3813</f>
        <v>0</v>
      </c>
      <c r="F3814" s="213">
        <f>'고객관리 LIST'!E3813</f>
        <v>0</v>
      </c>
      <c r="G3814" s="211">
        <f>'고객관리 LIST'!H3813</f>
        <v>0</v>
      </c>
      <c r="H3814" s="211">
        <f>'고객관리 LIST'!K3813</f>
        <v>0</v>
      </c>
      <c r="I3814" s="211">
        <f>'고객관리 LIST'!L3813</f>
        <v>0</v>
      </c>
      <c r="J3814" s="211">
        <f>'고객관리 LIST'!M3813</f>
        <v>0</v>
      </c>
      <c r="K3814" s="211">
        <f>'고객관리 LIST'!N3813</f>
        <v>0</v>
      </c>
      <c r="L3814" s="221">
        <f>'고객관리 LIST'!O3813</f>
        <v>0</v>
      </c>
    </row>
    <row r="3815" spans="2:12" ht="20.100000000000001" hidden="1" customHeight="1" x14ac:dyDescent="0.3">
      <c r="B3815" s="211">
        <f>'고객관리 LIST'!J3814</f>
        <v>0</v>
      </c>
      <c r="C3815" s="211">
        <f>'고객관리 LIST'!B3814</f>
        <v>0</v>
      </c>
      <c r="D3815" s="211">
        <f>'고객관리 LIST'!C3814</f>
        <v>0</v>
      </c>
      <c r="E3815" s="212">
        <f>'고객관리 LIST'!D3814</f>
        <v>0</v>
      </c>
      <c r="F3815" s="213">
        <f>'고객관리 LIST'!E3814</f>
        <v>0</v>
      </c>
      <c r="G3815" s="211">
        <f>'고객관리 LIST'!H3814</f>
        <v>0</v>
      </c>
      <c r="H3815" s="211">
        <f>'고객관리 LIST'!K3814</f>
        <v>0</v>
      </c>
      <c r="I3815" s="211">
        <f>'고객관리 LIST'!L3814</f>
        <v>0</v>
      </c>
      <c r="J3815" s="211">
        <f>'고객관리 LIST'!M3814</f>
        <v>0</v>
      </c>
      <c r="K3815" s="211">
        <f>'고객관리 LIST'!N3814</f>
        <v>0</v>
      </c>
      <c r="L3815" s="221">
        <f>'고객관리 LIST'!O3814</f>
        <v>0</v>
      </c>
    </row>
    <row r="3816" spans="2:12" ht="20.100000000000001" hidden="1" customHeight="1" x14ac:dyDescent="0.3">
      <c r="B3816" s="211">
        <f>'고객관리 LIST'!J3815</f>
        <v>0</v>
      </c>
      <c r="C3816" s="211">
        <f>'고객관리 LIST'!B3815</f>
        <v>0</v>
      </c>
      <c r="D3816" s="211">
        <f>'고객관리 LIST'!C3815</f>
        <v>0</v>
      </c>
      <c r="E3816" s="212">
        <f>'고객관리 LIST'!D3815</f>
        <v>0</v>
      </c>
      <c r="F3816" s="213">
        <f>'고객관리 LIST'!E3815</f>
        <v>0</v>
      </c>
      <c r="G3816" s="211">
        <f>'고객관리 LIST'!H3815</f>
        <v>0</v>
      </c>
      <c r="H3816" s="211">
        <f>'고객관리 LIST'!K3815</f>
        <v>0</v>
      </c>
      <c r="I3816" s="211">
        <f>'고객관리 LIST'!L3815</f>
        <v>0</v>
      </c>
      <c r="J3816" s="211">
        <f>'고객관리 LIST'!M3815</f>
        <v>0</v>
      </c>
      <c r="K3816" s="211">
        <f>'고객관리 LIST'!N3815</f>
        <v>0</v>
      </c>
      <c r="L3816" s="221">
        <f>'고객관리 LIST'!O3815</f>
        <v>0</v>
      </c>
    </row>
    <row r="3817" spans="2:12" ht="20.100000000000001" hidden="1" customHeight="1" x14ac:dyDescent="0.3">
      <c r="B3817" s="211">
        <f>'고객관리 LIST'!J3816</f>
        <v>0</v>
      </c>
      <c r="C3817" s="211">
        <f>'고객관리 LIST'!B3816</f>
        <v>0</v>
      </c>
      <c r="D3817" s="211">
        <f>'고객관리 LIST'!C3816</f>
        <v>0</v>
      </c>
      <c r="E3817" s="212">
        <f>'고객관리 LIST'!D3816</f>
        <v>0</v>
      </c>
      <c r="F3817" s="213">
        <f>'고객관리 LIST'!E3816</f>
        <v>0</v>
      </c>
      <c r="G3817" s="211">
        <f>'고객관리 LIST'!H3816</f>
        <v>0</v>
      </c>
      <c r="H3817" s="211">
        <f>'고객관리 LIST'!K3816</f>
        <v>0</v>
      </c>
      <c r="I3817" s="211">
        <f>'고객관리 LIST'!L3816</f>
        <v>0</v>
      </c>
      <c r="J3817" s="211">
        <f>'고객관리 LIST'!M3816</f>
        <v>0</v>
      </c>
      <c r="K3817" s="211">
        <f>'고객관리 LIST'!N3816</f>
        <v>0</v>
      </c>
      <c r="L3817" s="221">
        <f>'고객관리 LIST'!O3816</f>
        <v>0</v>
      </c>
    </row>
    <row r="3818" spans="2:12" ht="20.100000000000001" hidden="1" customHeight="1" x14ac:dyDescent="0.3">
      <c r="B3818" s="211">
        <f>'고객관리 LIST'!J3817</f>
        <v>0</v>
      </c>
      <c r="C3818" s="211">
        <f>'고객관리 LIST'!B3817</f>
        <v>0</v>
      </c>
      <c r="D3818" s="211">
        <f>'고객관리 LIST'!C3817</f>
        <v>0</v>
      </c>
      <c r="E3818" s="212">
        <f>'고객관리 LIST'!D3817</f>
        <v>0</v>
      </c>
      <c r="F3818" s="213">
        <f>'고객관리 LIST'!E3817</f>
        <v>0</v>
      </c>
      <c r="G3818" s="211">
        <f>'고객관리 LIST'!H3817</f>
        <v>0</v>
      </c>
      <c r="H3818" s="211">
        <f>'고객관리 LIST'!K3817</f>
        <v>0</v>
      </c>
      <c r="I3818" s="211">
        <f>'고객관리 LIST'!L3817</f>
        <v>0</v>
      </c>
      <c r="J3818" s="211">
        <f>'고객관리 LIST'!M3817</f>
        <v>0</v>
      </c>
      <c r="K3818" s="211">
        <f>'고객관리 LIST'!N3817</f>
        <v>0</v>
      </c>
      <c r="L3818" s="221">
        <f>'고객관리 LIST'!O3817</f>
        <v>0</v>
      </c>
    </row>
    <row r="3819" spans="2:12" ht="20.100000000000001" hidden="1" customHeight="1" x14ac:dyDescent="0.3">
      <c r="B3819" s="211">
        <f>'고객관리 LIST'!J3818</f>
        <v>0</v>
      </c>
      <c r="C3819" s="211">
        <f>'고객관리 LIST'!B3818</f>
        <v>0</v>
      </c>
      <c r="D3819" s="211">
        <f>'고객관리 LIST'!C3818</f>
        <v>0</v>
      </c>
      <c r="E3819" s="212">
        <f>'고객관리 LIST'!D3818</f>
        <v>0</v>
      </c>
      <c r="F3819" s="213">
        <f>'고객관리 LIST'!E3818</f>
        <v>0</v>
      </c>
      <c r="G3819" s="211">
        <f>'고객관리 LIST'!H3818</f>
        <v>0</v>
      </c>
      <c r="H3819" s="211">
        <f>'고객관리 LIST'!K3818</f>
        <v>0</v>
      </c>
      <c r="I3819" s="211">
        <f>'고객관리 LIST'!L3818</f>
        <v>0</v>
      </c>
      <c r="J3819" s="211">
        <f>'고객관리 LIST'!M3818</f>
        <v>0</v>
      </c>
      <c r="K3819" s="211">
        <f>'고객관리 LIST'!N3818</f>
        <v>0</v>
      </c>
      <c r="L3819" s="221">
        <f>'고객관리 LIST'!O3818</f>
        <v>0</v>
      </c>
    </row>
    <row r="3820" spans="2:12" ht="20.100000000000001" hidden="1" customHeight="1" x14ac:dyDescent="0.3">
      <c r="B3820" s="211">
        <f>'고객관리 LIST'!J3819</f>
        <v>0</v>
      </c>
      <c r="C3820" s="211">
        <f>'고객관리 LIST'!B3819</f>
        <v>0</v>
      </c>
      <c r="D3820" s="211">
        <f>'고객관리 LIST'!C3819</f>
        <v>0</v>
      </c>
      <c r="E3820" s="212">
        <f>'고객관리 LIST'!D3819</f>
        <v>0</v>
      </c>
      <c r="F3820" s="213">
        <f>'고객관리 LIST'!E3819</f>
        <v>0</v>
      </c>
      <c r="G3820" s="211">
        <f>'고객관리 LIST'!H3819</f>
        <v>0</v>
      </c>
      <c r="H3820" s="211">
        <f>'고객관리 LIST'!K3819</f>
        <v>0</v>
      </c>
      <c r="I3820" s="211">
        <f>'고객관리 LIST'!L3819</f>
        <v>0</v>
      </c>
      <c r="J3820" s="211">
        <f>'고객관리 LIST'!M3819</f>
        <v>0</v>
      </c>
      <c r="K3820" s="211">
        <f>'고객관리 LIST'!N3819</f>
        <v>0</v>
      </c>
      <c r="L3820" s="221">
        <f>'고객관리 LIST'!O3819</f>
        <v>0</v>
      </c>
    </row>
    <row r="3821" spans="2:12" ht="20.100000000000001" hidden="1" customHeight="1" x14ac:dyDescent="0.3">
      <c r="B3821" s="211">
        <f>'고객관리 LIST'!J3820</f>
        <v>0</v>
      </c>
      <c r="C3821" s="211">
        <f>'고객관리 LIST'!B3820</f>
        <v>0</v>
      </c>
      <c r="D3821" s="211">
        <f>'고객관리 LIST'!C3820</f>
        <v>0</v>
      </c>
      <c r="E3821" s="212">
        <f>'고객관리 LIST'!D3820</f>
        <v>0</v>
      </c>
      <c r="F3821" s="213">
        <f>'고객관리 LIST'!E3820</f>
        <v>0</v>
      </c>
      <c r="G3821" s="211">
        <f>'고객관리 LIST'!H3820</f>
        <v>0</v>
      </c>
      <c r="H3821" s="211">
        <f>'고객관리 LIST'!K3820</f>
        <v>0</v>
      </c>
      <c r="I3821" s="211">
        <f>'고객관리 LIST'!L3820</f>
        <v>0</v>
      </c>
      <c r="J3821" s="211">
        <f>'고객관리 LIST'!M3820</f>
        <v>0</v>
      </c>
      <c r="K3821" s="211">
        <f>'고객관리 LIST'!N3820</f>
        <v>0</v>
      </c>
      <c r="L3821" s="221">
        <f>'고객관리 LIST'!O3820</f>
        <v>0</v>
      </c>
    </row>
    <row r="3822" spans="2:12" ht="20.100000000000001" hidden="1" customHeight="1" x14ac:dyDescent="0.3">
      <c r="B3822" s="211">
        <f>'고객관리 LIST'!J3821</f>
        <v>0</v>
      </c>
      <c r="C3822" s="211">
        <f>'고객관리 LIST'!B3821</f>
        <v>0</v>
      </c>
      <c r="D3822" s="211">
        <f>'고객관리 LIST'!C3821</f>
        <v>0</v>
      </c>
      <c r="E3822" s="212">
        <f>'고객관리 LIST'!D3821</f>
        <v>0</v>
      </c>
      <c r="F3822" s="213">
        <f>'고객관리 LIST'!E3821</f>
        <v>0</v>
      </c>
      <c r="G3822" s="211">
        <f>'고객관리 LIST'!H3821</f>
        <v>0</v>
      </c>
      <c r="H3822" s="211">
        <f>'고객관리 LIST'!K3821</f>
        <v>0</v>
      </c>
      <c r="I3822" s="211">
        <f>'고객관리 LIST'!L3821</f>
        <v>0</v>
      </c>
      <c r="J3822" s="211">
        <f>'고객관리 LIST'!M3821</f>
        <v>0</v>
      </c>
      <c r="K3822" s="211">
        <f>'고객관리 LIST'!N3821</f>
        <v>0</v>
      </c>
      <c r="L3822" s="221">
        <f>'고객관리 LIST'!O3821</f>
        <v>0</v>
      </c>
    </row>
    <row r="3823" spans="2:12" ht="20.100000000000001" hidden="1" customHeight="1" x14ac:dyDescent="0.3">
      <c r="B3823" s="211">
        <f>'고객관리 LIST'!J3822</f>
        <v>0</v>
      </c>
      <c r="C3823" s="211">
        <f>'고객관리 LIST'!B3822</f>
        <v>0</v>
      </c>
      <c r="D3823" s="211">
        <f>'고객관리 LIST'!C3822</f>
        <v>0</v>
      </c>
      <c r="E3823" s="212">
        <f>'고객관리 LIST'!D3822</f>
        <v>0</v>
      </c>
      <c r="F3823" s="213">
        <f>'고객관리 LIST'!E3822</f>
        <v>0</v>
      </c>
      <c r="G3823" s="211">
        <f>'고객관리 LIST'!H3822</f>
        <v>0</v>
      </c>
      <c r="H3823" s="211">
        <f>'고객관리 LIST'!K3822</f>
        <v>0</v>
      </c>
      <c r="I3823" s="211">
        <f>'고객관리 LIST'!L3822</f>
        <v>0</v>
      </c>
      <c r="J3823" s="211">
        <f>'고객관리 LIST'!M3822</f>
        <v>0</v>
      </c>
      <c r="K3823" s="211">
        <f>'고객관리 LIST'!N3822</f>
        <v>0</v>
      </c>
      <c r="L3823" s="221">
        <f>'고객관리 LIST'!O3822</f>
        <v>0</v>
      </c>
    </row>
    <row r="3824" spans="2:12" ht="20.100000000000001" hidden="1" customHeight="1" x14ac:dyDescent="0.3">
      <c r="B3824" s="211">
        <f>'고객관리 LIST'!J3823</f>
        <v>0</v>
      </c>
      <c r="C3824" s="211">
        <f>'고객관리 LIST'!B3823</f>
        <v>0</v>
      </c>
      <c r="D3824" s="211">
        <f>'고객관리 LIST'!C3823</f>
        <v>0</v>
      </c>
      <c r="E3824" s="212">
        <f>'고객관리 LIST'!D3823</f>
        <v>0</v>
      </c>
      <c r="F3824" s="213">
        <f>'고객관리 LIST'!E3823</f>
        <v>0</v>
      </c>
      <c r="G3824" s="211">
        <f>'고객관리 LIST'!H3823</f>
        <v>0</v>
      </c>
      <c r="H3824" s="211">
        <f>'고객관리 LIST'!K3823</f>
        <v>0</v>
      </c>
      <c r="I3824" s="211">
        <f>'고객관리 LIST'!L3823</f>
        <v>0</v>
      </c>
      <c r="J3824" s="211">
        <f>'고객관리 LIST'!M3823</f>
        <v>0</v>
      </c>
      <c r="K3824" s="211">
        <f>'고객관리 LIST'!N3823</f>
        <v>0</v>
      </c>
      <c r="L3824" s="221">
        <f>'고객관리 LIST'!O3823</f>
        <v>0</v>
      </c>
    </row>
    <row r="3825" spans="2:12" ht="20.100000000000001" hidden="1" customHeight="1" x14ac:dyDescent="0.3">
      <c r="B3825" s="211">
        <f>'고객관리 LIST'!J3824</f>
        <v>0</v>
      </c>
      <c r="C3825" s="211">
        <f>'고객관리 LIST'!B3824</f>
        <v>0</v>
      </c>
      <c r="D3825" s="211">
        <f>'고객관리 LIST'!C3824</f>
        <v>0</v>
      </c>
      <c r="E3825" s="212">
        <f>'고객관리 LIST'!D3824</f>
        <v>0</v>
      </c>
      <c r="F3825" s="213">
        <f>'고객관리 LIST'!E3824</f>
        <v>0</v>
      </c>
      <c r="G3825" s="211">
        <f>'고객관리 LIST'!H3824</f>
        <v>0</v>
      </c>
      <c r="H3825" s="211">
        <f>'고객관리 LIST'!K3824</f>
        <v>0</v>
      </c>
      <c r="I3825" s="211">
        <f>'고객관리 LIST'!L3824</f>
        <v>0</v>
      </c>
      <c r="J3825" s="211">
        <f>'고객관리 LIST'!M3824</f>
        <v>0</v>
      </c>
      <c r="K3825" s="211">
        <f>'고객관리 LIST'!N3824</f>
        <v>0</v>
      </c>
      <c r="L3825" s="221">
        <f>'고객관리 LIST'!O3824</f>
        <v>0</v>
      </c>
    </row>
    <row r="3826" spans="2:12" ht="20.100000000000001" hidden="1" customHeight="1" x14ac:dyDescent="0.3">
      <c r="B3826" s="211">
        <f>'고객관리 LIST'!J3825</f>
        <v>0</v>
      </c>
      <c r="C3826" s="211">
        <f>'고객관리 LIST'!B3825</f>
        <v>0</v>
      </c>
      <c r="D3826" s="211">
        <f>'고객관리 LIST'!C3825</f>
        <v>0</v>
      </c>
      <c r="E3826" s="212">
        <f>'고객관리 LIST'!D3825</f>
        <v>0</v>
      </c>
      <c r="F3826" s="213">
        <f>'고객관리 LIST'!E3825</f>
        <v>0</v>
      </c>
      <c r="G3826" s="211">
        <f>'고객관리 LIST'!H3825</f>
        <v>0</v>
      </c>
      <c r="H3826" s="211">
        <f>'고객관리 LIST'!K3825</f>
        <v>0</v>
      </c>
      <c r="I3826" s="211">
        <f>'고객관리 LIST'!L3825</f>
        <v>0</v>
      </c>
      <c r="J3826" s="211">
        <f>'고객관리 LIST'!M3825</f>
        <v>0</v>
      </c>
      <c r="K3826" s="211">
        <f>'고객관리 LIST'!N3825</f>
        <v>0</v>
      </c>
      <c r="L3826" s="221">
        <f>'고객관리 LIST'!O3825</f>
        <v>0</v>
      </c>
    </row>
    <row r="3827" spans="2:12" ht="20.100000000000001" hidden="1" customHeight="1" x14ac:dyDescent="0.3">
      <c r="B3827" s="211">
        <f>'고객관리 LIST'!J3826</f>
        <v>0</v>
      </c>
      <c r="C3827" s="211">
        <f>'고객관리 LIST'!B3826</f>
        <v>0</v>
      </c>
      <c r="D3827" s="211">
        <f>'고객관리 LIST'!C3826</f>
        <v>0</v>
      </c>
      <c r="E3827" s="212">
        <f>'고객관리 LIST'!D3826</f>
        <v>0</v>
      </c>
      <c r="F3827" s="213">
        <f>'고객관리 LIST'!E3826</f>
        <v>0</v>
      </c>
      <c r="G3827" s="211">
        <f>'고객관리 LIST'!H3826</f>
        <v>0</v>
      </c>
      <c r="H3827" s="211">
        <f>'고객관리 LIST'!K3826</f>
        <v>0</v>
      </c>
      <c r="I3827" s="211">
        <f>'고객관리 LIST'!L3826</f>
        <v>0</v>
      </c>
      <c r="J3827" s="211">
        <f>'고객관리 LIST'!M3826</f>
        <v>0</v>
      </c>
      <c r="K3827" s="211">
        <f>'고객관리 LIST'!N3826</f>
        <v>0</v>
      </c>
      <c r="L3827" s="221">
        <f>'고객관리 LIST'!O3826</f>
        <v>0</v>
      </c>
    </row>
    <row r="3828" spans="2:12" ht="20.100000000000001" hidden="1" customHeight="1" x14ac:dyDescent="0.3">
      <c r="B3828" s="211">
        <f>'고객관리 LIST'!J3827</f>
        <v>0</v>
      </c>
      <c r="C3828" s="211">
        <f>'고객관리 LIST'!B3827</f>
        <v>0</v>
      </c>
      <c r="D3828" s="211">
        <f>'고객관리 LIST'!C3827</f>
        <v>0</v>
      </c>
      <c r="E3828" s="212">
        <f>'고객관리 LIST'!D3827</f>
        <v>0</v>
      </c>
      <c r="F3828" s="213">
        <f>'고객관리 LIST'!E3827</f>
        <v>0</v>
      </c>
      <c r="G3828" s="211">
        <f>'고객관리 LIST'!H3827</f>
        <v>0</v>
      </c>
      <c r="H3828" s="211">
        <f>'고객관리 LIST'!K3827</f>
        <v>0</v>
      </c>
      <c r="I3828" s="211">
        <f>'고객관리 LIST'!L3827</f>
        <v>0</v>
      </c>
      <c r="J3828" s="211">
        <f>'고객관리 LIST'!M3827</f>
        <v>0</v>
      </c>
      <c r="K3828" s="211">
        <f>'고객관리 LIST'!N3827</f>
        <v>0</v>
      </c>
      <c r="L3828" s="221">
        <f>'고객관리 LIST'!O3827</f>
        <v>0</v>
      </c>
    </row>
    <row r="3829" spans="2:12" ht="20.100000000000001" hidden="1" customHeight="1" x14ac:dyDescent="0.3">
      <c r="B3829" s="211">
        <f>'고객관리 LIST'!J3828</f>
        <v>0</v>
      </c>
      <c r="C3829" s="211">
        <f>'고객관리 LIST'!B3828</f>
        <v>0</v>
      </c>
      <c r="D3829" s="211">
        <f>'고객관리 LIST'!C3828</f>
        <v>0</v>
      </c>
      <c r="E3829" s="212">
        <f>'고객관리 LIST'!D3828</f>
        <v>0</v>
      </c>
      <c r="F3829" s="213">
        <f>'고객관리 LIST'!E3828</f>
        <v>0</v>
      </c>
      <c r="G3829" s="211">
        <f>'고객관리 LIST'!H3828</f>
        <v>0</v>
      </c>
      <c r="H3829" s="211">
        <f>'고객관리 LIST'!K3828</f>
        <v>0</v>
      </c>
      <c r="I3829" s="211">
        <f>'고객관리 LIST'!L3828</f>
        <v>0</v>
      </c>
      <c r="J3829" s="211">
        <f>'고객관리 LIST'!M3828</f>
        <v>0</v>
      </c>
      <c r="K3829" s="211">
        <f>'고객관리 LIST'!N3828</f>
        <v>0</v>
      </c>
      <c r="L3829" s="221">
        <f>'고객관리 LIST'!O3828</f>
        <v>0</v>
      </c>
    </row>
    <row r="3830" spans="2:12" ht="20.100000000000001" hidden="1" customHeight="1" x14ac:dyDescent="0.3">
      <c r="B3830" s="211">
        <f>'고객관리 LIST'!J3829</f>
        <v>0</v>
      </c>
      <c r="C3830" s="211">
        <f>'고객관리 LIST'!B3829</f>
        <v>0</v>
      </c>
      <c r="D3830" s="211">
        <f>'고객관리 LIST'!C3829</f>
        <v>0</v>
      </c>
      <c r="E3830" s="212">
        <f>'고객관리 LIST'!D3829</f>
        <v>0</v>
      </c>
      <c r="F3830" s="213">
        <f>'고객관리 LIST'!E3829</f>
        <v>0</v>
      </c>
      <c r="G3830" s="211">
        <f>'고객관리 LIST'!H3829</f>
        <v>0</v>
      </c>
      <c r="H3830" s="211">
        <f>'고객관리 LIST'!K3829</f>
        <v>0</v>
      </c>
      <c r="I3830" s="211">
        <f>'고객관리 LIST'!L3829</f>
        <v>0</v>
      </c>
      <c r="J3830" s="211">
        <f>'고객관리 LIST'!M3829</f>
        <v>0</v>
      </c>
      <c r="K3830" s="211">
        <f>'고객관리 LIST'!N3829</f>
        <v>0</v>
      </c>
      <c r="L3830" s="221">
        <f>'고객관리 LIST'!O3829</f>
        <v>0</v>
      </c>
    </row>
    <row r="3831" spans="2:12" ht="20.100000000000001" hidden="1" customHeight="1" x14ac:dyDescent="0.3">
      <c r="B3831" s="211">
        <f>'고객관리 LIST'!J3830</f>
        <v>0</v>
      </c>
      <c r="C3831" s="211">
        <f>'고객관리 LIST'!B3830</f>
        <v>0</v>
      </c>
      <c r="D3831" s="211">
        <f>'고객관리 LIST'!C3830</f>
        <v>0</v>
      </c>
      <c r="E3831" s="212">
        <f>'고객관리 LIST'!D3830</f>
        <v>0</v>
      </c>
      <c r="F3831" s="213">
        <f>'고객관리 LIST'!E3830</f>
        <v>0</v>
      </c>
      <c r="G3831" s="211">
        <f>'고객관리 LIST'!H3830</f>
        <v>0</v>
      </c>
      <c r="H3831" s="211">
        <f>'고객관리 LIST'!K3830</f>
        <v>0</v>
      </c>
      <c r="I3831" s="211">
        <f>'고객관리 LIST'!L3830</f>
        <v>0</v>
      </c>
      <c r="J3831" s="211">
        <f>'고객관리 LIST'!M3830</f>
        <v>0</v>
      </c>
      <c r="K3831" s="211">
        <f>'고객관리 LIST'!N3830</f>
        <v>0</v>
      </c>
      <c r="L3831" s="221">
        <f>'고객관리 LIST'!O3830</f>
        <v>0</v>
      </c>
    </row>
    <row r="3832" spans="2:12" ht="20.100000000000001" hidden="1" customHeight="1" x14ac:dyDescent="0.3">
      <c r="B3832" s="211">
        <f>'고객관리 LIST'!J3831</f>
        <v>0</v>
      </c>
      <c r="C3832" s="211">
        <f>'고객관리 LIST'!B3831</f>
        <v>0</v>
      </c>
      <c r="D3832" s="211">
        <f>'고객관리 LIST'!C3831</f>
        <v>0</v>
      </c>
      <c r="E3832" s="212">
        <f>'고객관리 LIST'!D3831</f>
        <v>0</v>
      </c>
      <c r="F3832" s="213">
        <f>'고객관리 LIST'!E3831</f>
        <v>0</v>
      </c>
      <c r="G3832" s="211">
        <f>'고객관리 LIST'!H3831</f>
        <v>0</v>
      </c>
      <c r="H3832" s="211">
        <f>'고객관리 LIST'!K3831</f>
        <v>0</v>
      </c>
      <c r="I3832" s="211">
        <f>'고객관리 LIST'!L3831</f>
        <v>0</v>
      </c>
      <c r="J3832" s="211">
        <f>'고객관리 LIST'!M3831</f>
        <v>0</v>
      </c>
      <c r="K3832" s="211">
        <f>'고객관리 LIST'!N3831</f>
        <v>0</v>
      </c>
      <c r="L3832" s="221">
        <f>'고객관리 LIST'!O3831</f>
        <v>0</v>
      </c>
    </row>
    <row r="3833" spans="2:12" ht="20.100000000000001" hidden="1" customHeight="1" x14ac:dyDescent="0.3">
      <c r="B3833" s="211">
        <f>'고객관리 LIST'!J3832</f>
        <v>0</v>
      </c>
      <c r="C3833" s="211">
        <f>'고객관리 LIST'!B3832</f>
        <v>0</v>
      </c>
      <c r="D3833" s="211">
        <f>'고객관리 LIST'!C3832</f>
        <v>0</v>
      </c>
      <c r="E3833" s="212">
        <f>'고객관리 LIST'!D3832</f>
        <v>0</v>
      </c>
      <c r="F3833" s="213">
        <f>'고객관리 LIST'!E3832</f>
        <v>0</v>
      </c>
      <c r="G3833" s="211">
        <f>'고객관리 LIST'!H3832</f>
        <v>0</v>
      </c>
      <c r="H3833" s="211">
        <f>'고객관리 LIST'!K3832</f>
        <v>0</v>
      </c>
      <c r="I3833" s="211">
        <f>'고객관리 LIST'!L3832</f>
        <v>0</v>
      </c>
      <c r="J3833" s="211">
        <f>'고객관리 LIST'!M3832</f>
        <v>0</v>
      </c>
      <c r="K3833" s="211">
        <f>'고객관리 LIST'!N3832</f>
        <v>0</v>
      </c>
      <c r="L3833" s="221">
        <f>'고객관리 LIST'!O3832</f>
        <v>0</v>
      </c>
    </row>
    <row r="3834" spans="2:12" ht="20.100000000000001" hidden="1" customHeight="1" x14ac:dyDescent="0.3">
      <c r="B3834" s="211">
        <f>'고객관리 LIST'!J3833</f>
        <v>0</v>
      </c>
      <c r="C3834" s="211">
        <f>'고객관리 LIST'!B3833</f>
        <v>0</v>
      </c>
      <c r="D3834" s="211">
        <f>'고객관리 LIST'!C3833</f>
        <v>0</v>
      </c>
      <c r="E3834" s="212">
        <f>'고객관리 LIST'!D3833</f>
        <v>0</v>
      </c>
      <c r="F3834" s="213">
        <f>'고객관리 LIST'!E3833</f>
        <v>0</v>
      </c>
      <c r="G3834" s="211">
        <f>'고객관리 LIST'!H3833</f>
        <v>0</v>
      </c>
      <c r="H3834" s="211">
        <f>'고객관리 LIST'!K3833</f>
        <v>0</v>
      </c>
      <c r="I3834" s="211">
        <f>'고객관리 LIST'!L3833</f>
        <v>0</v>
      </c>
      <c r="J3834" s="211">
        <f>'고객관리 LIST'!M3833</f>
        <v>0</v>
      </c>
      <c r="K3834" s="211">
        <f>'고객관리 LIST'!N3833</f>
        <v>0</v>
      </c>
      <c r="L3834" s="221">
        <f>'고객관리 LIST'!O3833</f>
        <v>0</v>
      </c>
    </row>
    <row r="3835" spans="2:12" ht="20.100000000000001" hidden="1" customHeight="1" x14ac:dyDescent="0.3">
      <c r="B3835" s="211">
        <f>'고객관리 LIST'!J3834</f>
        <v>0</v>
      </c>
      <c r="C3835" s="211">
        <f>'고객관리 LIST'!B3834</f>
        <v>0</v>
      </c>
      <c r="D3835" s="211">
        <f>'고객관리 LIST'!C3834</f>
        <v>0</v>
      </c>
      <c r="E3835" s="212">
        <f>'고객관리 LIST'!D3834</f>
        <v>0</v>
      </c>
      <c r="F3835" s="213">
        <f>'고객관리 LIST'!E3834</f>
        <v>0</v>
      </c>
      <c r="G3835" s="211">
        <f>'고객관리 LIST'!H3834</f>
        <v>0</v>
      </c>
      <c r="H3835" s="211">
        <f>'고객관리 LIST'!K3834</f>
        <v>0</v>
      </c>
      <c r="I3835" s="211">
        <f>'고객관리 LIST'!L3834</f>
        <v>0</v>
      </c>
      <c r="J3835" s="211">
        <f>'고객관리 LIST'!M3834</f>
        <v>0</v>
      </c>
      <c r="K3835" s="211">
        <f>'고객관리 LIST'!N3834</f>
        <v>0</v>
      </c>
      <c r="L3835" s="221">
        <f>'고객관리 LIST'!O3834</f>
        <v>0</v>
      </c>
    </row>
    <row r="3836" spans="2:12" ht="20.100000000000001" hidden="1" customHeight="1" x14ac:dyDescent="0.3">
      <c r="B3836" s="211">
        <f>'고객관리 LIST'!J3835</f>
        <v>0</v>
      </c>
      <c r="C3836" s="211">
        <f>'고객관리 LIST'!B3835</f>
        <v>0</v>
      </c>
      <c r="D3836" s="211">
        <f>'고객관리 LIST'!C3835</f>
        <v>0</v>
      </c>
      <c r="E3836" s="212">
        <f>'고객관리 LIST'!D3835</f>
        <v>0</v>
      </c>
      <c r="F3836" s="213">
        <f>'고객관리 LIST'!E3835</f>
        <v>0</v>
      </c>
      <c r="G3836" s="211">
        <f>'고객관리 LIST'!H3835</f>
        <v>0</v>
      </c>
      <c r="H3836" s="211">
        <f>'고객관리 LIST'!K3835</f>
        <v>0</v>
      </c>
      <c r="I3836" s="211">
        <f>'고객관리 LIST'!L3835</f>
        <v>0</v>
      </c>
      <c r="J3836" s="211">
        <f>'고객관리 LIST'!M3835</f>
        <v>0</v>
      </c>
      <c r="K3836" s="211">
        <f>'고객관리 LIST'!N3835</f>
        <v>0</v>
      </c>
      <c r="L3836" s="221">
        <f>'고객관리 LIST'!O3835</f>
        <v>0</v>
      </c>
    </row>
    <row r="3837" spans="2:12" ht="20.100000000000001" hidden="1" customHeight="1" x14ac:dyDescent="0.3">
      <c r="B3837" s="211">
        <f>'고객관리 LIST'!J3836</f>
        <v>0</v>
      </c>
      <c r="C3837" s="211">
        <f>'고객관리 LIST'!B3836</f>
        <v>0</v>
      </c>
      <c r="D3837" s="211">
        <f>'고객관리 LIST'!C3836</f>
        <v>0</v>
      </c>
      <c r="E3837" s="212">
        <f>'고객관리 LIST'!D3836</f>
        <v>0</v>
      </c>
      <c r="F3837" s="213">
        <f>'고객관리 LIST'!E3836</f>
        <v>0</v>
      </c>
      <c r="G3837" s="211">
        <f>'고객관리 LIST'!H3836</f>
        <v>0</v>
      </c>
      <c r="H3837" s="211">
        <f>'고객관리 LIST'!K3836</f>
        <v>0</v>
      </c>
      <c r="I3837" s="211">
        <f>'고객관리 LIST'!L3836</f>
        <v>0</v>
      </c>
      <c r="J3837" s="211">
        <f>'고객관리 LIST'!M3836</f>
        <v>0</v>
      </c>
      <c r="K3837" s="211">
        <f>'고객관리 LIST'!N3836</f>
        <v>0</v>
      </c>
      <c r="L3837" s="221">
        <f>'고객관리 LIST'!O3836</f>
        <v>0</v>
      </c>
    </row>
    <row r="3838" spans="2:12" ht="20.100000000000001" hidden="1" customHeight="1" x14ac:dyDescent="0.3">
      <c r="B3838" s="211">
        <f>'고객관리 LIST'!J3837</f>
        <v>0</v>
      </c>
      <c r="C3838" s="211">
        <f>'고객관리 LIST'!B3837</f>
        <v>0</v>
      </c>
      <c r="D3838" s="211">
        <f>'고객관리 LIST'!C3837</f>
        <v>0</v>
      </c>
      <c r="E3838" s="212">
        <f>'고객관리 LIST'!D3837</f>
        <v>0</v>
      </c>
      <c r="F3838" s="213">
        <f>'고객관리 LIST'!E3837</f>
        <v>0</v>
      </c>
      <c r="G3838" s="211">
        <f>'고객관리 LIST'!H3837</f>
        <v>0</v>
      </c>
      <c r="H3838" s="211">
        <f>'고객관리 LIST'!K3837</f>
        <v>0</v>
      </c>
      <c r="I3838" s="211">
        <f>'고객관리 LIST'!L3837</f>
        <v>0</v>
      </c>
      <c r="J3838" s="211">
        <f>'고객관리 LIST'!M3837</f>
        <v>0</v>
      </c>
      <c r="K3838" s="211">
        <f>'고객관리 LIST'!N3837</f>
        <v>0</v>
      </c>
      <c r="L3838" s="221">
        <f>'고객관리 LIST'!O3837</f>
        <v>0</v>
      </c>
    </row>
    <row r="3839" spans="2:12" ht="20.100000000000001" hidden="1" customHeight="1" x14ac:dyDescent="0.3">
      <c r="B3839" s="211">
        <f>'고객관리 LIST'!J3838</f>
        <v>0</v>
      </c>
      <c r="C3839" s="211">
        <f>'고객관리 LIST'!B3838</f>
        <v>0</v>
      </c>
      <c r="D3839" s="211">
        <f>'고객관리 LIST'!C3838</f>
        <v>0</v>
      </c>
      <c r="E3839" s="212">
        <f>'고객관리 LIST'!D3838</f>
        <v>0</v>
      </c>
      <c r="F3839" s="213">
        <f>'고객관리 LIST'!E3838</f>
        <v>0</v>
      </c>
      <c r="G3839" s="211">
        <f>'고객관리 LIST'!H3838</f>
        <v>0</v>
      </c>
      <c r="H3839" s="211">
        <f>'고객관리 LIST'!K3838</f>
        <v>0</v>
      </c>
      <c r="I3839" s="211">
        <f>'고객관리 LIST'!L3838</f>
        <v>0</v>
      </c>
      <c r="J3839" s="211">
        <f>'고객관리 LIST'!M3838</f>
        <v>0</v>
      </c>
      <c r="K3839" s="211">
        <f>'고객관리 LIST'!N3838</f>
        <v>0</v>
      </c>
      <c r="L3839" s="221">
        <f>'고객관리 LIST'!O3838</f>
        <v>0</v>
      </c>
    </row>
    <row r="3840" spans="2:12" ht="20.100000000000001" hidden="1" customHeight="1" x14ac:dyDescent="0.3">
      <c r="B3840" s="211">
        <f>'고객관리 LIST'!J3839</f>
        <v>0</v>
      </c>
      <c r="C3840" s="211">
        <f>'고객관리 LIST'!B3839</f>
        <v>0</v>
      </c>
      <c r="D3840" s="211">
        <f>'고객관리 LIST'!C3839</f>
        <v>0</v>
      </c>
      <c r="E3840" s="212">
        <f>'고객관리 LIST'!D3839</f>
        <v>0</v>
      </c>
      <c r="F3840" s="213">
        <f>'고객관리 LIST'!E3839</f>
        <v>0</v>
      </c>
      <c r="G3840" s="211">
        <f>'고객관리 LIST'!H3839</f>
        <v>0</v>
      </c>
      <c r="H3840" s="211">
        <f>'고객관리 LIST'!K3839</f>
        <v>0</v>
      </c>
      <c r="I3840" s="211">
        <f>'고객관리 LIST'!L3839</f>
        <v>0</v>
      </c>
      <c r="J3840" s="211">
        <f>'고객관리 LIST'!M3839</f>
        <v>0</v>
      </c>
      <c r="K3840" s="211">
        <f>'고객관리 LIST'!N3839</f>
        <v>0</v>
      </c>
      <c r="L3840" s="221">
        <f>'고객관리 LIST'!O3839</f>
        <v>0</v>
      </c>
    </row>
    <row r="3841" spans="2:12" ht="20.100000000000001" hidden="1" customHeight="1" x14ac:dyDescent="0.3">
      <c r="B3841" s="211">
        <f>'고객관리 LIST'!J3840</f>
        <v>0</v>
      </c>
      <c r="C3841" s="211">
        <f>'고객관리 LIST'!B3840</f>
        <v>0</v>
      </c>
      <c r="D3841" s="211">
        <f>'고객관리 LIST'!C3840</f>
        <v>0</v>
      </c>
      <c r="E3841" s="212">
        <f>'고객관리 LIST'!D3840</f>
        <v>0</v>
      </c>
      <c r="F3841" s="213">
        <f>'고객관리 LIST'!E3840</f>
        <v>0</v>
      </c>
      <c r="G3841" s="211">
        <f>'고객관리 LIST'!H3840</f>
        <v>0</v>
      </c>
      <c r="H3841" s="211">
        <f>'고객관리 LIST'!K3840</f>
        <v>0</v>
      </c>
      <c r="I3841" s="211">
        <f>'고객관리 LIST'!L3840</f>
        <v>0</v>
      </c>
      <c r="J3841" s="211">
        <f>'고객관리 LIST'!M3840</f>
        <v>0</v>
      </c>
      <c r="K3841" s="211">
        <f>'고객관리 LIST'!N3840</f>
        <v>0</v>
      </c>
      <c r="L3841" s="221">
        <f>'고객관리 LIST'!O3840</f>
        <v>0</v>
      </c>
    </row>
    <row r="3842" spans="2:12" ht="20.100000000000001" hidden="1" customHeight="1" x14ac:dyDescent="0.3">
      <c r="B3842" s="211">
        <f>'고객관리 LIST'!J3841</f>
        <v>0</v>
      </c>
      <c r="C3842" s="211">
        <f>'고객관리 LIST'!B3841</f>
        <v>0</v>
      </c>
      <c r="D3842" s="211">
        <f>'고객관리 LIST'!C3841</f>
        <v>0</v>
      </c>
      <c r="E3842" s="212">
        <f>'고객관리 LIST'!D3841</f>
        <v>0</v>
      </c>
      <c r="F3842" s="213">
        <f>'고객관리 LIST'!E3841</f>
        <v>0</v>
      </c>
      <c r="G3842" s="211">
        <f>'고객관리 LIST'!H3841</f>
        <v>0</v>
      </c>
      <c r="H3842" s="211">
        <f>'고객관리 LIST'!K3841</f>
        <v>0</v>
      </c>
      <c r="I3842" s="211">
        <f>'고객관리 LIST'!L3841</f>
        <v>0</v>
      </c>
      <c r="J3842" s="211">
        <f>'고객관리 LIST'!M3841</f>
        <v>0</v>
      </c>
      <c r="K3842" s="211">
        <f>'고객관리 LIST'!N3841</f>
        <v>0</v>
      </c>
      <c r="L3842" s="221">
        <f>'고객관리 LIST'!O3841</f>
        <v>0</v>
      </c>
    </row>
    <row r="3843" spans="2:12" ht="20.100000000000001" hidden="1" customHeight="1" x14ac:dyDescent="0.3">
      <c r="B3843" s="211">
        <f>'고객관리 LIST'!J3842</f>
        <v>0</v>
      </c>
      <c r="C3843" s="211">
        <f>'고객관리 LIST'!B3842</f>
        <v>0</v>
      </c>
      <c r="D3843" s="211">
        <f>'고객관리 LIST'!C3842</f>
        <v>0</v>
      </c>
      <c r="E3843" s="212">
        <f>'고객관리 LIST'!D3842</f>
        <v>0</v>
      </c>
      <c r="F3843" s="213">
        <f>'고객관리 LIST'!E3842</f>
        <v>0</v>
      </c>
      <c r="G3843" s="211">
        <f>'고객관리 LIST'!H3842</f>
        <v>0</v>
      </c>
      <c r="H3843" s="211">
        <f>'고객관리 LIST'!K3842</f>
        <v>0</v>
      </c>
      <c r="I3843" s="211">
        <f>'고객관리 LIST'!L3842</f>
        <v>0</v>
      </c>
      <c r="J3843" s="211">
        <f>'고객관리 LIST'!M3842</f>
        <v>0</v>
      </c>
      <c r="K3843" s="211">
        <f>'고객관리 LIST'!N3842</f>
        <v>0</v>
      </c>
      <c r="L3843" s="221">
        <f>'고객관리 LIST'!O3842</f>
        <v>0</v>
      </c>
    </row>
    <row r="3844" spans="2:12" ht="20.100000000000001" hidden="1" customHeight="1" x14ac:dyDescent="0.3">
      <c r="B3844" s="211">
        <f>'고객관리 LIST'!J3843</f>
        <v>0</v>
      </c>
      <c r="C3844" s="211">
        <f>'고객관리 LIST'!B3843</f>
        <v>0</v>
      </c>
      <c r="D3844" s="211">
        <f>'고객관리 LIST'!C3843</f>
        <v>0</v>
      </c>
      <c r="E3844" s="212">
        <f>'고객관리 LIST'!D3843</f>
        <v>0</v>
      </c>
      <c r="F3844" s="213">
        <f>'고객관리 LIST'!E3843</f>
        <v>0</v>
      </c>
      <c r="G3844" s="211">
        <f>'고객관리 LIST'!H3843</f>
        <v>0</v>
      </c>
      <c r="H3844" s="211">
        <f>'고객관리 LIST'!K3843</f>
        <v>0</v>
      </c>
      <c r="I3844" s="211">
        <f>'고객관리 LIST'!L3843</f>
        <v>0</v>
      </c>
      <c r="J3844" s="211">
        <f>'고객관리 LIST'!M3843</f>
        <v>0</v>
      </c>
      <c r="K3844" s="211">
        <f>'고객관리 LIST'!N3843</f>
        <v>0</v>
      </c>
      <c r="L3844" s="221">
        <f>'고객관리 LIST'!O3843</f>
        <v>0</v>
      </c>
    </row>
    <row r="3845" spans="2:12" ht="20.100000000000001" hidden="1" customHeight="1" x14ac:dyDescent="0.3">
      <c r="B3845" s="211">
        <f>'고객관리 LIST'!J3844</f>
        <v>0</v>
      </c>
      <c r="C3845" s="211">
        <f>'고객관리 LIST'!B3844</f>
        <v>0</v>
      </c>
      <c r="D3845" s="211">
        <f>'고객관리 LIST'!C3844</f>
        <v>0</v>
      </c>
      <c r="E3845" s="212">
        <f>'고객관리 LIST'!D3844</f>
        <v>0</v>
      </c>
      <c r="F3845" s="213">
        <f>'고객관리 LIST'!E3844</f>
        <v>0</v>
      </c>
      <c r="G3845" s="211">
        <f>'고객관리 LIST'!H3844</f>
        <v>0</v>
      </c>
      <c r="H3845" s="211">
        <f>'고객관리 LIST'!K3844</f>
        <v>0</v>
      </c>
      <c r="I3845" s="211">
        <f>'고객관리 LIST'!L3844</f>
        <v>0</v>
      </c>
      <c r="J3845" s="211">
        <f>'고객관리 LIST'!M3844</f>
        <v>0</v>
      </c>
      <c r="K3845" s="211">
        <f>'고객관리 LIST'!N3844</f>
        <v>0</v>
      </c>
      <c r="L3845" s="221">
        <f>'고객관리 LIST'!O3844</f>
        <v>0</v>
      </c>
    </row>
    <row r="3846" spans="2:12" ht="20.100000000000001" hidden="1" customHeight="1" x14ac:dyDescent="0.3">
      <c r="B3846" s="211">
        <f>'고객관리 LIST'!J3845</f>
        <v>0</v>
      </c>
      <c r="C3846" s="211">
        <f>'고객관리 LIST'!B3845</f>
        <v>0</v>
      </c>
      <c r="D3846" s="211">
        <f>'고객관리 LIST'!C3845</f>
        <v>0</v>
      </c>
      <c r="E3846" s="212">
        <f>'고객관리 LIST'!D3845</f>
        <v>0</v>
      </c>
      <c r="F3846" s="213">
        <f>'고객관리 LIST'!E3845</f>
        <v>0</v>
      </c>
      <c r="G3846" s="211">
        <f>'고객관리 LIST'!H3845</f>
        <v>0</v>
      </c>
      <c r="H3846" s="211">
        <f>'고객관리 LIST'!K3845</f>
        <v>0</v>
      </c>
      <c r="I3846" s="211">
        <f>'고객관리 LIST'!L3845</f>
        <v>0</v>
      </c>
      <c r="J3846" s="211">
        <f>'고객관리 LIST'!M3845</f>
        <v>0</v>
      </c>
      <c r="K3846" s="211">
        <f>'고객관리 LIST'!N3845</f>
        <v>0</v>
      </c>
      <c r="L3846" s="221">
        <f>'고객관리 LIST'!O3845</f>
        <v>0</v>
      </c>
    </row>
    <row r="3847" spans="2:12" ht="20.100000000000001" hidden="1" customHeight="1" x14ac:dyDescent="0.3">
      <c r="B3847" s="211">
        <f>'고객관리 LIST'!J3846</f>
        <v>0</v>
      </c>
      <c r="C3847" s="211">
        <f>'고객관리 LIST'!B3846</f>
        <v>0</v>
      </c>
      <c r="D3847" s="211">
        <f>'고객관리 LIST'!C3846</f>
        <v>0</v>
      </c>
      <c r="E3847" s="212">
        <f>'고객관리 LIST'!D3846</f>
        <v>0</v>
      </c>
      <c r="F3847" s="213">
        <f>'고객관리 LIST'!E3846</f>
        <v>0</v>
      </c>
      <c r="G3847" s="211">
        <f>'고객관리 LIST'!H3846</f>
        <v>0</v>
      </c>
      <c r="H3847" s="211">
        <f>'고객관리 LIST'!K3846</f>
        <v>0</v>
      </c>
      <c r="I3847" s="211">
        <f>'고객관리 LIST'!L3846</f>
        <v>0</v>
      </c>
      <c r="J3847" s="211">
        <f>'고객관리 LIST'!M3846</f>
        <v>0</v>
      </c>
      <c r="K3847" s="211">
        <f>'고객관리 LIST'!N3846</f>
        <v>0</v>
      </c>
      <c r="L3847" s="221">
        <f>'고객관리 LIST'!O3846</f>
        <v>0</v>
      </c>
    </row>
    <row r="3848" spans="2:12" ht="20.100000000000001" hidden="1" customHeight="1" x14ac:dyDescent="0.3">
      <c r="B3848" s="211">
        <f>'고객관리 LIST'!J3847</f>
        <v>0</v>
      </c>
      <c r="C3848" s="211">
        <f>'고객관리 LIST'!B3847</f>
        <v>0</v>
      </c>
      <c r="D3848" s="211">
        <f>'고객관리 LIST'!C3847</f>
        <v>0</v>
      </c>
      <c r="E3848" s="212">
        <f>'고객관리 LIST'!D3847</f>
        <v>0</v>
      </c>
      <c r="F3848" s="213">
        <f>'고객관리 LIST'!E3847</f>
        <v>0</v>
      </c>
      <c r="G3848" s="211">
        <f>'고객관리 LIST'!H3847</f>
        <v>0</v>
      </c>
      <c r="H3848" s="211">
        <f>'고객관리 LIST'!K3847</f>
        <v>0</v>
      </c>
      <c r="I3848" s="211">
        <f>'고객관리 LIST'!L3847</f>
        <v>0</v>
      </c>
      <c r="J3848" s="211">
        <f>'고객관리 LIST'!M3847</f>
        <v>0</v>
      </c>
      <c r="K3848" s="211">
        <f>'고객관리 LIST'!N3847</f>
        <v>0</v>
      </c>
      <c r="L3848" s="221">
        <f>'고객관리 LIST'!O3847</f>
        <v>0</v>
      </c>
    </row>
    <row r="3849" spans="2:12" ht="20.100000000000001" hidden="1" customHeight="1" x14ac:dyDescent="0.3">
      <c r="B3849" s="211">
        <f>'고객관리 LIST'!J3848</f>
        <v>0</v>
      </c>
      <c r="C3849" s="211">
        <f>'고객관리 LIST'!B3848</f>
        <v>0</v>
      </c>
      <c r="D3849" s="211">
        <f>'고객관리 LIST'!C3848</f>
        <v>0</v>
      </c>
      <c r="E3849" s="212">
        <f>'고객관리 LIST'!D3848</f>
        <v>0</v>
      </c>
      <c r="F3849" s="213">
        <f>'고객관리 LIST'!E3848</f>
        <v>0</v>
      </c>
      <c r="G3849" s="211">
        <f>'고객관리 LIST'!H3848</f>
        <v>0</v>
      </c>
      <c r="H3849" s="211">
        <f>'고객관리 LIST'!K3848</f>
        <v>0</v>
      </c>
      <c r="I3849" s="211">
        <f>'고객관리 LIST'!L3848</f>
        <v>0</v>
      </c>
      <c r="J3849" s="211">
        <f>'고객관리 LIST'!M3848</f>
        <v>0</v>
      </c>
      <c r="K3849" s="211">
        <f>'고객관리 LIST'!N3848</f>
        <v>0</v>
      </c>
      <c r="L3849" s="221">
        <f>'고객관리 LIST'!O3848</f>
        <v>0</v>
      </c>
    </row>
    <row r="3850" spans="2:12" ht="20.100000000000001" hidden="1" customHeight="1" x14ac:dyDescent="0.3">
      <c r="B3850" s="211">
        <f>'고객관리 LIST'!J3849</f>
        <v>0</v>
      </c>
      <c r="C3850" s="211">
        <f>'고객관리 LIST'!B3849</f>
        <v>0</v>
      </c>
      <c r="D3850" s="211">
        <f>'고객관리 LIST'!C3849</f>
        <v>0</v>
      </c>
      <c r="E3850" s="212">
        <f>'고객관리 LIST'!D3849</f>
        <v>0</v>
      </c>
      <c r="F3850" s="213">
        <f>'고객관리 LIST'!E3849</f>
        <v>0</v>
      </c>
      <c r="G3850" s="211">
        <f>'고객관리 LIST'!H3849</f>
        <v>0</v>
      </c>
      <c r="H3850" s="211">
        <f>'고객관리 LIST'!K3849</f>
        <v>0</v>
      </c>
      <c r="I3850" s="211">
        <f>'고객관리 LIST'!L3849</f>
        <v>0</v>
      </c>
      <c r="J3850" s="211">
        <f>'고객관리 LIST'!M3849</f>
        <v>0</v>
      </c>
      <c r="K3850" s="211">
        <f>'고객관리 LIST'!N3849</f>
        <v>0</v>
      </c>
      <c r="L3850" s="221">
        <f>'고객관리 LIST'!O3849</f>
        <v>0</v>
      </c>
    </row>
    <row r="3851" spans="2:12" ht="20.100000000000001" hidden="1" customHeight="1" x14ac:dyDescent="0.3">
      <c r="B3851" s="211">
        <f>'고객관리 LIST'!J3850</f>
        <v>0</v>
      </c>
      <c r="C3851" s="211">
        <f>'고객관리 LIST'!B3850</f>
        <v>0</v>
      </c>
      <c r="D3851" s="211">
        <f>'고객관리 LIST'!C3850</f>
        <v>0</v>
      </c>
      <c r="E3851" s="212">
        <f>'고객관리 LIST'!D3850</f>
        <v>0</v>
      </c>
      <c r="F3851" s="213">
        <f>'고객관리 LIST'!E3850</f>
        <v>0</v>
      </c>
      <c r="G3851" s="211">
        <f>'고객관리 LIST'!H3850</f>
        <v>0</v>
      </c>
      <c r="H3851" s="211">
        <f>'고객관리 LIST'!K3850</f>
        <v>0</v>
      </c>
      <c r="I3851" s="211">
        <f>'고객관리 LIST'!L3850</f>
        <v>0</v>
      </c>
      <c r="J3851" s="211">
        <f>'고객관리 LIST'!M3850</f>
        <v>0</v>
      </c>
      <c r="K3851" s="211">
        <f>'고객관리 LIST'!N3850</f>
        <v>0</v>
      </c>
      <c r="L3851" s="221">
        <f>'고객관리 LIST'!O3850</f>
        <v>0</v>
      </c>
    </row>
    <row r="3852" spans="2:12" ht="20.100000000000001" hidden="1" customHeight="1" x14ac:dyDescent="0.3">
      <c r="B3852" s="211">
        <f>'고객관리 LIST'!J3851</f>
        <v>0</v>
      </c>
      <c r="C3852" s="211">
        <f>'고객관리 LIST'!B3851</f>
        <v>0</v>
      </c>
      <c r="D3852" s="211">
        <f>'고객관리 LIST'!C3851</f>
        <v>0</v>
      </c>
      <c r="E3852" s="212">
        <f>'고객관리 LIST'!D3851</f>
        <v>0</v>
      </c>
      <c r="F3852" s="213">
        <f>'고객관리 LIST'!E3851</f>
        <v>0</v>
      </c>
      <c r="G3852" s="211">
        <f>'고객관리 LIST'!H3851</f>
        <v>0</v>
      </c>
      <c r="H3852" s="211">
        <f>'고객관리 LIST'!K3851</f>
        <v>0</v>
      </c>
      <c r="I3852" s="211">
        <f>'고객관리 LIST'!L3851</f>
        <v>0</v>
      </c>
      <c r="J3852" s="211">
        <f>'고객관리 LIST'!M3851</f>
        <v>0</v>
      </c>
      <c r="K3852" s="211">
        <f>'고객관리 LIST'!N3851</f>
        <v>0</v>
      </c>
      <c r="L3852" s="221">
        <f>'고객관리 LIST'!O3851</f>
        <v>0</v>
      </c>
    </row>
    <row r="3853" spans="2:12" ht="20.100000000000001" hidden="1" customHeight="1" x14ac:dyDescent="0.3">
      <c r="B3853" s="211">
        <f>'고객관리 LIST'!J3852</f>
        <v>0</v>
      </c>
      <c r="C3853" s="211">
        <f>'고객관리 LIST'!B3852</f>
        <v>0</v>
      </c>
      <c r="D3853" s="211">
        <f>'고객관리 LIST'!C3852</f>
        <v>0</v>
      </c>
      <c r="E3853" s="212">
        <f>'고객관리 LIST'!D3852</f>
        <v>0</v>
      </c>
      <c r="F3853" s="213">
        <f>'고객관리 LIST'!E3852</f>
        <v>0</v>
      </c>
      <c r="G3853" s="211">
        <f>'고객관리 LIST'!H3852</f>
        <v>0</v>
      </c>
      <c r="H3853" s="211">
        <f>'고객관리 LIST'!K3852</f>
        <v>0</v>
      </c>
      <c r="I3853" s="211">
        <f>'고객관리 LIST'!L3852</f>
        <v>0</v>
      </c>
      <c r="J3853" s="211">
        <f>'고객관리 LIST'!M3852</f>
        <v>0</v>
      </c>
      <c r="K3853" s="211">
        <f>'고객관리 LIST'!N3852</f>
        <v>0</v>
      </c>
      <c r="L3853" s="221">
        <f>'고객관리 LIST'!O3852</f>
        <v>0</v>
      </c>
    </row>
    <row r="3854" spans="2:12" ht="20.100000000000001" hidden="1" customHeight="1" x14ac:dyDescent="0.3">
      <c r="B3854" s="211">
        <f>'고객관리 LIST'!J3853</f>
        <v>0</v>
      </c>
      <c r="C3854" s="211">
        <f>'고객관리 LIST'!B3853</f>
        <v>0</v>
      </c>
      <c r="D3854" s="211">
        <f>'고객관리 LIST'!C3853</f>
        <v>0</v>
      </c>
      <c r="E3854" s="212">
        <f>'고객관리 LIST'!D3853</f>
        <v>0</v>
      </c>
      <c r="F3854" s="213">
        <f>'고객관리 LIST'!E3853</f>
        <v>0</v>
      </c>
      <c r="G3854" s="211">
        <f>'고객관리 LIST'!H3853</f>
        <v>0</v>
      </c>
      <c r="H3854" s="211">
        <f>'고객관리 LIST'!K3853</f>
        <v>0</v>
      </c>
      <c r="I3854" s="211">
        <f>'고객관리 LIST'!L3853</f>
        <v>0</v>
      </c>
      <c r="J3854" s="211">
        <f>'고객관리 LIST'!M3853</f>
        <v>0</v>
      </c>
      <c r="K3854" s="211">
        <f>'고객관리 LIST'!N3853</f>
        <v>0</v>
      </c>
      <c r="L3854" s="221">
        <f>'고객관리 LIST'!O3853</f>
        <v>0</v>
      </c>
    </row>
    <row r="3855" spans="2:12" ht="20.100000000000001" hidden="1" customHeight="1" x14ac:dyDescent="0.3">
      <c r="B3855" s="211">
        <f>'고객관리 LIST'!J3854</f>
        <v>0</v>
      </c>
      <c r="C3855" s="211">
        <f>'고객관리 LIST'!B3854</f>
        <v>0</v>
      </c>
      <c r="D3855" s="211">
        <f>'고객관리 LIST'!C3854</f>
        <v>0</v>
      </c>
      <c r="E3855" s="212">
        <f>'고객관리 LIST'!D3854</f>
        <v>0</v>
      </c>
      <c r="F3855" s="213">
        <f>'고객관리 LIST'!E3854</f>
        <v>0</v>
      </c>
      <c r="G3855" s="211">
        <f>'고객관리 LIST'!H3854</f>
        <v>0</v>
      </c>
      <c r="H3855" s="211">
        <f>'고객관리 LIST'!K3854</f>
        <v>0</v>
      </c>
      <c r="I3855" s="211">
        <f>'고객관리 LIST'!L3854</f>
        <v>0</v>
      </c>
      <c r="J3855" s="211">
        <f>'고객관리 LIST'!M3854</f>
        <v>0</v>
      </c>
      <c r="K3855" s="211">
        <f>'고객관리 LIST'!N3854</f>
        <v>0</v>
      </c>
      <c r="L3855" s="221">
        <f>'고객관리 LIST'!O3854</f>
        <v>0</v>
      </c>
    </row>
    <row r="3856" spans="2:12" ht="20.100000000000001" hidden="1" customHeight="1" x14ac:dyDescent="0.3">
      <c r="B3856" s="211">
        <f>'고객관리 LIST'!J3855</f>
        <v>0</v>
      </c>
      <c r="C3856" s="211">
        <f>'고객관리 LIST'!B3855</f>
        <v>0</v>
      </c>
      <c r="D3856" s="211">
        <f>'고객관리 LIST'!C3855</f>
        <v>0</v>
      </c>
      <c r="E3856" s="212">
        <f>'고객관리 LIST'!D3855</f>
        <v>0</v>
      </c>
      <c r="F3856" s="213">
        <f>'고객관리 LIST'!E3855</f>
        <v>0</v>
      </c>
      <c r="G3856" s="211">
        <f>'고객관리 LIST'!H3855</f>
        <v>0</v>
      </c>
      <c r="H3856" s="211">
        <f>'고객관리 LIST'!K3855</f>
        <v>0</v>
      </c>
      <c r="I3856" s="211">
        <f>'고객관리 LIST'!L3855</f>
        <v>0</v>
      </c>
      <c r="J3856" s="211">
        <f>'고객관리 LIST'!M3855</f>
        <v>0</v>
      </c>
      <c r="K3856" s="211">
        <f>'고객관리 LIST'!N3855</f>
        <v>0</v>
      </c>
      <c r="L3856" s="221">
        <f>'고객관리 LIST'!O3855</f>
        <v>0</v>
      </c>
    </row>
    <row r="3857" spans="2:12" ht="20.100000000000001" hidden="1" customHeight="1" x14ac:dyDescent="0.3">
      <c r="B3857" s="211">
        <f>'고객관리 LIST'!J3856</f>
        <v>0</v>
      </c>
      <c r="C3857" s="211">
        <f>'고객관리 LIST'!B3856</f>
        <v>0</v>
      </c>
      <c r="D3857" s="211">
        <f>'고객관리 LIST'!C3856</f>
        <v>0</v>
      </c>
      <c r="E3857" s="212">
        <f>'고객관리 LIST'!D3856</f>
        <v>0</v>
      </c>
      <c r="F3857" s="213">
        <f>'고객관리 LIST'!E3856</f>
        <v>0</v>
      </c>
      <c r="G3857" s="211">
        <f>'고객관리 LIST'!H3856</f>
        <v>0</v>
      </c>
      <c r="H3857" s="211">
        <f>'고객관리 LIST'!K3856</f>
        <v>0</v>
      </c>
      <c r="I3857" s="211">
        <f>'고객관리 LIST'!L3856</f>
        <v>0</v>
      </c>
      <c r="J3857" s="211">
        <f>'고객관리 LIST'!M3856</f>
        <v>0</v>
      </c>
      <c r="K3857" s="211">
        <f>'고객관리 LIST'!N3856</f>
        <v>0</v>
      </c>
      <c r="L3857" s="221">
        <f>'고객관리 LIST'!O3856</f>
        <v>0</v>
      </c>
    </row>
    <row r="3858" spans="2:12" ht="20.100000000000001" hidden="1" customHeight="1" x14ac:dyDescent="0.3">
      <c r="B3858" s="211">
        <f>'고객관리 LIST'!J3857</f>
        <v>0</v>
      </c>
      <c r="C3858" s="211">
        <f>'고객관리 LIST'!B3857</f>
        <v>0</v>
      </c>
      <c r="D3858" s="211">
        <f>'고객관리 LIST'!C3857</f>
        <v>0</v>
      </c>
      <c r="E3858" s="212">
        <f>'고객관리 LIST'!D3857</f>
        <v>0</v>
      </c>
      <c r="F3858" s="213">
        <f>'고객관리 LIST'!E3857</f>
        <v>0</v>
      </c>
      <c r="G3858" s="211">
        <f>'고객관리 LIST'!H3857</f>
        <v>0</v>
      </c>
      <c r="H3858" s="211">
        <f>'고객관리 LIST'!K3857</f>
        <v>0</v>
      </c>
      <c r="I3858" s="211">
        <f>'고객관리 LIST'!L3857</f>
        <v>0</v>
      </c>
      <c r="J3858" s="211">
        <f>'고객관리 LIST'!M3857</f>
        <v>0</v>
      </c>
      <c r="K3858" s="211">
        <f>'고객관리 LIST'!N3857</f>
        <v>0</v>
      </c>
      <c r="L3858" s="221">
        <f>'고객관리 LIST'!O3857</f>
        <v>0</v>
      </c>
    </row>
    <row r="3859" spans="2:12" ht="20.100000000000001" hidden="1" customHeight="1" x14ac:dyDescent="0.3">
      <c r="B3859" s="211">
        <f>'고객관리 LIST'!J3858</f>
        <v>0</v>
      </c>
      <c r="C3859" s="211">
        <f>'고객관리 LIST'!B3858</f>
        <v>0</v>
      </c>
      <c r="D3859" s="211">
        <f>'고객관리 LIST'!C3858</f>
        <v>0</v>
      </c>
      <c r="E3859" s="212">
        <f>'고객관리 LIST'!D3858</f>
        <v>0</v>
      </c>
      <c r="F3859" s="213">
        <f>'고객관리 LIST'!E3858</f>
        <v>0</v>
      </c>
      <c r="G3859" s="211">
        <f>'고객관리 LIST'!H3858</f>
        <v>0</v>
      </c>
      <c r="H3859" s="211">
        <f>'고객관리 LIST'!K3858</f>
        <v>0</v>
      </c>
      <c r="I3859" s="211">
        <f>'고객관리 LIST'!L3858</f>
        <v>0</v>
      </c>
      <c r="J3859" s="211">
        <f>'고객관리 LIST'!M3858</f>
        <v>0</v>
      </c>
      <c r="K3859" s="211">
        <f>'고객관리 LIST'!N3858</f>
        <v>0</v>
      </c>
      <c r="L3859" s="221">
        <f>'고객관리 LIST'!O3858</f>
        <v>0</v>
      </c>
    </row>
    <row r="3860" spans="2:12" ht="20.100000000000001" hidden="1" customHeight="1" x14ac:dyDescent="0.3">
      <c r="B3860" s="211">
        <f>'고객관리 LIST'!J3859</f>
        <v>0</v>
      </c>
      <c r="C3860" s="211">
        <f>'고객관리 LIST'!B3859</f>
        <v>0</v>
      </c>
      <c r="D3860" s="211">
        <f>'고객관리 LIST'!C3859</f>
        <v>0</v>
      </c>
      <c r="E3860" s="212">
        <f>'고객관리 LIST'!D3859</f>
        <v>0</v>
      </c>
      <c r="F3860" s="213">
        <f>'고객관리 LIST'!E3859</f>
        <v>0</v>
      </c>
      <c r="G3860" s="211">
        <f>'고객관리 LIST'!H3859</f>
        <v>0</v>
      </c>
      <c r="H3860" s="211">
        <f>'고객관리 LIST'!K3859</f>
        <v>0</v>
      </c>
      <c r="I3860" s="211">
        <f>'고객관리 LIST'!L3859</f>
        <v>0</v>
      </c>
      <c r="J3860" s="211">
        <f>'고객관리 LIST'!M3859</f>
        <v>0</v>
      </c>
      <c r="K3860" s="211">
        <f>'고객관리 LIST'!N3859</f>
        <v>0</v>
      </c>
      <c r="L3860" s="221">
        <f>'고객관리 LIST'!O3859</f>
        <v>0</v>
      </c>
    </row>
    <row r="3861" spans="2:12" ht="20.100000000000001" hidden="1" customHeight="1" x14ac:dyDescent="0.3">
      <c r="B3861" s="211">
        <f>'고객관리 LIST'!J3860</f>
        <v>0</v>
      </c>
      <c r="C3861" s="211">
        <f>'고객관리 LIST'!B3860</f>
        <v>0</v>
      </c>
      <c r="D3861" s="211">
        <f>'고객관리 LIST'!C3860</f>
        <v>0</v>
      </c>
      <c r="E3861" s="212">
        <f>'고객관리 LIST'!D3860</f>
        <v>0</v>
      </c>
      <c r="F3861" s="213">
        <f>'고객관리 LIST'!E3860</f>
        <v>0</v>
      </c>
      <c r="G3861" s="211">
        <f>'고객관리 LIST'!H3860</f>
        <v>0</v>
      </c>
      <c r="H3861" s="211">
        <f>'고객관리 LIST'!K3860</f>
        <v>0</v>
      </c>
      <c r="I3861" s="211">
        <f>'고객관리 LIST'!L3860</f>
        <v>0</v>
      </c>
      <c r="J3861" s="211">
        <f>'고객관리 LIST'!M3860</f>
        <v>0</v>
      </c>
      <c r="K3861" s="211">
        <f>'고객관리 LIST'!N3860</f>
        <v>0</v>
      </c>
      <c r="L3861" s="221">
        <f>'고객관리 LIST'!O3860</f>
        <v>0</v>
      </c>
    </row>
    <row r="3862" spans="2:12" ht="20.100000000000001" hidden="1" customHeight="1" x14ac:dyDescent="0.3">
      <c r="B3862" s="211">
        <f>'고객관리 LIST'!J3861</f>
        <v>0</v>
      </c>
      <c r="C3862" s="211">
        <f>'고객관리 LIST'!B3861</f>
        <v>0</v>
      </c>
      <c r="D3862" s="211">
        <f>'고객관리 LIST'!C3861</f>
        <v>0</v>
      </c>
      <c r="E3862" s="212">
        <f>'고객관리 LIST'!D3861</f>
        <v>0</v>
      </c>
      <c r="F3862" s="213">
        <f>'고객관리 LIST'!E3861</f>
        <v>0</v>
      </c>
      <c r="G3862" s="211">
        <f>'고객관리 LIST'!H3861</f>
        <v>0</v>
      </c>
      <c r="H3862" s="211">
        <f>'고객관리 LIST'!K3861</f>
        <v>0</v>
      </c>
      <c r="I3862" s="211">
        <f>'고객관리 LIST'!L3861</f>
        <v>0</v>
      </c>
      <c r="J3862" s="211">
        <f>'고객관리 LIST'!M3861</f>
        <v>0</v>
      </c>
      <c r="K3862" s="211">
        <f>'고객관리 LIST'!N3861</f>
        <v>0</v>
      </c>
      <c r="L3862" s="221">
        <f>'고객관리 LIST'!O3861</f>
        <v>0</v>
      </c>
    </row>
    <row r="3863" spans="2:12" ht="20.100000000000001" hidden="1" customHeight="1" x14ac:dyDescent="0.3">
      <c r="B3863" s="211">
        <f>'고객관리 LIST'!J3862</f>
        <v>0</v>
      </c>
      <c r="C3863" s="211">
        <f>'고객관리 LIST'!B3862</f>
        <v>0</v>
      </c>
      <c r="D3863" s="211">
        <f>'고객관리 LIST'!C3862</f>
        <v>0</v>
      </c>
      <c r="E3863" s="212">
        <f>'고객관리 LIST'!D3862</f>
        <v>0</v>
      </c>
      <c r="F3863" s="213">
        <f>'고객관리 LIST'!E3862</f>
        <v>0</v>
      </c>
      <c r="G3863" s="211">
        <f>'고객관리 LIST'!H3862</f>
        <v>0</v>
      </c>
      <c r="H3863" s="211">
        <f>'고객관리 LIST'!K3862</f>
        <v>0</v>
      </c>
      <c r="I3863" s="211">
        <f>'고객관리 LIST'!L3862</f>
        <v>0</v>
      </c>
      <c r="J3863" s="211">
        <f>'고객관리 LIST'!M3862</f>
        <v>0</v>
      </c>
      <c r="K3863" s="211">
        <f>'고객관리 LIST'!N3862</f>
        <v>0</v>
      </c>
      <c r="L3863" s="221">
        <f>'고객관리 LIST'!O3862</f>
        <v>0</v>
      </c>
    </row>
    <row r="3864" spans="2:12" ht="20.100000000000001" hidden="1" customHeight="1" x14ac:dyDescent="0.3">
      <c r="B3864" s="211">
        <f>'고객관리 LIST'!J3863</f>
        <v>0</v>
      </c>
      <c r="C3864" s="211">
        <f>'고객관리 LIST'!B3863</f>
        <v>0</v>
      </c>
      <c r="D3864" s="211">
        <f>'고객관리 LIST'!C3863</f>
        <v>0</v>
      </c>
      <c r="E3864" s="212">
        <f>'고객관리 LIST'!D3863</f>
        <v>0</v>
      </c>
      <c r="F3864" s="213">
        <f>'고객관리 LIST'!E3863</f>
        <v>0</v>
      </c>
      <c r="G3864" s="211">
        <f>'고객관리 LIST'!H3863</f>
        <v>0</v>
      </c>
      <c r="H3864" s="211">
        <f>'고객관리 LIST'!K3863</f>
        <v>0</v>
      </c>
      <c r="I3864" s="211">
        <f>'고객관리 LIST'!L3863</f>
        <v>0</v>
      </c>
      <c r="J3864" s="211">
        <f>'고객관리 LIST'!M3863</f>
        <v>0</v>
      </c>
      <c r="K3864" s="211">
        <f>'고객관리 LIST'!N3863</f>
        <v>0</v>
      </c>
      <c r="L3864" s="221">
        <f>'고객관리 LIST'!O3863</f>
        <v>0</v>
      </c>
    </row>
    <row r="3865" spans="2:12" ht="20.100000000000001" hidden="1" customHeight="1" x14ac:dyDescent="0.3">
      <c r="B3865" s="211">
        <f>'고객관리 LIST'!J3864</f>
        <v>0</v>
      </c>
      <c r="C3865" s="211">
        <f>'고객관리 LIST'!B3864</f>
        <v>0</v>
      </c>
      <c r="D3865" s="211">
        <f>'고객관리 LIST'!C3864</f>
        <v>0</v>
      </c>
      <c r="E3865" s="212">
        <f>'고객관리 LIST'!D3864</f>
        <v>0</v>
      </c>
      <c r="F3865" s="213">
        <f>'고객관리 LIST'!E3864</f>
        <v>0</v>
      </c>
      <c r="G3865" s="211">
        <f>'고객관리 LIST'!H3864</f>
        <v>0</v>
      </c>
      <c r="H3865" s="211">
        <f>'고객관리 LIST'!K3864</f>
        <v>0</v>
      </c>
      <c r="I3865" s="211">
        <f>'고객관리 LIST'!L3864</f>
        <v>0</v>
      </c>
      <c r="J3865" s="211">
        <f>'고객관리 LIST'!M3864</f>
        <v>0</v>
      </c>
      <c r="K3865" s="211">
        <f>'고객관리 LIST'!N3864</f>
        <v>0</v>
      </c>
      <c r="L3865" s="221">
        <f>'고객관리 LIST'!O3864</f>
        <v>0</v>
      </c>
    </row>
    <row r="3866" spans="2:12" ht="20.100000000000001" hidden="1" customHeight="1" x14ac:dyDescent="0.3">
      <c r="B3866" s="211">
        <f>'고객관리 LIST'!J3865</f>
        <v>0</v>
      </c>
      <c r="C3866" s="211">
        <f>'고객관리 LIST'!B3865</f>
        <v>0</v>
      </c>
      <c r="D3866" s="211">
        <f>'고객관리 LIST'!C3865</f>
        <v>0</v>
      </c>
      <c r="E3866" s="212">
        <f>'고객관리 LIST'!D3865</f>
        <v>0</v>
      </c>
      <c r="F3866" s="213">
        <f>'고객관리 LIST'!E3865</f>
        <v>0</v>
      </c>
      <c r="G3866" s="211">
        <f>'고객관리 LIST'!H3865</f>
        <v>0</v>
      </c>
      <c r="H3866" s="211">
        <f>'고객관리 LIST'!K3865</f>
        <v>0</v>
      </c>
      <c r="I3866" s="211">
        <f>'고객관리 LIST'!L3865</f>
        <v>0</v>
      </c>
      <c r="J3866" s="211">
        <f>'고객관리 LIST'!M3865</f>
        <v>0</v>
      </c>
      <c r="K3866" s="211">
        <f>'고객관리 LIST'!N3865</f>
        <v>0</v>
      </c>
      <c r="L3866" s="221">
        <f>'고객관리 LIST'!O3865</f>
        <v>0</v>
      </c>
    </row>
    <row r="3867" spans="2:12" ht="20.100000000000001" hidden="1" customHeight="1" x14ac:dyDescent="0.3">
      <c r="B3867" s="211">
        <f>'고객관리 LIST'!J3866</f>
        <v>0</v>
      </c>
      <c r="C3867" s="211">
        <f>'고객관리 LIST'!B3866</f>
        <v>0</v>
      </c>
      <c r="D3867" s="211">
        <f>'고객관리 LIST'!C3866</f>
        <v>0</v>
      </c>
      <c r="E3867" s="212">
        <f>'고객관리 LIST'!D3866</f>
        <v>0</v>
      </c>
      <c r="F3867" s="213">
        <f>'고객관리 LIST'!E3866</f>
        <v>0</v>
      </c>
      <c r="G3867" s="211">
        <f>'고객관리 LIST'!H3866</f>
        <v>0</v>
      </c>
      <c r="H3867" s="211">
        <f>'고객관리 LIST'!K3866</f>
        <v>0</v>
      </c>
      <c r="I3867" s="211">
        <f>'고객관리 LIST'!L3866</f>
        <v>0</v>
      </c>
      <c r="J3867" s="211">
        <f>'고객관리 LIST'!M3866</f>
        <v>0</v>
      </c>
      <c r="K3867" s="211">
        <f>'고객관리 LIST'!N3866</f>
        <v>0</v>
      </c>
      <c r="L3867" s="221">
        <f>'고객관리 LIST'!O3866</f>
        <v>0</v>
      </c>
    </row>
    <row r="3868" spans="2:12" ht="20.100000000000001" hidden="1" customHeight="1" x14ac:dyDescent="0.3">
      <c r="B3868" s="211">
        <f>'고객관리 LIST'!J3867</f>
        <v>0</v>
      </c>
      <c r="C3868" s="211">
        <f>'고객관리 LIST'!B3867</f>
        <v>0</v>
      </c>
      <c r="D3868" s="211">
        <f>'고객관리 LIST'!C3867</f>
        <v>0</v>
      </c>
      <c r="E3868" s="212">
        <f>'고객관리 LIST'!D3867</f>
        <v>0</v>
      </c>
      <c r="F3868" s="213">
        <f>'고객관리 LIST'!E3867</f>
        <v>0</v>
      </c>
      <c r="G3868" s="211">
        <f>'고객관리 LIST'!H3867</f>
        <v>0</v>
      </c>
      <c r="H3868" s="211">
        <f>'고객관리 LIST'!K3867</f>
        <v>0</v>
      </c>
      <c r="I3868" s="211">
        <f>'고객관리 LIST'!L3867</f>
        <v>0</v>
      </c>
      <c r="J3868" s="211">
        <f>'고객관리 LIST'!M3867</f>
        <v>0</v>
      </c>
      <c r="K3868" s="211">
        <f>'고객관리 LIST'!N3867</f>
        <v>0</v>
      </c>
      <c r="L3868" s="221">
        <f>'고객관리 LIST'!O3867</f>
        <v>0</v>
      </c>
    </row>
    <row r="3869" spans="2:12" ht="20.100000000000001" hidden="1" customHeight="1" x14ac:dyDescent="0.3">
      <c r="B3869" s="211">
        <f>'고객관리 LIST'!J3868</f>
        <v>0</v>
      </c>
      <c r="C3869" s="211">
        <f>'고객관리 LIST'!B3868</f>
        <v>0</v>
      </c>
      <c r="D3869" s="211">
        <f>'고객관리 LIST'!C3868</f>
        <v>0</v>
      </c>
      <c r="E3869" s="212">
        <f>'고객관리 LIST'!D3868</f>
        <v>0</v>
      </c>
      <c r="F3869" s="213">
        <f>'고객관리 LIST'!E3868</f>
        <v>0</v>
      </c>
      <c r="G3869" s="211">
        <f>'고객관리 LIST'!H3868</f>
        <v>0</v>
      </c>
      <c r="H3869" s="211">
        <f>'고객관리 LIST'!K3868</f>
        <v>0</v>
      </c>
      <c r="I3869" s="211">
        <f>'고객관리 LIST'!L3868</f>
        <v>0</v>
      </c>
      <c r="J3869" s="211">
        <f>'고객관리 LIST'!M3868</f>
        <v>0</v>
      </c>
      <c r="K3869" s="211">
        <f>'고객관리 LIST'!N3868</f>
        <v>0</v>
      </c>
      <c r="L3869" s="221">
        <f>'고객관리 LIST'!O3868</f>
        <v>0</v>
      </c>
    </row>
    <row r="3870" spans="2:12" ht="20.100000000000001" hidden="1" customHeight="1" x14ac:dyDescent="0.3">
      <c r="B3870" s="211">
        <f>'고객관리 LIST'!J3869</f>
        <v>0</v>
      </c>
      <c r="C3870" s="211">
        <f>'고객관리 LIST'!B3869</f>
        <v>0</v>
      </c>
      <c r="D3870" s="211">
        <f>'고객관리 LIST'!C3869</f>
        <v>0</v>
      </c>
      <c r="E3870" s="212">
        <f>'고객관리 LIST'!D3869</f>
        <v>0</v>
      </c>
      <c r="F3870" s="213">
        <f>'고객관리 LIST'!E3869</f>
        <v>0</v>
      </c>
      <c r="G3870" s="211">
        <f>'고객관리 LIST'!H3869</f>
        <v>0</v>
      </c>
      <c r="H3870" s="211">
        <f>'고객관리 LIST'!K3869</f>
        <v>0</v>
      </c>
      <c r="I3870" s="211">
        <f>'고객관리 LIST'!L3869</f>
        <v>0</v>
      </c>
      <c r="J3870" s="211">
        <f>'고객관리 LIST'!M3869</f>
        <v>0</v>
      </c>
      <c r="K3870" s="211">
        <f>'고객관리 LIST'!N3869</f>
        <v>0</v>
      </c>
      <c r="L3870" s="221">
        <f>'고객관리 LIST'!O3869</f>
        <v>0</v>
      </c>
    </row>
    <row r="3871" spans="2:12" ht="20.100000000000001" hidden="1" customHeight="1" x14ac:dyDescent="0.3">
      <c r="B3871" s="211">
        <f>'고객관리 LIST'!J3870</f>
        <v>0</v>
      </c>
      <c r="C3871" s="211">
        <f>'고객관리 LIST'!B3870</f>
        <v>0</v>
      </c>
      <c r="D3871" s="211">
        <f>'고객관리 LIST'!C3870</f>
        <v>0</v>
      </c>
      <c r="E3871" s="212">
        <f>'고객관리 LIST'!D3870</f>
        <v>0</v>
      </c>
      <c r="F3871" s="213">
        <f>'고객관리 LIST'!E3870</f>
        <v>0</v>
      </c>
      <c r="G3871" s="211">
        <f>'고객관리 LIST'!H3870</f>
        <v>0</v>
      </c>
      <c r="H3871" s="211">
        <f>'고객관리 LIST'!K3870</f>
        <v>0</v>
      </c>
      <c r="I3871" s="211">
        <f>'고객관리 LIST'!L3870</f>
        <v>0</v>
      </c>
      <c r="J3871" s="211">
        <f>'고객관리 LIST'!M3870</f>
        <v>0</v>
      </c>
      <c r="K3871" s="211">
        <f>'고객관리 LIST'!N3870</f>
        <v>0</v>
      </c>
      <c r="L3871" s="221">
        <f>'고객관리 LIST'!O3870</f>
        <v>0</v>
      </c>
    </row>
    <row r="3872" spans="2:12" ht="20.100000000000001" hidden="1" customHeight="1" x14ac:dyDescent="0.3">
      <c r="B3872" s="211">
        <f>'고객관리 LIST'!J3871</f>
        <v>0</v>
      </c>
      <c r="C3872" s="211">
        <f>'고객관리 LIST'!B3871</f>
        <v>0</v>
      </c>
      <c r="D3872" s="211">
        <f>'고객관리 LIST'!C3871</f>
        <v>0</v>
      </c>
      <c r="E3872" s="212">
        <f>'고객관리 LIST'!D3871</f>
        <v>0</v>
      </c>
      <c r="F3872" s="213">
        <f>'고객관리 LIST'!E3871</f>
        <v>0</v>
      </c>
      <c r="G3872" s="211">
        <f>'고객관리 LIST'!H3871</f>
        <v>0</v>
      </c>
      <c r="H3872" s="211">
        <f>'고객관리 LIST'!K3871</f>
        <v>0</v>
      </c>
      <c r="I3872" s="211">
        <f>'고객관리 LIST'!L3871</f>
        <v>0</v>
      </c>
      <c r="J3872" s="211">
        <f>'고객관리 LIST'!M3871</f>
        <v>0</v>
      </c>
      <c r="K3872" s="211">
        <f>'고객관리 LIST'!N3871</f>
        <v>0</v>
      </c>
      <c r="L3872" s="221">
        <f>'고객관리 LIST'!O3871</f>
        <v>0</v>
      </c>
    </row>
    <row r="3873" spans="2:12" ht="20.100000000000001" hidden="1" customHeight="1" x14ac:dyDescent="0.3">
      <c r="B3873" s="211">
        <f>'고객관리 LIST'!J3872</f>
        <v>0</v>
      </c>
      <c r="C3873" s="211">
        <f>'고객관리 LIST'!B3872</f>
        <v>0</v>
      </c>
      <c r="D3873" s="211">
        <f>'고객관리 LIST'!C3872</f>
        <v>0</v>
      </c>
      <c r="E3873" s="212">
        <f>'고객관리 LIST'!D3872</f>
        <v>0</v>
      </c>
      <c r="F3873" s="213">
        <f>'고객관리 LIST'!E3872</f>
        <v>0</v>
      </c>
      <c r="G3873" s="211">
        <f>'고객관리 LIST'!H3872</f>
        <v>0</v>
      </c>
      <c r="H3873" s="211">
        <f>'고객관리 LIST'!K3872</f>
        <v>0</v>
      </c>
      <c r="I3873" s="211">
        <f>'고객관리 LIST'!L3872</f>
        <v>0</v>
      </c>
      <c r="J3873" s="211">
        <f>'고객관리 LIST'!M3872</f>
        <v>0</v>
      </c>
      <c r="K3873" s="211">
        <f>'고객관리 LIST'!N3872</f>
        <v>0</v>
      </c>
      <c r="L3873" s="221">
        <f>'고객관리 LIST'!O3872</f>
        <v>0</v>
      </c>
    </row>
    <row r="3874" spans="2:12" ht="20.100000000000001" hidden="1" customHeight="1" x14ac:dyDescent="0.3">
      <c r="B3874" s="211">
        <f>'고객관리 LIST'!J3873</f>
        <v>0</v>
      </c>
      <c r="C3874" s="211">
        <f>'고객관리 LIST'!B3873</f>
        <v>0</v>
      </c>
      <c r="D3874" s="211">
        <f>'고객관리 LIST'!C3873</f>
        <v>0</v>
      </c>
      <c r="E3874" s="212">
        <f>'고객관리 LIST'!D3873</f>
        <v>0</v>
      </c>
      <c r="F3874" s="213">
        <f>'고객관리 LIST'!E3873</f>
        <v>0</v>
      </c>
      <c r="G3874" s="211">
        <f>'고객관리 LIST'!H3873</f>
        <v>0</v>
      </c>
      <c r="H3874" s="211">
        <f>'고객관리 LIST'!K3873</f>
        <v>0</v>
      </c>
      <c r="I3874" s="211">
        <f>'고객관리 LIST'!L3873</f>
        <v>0</v>
      </c>
      <c r="J3874" s="211">
        <f>'고객관리 LIST'!M3873</f>
        <v>0</v>
      </c>
      <c r="K3874" s="211">
        <f>'고객관리 LIST'!N3873</f>
        <v>0</v>
      </c>
      <c r="L3874" s="221">
        <f>'고객관리 LIST'!O3873</f>
        <v>0</v>
      </c>
    </row>
    <row r="3875" spans="2:12" ht="20.100000000000001" hidden="1" customHeight="1" x14ac:dyDescent="0.3">
      <c r="B3875" s="211">
        <f>'고객관리 LIST'!J3874</f>
        <v>0</v>
      </c>
      <c r="C3875" s="211">
        <f>'고객관리 LIST'!B3874</f>
        <v>0</v>
      </c>
      <c r="D3875" s="211">
        <f>'고객관리 LIST'!C3874</f>
        <v>0</v>
      </c>
      <c r="E3875" s="212">
        <f>'고객관리 LIST'!D3874</f>
        <v>0</v>
      </c>
      <c r="F3875" s="213">
        <f>'고객관리 LIST'!E3874</f>
        <v>0</v>
      </c>
      <c r="G3875" s="211">
        <f>'고객관리 LIST'!H3874</f>
        <v>0</v>
      </c>
      <c r="H3875" s="211">
        <f>'고객관리 LIST'!K3874</f>
        <v>0</v>
      </c>
      <c r="I3875" s="211">
        <f>'고객관리 LIST'!L3874</f>
        <v>0</v>
      </c>
      <c r="J3875" s="211">
        <f>'고객관리 LIST'!M3874</f>
        <v>0</v>
      </c>
      <c r="K3875" s="211">
        <f>'고객관리 LIST'!N3874</f>
        <v>0</v>
      </c>
      <c r="L3875" s="221">
        <f>'고객관리 LIST'!O3874</f>
        <v>0</v>
      </c>
    </row>
    <row r="3876" spans="2:12" ht="20.100000000000001" hidden="1" customHeight="1" x14ac:dyDescent="0.3">
      <c r="B3876" s="211">
        <f>'고객관리 LIST'!J3875</f>
        <v>0</v>
      </c>
      <c r="C3876" s="211">
        <f>'고객관리 LIST'!B3875</f>
        <v>0</v>
      </c>
      <c r="D3876" s="211">
        <f>'고객관리 LIST'!C3875</f>
        <v>0</v>
      </c>
      <c r="E3876" s="212">
        <f>'고객관리 LIST'!D3875</f>
        <v>0</v>
      </c>
      <c r="F3876" s="213">
        <f>'고객관리 LIST'!E3875</f>
        <v>0</v>
      </c>
      <c r="G3876" s="211">
        <f>'고객관리 LIST'!H3875</f>
        <v>0</v>
      </c>
      <c r="H3876" s="211">
        <f>'고객관리 LIST'!K3875</f>
        <v>0</v>
      </c>
      <c r="I3876" s="211">
        <f>'고객관리 LIST'!L3875</f>
        <v>0</v>
      </c>
      <c r="J3876" s="211">
        <f>'고객관리 LIST'!M3875</f>
        <v>0</v>
      </c>
      <c r="K3876" s="211">
        <f>'고객관리 LIST'!N3875</f>
        <v>0</v>
      </c>
      <c r="L3876" s="221">
        <f>'고객관리 LIST'!O3875</f>
        <v>0</v>
      </c>
    </row>
    <row r="3877" spans="2:12" ht="20.100000000000001" hidden="1" customHeight="1" x14ac:dyDescent="0.3">
      <c r="B3877" s="211">
        <f>'고객관리 LIST'!J3876</f>
        <v>0</v>
      </c>
      <c r="C3877" s="211">
        <f>'고객관리 LIST'!B3876</f>
        <v>0</v>
      </c>
      <c r="D3877" s="211">
        <f>'고객관리 LIST'!C3876</f>
        <v>0</v>
      </c>
      <c r="E3877" s="212">
        <f>'고객관리 LIST'!D3876</f>
        <v>0</v>
      </c>
      <c r="F3877" s="213">
        <f>'고객관리 LIST'!E3876</f>
        <v>0</v>
      </c>
      <c r="G3877" s="211">
        <f>'고객관리 LIST'!H3876</f>
        <v>0</v>
      </c>
      <c r="H3877" s="211">
        <f>'고객관리 LIST'!K3876</f>
        <v>0</v>
      </c>
      <c r="I3877" s="211">
        <f>'고객관리 LIST'!L3876</f>
        <v>0</v>
      </c>
      <c r="J3877" s="211">
        <f>'고객관리 LIST'!M3876</f>
        <v>0</v>
      </c>
      <c r="K3877" s="211">
        <f>'고객관리 LIST'!N3876</f>
        <v>0</v>
      </c>
      <c r="L3877" s="221">
        <f>'고객관리 LIST'!O3876</f>
        <v>0</v>
      </c>
    </row>
    <row r="3878" spans="2:12" ht="20.100000000000001" hidden="1" customHeight="1" x14ac:dyDescent="0.3">
      <c r="B3878" s="211">
        <f>'고객관리 LIST'!J3877</f>
        <v>0</v>
      </c>
      <c r="C3878" s="211">
        <f>'고객관리 LIST'!B3877</f>
        <v>0</v>
      </c>
      <c r="D3878" s="211">
        <f>'고객관리 LIST'!C3877</f>
        <v>0</v>
      </c>
      <c r="E3878" s="212">
        <f>'고객관리 LIST'!D3877</f>
        <v>0</v>
      </c>
      <c r="F3878" s="213">
        <f>'고객관리 LIST'!E3877</f>
        <v>0</v>
      </c>
      <c r="G3878" s="211">
        <f>'고객관리 LIST'!H3877</f>
        <v>0</v>
      </c>
      <c r="H3878" s="211">
        <f>'고객관리 LIST'!K3877</f>
        <v>0</v>
      </c>
      <c r="I3878" s="211">
        <f>'고객관리 LIST'!L3877</f>
        <v>0</v>
      </c>
      <c r="J3878" s="211">
        <f>'고객관리 LIST'!M3877</f>
        <v>0</v>
      </c>
      <c r="K3878" s="211">
        <f>'고객관리 LIST'!N3877</f>
        <v>0</v>
      </c>
      <c r="L3878" s="221">
        <f>'고객관리 LIST'!O3877</f>
        <v>0</v>
      </c>
    </row>
    <row r="3879" spans="2:12" ht="20.100000000000001" hidden="1" customHeight="1" x14ac:dyDescent="0.3">
      <c r="B3879" s="211">
        <f>'고객관리 LIST'!J3878</f>
        <v>0</v>
      </c>
      <c r="C3879" s="211">
        <f>'고객관리 LIST'!B3878</f>
        <v>0</v>
      </c>
      <c r="D3879" s="211">
        <f>'고객관리 LIST'!C3878</f>
        <v>0</v>
      </c>
      <c r="E3879" s="212">
        <f>'고객관리 LIST'!D3878</f>
        <v>0</v>
      </c>
      <c r="F3879" s="213">
        <f>'고객관리 LIST'!E3878</f>
        <v>0</v>
      </c>
      <c r="G3879" s="211">
        <f>'고객관리 LIST'!H3878</f>
        <v>0</v>
      </c>
      <c r="H3879" s="211">
        <f>'고객관리 LIST'!K3878</f>
        <v>0</v>
      </c>
      <c r="I3879" s="211">
        <f>'고객관리 LIST'!L3878</f>
        <v>0</v>
      </c>
      <c r="J3879" s="211">
        <f>'고객관리 LIST'!M3878</f>
        <v>0</v>
      </c>
      <c r="K3879" s="211">
        <f>'고객관리 LIST'!N3878</f>
        <v>0</v>
      </c>
      <c r="L3879" s="221">
        <f>'고객관리 LIST'!O3878</f>
        <v>0</v>
      </c>
    </row>
    <row r="3880" spans="2:12" ht="20.100000000000001" hidden="1" customHeight="1" x14ac:dyDescent="0.3">
      <c r="B3880" s="211">
        <f>'고객관리 LIST'!J3879</f>
        <v>0</v>
      </c>
      <c r="C3880" s="211">
        <f>'고객관리 LIST'!B3879</f>
        <v>0</v>
      </c>
      <c r="D3880" s="211">
        <f>'고객관리 LIST'!C3879</f>
        <v>0</v>
      </c>
      <c r="E3880" s="212">
        <f>'고객관리 LIST'!D3879</f>
        <v>0</v>
      </c>
      <c r="F3880" s="213">
        <f>'고객관리 LIST'!E3879</f>
        <v>0</v>
      </c>
      <c r="G3880" s="211">
        <f>'고객관리 LIST'!H3879</f>
        <v>0</v>
      </c>
      <c r="H3880" s="211">
        <f>'고객관리 LIST'!K3879</f>
        <v>0</v>
      </c>
      <c r="I3880" s="211">
        <f>'고객관리 LIST'!L3879</f>
        <v>0</v>
      </c>
      <c r="J3880" s="211">
        <f>'고객관리 LIST'!M3879</f>
        <v>0</v>
      </c>
      <c r="K3880" s="211">
        <f>'고객관리 LIST'!N3879</f>
        <v>0</v>
      </c>
      <c r="L3880" s="221">
        <f>'고객관리 LIST'!O3879</f>
        <v>0</v>
      </c>
    </row>
    <row r="3881" spans="2:12" ht="20.100000000000001" hidden="1" customHeight="1" x14ac:dyDescent="0.3">
      <c r="B3881" s="211">
        <f>'고객관리 LIST'!J3880</f>
        <v>0</v>
      </c>
      <c r="C3881" s="211">
        <f>'고객관리 LIST'!B3880</f>
        <v>0</v>
      </c>
      <c r="D3881" s="211">
        <f>'고객관리 LIST'!C3880</f>
        <v>0</v>
      </c>
      <c r="E3881" s="212">
        <f>'고객관리 LIST'!D3880</f>
        <v>0</v>
      </c>
      <c r="F3881" s="213">
        <f>'고객관리 LIST'!E3880</f>
        <v>0</v>
      </c>
      <c r="G3881" s="211">
        <f>'고객관리 LIST'!H3880</f>
        <v>0</v>
      </c>
      <c r="H3881" s="211">
        <f>'고객관리 LIST'!K3880</f>
        <v>0</v>
      </c>
      <c r="I3881" s="211">
        <f>'고객관리 LIST'!L3880</f>
        <v>0</v>
      </c>
      <c r="J3881" s="211">
        <f>'고객관리 LIST'!M3880</f>
        <v>0</v>
      </c>
      <c r="K3881" s="211">
        <f>'고객관리 LIST'!N3880</f>
        <v>0</v>
      </c>
      <c r="L3881" s="221">
        <f>'고객관리 LIST'!O3880</f>
        <v>0</v>
      </c>
    </row>
    <row r="3882" spans="2:12" ht="20.100000000000001" hidden="1" customHeight="1" x14ac:dyDescent="0.3">
      <c r="B3882" s="211">
        <f>'고객관리 LIST'!J3881</f>
        <v>0</v>
      </c>
      <c r="C3882" s="211">
        <f>'고객관리 LIST'!B3881</f>
        <v>0</v>
      </c>
      <c r="D3882" s="211">
        <f>'고객관리 LIST'!C3881</f>
        <v>0</v>
      </c>
      <c r="E3882" s="212">
        <f>'고객관리 LIST'!D3881</f>
        <v>0</v>
      </c>
      <c r="F3882" s="213">
        <f>'고객관리 LIST'!E3881</f>
        <v>0</v>
      </c>
      <c r="G3882" s="211">
        <f>'고객관리 LIST'!H3881</f>
        <v>0</v>
      </c>
      <c r="H3882" s="211">
        <f>'고객관리 LIST'!K3881</f>
        <v>0</v>
      </c>
      <c r="I3882" s="211">
        <f>'고객관리 LIST'!L3881</f>
        <v>0</v>
      </c>
      <c r="J3882" s="211">
        <f>'고객관리 LIST'!M3881</f>
        <v>0</v>
      </c>
      <c r="K3882" s="211">
        <f>'고객관리 LIST'!N3881</f>
        <v>0</v>
      </c>
      <c r="L3882" s="221">
        <f>'고객관리 LIST'!O3881</f>
        <v>0</v>
      </c>
    </row>
    <row r="3883" spans="2:12" ht="20.100000000000001" hidden="1" customHeight="1" x14ac:dyDescent="0.3">
      <c r="B3883" s="211">
        <f>'고객관리 LIST'!J3882</f>
        <v>0</v>
      </c>
      <c r="C3883" s="211">
        <f>'고객관리 LIST'!B3882</f>
        <v>0</v>
      </c>
      <c r="D3883" s="211">
        <f>'고객관리 LIST'!C3882</f>
        <v>0</v>
      </c>
      <c r="E3883" s="212">
        <f>'고객관리 LIST'!D3882</f>
        <v>0</v>
      </c>
      <c r="F3883" s="213">
        <f>'고객관리 LIST'!E3882</f>
        <v>0</v>
      </c>
      <c r="G3883" s="211">
        <f>'고객관리 LIST'!H3882</f>
        <v>0</v>
      </c>
      <c r="H3883" s="211">
        <f>'고객관리 LIST'!K3882</f>
        <v>0</v>
      </c>
      <c r="I3883" s="211">
        <f>'고객관리 LIST'!L3882</f>
        <v>0</v>
      </c>
      <c r="J3883" s="211">
        <f>'고객관리 LIST'!M3882</f>
        <v>0</v>
      </c>
      <c r="K3883" s="211">
        <f>'고객관리 LIST'!N3882</f>
        <v>0</v>
      </c>
      <c r="L3883" s="221">
        <f>'고객관리 LIST'!O3882</f>
        <v>0</v>
      </c>
    </row>
    <row r="3884" spans="2:12" ht="20.100000000000001" hidden="1" customHeight="1" x14ac:dyDescent="0.3">
      <c r="B3884" s="211">
        <f>'고객관리 LIST'!J3883</f>
        <v>0</v>
      </c>
      <c r="C3884" s="211">
        <f>'고객관리 LIST'!B3883</f>
        <v>0</v>
      </c>
      <c r="D3884" s="211">
        <f>'고객관리 LIST'!C3883</f>
        <v>0</v>
      </c>
      <c r="E3884" s="212">
        <f>'고객관리 LIST'!D3883</f>
        <v>0</v>
      </c>
      <c r="F3884" s="213">
        <f>'고객관리 LIST'!E3883</f>
        <v>0</v>
      </c>
      <c r="G3884" s="211">
        <f>'고객관리 LIST'!H3883</f>
        <v>0</v>
      </c>
      <c r="H3884" s="211">
        <f>'고객관리 LIST'!K3883</f>
        <v>0</v>
      </c>
      <c r="I3884" s="211">
        <f>'고객관리 LIST'!L3883</f>
        <v>0</v>
      </c>
      <c r="J3884" s="211">
        <f>'고객관리 LIST'!M3883</f>
        <v>0</v>
      </c>
      <c r="K3884" s="211">
        <f>'고객관리 LIST'!N3883</f>
        <v>0</v>
      </c>
      <c r="L3884" s="221">
        <f>'고객관리 LIST'!O3883</f>
        <v>0</v>
      </c>
    </row>
    <row r="3885" spans="2:12" ht="20.100000000000001" hidden="1" customHeight="1" x14ac:dyDescent="0.3">
      <c r="B3885" s="211">
        <f>'고객관리 LIST'!J3884</f>
        <v>0</v>
      </c>
      <c r="C3885" s="211">
        <f>'고객관리 LIST'!B3884</f>
        <v>0</v>
      </c>
      <c r="D3885" s="211">
        <f>'고객관리 LIST'!C3884</f>
        <v>0</v>
      </c>
      <c r="E3885" s="212">
        <f>'고객관리 LIST'!D3884</f>
        <v>0</v>
      </c>
      <c r="F3885" s="213">
        <f>'고객관리 LIST'!E3884</f>
        <v>0</v>
      </c>
      <c r="G3885" s="211">
        <f>'고객관리 LIST'!H3884</f>
        <v>0</v>
      </c>
      <c r="H3885" s="211">
        <f>'고객관리 LIST'!K3884</f>
        <v>0</v>
      </c>
      <c r="I3885" s="211">
        <f>'고객관리 LIST'!L3884</f>
        <v>0</v>
      </c>
      <c r="J3885" s="211">
        <f>'고객관리 LIST'!M3884</f>
        <v>0</v>
      </c>
      <c r="K3885" s="211">
        <f>'고객관리 LIST'!N3884</f>
        <v>0</v>
      </c>
      <c r="L3885" s="221">
        <f>'고객관리 LIST'!O3884</f>
        <v>0</v>
      </c>
    </row>
    <row r="3886" spans="2:12" ht="20.100000000000001" hidden="1" customHeight="1" x14ac:dyDescent="0.3">
      <c r="B3886" s="211">
        <f>'고객관리 LIST'!J3885</f>
        <v>0</v>
      </c>
      <c r="C3886" s="211">
        <f>'고객관리 LIST'!B3885</f>
        <v>0</v>
      </c>
      <c r="D3886" s="211">
        <f>'고객관리 LIST'!C3885</f>
        <v>0</v>
      </c>
      <c r="E3886" s="212">
        <f>'고객관리 LIST'!D3885</f>
        <v>0</v>
      </c>
      <c r="F3886" s="213">
        <f>'고객관리 LIST'!E3885</f>
        <v>0</v>
      </c>
      <c r="G3886" s="211">
        <f>'고객관리 LIST'!H3885</f>
        <v>0</v>
      </c>
      <c r="H3886" s="211">
        <f>'고객관리 LIST'!K3885</f>
        <v>0</v>
      </c>
      <c r="I3886" s="211">
        <f>'고객관리 LIST'!L3885</f>
        <v>0</v>
      </c>
      <c r="J3886" s="211">
        <f>'고객관리 LIST'!M3885</f>
        <v>0</v>
      </c>
      <c r="K3886" s="211">
        <f>'고객관리 LIST'!N3885</f>
        <v>0</v>
      </c>
      <c r="L3886" s="221">
        <f>'고객관리 LIST'!O3885</f>
        <v>0</v>
      </c>
    </row>
    <row r="3887" spans="2:12" ht="20.100000000000001" hidden="1" customHeight="1" x14ac:dyDescent="0.3">
      <c r="B3887" s="211">
        <f>'고객관리 LIST'!J3886</f>
        <v>0</v>
      </c>
      <c r="C3887" s="211">
        <f>'고객관리 LIST'!B3886</f>
        <v>0</v>
      </c>
      <c r="D3887" s="211">
        <f>'고객관리 LIST'!C3886</f>
        <v>0</v>
      </c>
      <c r="E3887" s="212">
        <f>'고객관리 LIST'!D3886</f>
        <v>0</v>
      </c>
      <c r="F3887" s="213">
        <f>'고객관리 LIST'!E3886</f>
        <v>0</v>
      </c>
      <c r="G3887" s="211">
        <f>'고객관리 LIST'!H3886</f>
        <v>0</v>
      </c>
      <c r="H3887" s="211">
        <f>'고객관리 LIST'!K3886</f>
        <v>0</v>
      </c>
      <c r="I3887" s="211">
        <f>'고객관리 LIST'!L3886</f>
        <v>0</v>
      </c>
      <c r="J3887" s="211">
        <f>'고객관리 LIST'!M3886</f>
        <v>0</v>
      </c>
      <c r="K3887" s="211">
        <f>'고객관리 LIST'!N3886</f>
        <v>0</v>
      </c>
      <c r="L3887" s="221">
        <f>'고객관리 LIST'!O3886</f>
        <v>0</v>
      </c>
    </row>
    <row r="3888" spans="2:12" ht="20.100000000000001" hidden="1" customHeight="1" x14ac:dyDescent="0.3">
      <c r="B3888" s="211">
        <f>'고객관리 LIST'!J3887</f>
        <v>0</v>
      </c>
      <c r="C3888" s="211">
        <f>'고객관리 LIST'!B3887</f>
        <v>0</v>
      </c>
      <c r="D3888" s="211">
        <f>'고객관리 LIST'!C3887</f>
        <v>0</v>
      </c>
      <c r="E3888" s="212">
        <f>'고객관리 LIST'!D3887</f>
        <v>0</v>
      </c>
      <c r="F3888" s="213">
        <f>'고객관리 LIST'!E3887</f>
        <v>0</v>
      </c>
      <c r="G3888" s="211">
        <f>'고객관리 LIST'!H3887</f>
        <v>0</v>
      </c>
      <c r="H3888" s="211">
        <f>'고객관리 LIST'!K3887</f>
        <v>0</v>
      </c>
      <c r="I3888" s="211">
        <f>'고객관리 LIST'!L3887</f>
        <v>0</v>
      </c>
      <c r="J3888" s="211">
        <f>'고객관리 LIST'!M3887</f>
        <v>0</v>
      </c>
      <c r="K3888" s="211">
        <f>'고객관리 LIST'!N3887</f>
        <v>0</v>
      </c>
      <c r="L3888" s="221">
        <f>'고객관리 LIST'!O3887</f>
        <v>0</v>
      </c>
    </row>
    <row r="3889" spans="2:12" ht="20.100000000000001" hidden="1" customHeight="1" x14ac:dyDescent="0.3">
      <c r="B3889" s="211">
        <f>'고객관리 LIST'!J3888</f>
        <v>0</v>
      </c>
      <c r="C3889" s="211">
        <f>'고객관리 LIST'!B3888</f>
        <v>0</v>
      </c>
      <c r="D3889" s="211">
        <f>'고객관리 LIST'!C3888</f>
        <v>0</v>
      </c>
      <c r="E3889" s="212">
        <f>'고객관리 LIST'!D3888</f>
        <v>0</v>
      </c>
      <c r="F3889" s="213">
        <f>'고객관리 LIST'!E3888</f>
        <v>0</v>
      </c>
      <c r="G3889" s="211">
        <f>'고객관리 LIST'!H3888</f>
        <v>0</v>
      </c>
      <c r="H3889" s="211">
        <f>'고객관리 LIST'!K3888</f>
        <v>0</v>
      </c>
      <c r="I3889" s="211">
        <f>'고객관리 LIST'!L3888</f>
        <v>0</v>
      </c>
      <c r="J3889" s="211">
        <f>'고객관리 LIST'!M3888</f>
        <v>0</v>
      </c>
      <c r="K3889" s="211">
        <f>'고객관리 LIST'!N3888</f>
        <v>0</v>
      </c>
      <c r="L3889" s="221">
        <f>'고객관리 LIST'!O3888</f>
        <v>0</v>
      </c>
    </row>
    <row r="3890" spans="2:12" ht="20.100000000000001" hidden="1" customHeight="1" x14ac:dyDescent="0.3">
      <c r="B3890" s="211">
        <f>'고객관리 LIST'!J3889</f>
        <v>0</v>
      </c>
      <c r="C3890" s="211">
        <f>'고객관리 LIST'!B3889</f>
        <v>0</v>
      </c>
      <c r="D3890" s="211">
        <f>'고객관리 LIST'!C3889</f>
        <v>0</v>
      </c>
      <c r="E3890" s="212">
        <f>'고객관리 LIST'!D3889</f>
        <v>0</v>
      </c>
      <c r="F3890" s="213">
        <f>'고객관리 LIST'!E3889</f>
        <v>0</v>
      </c>
      <c r="G3890" s="211">
        <f>'고객관리 LIST'!H3889</f>
        <v>0</v>
      </c>
      <c r="H3890" s="211">
        <f>'고객관리 LIST'!K3889</f>
        <v>0</v>
      </c>
      <c r="I3890" s="211">
        <f>'고객관리 LIST'!L3889</f>
        <v>0</v>
      </c>
      <c r="J3890" s="211">
        <f>'고객관리 LIST'!M3889</f>
        <v>0</v>
      </c>
      <c r="K3890" s="211">
        <f>'고객관리 LIST'!N3889</f>
        <v>0</v>
      </c>
      <c r="L3890" s="221">
        <f>'고객관리 LIST'!O3889</f>
        <v>0</v>
      </c>
    </row>
    <row r="3891" spans="2:12" ht="20.100000000000001" hidden="1" customHeight="1" x14ac:dyDescent="0.3">
      <c r="B3891" s="211">
        <f>'고객관리 LIST'!J3890</f>
        <v>0</v>
      </c>
      <c r="C3891" s="211">
        <f>'고객관리 LIST'!B3890</f>
        <v>0</v>
      </c>
      <c r="D3891" s="211">
        <f>'고객관리 LIST'!C3890</f>
        <v>0</v>
      </c>
      <c r="E3891" s="212">
        <f>'고객관리 LIST'!D3890</f>
        <v>0</v>
      </c>
      <c r="F3891" s="213">
        <f>'고객관리 LIST'!E3890</f>
        <v>0</v>
      </c>
      <c r="G3891" s="211">
        <f>'고객관리 LIST'!H3890</f>
        <v>0</v>
      </c>
      <c r="H3891" s="211">
        <f>'고객관리 LIST'!K3890</f>
        <v>0</v>
      </c>
      <c r="I3891" s="211">
        <f>'고객관리 LIST'!L3890</f>
        <v>0</v>
      </c>
      <c r="J3891" s="211">
        <f>'고객관리 LIST'!M3890</f>
        <v>0</v>
      </c>
      <c r="K3891" s="211">
        <f>'고객관리 LIST'!N3890</f>
        <v>0</v>
      </c>
      <c r="L3891" s="221">
        <f>'고객관리 LIST'!O3890</f>
        <v>0</v>
      </c>
    </row>
    <row r="3892" spans="2:12" ht="20.100000000000001" hidden="1" customHeight="1" x14ac:dyDescent="0.3">
      <c r="B3892" s="211">
        <f>'고객관리 LIST'!J3891</f>
        <v>0</v>
      </c>
      <c r="C3892" s="211">
        <f>'고객관리 LIST'!B3891</f>
        <v>0</v>
      </c>
      <c r="D3892" s="211">
        <f>'고객관리 LIST'!C3891</f>
        <v>0</v>
      </c>
      <c r="E3892" s="212">
        <f>'고객관리 LIST'!D3891</f>
        <v>0</v>
      </c>
      <c r="F3892" s="213">
        <f>'고객관리 LIST'!E3891</f>
        <v>0</v>
      </c>
      <c r="G3892" s="211">
        <f>'고객관리 LIST'!H3891</f>
        <v>0</v>
      </c>
      <c r="H3892" s="211">
        <f>'고객관리 LIST'!K3891</f>
        <v>0</v>
      </c>
      <c r="I3892" s="211">
        <f>'고객관리 LIST'!L3891</f>
        <v>0</v>
      </c>
      <c r="J3892" s="211">
        <f>'고객관리 LIST'!M3891</f>
        <v>0</v>
      </c>
      <c r="K3892" s="211">
        <f>'고객관리 LIST'!N3891</f>
        <v>0</v>
      </c>
      <c r="L3892" s="221">
        <f>'고객관리 LIST'!O3891</f>
        <v>0</v>
      </c>
    </row>
    <row r="3893" spans="2:12" ht="20.100000000000001" hidden="1" customHeight="1" x14ac:dyDescent="0.3">
      <c r="B3893" s="211">
        <f>'고객관리 LIST'!J3892</f>
        <v>0</v>
      </c>
      <c r="C3893" s="211">
        <f>'고객관리 LIST'!B3892</f>
        <v>0</v>
      </c>
      <c r="D3893" s="211">
        <f>'고객관리 LIST'!C3892</f>
        <v>0</v>
      </c>
      <c r="E3893" s="212">
        <f>'고객관리 LIST'!D3892</f>
        <v>0</v>
      </c>
      <c r="F3893" s="213">
        <f>'고객관리 LIST'!E3892</f>
        <v>0</v>
      </c>
      <c r="G3893" s="211">
        <f>'고객관리 LIST'!H3892</f>
        <v>0</v>
      </c>
      <c r="H3893" s="211">
        <f>'고객관리 LIST'!K3892</f>
        <v>0</v>
      </c>
      <c r="I3893" s="211">
        <f>'고객관리 LIST'!L3892</f>
        <v>0</v>
      </c>
      <c r="J3893" s="211">
        <f>'고객관리 LIST'!M3892</f>
        <v>0</v>
      </c>
      <c r="K3893" s="211">
        <f>'고객관리 LIST'!N3892</f>
        <v>0</v>
      </c>
      <c r="L3893" s="221">
        <f>'고객관리 LIST'!O3892</f>
        <v>0</v>
      </c>
    </row>
    <row r="3894" spans="2:12" ht="20.100000000000001" hidden="1" customHeight="1" x14ac:dyDescent="0.3">
      <c r="B3894" s="211">
        <f>'고객관리 LIST'!J3893</f>
        <v>0</v>
      </c>
      <c r="C3894" s="211">
        <f>'고객관리 LIST'!B3893</f>
        <v>0</v>
      </c>
      <c r="D3894" s="211">
        <f>'고객관리 LIST'!C3893</f>
        <v>0</v>
      </c>
      <c r="E3894" s="212">
        <f>'고객관리 LIST'!D3893</f>
        <v>0</v>
      </c>
      <c r="F3894" s="213">
        <f>'고객관리 LIST'!E3893</f>
        <v>0</v>
      </c>
      <c r="G3894" s="211">
        <f>'고객관리 LIST'!H3893</f>
        <v>0</v>
      </c>
      <c r="H3894" s="211">
        <f>'고객관리 LIST'!K3893</f>
        <v>0</v>
      </c>
      <c r="I3894" s="211">
        <f>'고객관리 LIST'!L3893</f>
        <v>0</v>
      </c>
      <c r="J3894" s="211">
        <f>'고객관리 LIST'!M3893</f>
        <v>0</v>
      </c>
      <c r="K3894" s="211">
        <f>'고객관리 LIST'!N3893</f>
        <v>0</v>
      </c>
      <c r="L3894" s="221">
        <f>'고객관리 LIST'!O3893</f>
        <v>0</v>
      </c>
    </row>
    <row r="3895" spans="2:12" ht="20.100000000000001" hidden="1" customHeight="1" x14ac:dyDescent="0.3">
      <c r="B3895" s="211">
        <f>'고객관리 LIST'!J3894</f>
        <v>0</v>
      </c>
      <c r="C3895" s="211">
        <f>'고객관리 LIST'!B3894</f>
        <v>0</v>
      </c>
      <c r="D3895" s="211">
        <f>'고객관리 LIST'!C3894</f>
        <v>0</v>
      </c>
      <c r="E3895" s="212">
        <f>'고객관리 LIST'!D3894</f>
        <v>0</v>
      </c>
      <c r="F3895" s="213">
        <f>'고객관리 LIST'!E3894</f>
        <v>0</v>
      </c>
      <c r="G3895" s="211">
        <f>'고객관리 LIST'!H3894</f>
        <v>0</v>
      </c>
      <c r="H3895" s="211">
        <f>'고객관리 LIST'!K3894</f>
        <v>0</v>
      </c>
      <c r="I3895" s="211">
        <f>'고객관리 LIST'!L3894</f>
        <v>0</v>
      </c>
      <c r="J3895" s="211">
        <f>'고객관리 LIST'!M3894</f>
        <v>0</v>
      </c>
      <c r="K3895" s="211">
        <f>'고객관리 LIST'!N3894</f>
        <v>0</v>
      </c>
      <c r="L3895" s="221">
        <f>'고객관리 LIST'!O3894</f>
        <v>0</v>
      </c>
    </row>
    <row r="3896" spans="2:12" ht="20.100000000000001" hidden="1" customHeight="1" x14ac:dyDescent="0.3">
      <c r="B3896" s="211">
        <f>'고객관리 LIST'!J3895</f>
        <v>0</v>
      </c>
      <c r="C3896" s="211">
        <f>'고객관리 LIST'!B3895</f>
        <v>0</v>
      </c>
      <c r="D3896" s="211">
        <f>'고객관리 LIST'!C3895</f>
        <v>0</v>
      </c>
      <c r="E3896" s="212">
        <f>'고객관리 LIST'!D3895</f>
        <v>0</v>
      </c>
      <c r="F3896" s="213">
        <f>'고객관리 LIST'!E3895</f>
        <v>0</v>
      </c>
      <c r="G3896" s="211">
        <f>'고객관리 LIST'!H3895</f>
        <v>0</v>
      </c>
      <c r="H3896" s="211">
        <f>'고객관리 LIST'!K3895</f>
        <v>0</v>
      </c>
      <c r="I3896" s="211">
        <f>'고객관리 LIST'!L3895</f>
        <v>0</v>
      </c>
      <c r="J3896" s="211">
        <f>'고객관리 LIST'!M3895</f>
        <v>0</v>
      </c>
      <c r="K3896" s="211">
        <f>'고객관리 LIST'!N3895</f>
        <v>0</v>
      </c>
      <c r="L3896" s="221">
        <f>'고객관리 LIST'!O3895</f>
        <v>0</v>
      </c>
    </row>
    <row r="3897" spans="2:12" ht="20.100000000000001" hidden="1" customHeight="1" x14ac:dyDescent="0.3">
      <c r="B3897" s="211">
        <f>'고객관리 LIST'!J3896</f>
        <v>0</v>
      </c>
      <c r="C3897" s="211">
        <f>'고객관리 LIST'!B3896</f>
        <v>0</v>
      </c>
      <c r="D3897" s="211">
        <f>'고객관리 LIST'!C3896</f>
        <v>0</v>
      </c>
      <c r="E3897" s="212">
        <f>'고객관리 LIST'!D3896</f>
        <v>0</v>
      </c>
      <c r="F3897" s="213">
        <f>'고객관리 LIST'!E3896</f>
        <v>0</v>
      </c>
      <c r="G3897" s="211">
        <f>'고객관리 LIST'!H3896</f>
        <v>0</v>
      </c>
      <c r="H3897" s="211">
        <f>'고객관리 LIST'!K3896</f>
        <v>0</v>
      </c>
      <c r="I3897" s="211">
        <f>'고객관리 LIST'!L3896</f>
        <v>0</v>
      </c>
      <c r="J3897" s="211">
        <f>'고객관리 LIST'!M3896</f>
        <v>0</v>
      </c>
      <c r="K3897" s="211">
        <f>'고객관리 LIST'!N3896</f>
        <v>0</v>
      </c>
      <c r="L3897" s="221">
        <f>'고객관리 LIST'!O3896</f>
        <v>0</v>
      </c>
    </row>
    <row r="3898" spans="2:12" ht="20.100000000000001" hidden="1" customHeight="1" x14ac:dyDescent="0.3">
      <c r="B3898" s="211">
        <f>'고객관리 LIST'!J3897</f>
        <v>0</v>
      </c>
      <c r="C3898" s="211">
        <f>'고객관리 LIST'!B3897</f>
        <v>0</v>
      </c>
      <c r="D3898" s="211">
        <f>'고객관리 LIST'!C3897</f>
        <v>0</v>
      </c>
      <c r="E3898" s="212">
        <f>'고객관리 LIST'!D3897</f>
        <v>0</v>
      </c>
      <c r="F3898" s="213">
        <f>'고객관리 LIST'!E3897</f>
        <v>0</v>
      </c>
      <c r="G3898" s="211">
        <f>'고객관리 LIST'!H3897</f>
        <v>0</v>
      </c>
      <c r="H3898" s="211">
        <f>'고객관리 LIST'!K3897</f>
        <v>0</v>
      </c>
      <c r="I3898" s="211">
        <f>'고객관리 LIST'!L3897</f>
        <v>0</v>
      </c>
      <c r="J3898" s="211">
        <f>'고객관리 LIST'!M3897</f>
        <v>0</v>
      </c>
      <c r="K3898" s="211">
        <f>'고객관리 LIST'!N3897</f>
        <v>0</v>
      </c>
      <c r="L3898" s="221">
        <f>'고객관리 LIST'!O3897</f>
        <v>0</v>
      </c>
    </row>
    <row r="3899" spans="2:12" ht="20.100000000000001" hidden="1" customHeight="1" x14ac:dyDescent="0.3">
      <c r="B3899" s="211">
        <f>'고객관리 LIST'!J3898</f>
        <v>0</v>
      </c>
      <c r="C3899" s="211">
        <f>'고객관리 LIST'!B3898</f>
        <v>0</v>
      </c>
      <c r="D3899" s="211">
        <f>'고객관리 LIST'!C3898</f>
        <v>0</v>
      </c>
      <c r="E3899" s="212">
        <f>'고객관리 LIST'!D3898</f>
        <v>0</v>
      </c>
      <c r="F3899" s="213">
        <f>'고객관리 LIST'!E3898</f>
        <v>0</v>
      </c>
      <c r="G3899" s="211">
        <f>'고객관리 LIST'!H3898</f>
        <v>0</v>
      </c>
      <c r="H3899" s="211">
        <f>'고객관리 LIST'!K3898</f>
        <v>0</v>
      </c>
      <c r="I3899" s="211">
        <f>'고객관리 LIST'!L3898</f>
        <v>0</v>
      </c>
      <c r="J3899" s="211">
        <f>'고객관리 LIST'!M3898</f>
        <v>0</v>
      </c>
      <c r="K3899" s="211">
        <f>'고객관리 LIST'!N3898</f>
        <v>0</v>
      </c>
      <c r="L3899" s="221">
        <f>'고객관리 LIST'!O3898</f>
        <v>0</v>
      </c>
    </row>
    <row r="3900" spans="2:12" ht="20.100000000000001" hidden="1" customHeight="1" x14ac:dyDescent="0.3">
      <c r="B3900" s="211">
        <f>'고객관리 LIST'!J3899</f>
        <v>0</v>
      </c>
      <c r="C3900" s="211">
        <f>'고객관리 LIST'!B3899</f>
        <v>0</v>
      </c>
      <c r="D3900" s="211">
        <f>'고객관리 LIST'!C3899</f>
        <v>0</v>
      </c>
      <c r="E3900" s="212">
        <f>'고객관리 LIST'!D3899</f>
        <v>0</v>
      </c>
      <c r="F3900" s="213">
        <f>'고객관리 LIST'!E3899</f>
        <v>0</v>
      </c>
      <c r="G3900" s="211">
        <f>'고객관리 LIST'!H3899</f>
        <v>0</v>
      </c>
      <c r="H3900" s="211">
        <f>'고객관리 LIST'!K3899</f>
        <v>0</v>
      </c>
      <c r="I3900" s="211">
        <f>'고객관리 LIST'!L3899</f>
        <v>0</v>
      </c>
      <c r="J3900" s="211">
        <f>'고객관리 LIST'!M3899</f>
        <v>0</v>
      </c>
      <c r="K3900" s="211">
        <f>'고객관리 LIST'!N3899</f>
        <v>0</v>
      </c>
      <c r="L3900" s="221">
        <f>'고객관리 LIST'!O3899</f>
        <v>0</v>
      </c>
    </row>
    <row r="3901" spans="2:12" ht="20.100000000000001" hidden="1" customHeight="1" x14ac:dyDescent="0.3">
      <c r="B3901" s="211">
        <f>'고객관리 LIST'!J3900</f>
        <v>0</v>
      </c>
      <c r="C3901" s="211">
        <f>'고객관리 LIST'!B3900</f>
        <v>0</v>
      </c>
      <c r="D3901" s="211">
        <f>'고객관리 LIST'!C3900</f>
        <v>0</v>
      </c>
      <c r="E3901" s="212">
        <f>'고객관리 LIST'!D3900</f>
        <v>0</v>
      </c>
      <c r="F3901" s="213">
        <f>'고객관리 LIST'!E3900</f>
        <v>0</v>
      </c>
      <c r="G3901" s="211">
        <f>'고객관리 LIST'!H3900</f>
        <v>0</v>
      </c>
      <c r="H3901" s="211">
        <f>'고객관리 LIST'!K3900</f>
        <v>0</v>
      </c>
      <c r="I3901" s="211">
        <f>'고객관리 LIST'!L3900</f>
        <v>0</v>
      </c>
      <c r="J3901" s="211">
        <f>'고객관리 LIST'!M3900</f>
        <v>0</v>
      </c>
      <c r="K3901" s="211">
        <f>'고객관리 LIST'!N3900</f>
        <v>0</v>
      </c>
      <c r="L3901" s="221">
        <f>'고객관리 LIST'!O3900</f>
        <v>0</v>
      </c>
    </row>
    <row r="3902" spans="2:12" ht="20.100000000000001" hidden="1" customHeight="1" x14ac:dyDescent="0.3">
      <c r="B3902" s="211">
        <f>'고객관리 LIST'!J3901</f>
        <v>0</v>
      </c>
      <c r="C3902" s="211">
        <f>'고객관리 LIST'!B3901</f>
        <v>0</v>
      </c>
      <c r="D3902" s="211">
        <f>'고객관리 LIST'!C3901</f>
        <v>0</v>
      </c>
      <c r="E3902" s="212">
        <f>'고객관리 LIST'!D3901</f>
        <v>0</v>
      </c>
      <c r="F3902" s="213">
        <f>'고객관리 LIST'!E3901</f>
        <v>0</v>
      </c>
      <c r="G3902" s="211">
        <f>'고객관리 LIST'!H3901</f>
        <v>0</v>
      </c>
      <c r="H3902" s="211">
        <f>'고객관리 LIST'!K3901</f>
        <v>0</v>
      </c>
      <c r="I3902" s="211">
        <f>'고객관리 LIST'!L3901</f>
        <v>0</v>
      </c>
      <c r="J3902" s="211">
        <f>'고객관리 LIST'!M3901</f>
        <v>0</v>
      </c>
      <c r="K3902" s="211">
        <f>'고객관리 LIST'!N3901</f>
        <v>0</v>
      </c>
      <c r="L3902" s="221">
        <f>'고객관리 LIST'!O3901</f>
        <v>0</v>
      </c>
    </row>
    <row r="3903" spans="2:12" ht="20.100000000000001" hidden="1" customHeight="1" x14ac:dyDescent="0.3">
      <c r="B3903" s="211">
        <f>'고객관리 LIST'!J3902</f>
        <v>0</v>
      </c>
      <c r="C3903" s="211">
        <f>'고객관리 LIST'!B3902</f>
        <v>0</v>
      </c>
      <c r="D3903" s="211">
        <f>'고객관리 LIST'!C3902</f>
        <v>0</v>
      </c>
      <c r="E3903" s="212">
        <f>'고객관리 LIST'!D3902</f>
        <v>0</v>
      </c>
      <c r="F3903" s="213">
        <f>'고객관리 LIST'!E3902</f>
        <v>0</v>
      </c>
      <c r="G3903" s="211">
        <f>'고객관리 LIST'!H3902</f>
        <v>0</v>
      </c>
      <c r="H3903" s="211">
        <f>'고객관리 LIST'!K3902</f>
        <v>0</v>
      </c>
      <c r="I3903" s="211">
        <f>'고객관리 LIST'!L3902</f>
        <v>0</v>
      </c>
      <c r="J3903" s="211">
        <f>'고객관리 LIST'!M3902</f>
        <v>0</v>
      </c>
      <c r="K3903" s="211">
        <f>'고객관리 LIST'!N3902</f>
        <v>0</v>
      </c>
      <c r="L3903" s="221">
        <f>'고객관리 LIST'!O3902</f>
        <v>0</v>
      </c>
    </row>
    <row r="3904" spans="2:12" ht="20.100000000000001" hidden="1" customHeight="1" x14ac:dyDescent="0.3">
      <c r="B3904" s="211">
        <f>'고객관리 LIST'!J3903</f>
        <v>0</v>
      </c>
      <c r="C3904" s="211">
        <f>'고객관리 LIST'!B3903</f>
        <v>0</v>
      </c>
      <c r="D3904" s="211">
        <f>'고객관리 LIST'!C3903</f>
        <v>0</v>
      </c>
      <c r="E3904" s="212">
        <f>'고객관리 LIST'!D3903</f>
        <v>0</v>
      </c>
      <c r="F3904" s="213">
        <f>'고객관리 LIST'!E3903</f>
        <v>0</v>
      </c>
      <c r="G3904" s="211">
        <f>'고객관리 LIST'!H3903</f>
        <v>0</v>
      </c>
      <c r="H3904" s="211">
        <f>'고객관리 LIST'!K3903</f>
        <v>0</v>
      </c>
      <c r="I3904" s="211">
        <f>'고객관리 LIST'!L3903</f>
        <v>0</v>
      </c>
      <c r="J3904" s="211">
        <f>'고객관리 LIST'!M3903</f>
        <v>0</v>
      </c>
      <c r="K3904" s="211">
        <f>'고객관리 LIST'!N3903</f>
        <v>0</v>
      </c>
      <c r="L3904" s="221">
        <f>'고객관리 LIST'!O3903</f>
        <v>0</v>
      </c>
    </row>
    <row r="3905" spans="2:12" ht="20.100000000000001" hidden="1" customHeight="1" x14ac:dyDescent="0.3">
      <c r="B3905" s="211">
        <f>'고객관리 LIST'!J3904</f>
        <v>0</v>
      </c>
      <c r="C3905" s="211">
        <f>'고객관리 LIST'!B3904</f>
        <v>0</v>
      </c>
      <c r="D3905" s="211">
        <f>'고객관리 LIST'!C3904</f>
        <v>0</v>
      </c>
      <c r="E3905" s="212">
        <f>'고객관리 LIST'!D3904</f>
        <v>0</v>
      </c>
      <c r="F3905" s="213">
        <f>'고객관리 LIST'!E3904</f>
        <v>0</v>
      </c>
      <c r="G3905" s="211">
        <f>'고객관리 LIST'!H3904</f>
        <v>0</v>
      </c>
      <c r="H3905" s="211">
        <f>'고객관리 LIST'!K3904</f>
        <v>0</v>
      </c>
      <c r="I3905" s="211">
        <f>'고객관리 LIST'!L3904</f>
        <v>0</v>
      </c>
      <c r="J3905" s="211">
        <f>'고객관리 LIST'!M3904</f>
        <v>0</v>
      </c>
      <c r="K3905" s="211">
        <f>'고객관리 LIST'!N3904</f>
        <v>0</v>
      </c>
      <c r="L3905" s="221">
        <f>'고객관리 LIST'!O3904</f>
        <v>0</v>
      </c>
    </row>
    <row r="3906" spans="2:12" ht="20.100000000000001" hidden="1" customHeight="1" x14ac:dyDescent="0.3">
      <c r="B3906" s="211">
        <f>'고객관리 LIST'!J3905</f>
        <v>0</v>
      </c>
      <c r="C3906" s="211">
        <f>'고객관리 LIST'!B3905</f>
        <v>0</v>
      </c>
      <c r="D3906" s="211">
        <f>'고객관리 LIST'!C3905</f>
        <v>0</v>
      </c>
      <c r="E3906" s="212">
        <f>'고객관리 LIST'!D3905</f>
        <v>0</v>
      </c>
      <c r="F3906" s="213">
        <f>'고객관리 LIST'!E3905</f>
        <v>0</v>
      </c>
      <c r="G3906" s="211">
        <f>'고객관리 LIST'!H3905</f>
        <v>0</v>
      </c>
      <c r="H3906" s="211">
        <f>'고객관리 LIST'!K3905</f>
        <v>0</v>
      </c>
      <c r="I3906" s="211">
        <f>'고객관리 LIST'!L3905</f>
        <v>0</v>
      </c>
      <c r="J3906" s="211">
        <f>'고객관리 LIST'!M3905</f>
        <v>0</v>
      </c>
      <c r="K3906" s="211">
        <f>'고객관리 LIST'!N3905</f>
        <v>0</v>
      </c>
      <c r="L3906" s="221">
        <f>'고객관리 LIST'!O3905</f>
        <v>0</v>
      </c>
    </row>
    <row r="3907" spans="2:12" ht="20.100000000000001" hidden="1" customHeight="1" x14ac:dyDescent="0.3">
      <c r="B3907" s="211">
        <f>'고객관리 LIST'!J3906</f>
        <v>0</v>
      </c>
      <c r="C3907" s="211">
        <f>'고객관리 LIST'!B3906</f>
        <v>0</v>
      </c>
      <c r="D3907" s="211">
        <f>'고객관리 LIST'!C3906</f>
        <v>0</v>
      </c>
      <c r="E3907" s="212">
        <f>'고객관리 LIST'!D3906</f>
        <v>0</v>
      </c>
      <c r="F3907" s="213">
        <f>'고객관리 LIST'!E3906</f>
        <v>0</v>
      </c>
      <c r="G3907" s="211">
        <f>'고객관리 LIST'!H3906</f>
        <v>0</v>
      </c>
      <c r="H3907" s="211">
        <f>'고객관리 LIST'!K3906</f>
        <v>0</v>
      </c>
      <c r="I3907" s="211">
        <f>'고객관리 LIST'!L3906</f>
        <v>0</v>
      </c>
      <c r="J3907" s="211">
        <f>'고객관리 LIST'!M3906</f>
        <v>0</v>
      </c>
      <c r="K3907" s="211">
        <f>'고객관리 LIST'!N3906</f>
        <v>0</v>
      </c>
      <c r="L3907" s="221">
        <f>'고객관리 LIST'!O3906</f>
        <v>0</v>
      </c>
    </row>
    <row r="3908" spans="2:12" ht="20.100000000000001" hidden="1" customHeight="1" x14ac:dyDescent="0.3">
      <c r="B3908" s="211">
        <f>'고객관리 LIST'!J3907</f>
        <v>0</v>
      </c>
      <c r="C3908" s="211">
        <f>'고객관리 LIST'!B3907</f>
        <v>0</v>
      </c>
      <c r="D3908" s="211">
        <f>'고객관리 LIST'!C3907</f>
        <v>0</v>
      </c>
      <c r="E3908" s="212">
        <f>'고객관리 LIST'!D3907</f>
        <v>0</v>
      </c>
      <c r="F3908" s="213">
        <f>'고객관리 LIST'!E3907</f>
        <v>0</v>
      </c>
      <c r="G3908" s="211">
        <f>'고객관리 LIST'!H3907</f>
        <v>0</v>
      </c>
      <c r="H3908" s="211">
        <f>'고객관리 LIST'!K3907</f>
        <v>0</v>
      </c>
      <c r="I3908" s="211">
        <f>'고객관리 LIST'!L3907</f>
        <v>0</v>
      </c>
      <c r="J3908" s="211">
        <f>'고객관리 LIST'!M3907</f>
        <v>0</v>
      </c>
      <c r="K3908" s="211">
        <f>'고객관리 LIST'!N3907</f>
        <v>0</v>
      </c>
      <c r="L3908" s="221">
        <f>'고객관리 LIST'!O3907</f>
        <v>0</v>
      </c>
    </row>
    <row r="3909" spans="2:12" ht="20.100000000000001" hidden="1" customHeight="1" x14ac:dyDescent="0.3">
      <c r="B3909" s="211">
        <f>'고객관리 LIST'!J3908</f>
        <v>0</v>
      </c>
      <c r="C3909" s="211">
        <f>'고객관리 LIST'!B3908</f>
        <v>0</v>
      </c>
      <c r="D3909" s="211">
        <f>'고객관리 LIST'!C3908</f>
        <v>0</v>
      </c>
      <c r="E3909" s="212">
        <f>'고객관리 LIST'!D3908</f>
        <v>0</v>
      </c>
      <c r="F3909" s="213">
        <f>'고객관리 LIST'!E3908</f>
        <v>0</v>
      </c>
      <c r="G3909" s="211">
        <f>'고객관리 LIST'!H3908</f>
        <v>0</v>
      </c>
      <c r="H3909" s="211">
        <f>'고객관리 LIST'!K3908</f>
        <v>0</v>
      </c>
      <c r="I3909" s="211">
        <f>'고객관리 LIST'!L3908</f>
        <v>0</v>
      </c>
      <c r="J3909" s="211">
        <f>'고객관리 LIST'!M3908</f>
        <v>0</v>
      </c>
      <c r="K3909" s="211">
        <f>'고객관리 LIST'!N3908</f>
        <v>0</v>
      </c>
      <c r="L3909" s="221">
        <f>'고객관리 LIST'!O3908</f>
        <v>0</v>
      </c>
    </row>
    <row r="3910" spans="2:12" ht="20.100000000000001" hidden="1" customHeight="1" x14ac:dyDescent="0.3">
      <c r="B3910" s="211">
        <f>'고객관리 LIST'!J3909</f>
        <v>0</v>
      </c>
      <c r="C3910" s="211">
        <f>'고객관리 LIST'!B3909</f>
        <v>0</v>
      </c>
      <c r="D3910" s="211">
        <f>'고객관리 LIST'!C3909</f>
        <v>0</v>
      </c>
      <c r="E3910" s="212">
        <f>'고객관리 LIST'!D3909</f>
        <v>0</v>
      </c>
      <c r="F3910" s="213">
        <f>'고객관리 LIST'!E3909</f>
        <v>0</v>
      </c>
      <c r="G3910" s="211">
        <f>'고객관리 LIST'!H3909</f>
        <v>0</v>
      </c>
      <c r="H3910" s="211">
        <f>'고객관리 LIST'!K3909</f>
        <v>0</v>
      </c>
      <c r="I3910" s="211">
        <f>'고객관리 LIST'!L3909</f>
        <v>0</v>
      </c>
      <c r="J3910" s="211">
        <f>'고객관리 LIST'!M3909</f>
        <v>0</v>
      </c>
      <c r="K3910" s="211">
        <f>'고객관리 LIST'!N3909</f>
        <v>0</v>
      </c>
      <c r="L3910" s="221">
        <f>'고객관리 LIST'!O3909</f>
        <v>0</v>
      </c>
    </row>
    <row r="3911" spans="2:12" ht="20.100000000000001" hidden="1" customHeight="1" x14ac:dyDescent="0.3">
      <c r="B3911" s="211">
        <f>'고객관리 LIST'!J3910</f>
        <v>0</v>
      </c>
      <c r="C3911" s="211">
        <f>'고객관리 LIST'!B3910</f>
        <v>0</v>
      </c>
      <c r="D3911" s="211">
        <f>'고객관리 LIST'!C3910</f>
        <v>0</v>
      </c>
      <c r="E3911" s="212">
        <f>'고객관리 LIST'!D3910</f>
        <v>0</v>
      </c>
      <c r="F3911" s="213">
        <f>'고객관리 LIST'!E3910</f>
        <v>0</v>
      </c>
      <c r="G3911" s="211">
        <f>'고객관리 LIST'!H3910</f>
        <v>0</v>
      </c>
      <c r="H3911" s="211">
        <f>'고객관리 LIST'!K3910</f>
        <v>0</v>
      </c>
      <c r="I3911" s="211">
        <f>'고객관리 LIST'!L3910</f>
        <v>0</v>
      </c>
      <c r="J3911" s="211">
        <f>'고객관리 LIST'!M3910</f>
        <v>0</v>
      </c>
      <c r="K3911" s="211">
        <f>'고객관리 LIST'!N3910</f>
        <v>0</v>
      </c>
      <c r="L3911" s="221">
        <f>'고객관리 LIST'!O3910</f>
        <v>0</v>
      </c>
    </row>
    <row r="3912" spans="2:12" ht="20.100000000000001" hidden="1" customHeight="1" x14ac:dyDescent="0.3">
      <c r="B3912" s="211">
        <f>'고객관리 LIST'!J3911</f>
        <v>0</v>
      </c>
      <c r="C3912" s="211">
        <f>'고객관리 LIST'!B3911</f>
        <v>0</v>
      </c>
      <c r="D3912" s="211">
        <f>'고객관리 LIST'!C3911</f>
        <v>0</v>
      </c>
      <c r="E3912" s="212">
        <f>'고객관리 LIST'!D3911</f>
        <v>0</v>
      </c>
      <c r="F3912" s="213">
        <f>'고객관리 LIST'!E3911</f>
        <v>0</v>
      </c>
      <c r="G3912" s="211">
        <f>'고객관리 LIST'!H3911</f>
        <v>0</v>
      </c>
      <c r="H3912" s="211">
        <f>'고객관리 LIST'!K3911</f>
        <v>0</v>
      </c>
      <c r="I3912" s="211">
        <f>'고객관리 LIST'!L3911</f>
        <v>0</v>
      </c>
      <c r="J3912" s="211">
        <f>'고객관리 LIST'!M3911</f>
        <v>0</v>
      </c>
      <c r="K3912" s="211">
        <f>'고객관리 LIST'!N3911</f>
        <v>0</v>
      </c>
      <c r="L3912" s="221">
        <f>'고객관리 LIST'!O3911</f>
        <v>0</v>
      </c>
    </row>
    <row r="3913" spans="2:12" ht="20.100000000000001" hidden="1" customHeight="1" x14ac:dyDescent="0.3">
      <c r="B3913" s="211">
        <f>'고객관리 LIST'!J3912</f>
        <v>0</v>
      </c>
      <c r="C3913" s="211">
        <f>'고객관리 LIST'!B3912</f>
        <v>0</v>
      </c>
      <c r="D3913" s="211">
        <f>'고객관리 LIST'!C3912</f>
        <v>0</v>
      </c>
      <c r="E3913" s="212">
        <f>'고객관리 LIST'!D3912</f>
        <v>0</v>
      </c>
      <c r="F3913" s="213">
        <f>'고객관리 LIST'!E3912</f>
        <v>0</v>
      </c>
      <c r="G3913" s="211">
        <f>'고객관리 LIST'!H3912</f>
        <v>0</v>
      </c>
      <c r="H3913" s="211">
        <f>'고객관리 LIST'!K3912</f>
        <v>0</v>
      </c>
      <c r="I3913" s="211">
        <f>'고객관리 LIST'!L3912</f>
        <v>0</v>
      </c>
      <c r="J3913" s="211">
        <f>'고객관리 LIST'!M3912</f>
        <v>0</v>
      </c>
      <c r="K3913" s="211">
        <f>'고객관리 LIST'!N3912</f>
        <v>0</v>
      </c>
      <c r="L3913" s="221">
        <f>'고객관리 LIST'!O3912</f>
        <v>0</v>
      </c>
    </row>
    <row r="3914" spans="2:12" ht="20.100000000000001" hidden="1" customHeight="1" x14ac:dyDescent="0.3">
      <c r="B3914" s="211">
        <f>'고객관리 LIST'!J3913</f>
        <v>0</v>
      </c>
      <c r="C3914" s="211">
        <f>'고객관리 LIST'!B3913</f>
        <v>0</v>
      </c>
      <c r="D3914" s="211">
        <f>'고객관리 LIST'!C3913</f>
        <v>0</v>
      </c>
      <c r="E3914" s="212">
        <f>'고객관리 LIST'!D3913</f>
        <v>0</v>
      </c>
      <c r="F3914" s="213">
        <f>'고객관리 LIST'!E3913</f>
        <v>0</v>
      </c>
      <c r="G3914" s="211">
        <f>'고객관리 LIST'!H3913</f>
        <v>0</v>
      </c>
      <c r="H3914" s="211">
        <f>'고객관리 LIST'!K3913</f>
        <v>0</v>
      </c>
      <c r="I3914" s="211">
        <f>'고객관리 LIST'!L3913</f>
        <v>0</v>
      </c>
      <c r="J3914" s="211">
        <f>'고객관리 LIST'!M3913</f>
        <v>0</v>
      </c>
      <c r="K3914" s="211">
        <f>'고객관리 LIST'!N3913</f>
        <v>0</v>
      </c>
      <c r="L3914" s="221">
        <f>'고객관리 LIST'!O3913</f>
        <v>0</v>
      </c>
    </row>
    <row r="3915" spans="2:12" ht="20.100000000000001" hidden="1" customHeight="1" x14ac:dyDescent="0.3">
      <c r="B3915" s="211">
        <f>'고객관리 LIST'!J3914</f>
        <v>0</v>
      </c>
      <c r="C3915" s="211">
        <f>'고객관리 LIST'!B3914</f>
        <v>0</v>
      </c>
      <c r="D3915" s="211">
        <f>'고객관리 LIST'!C3914</f>
        <v>0</v>
      </c>
      <c r="E3915" s="212">
        <f>'고객관리 LIST'!D3914</f>
        <v>0</v>
      </c>
      <c r="F3915" s="213">
        <f>'고객관리 LIST'!E3914</f>
        <v>0</v>
      </c>
      <c r="G3915" s="211">
        <f>'고객관리 LIST'!H3914</f>
        <v>0</v>
      </c>
      <c r="H3915" s="211">
        <f>'고객관리 LIST'!K3914</f>
        <v>0</v>
      </c>
      <c r="I3915" s="211">
        <f>'고객관리 LIST'!L3914</f>
        <v>0</v>
      </c>
      <c r="J3915" s="211">
        <f>'고객관리 LIST'!M3914</f>
        <v>0</v>
      </c>
      <c r="K3915" s="211">
        <f>'고객관리 LIST'!N3914</f>
        <v>0</v>
      </c>
      <c r="L3915" s="221">
        <f>'고객관리 LIST'!O3914</f>
        <v>0</v>
      </c>
    </row>
    <row r="3916" spans="2:12" ht="20.100000000000001" hidden="1" customHeight="1" x14ac:dyDescent="0.3">
      <c r="B3916" s="211">
        <f>'고객관리 LIST'!J3915</f>
        <v>0</v>
      </c>
      <c r="C3916" s="211">
        <f>'고객관리 LIST'!B3915</f>
        <v>0</v>
      </c>
      <c r="D3916" s="211">
        <f>'고객관리 LIST'!C3915</f>
        <v>0</v>
      </c>
      <c r="E3916" s="212">
        <f>'고객관리 LIST'!D3915</f>
        <v>0</v>
      </c>
      <c r="F3916" s="213">
        <f>'고객관리 LIST'!E3915</f>
        <v>0</v>
      </c>
      <c r="G3916" s="211">
        <f>'고객관리 LIST'!H3915</f>
        <v>0</v>
      </c>
      <c r="H3916" s="211">
        <f>'고객관리 LIST'!K3915</f>
        <v>0</v>
      </c>
      <c r="I3916" s="211">
        <f>'고객관리 LIST'!L3915</f>
        <v>0</v>
      </c>
      <c r="J3916" s="211">
        <f>'고객관리 LIST'!M3915</f>
        <v>0</v>
      </c>
      <c r="K3916" s="211">
        <f>'고객관리 LIST'!N3915</f>
        <v>0</v>
      </c>
      <c r="L3916" s="221">
        <f>'고객관리 LIST'!O3915</f>
        <v>0</v>
      </c>
    </row>
    <row r="3917" spans="2:12" ht="20.100000000000001" hidden="1" customHeight="1" x14ac:dyDescent="0.3">
      <c r="B3917" s="211">
        <f>'고객관리 LIST'!J3916</f>
        <v>0</v>
      </c>
      <c r="C3917" s="211">
        <f>'고객관리 LIST'!B3916</f>
        <v>0</v>
      </c>
      <c r="D3917" s="211">
        <f>'고객관리 LIST'!C3916</f>
        <v>0</v>
      </c>
      <c r="E3917" s="212">
        <f>'고객관리 LIST'!D3916</f>
        <v>0</v>
      </c>
      <c r="F3917" s="213">
        <f>'고객관리 LIST'!E3916</f>
        <v>0</v>
      </c>
      <c r="G3917" s="211">
        <f>'고객관리 LIST'!H3916</f>
        <v>0</v>
      </c>
      <c r="H3917" s="211">
        <f>'고객관리 LIST'!K3916</f>
        <v>0</v>
      </c>
      <c r="I3917" s="211">
        <f>'고객관리 LIST'!L3916</f>
        <v>0</v>
      </c>
      <c r="J3917" s="211">
        <f>'고객관리 LIST'!M3916</f>
        <v>0</v>
      </c>
      <c r="K3917" s="211">
        <f>'고객관리 LIST'!N3916</f>
        <v>0</v>
      </c>
      <c r="L3917" s="221">
        <f>'고객관리 LIST'!O3916</f>
        <v>0</v>
      </c>
    </row>
    <row r="3918" spans="2:12" ht="20.100000000000001" hidden="1" customHeight="1" x14ac:dyDescent="0.3">
      <c r="B3918" s="211">
        <f>'고객관리 LIST'!J3917</f>
        <v>0</v>
      </c>
      <c r="C3918" s="211">
        <f>'고객관리 LIST'!B3917</f>
        <v>0</v>
      </c>
      <c r="D3918" s="211">
        <f>'고객관리 LIST'!C3917</f>
        <v>0</v>
      </c>
      <c r="E3918" s="212">
        <f>'고객관리 LIST'!D3917</f>
        <v>0</v>
      </c>
      <c r="F3918" s="213">
        <f>'고객관리 LIST'!E3917</f>
        <v>0</v>
      </c>
      <c r="G3918" s="211">
        <f>'고객관리 LIST'!H3917</f>
        <v>0</v>
      </c>
      <c r="H3918" s="211">
        <f>'고객관리 LIST'!K3917</f>
        <v>0</v>
      </c>
      <c r="I3918" s="211">
        <f>'고객관리 LIST'!L3917</f>
        <v>0</v>
      </c>
      <c r="J3918" s="211">
        <f>'고객관리 LIST'!M3917</f>
        <v>0</v>
      </c>
      <c r="K3918" s="211">
        <f>'고객관리 LIST'!N3917</f>
        <v>0</v>
      </c>
      <c r="L3918" s="221">
        <f>'고객관리 LIST'!O3917</f>
        <v>0</v>
      </c>
    </row>
    <row r="3919" spans="2:12" ht="20.100000000000001" hidden="1" customHeight="1" x14ac:dyDescent="0.3">
      <c r="B3919" s="211">
        <f>'고객관리 LIST'!J3918</f>
        <v>0</v>
      </c>
      <c r="C3919" s="211">
        <f>'고객관리 LIST'!B3918</f>
        <v>0</v>
      </c>
      <c r="D3919" s="211">
        <f>'고객관리 LIST'!C3918</f>
        <v>0</v>
      </c>
      <c r="E3919" s="212">
        <f>'고객관리 LIST'!D3918</f>
        <v>0</v>
      </c>
      <c r="F3919" s="213">
        <f>'고객관리 LIST'!E3918</f>
        <v>0</v>
      </c>
      <c r="G3919" s="211">
        <f>'고객관리 LIST'!H3918</f>
        <v>0</v>
      </c>
      <c r="H3919" s="211">
        <f>'고객관리 LIST'!K3918</f>
        <v>0</v>
      </c>
      <c r="I3919" s="211">
        <f>'고객관리 LIST'!L3918</f>
        <v>0</v>
      </c>
      <c r="J3919" s="211">
        <f>'고객관리 LIST'!M3918</f>
        <v>0</v>
      </c>
      <c r="K3919" s="211">
        <f>'고객관리 LIST'!N3918</f>
        <v>0</v>
      </c>
      <c r="L3919" s="221">
        <f>'고객관리 LIST'!O3918</f>
        <v>0</v>
      </c>
    </row>
    <row r="3920" spans="2:12" ht="20.100000000000001" hidden="1" customHeight="1" x14ac:dyDescent="0.3">
      <c r="B3920" s="211">
        <f>'고객관리 LIST'!J3919</f>
        <v>0</v>
      </c>
      <c r="C3920" s="211">
        <f>'고객관리 LIST'!B3919</f>
        <v>0</v>
      </c>
      <c r="D3920" s="211">
        <f>'고객관리 LIST'!C3919</f>
        <v>0</v>
      </c>
      <c r="E3920" s="212">
        <f>'고객관리 LIST'!D3919</f>
        <v>0</v>
      </c>
      <c r="F3920" s="213">
        <f>'고객관리 LIST'!E3919</f>
        <v>0</v>
      </c>
      <c r="G3920" s="211">
        <f>'고객관리 LIST'!H3919</f>
        <v>0</v>
      </c>
      <c r="H3920" s="211">
        <f>'고객관리 LIST'!K3919</f>
        <v>0</v>
      </c>
      <c r="I3920" s="211">
        <f>'고객관리 LIST'!L3919</f>
        <v>0</v>
      </c>
      <c r="J3920" s="211">
        <f>'고객관리 LIST'!M3919</f>
        <v>0</v>
      </c>
      <c r="K3920" s="211">
        <f>'고객관리 LIST'!N3919</f>
        <v>0</v>
      </c>
      <c r="L3920" s="221">
        <f>'고객관리 LIST'!O3919</f>
        <v>0</v>
      </c>
    </row>
    <row r="3921" spans="2:12" ht="20.100000000000001" hidden="1" customHeight="1" x14ac:dyDescent="0.3">
      <c r="B3921" s="211">
        <f>'고객관리 LIST'!J3920</f>
        <v>0</v>
      </c>
      <c r="C3921" s="211">
        <f>'고객관리 LIST'!B3920</f>
        <v>0</v>
      </c>
      <c r="D3921" s="211">
        <f>'고객관리 LIST'!C3920</f>
        <v>0</v>
      </c>
      <c r="E3921" s="212">
        <f>'고객관리 LIST'!D3920</f>
        <v>0</v>
      </c>
      <c r="F3921" s="213">
        <f>'고객관리 LIST'!E3920</f>
        <v>0</v>
      </c>
      <c r="G3921" s="211">
        <f>'고객관리 LIST'!H3920</f>
        <v>0</v>
      </c>
      <c r="H3921" s="211">
        <f>'고객관리 LIST'!K3920</f>
        <v>0</v>
      </c>
      <c r="I3921" s="211">
        <f>'고객관리 LIST'!L3920</f>
        <v>0</v>
      </c>
      <c r="J3921" s="211">
        <f>'고객관리 LIST'!M3920</f>
        <v>0</v>
      </c>
      <c r="K3921" s="211">
        <f>'고객관리 LIST'!N3920</f>
        <v>0</v>
      </c>
      <c r="L3921" s="221">
        <f>'고객관리 LIST'!O3920</f>
        <v>0</v>
      </c>
    </row>
    <row r="3922" spans="2:12" ht="20.100000000000001" hidden="1" customHeight="1" x14ac:dyDescent="0.3">
      <c r="B3922" s="211">
        <f>'고객관리 LIST'!J3921</f>
        <v>0</v>
      </c>
      <c r="C3922" s="211">
        <f>'고객관리 LIST'!B3921</f>
        <v>0</v>
      </c>
      <c r="D3922" s="211">
        <f>'고객관리 LIST'!C3921</f>
        <v>0</v>
      </c>
      <c r="E3922" s="212">
        <f>'고객관리 LIST'!D3921</f>
        <v>0</v>
      </c>
      <c r="F3922" s="213">
        <f>'고객관리 LIST'!E3921</f>
        <v>0</v>
      </c>
      <c r="G3922" s="211">
        <f>'고객관리 LIST'!H3921</f>
        <v>0</v>
      </c>
      <c r="H3922" s="211">
        <f>'고객관리 LIST'!K3921</f>
        <v>0</v>
      </c>
      <c r="I3922" s="211">
        <f>'고객관리 LIST'!L3921</f>
        <v>0</v>
      </c>
      <c r="J3922" s="211">
        <f>'고객관리 LIST'!M3921</f>
        <v>0</v>
      </c>
      <c r="K3922" s="211">
        <f>'고객관리 LIST'!N3921</f>
        <v>0</v>
      </c>
      <c r="L3922" s="221">
        <f>'고객관리 LIST'!O3921</f>
        <v>0</v>
      </c>
    </row>
    <row r="3923" spans="2:12" ht="20.100000000000001" hidden="1" customHeight="1" x14ac:dyDescent="0.3">
      <c r="B3923" s="211">
        <f>'고객관리 LIST'!J3922</f>
        <v>0</v>
      </c>
      <c r="C3923" s="211">
        <f>'고객관리 LIST'!B3922</f>
        <v>0</v>
      </c>
      <c r="D3923" s="211">
        <f>'고객관리 LIST'!C3922</f>
        <v>0</v>
      </c>
      <c r="E3923" s="212">
        <f>'고객관리 LIST'!D3922</f>
        <v>0</v>
      </c>
      <c r="F3923" s="213">
        <f>'고객관리 LIST'!E3922</f>
        <v>0</v>
      </c>
      <c r="G3923" s="211">
        <f>'고객관리 LIST'!H3922</f>
        <v>0</v>
      </c>
      <c r="H3923" s="211">
        <f>'고객관리 LIST'!K3922</f>
        <v>0</v>
      </c>
      <c r="I3923" s="211">
        <f>'고객관리 LIST'!L3922</f>
        <v>0</v>
      </c>
      <c r="J3923" s="211">
        <f>'고객관리 LIST'!M3922</f>
        <v>0</v>
      </c>
      <c r="K3923" s="211">
        <f>'고객관리 LIST'!N3922</f>
        <v>0</v>
      </c>
      <c r="L3923" s="221">
        <f>'고객관리 LIST'!O3922</f>
        <v>0</v>
      </c>
    </row>
    <row r="3924" spans="2:12" ht="20.100000000000001" hidden="1" customHeight="1" x14ac:dyDescent="0.3">
      <c r="B3924" s="211">
        <f>'고객관리 LIST'!J3923</f>
        <v>0</v>
      </c>
      <c r="C3924" s="211">
        <f>'고객관리 LIST'!B3923</f>
        <v>0</v>
      </c>
      <c r="D3924" s="211">
        <f>'고객관리 LIST'!C3923</f>
        <v>0</v>
      </c>
      <c r="E3924" s="212">
        <f>'고객관리 LIST'!D3923</f>
        <v>0</v>
      </c>
      <c r="F3924" s="213">
        <f>'고객관리 LIST'!E3923</f>
        <v>0</v>
      </c>
      <c r="G3924" s="211">
        <f>'고객관리 LIST'!H3923</f>
        <v>0</v>
      </c>
      <c r="H3924" s="211">
        <f>'고객관리 LIST'!K3923</f>
        <v>0</v>
      </c>
      <c r="I3924" s="211">
        <f>'고객관리 LIST'!L3923</f>
        <v>0</v>
      </c>
      <c r="J3924" s="211">
        <f>'고객관리 LIST'!M3923</f>
        <v>0</v>
      </c>
      <c r="K3924" s="211">
        <f>'고객관리 LIST'!N3923</f>
        <v>0</v>
      </c>
      <c r="L3924" s="221">
        <f>'고객관리 LIST'!O3923</f>
        <v>0</v>
      </c>
    </row>
    <row r="3925" spans="2:12" ht="20.100000000000001" hidden="1" customHeight="1" x14ac:dyDescent="0.3">
      <c r="B3925" s="211">
        <f>'고객관리 LIST'!J3924</f>
        <v>0</v>
      </c>
      <c r="C3925" s="211">
        <f>'고객관리 LIST'!B3924</f>
        <v>0</v>
      </c>
      <c r="D3925" s="211">
        <f>'고객관리 LIST'!C3924</f>
        <v>0</v>
      </c>
      <c r="E3925" s="212">
        <f>'고객관리 LIST'!D3924</f>
        <v>0</v>
      </c>
      <c r="F3925" s="213">
        <f>'고객관리 LIST'!E3924</f>
        <v>0</v>
      </c>
      <c r="G3925" s="211">
        <f>'고객관리 LIST'!H3924</f>
        <v>0</v>
      </c>
      <c r="H3925" s="211">
        <f>'고객관리 LIST'!K3924</f>
        <v>0</v>
      </c>
      <c r="I3925" s="211">
        <f>'고객관리 LIST'!L3924</f>
        <v>0</v>
      </c>
      <c r="J3925" s="211">
        <f>'고객관리 LIST'!M3924</f>
        <v>0</v>
      </c>
      <c r="K3925" s="211">
        <f>'고객관리 LIST'!N3924</f>
        <v>0</v>
      </c>
      <c r="L3925" s="221">
        <f>'고객관리 LIST'!O3924</f>
        <v>0</v>
      </c>
    </row>
    <row r="3926" spans="2:12" ht="20.100000000000001" hidden="1" customHeight="1" x14ac:dyDescent="0.3">
      <c r="B3926" s="211">
        <f>'고객관리 LIST'!J3925</f>
        <v>0</v>
      </c>
      <c r="C3926" s="211">
        <f>'고객관리 LIST'!B3925</f>
        <v>0</v>
      </c>
      <c r="D3926" s="211">
        <f>'고객관리 LIST'!C3925</f>
        <v>0</v>
      </c>
      <c r="E3926" s="212">
        <f>'고객관리 LIST'!D3925</f>
        <v>0</v>
      </c>
      <c r="F3926" s="213">
        <f>'고객관리 LIST'!E3925</f>
        <v>0</v>
      </c>
      <c r="G3926" s="211">
        <f>'고객관리 LIST'!H3925</f>
        <v>0</v>
      </c>
      <c r="H3926" s="211">
        <f>'고객관리 LIST'!K3925</f>
        <v>0</v>
      </c>
      <c r="I3926" s="211">
        <f>'고객관리 LIST'!L3925</f>
        <v>0</v>
      </c>
      <c r="J3926" s="211">
        <f>'고객관리 LIST'!M3925</f>
        <v>0</v>
      </c>
      <c r="K3926" s="211">
        <f>'고객관리 LIST'!N3925</f>
        <v>0</v>
      </c>
      <c r="L3926" s="221">
        <f>'고객관리 LIST'!O3925</f>
        <v>0</v>
      </c>
    </row>
    <row r="3927" spans="2:12" ht="20.100000000000001" hidden="1" customHeight="1" x14ac:dyDescent="0.3">
      <c r="B3927" s="211">
        <f>'고객관리 LIST'!J3926</f>
        <v>0</v>
      </c>
      <c r="C3927" s="211">
        <f>'고객관리 LIST'!B3926</f>
        <v>0</v>
      </c>
      <c r="D3927" s="211">
        <f>'고객관리 LIST'!C3926</f>
        <v>0</v>
      </c>
      <c r="E3927" s="212">
        <f>'고객관리 LIST'!D3926</f>
        <v>0</v>
      </c>
      <c r="F3927" s="213">
        <f>'고객관리 LIST'!E3926</f>
        <v>0</v>
      </c>
      <c r="G3927" s="211">
        <f>'고객관리 LIST'!H3926</f>
        <v>0</v>
      </c>
      <c r="H3927" s="211">
        <f>'고객관리 LIST'!K3926</f>
        <v>0</v>
      </c>
      <c r="I3927" s="211">
        <f>'고객관리 LIST'!L3926</f>
        <v>0</v>
      </c>
      <c r="J3927" s="211">
        <f>'고객관리 LIST'!M3926</f>
        <v>0</v>
      </c>
      <c r="K3927" s="211">
        <f>'고객관리 LIST'!N3926</f>
        <v>0</v>
      </c>
      <c r="L3927" s="221">
        <f>'고객관리 LIST'!O3926</f>
        <v>0</v>
      </c>
    </row>
    <row r="3928" spans="2:12" ht="20.100000000000001" hidden="1" customHeight="1" x14ac:dyDescent="0.3">
      <c r="B3928" s="211">
        <f>'고객관리 LIST'!J3927</f>
        <v>0</v>
      </c>
      <c r="C3928" s="211">
        <f>'고객관리 LIST'!B3927</f>
        <v>0</v>
      </c>
      <c r="D3928" s="211">
        <f>'고객관리 LIST'!C3927</f>
        <v>0</v>
      </c>
      <c r="E3928" s="212">
        <f>'고객관리 LIST'!D3927</f>
        <v>0</v>
      </c>
      <c r="F3928" s="213">
        <f>'고객관리 LIST'!E3927</f>
        <v>0</v>
      </c>
      <c r="G3928" s="211">
        <f>'고객관리 LIST'!H3927</f>
        <v>0</v>
      </c>
      <c r="H3928" s="211">
        <f>'고객관리 LIST'!K3927</f>
        <v>0</v>
      </c>
      <c r="I3928" s="211">
        <f>'고객관리 LIST'!L3927</f>
        <v>0</v>
      </c>
      <c r="J3928" s="211">
        <f>'고객관리 LIST'!M3927</f>
        <v>0</v>
      </c>
      <c r="K3928" s="211">
        <f>'고객관리 LIST'!N3927</f>
        <v>0</v>
      </c>
      <c r="L3928" s="221">
        <f>'고객관리 LIST'!O3927</f>
        <v>0</v>
      </c>
    </row>
    <row r="3929" spans="2:12" ht="20.100000000000001" hidden="1" customHeight="1" x14ac:dyDescent="0.3">
      <c r="B3929" s="211">
        <f>'고객관리 LIST'!J3928</f>
        <v>0</v>
      </c>
      <c r="C3929" s="211">
        <f>'고객관리 LIST'!B3928</f>
        <v>0</v>
      </c>
      <c r="D3929" s="211">
        <f>'고객관리 LIST'!C3928</f>
        <v>0</v>
      </c>
      <c r="E3929" s="212">
        <f>'고객관리 LIST'!D3928</f>
        <v>0</v>
      </c>
      <c r="F3929" s="213">
        <f>'고객관리 LIST'!E3928</f>
        <v>0</v>
      </c>
      <c r="G3929" s="211">
        <f>'고객관리 LIST'!H3928</f>
        <v>0</v>
      </c>
      <c r="H3929" s="211">
        <f>'고객관리 LIST'!K3928</f>
        <v>0</v>
      </c>
      <c r="I3929" s="211">
        <f>'고객관리 LIST'!L3928</f>
        <v>0</v>
      </c>
      <c r="J3929" s="211">
        <f>'고객관리 LIST'!M3928</f>
        <v>0</v>
      </c>
      <c r="K3929" s="211">
        <f>'고객관리 LIST'!N3928</f>
        <v>0</v>
      </c>
      <c r="L3929" s="221">
        <f>'고객관리 LIST'!O3928</f>
        <v>0</v>
      </c>
    </row>
    <row r="3930" spans="2:12" ht="20.100000000000001" hidden="1" customHeight="1" x14ac:dyDescent="0.3">
      <c r="B3930" s="211">
        <f>'고객관리 LIST'!J3929</f>
        <v>0</v>
      </c>
      <c r="C3930" s="211">
        <f>'고객관리 LIST'!B3929</f>
        <v>0</v>
      </c>
      <c r="D3930" s="211">
        <f>'고객관리 LIST'!C3929</f>
        <v>0</v>
      </c>
      <c r="E3930" s="212">
        <f>'고객관리 LIST'!D3929</f>
        <v>0</v>
      </c>
      <c r="F3930" s="213">
        <f>'고객관리 LIST'!E3929</f>
        <v>0</v>
      </c>
      <c r="G3930" s="211">
        <f>'고객관리 LIST'!H3929</f>
        <v>0</v>
      </c>
      <c r="H3930" s="211">
        <f>'고객관리 LIST'!K3929</f>
        <v>0</v>
      </c>
      <c r="I3930" s="211">
        <f>'고객관리 LIST'!L3929</f>
        <v>0</v>
      </c>
      <c r="J3930" s="211">
        <f>'고객관리 LIST'!M3929</f>
        <v>0</v>
      </c>
      <c r="K3930" s="211">
        <f>'고객관리 LIST'!N3929</f>
        <v>0</v>
      </c>
      <c r="L3930" s="221">
        <f>'고객관리 LIST'!O3929</f>
        <v>0</v>
      </c>
    </row>
    <row r="3931" spans="2:12" ht="20.100000000000001" hidden="1" customHeight="1" x14ac:dyDescent="0.3">
      <c r="B3931" s="211">
        <f>'고객관리 LIST'!J3930</f>
        <v>0</v>
      </c>
      <c r="C3931" s="211">
        <f>'고객관리 LIST'!B3930</f>
        <v>0</v>
      </c>
      <c r="D3931" s="211">
        <f>'고객관리 LIST'!C3930</f>
        <v>0</v>
      </c>
      <c r="E3931" s="212">
        <f>'고객관리 LIST'!D3930</f>
        <v>0</v>
      </c>
      <c r="F3931" s="213">
        <f>'고객관리 LIST'!E3930</f>
        <v>0</v>
      </c>
      <c r="G3931" s="211">
        <f>'고객관리 LIST'!H3930</f>
        <v>0</v>
      </c>
      <c r="H3931" s="211">
        <f>'고객관리 LIST'!K3930</f>
        <v>0</v>
      </c>
      <c r="I3931" s="211">
        <f>'고객관리 LIST'!L3930</f>
        <v>0</v>
      </c>
      <c r="J3931" s="211">
        <f>'고객관리 LIST'!M3930</f>
        <v>0</v>
      </c>
      <c r="K3931" s="211">
        <f>'고객관리 LIST'!N3930</f>
        <v>0</v>
      </c>
      <c r="L3931" s="221">
        <f>'고객관리 LIST'!O3930</f>
        <v>0</v>
      </c>
    </row>
    <row r="3932" spans="2:12" ht="20.100000000000001" hidden="1" customHeight="1" x14ac:dyDescent="0.3">
      <c r="B3932" s="211">
        <f>'고객관리 LIST'!J3931</f>
        <v>0</v>
      </c>
      <c r="C3932" s="211">
        <f>'고객관리 LIST'!B3931</f>
        <v>0</v>
      </c>
      <c r="D3932" s="211">
        <f>'고객관리 LIST'!C3931</f>
        <v>0</v>
      </c>
      <c r="E3932" s="212">
        <f>'고객관리 LIST'!D3931</f>
        <v>0</v>
      </c>
      <c r="F3932" s="213">
        <f>'고객관리 LIST'!E3931</f>
        <v>0</v>
      </c>
      <c r="G3932" s="211">
        <f>'고객관리 LIST'!H3931</f>
        <v>0</v>
      </c>
      <c r="H3932" s="211">
        <f>'고객관리 LIST'!K3931</f>
        <v>0</v>
      </c>
      <c r="I3932" s="211">
        <f>'고객관리 LIST'!L3931</f>
        <v>0</v>
      </c>
      <c r="J3932" s="211">
        <f>'고객관리 LIST'!M3931</f>
        <v>0</v>
      </c>
      <c r="K3932" s="211">
        <f>'고객관리 LIST'!N3931</f>
        <v>0</v>
      </c>
      <c r="L3932" s="221">
        <f>'고객관리 LIST'!O3931</f>
        <v>0</v>
      </c>
    </row>
    <row r="3933" spans="2:12" ht="20.100000000000001" hidden="1" customHeight="1" x14ac:dyDescent="0.3">
      <c r="B3933" s="211">
        <f>'고객관리 LIST'!J3932</f>
        <v>0</v>
      </c>
      <c r="C3933" s="211">
        <f>'고객관리 LIST'!B3932</f>
        <v>0</v>
      </c>
      <c r="D3933" s="211">
        <f>'고객관리 LIST'!C3932</f>
        <v>0</v>
      </c>
      <c r="E3933" s="212">
        <f>'고객관리 LIST'!D3932</f>
        <v>0</v>
      </c>
      <c r="F3933" s="213">
        <f>'고객관리 LIST'!E3932</f>
        <v>0</v>
      </c>
      <c r="G3933" s="211">
        <f>'고객관리 LIST'!H3932</f>
        <v>0</v>
      </c>
      <c r="H3933" s="211">
        <f>'고객관리 LIST'!K3932</f>
        <v>0</v>
      </c>
      <c r="I3933" s="211">
        <f>'고객관리 LIST'!L3932</f>
        <v>0</v>
      </c>
      <c r="J3933" s="211">
        <f>'고객관리 LIST'!M3932</f>
        <v>0</v>
      </c>
      <c r="K3933" s="211">
        <f>'고객관리 LIST'!N3932</f>
        <v>0</v>
      </c>
      <c r="L3933" s="221">
        <f>'고객관리 LIST'!O3932</f>
        <v>0</v>
      </c>
    </row>
    <row r="3934" spans="2:12" ht="20.100000000000001" hidden="1" customHeight="1" x14ac:dyDescent="0.3">
      <c r="B3934" s="211">
        <f>'고객관리 LIST'!J3933</f>
        <v>0</v>
      </c>
      <c r="C3934" s="211">
        <f>'고객관리 LIST'!B3933</f>
        <v>0</v>
      </c>
      <c r="D3934" s="211">
        <f>'고객관리 LIST'!C3933</f>
        <v>0</v>
      </c>
      <c r="E3934" s="212">
        <f>'고객관리 LIST'!D3933</f>
        <v>0</v>
      </c>
      <c r="F3934" s="213">
        <f>'고객관리 LIST'!E3933</f>
        <v>0</v>
      </c>
      <c r="G3934" s="211">
        <f>'고객관리 LIST'!H3933</f>
        <v>0</v>
      </c>
      <c r="H3934" s="211">
        <f>'고객관리 LIST'!K3933</f>
        <v>0</v>
      </c>
      <c r="I3934" s="211">
        <f>'고객관리 LIST'!L3933</f>
        <v>0</v>
      </c>
      <c r="J3934" s="211">
        <f>'고객관리 LIST'!M3933</f>
        <v>0</v>
      </c>
      <c r="K3934" s="211">
        <f>'고객관리 LIST'!N3933</f>
        <v>0</v>
      </c>
      <c r="L3934" s="221">
        <f>'고객관리 LIST'!O3933</f>
        <v>0</v>
      </c>
    </row>
    <row r="3935" spans="2:12" ht="20.100000000000001" hidden="1" customHeight="1" x14ac:dyDescent="0.3">
      <c r="B3935" s="211">
        <f>'고객관리 LIST'!J3934</f>
        <v>0</v>
      </c>
      <c r="C3935" s="211">
        <f>'고객관리 LIST'!B3934</f>
        <v>0</v>
      </c>
      <c r="D3935" s="211">
        <f>'고객관리 LIST'!C3934</f>
        <v>0</v>
      </c>
      <c r="E3935" s="212">
        <f>'고객관리 LIST'!D3934</f>
        <v>0</v>
      </c>
      <c r="F3935" s="213">
        <f>'고객관리 LIST'!E3934</f>
        <v>0</v>
      </c>
      <c r="G3935" s="211">
        <f>'고객관리 LIST'!H3934</f>
        <v>0</v>
      </c>
      <c r="H3935" s="211">
        <f>'고객관리 LIST'!K3934</f>
        <v>0</v>
      </c>
      <c r="I3935" s="211">
        <f>'고객관리 LIST'!L3934</f>
        <v>0</v>
      </c>
      <c r="J3935" s="211">
        <f>'고객관리 LIST'!M3934</f>
        <v>0</v>
      </c>
      <c r="K3935" s="211">
        <f>'고객관리 LIST'!N3934</f>
        <v>0</v>
      </c>
      <c r="L3935" s="221">
        <f>'고객관리 LIST'!O3934</f>
        <v>0</v>
      </c>
    </row>
    <row r="3936" spans="2:12" ht="20.100000000000001" hidden="1" customHeight="1" x14ac:dyDescent="0.3">
      <c r="B3936" s="211">
        <f>'고객관리 LIST'!J3935</f>
        <v>0</v>
      </c>
      <c r="C3936" s="211">
        <f>'고객관리 LIST'!B3935</f>
        <v>0</v>
      </c>
      <c r="D3936" s="211">
        <f>'고객관리 LIST'!C3935</f>
        <v>0</v>
      </c>
      <c r="E3936" s="212">
        <f>'고객관리 LIST'!D3935</f>
        <v>0</v>
      </c>
      <c r="F3936" s="213">
        <f>'고객관리 LIST'!E3935</f>
        <v>0</v>
      </c>
      <c r="G3936" s="211">
        <f>'고객관리 LIST'!H3935</f>
        <v>0</v>
      </c>
      <c r="H3936" s="211">
        <f>'고객관리 LIST'!K3935</f>
        <v>0</v>
      </c>
      <c r="I3936" s="211">
        <f>'고객관리 LIST'!L3935</f>
        <v>0</v>
      </c>
      <c r="J3936" s="211">
        <f>'고객관리 LIST'!M3935</f>
        <v>0</v>
      </c>
      <c r="K3936" s="211">
        <f>'고객관리 LIST'!N3935</f>
        <v>0</v>
      </c>
      <c r="L3936" s="221">
        <f>'고객관리 LIST'!O3935</f>
        <v>0</v>
      </c>
    </row>
    <row r="3937" spans="2:12" ht="20.100000000000001" hidden="1" customHeight="1" x14ac:dyDescent="0.3">
      <c r="B3937" s="211">
        <f>'고객관리 LIST'!J3936</f>
        <v>0</v>
      </c>
      <c r="C3937" s="211">
        <f>'고객관리 LIST'!B3936</f>
        <v>0</v>
      </c>
      <c r="D3937" s="211">
        <f>'고객관리 LIST'!C3936</f>
        <v>0</v>
      </c>
      <c r="E3937" s="212">
        <f>'고객관리 LIST'!D3936</f>
        <v>0</v>
      </c>
      <c r="F3937" s="213">
        <f>'고객관리 LIST'!E3936</f>
        <v>0</v>
      </c>
      <c r="G3937" s="211">
        <f>'고객관리 LIST'!H3936</f>
        <v>0</v>
      </c>
      <c r="H3937" s="211">
        <f>'고객관리 LIST'!K3936</f>
        <v>0</v>
      </c>
      <c r="I3937" s="211">
        <f>'고객관리 LIST'!L3936</f>
        <v>0</v>
      </c>
      <c r="J3937" s="211">
        <f>'고객관리 LIST'!M3936</f>
        <v>0</v>
      </c>
      <c r="K3937" s="211">
        <f>'고객관리 LIST'!N3936</f>
        <v>0</v>
      </c>
      <c r="L3937" s="221">
        <f>'고객관리 LIST'!O3936</f>
        <v>0</v>
      </c>
    </row>
    <row r="3938" spans="2:12" ht="20.100000000000001" hidden="1" customHeight="1" x14ac:dyDescent="0.3">
      <c r="B3938" s="211">
        <f>'고객관리 LIST'!J3937</f>
        <v>0</v>
      </c>
      <c r="C3938" s="211">
        <f>'고객관리 LIST'!B3937</f>
        <v>0</v>
      </c>
      <c r="D3938" s="211">
        <f>'고객관리 LIST'!C3937</f>
        <v>0</v>
      </c>
      <c r="E3938" s="212">
        <f>'고객관리 LIST'!D3937</f>
        <v>0</v>
      </c>
      <c r="F3938" s="213">
        <f>'고객관리 LIST'!E3937</f>
        <v>0</v>
      </c>
      <c r="G3938" s="211">
        <f>'고객관리 LIST'!H3937</f>
        <v>0</v>
      </c>
      <c r="H3938" s="211">
        <f>'고객관리 LIST'!K3937</f>
        <v>0</v>
      </c>
      <c r="I3938" s="211">
        <f>'고객관리 LIST'!L3937</f>
        <v>0</v>
      </c>
      <c r="J3938" s="211">
        <f>'고객관리 LIST'!M3937</f>
        <v>0</v>
      </c>
      <c r="K3938" s="211">
        <f>'고객관리 LIST'!N3937</f>
        <v>0</v>
      </c>
      <c r="L3938" s="221">
        <f>'고객관리 LIST'!O3937</f>
        <v>0</v>
      </c>
    </row>
    <row r="3939" spans="2:12" ht="20.100000000000001" hidden="1" customHeight="1" x14ac:dyDescent="0.3">
      <c r="B3939" s="211">
        <f>'고객관리 LIST'!J3938</f>
        <v>0</v>
      </c>
      <c r="C3939" s="211">
        <f>'고객관리 LIST'!B3938</f>
        <v>0</v>
      </c>
      <c r="D3939" s="211">
        <f>'고객관리 LIST'!C3938</f>
        <v>0</v>
      </c>
      <c r="E3939" s="212">
        <f>'고객관리 LIST'!D3938</f>
        <v>0</v>
      </c>
      <c r="F3939" s="213">
        <f>'고객관리 LIST'!E3938</f>
        <v>0</v>
      </c>
      <c r="G3939" s="211">
        <f>'고객관리 LIST'!H3938</f>
        <v>0</v>
      </c>
      <c r="H3939" s="211">
        <f>'고객관리 LIST'!K3938</f>
        <v>0</v>
      </c>
      <c r="I3939" s="211">
        <f>'고객관리 LIST'!L3938</f>
        <v>0</v>
      </c>
      <c r="J3939" s="211">
        <f>'고객관리 LIST'!M3938</f>
        <v>0</v>
      </c>
      <c r="K3939" s="211">
        <f>'고객관리 LIST'!N3938</f>
        <v>0</v>
      </c>
      <c r="L3939" s="221">
        <f>'고객관리 LIST'!O3938</f>
        <v>0</v>
      </c>
    </row>
    <row r="3940" spans="2:12" ht="20.100000000000001" hidden="1" customHeight="1" x14ac:dyDescent="0.3">
      <c r="B3940" s="211">
        <f>'고객관리 LIST'!J3939</f>
        <v>0</v>
      </c>
      <c r="C3940" s="211">
        <f>'고객관리 LIST'!B3939</f>
        <v>0</v>
      </c>
      <c r="D3940" s="211">
        <f>'고객관리 LIST'!C3939</f>
        <v>0</v>
      </c>
      <c r="E3940" s="212">
        <f>'고객관리 LIST'!D3939</f>
        <v>0</v>
      </c>
      <c r="F3940" s="213">
        <f>'고객관리 LIST'!E3939</f>
        <v>0</v>
      </c>
      <c r="G3940" s="211">
        <f>'고객관리 LIST'!H3939</f>
        <v>0</v>
      </c>
      <c r="H3940" s="211">
        <f>'고객관리 LIST'!K3939</f>
        <v>0</v>
      </c>
      <c r="I3940" s="211">
        <f>'고객관리 LIST'!L3939</f>
        <v>0</v>
      </c>
      <c r="J3940" s="211">
        <f>'고객관리 LIST'!M3939</f>
        <v>0</v>
      </c>
      <c r="K3940" s="211">
        <f>'고객관리 LIST'!N3939</f>
        <v>0</v>
      </c>
      <c r="L3940" s="221">
        <f>'고객관리 LIST'!O3939</f>
        <v>0</v>
      </c>
    </row>
    <row r="3941" spans="2:12" ht="20.100000000000001" hidden="1" customHeight="1" x14ac:dyDescent="0.3">
      <c r="B3941" s="211">
        <f>'고객관리 LIST'!J3940</f>
        <v>0</v>
      </c>
      <c r="C3941" s="211">
        <f>'고객관리 LIST'!B3940</f>
        <v>0</v>
      </c>
      <c r="D3941" s="211">
        <f>'고객관리 LIST'!C3940</f>
        <v>0</v>
      </c>
      <c r="E3941" s="212">
        <f>'고객관리 LIST'!D3940</f>
        <v>0</v>
      </c>
      <c r="F3941" s="213">
        <f>'고객관리 LIST'!E3940</f>
        <v>0</v>
      </c>
      <c r="G3941" s="211">
        <f>'고객관리 LIST'!H3940</f>
        <v>0</v>
      </c>
      <c r="H3941" s="211">
        <f>'고객관리 LIST'!K3940</f>
        <v>0</v>
      </c>
      <c r="I3941" s="211">
        <f>'고객관리 LIST'!L3940</f>
        <v>0</v>
      </c>
      <c r="J3941" s="211">
        <f>'고객관리 LIST'!M3940</f>
        <v>0</v>
      </c>
      <c r="K3941" s="211">
        <f>'고객관리 LIST'!N3940</f>
        <v>0</v>
      </c>
      <c r="L3941" s="221">
        <f>'고객관리 LIST'!O3940</f>
        <v>0</v>
      </c>
    </row>
    <row r="3942" spans="2:12" ht="20.100000000000001" hidden="1" customHeight="1" x14ac:dyDescent="0.3">
      <c r="B3942" s="211">
        <f>'고객관리 LIST'!J3941</f>
        <v>0</v>
      </c>
      <c r="C3942" s="211">
        <f>'고객관리 LIST'!B3941</f>
        <v>0</v>
      </c>
      <c r="D3942" s="211">
        <f>'고객관리 LIST'!C3941</f>
        <v>0</v>
      </c>
      <c r="E3942" s="212">
        <f>'고객관리 LIST'!D3941</f>
        <v>0</v>
      </c>
      <c r="F3942" s="213">
        <f>'고객관리 LIST'!E3941</f>
        <v>0</v>
      </c>
      <c r="G3942" s="211">
        <f>'고객관리 LIST'!H3941</f>
        <v>0</v>
      </c>
      <c r="H3942" s="211">
        <f>'고객관리 LIST'!K3941</f>
        <v>0</v>
      </c>
      <c r="I3942" s="211">
        <f>'고객관리 LIST'!L3941</f>
        <v>0</v>
      </c>
      <c r="J3942" s="211">
        <f>'고객관리 LIST'!M3941</f>
        <v>0</v>
      </c>
      <c r="K3942" s="211">
        <f>'고객관리 LIST'!N3941</f>
        <v>0</v>
      </c>
      <c r="L3942" s="221">
        <f>'고객관리 LIST'!O3941</f>
        <v>0</v>
      </c>
    </row>
    <row r="3943" spans="2:12" ht="20.100000000000001" hidden="1" customHeight="1" x14ac:dyDescent="0.3">
      <c r="B3943" s="211">
        <f>'고객관리 LIST'!J3942</f>
        <v>0</v>
      </c>
      <c r="C3943" s="211">
        <f>'고객관리 LIST'!B3942</f>
        <v>0</v>
      </c>
      <c r="D3943" s="211">
        <f>'고객관리 LIST'!C3942</f>
        <v>0</v>
      </c>
      <c r="E3943" s="212">
        <f>'고객관리 LIST'!D3942</f>
        <v>0</v>
      </c>
      <c r="F3943" s="213">
        <f>'고객관리 LIST'!E3942</f>
        <v>0</v>
      </c>
      <c r="G3943" s="211">
        <f>'고객관리 LIST'!H3942</f>
        <v>0</v>
      </c>
      <c r="H3943" s="211">
        <f>'고객관리 LIST'!K3942</f>
        <v>0</v>
      </c>
      <c r="I3943" s="211">
        <f>'고객관리 LIST'!L3942</f>
        <v>0</v>
      </c>
      <c r="J3943" s="211">
        <f>'고객관리 LIST'!M3942</f>
        <v>0</v>
      </c>
      <c r="K3943" s="211">
        <f>'고객관리 LIST'!N3942</f>
        <v>0</v>
      </c>
      <c r="L3943" s="221">
        <f>'고객관리 LIST'!O3942</f>
        <v>0</v>
      </c>
    </row>
    <row r="3944" spans="2:12" ht="20.100000000000001" hidden="1" customHeight="1" x14ac:dyDescent="0.3">
      <c r="B3944" s="211">
        <f>'고객관리 LIST'!J3943</f>
        <v>0</v>
      </c>
      <c r="C3944" s="211">
        <f>'고객관리 LIST'!B3943</f>
        <v>0</v>
      </c>
      <c r="D3944" s="211">
        <f>'고객관리 LIST'!C3943</f>
        <v>0</v>
      </c>
      <c r="E3944" s="212">
        <f>'고객관리 LIST'!D3943</f>
        <v>0</v>
      </c>
      <c r="F3944" s="213">
        <f>'고객관리 LIST'!E3943</f>
        <v>0</v>
      </c>
      <c r="G3944" s="211">
        <f>'고객관리 LIST'!H3943</f>
        <v>0</v>
      </c>
      <c r="H3944" s="211">
        <f>'고객관리 LIST'!K3943</f>
        <v>0</v>
      </c>
      <c r="I3944" s="211">
        <f>'고객관리 LIST'!L3943</f>
        <v>0</v>
      </c>
      <c r="J3944" s="211">
        <f>'고객관리 LIST'!M3943</f>
        <v>0</v>
      </c>
      <c r="K3944" s="211">
        <f>'고객관리 LIST'!N3943</f>
        <v>0</v>
      </c>
      <c r="L3944" s="221">
        <f>'고객관리 LIST'!O3943</f>
        <v>0</v>
      </c>
    </row>
    <row r="3945" spans="2:12" ht="20.100000000000001" hidden="1" customHeight="1" x14ac:dyDescent="0.3">
      <c r="B3945" s="211">
        <f>'고객관리 LIST'!J3944</f>
        <v>0</v>
      </c>
      <c r="C3945" s="211">
        <f>'고객관리 LIST'!B3944</f>
        <v>0</v>
      </c>
      <c r="D3945" s="211">
        <f>'고객관리 LIST'!C3944</f>
        <v>0</v>
      </c>
      <c r="E3945" s="212">
        <f>'고객관리 LIST'!D3944</f>
        <v>0</v>
      </c>
      <c r="F3945" s="213">
        <f>'고객관리 LIST'!E3944</f>
        <v>0</v>
      </c>
      <c r="G3945" s="211">
        <f>'고객관리 LIST'!H3944</f>
        <v>0</v>
      </c>
      <c r="H3945" s="211">
        <f>'고객관리 LIST'!K3944</f>
        <v>0</v>
      </c>
      <c r="I3945" s="211">
        <f>'고객관리 LIST'!L3944</f>
        <v>0</v>
      </c>
      <c r="J3945" s="211">
        <f>'고객관리 LIST'!M3944</f>
        <v>0</v>
      </c>
      <c r="K3945" s="211">
        <f>'고객관리 LIST'!N3944</f>
        <v>0</v>
      </c>
      <c r="L3945" s="221">
        <f>'고객관리 LIST'!O3944</f>
        <v>0</v>
      </c>
    </row>
    <row r="3946" spans="2:12" ht="20.100000000000001" hidden="1" customHeight="1" x14ac:dyDescent="0.3">
      <c r="B3946" s="211">
        <f>'고객관리 LIST'!J3945</f>
        <v>0</v>
      </c>
      <c r="C3946" s="211">
        <f>'고객관리 LIST'!B3945</f>
        <v>0</v>
      </c>
      <c r="D3946" s="211">
        <f>'고객관리 LIST'!C3945</f>
        <v>0</v>
      </c>
      <c r="E3946" s="212">
        <f>'고객관리 LIST'!D3945</f>
        <v>0</v>
      </c>
      <c r="F3946" s="213">
        <f>'고객관리 LIST'!E3945</f>
        <v>0</v>
      </c>
      <c r="G3946" s="211">
        <f>'고객관리 LIST'!H3945</f>
        <v>0</v>
      </c>
      <c r="H3946" s="211">
        <f>'고객관리 LIST'!K3945</f>
        <v>0</v>
      </c>
      <c r="I3946" s="211">
        <f>'고객관리 LIST'!L3945</f>
        <v>0</v>
      </c>
      <c r="J3946" s="211">
        <f>'고객관리 LIST'!M3945</f>
        <v>0</v>
      </c>
      <c r="K3946" s="211">
        <f>'고객관리 LIST'!N3945</f>
        <v>0</v>
      </c>
      <c r="L3946" s="221">
        <f>'고객관리 LIST'!O3945</f>
        <v>0</v>
      </c>
    </row>
    <row r="3947" spans="2:12" ht="20.100000000000001" hidden="1" customHeight="1" x14ac:dyDescent="0.3">
      <c r="B3947" s="211">
        <f>'고객관리 LIST'!J3946</f>
        <v>0</v>
      </c>
      <c r="C3947" s="211">
        <f>'고객관리 LIST'!B3946</f>
        <v>0</v>
      </c>
      <c r="D3947" s="211">
        <f>'고객관리 LIST'!C3946</f>
        <v>0</v>
      </c>
      <c r="E3947" s="212">
        <f>'고객관리 LIST'!D3946</f>
        <v>0</v>
      </c>
      <c r="F3947" s="213">
        <f>'고객관리 LIST'!E3946</f>
        <v>0</v>
      </c>
      <c r="G3947" s="211">
        <f>'고객관리 LIST'!H3946</f>
        <v>0</v>
      </c>
      <c r="H3947" s="211">
        <f>'고객관리 LIST'!K3946</f>
        <v>0</v>
      </c>
      <c r="I3947" s="211">
        <f>'고객관리 LIST'!L3946</f>
        <v>0</v>
      </c>
      <c r="J3947" s="211">
        <f>'고객관리 LIST'!M3946</f>
        <v>0</v>
      </c>
      <c r="K3947" s="211">
        <f>'고객관리 LIST'!N3946</f>
        <v>0</v>
      </c>
      <c r="L3947" s="221">
        <f>'고객관리 LIST'!O3946</f>
        <v>0</v>
      </c>
    </row>
    <row r="3948" spans="2:12" ht="20.100000000000001" hidden="1" customHeight="1" x14ac:dyDescent="0.3">
      <c r="B3948" s="211">
        <f>'고객관리 LIST'!J3947</f>
        <v>0</v>
      </c>
      <c r="C3948" s="211">
        <f>'고객관리 LIST'!B3947</f>
        <v>0</v>
      </c>
      <c r="D3948" s="211">
        <f>'고객관리 LIST'!C3947</f>
        <v>0</v>
      </c>
      <c r="E3948" s="212">
        <f>'고객관리 LIST'!D3947</f>
        <v>0</v>
      </c>
      <c r="F3948" s="213">
        <f>'고객관리 LIST'!E3947</f>
        <v>0</v>
      </c>
      <c r="G3948" s="211">
        <f>'고객관리 LIST'!H3947</f>
        <v>0</v>
      </c>
      <c r="H3948" s="211">
        <f>'고객관리 LIST'!K3947</f>
        <v>0</v>
      </c>
      <c r="I3948" s="211">
        <f>'고객관리 LIST'!L3947</f>
        <v>0</v>
      </c>
      <c r="J3948" s="211">
        <f>'고객관리 LIST'!M3947</f>
        <v>0</v>
      </c>
      <c r="K3948" s="211">
        <f>'고객관리 LIST'!N3947</f>
        <v>0</v>
      </c>
      <c r="L3948" s="221">
        <f>'고객관리 LIST'!O3947</f>
        <v>0</v>
      </c>
    </row>
    <row r="3949" spans="2:12" ht="20.100000000000001" hidden="1" customHeight="1" x14ac:dyDescent="0.3">
      <c r="B3949" s="211">
        <f>'고객관리 LIST'!J3948</f>
        <v>0</v>
      </c>
      <c r="C3949" s="211">
        <f>'고객관리 LIST'!B3948</f>
        <v>0</v>
      </c>
      <c r="D3949" s="211">
        <f>'고객관리 LIST'!C3948</f>
        <v>0</v>
      </c>
      <c r="E3949" s="212">
        <f>'고객관리 LIST'!D3948</f>
        <v>0</v>
      </c>
      <c r="F3949" s="213">
        <f>'고객관리 LIST'!E3948</f>
        <v>0</v>
      </c>
      <c r="G3949" s="211">
        <f>'고객관리 LIST'!H3948</f>
        <v>0</v>
      </c>
      <c r="H3949" s="211">
        <f>'고객관리 LIST'!K3948</f>
        <v>0</v>
      </c>
      <c r="I3949" s="211">
        <f>'고객관리 LIST'!L3948</f>
        <v>0</v>
      </c>
      <c r="J3949" s="211">
        <f>'고객관리 LIST'!M3948</f>
        <v>0</v>
      </c>
      <c r="K3949" s="211">
        <f>'고객관리 LIST'!N3948</f>
        <v>0</v>
      </c>
      <c r="L3949" s="221">
        <f>'고객관리 LIST'!O3948</f>
        <v>0</v>
      </c>
    </row>
    <row r="3950" spans="2:12" ht="20.100000000000001" hidden="1" customHeight="1" x14ac:dyDescent="0.3">
      <c r="B3950" s="211">
        <f>'고객관리 LIST'!J3949</f>
        <v>0</v>
      </c>
      <c r="C3950" s="211">
        <f>'고객관리 LIST'!B3949</f>
        <v>0</v>
      </c>
      <c r="D3950" s="211">
        <f>'고객관리 LIST'!C3949</f>
        <v>0</v>
      </c>
      <c r="E3950" s="212">
        <f>'고객관리 LIST'!D3949</f>
        <v>0</v>
      </c>
      <c r="F3950" s="213">
        <f>'고객관리 LIST'!E3949</f>
        <v>0</v>
      </c>
      <c r="G3950" s="211">
        <f>'고객관리 LIST'!H3949</f>
        <v>0</v>
      </c>
      <c r="H3950" s="211">
        <f>'고객관리 LIST'!K3949</f>
        <v>0</v>
      </c>
      <c r="I3950" s="211">
        <f>'고객관리 LIST'!L3949</f>
        <v>0</v>
      </c>
      <c r="J3950" s="211">
        <f>'고객관리 LIST'!M3949</f>
        <v>0</v>
      </c>
      <c r="K3950" s="211">
        <f>'고객관리 LIST'!N3949</f>
        <v>0</v>
      </c>
      <c r="L3950" s="221">
        <f>'고객관리 LIST'!O3949</f>
        <v>0</v>
      </c>
    </row>
    <row r="3951" spans="2:12" ht="20.100000000000001" hidden="1" customHeight="1" x14ac:dyDescent="0.3">
      <c r="B3951" s="211">
        <f>'고객관리 LIST'!J3950</f>
        <v>0</v>
      </c>
      <c r="C3951" s="211">
        <f>'고객관리 LIST'!B3950</f>
        <v>0</v>
      </c>
      <c r="D3951" s="211">
        <f>'고객관리 LIST'!C3950</f>
        <v>0</v>
      </c>
      <c r="E3951" s="212">
        <f>'고객관리 LIST'!D3950</f>
        <v>0</v>
      </c>
      <c r="F3951" s="213">
        <f>'고객관리 LIST'!E3950</f>
        <v>0</v>
      </c>
      <c r="G3951" s="211">
        <f>'고객관리 LIST'!H3950</f>
        <v>0</v>
      </c>
      <c r="H3951" s="211">
        <f>'고객관리 LIST'!K3950</f>
        <v>0</v>
      </c>
      <c r="I3951" s="211">
        <f>'고객관리 LIST'!L3950</f>
        <v>0</v>
      </c>
      <c r="J3951" s="211">
        <f>'고객관리 LIST'!M3950</f>
        <v>0</v>
      </c>
      <c r="K3951" s="211">
        <f>'고객관리 LIST'!N3950</f>
        <v>0</v>
      </c>
      <c r="L3951" s="221">
        <f>'고객관리 LIST'!O3950</f>
        <v>0</v>
      </c>
    </row>
    <row r="3952" spans="2:12" ht="20.100000000000001" hidden="1" customHeight="1" x14ac:dyDescent="0.3">
      <c r="B3952" s="211">
        <f>'고객관리 LIST'!J3951</f>
        <v>0</v>
      </c>
      <c r="C3952" s="211">
        <f>'고객관리 LIST'!B3951</f>
        <v>0</v>
      </c>
      <c r="D3952" s="211">
        <f>'고객관리 LIST'!C3951</f>
        <v>0</v>
      </c>
      <c r="E3952" s="212">
        <f>'고객관리 LIST'!D3951</f>
        <v>0</v>
      </c>
      <c r="F3952" s="213">
        <f>'고객관리 LIST'!E3951</f>
        <v>0</v>
      </c>
      <c r="G3952" s="211">
        <f>'고객관리 LIST'!H3951</f>
        <v>0</v>
      </c>
      <c r="H3952" s="211">
        <f>'고객관리 LIST'!K3951</f>
        <v>0</v>
      </c>
      <c r="I3952" s="211">
        <f>'고객관리 LIST'!L3951</f>
        <v>0</v>
      </c>
      <c r="J3952" s="211">
        <f>'고객관리 LIST'!M3951</f>
        <v>0</v>
      </c>
      <c r="K3952" s="211">
        <f>'고객관리 LIST'!N3951</f>
        <v>0</v>
      </c>
      <c r="L3952" s="221">
        <f>'고객관리 LIST'!O3951</f>
        <v>0</v>
      </c>
    </row>
    <row r="3953" spans="2:12" ht="20.100000000000001" hidden="1" customHeight="1" x14ac:dyDescent="0.3">
      <c r="B3953" s="211">
        <f>'고객관리 LIST'!J3952</f>
        <v>0</v>
      </c>
      <c r="C3953" s="211">
        <f>'고객관리 LIST'!B3952</f>
        <v>0</v>
      </c>
      <c r="D3953" s="211">
        <f>'고객관리 LIST'!C3952</f>
        <v>0</v>
      </c>
      <c r="E3953" s="212">
        <f>'고객관리 LIST'!D3952</f>
        <v>0</v>
      </c>
      <c r="F3953" s="213">
        <f>'고객관리 LIST'!E3952</f>
        <v>0</v>
      </c>
      <c r="G3953" s="211">
        <f>'고객관리 LIST'!H3952</f>
        <v>0</v>
      </c>
      <c r="H3953" s="211">
        <f>'고객관리 LIST'!K3952</f>
        <v>0</v>
      </c>
      <c r="I3953" s="211">
        <f>'고객관리 LIST'!L3952</f>
        <v>0</v>
      </c>
      <c r="J3953" s="211">
        <f>'고객관리 LIST'!M3952</f>
        <v>0</v>
      </c>
      <c r="K3953" s="211">
        <f>'고객관리 LIST'!N3952</f>
        <v>0</v>
      </c>
      <c r="L3953" s="221">
        <f>'고객관리 LIST'!O3952</f>
        <v>0</v>
      </c>
    </row>
    <row r="3954" spans="2:12" ht="20.100000000000001" hidden="1" customHeight="1" x14ac:dyDescent="0.3">
      <c r="B3954" s="211">
        <f>'고객관리 LIST'!J3953</f>
        <v>0</v>
      </c>
      <c r="C3954" s="211">
        <f>'고객관리 LIST'!B3953</f>
        <v>0</v>
      </c>
      <c r="D3954" s="211">
        <f>'고객관리 LIST'!C3953</f>
        <v>0</v>
      </c>
      <c r="E3954" s="212">
        <f>'고객관리 LIST'!D3953</f>
        <v>0</v>
      </c>
      <c r="F3954" s="213">
        <f>'고객관리 LIST'!E3953</f>
        <v>0</v>
      </c>
      <c r="G3954" s="211">
        <f>'고객관리 LIST'!H3953</f>
        <v>0</v>
      </c>
      <c r="H3954" s="211">
        <f>'고객관리 LIST'!K3953</f>
        <v>0</v>
      </c>
      <c r="I3954" s="211">
        <f>'고객관리 LIST'!L3953</f>
        <v>0</v>
      </c>
      <c r="J3954" s="211">
        <f>'고객관리 LIST'!M3953</f>
        <v>0</v>
      </c>
      <c r="K3954" s="211">
        <f>'고객관리 LIST'!N3953</f>
        <v>0</v>
      </c>
      <c r="L3954" s="221">
        <f>'고객관리 LIST'!O3953</f>
        <v>0</v>
      </c>
    </row>
    <row r="3955" spans="2:12" ht="20.100000000000001" hidden="1" customHeight="1" x14ac:dyDescent="0.3">
      <c r="B3955" s="211">
        <f>'고객관리 LIST'!J3954</f>
        <v>0</v>
      </c>
      <c r="C3955" s="211">
        <f>'고객관리 LIST'!B3954</f>
        <v>0</v>
      </c>
      <c r="D3955" s="211">
        <f>'고객관리 LIST'!C3954</f>
        <v>0</v>
      </c>
      <c r="E3955" s="212">
        <f>'고객관리 LIST'!D3954</f>
        <v>0</v>
      </c>
      <c r="F3955" s="213">
        <f>'고객관리 LIST'!E3954</f>
        <v>0</v>
      </c>
      <c r="G3955" s="211">
        <f>'고객관리 LIST'!H3954</f>
        <v>0</v>
      </c>
      <c r="H3955" s="211">
        <f>'고객관리 LIST'!K3954</f>
        <v>0</v>
      </c>
      <c r="I3955" s="211">
        <f>'고객관리 LIST'!L3954</f>
        <v>0</v>
      </c>
      <c r="J3955" s="211">
        <f>'고객관리 LIST'!M3954</f>
        <v>0</v>
      </c>
      <c r="K3955" s="211">
        <f>'고객관리 LIST'!N3954</f>
        <v>0</v>
      </c>
      <c r="L3955" s="221">
        <f>'고객관리 LIST'!O3954</f>
        <v>0</v>
      </c>
    </row>
    <row r="3956" spans="2:12" ht="20.100000000000001" hidden="1" customHeight="1" x14ac:dyDescent="0.3">
      <c r="B3956" s="211">
        <f>'고객관리 LIST'!J3955</f>
        <v>0</v>
      </c>
      <c r="C3956" s="211">
        <f>'고객관리 LIST'!B3955</f>
        <v>0</v>
      </c>
      <c r="D3956" s="211">
        <f>'고객관리 LIST'!C3955</f>
        <v>0</v>
      </c>
      <c r="E3956" s="212">
        <f>'고객관리 LIST'!D3955</f>
        <v>0</v>
      </c>
      <c r="F3956" s="213">
        <f>'고객관리 LIST'!E3955</f>
        <v>0</v>
      </c>
      <c r="G3956" s="211">
        <f>'고객관리 LIST'!H3955</f>
        <v>0</v>
      </c>
      <c r="H3956" s="211">
        <f>'고객관리 LIST'!K3955</f>
        <v>0</v>
      </c>
      <c r="I3956" s="211">
        <f>'고객관리 LIST'!L3955</f>
        <v>0</v>
      </c>
      <c r="J3956" s="211">
        <f>'고객관리 LIST'!M3955</f>
        <v>0</v>
      </c>
      <c r="K3956" s="211">
        <f>'고객관리 LIST'!N3955</f>
        <v>0</v>
      </c>
      <c r="L3956" s="221">
        <f>'고객관리 LIST'!O3955</f>
        <v>0</v>
      </c>
    </row>
    <row r="3957" spans="2:12" ht="20.100000000000001" hidden="1" customHeight="1" x14ac:dyDescent="0.3">
      <c r="B3957" s="211">
        <f>'고객관리 LIST'!J3956</f>
        <v>0</v>
      </c>
      <c r="C3957" s="211">
        <f>'고객관리 LIST'!B3956</f>
        <v>0</v>
      </c>
      <c r="D3957" s="211">
        <f>'고객관리 LIST'!C3956</f>
        <v>0</v>
      </c>
      <c r="E3957" s="212">
        <f>'고객관리 LIST'!D3956</f>
        <v>0</v>
      </c>
      <c r="F3957" s="213">
        <f>'고객관리 LIST'!E3956</f>
        <v>0</v>
      </c>
      <c r="G3957" s="211">
        <f>'고객관리 LIST'!H3956</f>
        <v>0</v>
      </c>
      <c r="H3957" s="211">
        <f>'고객관리 LIST'!K3956</f>
        <v>0</v>
      </c>
      <c r="I3957" s="211">
        <f>'고객관리 LIST'!L3956</f>
        <v>0</v>
      </c>
      <c r="J3957" s="211">
        <f>'고객관리 LIST'!M3956</f>
        <v>0</v>
      </c>
      <c r="K3957" s="211">
        <f>'고객관리 LIST'!N3956</f>
        <v>0</v>
      </c>
      <c r="L3957" s="221">
        <f>'고객관리 LIST'!O3956</f>
        <v>0</v>
      </c>
    </row>
    <row r="3958" spans="2:12" ht="20.100000000000001" hidden="1" customHeight="1" x14ac:dyDescent="0.3">
      <c r="B3958" s="211">
        <f>'고객관리 LIST'!J3957</f>
        <v>0</v>
      </c>
      <c r="C3958" s="211">
        <f>'고객관리 LIST'!B3957</f>
        <v>0</v>
      </c>
      <c r="D3958" s="211">
        <f>'고객관리 LIST'!C3957</f>
        <v>0</v>
      </c>
      <c r="E3958" s="212">
        <f>'고객관리 LIST'!D3957</f>
        <v>0</v>
      </c>
      <c r="F3958" s="213">
        <f>'고객관리 LIST'!E3957</f>
        <v>0</v>
      </c>
      <c r="G3958" s="211">
        <f>'고객관리 LIST'!H3957</f>
        <v>0</v>
      </c>
      <c r="H3958" s="211">
        <f>'고객관리 LIST'!K3957</f>
        <v>0</v>
      </c>
      <c r="I3958" s="211">
        <f>'고객관리 LIST'!L3957</f>
        <v>0</v>
      </c>
      <c r="J3958" s="211">
        <f>'고객관리 LIST'!M3957</f>
        <v>0</v>
      </c>
      <c r="K3958" s="211">
        <f>'고객관리 LIST'!N3957</f>
        <v>0</v>
      </c>
      <c r="L3958" s="221">
        <f>'고객관리 LIST'!O3957</f>
        <v>0</v>
      </c>
    </row>
    <row r="3959" spans="2:12" ht="20.100000000000001" hidden="1" customHeight="1" x14ac:dyDescent="0.3">
      <c r="B3959" s="211">
        <f>'고객관리 LIST'!J3958</f>
        <v>0</v>
      </c>
      <c r="C3959" s="211">
        <f>'고객관리 LIST'!B3958</f>
        <v>0</v>
      </c>
      <c r="D3959" s="211">
        <f>'고객관리 LIST'!C3958</f>
        <v>0</v>
      </c>
      <c r="E3959" s="212">
        <f>'고객관리 LIST'!D3958</f>
        <v>0</v>
      </c>
      <c r="F3959" s="213">
        <f>'고객관리 LIST'!E3958</f>
        <v>0</v>
      </c>
      <c r="G3959" s="211">
        <f>'고객관리 LIST'!H3958</f>
        <v>0</v>
      </c>
      <c r="H3959" s="211">
        <f>'고객관리 LIST'!K3958</f>
        <v>0</v>
      </c>
      <c r="I3959" s="211">
        <f>'고객관리 LIST'!L3958</f>
        <v>0</v>
      </c>
      <c r="J3959" s="211">
        <f>'고객관리 LIST'!M3958</f>
        <v>0</v>
      </c>
      <c r="K3959" s="211">
        <f>'고객관리 LIST'!N3958</f>
        <v>0</v>
      </c>
      <c r="L3959" s="221">
        <f>'고객관리 LIST'!O3958</f>
        <v>0</v>
      </c>
    </row>
    <row r="3960" spans="2:12" ht="20.100000000000001" hidden="1" customHeight="1" x14ac:dyDescent="0.3">
      <c r="B3960" s="211">
        <f>'고객관리 LIST'!J3959</f>
        <v>0</v>
      </c>
      <c r="C3960" s="211">
        <f>'고객관리 LIST'!B3959</f>
        <v>0</v>
      </c>
      <c r="D3960" s="211">
        <f>'고객관리 LIST'!C3959</f>
        <v>0</v>
      </c>
      <c r="E3960" s="212">
        <f>'고객관리 LIST'!D3959</f>
        <v>0</v>
      </c>
      <c r="F3960" s="213">
        <f>'고객관리 LIST'!E3959</f>
        <v>0</v>
      </c>
      <c r="G3960" s="211">
        <f>'고객관리 LIST'!H3959</f>
        <v>0</v>
      </c>
      <c r="H3960" s="211">
        <f>'고객관리 LIST'!K3959</f>
        <v>0</v>
      </c>
      <c r="I3960" s="211">
        <f>'고객관리 LIST'!L3959</f>
        <v>0</v>
      </c>
      <c r="J3960" s="211">
        <f>'고객관리 LIST'!M3959</f>
        <v>0</v>
      </c>
      <c r="K3960" s="211">
        <f>'고객관리 LIST'!N3959</f>
        <v>0</v>
      </c>
      <c r="L3960" s="221">
        <f>'고객관리 LIST'!O3959</f>
        <v>0</v>
      </c>
    </row>
    <row r="3961" spans="2:12" ht="20.100000000000001" hidden="1" customHeight="1" x14ac:dyDescent="0.3">
      <c r="B3961" s="211">
        <f>'고객관리 LIST'!J3960</f>
        <v>0</v>
      </c>
      <c r="C3961" s="211">
        <f>'고객관리 LIST'!B3960</f>
        <v>0</v>
      </c>
      <c r="D3961" s="211">
        <f>'고객관리 LIST'!C3960</f>
        <v>0</v>
      </c>
      <c r="E3961" s="212">
        <f>'고객관리 LIST'!D3960</f>
        <v>0</v>
      </c>
      <c r="F3961" s="213">
        <f>'고객관리 LIST'!E3960</f>
        <v>0</v>
      </c>
      <c r="G3961" s="211">
        <f>'고객관리 LIST'!H3960</f>
        <v>0</v>
      </c>
      <c r="H3961" s="211">
        <f>'고객관리 LIST'!K3960</f>
        <v>0</v>
      </c>
      <c r="I3961" s="211">
        <f>'고객관리 LIST'!L3960</f>
        <v>0</v>
      </c>
      <c r="J3961" s="211">
        <f>'고객관리 LIST'!M3960</f>
        <v>0</v>
      </c>
      <c r="K3961" s="211">
        <f>'고객관리 LIST'!N3960</f>
        <v>0</v>
      </c>
      <c r="L3961" s="221">
        <f>'고객관리 LIST'!O3960</f>
        <v>0</v>
      </c>
    </row>
    <row r="3962" spans="2:12" ht="20.100000000000001" hidden="1" customHeight="1" x14ac:dyDescent="0.3">
      <c r="B3962" s="211">
        <f>'고객관리 LIST'!J3961</f>
        <v>0</v>
      </c>
      <c r="C3962" s="211">
        <f>'고객관리 LIST'!B3961</f>
        <v>0</v>
      </c>
      <c r="D3962" s="211">
        <f>'고객관리 LIST'!C3961</f>
        <v>0</v>
      </c>
      <c r="E3962" s="212">
        <f>'고객관리 LIST'!D3961</f>
        <v>0</v>
      </c>
      <c r="F3962" s="213">
        <f>'고객관리 LIST'!E3961</f>
        <v>0</v>
      </c>
      <c r="G3962" s="211">
        <f>'고객관리 LIST'!H3961</f>
        <v>0</v>
      </c>
      <c r="H3962" s="211">
        <f>'고객관리 LIST'!K3961</f>
        <v>0</v>
      </c>
      <c r="I3962" s="211">
        <f>'고객관리 LIST'!L3961</f>
        <v>0</v>
      </c>
      <c r="J3962" s="211">
        <f>'고객관리 LIST'!M3961</f>
        <v>0</v>
      </c>
      <c r="K3962" s="211">
        <f>'고객관리 LIST'!N3961</f>
        <v>0</v>
      </c>
      <c r="L3962" s="221">
        <f>'고객관리 LIST'!O3961</f>
        <v>0</v>
      </c>
    </row>
    <row r="3963" spans="2:12" ht="20.100000000000001" hidden="1" customHeight="1" x14ac:dyDescent="0.3">
      <c r="B3963" s="211">
        <f>'고객관리 LIST'!J3962</f>
        <v>0</v>
      </c>
      <c r="C3963" s="211">
        <f>'고객관리 LIST'!B3962</f>
        <v>0</v>
      </c>
      <c r="D3963" s="211">
        <f>'고객관리 LIST'!C3962</f>
        <v>0</v>
      </c>
      <c r="E3963" s="212">
        <f>'고객관리 LIST'!D3962</f>
        <v>0</v>
      </c>
      <c r="F3963" s="213">
        <f>'고객관리 LIST'!E3962</f>
        <v>0</v>
      </c>
      <c r="G3963" s="211">
        <f>'고객관리 LIST'!H3962</f>
        <v>0</v>
      </c>
      <c r="H3963" s="211">
        <f>'고객관리 LIST'!K3962</f>
        <v>0</v>
      </c>
      <c r="I3963" s="211">
        <f>'고객관리 LIST'!L3962</f>
        <v>0</v>
      </c>
      <c r="J3963" s="211">
        <f>'고객관리 LIST'!M3962</f>
        <v>0</v>
      </c>
      <c r="K3963" s="211">
        <f>'고객관리 LIST'!N3962</f>
        <v>0</v>
      </c>
      <c r="L3963" s="221">
        <f>'고객관리 LIST'!O3962</f>
        <v>0</v>
      </c>
    </row>
    <row r="3964" spans="2:12" ht="20.100000000000001" hidden="1" customHeight="1" x14ac:dyDescent="0.3">
      <c r="B3964" s="211">
        <f>'고객관리 LIST'!J3963</f>
        <v>0</v>
      </c>
      <c r="C3964" s="211">
        <f>'고객관리 LIST'!B3963</f>
        <v>0</v>
      </c>
      <c r="D3964" s="211">
        <f>'고객관리 LIST'!C3963</f>
        <v>0</v>
      </c>
      <c r="E3964" s="212">
        <f>'고객관리 LIST'!D3963</f>
        <v>0</v>
      </c>
      <c r="F3964" s="213">
        <f>'고객관리 LIST'!E3963</f>
        <v>0</v>
      </c>
      <c r="G3964" s="211">
        <f>'고객관리 LIST'!H3963</f>
        <v>0</v>
      </c>
      <c r="H3964" s="211">
        <f>'고객관리 LIST'!K3963</f>
        <v>0</v>
      </c>
      <c r="I3964" s="211">
        <f>'고객관리 LIST'!L3963</f>
        <v>0</v>
      </c>
      <c r="J3964" s="211">
        <f>'고객관리 LIST'!M3963</f>
        <v>0</v>
      </c>
      <c r="K3964" s="211">
        <f>'고객관리 LIST'!N3963</f>
        <v>0</v>
      </c>
      <c r="L3964" s="221">
        <f>'고객관리 LIST'!O3963</f>
        <v>0</v>
      </c>
    </row>
    <row r="3965" spans="2:12" ht="20.100000000000001" hidden="1" customHeight="1" x14ac:dyDescent="0.3">
      <c r="B3965" s="211">
        <f>'고객관리 LIST'!J3964</f>
        <v>0</v>
      </c>
      <c r="C3965" s="211">
        <f>'고객관리 LIST'!B3964</f>
        <v>0</v>
      </c>
      <c r="D3965" s="211">
        <f>'고객관리 LIST'!C3964</f>
        <v>0</v>
      </c>
      <c r="E3965" s="212">
        <f>'고객관리 LIST'!D3964</f>
        <v>0</v>
      </c>
      <c r="F3965" s="213">
        <f>'고객관리 LIST'!E3964</f>
        <v>0</v>
      </c>
      <c r="G3965" s="211">
        <f>'고객관리 LIST'!H3964</f>
        <v>0</v>
      </c>
      <c r="H3965" s="211">
        <f>'고객관리 LIST'!K3964</f>
        <v>0</v>
      </c>
      <c r="I3965" s="211">
        <f>'고객관리 LIST'!L3964</f>
        <v>0</v>
      </c>
      <c r="J3965" s="211">
        <f>'고객관리 LIST'!M3964</f>
        <v>0</v>
      </c>
      <c r="K3965" s="211">
        <f>'고객관리 LIST'!N3964</f>
        <v>0</v>
      </c>
      <c r="L3965" s="221">
        <f>'고객관리 LIST'!O3964</f>
        <v>0</v>
      </c>
    </row>
    <row r="3966" spans="2:12" ht="20.100000000000001" hidden="1" customHeight="1" x14ac:dyDescent="0.3">
      <c r="B3966" s="211">
        <f>'고객관리 LIST'!J3965</f>
        <v>0</v>
      </c>
      <c r="C3966" s="211">
        <f>'고객관리 LIST'!B3965</f>
        <v>0</v>
      </c>
      <c r="D3966" s="211">
        <f>'고객관리 LIST'!C3965</f>
        <v>0</v>
      </c>
      <c r="E3966" s="212">
        <f>'고객관리 LIST'!D3965</f>
        <v>0</v>
      </c>
      <c r="F3966" s="213">
        <f>'고객관리 LIST'!E3965</f>
        <v>0</v>
      </c>
      <c r="G3966" s="211">
        <f>'고객관리 LIST'!H3965</f>
        <v>0</v>
      </c>
      <c r="H3966" s="211">
        <f>'고객관리 LIST'!K3965</f>
        <v>0</v>
      </c>
      <c r="I3966" s="211">
        <f>'고객관리 LIST'!L3965</f>
        <v>0</v>
      </c>
      <c r="J3966" s="211">
        <f>'고객관리 LIST'!M3965</f>
        <v>0</v>
      </c>
      <c r="K3966" s="211">
        <f>'고객관리 LIST'!N3965</f>
        <v>0</v>
      </c>
      <c r="L3966" s="221">
        <f>'고객관리 LIST'!O3965</f>
        <v>0</v>
      </c>
    </row>
    <row r="3967" spans="2:12" ht="20.100000000000001" hidden="1" customHeight="1" x14ac:dyDescent="0.3">
      <c r="B3967" s="211">
        <f>'고객관리 LIST'!J3966</f>
        <v>0</v>
      </c>
      <c r="C3967" s="211">
        <f>'고객관리 LIST'!B3966</f>
        <v>0</v>
      </c>
      <c r="D3967" s="211">
        <f>'고객관리 LIST'!C3966</f>
        <v>0</v>
      </c>
      <c r="E3967" s="212">
        <f>'고객관리 LIST'!D3966</f>
        <v>0</v>
      </c>
      <c r="F3967" s="213">
        <f>'고객관리 LIST'!E3966</f>
        <v>0</v>
      </c>
      <c r="G3967" s="211">
        <f>'고객관리 LIST'!H3966</f>
        <v>0</v>
      </c>
      <c r="H3967" s="211">
        <f>'고객관리 LIST'!K3966</f>
        <v>0</v>
      </c>
      <c r="I3967" s="211">
        <f>'고객관리 LIST'!L3966</f>
        <v>0</v>
      </c>
      <c r="J3967" s="211">
        <f>'고객관리 LIST'!M3966</f>
        <v>0</v>
      </c>
      <c r="K3967" s="211">
        <f>'고객관리 LIST'!N3966</f>
        <v>0</v>
      </c>
      <c r="L3967" s="221">
        <f>'고객관리 LIST'!O3966</f>
        <v>0</v>
      </c>
    </row>
    <row r="3968" spans="2:12" ht="20.100000000000001" hidden="1" customHeight="1" x14ac:dyDescent="0.3">
      <c r="B3968" s="211">
        <f>'고객관리 LIST'!J3967</f>
        <v>0</v>
      </c>
      <c r="C3968" s="211">
        <f>'고객관리 LIST'!B3967</f>
        <v>0</v>
      </c>
      <c r="D3968" s="211">
        <f>'고객관리 LIST'!C3967</f>
        <v>0</v>
      </c>
      <c r="E3968" s="212">
        <f>'고객관리 LIST'!D3967</f>
        <v>0</v>
      </c>
      <c r="F3968" s="213">
        <f>'고객관리 LIST'!E3967</f>
        <v>0</v>
      </c>
      <c r="G3968" s="211">
        <f>'고객관리 LIST'!H3967</f>
        <v>0</v>
      </c>
      <c r="H3968" s="211">
        <f>'고객관리 LIST'!K3967</f>
        <v>0</v>
      </c>
      <c r="I3968" s="211">
        <f>'고객관리 LIST'!L3967</f>
        <v>0</v>
      </c>
      <c r="J3968" s="211">
        <f>'고객관리 LIST'!M3967</f>
        <v>0</v>
      </c>
      <c r="K3968" s="211">
        <f>'고객관리 LIST'!N3967</f>
        <v>0</v>
      </c>
      <c r="L3968" s="221">
        <f>'고객관리 LIST'!O3967</f>
        <v>0</v>
      </c>
    </row>
    <row r="3969" spans="2:12" ht="20.100000000000001" hidden="1" customHeight="1" x14ac:dyDescent="0.3">
      <c r="B3969" s="211">
        <f>'고객관리 LIST'!J3968</f>
        <v>0</v>
      </c>
      <c r="C3969" s="211">
        <f>'고객관리 LIST'!B3968</f>
        <v>0</v>
      </c>
      <c r="D3969" s="211">
        <f>'고객관리 LIST'!C3968</f>
        <v>0</v>
      </c>
      <c r="E3969" s="212">
        <f>'고객관리 LIST'!D3968</f>
        <v>0</v>
      </c>
      <c r="F3969" s="213">
        <f>'고객관리 LIST'!E3968</f>
        <v>0</v>
      </c>
      <c r="G3969" s="211">
        <f>'고객관리 LIST'!H3968</f>
        <v>0</v>
      </c>
      <c r="H3969" s="211">
        <f>'고객관리 LIST'!K3968</f>
        <v>0</v>
      </c>
      <c r="I3969" s="211">
        <f>'고객관리 LIST'!L3968</f>
        <v>0</v>
      </c>
      <c r="J3969" s="211">
        <f>'고객관리 LIST'!M3968</f>
        <v>0</v>
      </c>
      <c r="K3969" s="211">
        <f>'고객관리 LIST'!N3968</f>
        <v>0</v>
      </c>
      <c r="L3969" s="221">
        <f>'고객관리 LIST'!O3968</f>
        <v>0</v>
      </c>
    </row>
    <row r="3970" spans="2:12" ht="20.100000000000001" hidden="1" customHeight="1" x14ac:dyDescent="0.3">
      <c r="B3970" s="211">
        <f>'고객관리 LIST'!J3969</f>
        <v>0</v>
      </c>
      <c r="C3970" s="211">
        <f>'고객관리 LIST'!B3969</f>
        <v>0</v>
      </c>
      <c r="D3970" s="211">
        <f>'고객관리 LIST'!C3969</f>
        <v>0</v>
      </c>
      <c r="E3970" s="212">
        <f>'고객관리 LIST'!D3969</f>
        <v>0</v>
      </c>
      <c r="F3970" s="213">
        <f>'고객관리 LIST'!E3969</f>
        <v>0</v>
      </c>
      <c r="G3970" s="211">
        <f>'고객관리 LIST'!H3969</f>
        <v>0</v>
      </c>
      <c r="H3970" s="211">
        <f>'고객관리 LIST'!K3969</f>
        <v>0</v>
      </c>
      <c r="I3970" s="211">
        <f>'고객관리 LIST'!L3969</f>
        <v>0</v>
      </c>
      <c r="J3970" s="211">
        <f>'고객관리 LIST'!M3969</f>
        <v>0</v>
      </c>
      <c r="K3970" s="211">
        <f>'고객관리 LIST'!N3969</f>
        <v>0</v>
      </c>
      <c r="L3970" s="221">
        <f>'고객관리 LIST'!O3969</f>
        <v>0</v>
      </c>
    </row>
    <row r="3971" spans="2:12" ht="20.100000000000001" hidden="1" customHeight="1" x14ac:dyDescent="0.3">
      <c r="B3971" s="211">
        <f>'고객관리 LIST'!J3970</f>
        <v>0</v>
      </c>
      <c r="C3971" s="211">
        <f>'고객관리 LIST'!B3970</f>
        <v>0</v>
      </c>
      <c r="D3971" s="211">
        <f>'고객관리 LIST'!C3970</f>
        <v>0</v>
      </c>
      <c r="E3971" s="212">
        <f>'고객관리 LIST'!D3970</f>
        <v>0</v>
      </c>
      <c r="F3971" s="213">
        <f>'고객관리 LIST'!E3970</f>
        <v>0</v>
      </c>
      <c r="G3971" s="211">
        <f>'고객관리 LIST'!H3970</f>
        <v>0</v>
      </c>
      <c r="H3971" s="211">
        <f>'고객관리 LIST'!K3970</f>
        <v>0</v>
      </c>
      <c r="I3971" s="211">
        <f>'고객관리 LIST'!L3970</f>
        <v>0</v>
      </c>
      <c r="J3971" s="211">
        <f>'고객관리 LIST'!M3970</f>
        <v>0</v>
      </c>
      <c r="K3971" s="211">
        <f>'고객관리 LIST'!N3970</f>
        <v>0</v>
      </c>
      <c r="L3971" s="221">
        <f>'고객관리 LIST'!O3970</f>
        <v>0</v>
      </c>
    </row>
    <row r="3972" spans="2:12" ht="20.100000000000001" hidden="1" customHeight="1" x14ac:dyDescent="0.3">
      <c r="B3972" s="211">
        <f>'고객관리 LIST'!J3971</f>
        <v>0</v>
      </c>
      <c r="C3972" s="211">
        <f>'고객관리 LIST'!B3971</f>
        <v>0</v>
      </c>
      <c r="D3972" s="211">
        <f>'고객관리 LIST'!C3971</f>
        <v>0</v>
      </c>
      <c r="E3972" s="212">
        <f>'고객관리 LIST'!D3971</f>
        <v>0</v>
      </c>
      <c r="F3972" s="213">
        <f>'고객관리 LIST'!E3971</f>
        <v>0</v>
      </c>
      <c r="G3972" s="211">
        <f>'고객관리 LIST'!H3971</f>
        <v>0</v>
      </c>
      <c r="H3972" s="211">
        <f>'고객관리 LIST'!K3971</f>
        <v>0</v>
      </c>
      <c r="I3972" s="211">
        <f>'고객관리 LIST'!L3971</f>
        <v>0</v>
      </c>
      <c r="J3972" s="211">
        <f>'고객관리 LIST'!M3971</f>
        <v>0</v>
      </c>
      <c r="K3972" s="211">
        <f>'고객관리 LIST'!N3971</f>
        <v>0</v>
      </c>
      <c r="L3972" s="221">
        <f>'고객관리 LIST'!O3971</f>
        <v>0</v>
      </c>
    </row>
    <row r="3973" spans="2:12" ht="20.100000000000001" hidden="1" customHeight="1" x14ac:dyDescent="0.3">
      <c r="B3973" s="211">
        <f>'고객관리 LIST'!J3972</f>
        <v>0</v>
      </c>
      <c r="C3973" s="211">
        <f>'고객관리 LIST'!B3972</f>
        <v>0</v>
      </c>
      <c r="D3973" s="211">
        <f>'고객관리 LIST'!C3972</f>
        <v>0</v>
      </c>
      <c r="E3973" s="212">
        <f>'고객관리 LIST'!D3972</f>
        <v>0</v>
      </c>
      <c r="F3973" s="213">
        <f>'고객관리 LIST'!E3972</f>
        <v>0</v>
      </c>
      <c r="G3973" s="211">
        <f>'고객관리 LIST'!H3972</f>
        <v>0</v>
      </c>
      <c r="H3973" s="211">
        <f>'고객관리 LIST'!K3972</f>
        <v>0</v>
      </c>
      <c r="I3973" s="211">
        <f>'고객관리 LIST'!L3972</f>
        <v>0</v>
      </c>
      <c r="J3973" s="211">
        <f>'고객관리 LIST'!M3972</f>
        <v>0</v>
      </c>
      <c r="K3973" s="211">
        <f>'고객관리 LIST'!N3972</f>
        <v>0</v>
      </c>
      <c r="L3973" s="221">
        <f>'고객관리 LIST'!O3972</f>
        <v>0</v>
      </c>
    </row>
    <row r="3974" spans="2:12" ht="20.100000000000001" hidden="1" customHeight="1" x14ac:dyDescent="0.3">
      <c r="B3974" s="211">
        <f>'고객관리 LIST'!J3973</f>
        <v>0</v>
      </c>
      <c r="C3974" s="211">
        <f>'고객관리 LIST'!B3973</f>
        <v>0</v>
      </c>
      <c r="D3974" s="211">
        <f>'고객관리 LIST'!C3973</f>
        <v>0</v>
      </c>
      <c r="E3974" s="212">
        <f>'고객관리 LIST'!D3973</f>
        <v>0</v>
      </c>
      <c r="F3974" s="213">
        <f>'고객관리 LIST'!E3973</f>
        <v>0</v>
      </c>
      <c r="G3974" s="211">
        <f>'고객관리 LIST'!H3973</f>
        <v>0</v>
      </c>
      <c r="H3974" s="211">
        <f>'고객관리 LIST'!K3973</f>
        <v>0</v>
      </c>
      <c r="I3974" s="211">
        <f>'고객관리 LIST'!L3973</f>
        <v>0</v>
      </c>
      <c r="J3974" s="211">
        <f>'고객관리 LIST'!M3973</f>
        <v>0</v>
      </c>
      <c r="K3974" s="211">
        <f>'고객관리 LIST'!N3973</f>
        <v>0</v>
      </c>
      <c r="L3974" s="221">
        <f>'고객관리 LIST'!O3973</f>
        <v>0</v>
      </c>
    </row>
    <row r="3975" spans="2:12" ht="20.100000000000001" hidden="1" customHeight="1" x14ac:dyDescent="0.3">
      <c r="B3975" s="211">
        <f>'고객관리 LIST'!J3974</f>
        <v>0</v>
      </c>
      <c r="C3975" s="211">
        <f>'고객관리 LIST'!B3974</f>
        <v>0</v>
      </c>
      <c r="D3975" s="211">
        <f>'고객관리 LIST'!C3974</f>
        <v>0</v>
      </c>
      <c r="E3975" s="212">
        <f>'고객관리 LIST'!D3974</f>
        <v>0</v>
      </c>
      <c r="F3975" s="213">
        <f>'고객관리 LIST'!E3974</f>
        <v>0</v>
      </c>
      <c r="G3975" s="211">
        <f>'고객관리 LIST'!H3974</f>
        <v>0</v>
      </c>
      <c r="H3975" s="211">
        <f>'고객관리 LIST'!K3974</f>
        <v>0</v>
      </c>
      <c r="I3975" s="211">
        <f>'고객관리 LIST'!L3974</f>
        <v>0</v>
      </c>
      <c r="J3975" s="211">
        <f>'고객관리 LIST'!M3974</f>
        <v>0</v>
      </c>
      <c r="K3975" s="211">
        <f>'고객관리 LIST'!N3974</f>
        <v>0</v>
      </c>
      <c r="L3975" s="221">
        <f>'고객관리 LIST'!O3974</f>
        <v>0</v>
      </c>
    </row>
    <row r="3976" spans="2:12" ht="20.100000000000001" hidden="1" customHeight="1" x14ac:dyDescent="0.3">
      <c r="B3976" s="211">
        <f>'고객관리 LIST'!J3975</f>
        <v>0</v>
      </c>
      <c r="C3976" s="211">
        <f>'고객관리 LIST'!B3975</f>
        <v>0</v>
      </c>
      <c r="D3976" s="211">
        <f>'고객관리 LIST'!C3975</f>
        <v>0</v>
      </c>
      <c r="E3976" s="212">
        <f>'고객관리 LIST'!D3975</f>
        <v>0</v>
      </c>
      <c r="F3976" s="213">
        <f>'고객관리 LIST'!E3975</f>
        <v>0</v>
      </c>
      <c r="G3976" s="211">
        <f>'고객관리 LIST'!H3975</f>
        <v>0</v>
      </c>
      <c r="H3976" s="211">
        <f>'고객관리 LIST'!K3975</f>
        <v>0</v>
      </c>
      <c r="I3976" s="211">
        <f>'고객관리 LIST'!L3975</f>
        <v>0</v>
      </c>
      <c r="J3976" s="211">
        <f>'고객관리 LIST'!M3975</f>
        <v>0</v>
      </c>
      <c r="K3976" s="211">
        <f>'고객관리 LIST'!N3975</f>
        <v>0</v>
      </c>
      <c r="L3976" s="221">
        <f>'고객관리 LIST'!O3975</f>
        <v>0</v>
      </c>
    </row>
    <row r="3977" spans="2:12" ht="20.100000000000001" hidden="1" customHeight="1" x14ac:dyDescent="0.3">
      <c r="B3977" s="211">
        <f>'고객관리 LIST'!J3976</f>
        <v>0</v>
      </c>
      <c r="C3977" s="211">
        <f>'고객관리 LIST'!B3976</f>
        <v>0</v>
      </c>
      <c r="D3977" s="211">
        <f>'고객관리 LIST'!C3976</f>
        <v>0</v>
      </c>
      <c r="E3977" s="212">
        <f>'고객관리 LIST'!D3976</f>
        <v>0</v>
      </c>
      <c r="F3977" s="213">
        <f>'고객관리 LIST'!E3976</f>
        <v>0</v>
      </c>
      <c r="G3977" s="211">
        <f>'고객관리 LIST'!H3976</f>
        <v>0</v>
      </c>
      <c r="H3977" s="211">
        <f>'고객관리 LIST'!K3976</f>
        <v>0</v>
      </c>
      <c r="I3977" s="211">
        <f>'고객관리 LIST'!L3976</f>
        <v>0</v>
      </c>
      <c r="J3977" s="211">
        <f>'고객관리 LIST'!M3976</f>
        <v>0</v>
      </c>
      <c r="K3977" s="211">
        <f>'고객관리 LIST'!N3976</f>
        <v>0</v>
      </c>
      <c r="L3977" s="221">
        <f>'고객관리 LIST'!O3976</f>
        <v>0</v>
      </c>
    </row>
    <row r="3978" spans="2:12" ht="20.100000000000001" hidden="1" customHeight="1" x14ac:dyDescent="0.3">
      <c r="B3978" s="211">
        <f>'고객관리 LIST'!J3977</f>
        <v>0</v>
      </c>
      <c r="C3978" s="211">
        <f>'고객관리 LIST'!B3977</f>
        <v>0</v>
      </c>
      <c r="D3978" s="211">
        <f>'고객관리 LIST'!C3977</f>
        <v>0</v>
      </c>
      <c r="E3978" s="212">
        <f>'고객관리 LIST'!D3977</f>
        <v>0</v>
      </c>
      <c r="F3978" s="213">
        <f>'고객관리 LIST'!E3977</f>
        <v>0</v>
      </c>
      <c r="G3978" s="211">
        <f>'고객관리 LIST'!H3977</f>
        <v>0</v>
      </c>
      <c r="H3978" s="211">
        <f>'고객관리 LIST'!K3977</f>
        <v>0</v>
      </c>
      <c r="I3978" s="211">
        <f>'고객관리 LIST'!L3977</f>
        <v>0</v>
      </c>
      <c r="J3978" s="211">
        <f>'고객관리 LIST'!M3977</f>
        <v>0</v>
      </c>
      <c r="K3978" s="211">
        <f>'고객관리 LIST'!N3977</f>
        <v>0</v>
      </c>
      <c r="L3978" s="221">
        <f>'고객관리 LIST'!O3977</f>
        <v>0</v>
      </c>
    </row>
    <row r="3979" spans="2:12" ht="20.100000000000001" hidden="1" customHeight="1" x14ac:dyDescent="0.3">
      <c r="B3979" s="211">
        <f>'고객관리 LIST'!J3978</f>
        <v>0</v>
      </c>
      <c r="C3979" s="211">
        <f>'고객관리 LIST'!B3978</f>
        <v>0</v>
      </c>
      <c r="D3979" s="211">
        <f>'고객관리 LIST'!C3978</f>
        <v>0</v>
      </c>
      <c r="E3979" s="212">
        <f>'고객관리 LIST'!D3978</f>
        <v>0</v>
      </c>
      <c r="F3979" s="213">
        <f>'고객관리 LIST'!E3978</f>
        <v>0</v>
      </c>
      <c r="G3979" s="211">
        <f>'고객관리 LIST'!H3978</f>
        <v>0</v>
      </c>
      <c r="H3979" s="211">
        <f>'고객관리 LIST'!K3978</f>
        <v>0</v>
      </c>
      <c r="I3979" s="211">
        <f>'고객관리 LIST'!L3978</f>
        <v>0</v>
      </c>
      <c r="J3979" s="211">
        <f>'고객관리 LIST'!M3978</f>
        <v>0</v>
      </c>
      <c r="K3979" s="211">
        <f>'고객관리 LIST'!N3978</f>
        <v>0</v>
      </c>
      <c r="L3979" s="221">
        <f>'고객관리 LIST'!O3978</f>
        <v>0</v>
      </c>
    </row>
    <row r="3980" spans="2:12" ht="20.100000000000001" hidden="1" customHeight="1" x14ac:dyDescent="0.3">
      <c r="B3980" s="211">
        <f>'고객관리 LIST'!J3979</f>
        <v>0</v>
      </c>
      <c r="C3980" s="211">
        <f>'고객관리 LIST'!B3979</f>
        <v>0</v>
      </c>
      <c r="D3980" s="211">
        <f>'고객관리 LIST'!C3979</f>
        <v>0</v>
      </c>
      <c r="E3980" s="212">
        <f>'고객관리 LIST'!D3979</f>
        <v>0</v>
      </c>
      <c r="F3980" s="213">
        <f>'고객관리 LIST'!E3979</f>
        <v>0</v>
      </c>
      <c r="G3980" s="211">
        <f>'고객관리 LIST'!H3979</f>
        <v>0</v>
      </c>
      <c r="H3980" s="211">
        <f>'고객관리 LIST'!K3979</f>
        <v>0</v>
      </c>
      <c r="I3980" s="211">
        <f>'고객관리 LIST'!L3979</f>
        <v>0</v>
      </c>
      <c r="J3980" s="211">
        <f>'고객관리 LIST'!M3979</f>
        <v>0</v>
      </c>
      <c r="K3980" s="211">
        <f>'고객관리 LIST'!N3979</f>
        <v>0</v>
      </c>
      <c r="L3980" s="221">
        <f>'고객관리 LIST'!O3979</f>
        <v>0</v>
      </c>
    </row>
    <row r="3981" spans="2:12" ht="20.100000000000001" hidden="1" customHeight="1" x14ac:dyDescent="0.3">
      <c r="B3981" s="211">
        <f>'고객관리 LIST'!J3980</f>
        <v>0</v>
      </c>
      <c r="C3981" s="211">
        <f>'고객관리 LIST'!B3980</f>
        <v>0</v>
      </c>
      <c r="D3981" s="211">
        <f>'고객관리 LIST'!C3980</f>
        <v>0</v>
      </c>
      <c r="E3981" s="212">
        <f>'고객관리 LIST'!D3980</f>
        <v>0</v>
      </c>
      <c r="F3981" s="213">
        <f>'고객관리 LIST'!E3980</f>
        <v>0</v>
      </c>
      <c r="G3981" s="211">
        <f>'고객관리 LIST'!H3980</f>
        <v>0</v>
      </c>
      <c r="H3981" s="211">
        <f>'고객관리 LIST'!K3980</f>
        <v>0</v>
      </c>
      <c r="I3981" s="211">
        <f>'고객관리 LIST'!L3980</f>
        <v>0</v>
      </c>
      <c r="J3981" s="211">
        <f>'고객관리 LIST'!M3980</f>
        <v>0</v>
      </c>
      <c r="K3981" s="211">
        <f>'고객관리 LIST'!N3980</f>
        <v>0</v>
      </c>
      <c r="L3981" s="221">
        <f>'고객관리 LIST'!O3980</f>
        <v>0</v>
      </c>
    </row>
    <row r="3982" spans="2:12" ht="20.100000000000001" hidden="1" customHeight="1" x14ac:dyDescent="0.3">
      <c r="B3982" s="211">
        <f>'고객관리 LIST'!J3981</f>
        <v>0</v>
      </c>
      <c r="C3982" s="211">
        <f>'고객관리 LIST'!B3981</f>
        <v>0</v>
      </c>
      <c r="D3982" s="211">
        <f>'고객관리 LIST'!C3981</f>
        <v>0</v>
      </c>
      <c r="E3982" s="212">
        <f>'고객관리 LIST'!D3981</f>
        <v>0</v>
      </c>
      <c r="F3982" s="213">
        <f>'고객관리 LIST'!E3981</f>
        <v>0</v>
      </c>
      <c r="G3982" s="211">
        <f>'고객관리 LIST'!H3981</f>
        <v>0</v>
      </c>
      <c r="H3982" s="211">
        <f>'고객관리 LIST'!K3981</f>
        <v>0</v>
      </c>
      <c r="I3982" s="211">
        <f>'고객관리 LIST'!L3981</f>
        <v>0</v>
      </c>
      <c r="J3982" s="211">
        <f>'고객관리 LIST'!M3981</f>
        <v>0</v>
      </c>
      <c r="K3982" s="211">
        <f>'고객관리 LIST'!N3981</f>
        <v>0</v>
      </c>
      <c r="L3982" s="221">
        <f>'고객관리 LIST'!O3981</f>
        <v>0</v>
      </c>
    </row>
    <row r="3983" spans="2:12" ht="20.100000000000001" hidden="1" customHeight="1" x14ac:dyDescent="0.3">
      <c r="B3983" s="211">
        <f>'고객관리 LIST'!J3982</f>
        <v>0</v>
      </c>
      <c r="C3983" s="211">
        <f>'고객관리 LIST'!B3982</f>
        <v>0</v>
      </c>
      <c r="D3983" s="211">
        <f>'고객관리 LIST'!C3982</f>
        <v>0</v>
      </c>
      <c r="E3983" s="212">
        <f>'고객관리 LIST'!D3982</f>
        <v>0</v>
      </c>
      <c r="F3983" s="213">
        <f>'고객관리 LIST'!E3982</f>
        <v>0</v>
      </c>
      <c r="G3983" s="211">
        <f>'고객관리 LIST'!H3982</f>
        <v>0</v>
      </c>
      <c r="H3983" s="211">
        <f>'고객관리 LIST'!K3982</f>
        <v>0</v>
      </c>
      <c r="I3983" s="211">
        <f>'고객관리 LIST'!L3982</f>
        <v>0</v>
      </c>
      <c r="J3983" s="211">
        <f>'고객관리 LIST'!M3982</f>
        <v>0</v>
      </c>
      <c r="K3983" s="211">
        <f>'고객관리 LIST'!N3982</f>
        <v>0</v>
      </c>
      <c r="L3983" s="221">
        <f>'고객관리 LIST'!O3982</f>
        <v>0</v>
      </c>
    </row>
    <row r="3984" spans="2:12" ht="20.100000000000001" hidden="1" customHeight="1" x14ac:dyDescent="0.3">
      <c r="B3984" s="211">
        <f>'고객관리 LIST'!J3983</f>
        <v>0</v>
      </c>
      <c r="C3984" s="211">
        <f>'고객관리 LIST'!B3983</f>
        <v>0</v>
      </c>
      <c r="D3984" s="211">
        <f>'고객관리 LIST'!C3983</f>
        <v>0</v>
      </c>
      <c r="E3984" s="212">
        <f>'고객관리 LIST'!D3983</f>
        <v>0</v>
      </c>
      <c r="F3984" s="213">
        <f>'고객관리 LIST'!E3983</f>
        <v>0</v>
      </c>
      <c r="G3984" s="211">
        <f>'고객관리 LIST'!H3983</f>
        <v>0</v>
      </c>
      <c r="H3984" s="211">
        <f>'고객관리 LIST'!K3983</f>
        <v>0</v>
      </c>
      <c r="I3984" s="211">
        <f>'고객관리 LIST'!L3983</f>
        <v>0</v>
      </c>
      <c r="J3984" s="211">
        <f>'고객관리 LIST'!M3983</f>
        <v>0</v>
      </c>
      <c r="K3984" s="211">
        <f>'고객관리 LIST'!N3983</f>
        <v>0</v>
      </c>
      <c r="L3984" s="221">
        <f>'고객관리 LIST'!O3983</f>
        <v>0</v>
      </c>
    </row>
    <row r="3985" spans="2:12" ht="20.100000000000001" hidden="1" customHeight="1" x14ac:dyDescent="0.3">
      <c r="B3985" s="211">
        <f>'고객관리 LIST'!J3984</f>
        <v>0</v>
      </c>
      <c r="C3985" s="211">
        <f>'고객관리 LIST'!B3984</f>
        <v>0</v>
      </c>
      <c r="D3985" s="211">
        <f>'고객관리 LIST'!C3984</f>
        <v>0</v>
      </c>
      <c r="E3985" s="212">
        <f>'고객관리 LIST'!D3984</f>
        <v>0</v>
      </c>
      <c r="F3985" s="213">
        <f>'고객관리 LIST'!E3984</f>
        <v>0</v>
      </c>
      <c r="G3985" s="211">
        <f>'고객관리 LIST'!H3984</f>
        <v>0</v>
      </c>
      <c r="H3985" s="211">
        <f>'고객관리 LIST'!K3984</f>
        <v>0</v>
      </c>
      <c r="I3985" s="211">
        <f>'고객관리 LIST'!L3984</f>
        <v>0</v>
      </c>
      <c r="J3985" s="211">
        <f>'고객관리 LIST'!M3984</f>
        <v>0</v>
      </c>
      <c r="K3985" s="211">
        <f>'고객관리 LIST'!N3984</f>
        <v>0</v>
      </c>
      <c r="L3985" s="221">
        <f>'고객관리 LIST'!O3984</f>
        <v>0</v>
      </c>
    </row>
    <row r="3986" spans="2:12" ht="20.100000000000001" hidden="1" customHeight="1" x14ac:dyDescent="0.3">
      <c r="B3986" s="211">
        <f>'고객관리 LIST'!J3985</f>
        <v>0</v>
      </c>
      <c r="C3986" s="211">
        <f>'고객관리 LIST'!B3985</f>
        <v>0</v>
      </c>
      <c r="D3986" s="211">
        <f>'고객관리 LIST'!C3985</f>
        <v>0</v>
      </c>
      <c r="E3986" s="212">
        <f>'고객관리 LIST'!D3985</f>
        <v>0</v>
      </c>
      <c r="F3986" s="213">
        <f>'고객관리 LIST'!E3985</f>
        <v>0</v>
      </c>
      <c r="G3986" s="211">
        <f>'고객관리 LIST'!H3985</f>
        <v>0</v>
      </c>
      <c r="H3986" s="211">
        <f>'고객관리 LIST'!K3985</f>
        <v>0</v>
      </c>
      <c r="I3986" s="211">
        <f>'고객관리 LIST'!L3985</f>
        <v>0</v>
      </c>
      <c r="J3986" s="211">
        <f>'고객관리 LIST'!M3985</f>
        <v>0</v>
      </c>
      <c r="K3986" s="211">
        <f>'고객관리 LIST'!N3985</f>
        <v>0</v>
      </c>
      <c r="L3986" s="221">
        <f>'고객관리 LIST'!O3985</f>
        <v>0</v>
      </c>
    </row>
    <row r="3987" spans="2:12" ht="20.100000000000001" hidden="1" customHeight="1" x14ac:dyDescent="0.3">
      <c r="B3987" s="211">
        <f>'고객관리 LIST'!J3986</f>
        <v>0</v>
      </c>
      <c r="C3987" s="211">
        <f>'고객관리 LIST'!B3986</f>
        <v>0</v>
      </c>
      <c r="D3987" s="211">
        <f>'고객관리 LIST'!C3986</f>
        <v>0</v>
      </c>
      <c r="E3987" s="212">
        <f>'고객관리 LIST'!D3986</f>
        <v>0</v>
      </c>
      <c r="F3987" s="213">
        <f>'고객관리 LIST'!E3986</f>
        <v>0</v>
      </c>
      <c r="G3987" s="211">
        <f>'고객관리 LIST'!H3986</f>
        <v>0</v>
      </c>
      <c r="H3987" s="211">
        <f>'고객관리 LIST'!K3986</f>
        <v>0</v>
      </c>
      <c r="I3987" s="211">
        <f>'고객관리 LIST'!L3986</f>
        <v>0</v>
      </c>
      <c r="J3987" s="211">
        <f>'고객관리 LIST'!M3986</f>
        <v>0</v>
      </c>
      <c r="K3987" s="211">
        <f>'고객관리 LIST'!N3986</f>
        <v>0</v>
      </c>
      <c r="L3987" s="221">
        <f>'고객관리 LIST'!O3986</f>
        <v>0</v>
      </c>
    </row>
    <row r="3988" spans="2:12" ht="20.100000000000001" hidden="1" customHeight="1" x14ac:dyDescent="0.3">
      <c r="B3988" s="211">
        <f>'고객관리 LIST'!J3987</f>
        <v>0</v>
      </c>
      <c r="C3988" s="211">
        <f>'고객관리 LIST'!B3987</f>
        <v>0</v>
      </c>
      <c r="D3988" s="211">
        <f>'고객관리 LIST'!C3987</f>
        <v>0</v>
      </c>
      <c r="E3988" s="212">
        <f>'고객관리 LIST'!D3987</f>
        <v>0</v>
      </c>
      <c r="F3988" s="213">
        <f>'고객관리 LIST'!E3987</f>
        <v>0</v>
      </c>
      <c r="G3988" s="211">
        <f>'고객관리 LIST'!H3987</f>
        <v>0</v>
      </c>
      <c r="H3988" s="211">
        <f>'고객관리 LIST'!K3987</f>
        <v>0</v>
      </c>
      <c r="I3988" s="211">
        <f>'고객관리 LIST'!L3987</f>
        <v>0</v>
      </c>
      <c r="J3988" s="211">
        <f>'고객관리 LIST'!M3987</f>
        <v>0</v>
      </c>
      <c r="K3988" s="211">
        <f>'고객관리 LIST'!N3987</f>
        <v>0</v>
      </c>
      <c r="L3988" s="221">
        <f>'고객관리 LIST'!O3987</f>
        <v>0</v>
      </c>
    </row>
    <row r="3989" spans="2:12" ht="20.100000000000001" hidden="1" customHeight="1" x14ac:dyDescent="0.3">
      <c r="B3989" s="211">
        <f>'고객관리 LIST'!J3988</f>
        <v>0</v>
      </c>
      <c r="C3989" s="211">
        <f>'고객관리 LIST'!B3988</f>
        <v>0</v>
      </c>
      <c r="D3989" s="211">
        <f>'고객관리 LIST'!C3988</f>
        <v>0</v>
      </c>
      <c r="E3989" s="212">
        <f>'고객관리 LIST'!D3988</f>
        <v>0</v>
      </c>
      <c r="F3989" s="213">
        <f>'고객관리 LIST'!E3988</f>
        <v>0</v>
      </c>
      <c r="G3989" s="211">
        <f>'고객관리 LIST'!H3988</f>
        <v>0</v>
      </c>
      <c r="H3989" s="211">
        <f>'고객관리 LIST'!K3988</f>
        <v>0</v>
      </c>
      <c r="I3989" s="211">
        <f>'고객관리 LIST'!L3988</f>
        <v>0</v>
      </c>
      <c r="J3989" s="211">
        <f>'고객관리 LIST'!M3988</f>
        <v>0</v>
      </c>
      <c r="K3989" s="211">
        <f>'고객관리 LIST'!N3988</f>
        <v>0</v>
      </c>
      <c r="L3989" s="221">
        <f>'고객관리 LIST'!O3988</f>
        <v>0</v>
      </c>
    </row>
    <row r="3990" spans="2:12" ht="20.100000000000001" hidden="1" customHeight="1" x14ac:dyDescent="0.3">
      <c r="B3990" s="211">
        <f>'고객관리 LIST'!J3989</f>
        <v>0</v>
      </c>
      <c r="C3990" s="211">
        <f>'고객관리 LIST'!B3989</f>
        <v>0</v>
      </c>
      <c r="D3990" s="211">
        <f>'고객관리 LIST'!C3989</f>
        <v>0</v>
      </c>
      <c r="E3990" s="212">
        <f>'고객관리 LIST'!D3989</f>
        <v>0</v>
      </c>
      <c r="F3990" s="213">
        <f>'고객관리 LIST'!E3989</f>
        <v>0</v>
      </c>
      <c r="G3990" s="211">
        <f>'고객관리 LIST'!H3989</f>
        <v>0</v>
      </c>
      <c r="H3990" s="211">
        <f>'고객관리 LIST'!K3989</f>
        <v>0</v>
      </c>
      <c r="I3990" s="211">
        <f>'고객관리 LIST'!L3989</f>
        <v>0</v>
      </c>
      <c r="J3990" s="211">
        <f>'고객관리 LIST'!M3989</f>
        <v>0</v>
      </c>
      <c r="K3990" s="211">
        <f>'고객관리 LIST'!N3989</f>
        <v>0</v>
      </c>
      <c r="L3990" s="221">
        <f>'고객관리 LIST'!O3989</f>
        <v>0</v>
      </c>
    </row>
    <row r="3991" spans="2:12" ht="20.100000000000001" hidden="1" customHeight="1" x14ac:dyDescent="0.3">
      <c r="B3991" s="211">
        <f>'고객관리 LIST'!J3990</f>
        <v>0</v>
      </c>
      <c r="C3991" s="211">
        <f>'고객관리 LIST'!B3990</f>
        <v>0</v>
      </c>
      <c r="D3991" s="211">
        <f>'고객관리 LIST'!C3990</f>
        <v>0</v>
      </c>
      <c r="E3991" s="212">
        <f>'고객관리 LIST'!D3990</f>
        <v>0</v>
      </c>
      <c r="F3991" s="213">
        <f>'고객관리 LIST'!E3990</f>
        <v>0</v>
      </c>
      <c r="G3991" s="211">
        <f>'고객관리 LIST'!H3990</f>
        <v>0</v>
      </c>
      <c r="H3991" s="211">
        <f>'고객관리 LIST'!K3990</f>
        <v>0</v>
      </c>
      <c r="I3991" s="211">
        <f>'고객관리 LIST'!L3990</f>
        <v>0</v>
      </c>
      <c r="J3991" s="211">
        <f>'고객관리 LIST'!M3990</f>
        <v>0</v>
      </c>
      <c r="K3991" s="211">
        <f>'고객관리 LIST'!N3990</f>
        <v>0</v>
      </c>
      <c r="L3991" s="221">
        <f>'고객관리 LIST'!O3990</f>
        <v>0</v>
      </c>
    </row>
    <row r="3992" spans="2:12" ht="20.100000000000001" hidden="1" customHeight="1" x14ac:dyDescent="0.3">
      <c r="B3992" s="211">
        <f>'고객관리 LIST'!J3991</f>
        <v>0</v>
      </c>
      <c r="C3992" s="211">
        <f>'고객관리 LIST'!B3991</f>
        <v>0</v>
      </c>
      <c r="D3992" s="211">
        <f>'고객관리 LIST'!C3991</f>
        <v>0</v>
      </c>
      <c r="E3992" s="212">
        <f>'고객관리 LIST'!D3991</f>
        <v>0</v>
      </c>
      <c r="F3992" s="213">
        <f>'고객관리 LIST'!E3991</f>
        <v>0</v>
      </c>
      <c r="G3992" s="211">
        <f>'고객관리 LIST'!H3991</f>
        <v>0</v>
      </c>
      <c r="H3992" s="211">
        <f>'고객관리 LIST'!K3991</f>
        <v>0</v>
      </c>
      <c r="I3992" s="211">
        <f>'고객관리 LIST'!L3991</f>
        <v>0</v>
      </c>
      <c r="J3992" s="211">
        <f>'고객관리 LIST'!M3991</f>
        <v>0</v>
      </c>
      <c r="K3992" s="211">
        <f>'고객관리 LIST'!N3991</f>
        <v>0</v>
      </c>
      <c r="L3992" s="221">
        <f>'고객관리 LIST'!O3991</f>
        <v>0</v>
      </c>
    </row>
    <row r="3993" spans="2:12" ht="20.100000000000001" hidden="1" customHeight="1" x14ac:dyDescent="0.3">
      <c r="B3993" s="211">
        <f>'고객관리 LIST'!J3992</f>
        <v>0</v>
      </c>
      <c r="C3993" s="211">
        <f>'고객관리 LIST'!B3992</f>
        <v>0</v>
      </c>
      <c r="D3993" s="211">
        <f>'고객관리 LIST'!C3992</f>
        <v>0</v>
      </c>
      <c r="E3993" s="212">
        <f>'고객관리 LIST'!D3992</f>
        <v>0</v>
      </c>
      <c r="F3993" s="213">
        <f>'고객관리 LIST'!E3992</f>
        <v>0</v>
      </c>
      <c r="G3993" s="211">
        <f>'고객관리 LIST'!H3992</f>
        <v>0</v>
      </c>
      <c r="H3993" s="211">
        <f>'고객관리 LIST'!K3992</f>
        <v>0</v>
      </c>
      <c r="I3993" s="211">
        <f>'고객관리 LIST'!L3992</f>
        <v>0</v>
      </c>
      <c r="J3993" s="211">
        <f>'고객관리 LIST'!M3992</f>
        <v>0</v>
      </c>
      <c r="K3993" s="211">
        <f>'고객관리 LIST'!N3992</f>
        <v>0</v>
      </c>
      <c r="L3993" s="221">
        <f>'고객관리 LIST'!O3992</f>
        <v>0</v>
      </c>
    </row>
    <row r="3994" spans="2:12" ht="20.100000000000001" hidden="1" customHeight="1" x14ac:dyDescent="0.3">
      <c r="B3994" s="211">
        <f>'고객관리 LIST'!J3993</f>
        <v>0</v>
      </c>
      <c r="C3994" s="211">
        <f>'고객관리 LIST'!B3993</f>
        <v>0</v>
      </c>
      <c r="D3994" s="211">
        <f>'고객관리 LIST'!C3993</f>
        <v>0</v>
      </c>
      <c r="E3994" s="212">
        <f>'고객관리 LIST'!D3993</f>
        <v>0</v>
      </c>
      <c r="F3994" s="213">
        <f>'고객관리 LIST'!E3993</f>
        <v>0</v>
      </c>
      <c r="G3994" s="211">
        <f>'고객관리 LIST'!H3993</f>
        <v>0</v>
      </c>
      <c r="H3994" s="211">
        <f>'고객관리 LIST'!K3993</f>
        <v>0</v>
      </c>
      <c r="I3994" s="211">
        <f>'고객관리 LIST'!L3993</f>
        <v>0</v>
      </c>
      <c r="J3994" s="211">
        <f>'고객관리 LIST'!M3993</f>
        <v>0</v>
      </c>
      <c r="K3994" s="211">
        <f>'고객관리 LIST'!N3993</f>
        <v>0</v>
      </c>
      <c r="L3994" s="221">
        <f>'고객관리 LIST'!O3993</f>
        <v>0</v>
      </c>
    </row>
    <row r="3995" spans="2:12" ht="20.100000000000001" hidden="1" customHeight="1" x14ac:dyDescent="0.3">
      <c r="B3995" s="211">
        <f>'고객관리 LIST'!J3994</f>
        <v>0</v>
      </c>
      <c r="C3995" s="211">
        <f>'고객관리 LIST'!B3994</f>
        <v>0</v>
      </c>
      <c r="D3995" s="211">
        <f>'고객관리 LIST'!C3994</f>
        <v>0</v>
      </c>
      <c r="E3995" s="212">
        <f>'고객관리 LIST'!D3994</f>
        <v>0</v>
      </c>
      <c r="F3995" s="213">
        <f>'고객관리 LIST'!E3994</f>
        <v>0</v>
      </c>
      <c r="G3995" s="211">
        <f>'고객관리 LIST'!H3994</f>
        <v>0</v>
      </c>
      <c r="H3995" s="211">
        <f>'고객관리 LIST'!K3994</f>
        <v>0</v>
      </c>
      <c r="I3995" s="211">
        <f>'고객관리 LIST'!L3994</f>
        <v>0</v>
      </c>
      <c r="J3995" s="211">
        <f>'고객관리 LIST'!M3994</f>
        <v>0</v>
      </c>
      <c r="K3995" s="211">
        <f>'고객관리 LIST'!N3994</f>
        <v>0</v>
      </c>
      <c r="L3995" s="221">
        <f>'고객관리 LIST'!O3994</f>
        <v>0</v>
      </c>
    </row>
    <row r="3996" spans="2:12" ht="20.100000000000001" hidden="1" customHeight="1" x14ac:dyDescent="0.3">
      <c r="B3996" s="211">
        <f>'고객관리 LIST'!J3995</f>
        <v>0</v>
      </c>
      <c r="C3996" s="211">
        <f>'고객관리 LIST'!B3995</f>
        <v>0</v>
      </c>
      <c r="D3996" s="211">
        <f>'고객관리 LIST'!C3995</f>
        <v>0</v>
      </c>
      <c r="E3996" s="212">
        <f>'고객관리 LIST'!D3995</f>
        <v>0</v>
      </c>
      <c r="F3996" s="213">
        <f>'고객관리 LIST'!E3995</f>
        <v>0</v>
      </c>
      <c r="G3996" s="211">
        <f>'고객관리 LIST'!H3995</f>
        <v>0</v>
      </c>
      <c r="H3996" s="211">
        <f>'고객관리 LIST'!K3995</f>
        <v>0</v>
      </c>
      <c r="I3996" s="211">
        <f>'고객관리 LIST'!L3995</f>
        <v>0</v>
      </c>
      <c r="J3996" s="211">
        <f>'고객관리 LIST'!M3995</f>
        <v>0</v>
      </c>
      <c r="K3996" s="211">
        <f>'고객관리 LIST'!N3995</f>
        <v>0</v>
      </c>
      <c r="L3996" s="221">
        <f>'고객관리 LIST'!O3995</f>
        <v>0</v>
      </c>
    </row>
    <row r="3997" spans="2:12" ht="20.100000000000001" hidden="1" customHeight="1" x14ac:dyDescent="0.3">
      <c r="B3997" s="211">
        <f>'고객관리 LIST'!J3996</f>
        <v>0</v>
      </c>
      <c r="C3997" s="211">
        <f>'고객관리 LIST'!B3996</f>
        <v>0</v>
      </c>
      <c r="D3997" s="211">
        <f>'고객관리 LIST'!C3996</f>
        <v>0</v>
      </c>
      <c r="E3997" s="212">
        <f>'고객관리 LIST'!D3996</f>
        <v>0</v>
      </c>
      <c r="F3997" s="213">
        <f>'고객관리 LIST'!E3996</f>
        <v>0</v>
      </c>
      <c r="G3997" s="211">
        <f>'고객관리 LIST'!H3996</f>
        <v>0</v>
      </c>
      <c r="H3997" s="211">
        <f>'고객관리 LIST'!K3996</f>
        <v>0</v>
      </c>
      <c r="I3997" s="211">
        <f>'고객관리 LIST'!L3996</f>
        <v>0</v>
      </c>
      <c r="J3997" s="211">
        <f>'고객관리 LIST'!M3996</f>
        <v>0</v>
      </c>
      <c r="K3997" s="211">
        <f>'고객관리 LIST'!N3996</f>
        <v>0</v>
      </c>
      <c r="L3997" s="221">
        <f>'고객관리 LIST'!O3996</f>
        <v>0</v>
      </c>
    </row>
    <row r="3998" spans="2:12" ht="20.100000000000001" hidden="1" customHeight="1" x14ac:dyDescent="0.3">
      <c r="B3998" s="211">
        <f>'고객관리 LIST'!J3997</f>
        <v>0</v>
      </c>
      <c r="C3998" s="211">
        <f>'고객관리 LIST'!B3997</f>
        <v>0</v>
      </c>
      <c r="D3998" s="211">
        <f>'고객관리 LIST'!C3997</f>
        <v>0</v>
      </c>
      <c r="E3998" s="212">
        <f>'고객관리 LIST'!D3997</f>
        <v>0</v>
      </c>
      <c r="F3998" s="213">
        <f>'고객관리 LIST'!E3997</f>
        <v>0</v>
      </c>
      <c r="G3998" s="211">
        <f>'고객관리 LIST'!H3997</f>
        <v>0</v>
      </c>
      <c r="H3998" s="211">
        <f>'고객관리 LIST'!K3997</f>
        <v>0</v>
      </c>
      <c r="I3998" s="211">
        <f>'고객관리 LIST'!L3997</f>
        <v>0</v>
      </c>
      <c r="J3998" s="211">
        <f>'고객관리 LIST'!M3997</f>
        <v>0</v>
      </c>
      <c r="K3998" s="211">
        <f>'고객관리 LIST'!N3997</f>
        <v>0</v>
      </c>
      <c r="L3998" s="221">
        <f>'고객관리 LIST'!O3997</f>
        <v>0</v>
      </c>
    </row>
    <row r="3999" spans="2:12" ht="20.100000000000001" hidden="1" customHeight="1" x14ac:dyDescent="0.3">
      <c r="B3999" s="211">
        <f>'고객관리 LIST'!J3998</f>
        <v>0</v>
      </c>
      <c r="C3999" s="211">
        <f>'고객관리 LIST'!B3998</f>
        <v>0</v>
      </c>
      <c r="D3999" s="211">
        <f>'고객관리 LIST'!C3998</f>
        <v>0</v>
      </c>
      <c r="E3999" s="212">
        <f>'고객관리 LIST'!D3998</f>
        <v>0</v>
      </c>
      <c r="F3999" s="213">
        <f>'고객관리 LIST'!E3998</f>
        <v>0</v>
      </c>
      <c r="G3999" s="211">
        <f>'고객관리 LIST'!H3998</f>
        <v>0</v>
      </c>
      <c r="H3999" s="211">
        <f>'고객관리 LIST'!K3998</f>
        <v>0</v>
      </c>
      <c r="I3999" s="211">
        <f>'고객관리 LIST'!L3998</f>
        <v>0</v>
      </c>
      <c r="J3999" s="211">
        <f>'고객관리 LIST'!M3998</f>
        <v>0</v>
      </c>
      <c r="K3999" s="211">
        <f>'고객관리 LIST'!N3998</f>
        <v>0</v>
      </c>
      <c r="L3999" s="221">
        <f>'고객관리 LIST'!O3998</f>
        <v>0</v>
      </c>
    </row>
    <row r="4000" spans="2:12" ht="20.100000000000001" hidden="1" customHeight="1" x14ac:dyDescent="0.3">
      <c r="B4000" s="211">
        <f>'고객관리 LIST'!J3999</f>
        <v>0</v>
      </c>
      <c r="C4000" s="211">
        <f>'고객관리 LIST'!B3999</f>
        <v>0</v>
      </c>
      <c r="D4000" s="211">
        <f>'고객관리 LIST'!C3999</f>
        <v>0</v>
      </c>
      <c r="E4000" s="212">
        <f>'고객관리 LIST'!D3999</f>
        <v>0</v>
      </c>
      <c r="F4000" s="213">
        <f>'고객관리 LIST'!E3999</f>
        <v>0</v>
      </c>
      <c r="G4000" s="211">
        <f>'고객관리 LIST'!H3999</f>
        <v>0</v>
      </c>
      <c r="H4000" s="211">
        <f>'고객관리 LIST'!K3999</f>
        <v>0</v>
      </c>
      <c r="I4000" s="211">
        <f>'고객관리 LIST'!L3999</f>
        <v>0</v>
      </c>
      <c r="J4000" s="211">
        <f>'고객관리 LIST'!M3999</f>
        <v>0</v>
      </c>
      <c r="K4000" s="211">
        <f>'고객관리 LIST'!N3999</f>
        <v>0</v>
      </c>
      <c r="L4000" s="221">
        <f>'고객관리 LIST'!O3999</f>
        <v>0</v>
      </c>
    </row>
    <row r="4001" spans="2:12" ht="20.100000000000001" hidden="1" customHeight="1" x14ac:dyDescent="0.3">
      <c r="B4001" s="211">
        <f>'고객관리 LIST'!J4000</f>
        <v>0</v>
      </c>
      <c r="C4001" s="211">
        <f>'고객관리 LIST'!B4000</f>
        <v>0</v>
      </c>
      <c r="D4001" s="211">
        <f>'고객관리 LIST'!C4000</f>
        <v>0</v>
      </c>
      <c r="E4001" s="212">
        <f>'고객관리 LIST'!D4000</f>
        <v>0</v>
      </c>
      <c r="F4001" s="213">
        <f>'고객관리 LIST'!E4000</f>
        <v>0</v>
      </c>
      <c r="G4001" s="211">
        <f>'고객관리 LIST'!H4000</f>
        <v>0</v>
      </c>
      <c r="H4001" s="211">
        <f>'고객관리 LIST'!K4000</f>
        <v>0</v>
      </c>
      <c r="I4001" s="211">
        <f>'고객관리 LIST'!L4000</f>
        <v>0</v>
      </c>
      <c r="J4001" s="211">
        <f>'고객관리 LIST'!M4000</f>
        <v>0</v>
      </c>
      <c r="K4001" s="211">
        <f>'고객관리 LIST'!N4000</f>
        <v>0</v>
      </c>
      <c r="L4001" s="221">
        <f>'고객관리 LIST'!O4000</f>
        <v>0</v>
      </c>
    </row>
    <row r="4002" spans="2:12" ht="20.100000000000001" hidden="1" customHeight="1" x14ac:dyDescent="0.3">
      <c r="B4002" s="211">
        <f>'고객관리 LIST'!J4001</f>
        <v>0</v>
      </c>
      <c r="C4002" s="211">
        <f>'고객관리 LIST'!B4001</f>
        <v>0</v>
      </c>
      <c r="D4002" s="211">
        <f>'고객관리 LIST'!C4001</f>
        <v>0</v>
      </c>
      <c r="E4002" s="212">
        <f>'고객관리 LIST'!D4001</f>
        <v>0</v>
      </c>
      <c r="F4002" s="213">
        <f>'고객관리 LIST'!E4001</f>
        <v>0</v>
      </c>
      <c r="G4002" s="211">
        <f>'고객관리 LIST'!H4001</f>
        <v>0</v>
      </c>
      <c r="H4002" s="211">
        <f>'고객관리 LIST'!K4001</f>
        <v>0</v>
      </c>
      <c r="I4002" s="211">
        <f>'고객관리 LIST'!L4001</f>
        <v>0</v>
      </c>
      <c r="J4002" s="211">
        <f>'고객관리 LIST'!M4001</f>
        <v>0</v>
      </c>
      <c r="K4002" s="211">
        <f>'고객관리 LIST'!N4001</f>
        <v>0</v>
      </c>
      <c r="L4002" s="221">
        <f>'고객관리 LIST'!O4001</f>
        <v>0</v>
      </c>
    </row>
    <row r="4003" spans="2:12" ht="20.100000000000001" hidden="1" customHeight="1" x14ac:dyDescent="0.3">
      <c r="B4003" s="211">
        <f>'고객관리 LIST'!J4002</f>
        <v>0</v>
      </c>
      <c r="C4003" s="211">
        <f>'고객관리 LIST'!B4002</f>
        <v>0</v>
      </c>
      <c r="D4003" s="211">
        <f>'고객관리 LIST'!C4002</f>
        <v>0</v>
      </c>
      <c r="E4003" s="212">
        <f>'고객관리 LIST'!D4002</f>
        <v>0</v>
      </c>
      <c r="F4003" s="213">
        <f>'고객관리 LIST'!E4002</f>
        <v>0</v>
      </c>
      <c r="G4003" s="211">
        <f>'고객관리 LIST'!H4002</f>
        <v>0</v>
      </c>
      <c r="H4003" s="211">
        <f>'고객관리 LIST'!K4002</f>
        <v>0</v>
      </c>
      <c r="I4003" s="211">
        <f>'고객관리 LIST'!L4002</f>
        <v>0</v>
      </c>
      <c r="J4003" s="211">
        <f>'고객관리 LIST'!M4002</f>
        <v>0</v>
      </c>
      <c r="K4003" s="211">
        <f>'고객관리 LIST'!N4002</f>
        <v>0</v>
      </c>
      <c r="L4003" s="221">
        <f>'고객관리 LIST'!O4002</f>
        <v>0</v>
      </c>
    </row>
    <row r="4004" spans="2:12" ht="20.100000000000001" hidden="1" customHeight="1" x14ac:dyDescent="0.3">
      <c r="B4004" s="211">
        <f>'고객관리 LIST'!J4003</f>
        <v>0</v>
      </c>
      <c r="C4004" s="211">
        <f>'고객관리 LIST'!B4003</f>
        <v>0</v>
      </c>
      <c r="D4004" s="211">
        <f>'고객관리 LIST'!C4003</f>
        <v>0</v>
      </c>
      <c r="E4004" s="212">
        <f>'고객관리 LIST'!D4003</f>
        <v>0</v>
      </c>
      <c r="F4004" s="213">
        <f>'고객관리 LIST'!E4003</f>
        <v>0</v>
      </c>
      <c r="G4004" s="211">
        <f>'고객관리 LIST'!H4003</f>
        <v>0</v>
      </c>
      <c r="H4004" s="211">
        <f>'고객관리 LIST'!K4003</f>
        <v>0</v>
      </c>
      <c r="I4004" s="211">
        <f>'고객관리 LIST'!L4003</f>
        <v>0</v>
      </c>
      <c r="J4004" s="211">
        <f>'고객관리 LIST'!M4003</f>
        <v>0</v>
      </c>
      <c r="K4004" s="211">
        <f>'고객관리 LIST'!N4003</f>
        <v>0</v>
      </c>
      <c r="L4004" s="221">
        <f>'고객관리 LIST'!O4003</f>
        <v>0</v>
      </c>
    </row>
    <row r="4005" spans="2:12" ht="20.100000000000001" hidden="1" customHeight="1" x14ac:dyDescent="0.3">
      <c r="B4005" s="211">
        <f>'고객관리 LIST'!J4004</f>
        <v>0</v>
      </c>
      <c r="C4005" s="211">
        <f>'고객관리 LIST'!B4004</f>
        <v>0</v>
      </c>
      <c r="D4005" s="211">
        <f>'고객관리 LIST'!C4004</f>
        <v>0</v>
      </c>
      <c r="E4005" s="212">
        <f>'고객관리 LIST'!D4004</f>
        <v>0</v>
      </c>
      <c r="F4005" s="213">
        <f>'고객관리 LIST'!E4004</f>
        <v>0</v>
      </c>
      <c r="G4005" s="211">
        <f>'고객관리 LIST'!H4004</f>
        <v>0</v>
      </c>
      <c r="H4005" s="211">
        <f>'고객관리 LIST'!K4004</f>
        <v>0</v>
      </c>
      <c r="I4005" s="211">
        <f>'고객관리 LIST'!L4004</f>
        <v>0</v>
      </c>
      <c r="J4005" s="211">
        <f>'고객관리 LIST'!M4004</f>
        <v>0</v>
      </c>
      <c r="K4005" s="211">
        <f>'고객관리 LIST'!N4004</f>
        <v>0</v>
      </c>
      <c r="L4005" s="221">
        <f>'고객관리 LIST'!O4004</f>
        <v>0</v>
      </c>
    </row>
    <row r="4006" spans="2:12" ht="20.100000000000001" hidden="1" customHeight="1" x14ac:dyDescent="0.3">
      <c r="B4006" s="211">
        <f>'고객관리 LIST'!J4005</f>
        <v>0</v>
      </c>
      <c r="C4006" s="211">
        <f>'고객관리 LIST'!B4005</f>
        <v>0</v>
      </c>
      <c r="D4006" s="211">
        <f>'고객관리 LIST'!C4005</f>
        <v>0</v>
      </c>
      <c r="E4006" s="212">
        <f>'고객관리 LIST'!D4005</f>
        <v>0</v>
      </c>
      <c r="F4006" s="213">
        <f>'고객관리 LIST'!E4005</f>
        <v>0</v>
      </c>
      <c r="G4006" s="211">
        <f>'고객관리 LIST'!H4005</f>
        <v>0</v>
      </c>
      <c r="H4006" s="211">
        <f>'고객관리 LIST'!K4005</f>
        <v>0</v>
      </c>
      <c r="I4006" s="211">
        <f>'고객관리 LIST'!L4005</f>
        <v>0</v>
      </c>
      <c r="J4006" s="211">
        <f>'고객관리 LIST'!M4005</f>
        <v>0</v>
      </c>
      <c r="K4006" s="211">
        <f>'고객관리 LIST'!N4005</f>
        <v>0</v>
      </c>
      <c r="L4006" s="221">
        <f>'고객관리 LIST'!O4005</f>
        <v>0</v>
      </c>
    </row>
    <row r="4007" spans="2:12" ht="20.100000000000001" hidden="1" customHeight="1" x14ac:dyDescent="0.3">
      <c r="B4007" s="211">
        <f>'고객관리 LIST'!J4006</f>
        <v>0</v>
      </c>
      <c r="C4007" s="211">
        <f>'고객관리 LIST'!B4006</f>
        <v>0</v>
      </c>
      <c r="D4007" s="211">
        <f>'고객관리 LIST'!C4006</f>
        <v>0</v>
      </c>
      <c r="E4007" s="212">
        <f>'고객관리 LIST'!D4006</f>
        <v>0</v>
      </c>
      <c r="F4007" s="213">
        <f>'고객관리 LIST'!E4006</f>
        <v>0</v>
      </c>
      <c r="G4007" s="211">
        <f>'고객관리 LIST'!H4006</f>
        <v>0</v>
      </c>
      <c r="H4007" s="211">
        <f>'고객관리 LIST'!K4006</f>
        <v>0</v>
      </c>
      <c r="I4007" s="211">
        <f>'고객관리 LIST'!L4006</f>
        <v>0</v>
      </c>
      <c r="J4007" s="211">
        <f>'고객관리 LIST'!M4006</f>
        <v>0</v>
      </c>
      <c r="K4007" s="211">
        <f>'고객관리 LIST'!N4006</f>
        <v>0</v>
      </c>
      <c r="L4007" s="221">
        <f>'고객관리 LIST'!O4006</f>
        <v>0</v>
      </c>
    </row>
    <row r="4008" spans="2:12" ht="20.100000000000001" hidden="1" customHeight="1" x14ac:dyDescent="0.3">
      <c r="B4008" s="211">
        <f>'고객관리 LIST'!J4007</f>
        <v>0</v>
      </c>
      <c r="C4008" s="211">
        <f>'고객관리 LIST'!B4007</f>
        <v>0</v>
      </c>
      <c r="D4008" s="211">
        <f>'고객관리 LIST'!C4007</f>
        <v>0</v>
      </c>
      <c r="E4008" s="212">
        <f>'고객관리 LIST'!D4007</f>
        <v>0</v>
      </c>
      <c r="F4008" s="213">
        <f>'고객관리 LIST'!E4007</f>
        <v>0</v>
      </c>
      <c r="G4008" s="211">
        <f>'고객관리 LIST'!H4007</f>
        <v>0</v>
      </c>
      <c r="H4008" s="211">
        <f>'고객관리 LIST'!K4007</f>
        <v>0</v>
      </c>
      <c r="I4008" s="211">
        <f>'고객관리 LIST'!L4007</f>
        <v>0</v>
      </c>
      <c r="J4008" s="211">
        <f>'고객관리 LIST'!M4007</f>
        <v>0</v>
      </c>
      <c r="K4008" s="211">
        <f>'고객관리 LIST'!N4007</f>
        <v>0</v>
      </c>
      <c r="L4008" s="221">
        <f>'고객관리 LIST'!O4007</f>
        <v>0</v>
      </c>
    </row>
    <row r="4009" spans="2:12" ht="20.100000000000001" hidden="1" customHeight="1" x14ac:dyDescent="0.3">
      <c r="B4009" s="211">
        <f>'고객관리 LIST'!J4008</f>
        <v>0</v>
      </c>
      <c r="C4009" s="211">
        <f>'고객관리 LIST'!B4008</f>
        <v>0</v>
      </c>
      <c r="D4009" s="211">
        <f>'고객관리 LIST'!C4008</f>
        <v>0</v>
      </c>
      <c r="E4009" s="212">
        <f>'고객관리 LIST'!D4008</f>
        <v>0</v>
      </c>
      <c r="F4009" s="213">
        <f>'고객관리 LIST'!E4008</f>
        <v>0</v>
      </c>
      <c r="G4009" s="211">
        <f>'고객관리 LIST'!H4008</f>
        <v>0</v>
      </c>
      <c r="H4009" s="211">
        <f>'고객관리 LIST'!K4008</f>
        <v>0</v>
      </c>
      <c r="I4009" s="211">
        <f>'고객관리 LIST'!L4008</f>
        <v>0</v>
      </c>
      <c r="J4009" s="211">
        <f>'고객관리 LIST'!M4008</f>
        <v>0</v>
      </c>
      <c r="K4009" s="211">
        <f>'고객관리 LIST'!N4008</f>
        <v>0</v>
      </c>
      <c r="L4009" s="221">
        <f>'고객관리 LIST'!O4008</f>
        <v>0</v>
      </c>
    </row>
    <row r="4010" spans="2:12" ht="20.100000000000001" hidden="1" customHeight="1" x14ac:dyDescent="0.3">
      <c r="B4010" s="211">
        <f>'고객관리 LIST'!J4009</f>
        <v>0</v>
      </c>
      <c r="C4010" s="211">
        <f>'고객관리 LIST'!B4009</f>
        <v>0</v>
      </c>
      <c r="D4010" s="211">
        <f>'고객관리 LIST'!C4009</f>
        <v>0</v>
      </c>
      <c r="E4010" s="212">
        <f>'고객관리 LIST'!D4009</f>
        <v>0</v>
      </c>
      <c r="F4010" s="213">
        <f>'고객관리 LIST'!E4009</f>
        <v>0</v>
      </c>
      <c r="G4010" s="211">
        <f>'고객관리 LIST'!H4009</f>
        <v>0</v>
      </c>
      <c r="H4010" s="211">
        <f>'고객관리 LIST'!K4009</f>
        <v>0</v>
      </c>
      <c r="I4010" s="211">
        <f>'고객관리 LIST'!L4009</f>
        <v>0</v>
      </c>
      <c r="J4010" s="211">
        <f>'고객관리 LIST'!M4009</f>
        <v>0</v>
      </c>
      <c r="K4010" s="211">
        <f>'고객관리 LIST'!N4009</f>
        <v>0</v>
      </c>
      <c r="L4010" s="221">
        <f>'고객관리 LIST'!O4009</f>
        <v>0</v>
      </c>
    </row>
    <row r="4011" spans="2:12" ht="20.100000000000001" hidden="1" customHeight="1" x14ac:dyDescent="0.3">
      <c r="B4011" s="211">
        <f>'고객관리 LIST'!J4010</f>
        <v>0</v>
      </c>
      <c r="C4011" s="211">
        <f>'고객관리 LIST'!B4010</f>
        <v>0</v>
      </c>
      <c r="D4011" s="211">
        <f>'고객관리 LIST'!C4010</f>
        <v>0</v>
      </c>
      <c r="E4011" s="212">
        <f>'고객관리 LIST'!D4010</f>
        <v>0</v>
      </c>
      <c r="F4011" s="213">
        <f>'고객관리 LIST'!E4010</f>
        <v>0</v>
      </c>
      <c r="G4011" s="211">
        <f>'고객관리 LIST'!H4010</f>
        <v>0</v>
      </c>
      <c r="H4011" s="211">
        <f>'고객관리 LIST'!K4010</f>
        <v>0</v>
      </c>
      <c r="I4011" s="211">
        <f>'고객관리 LIST'!L4010</f>
        <v>0</v>
      </c>
      <c r="J4011" s="211">
        <f>'고객관리 LIST'!M4010</f>
        <v>0</v>
      </c>
      <c r="K4011" s="211">
        <f>'고객관리 LIST'!N4010</f>
        <v>0</v>
      </c>
      <c r="L4011" s="221">
        <f>'고객관리 LIST'!O4010</f>
        <v>0</v>
      </c>
    </row>
    <row r="4012" spans="2:12" ht="20.100000000000001" hidden="1" customHeight="1" x14ac:dyDescent="0.3">
      <c r="B4012" s="211">
        <f>'고객관리 LIST'!J4011</f>
        <v>0</v>
      </c>
      <c r="C4012" s="211">
        <f>'고객관리 LIST'!B4011</f>
        <v>0</v>
      </c>
      <c r="D4012" s="211">
        <f>'고객관리 LIST'!C4011</f>
        <v>0</v>
      </c>
      <c r="E4012" s="212">
        <f>'고객관리 LIST'!D4011</f>
        <v>0</v>
      </c>
      <c r="F4012" s="213">
        <f>'고객관리 LIST'!E4011</f>
        <v>0</v>
      </c>
      <c r="G4012" s="211">
        <f>'고객관리 LIST'!H4011</f>
        <v>0</v>
      </c>
      <c r="H4012" s="211">
        <f>'고객관리 LIST'!K4011</f>
        <v>0</v>
      </c>
      <c r="I4012" s="211">
        <f>'고객관리 LIST'!L4011</f>
        <v>0</v>
      </c>
      <c r="J4012" s="211">
        <f>'고객관리 LIST'!M4011</f>
        <v>0</v>
      </c>
      <c r="K4012" s="211">
        <f>'고객관리 LIST'!N4011</f>
        <v>0</v>
      </c>
      <c r="L4012" s="221">
        <f>'고객관리 LIST'!O4011</f>
        <v>0</v>
      </c>
    </row>
    <row r="4013" spans="2:12" ht="20.100000000000001" hidden="1" customHeight="1" x14ac:dyDescent="0.3">
      <c r="B4013" s="211">
        <f>'고객관리 LIST'!J4012</f>
        <v>0</v>
      </c>
      <c r="C4013" s="211">
        <f>'고객관리 LIST'!B4012</f>
        <v>0</v>
      </c>
      <c r="D4013" s="211">
        <f>'고객관리 LIST'!C4012</f>
        <v>0</v>
      </c>
      <c r="E4013" s="212">
        <f>'고객관리 LIST'!D4012</f>
        <v>0</v>
      </c>
      <c r="F4013" s="213">
        <f>'고객관리 LIST'!E4012</f>
        <v>0</v>
      </c>
      <c r="G4013" s="211">
        <f>'고객관리 LIST'!H4012</f>
        <v>0</v>
      </c>
      <c r="H4013" s="211">
        <f>'고객관리 LIST'!K4012</f>
        <v>0</v>
      </c>
      <c r="I4013" s="211">
        <f>'고객관리 LIST'!L4012</f>
        <v>0</v>
      </c>
      <c r="J4013" s="211">
        <f>'고객관리 LIST'!M4012</f>
        <v>0</v>
      </c>
      <c r="K4013" s="211">
        <f>'고객관리 LIST'!N4012</f>
        <v>0</v>
      </c>
      <c r="L4013" s="221">
        <f>'고객관리 LIST'!O4012</f>
        <v>0</v>
      </c>
    </row>
    <row r="4014" spans="2:12" ht="20.100000000000001" hidden="1" customHeight="1" x14ac:dyDescent="0.3">
      <c r="B4014" s="211">
        <f>'고객관리 LIST'!J4013</f>
        <v>0</v>
      </c>
      <c r="C4014" s="211">
        <f>'고객관리 LIST'!B4013</f>
        <v>0</v>
      </c>
      <c r="D4014" s="211">
        <f>'고객관리 LIST'!C4013</f>
        <v>0</v>
      </c>
      <c r="E4014" s="212">
        <f>'고객관리 LIST'!D4013</f>
        <v>0</v>
      </c>
      <c r="F4014" s="213">
        <f>'고객관리 LIST'!E4013</f>
        <v>0</v>
      </c>
      <c r="G4014" s="211">
        <f>'고객관리 LIST'!H4013</f>
        <v>0</v>
      </c>
      <c r="H4014" s="211">
        <f>'고객관리 LIST'!K4013</f>
        <v>0</v>
      </c>
      <c r="I4014" s="211">
        <f>'고객관리 LIST'!L4013</f>
        <v>0</v>
      </c>
      <c r="J4014" s="211">
        <f>'고객관리 LIST'!M4013</f>
        <v>0</v>
      </c>
      <c r="K4014" s="211">
        <f>'고객관리 LIST'!N4013</f>
        <v>0</v>
      </c>
      <c r="L4014" s="221">
        <f>'고객관리 LIST'!O4013</f>
        <v>0</v>
      </c>
    </row>
    <row r="4015" spans="2:12" ht="20.100000000000001" hidden="1" customHeight="1" x14ac:dyDescent="0.3">
      <c r="B4015" s="211">
        <f>'고객관리 LIST'!J4014</f>
        <v>0</v>
      </c>
      <c r="C4015" s="211">
        <f>'고객관리 LIST'!B4014</f>
        <v>0</v>
      </c>
      <c r="D4015" s="211">
        <f>'고객관리 LIST'!C4014</f>
        <v>0</v>
      </c>
      <c r="E4015" s="212">
        <f>'고객관리 LIST'!D4014</f>
        <v>0</v>
      </c>
      <c r="F4015" s="213">
        <f>'고객관리 LIST'!E4014</f>
        <v>0</v>
      </c>
      <c r="G4015" s="211">
        <f>'고객관리 LIST'!H4014</f>
        <v>0</v>
      </c>
      <c r="H4015" s="211">
        <f>'고객관리 LIST'!K4014</f>
        <v>0</v>
      </c>
      <c r="I4015" s="211">
        <f>'고객관리 LIST'!L4014</f>
        <v>0</v>
      </c>
      <c r="J4015" s="211">
        <f>'고객관리 LIST'!M4014</f>
        <v>0</v>
      </c>
      <c r="K4015" s="211">
        <f>'고객관리 LIST'!N4014</f>
        <v>0</v>
      </c>
      <c r="L4015" s="221">
        <f>'고객관리 LIST'!O4014</f>
        <v>0</v>
      </c>
    </row>
    <row r="4016" spans="2:12" ht="20.100000000000001" hidden="1" customHeight="1" x14ac:dyDescent="0.3">
      <c r="B4016" s="211">
        <f>'고객관리 LIST'!J4015</f>
        <v>0</v>
      </c>
      <c r="C4016" s="211">
        <f>'고객관리 LIST'!B4015</f>
        <v>0</v>
      </c>
      <c r="D4016" s="211">
        <f>'고객관리 LIST'!C4015</f>
        <v>0</v>
      </c>
      <c r="E4016" s="212">
        <f>'고객관리 LIST'!D4015</f>
        <v>0</v>
      </c>
      <c r="F4016" s="213">
        <f>'고객관리 LIST'!E4015</f>
        <v>0</v>
      </c>
      <c r="G4016" s="211">
        <f>'고객관리 LIST'!H4015</f>
        <v>0</v>
      </c>
      <c r="H4016" s="211">
        <f>'고객관리 LIST'!K4015</f>
        <v>0</v>
      </c>
      <c r="I4016" s="211">
        <f>'고객관리 LIST'!L4015</f>
        <v>0</v>
      </c>
      <c r="J4016" s="211">
        <f>'고객관리 LIST'!M4015</f>
        <v>0</v>
      </c>
      <c r="K4016" s="211">
        <f>'고객관리 LIST'!N4015</f>
        <v>0</v>
      </c>
      <c r="L4016" s="221">
        <f>'고객관리 LIST'!O4015</f>
        <v>0</v>
      </c>
    </row>
    <row r="4017" spans="2:12" ht="20.100000000000001" hidden="1" customHeight="1" x14ac:dyDescent="0.3">
      <c r="B4017" s="211">
        <f>'고객관리 LIST'!J4016</f>
        <v>0</v>
      </c>
      <c r="C4017" s="211">
        <f>'고객관리 LIST'!B4016</f>
        <v>0</v>
      </c>
      <c r="D4017" s="211">
        <f>'고객관리 LIST'!C4016</f>
        <v>0</v>
      </c>
      <c r="E4017" s="212">
        <f>'고객관리 LIST'!D4016</f>
        <v>0</v>
      </c>
      <c r="F4017" s="213">
        <f>'고객관리 LIST'!E4016</f>
        <v>0</v>
      </c>
      <c r="G4017" s="211">
        <f>'고객관리 LIST'!H4016</f>
        <v>0</v>
      </c>
      <c r="H4017" s="211">
        <f>'고객관리 LIST'!K4016</f>
        <v>0</v>
      </c>
      <c r="I4017" s="211">
        <f>'고객관리 LIST'!L4016</f>
        <v>0</v>
      </c>
      <c r="J4017" s="211">
        <f>'고객관리 LIST'!M4016</f>
        <v>0</v>
      </c>
      <c r="K4017" s="211">
        <f>'고객관리 LIST'!N4016</f>
        <v>0</v>
      </c>
      <c r="L4017" s="221">
        <f>'고객관리 LIST'!O4016</f>
        <v>0</v>
      </c>
    </row>
    <row r="4018" spans="2:12" ht="20.100000000000001" hidden="1" customHeight="1" x14ac:dyDescent="0.3">
      <c r="B4018" s="211">
        <f>'고객관리 LIST'!J4017</f>
        <v>0</v>
      </c>
      <c r="C4018" s="211">
        <f>'고객관리 LIST'!B4017</f>
        <v>0</v>
      </c>
      <c r="D4018" s="211">
        <f>'고객관리 LIST'!C4017</f>
        <v>0</v>
      </c>
      <c r="E4018" s="212">
        <f>'고객관리 LIST'!D4017</f>
        <v>0</v>
      </c>
      <c r="F4018" s="213">
        <f>'고객관리 LIST'!E4017</f>
        <v>0</v>
      </c>
      <c r="G4018" s="211">
        <f>'고객관리 LIST'!H4017</f>
        <v>0</v>
      </c>
      <c r="H4018" s="211">
        <f>'고객관리 LIST'!K4017</f>
        <v>0</v>
      </c>
      <c r="I4018" s="211">
        <f>'고객관리 LIST'!L4017</f>
        <v>0</v>
      </c>
      <c r="J4018" s="211">
        <f>'고객관리 LIST'!M4017</f>
        <v>0</v>
      </c>
      <c r="K4018" s="211">
        <f>'고객관리 LIST'!N4017</f>
        <v>0</v>
      </c>
      <c r="L4018" s="221">
        <f>'고객관리 LIST'!O4017</f>
        <v>0</v>
      </c>
    </row>
    <row r="4019" spans="2:12" ht="20.100000000000001" hidden="1" customHeight="1" x14ac:dyDescent="0.3">
      <c r="B4019" s="211">
        <f>'고객관리 LIST'!J4018</f>
        <v>0</v>
      </c>
      <c r="C4019" s="211">
        <f>'고객관리 LIST'!B4018</f>
        <v>0</v>
      </c>
      <c r="D4019" s="211">
        <f>'고객관리 LIST'!C4018</f>
        <v>0</v>
      </c>
      <c r="E4019" s="212">
        <f>'고객관리 LIST'!D4018</f>
        <v>0</v>
      </c>
      <c r="F4019" s="213">
        <f>'고객관리 LIST'!E4018</f>
        <v>0</v>
      </c>
      <c r="G4019" s="211">
        <f>'고객관리 LIST'!H4018</f>
        <v>0</v>
      </c>
      <c r="H4019" s="211">
        <f>'고객관리 LIST'!K4018</f>
        <v>0</v>
      </c>
      <c r="I4019" s="211">
        <f>'고객관리 LIST'!L4018</f>
        <v>0</v>
      </c>
      <c r="J4019" s="211">
        <f>'고객관리 LIST'!M4018</f>
        <v>0</v>
      </c>
      <c r="K4019" s="211">
        <f>'고객관리 LIST'!N4018</f>
        <v>0</v>
      </c>
      <c r="L4019" s="221">
        <f>'고객관리 LIST'!O4018</f>
        <v>0</v>
      </c>
    </row>
    <row r="4020" spans="2:12" ht="20.100000000000001" hidden="1" customHeight="1" x14ac:dyDescent="0.3">
      <c r="B4020" s="211">
        <f>'고객관리 LIST'!J4019</f>
        <v>0</v>
      </c>
      <c r="C4020" s="211">
        <f>'고객관리 LIST'!B4019</f>
        <v>0</v>
      </c>
      <c r="D4020" s="211">
        <f>'고객관리 LIST'!C4019</f>
        <v>0</v>
      </c>
      <c r="E4020" s="212">
        <f>'고객관리 LIST'!D4019</f>
        <v>0</v>
      </c>
      <c r="F4020" s="213">
        <f>'고객관리 LIST'!E4019</f>
        <v>0</v>
      </c>
      <c r="G4020" s="211">
        <f>'고객관리 LIST'!H4019</f>
        <v>0</v>
      </c>
      <c r="H4020" s="211">
        <f>'고객관리 LIST'!K4019</f>
        <v>0</v>
      </c>
      <c r="I4020" s="211">
        <f>'고객관리 LIST'!L4019</f>
        <v>0</v>
      </c>
      <c r="J4020" s="211">
        <f>'고객관리 LIST'!M4019</f>
        <v>0</v>
      </c>
      <c r="K4020" s="211">
        <f>'고객관리 LIST'!N4019</f>
        <v>0</v>
      </c>
      <c r="L4020" s="221">
        <f>'고객관리 LIST'!O4019</f>
        <v>0</v>
      </c>
    </row>
    <row r="4021" spans="2:12" ht="20.100000000000001" hidden="1" customHeight="1" x14ac:dyDescent="0.3">
      <c r="B4021" s="211">
        <f>'고객관리 LIST'!J4020</f>
        <v>0</v>
      </c>
      <c r="C4021" s="211">
        <f>'고객관리 LIST'!B4020</f>
        <v>0</v>
      </c>
      <c r="D4021" s="211">
        <f>'고객관리 LIST'!C4020</f>
        <v>0</v>
      </c>
      <c r="E4021" s="212">
        <f>'고객관리 LIST'!D4020</f>
        <v>0</v>
      </c>
      <c r="F4021" s="213">
        <f>'고객관리 LIST'!E4020</f>
        <v>0</v>
      </c>
      <c r="G4021" s="211">
        <f>'고객관리 LIST'!H4020</f>
        <v>0</v>
      </c>
      <c r="H4021" s="211">
        <f>'고객관리 LIST'!K4020</f>
        <v>0</v>
      </c>
      <c r="I4021" s="211">
        <f>'고객관리 LIST'!L4020</f>
        <v>0</v>
      </c>
      <c r="J4021" s="211">
        <f>'고객관리 LIST'!M4020</f>
        <v>0</v>
      </c>
      <c r="K4021" s="211">
        <f>'고객관리 LIST'!N4020</f>
        <v>0</v>
      </c>
      <c r="L4021" s="221">
        <f>'고객관리 LIST'!O4020</f>
        <v>0</v>
      </c>
    </row>
    <row r="4022" spans="2:12" ht="20.100000000000001" hidden="1" customHeight="1" x14ac:dyDescent="0.3">
      <c r="B4022" s="211">
        <f>'고객관리 LIST'!J4021</f>
        <v>0</v>
      </c>
      <c r="C4022" s="211">
        <f>'고객관리 LIST'!B4021</f>
        <v>0</v>
      </c>
      <c r="D4022" s="211">
        <f>'고객관리 LIST'!C4021</f>
        <v>0</v>
      </c>
      <c r="E4022" s="212">
        <f>'고객관리 LIST'!D4021</f>
        <v>0</v>
      </c>
      <c r="F4022" s="213">
        <f>'고객관리 LIST'!E4021</f>
        <v>0</v>
      </c>
      <c r="G4022" s="211">
        <f>'고객관리 LIST'!H4021</f>
        <v>0</v>
      </c>
      <c r="H4022" s="211">
        <f>'고객관리 LIST'!K4021</f>
        <v>0</v>
      </c>
      <c r="I4022" s="211">
        <f>'고객관리 LIST'!L4021</f>
        <v>0</v>
      </c>
      <c r="J4022" s="211">
        <f>'고객관리 LIST'!M4021</f>
        <v>0</v>
      </c>
      <c r="K4022" s="211">
        <f>'고객관리 LIST'!N4021</f>
        <v>0</v>
      </c>
      <c r="L4022" s="221">
        <f>'고객관리 LIST'!O4021</f>
        <v>0</v>
      </c>
    </row>
    <row r="4023" spans="2:12" ht="20.100000000000001" hidden="1" customHeight="1" x14ac:dyDescent="0.3">
      <c r="B4023" s="211">
        <f>'고객관리 LIST'!J4022</f>
        <v>0</v>
      </c>
      <c r="C4023" s="211">
        <f>'고객관리 LIST'!B4022</f>
        <v>0</v>
      </c>
      <c r="D4023" s="211">
        <f>'고객관리 LIST'!C4022</f>
        <v>0</v>
      </c>
      <c r="E4023" s="212">
        <f>'고객관리 LIST'!D4022</f>
        <v>0</v>
      </c>
      <c r="F4023" s="213">
        <f>'고객관리 LIST'!E4022</f>
        <v>0</v>
      </c>
      <c r="G4023" s="211">
        <f>'고객관리 LIST'!H4022</f>
        <v>0</v>
      </c>
      <c r="H4023" s="211">
        <f>'고객관리 LIST'!K4022</f>
        <v>0</v>
      </c>
      <c r="I4023" s="211">
        <f>'고객관리 LIST'!L4022</f>
        <v>0</v>
      </c>
      <c r="J4023" s="211">
        <f>'고객관리 LIST'!M4022</f>
        <v>0</v>
      </c>
      <c r="K4023" s="211">
        <f>'고객관리 LIST'!N4022</f>
        <v>0</v>
      </c>
      <c r="L4023" s="221">
        <f>'고객관리 LIST'!O4022</f>
        <v>0</v>
      </c>
    </row>
    <row r="4024" spans="2:12" ht="20.100000000000001" hidden="1" customHeight="1" x14ac:dyDescent="0.3">
      <c r="B4024" s="211">
        <f>'고객관리 LIST'!J4023</f>
        <v>0</v>
      </c>
      <c r="C4024" s="211">
        <f>'고객관리 LIST'!B4023</f>
        <v>0</v>
      </c>
      <c r="D4024" s="211">
        <f>'고객관리 LIST'!C4023</f>
        <v>0</v>
      </c>
      <c r="E4024" s="212">
        <f>'고객관리 LIST'!D4023</f>
        <v>0</v>
      </c>
      <c r="F4024" s="213">
        <f>'고객관리 LIST'!E4023</f>
        <v>0</v>
      </c>
      <c r="G4024" s="211">
        <f>'고객관리 LIST'!H4023</f>
        <v>0</v>
      </c>
      <c r="H4024" s="211">
        <f>'고객관리 LIST'!K4023</f>
        <v>0</v>
      </c>
      <c r="I4024" s="211">
        <f>'고객관리 LIST'!L4023</f>
        <v>0</v>
      </c>
      <c r="J4024" s="211">
        <f>'고객관리 LIST'!M4023</f>
        <v>0</v>
      </c>
      <c r="K4024" s="211">
        <f>'고객관리 LIST'!N4023</f>
        <v>0</v>
      </c>
      <c r="L4024" s="221">
        <f>'고객관리 LIST'!O4023</f>
        <v>0</v>
      </c>
    </row>
    <row r="4025" spans="2:12" ht="20.100000000000001" hidden="1" customHeight="1" x14ac:dyDescent="0.3">
      <c r="B4025" s="211">
        <f>'고객관리 LIST'!J4024</f>
        <v>0</v>
      </c>
      <c r="C4025" s="211">
        <f>'고객관리 LIST'!B4024</f>
        <v>0</v>
      </c>
      <c r="D4025" s="211">
        <f>'고객관리 LIST'!C4024</f>
        <v>0</v>
      </c>
      <c r="E4025" s="212">
        <f>'고객관리 LIST'!D4024</f>
        <v>0</v>
      </c>
      <c r="F4025" s="213">
        <f>'고객관리 LIST'!E4024</f>
        <v>0</v>
      </c>
      <c r="G4025" s="211">
        <f>'고객관리 LIST'!H4024</f>
        <v>0</v>
      </c>
      <c r="H4025" s="211">
        <f>'고객관리 LIST'!K4024</f>
        <v>0</v>
      </c>
      <c r="I4025" s="211">
        <f>'고객관리 LIST'!L4024</f>
        <v>0</v>
      </c>
      <c r="J4025" s="211">
        <f>'고객관리 LIST'!M4024</f>
        <v>0</v>
      </c>
      <c r="K4025" s="211">
        <f>'고객관리 LIST'!N4024</f>
        <v>0</v>
      </c>
      <c r="L4025" s="221">
        <f>'고객관리 LIST'!O4024</f>
        <v>0</v>
      </c>
    </row>
    <row r="4026" spans="2:12" ht="20.100000000000001" hidden="1" customHeight="1" x14ac:dyDescent="0.3">
      <c r="B4026" s="211">
        <f>'고객관리 LIST'!J4025</f>
        <v>0</v>
      </c>
      <c r="C4026" s="211">
        <f>'고객관리 LIST'!B4025</f>
        <v>0</v>
      </c>
      <c r="D4026" s="211">
        <f>'고객관리 LIST'!C4025</f>
        <v>0</v>
      </c>
      <c r="E4026" s="212">
        <f>'고객관리 LIST'!D4025</f>
        <v>0</v>
      </c>
      <c r="F4026" s="213">
        <f>'고객관리 LIST'!E4025</f>
        <v>0</v>
      </c>
      <c r="G4026" s="211">
        <f>'고객관리 LIST'!H4025</f>
        <v>0</v>
      </c>
      <c r="H4026" s="211">
        <f>'고객관리 LIST'!K4025</f>
        <v>0</v>
      </c>
      <c r="I4026" s="211">
        <f>'고객관리 LIST'!L4025</f>
        <v>0</v>
      </c>
      <c r="J4026" s="211">
        <f>'고객관리 LIST'!M4025</f>
        <v>0</v>
      </c>
      <c r="K4026" s="211">
        <f>'고객관리 LIST'!N4025</f>
        <v>0</v>
      </c>
      <c r="L4026" s="221">
        <f>'고객관리 LIST'!O4025</f>
        <v>0</v>
      </c>
    </row>
    <row r="4027" spans="2:12" ht="20.100000000000001" hidden="1" customHeight="1" x14ac:dyDescent="0.3">
      <c r="B4027" s="211">
        <f>'고객관리 LIST'!J4026</f>
        <v>0</v>
      </c>
      <c r="C4027" s="211">
        <f>'고객관리 LIST'!B4026</f>
        <v>0</v>
      </c>
      <c r="D4027" s="211">
        <f>'고객관리 LIST'!C4026</f>
        <v>0</v>
      </c>
      <c r="E4027" s="212">
        <f>'고객관리 LIST'!D4026</f>
        <v>0</v>
      </c>
      <c r="F4027" s="213">
        <f>'고객관리 LIST'!E4026</f>
        <v>0</v>
      </c>
      <c r="G4027" s="211">
        <f>'고객관리 LIST'!H4026</f>
        <v>0</v>
      </c>
      <c r="H4027" s="211">
        <f>'고객관리 LIST'!K4026</f>
        <v>0</v>
      </c>
      <c r="I4027" s="211">
        <f>'고객관리 LIST'!L4026</f>
        <v>0</v>
      </c>
      <c r="J4027" s="211">
        <f>'고객관리 LIST'!M4026</f>
        <v>0</v>
      </c>
      <c r="K4027" s="211">
        <f>'고객관리 LIST'!N4026</f>
        <v>0</v>
      </c>
      <c r="L4027" s="221">
        <f>'고객관리 LIST'!O4026</f>
        <v>0</v>
      </c>
    </row>
    <row r="4028" spans="2:12" ht="20.100000000000001" hidden="1" customHeight="1" x14ac:dyDescent="0.3">
      <c r="B4028" s="211">
        <f>'고객관리 LIST'!J4027</f>
        <v>0</v>
      </c>
      <c r="C4028" s="211">
        <f>'고객관리 LIST'!B4027</f>
        <v>0</v>
      </c>
      <c r="D4028" s="211">
        <f>'고객관리 LIST'!C4027</f>
        <v>0</v>
      </c>
      <c r="E4028" s="212">
        <f>'고객관리 LIST'!D4027</f>
        <v>0</v>
      </c>
      <c r="F4028" s="213">
        <f>'고객관리 LIST'!E4027</f>
        <v>0</v>
      </c>
      <c r="G4028" s="211">
        <f>'고객관리 LIST'!H4027</f>
        <v>0</v>
      </c>
      <c r="H4028" s="211">
        <f>'고객관리 LIST'!K4027</f>
        <v>0</v>
      </c>
      <c r="I4028" s="211">
        <f>'고객관리 LIST'!L4027</f>
        <v>0</v>
      </c>
      <c r="J4028" s="211">
        <f>'고객관리 LIST'!M4027</f>
        <v>0</v>
      </c>
      <c r="K4028" s="211">
        <f>'고객관리 LIST'!N4027</f>
        <v>0</v>
      </c>
      <c r="L4028" s="221">
        <f>'고객관리 LIST'!O4027</f>
        <v>0</v>
      </c>
    </row>
    <row r="4029" spans="2:12" ht="20.100000000000001" hidden="1" customHeight="1" x14ac:dyDescent="0.3">
      <c r="B4029" s="211">
        <f>'고객관리 LIST'!J4028</f>
        <v>0</v>
      </c>
      <c r="C4029" s="211">
        <f>'고객관리 LIST'!B4028</f>
        <v>0</v>
      </c>
      <c r="D4029" s="211">
        <f>'고객관리 LIST'!C4028</f>
        <v>0</v>
      </c>
      <c r="E4029" s="212">
        <f>'고객관리 LIST'!D4028</f>
        <v>0</v>
      </c>
      <c r="F4029" s="213">
        <f>'고객관리 LIST'!E4028</f>
        <v>0</v>
      </c>
      <c r="G4029" s="211">
        <f>'고객관리 LIST'!H4028</f>
        <v>0</v>
      </c>
      <c r="H4029" s="211">
        <f>'고객관리 LIST'!K4028</f>
        <v>0</v>
      </c>
      <c r="I4029" s="211">
        <f>'고객관리 LIST'!L4028</f>
        <v>0</v>
      </c>
      <c r="J4029" s="211">
        <f>'고객관리 LIST'!M4028</f>
        <v>0</v>
      </c>
      <c r="K4029" s="211">
        <f>'고객관리 LIST'!N4028</f>
        <v>0</v>
      </c>
      <c r="L4029" s="221">
        <f>'고객관리 LIST'!O4028</f>
        <v>0</v>
      </c>
    </row>
    <row r="4030" spans="2:12" ht="20.100000000000001" hidden="1" customHeight="1" x14ac:dyDescent="0.3">
      <c r="B4030" s="211">
        <f>'고객관리 LIST'!J4029</f>
        <v>0</v>
      </c>
      <c r="C4030" s="211">
        <f>'고객관리 LIST'!B4029</f>
        <v>0</v>
      </c>
      <c r="D4030" s="211">
        <f>'고객관리 LIST'!C4029</f>
        <v>0</v>
      </c>
      <c r="E4030" s="212">
        <f>'고객관리 LIST'!D4029</f>
        <v>0</v>
      </c>
      <c r="F4030" s="213">
        <f>'고객관리 LIST'!E4029</f>
        <v>0</v>
      </c>
      <c r="G4030" s="211">
        <f>'고객관리 LIST'!H4029</f>
        <v>0</v>
      </c>
      <c r="H4030" s="211">
        <f>'고객관리 LIST'!K4029</f>
        <v>0</v>
      </c>
      <c r="I4030" s="211">
        <f>'고객관리 LIST'!L4029</f>
        <v>0</v>
      </c>
      <c r="J4030" s="211">
        <f>'고객관리 LIST'!M4029</f>
        <v>0</v>
      </c>
      <c r="K4030" s="211">
        <f>'고객관리 LIST'!N4029</f>
        <v>0</v>
      </c>
      <c r="L4030" s="221">
        <f>'고객관리 LIST'!O4029</f>
        <v>0</v>
      </c>
    </row>
    <row r="4031" spans="2:12" ht="20.100000000000001" hidden="1" customHeight="1" x14ac:dyDescent="0.3">
      <c r="B4031" s="211">
        <f>'고객관리 LIST'!J4030</f>
        <v>0</v>
      </c>
      <c r="C4031" s="211">
        <f>'고객관리 LIST'!B4030</f>
        <v>0</v>
      </c>
      <c r="D4031" s="211">
        <f>'고객관리 LIST'!C4030</f>
        <v>0</v>
      </c>
      <c r="E4031" s="212">
        <f>'고객관리 LIST'!D4030</f>
        <v>0</v>
      </c>
      <c r="F4031" s="213">
        <f>'고객관리 LIST'!E4030</f>
        <v>0</v>
      </c>
      <c r="G4031" s="211">
        <f>'고객관리 LIST'!H4030</f>
        <v>0</v>
      </c>
      <c r="H4031" s="211">
        <f>'고객관리 LIST'!K4030</f>
        <v>0</v>
      </c>
      <c r="I4031" s="211">
        <f>'고객관리 LIST'!L4030</f>
        <v>0</v>
      </c>
      <c r="J4031" s="211">
        <f>'고객관리 LIST'!M4030</f>
        <v>0</v>
      </c>
      <c r="K4031" s="211">
        <f>'고객관리 LIST'!N4030</f>
        <v>0</v>
      </c>
      <c r="L4031" s="221">
        <f>'고객관리 LIST'!O4030</f>
        <v>0</v>
      </c>
    </row>
    <row r="4032" spans="2:12" ht="20.100000000000001" hidden="1" customHeight="1" x14ac:dyDescent="0.3">
      <c r="B4032" s="211">
        <f>'고객관리 LIST'!J4031</f>
        <v>0</v>
      </c>
      <c r="C4032" s="211">
        <f>'고객관리 LIST'!B4031</f>
        <v>0</v>
      </c>
      <c r="D4032" s="211">
        <f>'고객관리 LIST'!C4031</f>
        <v>0</v>
      </c>
      <c r="E4032" s="212">
        <f>'고객관리 LIST'!D4031</f>
        <v>0</v>
      </c>
      <c r="F4032" s="213">
        <f>'고객관리 LIST'!E4031</f>
        <v>0</v>
      </c>
      <c r="G4032" s="211">
        <f>'고객관리 LIST'!H4031</f>
        <v>0</v>
      </c>
      <c r="H4032" s="211">
        <f>'고객관리 LIST'!K4031</f>
        <v>0</v>
      </c>
      <c r="I4032" s="211">
        <f>'고객관리 LIST'!L4031</f>
        <v>0</v>
      </c>
      <c r="J4032" s="211">
        <f>'고객관리 LIST'!M4031</f>
        <v>0</v>
      </c>
      <c r="K4032" s="211">
        <f>'고객관리 LIST'!N4031</f>
        <v>0</v>
      </c>
      <c r="L4032" s="221">
        <f>'고객관리 LIST'!O4031</f>
        <v>0</v>
      </c>
    </row>
    <row r="4033" spans="2:12" ht="20.100000000000001" hidden="1" customHeight="1" x14ac:dyDescent="0.3">
      <c r="B4033" s="211">
        <f>'고객관리 LIST'!J4032</f>
        <v>0</v>
      </c>
      <c r="C4033" s="211">
        <f>'고객관리 LIST'!B4032</f>
        <v>0</v>
      </c>
      <c r="D4033" s="211">
        <f>'고객관리 LIST'!C4032</f>
        <v>0</v>
      </c>
      <c r="E4033" s="212">
        <f>'고객관리 LIST'!D4032</f>
        <v>0</v>
      </c>
      <c r="F4033" s="213">
        <f>'고객관리 LIST'!E4032</f>
        <v>0</v>
      </c>
      <c r="G4033" s="211">
        <f>'고객관리 LIST'!H4032</f>
        <v>0</v>
      </c>
      <c r="H4033" s="211">
        <f>'고객관리 LIST'!K4032</f>
        <v>0</v>
      </c>
      <c r="I4033" s="211">
        <f>'고객관리 LIST'!L4032</f>
        <v>0</v>
      </c>
      <c r="J4033" s="211">
        <f>'고객관리 LIST'!M4032</f>
        <v>0</v>
      </c>
      <c r="K4033" s="211">
        <f>'고객관리 LIST'!N4032</f>
        <v>0</v>
      </c>
      <c r="L4033" s="221">
        <f>'고객관리 LIST'!O4032</f>
        <v>0</v>
      </c>
    </row>
    <row r="4034" spans="2:12" ht="20.100000000000001" hidden="1" customHeight="1" x14ac:dyDescent="0.3">
      <c r="B4034" s="211">
        <f>'고객관리 LIST'!J4033</f>
        <v>0</v>
      </c>
      <c r="C4034" s="211">
        <f>'고객관리 LIST'!B4033</f>
        <v>0</v>
      </c>
      <c r="D4034" s="211">
        <f>'고객관리 LIST'!C4033</f>
        <v>0</v>
      </c>
      <c r="E4034" s="212">
        <f>'고객관리 LIST'!D4033</f>
        <v>0</v>
      </c>
      <c r="F4034" s="213">
        <f>'고객관리 LIST'!E4033</f>
        <v>0</v>
      </c>
      <c r="G4034" s="211">
        <f>'고객관리 LIST'!H4033</f>
        <v>0</v>
      </c>
      <c r="H4034" s="211">
        <f>'고객관리 LIST'!K4033</f>
        <v>0</v>
      </c>
      <c r="I4034" s="211">
        <f>'고객관리 LIST'!L4033</f>
        <v>0</v>
      </c>
      <c r="J4034" s="211">
        <f>'고객관리 LIST'!M4033</f>
        <v>0</v>
      </c>
      <c r="K4034" s="211">
        <f>'고객관리 LIST'!N4033</f>
        <v>0</v>
      </c>
      <c r="L4034" s="221">
        <f>'고객관리 LIST'!O4033</f>
        <v>0</v>
      </c>
    </row>
    <row r="4035" spans="2:12" ht="20.100000000000001" hidden="1" customHeight="1" x14ac:dyDescent="0.3">
      <c r="B4035" s="211">
        <f>'고객관리 LIST'!J4034</f>
        <v>0</v>
      </c>
      <c r="C4035" s="211">
        <f>'고객관리 LIST'!B4034</f>
        <v>0</v>
      </c>
      <c r="D4035" s="211">
        <f>'고객관리 LIST'!C4034</f>
        <v>0</v>
      </c>
      <c r="E4035" s="212">
        <f>'고객관리 LIST'!D4034</f>
        <v>0</v>
      </c>
      <c r="F4035" s="213">
        <f>'고객관리 LIST'!E4034</f>
        <v>0</v>
      </c>
      <c r="G4035" s="211">
        <f>'고객관리 LIST'!H4034</f>
        <v>0</v>
      </c>
      <c r="H4035" s="211">
        <f>'고객관리 LIST'!K4034</f>
        <v>0</v>
      </c>
      <c r="I4035" s="211">
        <f>'고객관리 LIST'!L4034</f>
        <v>0</v>
      </c>
      <c r="J4035" s="211">
        <f>'고객관리 LIST'!M4034</f>
        <v>0</v>
      </c>
      <c r="K4035" s="211">
        <f>'고객관리 LIST'!N4034</f>
        <v>0</v>
      </c>
      <c r="L4035" s="221">
        <f>'고객관리 LIST'!O4034</f>
        <v>0</v>
      </c>
    </row>
    <row r="4036" spans="2:12" ht="20.100000000000001" hidden="1" customHeight="1" x14ac:dyDescent="0.3">
      <c r="B4036" s="211">
        <f>'고객관리 LIST'!J4035</f>
        <v>0</v>
      </c>
      <c r="C4036" s="211">
        <f>'고객관리 LIST'!B4035</f>
        <v>0</v>
      </c>
      <c r="D4036" s="211">
        <f>'고객관리 LIST'!C4035</f>
        <v>0</v>
      </c>
      <c r="E4036" s="212">
        <f>'고객관리 LIST'!D4035</f>
        <v>0</v>
      </c>
      <c r="F4036" s="213">
        <f>'고객관리 LIST'!E4035</f>
        <v>0</v>
      </c>
      <c r="G4036" s="211">
        <f>'고객관리 LIST'!H4035</f>
        <v>0</v>
      </c>
      <c r="H4036" s="211">
        <f>'고객관리 LIST'!K4035</f>
        <v>0</v>
      </c>
      <c r="I4036" s="211">
        <f>'고객관리 LIST'!L4035</f>
        <v>0</v>
      </c>
      <c r="J4036" s="211">
        <f>'고객관리 LIST'!M4035</f>
        <v>0</v>
      </c>
      <c r="K4036" s="211">
        <f>'고객관리 LIST'!N4035</f>
        <v>0</v>
      </c>
      <c r="L4036" s="221">
        <f>'고객관리 LIST'!O4035</f>
        <v>0</v>
      </c>
    </row>
    <row r="4037" spans="2:12" ht="20.100000000000001" hidden="1" customHeight="1" x14ac:dyDescent="0.3">
      <c r="B4037" s="211">
        <f>'고객관리 LIST'!J4036</f>
        <v>0</v>
      </c>
      <c r="C4037" s="211">
        <f>'고객관리 LIST'!B4036</f>
        <v>0</v>
      </c>
      <c r="D4037" s="211">
        <f>'고객관리 LIST'!C4036</f>
        <v>0</v>
      </c>
      <c r="E4037" s="212">
        <f>'고객관리 LIST'!D4036</f>
        <v>0</v>
      </c>
      <c r="F4037" s="213">
        <f>'고객관리 LIST'!E4036</f>
        <v>0</v>
      </c>
      <c r="G4037" s="211">
        <f>'고객관리 LIST'!H4036</f>
        <v>0</v>
      </c>
      <c r="H4037" s="211">
        <f>'고객관리 LIST'!K4036</f>
        <v>0</v>
      </c>
      <c r="I4037" s="211">
        <f>'고객관리 LIST'!L4036</f>
        <v>0</v>
      </c>
      <c r="J4037" s="211">
        <f>'고객관리 LIST'!M4036</f>
        <v>0</v>
      </c>
      <c r="K4037" s="211">
        <f>'고객관리 LIST'!N4036</f>
        <v>0</v>
      </c>
      <c r="L4037" s="221">
        <f>'고객관리 LIST'!O4036</f>
        <v>0</v>
      </c>
    </row>
    <row r="4038" spans="2:12" ht="20.100000000000001" hidden="1" customHeight="1" x14ac:dyDescent="0.3">
      <c r="B4038" s="211">
        <f>'고객관리 LIST'!J4037</f>
        <v>0</v>
      </c>
      <c r="C4038" s="211">
        <f>'고객관리 LIST'!B4037</f>
        <v>0</v>
      </c>
      <c r="D4038" s="211">
        <f>'고객관리 LIST'!C4037</f>
        <v>0</v>
      </c>
      <c r="E4038" s="212">
        <f>'고객관리 LIST'!D4037</f>
        <v>0</v>
      </c>
      <c r="F4038" s="213">
        <f>'고객관리 LIST'!E4037</f>
        <v>0</v>
      </c>
      <c r="G4038" s="211">
        <f>'고객관리 LIST'!H4037</f>
        <v>0</v>
      </c>
      <c r="H4038" s="211">
        <f>'고객관리 LIST'!K4037</f>
        <v>0</v>
      </c>
      <c r="I4038" s="211">
        <f>'고객관리 LIST'!L4037</f>
        <v>0</v>
      </c>
      <c r="J4038" s="211">
        <f>'고객관리 LIST'!M4037</f>
        <v>0</v>
      </c>
      <c r="K4038" s="211">
        <f>'고객관리 LIST'!N4037</f>
        <v>0</v>
      </c>
      <c r="L4038" s="221">
        <f>'고객관리 LIST'!O4037</f>
        <v>0</v>
      </c>
    </row>
    <row r="4039" spans="2:12" ht="20.100000000000001" hidden="1" customHeight="1" x14ac:dyDescent="0.3">
      <c r="B4039" s="211">
        <f>'고객관리 LIST'!J4038</f>
        <v>0</v>
      </c>
      <c r="C4039" s="211">
        <f>'고객관리 LIST'!B4038</f>
        <v>0</v>
      </c>
      <c r="D4039" s="211">
        <f>'고객관리 LIST'!C4038</f>
        <v>0</v>
      </c>
      <c r="E4039" s="212">
        <f>'고객관리 LIST'!D4038</f>
        <v>0</v>
      </c>
      <c r="F4039" s="213">
        <f>'고객관리 LIST'!E4038</f>
        <v>0</v>
      </c>
      <c r="G4039" s="211">
        <f>'고객관리 LIST'!H4038</f>
        <v>0</v>
      </c>
      <c r="H4039" s="211">
        <f>'고객관리 LIST'!K4038</f>
        <v>0</v>
      </c>
      <c r="I4039" s="211">
        <f>'고객관리 LIST'!L4038</f>
        <v>0</v>
      </c>
      <c r="J4039" s="211">
        <f>'고객관리 LIST'!M4038</f>
        <v>0</v>
      </c>
      <c r="K4039" s="211">
        <f>'고객관리 LIST'!N4038</f>
        <v>0</v>
      </c>
      <c r="L4039" s="221">
        <f>'고객관리 LIST'!O4038</f>
        <v>0</v>
      </c>
    </row>
    <row r="4040" spans="2:12" ht="20.100000000000001" hidden="1" customHeight="1" x14ac:dyDescent="0.3">
      <c r="B4040" s="211">
        <f>'고객관리 LIST'!J4039</f>
        <v>0</v>
      </c>
      <c r="C4040" s="211">
        <f>'고객관리 LIST'!B4039</f>
        <v>0</v>
      </c>
      <c r="D4040" s="211">
        <f>'고객관리 LIST'!C4039</f>
        <v>0</v>
      </c>
      <c r="E4040" s="212">
        <f>'고객관리 LIST'!D4039</f>
        <v>0</v>
      </c>
      <c r="F4040" s="213">
        <f>'고객관리 LIST'!E4039</f>
        <v>0</v>
      </c>
      <c r="G4040" s="211">
        <f>'고객관리 LIST'!H4039</f>
        <v>0</v>
      </c>
      <c r="H4040" s="211">
        <f>'고객관리 LIST'!K4039</f>
        <v>0</v>
      </c>
      <c r="I4040" s="211">
        <f>'고객관리 LIST'!L4039</f>
        <v>0</v>
      </c>
      <c r="J4040" s="211">
        <f>'고객관리 LIST'!M4039</f>
        <v>0</v>
      </c>
      <c r="K4040" s="211">
        <f>'고객관리 LIST'!N4039</f>
        <v>0</v>
      </c>
      <c r="L4040" s="221">
        <f>'고객관리 LIST'!O4039</f>
        <v>0</v>
      </c>
    </row>
    <row r="4041" spans="2:12" ht="20.100000000000001" hidden="1" customHeight="1" x14ac:dyDescent="0.3">
      <c r="B4041" s="211">
        <f>'고객관리 LIST'!J4040</f>
        <v>0</v>
      </c>
      <c r="C4041" s="211">
        <f>'고객관리 LIST'!B4040</f>
        <v>0</v>
      </c>
      <c r="D4041" s="211">
        <f>'고객관리 LIST'!C4040</f>
        <v>0</v>
      </c>
      <c r="E4041" s="212">
        <f>'고객관리 LIST'!D4040</f>
        <v>0</v>
      </c>
      <c r="F4041" s="213">
        <f>'고객관리 LIST'!E4040</f>
        <v>0</v>
      </c>
      <c r="G4041" s="211">
        <f>'고객관리 LIST'!H4040</f>
        <v>0</v>
      </c>
      <c r="H4041" s="211">
        <f>'고객관리 LIST'!K4040</f>
        <v>0</v>
      </c>
      <c r="I4041" s="211">
        <f>'고객관리 LIST'!L4040</f>
        <v>0</v>
      </c>
      <c r="J4041" s="211">
        <f>'고객관리 LIST'!M4040</f>
        <v>0</v>
      </c>
      <c r="K4041" s="211">
        <f>'고객관리 LIST'!N4040</f>
        <v>0</v>
      </c>
      <c r="L4041" s="221">
        <f>'고객관리 LIST'!O4040</f>
        <v>0</v>
      </c>
    </row>
    <row r="4042" spans="2:12" ht="20.100000000000001" hidden="1" customHeight="1" x14ac:dyDescent="0.3">
      <c r="B4042" s="211">
        <f>'고객관리 LIST'!J4041</f>
        <v>0</v>
      </c>
      <c r="C4042" s="211">
        <f>'고객관리 LIST'!B4041</f>
        <v>0</v>
      </c>
      <c r="D4042" s="211">
        <f>'고객관리 LIST'!C4041</f>
        <v>0</v>
      </c>
      <c r="E4042" s="212">
        <f>'고객관리 LIST'!D4041</f>
        <v>0</v>
      </c>
      <c r="F4042" s="213">
        <f>'고객관리 LIST'!E4041</f>
        <v>0</v>
      </c>
      <c r="G4042" s="211">
        <f>'고객관리 LIST'!H4041</f>
        <v>0</v>
      </c>
      <c r="H4042" s="211">
        <f>'고객관리 LIST'!K4041</f>
        <v>0</v>
      </c>
      <c r="I4042" s="211">
        <f>'고객관리 LIST'!L4041</f>
        <v>0</v>
      </c>
      <c r="J4042" s="211">
        <f>'고객관리 LIST'!M4041</f>
        <v>0</v>
      </c>
      <c r="K4042" s="211">
        <f>'고객관리 LIST'!N4041</f>
        <v>0</v>
      </c>
      <c r="L4042" s="221">
        <f>'고객관리 LIST'!O4041</f>
        <v>0</v>
      </c>
    </row>
    <row r="4043" spans="2:12" ht="20.100000000000001" hidden="1" customHeight="1" x14ac:dyDescent="0.3">
      <c r="B4043" s="211">
        <f>'고객관리 LIST'!J4042</f>
        <v>0</v>
      </c>
      <c r="C4043" s="211">
        <f>'고객관리 LIST'!B4042</f>
        <v>0</v>
      </c>
      <c r="D4043" s="211">
        <f>'고객관리 LIST'!C4042</f>
        <v>0</v>
      </c>
      <c r="E4043" s="212">
        <f>'고객관리 LIST'!D4042</f>
        <v>0</v>
      </c>
      <c r="F4043" s="213">
        <f>'고객관리 LIST'!E4042</f>
        <v>0</v>
      </c>
      <c r="G4043" s="211">
        <f>'고객관리 LIST'!H4042</f>
        <v>0</v>
      </c>
      <c r="H4043" s="211">
        <f>'고객관리 LIST'!K4042</f>
        <v>0</v>
      </c>
      <c r="I4043" s="211">
        <f>'고객관리 LIST'!L4042</f>
        <v>0</v>
      </c>
      <c r="J4043" s="211">
        <f>'고객관리 LIST'!M4042</f>
        <v>0</v>
      </c>
      <c r="K4043" s="211">
        <f>'고객관리 LIST'!N4042</f>
        <v>0</v>
      </c>
      <c r="L4043" s="221">
        <f>'고객관리 LIST'!O4042</f>
        <v>0</v>
      </c>
    </row>
    <row r="4044" spans="2:12" ht="20.100000000000001" hidden="1" customHeight="1" x14ac:dyDescent="0.3">
      <c r="B4044" s="211">
        <f>'고객관리 LIST'!J4043</f>
        <v>0</v>
      </c>
      <c r="C4044" s="211">
        <f>'고객관리 LIST'!B4043</f>
        <v>0</v>
      </c>
      <c r="D4044" s="211">
        <f>'고객관리 LIST'!C4043</f>
        <v>0</v>
      </c>
      <c r="E4044" s="212">
        <f>'고객관리 LIST'!D4043</f>
        <v>0</v>
      </c>
      <c r="F4044" s="213">
        <f>'고객관리 LIST'!E4043</f>
        <v>0</v>
      </c>
      <c r="G4044" s="211">
        <f>'고객관리 LIST'!H4043</f>
        <v>0</v>
      </c>
      <c r="H4044" s="211">
        <f>'고객관리 LIST'!K4043</f>
        <v>0</v>
      </c>
      <c r="I4044" s="211">
        <f>'고객관리 LIST'!L4043</f>
        <v>0</v>
      </c>
      <c r="J4044" s="211">
        <f>'고객관리 LIST'!M4043</f>
        <v>0</v>
      </c>
      <c r="K4044" s="211">
        <f>'고객관리 LIST'!N4043</f>
        <v>0</v>
      </c>
      <c r="L4044" s="221">
        <f>'고객관리 LIST'!O4043</f>
        <v>0</v>
      </c>
    </row>
    <row r="4045" spans="2:12" ht="20.100000000000001" hidden="1" customHeight="1" x14ac:dyDescent="0.3">
      <c r="B4045" s="211">
        <f>'고객관리 LIST'!J4044</f>
        <v>0</v>
      </c>
      <c r="C4045" s="211">
        <f>'고객관리 LIST'!B4044</f>
        <v>0</v>
      </c>
      <c r="D4045" s="211">
        <f>'고객관리 LIST'!C4044</f>
        <v>0</v>
      </c>
      <c r="E4045" s="212">
        <f>'고객관리 LIST'!D4044</f>
        <v>0</v>
      </c>
      <c r="F4045" s="213">
        <f>'고객관리 LIST'!E4044</f>
        <v>0</v>
      </c>
      <c r="G4045" s="211">
        <f>'고객관리 LIST'!H4044</f>
        <v>0</v>
      </c>
      <c r="H4045" s="211">
        <f>'고객관리 LIST'!K4044</f>
        <v>0</v>
      </c>
      <c r="I4045" s="211">
        <f>'고객관리 LIST'!L4044</f>
        <v>0</v>
      </c>
      <c r="J4045" s="211">
        <f>'고객관리 LIST'!M4044</f>
        <v>0</v>
      </c>
      <c r="K4045" s="211">
        <f>'고객관리 LIST'!N4044</f>
        <v>0</v>
      </c>
      <c r="L4045" s="221">
        <f>'고객관리 LIST'!O4044</f>
        <v>0</v>
      </c>
    </row>
    <row r="4046" spans="2:12" ht="20.100000000000001" hidden="1" customHeight="1" x14ac:dyDescent="0.3">
      <c r="B4046" s="211">
        <f>'고객관리 LIST'!J4045</f>
        <v>0</v>
      </c>
      <c r="C4046" s="211">
        <f>'고객관리 LIST'!B4045</f>
        <v>0</v>
      </c>
      <c r="D4046" s="211">
        <f>'고객관리 LIST'!C4045</f>
        <v>0</v>
      </c>
      <c r="E4046" s="212">
        <f>'고객관리 LIST'!D4045</f>
        <v>0</v>
      </c>
      <c r="F4046" s="213">
        <f>'고객관리 LIST'!E4045</f>
        <v>0</v>
      </c>
      <c r="G4046" s="211">
        <f>'고객관리 LIST'!H4045</f>
        <v>0</v>
      </c>
      <c r="H4046" s="211">
        <f>'고객관리 LIST'!K4045</f>
        <v>0</v>
      </c>
      <c r="I4046" s="211">
        <f>'고객관리 LIST'!L4045</f>
        <v>0</v>
      </c>
      <c r="J4046" s="211">
        <f>'고객관리 LIST'!M4045</f>
        <v>0</v>
      </c>
      <c r="K4046" s="211">
        <f>'고객관리 LIST'!N4045</f>
        <v>0</v>
      </c>
      <c r="L4046" s="221">
        <f>'고객관리 LIST'!O4045</f>
        <v>0</v>
      </c>
    </row>
    <row r="4047" spans="2:12" ht="20.100000000000001" hidden="1" customHeight="1" x14ac:dyDescent="0.3">
      <c r="B4047" s="211">
        <f>'고객관리 LIST'!J4046</f>
        <v>0</v>
      </c>
      <c r="C4047" s="211">
        <f>'고객관리 LIST'!B4046</f>
        <v>0</v>
      </c>
      <c r="D4047" s="211">
        <f>'고객관리 LIST'!C4046</f>
        <v>0</v>
      </c>
      <c r="E4047" s="212">
        <f>'고객관리 LIST'!D4046</f>
        <v>0</v>
      </c>
      <c r="F4047" s="213">
        <f>'고객관리 LIST'!E4046</f>
        <v>0</v>
      </c>
      <c r="G4047" s="211">
        <f>'고객관리 LIST'!H4046</f>
        <v>0</v>
      </c>
      <c r="H4047" s="211">
        <f>'고객관리 LIST'!K4046</f>
        <v>0</v>
      </c>
      <c r="I4047" s="211">
        <f>'고객관리 LIST'!L4046</f>
        <v>0</v>
      </c>
      <c r="J4047" s="211">
        <f>'고객관리 LIST'!M4046</f>
        <v>0</v>
      </c>
      <c r="K4047" s="211">
        <f>'고객관리 LIST'!N4046</f>
        <v>0</v>
      </c>
      <c r="L4047" s="221">
        <f>'고객관리 LIST'!O4046</f>
        <v>0</v>
      </c>
    </row>
    <row r="4048" spans="2:12" ht="20.100000000000001" hidden="1" customHeight="1" x14ac:dyDescent="0.3">
      <c r="B4048" s="211">
        <f>'고객관리 LIST'!J4047</f>
        <v>0</v>
      </c>
      <c r="C4048" s="211">
        <f>'고객관리 LIST'!B4047</f>
        <v>0</v>
      </c>
      <c r="D4048" s="211">
        <f>'고객관리 LIST'!C4047</f>
        <v>0</v>
      </c>
      <c r="E4048" s="212">
        <f>'고객관리 LIST'!D4047</f>
        <v>0</v>
      </c>
      <c r="F4048" s="213">
        <f>'고객관리 LIST'!E4047</f>
        <v>0</v>
      </c>
      <c r="G4048" s="211">
        <f>'고객관리 LIST'!H4047</f>
        <v>0</v>
      </c>
      <c r="H4048" s="211">
        <f>'고객관리 LIST'!K4047</f>
        <v>0</v>
      </c>
      <c r="I4048" s="211">
        <f>'고객관리 LIST'!L4047</f>
        <v>0</v>
      </c>
      <c r="J4048" s="211">
        <f>'고객관리 LIST'!M4047</f>
        <v>0</v>
      </c>
      <c r="K4048" s="211">
        <f>'고객관리 LIST'!N4047</f>
        <v>0</v>
      </c>
      <c r="L4048" s="221">
        <f>'고객관리 LIST'!O4047</f>
        <v>0</v>
      </c>
    </row>
    <row r="4049" spans="2:12" ht="20.100000000000001" hidden="1" customHeight="1" x14ac:dyDescent="0.3">
      <c r="B4049" s="211">
        <f>'고객관리 LIST'!J4048</f>
        <v>0</v>
      </c>
      <c r="C4049" s="211">
        <f>'고객관리 LIST'!B4048</f>
        <v>0</v>
      </c>
      <c r="D4049" s="211">
        <f>'고객관리 LIST'!C4048</f>
        <v>0</v>
      </c>
      <c r="E4049" s="212">
        <f>'고객관리 LIST'!D4048</f>
        <v>0</v>
      </c>
      <c r="F4049" s="213">
        <f>'고객관리 LIST'!E4048</f>
        <v>0</v>
      </c>
      <c r="G4049" s="211">
        <f>'고객관리 LIST'!H4048</f>
        <v>0</v>
      </c>
      <c r="H4049" s="211">
        <f>'고객관리 LIST'!K4048</f>
        <v>0</v>
      </c>
      <c r="I4049" s="211">
        <f>'고객관리 LIST'!L4048</f>
        <v>0</v>
      </c>
      <c r="J4049" s="211">
        <f>'고객관리 LIST'!M4048</f>
        <v>0</v>
      </c>
      <c r="K4049" s="211">
        <f>'고객관리 LIST'!N4048</f>
        <v>0</v>
      </c>
      <c r="L4049" s="221">
        <f>'고객관리 LIST'!O4048</f>
        <v>0</v>
      </c>
    </row>
    <row r="4050" spans="2:12" ht="20.100000000000001" hidden="1" customHeight="1" x14ac:dyDescent="0.3">
      <c r="B4050" s="211">
        <f>'고객관리 LIST'!J4049</f>
        <v>0</v>
      </c>
      <c r="C4050" s="211">
        <f>'고객관리 LIST'!B4049</f>
        <v>0</v>
      </c>
      <c r="D4050" s="211">
        <f>'고객관리 LIST'!C4049</f>
        <v>0</v>
      </c>
      <c r="E4050" s="212">
        <f>'고객관리 LIST'!D4049</f>
        <v>0</v>
      </c>
      <c r="F4050" s="213">
        <f>'고객관리 LIST'!E4049</f>
        <v>0</v>
      </c>
      <c r="G4050" s="211">
        <f>'고객관리 LIST'!H4049</f>
        <v>0</v>
      </c>
      <c r="H4050" s="211">
        <f>'고객관리 LIST'!K4049</f>
        <v>0</v>
      </c>
      <c r="I4050" s="211">
        <f>'고객관리 LIST'!L4049</f>
        <v>0</v>
      </c>
      <c r="J4050" s="211">
        <f>'고객관리 LIST'!M4049</f>
        <v>0</v>
      </c>
      <c r="K4050" s="211">
        <f>'고객관리 LIST'!N4049</f>
        <v>0</v>
      </c>
      <c r="L4050" s="221">
        <f>'고객관리 LIST'!O4049</f>
        <v>0</v>
      </c>
    </row>
    <row r="4051" spans="2:12" ht="20.100000000000001" hidden="1" customHeight="1" x14ac:dyDescent="0.3">
      <c r="B4051" s="211">
        <f>'고객관리 LIST'!J4050</f>
        <v>0</v>
      </c>
      <c r="C4051" s="211">
        <f>'고객관리 LIST'!B4050</f>
        <v>0</v>
      </c>
      <c r="D4051" s="211">
        <f>'고객관리 LIST'!C4050</f>
        <v>0</v>
      </c>
      <c r="E4051" s="212">
        <f>'고객관리 LIST'!D4050</f>
        <v>0</v>
      </c>
      <c r="F4051" s="213">
        <f>'고객관리 LIST'!E4050</f>
        <v>0</v>
      </c>
      <c r="G4051" s="211">
        <f>'고객관리 LIST'!H4050</f>
        <v>0</v>
      </c>
      <c r="H4051" s="211">
        <f>'고객관리 LIST'!K4050</f>
        <v>0</v>
      </c>
      <c r="I4051" s="211">
        <f>'고객관리 LIST'!L4050</f>
        <v>0</v>
      </c>
      <c r="J4051" s="211">
        <f>'고객관리 LIST'!M4050</f>
        <v>0</v>
      </c>
      <c r="K4051" s="211">
        <f>'고객관리 LIST'!N4050</f>
        <v>0</v>
      </c>
      <c r="L4051" s="221">
        <f>'고객관리 LIST'!O4050</f>
        <v>0</v>
      </c>
    </row>
    <row r="4052" spans="2:12" ht="20.100000000000001" hidden="1" customHeight="1" x14ac:dyDescent="0.3">
      <c r="B4052" s="211">
        <f>'고객관리 LIST'!J4051</f>
        <v>0</v>
      </c>
      <c r="C4052" s="211">
        <f>'고객관리 LIST'!B4051</f>
        <v>0</v>
      </c>
      <c r="D4052" s="211">
        <f>'고객관리 LIST'!C4051</f>
        <v>0</v>
      </c>
      <c r="E4052" s="212">
        <f>'고객관리 LIST'!D4051</f>
        <v>0</v>
      </c>
      <c r="F4052" s="213">
        <f>'고객관리 LIST'!E4051</f>
        <v>0</v>
      </c>
      <c r="G4052" s="211">
        <f>'고객관리 LIST'!H4051</f>
        <v>0</v>
      </c>
      <c r="H4052" s="211">
        <f>'고객관리 LIST'!K4051</f>
        <v>0</v>
      </c>
      <c r="I4052" s="211">
        <f>'고객관리 LIST'!L4051</f>
        <v>0</v>
      </c>
      <c r="J4052" s="211">
        <f>'고객관리 LIST'!M4051</f>
        <v>0</v>
      </c>
      <c r="K4052" s="211">
        <f>'고객관리 LIST'!N4051</f>
        <v>0</v>
      </c>
      <c r="L4052" s="221">
        <f>'고객관리 LIST'!O4051</f>
        <v>0</v>
      </c>
    </row>
    <row r="4053" spans="2:12" ht="20.100000000000001" hidden="1" customHeight="1" x14ac:dyDescent="0.3">
      <c r="B4053" s="211">
        <f>'고객관리 LIST'!J4052</f>
        <v>0</v>
      </c>
      <c r="C4053" s="211">
        <f>'고객관리 LIST'!B4052</f>
        <v>0</v>
      </c>
      <c r="D4053" s="211">
        <f>'고객관리 LIST'!C4052</f>
        <v>0</v>
      </c>
      <c r="E4053" s="212">
        <f>'고객관리 LIST'!D4052</f>
        <v>0</v>
      </c>
      <c r="F4053" s="213">
        <f>'고객관리 LIST'!E4052</f>
        <v>0</v>
      </c>
      <c r="G4053" s="211">
        <f>'고객관리 LIST'!H4052</f>
        <v>0</v>
      </c>
      <c r="H4053" s="211">
        <f>'고객관리 LIST'!K4052</f>
        <v>0</v>
      </c>
      <c r="I4053" s="211">
        <f>'고객관리 LIST'!L4052</f>
        <v>0</v>
      </c>
      <c r="J4053" s="211">
        <f>'고객관리 LIST'!M4052</f>
        <v>0</v>
      </c>
      <c r="K4053" s="211">
        <f>'고객관리 LIST'!N4052</f>
        <v>0</v>
      </c>
      <c r="L4053" s="221">
        <f>'고객관리 LIST'!O4052</f>
        <v>0</v>
      </c>
    </row>
    <row r="4054" spans="2:12" ht="20.100000000000001" hidden="1" customHeight="1" x14ac:dyDescent="0.3">
      <c r="B4054" s="211">
        <f>'고객관리 LIST'!J4053</f>
        <v>0</v>
      </c>
      <c r="C4054" s="211">
        <f>'고객관리 LIST'!B4053</f>
        <v>0</v>
      </c>
      <c r="D4054" s="211">
        <f>'고객관리 LIST'!C4053</f>
        <v>0</v>
      </c>
      <c r="E4054" s="212">
        <f>'고객관리 LIST'!D4053</f>
        <v>0</v>
      </c>
      <c r="F4054" s="213">
        <f>'고객관리 LIST'!E4053</f>
        <v>0</v>
      </c>
      <c r="G4054" s="211">
        <f>'고객관리 LIST'!H4053</f>
        <v>0</v>
      </c>
      <c r="H4054" s="211">
        <f>'고객관리 LIST'!K4053</f>
        <v>0</v>
      </c>
      <c r="I4054" s="211">
        <f>'고객관리 LIST'!L4053</f>
        <v>0</v>
      </c>
      <c r="J4054" s="211">
        <f>'고객관리 LIST'!M4053</f>
        <v>0</v>
      </c>
      <c r="K4054" s="211">
        <f>'고객관리 LIST'!N4053</f>
        <v>0</v>
      </c>
      <c r="L4054" s="221">
        <f>'고객관리 LIST'!O4053</f>
        <v>0</v>
      </c>
    </row>
    <row r="4055" spans="2:12" ht="20.100000000000001" hidden="1" customHeight="1" x14ac:dyDescent="0.3">
      <c r="B4055" s="211">
        <f>'고객관리 LIST'!J4054</f>
        <v>0</v>
      </c>
      <c r="C4055" s="211">
        <f>'고객관리 LIST'!B4054</f>
        <v>0</v>
      </c>
      <c r="D4055" s="211">
        <f>'고객관리 LIST'!C4054</f>
        <v>0</v>
      </c>
      <c r="E4055" s="212">
        <f>'고객관리 LIST'!D4054</f>
        <v>0</v>
      </c>
      <c r="F4055" s="213">
        <f>'고객관리 LIST'!E4054</f>
        <v>0</v>
      </c>
      <c r="G4055" s="211">
        <f>'고객관리 LIST'!H4054</f>
        <v>0</v>
      </c>
      <c r="H4055" s="211">
        <f>'고객관리 LIST'!K4054</f>
        <v>0</v>
      </c>
      <c r="I4055" s="211">
        <f>'고객관리 LIST'!L4054</f>
        <v>0</v>
      </c>
      <c r="J4055" s="211">
        <f>'고객관리 LIST'!M4054</f>
        <v>0</v>
      </c>
      <c r="K4055" s="211">
        <f>'고객관리 LIST'!N4054</f>
        <v>0</v>
      </c>
      <c r="L4055" s="221">
        <f>'고객관리 LIST'!O4054</f>
        <v>0</v>
      </c>
    </row>
    <row r="4056" spans="2:12" ht="20.100000000000001" hidden="1" customHeight="1" x14ac:dyDescent="0.3">
      <c r="B4056" s="211">
        <f>'고객관리 LIST'!J4055</f>
        <v>0</v>
      </c>
      <c r="C4056" s="211">
        <f>'고객관리 LIST'!B4055</f>
        <v>0</v>
      </c>
      <c r="D4056" s="211">
        <f>'고객관리 LIST'!C4055</f>
        <v>0</v>
      </c>
      <c r="E4056" s="212">
        <f>'고객관리 LIST'!D4055</f>
        <v>0</v>
      </c>
      <c r="F4056" s="213">
        <f>'고객관리 LIST'!E4055</f>
        <v>0</v>
      </c>
      <c r="G4056" s="211">
        <f>'고객관리 LIST'!H4055</f>
        <v>0</v>
      </c>
      <c r="H4056" s="211">
        <f>'고객관리 LIST'!K4055</f>
        <v>0</v>
      </c>
      <c r="I4056" s="211">
        <f>'고객관리 LIST'!L4055</f>
        <v>0</v>
      </c>
      <c r="J4056" s="211">
        <f>'고객관리 LIST'!M4055</f>
        <v>0</v>
      </c>
      <c r="K4056" s="211">
        <f>'고객관리 LIST'!N4055</f>
        <v>0</v>
      </c>
      <c r="L4056" s="221">
        <f>'고객관리 LIST'!O4055</f>
        <v>0</v>
      </c>
    </row>
    <row r="4057" spans="2:12" ht="20.100000000000001" hidden="1" customHeight="1" x14ac:dyDescent="0.3">
      <c r="B4057" s="211">
        <f>'고객관리 LIST'!J4056</f>
        <v>0</v>
      </c>
      <c r="C4057" s="211">
        <f>'고객관리 LIST'!B4056</f>
        <v>0</v>
      </c>
      <c r="D4057" s="211">
        <f>'고객관리 LIST'!C4056</f>
        <v>0</v>
      </c>
      <c r="E4057" s="212">
        <f>'고객관리 LIST'!D4056</f>
        <v>0</v>
      </c>
      <c r="F4057" s="213">
        <f>'고객관리 LIST'!E4056</f>
        <v>0</v>
      </c>
      <c r="G4057" s="211">
        <f>'고객관리 LIST'!H4056</f>
        <v>0</v>
      </c>
      <c r="H4057" s="211">
        <f>'고객관리 LIST'!K4056</f>
        <v>0</v>
      </c>
      <c r="I4057" s="211">
        <f>'고객관리 LIST'!L4056</f>
        <v>0</v>
      </c>
      <c r="J4057" s="211">
        <f>'고객관리 LIST'!M4056</f>
        <v>0</v>
      </c>
      <c r="K4057" s="211">
        <f>'고객관리 LIST'!N4056</f>
        <v>0</v>
      </c>
      <c r="L4057" s="221">
        <f>'고객관리 LIST'!O4056</f>
        <v>0</v>
      </c>
    </row>
    <row r="4058" spans="2:12" ht="20.100000000000001" hidden="1" customHeight="1" x14ac:dyDescent="0.3">
      <c r="B4058" s="211">
        <f>'고객관리 LIST'!J4057</f>
        <v>0</v>
      </c>
      <c r="C4058" s="211">
        <f>'고객관리 LIST'!B4057</f>
        <v>0</v>
      </c>
      <c r="D4058" s="211">
        <f>'고객관리 LIST'!C4057</f>
        <v>0</v>
      </c>
      <c r="E4058" s="212">
        <f>'고객관리 LIST'!D4057</f>
        <v>0</v>
      </c>
      <c r="F4058" s="213">
        <f>'고객관리 LIST'!E4057</f>
        <v>0</v>
      </c>
      <c r="G4058" s="211">
        <f>'고객관리 LIST'!H4057</f>
        <v>0</v>
      </c>
      <c r="H4058" s="211">
        <f>'고객관리 LIST'!K4057</f>
        <v>0</v>
      </c>
      <c r="I4058" s="211">
        <f>'고객관리 LIST'!L4057</f>
        <v>0</v>
      </c>
      <c r="J4058" s="211">
        <f>'고객관리 LIST'!M4057</f>
        <v>0</v>
      </c>
      <c r="K4058" s="211">
        <f>'고객관리 LIST'!N4057</f>
        <v>0</v>
      </c>
      <c r="L4058" s="221">
        <f>'고객관리 LIST'!O4057</f>
        <v>0</v>
      </c>
    </row>
    <row r="4059" spans="2:12" ht="20.100000000000001" hidden="1" customHeight="1" x14ac:dyDescent="0.3">
      <c r="B4059" s="211">
        <f>'고객관리 LIST'!J4058</f>
        <v>0</v>
      </c>
      <c r="C4059" s="211">
        <f>'고객관리 LIST'!B4058</f>
        <v>0</v>
      </c>
      <c r="D4059" s="211">
        <f>'고객관리 LIST'!C4058</f>
        <v>0</v>
      </c>
      <c r="E4059" s="212">
        <f>'고객관리 LIST'!D4058</f>
        <v>0</v>
      </c>
      <c r="F4059" s="213">
        <f>'고객관리 LIST'!E4058</f>
        <v>0</v>
      </c>
      <c r="G4059" s="211">
        <f>'고객관리 LIST'!H4058</f>
        <v>0</v>
      </c>
      <c r="H4059" s="211">
        <f>'고객관리 LIST'!K4058</f>
        <v>0</v>
      </c>
      <c r="I4059" s="211">
        <f>'고객관리 LIST'!L4058</f>
        <v>0</v>
      </c>
      <c r="J4059" s="211">
        <f>'고객관리 LIST'!M4058</f>
        <v>0</v>
      </c>
      <c r="K4059" s="211">
        <f>'고객관리 LIST'!N4058</f>
        <v>0</v>
      </c>
      <c r="L4059" s="221">
        <f>'고객관리 LIST'!O4058</f>
        <v>0</v>
      </c>
    </row>
    <row r="4060" spans="2:12" ht="20.100000000000001" hidden="1" customHeight="1" x14ac:dyDescent="0.3">
      <c r="B4060" s="211">
        <f>'고객관리 LIST'!J4059</f>
        <v>0</v>
      </c>
      <c r="C4060" s="211">
        <f>'고객관리 LIST'!B4059</f>
        <v>0</v>
      </c>
      <c r="D4060" s="211">
        <f>'고객관리 LIST'!C4059</f>
        <v>0</v>
      </c>
      <c r="E4060" s="212">
        <f>'고객관리 LIST'!D4059</f>
        <v>0</v>
      </c>
      <c r="F4060" s="213">
        <f>'고객관리 LIST'!E4059</f>
        <v>0</v>
      </c>
      <c r="G4060" s="211">
        <f>'고객관리 LIST'!H4059</f>
        <v>0</v>
      </c>
      <c r="H4060" s="211">
        <f>'고객관리 LIST'!K4059</f>
        <v>0</v>
      </c>
      <c r="I4060" s="211">
        <f>'고객관리 LIST'!L4059</f>
        <v>0</v>
      </c>
      <c r="J4060" s="211">
        <f>'고객관리 LIST'!M4059</f>
        <v>0</v>
      </c>
      <c r="K4060" s="211">
        <f>'고객관리 LIST'!N4059</f>
        <v>0</v>
      </c>
      <c r="L4060" s="221">
        <f>'고객관리 LIST'!O4059</f>
        <v>0</v>
      </c>
    </row>
    <row r="4061" spans="2:12" ht="20.100000000000001" hidden="1" customHeight="1" x14ac:dyDescent="0.3">
      <c r="B4061" s="211">
        <f>'고객관리 LIST'!J4060</f>
        <v>0</v>
      </c>
      <c r="C4061" s="211">
        <f>'고객관리 LIST'!B4060</f>
        <v>0</v>
      </c>
      <c r="D4061" s="211">
        <f>'고객관리 LIST'!C4060</f>
        <v>0</v>
      </c>
      <c r="E4061" s="212">
        <f>'고객관리 LIST'!D4060</f>
        <v>0</v>
      </c>
      <c r="F4061" s="213">
        <f>'고객관리 LIST'!E4060</f>
        <v>0</v>
      </c>
      <c r="G4061" s="211">
        <f>'고객관리 LIST'!H4060</f>
        <v>0</v>
      </c>
      <c r="H4061" s="211">
        <f>'고객관리 LIST'!K4060</f>
        <v>0</v>
      </c>
      <c r="I4061" s="211">
        <f>'고객관리 LIST'!L4060</f>
        <v>0</v>
      </c>
      <c r="J4061" s="211">
        <f>'고객관리 LIST'!M4060</f>
        <v>0</v>
      </c>
      <c r="K4061" s="211">
        <f>'고객관리 LIST'!N4060</f>
        <v>0</v>
      </c>
      <c r="L4061" s="221">
        <f>'고객관리 LIST'!O4060</f>
        <v>0</v>
      </c>
    </row>
    <row r="4062" spans="2:12" ht="20.100000000000001" hidden="1" customHeight="1" x14ac:dyDescent="0.3">
      <c r="B4062" s="211">
        <f>'고객관리 LIST'!J4061</f>
        <v>0</v>
      </c>
      <c r="C4062" s="211">
        <f>'고객관리 LIST'!B4061</f>
        <v>0</v>
      </c>
      <c r="D4062" s="211">
        <f>'고객관리 LIST'!C4061</f>
        <v>0</v>
      </c>
      <c r="E4062" s="212">
        <f>'고객관리 LIST'!D4061</f>
        <v>0</v>
      </c>
      <c r="F4062" s="213">
        <f>'고객관리 LIST'!E4061</f>
        <v>0</v>
      </c>
      <c r="G4062" s="211">
        <f>'고객관리 LIST'!H4061</f>
        <v>0</v>
      </c>
      <c r="H4062" s="211">
        <f>'고객관리 LIST'!K4061</f>
        <v>0</v>
      </c>
      <c r="I4062" s="211">
        <f>'고객관리 LIST'!L4061</f>
        <v>0</v>
      </c>
      <c r="J4062" s="211">
        <f>'고객관리 LIST'!M4061</f>
        <v>0</v>
      </c>
      <c r="K4062" s="211">
        <f>'고객관리 LIST'!N4061</f>
        <v>0</v>
      </c>
      <c r="L4062" s="221">
        <f>'고객관리 LIST'!O4061</f>
        <v>0</v>
      </c>
    </row>
    <row r="4063" spans="2:12" ht="20.100000000000001" hidden="1" customHeight="1" x14ac:dyDescent="0.3">
      <c r="B4063" s="211">
        <f>'고객관리 LIST'!J4062</f>
        <v>0</v>
      </c>
      <c r="C4063" s="211">
        <f>'고객관리 LIST'!B4062</f>
        <v>0</v>
      </c>
      <c r="D4063" s="211">
        <f>'고객관리 LIST'!C4062</f>
        <v>0</v>
      </c>
      <c r="E4063" s="212">
        <f>'고객관리 LIST'!D4062</f>
        <v>0</v>
      </c>
      <c r="F4063" s="213">
        <f>'고객관리 LIST'!E4062</f>
        <v>0</v>
      </c>
      <c r="G4063" s="211">
        <f>'고객관리 LIST'!H4062</f>
        <v>0</v>
      </c>
      <c r="H4063" s="211">
        <f>'고객관리 LIST'!K4062</f>
        <v>0</v>
      </c>
      <c r="I4063" s="211">
        <f>'고객관리 LIST'!L4062</f>
        <v>0</v>
      </c>
      <c r="J4063" s="211">
        <f>'고객관리 LIST'!M4062</f>
        <v>0</v>
      </c>
      <c r="K4063" s="211">
        <f>'고객관리 LIST'!N4062</f>
        <v>0</v>
      </c>
      <c r="L4063" s="221">
        <f>'고객관리 LIST'!O4062</f>
        <v>0</v>
      </c>
    </row>
    <row r="4064" spans="2:12" ht="20.100000000000001" hidden="1" customHeight="1" x14ac:dyDescent="0.3">
      <c r="B4064" s="211">
        <f>'고객관리 LIST'!J4063</f>
        <v>0</v>
      </c>
      <c r="C4064" s="211">
        <f>'고객관리 LIST'!B4063</f>
        <v>0</v>
      </c>
      <c r="D4064" s="211">
        <f>'고객관리 LIST'!C4063</f>
        <v>0</v>
      </c>
      <c r="E4064" s="212">
        <f>'고객관리 LIST'!D4063</f>
        <v>0</v>
      </c>
      <c r="F4064" s="213">
        <f>'고객관리 LIST'!E4063</f>
        <v>0</v>
      </c>
      <c r="G4064" s="211">
        <f>'고객관리 LIST'!H4063</f>
        <v>0</v>
      </c>
      <c r="H4064" s="211">
        <f>'고객관리 LIST'!K4063</f>
        <v>0</v>
      </c>
      <c r="I4064" s="211">
        <f>'고객관리 LIST'!L4063</f>
        <v>0</v>
      </c>
      <c r="J4064" s="211">
        <f>'고객관리 LIST'!M4063</f>
        <v>0</v>
      </c>
      <c r="K4064" s="211">
        <f>'고객관리 LIST'!N4063</f>
        <v>0</v>
      </c>
      <c r="L4064" s="221">
        <f>'고객관리 LIST'!O4063</f>
        <v>0</v>
      </c>
    </row>
    <row r="4065" spans="2:12" ht="20.100000000000001" hidden="1" customHeight="1" x14ac:dyDescent="0.3">
      <c r="B4065" s="211">
        <f>'고객관리 LIST'!J4064</f>
        <v>0</v>
      </c>
      <c r="C4065" s="211">
        <f>'고객관리 LIST'!B4064</f>
        <v>0</v>
      </c>
      <c r="D4065" s="211">
        <f>'고객관리 LIST'!C4064</f>
        <v>0</v>
      </c>
      <c r="E4065" s="212">
        <f>'고객관리 LIST'!D4064</f>
        <v>0</v>
      </c>
      <c r="F4065" s="213">
        <f>'고객관리 LIST'!E4064</f>
        <v>0</v>
      </c>
      <c r="G4065" s="211">
        <f>'고객관리 LIST'!H4064</f>
        <v>0</v>
      </c>
      <c r="H4065" s="211">
        <f>'고객관리 LIST'!K4064</f>
        <v>0</v>
      </c>
      <c r="I4065" s="211">
        <f>'고객관리 LIST'!L4064</f>
        <v>0</v>
      </c>
      <c r="J4065" s="211">
        <f>'고객관리 LIST'!M4064</f>
        <v>0</v>
      </c>
      <c r="K4065" s="211">
        <f>'고객관리 LIST'!N4064</f>
        <v>0</v>
      </c>
      <c r="L4065" s="221">
        <f>'고객관리 LIST'!O4064</f>
        <v>0</v>
      </c>
    </row>
    <row r="4066" spans="2:12" ht="20.100000000000001" hidden="1" customHeight="1" x14ac:dyDescent="0.3">
      <c r="B4066" s="211">
        <f>'고객관리 LIST'!J4065</f>
        <v>0</v>
      </c>
      <c r="C4066" s="211">
        <f>'고객관리 LIST'!B4065</f>
        <v>0</v>
      </c>
      <c r="D4066" s="211">
        <f>'고객관리 LIST'!C4065</f>
        <v>0</v>
      </c>
      <c r="E4066" s="212">
        <f>'고객관리 LIST'!D4065</f>
        <v>0</v>
      </c>
      <c r="F4066" s="213">
        <f>'고객관리 LIST'!E4065</f>
        <v>0</v>
      </c>
      <c r="G4066" s="211">
        <f>'고객관리 LIST'!H4065</f>
        <v>0</v>
      </c>
      <c r="H4066" s="211">
        <f>'고객관리 LIST'!K4065</f>
        <v>0</v>
      </c>
      <c r="I4066" s="211">
        <f>'고객관리 LIST'!L4065</f>
        <v>0</v>
      </c>
      <c r="J4066" s="211">
        <f>'고객관리 LIST'!M4065</f>
        <v>0</v>
      </c>
      <c r="K4066" s="211">
        <f>'고객관리 LIST'!N4065</f>
        <v>0</v>
      </c>
      <c r="L4066" s="221">
        <f>'고객관리 LIST'!O4065</f>
        <v>0</v>
      </c>
    </row>
    <row r="4067" spans="2:12" ht="20.100000000000001" hidden="1" customHeight="1" x14ac:dyDescent="0.3">
      <c r="B4067" s="211">
        <f>'고객관리 LIST'!J4066</f>
        <v>0</v>
      </c>
      <c r="C4067" s="211">
        <f>'고객관리 LIST'!B4066</f>
        <v>0</v>
      </c>
      <c r="D4067" s="211">
        <f>'고객관리 LIST'!C4066</f>
        <v>0</v>
      </c>
      <c r="E4067" s="212">
        <f>'고객관리 LIST'!D4066</f>
        <v>0</v>
      </c>
      <c r="F4067" s="213">
        <f>'고객관리 LIST'!E4066</f>
        <v>0</v>
      </c>
      <c r="G4067" s="211">
        <f>'고객관리 LIST'!H4066</f>
        <v>0</v>
      </c>
      <c r="H4067" s="211">
        <f>'고객관리 LIST'!K4066</f>
        <v>0</v>
      </c>
      <c r="I4067" s="211">
        <f>'고객관리 LIST'!L4066</f>
        <v>0</v>
      </c>
      <c r="J4067" s="211">
        <f>'고객관리 LIST'!M4066</f>
        <v>0</v>
      </c>
      <c r="K4067" s="211">
        <f>'고객관리 LIST'!N4066</f>
        <v>0</v>
      </c>
      <c r="L4067" s="221">
        <f>'고객관리 LIST'!O4066</f>
        <v>0</v>
      </c>
    </row>
    <row r="4068" spans="2:12" ht="20.100000000000001" hidden="1" customHeight="1" x14ac:dyDescent="0.3">
      <c r="B4068" s="211">
        <f>'고객관리 LIST'!J4067</f>
        <v>0</v>
      </c>
      <c r="C4068" s="211">
        <f>'고객관리 LIST'!B4067</f>
        <v>0</v>
      </c>
      <c r="D4068" s="211">
        <f>'고객관리 LIST'!C4067</f>
        <v>0</v>
      </c>
      <c r="E4068" s="212">
        <f>'고객관리 LIST'!D4067</f>
        <v>0</v>
      </c>
      <c r="F4068" s="213">
        <f>'고객관리 LIST'!E4067</f>
        <v>0</v>
      </c>
      <c r="G4068" s="211">
        <f>'고객관리 LIST'!H4067</f>
        <v>0</v>
      </c>
      <c r="H4068" s="211">
        <f>'고객관리 LIST'!K4067</f>
        <v>0</v>
      </c>
      <c r="I4068" s="211">
        <f>'고객관리 LIST'!L4067</f>
        <v>0</v>
      </c>
      <c r="J4068" s="211">
        <f>'고객관리 LIST'!M4067</f>
        <v>0</v>
      </c>
      <c r="K4068" s="211">
        <f>'고객관리 LIST'!N4067</f>
        <v>0</v>
      </c>
      <c r="L4068" s="221">
        <f>'고객관리 LIST'!O4067</f>
        <v>0</v>
      </c>
    </row>
    <row r="4069" spans="2:12" ht="20.100000000000001" hidden="1" customHeight="1" x14ac:dyDescent="0.3">
      <c r="B4069" s="211">
        <f>'고객관리 LIST'!J4068</f>
        <v>0</v>
      </c>
      <c r="C4069" s="211">
        <f>'고객관리 LIST'!B4068</f>
        <v>0</v>
      </c>
      <c r="D4069" s="211">
        <f>'고객관리 LIST'!C4068</f>
        <v>0</v>
      </c>
      <c r="E4069" s="212">
        <f>'고객관리 LIST'!D4068</f>
        <v>0</v>
      </c>
      <c r="F4069" s="213">
        <f>'고객관리 LIST'!E4068</f>
        <v>0</v>
      </c>
      <c r="G4069" s="211">
        <f>'고객관리 LIST'!H4068</f>
        <v>0</v>
      </c>
      <c r="H4069" s="211">
        <f>'고객관리 LIST'!K4068</f>
        <v>0</v>
      </c>
      <c r="I4069" s="211">
        <f>'고객관리 LIST'!L4068</f>
        <v>0</v>
      </c>
      <c r="J4069" s="211">
        <f>'고객관리 LIST'!M4068</f>
        <v>0</v>
      </c>
      <c r="K4069" s="211">
        <f>'고객관리 LIST'!N4068</f>
        <v>0</v>
      </c>
      <c r="L4069" s="221">
        <f>'고객관리 LIST'!O4068</f>
        <v>0</v>
      </c>
    </row>
    <row r="4070" spans="2:12" ht="20.100000000000001" hidden="1" customHeight="1" x14ac:dyDescent="0.3">
      <c r="B4070" s="211">
        <f>'고객관리 LIST'!J4069</f>
        <v>0</v>
      </c>
      <c r="C4070" s="211">
        <f>'고객관리 LIST'!B4069</f>
        <v>0</v>
      </c>
      <c r="D4070" s="211">
        <f>'고객관리 LIST'!C4069</f>
        <v>0</v>
      </c>
      <c r="E4070" s="212">
        <f>'고객관리 LIST'!D4069</f>
        <v>0</v>
      </c>
      <c r="F4070" s="213">
        <f>'고객관리 LIST'!E4069</f>
        <v>0</v>
      </c>
      <c r="G4070" s="211">
        <f>'고객관리 LIST'!H4069</f>
        <v>0</v>
      </c>
      <c r="H4070" s="211">
        <f>'고객관리 LIST'!K4069</f>
        <v>0</v>
      </c>
      <c r="I4070" s="211">
        <f>'고객관리 LIST'!L4069</f>
        <v>0</v>
      </c>
      <c r="J4070" s="211">
        <f>'고객관리 LIST'!M4069</f>
        <v>0</v>
      </c>
      <c r="K4070" s="211">
        <f>'고객관리 LIST'!N4069</f>
        <v>0</v>
      </c>
      <c r="L4070" s="221">
        <f>'고객관리 LIST'!O4069</f>
        <v>0</v>
      </c>
    </row>
    <row r="4071" spans="2:12" ht="20.100000000000001" hidden="1" customHeight="1" x14ac:dyDescent="0.3">
      <c r="B4071" s="211">
        <f>'고객관리 LIST'!J4070</f>
        <v>0</v>
      </c>
      <c r="C4071" s="211">
        <f>'고객관리 LIST'!B4070</f>
        <v>0</v>
      </c>
      <c r="D4071" s="211">
        <f>'고객관리 LIST'!C4070</f>
        <v>0</v>
      </c>
      <c r="E4071" s="212">
        <f>'고객관리 LIST'!D4070</f>
        <v>0</v>
      </c>
      <c r="F4071" s="213">
        <f>'고객관리 LIST'!E4070</f>
        <v>0</v>
      </c>
      <c r="G4071" s="211">
        <f>'고객관리 LIST'!H4070</f>
        <v>0</v>
      </c>
      <c r="H4071" s="211">
        <f>'고객관리 LIST'!K4070</f>
        <v>0</v>
      </c>
      <c r="I4071" s="211">
        <f>'고객관리 LIST'!L4070</f>
        <v>0</v>
      </c>
      <c r="J4071" s="211">
        <f>'고객관리 LIST'!M4070</f>
        <v>0</v>
      </c>
      <c r="K4071" s="211">
        <f>'고객관리 LIST'!N4070</f>
        <v>0</v>
      </c>
      <c r="L4071" s="221">
        <f>'고객관리 LIST'!O4070</f>
        <v>0</v>
      </c>
    </row>
  </sheetData>
  <sheetProtection formatCells="0" formatColumns="0" formatRows="0" insertColumns="0" insertRows="0" insertHyperlinks="0" deleteColumns="0" deleteRows="0" sort="0" autoFilter="0" pivotTables="0"/>
  <protectedRanges>
    <protectedRange sqref="B1 A2:A5 C2 D1 B3:XFD5 E1:H2 J1:XFD2" name="범위1"/>
    <protectedRange sqref="I1:I2" name="범위1_1"/>
  </protectedRanges>
  <autoFilter ref="A6:L4071" xr:uid="{F015E301-149F-4A1D-BC61-7FC2BEF0BAC7}">
    <filterColumn colId="0">
      <filters>
        <filter val="TRUE"/>
      </filters>
    </filterColumn>
  </autoFilter>
  <mergeCells count="1">
    <mergeCell ref="G1:G2"/>
  </mergeCells>
  <phoneticPr fontId="1" type="noConversion"/>
  <conditionalFormatting sqref="B4072:B10000">
    <cfRule type="expression" dxfId="10" priority="1">
      <formula>$D4071&lt;&gt;""</formula>
    </cfRule>
  </conditionalFormatting>
  <conditionalFormatting sqref="H4072:K4072 C4072:F10000 H4073:J4343 H4344:K10000">
    <cfRule type="expression" dxfId="9" priority="6">
      <formula>$D4071&lt;&gt;""</formula>
    </cfRule>
  </conditionalFormatting>
  <conditionalFormatting sqref="L4072 G4072:G10000 K4073:K4343 L4344:L10000">
    <cfRule type="expression" dxfId="8" priority="5">
      <formula>$D4071&lt;&gt;""</formula>
    </cfRule>
  </conditionalFormatting>
  <printOptions horizontalCentered="1" verticalCentered="1"/>
  <pageMargins left="0" right="0" top="0" bottom="0" header="0" footer="0"/>
  <pageSetup paperSize="9" scale="7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9990B-ECC2-48E5-A8B8-91AC3FB10E92}">
  <sheetPr>
    <tabColor rgb="FF7030A0"/>
  </sheetPr>
  <dimension ref="A1:AI36"/>
  <sheetViews>
    <sheetView showGridLines="0" tabSelected="1" zoomScale="85" zoomScaleNormal="85" workbookViewId="0">
      <selection activeCell="J22" sqref="J22"/>
    </sheetView>
  </sheetViews>
  <sheetFormatPr defaultRowHeight="16.5" x14ac:dyDescent="0.3"/>
  <cols>
    <col min="1" max="1" width="4.625" style="1" customWidth="1"/>
    <col min="2" max="2" width="9" style="1"/>
    <col min="3" max="3" width="12.125" style="258" customWidth="1"/>
    <col min="4" max="4" width="9" style="1" customWidth="1"/>
    <col min="5" max="5" width="17" style="29" customWidth="1"/>
    <col min="6" max="6" width="16.25" style="31" customWidth="1"/>
    <col min="7" max="7" width="9" style="1"/>
    <col min="8" max="8" width="17" style="29" customWidth="1"/>
    <col min="9" max="9" width="12.5" style="1" customWidth="1"/>
    <col min="10" max="10" width="13" style="244" customWidth="1"/>
    <col min="11" max="11" width="59.75" style="1" customWidth="1"/>
    <col min="12" max="12" width="19.875" style="1" customWidth="1"/>
    <col min="13" max="16384" width="9" style="1"/>
  </cols>
  <sheetData>
    <row r="1" spans="1:35" x14ac:dyDescent="0.3">
      <c r="F1" s="274" t="s">
        <v>409</v>
      </c>
      <c r="N1" s="80"/>
      <c r="AI1" s="68" t="e">
        <f ca="1">DATEDIF(
EDATE(
DATE(
IF(OR(MID(TEXT(--C8,"0000000000000"),7,1)="3",MID(TEXT(--C8,"0000000000000"),7,1)="4"),2000,1900)
+VALUE(LEFT(TEXT(--C8,"0000000000000"),2)),
VALUE(MID(TEXT(--C8,"0000000000000"),3,2)),
VALUE(MID(TEXT(--C8,"0000000000000"),5,2))
),
6
),
TODAY(),
"Y"
)</f>
        <v>#NUM!</v>
      </c>
    </row>
    <row r="2" spans="1:35" ht="37.35" customHeight="1" x14ac:dyDescent="0.3">
      <c r="B2" s="169"/>
      <c r="C2" s="170" t="s">
        <v>403</v>
      </c>
      <c r="D2" s="170"/>
      <c r="E2" s="170"/>
      <c r="F2" s="170"/>
      <c r="G2" s="170"/>
      <c r="H2" s="281"/>
      <c r="I2" s="170"/>
      <c r="J2" s="170"/>
      <c r="K2" s="170"/>
      <c r="L2" s="170"/>
      <c r="N2" s="80"/>
    </row>
    <row r="3" spans="1:35" ht="9" customHeight="1" x14ac:dyDescent="0.3">
      <c r="A3" s="82"/>
      <c r="D3" s="29"/>
      <c r="O3" s="71"/>
      <c r="P3" s="65"/>
      <c r="AE3" s="36"/>
    </row>
    <row r="4" spans="1:35" s="239" customFormat="1" ht="22.15" customHeight="1" x14ac:dyDescent="0.3">
      <c r="A4" s="238"/>
      <c r="B4" s="240" t="s">
        <v>15</v>
      </c>
      <c r="C4" s="259" t="s">
        <v>397</v>
      </c>
      <c r="D4" s="241" t="s">
        <v>398</v>
      </c>
      <c r="E4" s="354" t="s">
        <v>47</v>
      </c>
      <c r="F4" s="243" t="s">
        <v>37</v>
      </c>
      <c r="G4" s="241" t="s">
        <v>399</v>
      </c>
      <c r="H4" s="268" t="s">
        <v>401</v>
      </c>
      <c r="I4" s="241" t="s">
        <v>80</v>
      </c>
      <c r="J4" s="245" t="s">
        <v>400</v>
      </c>
      <c r="K4" s="241" t="s">
        <v>402</v>
      </c>
      <c r="L4" s="242" t="s">
        <v>40</v>
      </c>
    </row>
    <row r="5" spans="1:35" x14ac:dyDescent="0.3">
      <c r="B5" s="246" t="str">
        <f>IFERROR(INDEX('고객관리 LIST'!$B$6:$B$999, MATCH(D5, '고객관리 LIST'!$C$6:$C$999, 0)), "")</f>
        <v>지인</v>
      </c>
      <c r="C5" s="260">
        <v>46086</v>
      </c>
      <c r="D5" s="247" t="s">
        <v>107</v>
      </c>
      <c r="E5" s="355">
        <v>960901</v>
      </c>
      <c r="F5" s="213">
        <f>IFERROR(INDEX('고객관리 LIST'!$E$6:$E$999, MATCH(D5, '고객관리 LIST'!$C$6:$C$999, 0)), "")</f>
        <v>1076625117</v>
      </c>
      <c r="G5" s="247" t="s">
        <v>122</v>
      </c>
      <c r="H5" s="212" t="str">
        <f>IFERROR(INDEX('고객관리 LIST'!$D$6:$D$999, MATCH(G5, '고객관리 LIST'!$C$6:$C$999, 0)), "")</f>
        <v>020514-3000000</v>
      </c>
      <c r="I5" s="247" t="s">
        <v>404</v>
      </c>
      <c r="J5" s="255">
        <v>160000</v>
      </c>
      <c r="K5" s="247" t="s">
        <v>405</v>
      </c>
      <c r="L5" s="248"/>
    </row>
    <row r="6" spans="1:35" x14ac:dyDescent="0.3">
      <c r="B6" s="249" t="str">
        <f>IFERROR(INDEX('고객관리 LIST'!$B$6:$B$999, MATCH(D6, '고객관리 LIST'!$C$6:$C$999, 0)), "")</f>
        <v>DB</v>
      </c>
      <c r="C6" s="261"/>
      <c r="D6" s="250" t="s">
        <v>122</v>
      </c>
      <c r="E6" s="356"/>
      <c r="F6" s="264">
        <f>IFERROR(INDEX('고객관리 LIST'!$E$6:$E$999, MATCH(D6, '고객관리 LIST'!$C$6:$C$999, 0)), "")</f>
        <v>1012345678</v>
      </c>
      <c r="G6" s="250" t="s">
        <v>107</v>
      </c>
      <c r="H6" s="266" t="str">
        <f>IFERROR(INDEX('고객관리 LIST'!$D$6:$D$999, MATCH(G6, '고객관리 LIST'!$C$6:$C$999, 0)), "")</f>
        <v>960901-2000000</v>
      </c>
      <c r="I6" s="250"/>
      <c r="J6" s="256"/>
      <c r="K6" s="250"/>
      <c r="L6" s="251"/>
    </row>
    <row r="7" spans="1:35" x14ac:dyDescent="0.3">
      <c r="B7" s="249" t="str">
        <f>IFERROR(INDEX('고객관리 LIST'!$B$6:$B$999, MATCH(D7, '고객관리 LIST'!$C$6:$C$999, 0)), "")</f>
        <v/>
      </c>
      <c r="C7" s="261"/>
      <c r="D7" s="250"/>
      <c r="E7" s="266" t="str">
        <f>IFERROR(INDEX('고객관리 LIST'!$D$6:$D$999, MATCH(D7, '고객관리 LIST'!$C$6:$C$999, 0)), "")</f>
        <v/>
      </c>
      <c r="F7" s="264" t="str">
        <f>IFERROR(INDEX('고객관리 LIST'!$E$6:$E$999, MATCH(D7, '고객관리 LIST'!$C$6:$C$999, 0)), "")</f>
        <v/>
      </c>
      <c r="G7" s="250"/>
      <c r="H7" s="266" t="str">
        <f>IFERROR(INDEX('고객관리 LIST'!$D$6:$D$999, MATCH(G7, '고객관리 LIST'!$C$6:$C$999, 0)), "")</f>
        <v/>
      </c>
      <c r="I7" s="250"/>
      <c r="J7" s="256"/>
      <c r="K7" s="250"/>
      <c r="L7" s="251"/>
    </row>
    <row r="8" spans="1:35" x14ac:dyDescent="0.3">
      <c r="B8" s="249" t="str">
        <f>IFERROR(INDEX('고객관리 LIST'!$B$6:$B$999, MATCH(D8, '고객관리 LIST'!$C$6:$C$999, 0)), "")</f>
        <v/>
      </c>
      <c r="C8" s="261"/>
      <c r="D8" s="250"/>
      <c r="E8" s="266" t="str">
        <f>IFERROR(INDEX('고객관리 LIST'!$D$6:$D$999, MATCH(D8, '고객관리 LIST'!$C$6:$C$999, 0)), "")</f>
        <v/>
      </c>
      <c r="F8" s="264" t="str">
        <f>IFERROR(INDEX('고객관리 LIST'!$E$6:$E$999, MATCH(D8, '고객관리 LIST'!$C$6:$C$999, 0)), "")</f>
        <v/>
      </c>
      <c r="G8" s="250"/>
      <c r="H8" s="266" t="str">
        <f>IFERROR(INDEX('고객관리 LIST'!$D$6:$D$999, MATCH(G8, '고객관리 LIST'!$C$6:$C$999, 0)), "")</f>
        <v/>
      </c>
      <c r="I8" s="250"/>
      <c r="J8" s="256"/>
      <c r="K8" s="250"/>
      <c r="L8" s="251"/>
    </row>
    <row r="9" spans="1:35" x14ac:dyDescent="0.3">
      <c r="B9" s="249" t="str">
        <f>IFERROR(INDEX('고객관리 LIST'!$B$6:$B$999, MATCH(D9, '고객관리 LIST'!$C$6:$C$999, 0)), "")</f>
        <v/>
      </c>
      <c r="C9" s="261"/>
      <c r="D9" s="250"/>
      <c r="E9" s="266" t="str">
        <f>IFERROR(INDEX('고객관리 LIST'!$D$6:$D$999, MATCH(D9, '고객관리 LIST'!$C$6:$C$999, 0)), "")</f>
        <v/>
      </c>
      <c r="F9" s="264" t="str">
        <f>IFERROR(INDEX('고객관리 LIST'!$E$6:$E$999, MATCH(D9, '고객관리 LIST'!$C$6:$C$999, 0)), "")</f>
        <v/>
      </c>
      <c r="G9" s="250"/>
      <c r="H9" s="266" t="str">
        <f>IFERROR(INDEX('고객관리 LIST'!$D$6:$D$999, MATCH(G9, '고객관리 LIST'!$C$6:$C$999, 0)), "")</f>
        <v/>
      </c>
      <c r="I9" s="250"/>
      <c r="J9" s="256"/>
      <c r="K9" s="250"/>
      <c r="L9" s="251"/>
    </row>
    <row r="10" spans="1:35" x14ac:dyDescent="0.3">
      <c r="B10" s="249"/>
      <c r="C10" s="261"/>
      <c r="D10" s="250"/>
      <c r="E10" s="266" t="str">
        <f>IFERROR(INDEX('고객관리 LIST'!$D$6:$D$999, MATCH(D10, '고객관리 LIST'!$C$6:$C$999, 0)), "")</f>
        <v/>
      </c>
      <c r="F10" s="264" t="str">
        <f>IFERROR(INDEX('고객관리 LIST'!$E$6:$E$999, MATCH(D10, '고객관리 LIST'!$C$6:$C$999, 0)), "")</f>
        <v/>
      </c>
      <c r="G10" s="250"/>
      <c r="H10" s="266" t="str">
        <f>IFERROR(INDEX('고객관리 LIST'!$D$6:$D$999, MATCH(G10, '고객관리 LIST'!$C$6:$C$999, 0)), "")</f>
        <v/>
      </c>
      <c r="I10" s="250"/>
      <c r="J10" s="256"/>
      <c r="K10" s="250"/>
      <c r="L10" s="251"/>
    </row>
    <row r="11" spans="1:35" x14ac:dyDescent="0.3">
      <c r="B11" s="249"/>
      <c r="C11" s="261"/>
      <c r="D11" s="250"/>
      <c r="E11" s="266" t="str">
        <f>IFERROR(INDEX('고객관리 LIST'!$D$6:$D$999, MATCH(D11, '고객관리 LIST'!$C$6:$C$999, 0)), "")</f>
        <v/>
      </c>
      <c r="F11" s="264" t="str">
        <f>IFERROR(INDEX('고객관리 LIST'!$E$6:$E$999, MATCH(D11, '고객관리 LIST'!$C$6:$C$999, 0)), "")</f>
        <v/>
      </c>
      <c r="G11" s="250"/>
      <c r="H11" s="266"/>
      <c r="I11"/>
      <c r="J11" s="256"/>
      <c r="K11" s="250"/>
      <c r="L11" s="251"/>
    </row>
    <row r="12" spans="1:35" x14ac:dyDescent="0.3">
      <c r="B12" s="249"/>
      <c r="C12" s="261"/>
      <c r="D12" s="250"/>
      <c r="E12" s="266"/>
      <c r="F12" s="264"/>
      <c r="G12" s="250"/>
      <c r="H12" s="266"/>
      <c r="I12" s="250"/>
      <c r="J12" s="256"/>
      <c r="K12" s="250"/>
      <c r="L12" s="251"/>
    </row>
    <row r="13" spans="1:35" x14ac:dyDescent="0.3">
      <c r="B13" s="249"/>
      <c r="C13" s="261"/>
      <c r="D13" s="250"/>
      <c r="E13" s="266"/>
      <c r="F13" s="264"/>
      <c r="G13" s="250"/>
      <c r="H13" s="266"/>
      <c r="I13" s="250"/>
      <c r="J13" s="256"/>
      <c r="K13" s="250"/>
      <c r="L13" s="251"/>
    </row>
    <row r="14" spans="1:35" x14ac:dyDescent="0.3">
      <c r="B14" s="249"/>
      <c r="C14" s="261"/>
      <c r="D14" s="250"/>
      <c r="E14" s="266"/>
      <c r="F14" s="264"/>
      <c r="G14" s="250"/>
      <c r="H14" s="266"/>
      <c r="I14" s="250"/>
      <c r="J14" s="256"/>
      <c r="K14" s="250"/>
      <c r="L14" s="251"/>
    </row>
    <row r="15" spans="1:35" x14ac:dyDescent="0.3">
      <c r="B15" s="249"/>
      <c r="C15" s="261"/>
      <c r="D15" s="250"/>
      <c r="E15" s="266"/>
      <c r="F15" s="264"/>
      <c r="G15" s="250"/>
      <c r="H15" s="266"/>
      <c r="I15" s="250"/>
      <c r="J15" s="256"/>
      <c r="K15" s="250"/>
      <c r="L15" s="251"/>
    </row>
    <row r="16" spans="1:35" x14ac:dyDescent="0.3">
      <c r="B16" s="249"/>
      <c r="C16" s="261"/>
      <c r="D16" s="250"/>
      <c r="E16" s="266"/>
      <c r="F16" s="264"/>
      <c r="G16" s="250"/>
      <c r="H16" s="266"/>
      <c r="I16" s="250"/>
      <c r="J16" s="256"/>
      <c r="K16" s="250"/>
      <c r="L16" s="251"/>
    </row>
    <row r="17" spans="2:12" x14ac:dyDescent="0.3">
      <c r="B17" s="249"/>
      <c r="C17" s="261"/>
      <c r="D17" s="250"/>
      <c r="E17" s="266"/>
      <c r="F17" s="264"/>
      <c r="G17" s="250"/>
      <c r="H17" s="266"/>
      <c r="I17" s="250"/>
      <c r="J17" s="256"/>
      <c r="K17" s="250"/>
      <c r="L17" s="251"/>
    </row>
    <row r="18" spans="2:12" x14ac:dyDescent="0.3">
      <c r="B18" s="249"/>
      <c r="C18" s="261"/>
      <c r="D18" s="250"/>
      <c r="E18" s="266"/>
      <c r="F18" s="264"/>
      <c r="G18" s="250"/>
      <c r="H18" s="266"/>
      <c r="I18" s="250"/>
      <c r="J18" s="256"/>
      <c r="K18" s="250"/>
      <c r="L18" s="251"/>
    </row>
    <row r="19" spans="2:12" x14ac:dyDescent="0.3">
      <c r="B19" s="249"/>
      <c r="C19" s="261"/>
      <c r="D19" s="250"/>
      <c r="E19" s="266"/>
      <c r="F19" s="264"/>
      <c r="G19" s="250"/>
      <c r="H19" s="266"/>
      <c r="I19" s="250"/>
      <c r="J19" s="256"/>
      <c r="K19" s="250"/>
      <c r="L19" s="251"/>
    </row>
    <row r="20" spans="2:12" x14ac:dyDescent="0.3">
      <c r="B20" s="249"/>
      <c r="C20" s="261"/>
      <c r="D20" s="250"/>
      <c r="E20" s="266"/>
      <c r="F20" s="264"/>
      <c r="G20" s="250"/>
      <c r="H20" s="266"/>
      <c r="I20" s="250"/>
      <c r="J20" s="256"/>
      <c r="K20" s="250"/>
      <c r="L20" s="251"/>
    </row>
    <row r="21" spans="2:12" x14ac:dyDescent="0.3">
      <c r="B21" s="249"/>
      <c r="C21" s="261"/>
      <c r="D21" s="250"/>
      <c r="E21" s="266"/>
      <c r="F21" s="264"/>
      <c r="G21" s="250"/>
      <c r="H21" s="266"/>
      <c r="I21" s="250"/>
      <c r="J21" s="256"/>
      <c r="K21" s="250"/>
      <c r="L21" s="251"/>
    </row>
    <row r="22" spans="2:12" x14ac:dyDescent="0.3">
      <c r="B22" s="249"/>
      <c r="C22" s="261"/>
      <c r="D22" s="250"/>
      <c r="E22" s="266"/>
      <c r="F22" s="264"/>
      <c r="G22" s="250"/>
      <c r="H22" s="266"/>
      <c r="I22" s="250"/>
      <c r="J22" s="256"/>
      <c r="K22" s="250"/>
      <c r="L22" s="251"/>
    </row>
    <row r="23" spans="2:12" x14ac:dyDescent="0.3">
      <c r="B23" s="249"/>
      <c r="C23" s="261"/>
      <c r="D23" s="250"/>
      <c r="E23" s="266"/>
      <c r="F23" s="264"/>
      <c r="G23" s="250"/>
      <c r="H23" s="266"/>
      <c r="I23" s="250"/>
      <c r="J23" s="256"/>
      <c r="K23" s="250"/>
      <c r="L23" s="251"/>
    </row>
    <row r="24" spans="2:12" x14ac:dyDescent="0.3">
      <c r="B24" s="249"/>
      <c r="C24" s="261"/>
      <c r="D24" s="250"/>
      <c r="E24" s="266"/>
      <c r="F24" s="264"/>
      <c r="G24" s="250"/>
      <c r="H24" s="266"/>
      <c r="I24" s="250"/>
      <c r="J24" s="256"/>
      <c r="K24" s="250"/>
      <c r="L24" s="251"/>
    </row>
    <row r="25" spans="2:12" x14ac:dyDescent="0.3">
      <c r="B25" s="249"/>
      <c r="C25" s="261"/>
      <c r="D25" s="250"/>
      <c r="E25" s="266"/>
      <c r="F25" s="264"/>
      <c r="G25" s="250"/>
      <c r="H25" s="266"/>
      <c r="I25" s="250"/>
      <c r="J25" s="256"/>
      <c r="K25" s="250"/>
      <c r="L25" s="251"/>
    </row>
    <row r="26" spans="2:12" x14ac:dyDescent="0.3">
      <c r="B26" s="249"/>
      <c r="C26" s="261"/>
      <c r="D26" s="250"/>
      <c r="E26" s="266"/>
      <c r="F26" s="264"/>
      <c r="G26" s="250"/>
      <c r="H26" s="266"/>
      <c r="I26" s="250"/>
      <c r="J26" s="256"/>
      <c r="K26" s="250"/>
      <c r="L26" s="251"/>
    </row>
    <row r="27" spans="2:12" x14ac:dyDescent="0.3">
      <c r="B27" s="249"/>
      <c r="C27" s="261"/>
      <c r="D27" s="250"/>
      <c r="E27" s="266"/>
      <c r="F27" s="264"/>
      <c r="G27" s="250"/>
      <c r="H27" s="266"/>
      <c r="I27" s="250"/>
      <c r="J27" s="256"/>
      <c r="K27" s="250"/>
      <c r="L27" s="251"/>
    </row>
    <row r="28" spans="2:12" x14ac:dyDescent="0.3">
      <c r="B28" s="249"/>
      <c r="C28" s="261"/>
      <c r="D28" s="250"/>
      <c r="E28" s="266"/>
      <c r="F28" s="264"/>
      <c r="G28" s="250"/>
      <c r="H28" s="266"/>
      <c r="I28" s="250"/>
      <c r="J28" s="256"/>
      <c r="K28" s="250"/>
      <c r="L28" s="251"/>
    </row>
    <row r="29" spans="2:12" x14ac:dyDescent="0.3">
      <c r="B29" s="249"/>
      <c r="C29" s="261"/>
      <c r="D29" s="250"/>
      <c r="E29" s="266"/>
      <c r="F29" s="264"/>
      <c r="G29" s="250"/>
      <c r="H29" s="266"/>
      <c r="I29" s="250"/>
      <c r="J29" s="256"/>
      <c r="K29" s="250"/>
      <c r="L29" s="251"/>
    </row>
    <row r="30" spans="2:12" x14ac:dyDescent="0.3">
      <c r="B30" s="249"/>
      <c r="C30" s="261"/>
      <c r="D30" s="250"/>
      <c r="E30" s="266"/>
      <c r="F30" s="264"/>
      <c r="G30" s="250"/>
      <c r="H30" s="266"/>
      <c r="I30" s="250"/>
      <c r="J30" s="256"/>
      <c r="K30" s="250"/>
      <c r="L30" s="251"/>
    </row>
    <row r="31" spans="2:12" x14ac:dyDescent="0.3">
      <c r="B31" s="249"/>
      <c r="C31" s="261"/>
      <c r="D31" s="250"/>
      <c r="E31" s="266"/>
      <c r="F31" s="264"/>
      <c r="G31" s="250"/>
      <c r="H31" s="266"/>
      <c r="I31" s="250"/>
      <c r="J31" s="256"/>
      <c r="K31" s="250"/>
      <c r="L31" s="251"/>
    </row>
    <row r="32" spans="2:12" x14ac:dyDescent="0.3">
      <c r="B32" s="249"/>
      <c r="C32" s="261"/>
      <c r="D32" s="250"/>
      <c r="E32" s="266"/>
      <c r="F32" s="264"/>
      <c r="G32" s="250"/>
      <c r="H32" s="266"/>
      <c r="I32" s="250"/>
      <c r="J32" s="256"/>
      <c r="K32" s="250"/>
      <c r="L32" s="251"/>
    </row>
    <row r="33" spans="2:12" x14ac:dyDescent="0.3">
      <c r="B33" s="249"/>
      <c r="C33" s="261"/>
      <c r="D33" s="250"/>
      <c r="E33" s="266"/>
      <c r="F33" s="264"/>
      <c r="G33" s="250"/>
      <c r="H33" s="266"/>
      <c r="I33" s="250"/>
      <c r="J33" s="256"/>
      <c r="K33" s="250"/>
      <c r="L33" s="251"/>
    </row>
    <row r="34" spans="2:12" x14ac:dyDescent="0.3">
      <c r="B34" s="249"/>
      <c r="C34" s="261"/>
      <c r="D34" s="250"/>
      <c r="E34" s="266" t="s">
        <v>378</v>
      </c>
      <c r="F34" s="264"/>
      <c r="G34" s="250"/>
      <c r="H34" s="266"/>
      <c r="I34" s="250"/>
      <c r="J34" s="256"/>
      <c r="K34" s="250"/>
      <c r="L34" s="251"/>
    </row>
    <row r="35" spans="2:12" x14ac:dyDescent="0.3">
      <c r="B35" s="249"/>
      <c r="C35" s="261"/>
      <c r="D35" s="250"/>
      <c r="E35" s="266"/>
      <c r="F35" s="264"/>
      <c r="G35" s="250"/>
      <c r="H35" s="266"/>
      <c r="I35" s="250"/>
      <c r="J35" s="256"/>
      <c r="K35" s="250"/>
      <c r="L35" s="251"/>
    </row>
    <row r="36" spans="2:12" x14ac:dyDescent="0.3">
      <c r="B36" s="252"/>
      <c r="C36" s="262"/>
      <c r="D36" s="253"/>
      <c r="E36" s="267"/>
      <c r="F36" s="265"/>
      <c r="G36" s="253"/>
      <c r="H36" s="267"/>
      <c r="I36" s="253"/>
      <c r="J36" s="257"/>
      <c r="K36" s="253"/>
      <c r="L36" s="254"/>
    </row>
  </sheetData>
  <protectedRanges>
    <protectedRange sqref="C2 B1:K1 A1:A3 L1:M3 B3:K3" name="수정가능"/>
  </protectedRanges>
  <autoFilter ref="B4:L4" xr:uid="{DC29990B-ECC2-48E5-A8B8-91AC3FB10E92}"/>
  <phoneticPr fontId="1" type="noConversion"/>
  <conditionalFormatting sqref="B36:B9999 L36:L9999">
    <cfRule type="expression" dxfId="7" priority="1">
      <formula>$D34&lt;&gt;""</formula>
    </cfRule>
  </conditionalFormatting>
  <conditionalFormatting sqref="G7:G10 I7:K10 C7:D11 G11:H11 J11:K11 C12:K9999">
    <cfRule type="expression" dxfId="6" priority="2">
      <formula>$D5&lt;&gt;""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0635B-0BC0-49E3-A6D1-896F7DC8A408}">
  <sheetPr codeName="Sheet7"/>
  <dimension ref="B1:K7899"/>
  <sheetViews>
    <sheetView showGridLines="0" workbookViewId="0">
      <selection activeCell="R16" sqref="R16"/>
    </sheetView>
  </sheetViews>
  <sheetFormatPr defaultRowHeight="13.5" x14ac:dyDescent="0.3"/>
  <cols>
    <col min="1" max="1" width="4.625" style="43" customWidth="1"/>
    <col min="2" max="2" width="14.75" style="43" bestFit="1" customWidth="1"/>
    <col min="3" max="3" width="10.5" style="43" bestFit="1" customWidth="1"/>
    <col min="4" max="4" width="10.125" style="43" bestFit="1" customWidth="1"/>
    <col min="5" max="8" width="9" style="43"/>
    <col min="9" max="9" width="11.125" style="230" bestFit="1" customWidth="1"/>
    <col min="10" max="10" width="10" style="237" bestFit="1" customWidth="1"/>
    <col min="11" max="16384" width="9" style="43"/>
  </cols>
  <sheetData>
    <row r="1" spans="2:11" ht="16.5" x14ac:dyDescent="0.3">
      <c r="B1" s="348" t="s">
        <v>96</v>
      </c>
      <c r="C1" s="348"/>
      <c r="D1" s="348"/>
      <c r="I1" s="349" t="s">
        <v>390</v>
      </c>
      <c r="J1" s="349"/>
    </row>
    <row r="2" spans="2:11" ht="16.5" x14ac:dyDescent="0.3">
      <c r="B2" s="44" t="s">
        <v>43</v>
      </c>
      <c r="C2" s="45" t="s">
        <v>48</v>
      </c>
      <c r="D2" s="46" t="s">
        <v>83</v>
      </c>
      <c r="I2" s="36">
        <f ca="1">'고객관리 LIST'!X6-TODAY()</f>
        <v>-239</v>
      </c>
      <c r="J2" s="236" t="str">
        <f>LEFT('고객관리 LIST'!D6,6)</f>
        <v>960901</v>
      </c>
    </row>
    <row r="3" spans="2:11" ht="16.5" x14ac:dyDescent="0.3">
      <c r="B3" s="47" t="s">
        <v>51</v>
      </c>
      <c r="C3" s="48" t="s">
        <v>59</v>
      </c>
      <c r="D3" s="49" t="s">
        <v>84</v>
      </c>
      <c r="I3" s="36">
        <f ca="1">'고객관리 LIST'!X7-TODAY()</f>
        <v>-163</v>
      </c>
      <c r="J3" s="236" t="str">
        <f>LEFT('고객관리 LIST'!D7,6)</f>
        <v>020514</v>
      </c>
      <c r="K3" s="237"/>
    </row>
    <row r="4" spans="2:11" ht="16.5" x14ac:dyDescent="0.3">
      <c r="B4" s="50" t="s">
        <v>58</v>
      </c>
      <c r="C4" s="51" t="s">
        <v>60</v>
      </c>
      <c r="D4" s="52" t="s">
        <v>85</v>
      </c>
      <c r="I4" s="82">
        <f ca="1">'고객관리 LIST'!X8-TODAY()</f>
        <v>-46310</v>
      </c>
      <c r="J4" s="236" t="str">
        <f>LEFT('고객관리 LIST'!D8,6)</f>
        <v/>
      </c>
    </row>
    <row r="5" spans="2:11" ht="16.5" x14ac:dyDescent="0.3">
      <c r="B5" s="50" t="s">
        <v>52</v>
      </c>
      <c r="C5" s="51" t="s">
        <v>61</v>
      </c>
      <c r="D5" s="52" t="s">
        <v>92</v>
      </c>
      <c r="I5" s="82">
        <f ca="1">'고객관리 LIST'!X9-TODAY()</f>
        <v>-46310</v>
      </c>
      <c r="J5" s="236" t="str">
        <f>LEFT('고객관리 LIST'!D9,6)</f>
        <v/>
      </c>
    </row>
    <row r="6" spans="2:11" ht="16.5" x14ac:dyDescent="0.3">
      <c r="B6" s="50" t="s">
        <v>53</v>
      </c>
      <c r="C6" s="51" t="s">
        <v>62</v>
      </c>
      <c r="D6" s="52" t="s">
        <v>93</v>
      </c>
      <c r="I6" s="82">
        <f ca="1">'고객관리 LIST'!X10-TODAY()</f>
        <v>-46310</v>
      </c>
      <c r="J6" s="236" t="str">
        <f>LEFT('고객관리 LIST'!D10,6)</f>
        <v/>
      </c>
    </row>
    <row r="7" spans="2:11" ht="16.5" x14ac:dyDescent="0.3">
      <c r="B7" s="50" t="s">
        <v>54</v>
      </c>
      <c r="C7" s="51" t="s">
        <v>115</v>
      </c>
      <c r="D7" s="52" t="s">
        <v>86</v>
      </c>
      <c r="I7" s="82">
        <f ca="1">'고객관리 LIST'!X11-TODAY()</f>
        <v>-46310</v>
      </c>
      <c r="J7" s="236" t="str">
        <f>LEFT('고객관리 LIST'!D11,6)</f>
        <v/>
      </c>
    </row>
    <row r="8" spans="2:11" ht="16.5" x14ac:dyDescent="0.3">
      <c r="B8" s="50" t="s">
        <v>55</v>
      </c>
      <c r="C8" s="51" t="s">
        <v>64</v>
      </c>
      <c r="D8" s="52" t="s">
        <v>94</v>
      </c>
      <c r="I8" s="82">
        <f ca="1">'고객관리 LIST'!X12-TODAY()</f>
        <v>-46310</v>
      </c>
      <c r="J8" s="236" t="str">
        <f>LEFT('고객관리 LIST'!D12,6)</f>
        <v/>
      </c>
    </row>
    <row r="9" spans="2:11" ht="16.5" x14ac:dyDescent="0.3">
      <c r="B9" s="50" t="s">
        <v>56</v>
      </c>
      <c r="C9" s="51" t="s">
        <v>65</v>
      </c>
      <c r="D9" s="52" t="s">
        <v>87</v>
      </c>
      <c r="I9" s="82">
        <f ca="1">'고객관리 LIST'!X13-TODAY()</f>
        <v>-46310</v>
      </c>
      <c r="J9" s="236" t="str">
        <f>LEFT('고객관리 LIST'!D13,6)</f>
        <v/>
      </c>
    </row>
    <row r="10" spans="2:11" ht="16.5" x14ac:dyDescent="0.3">
      <c r="B10" s="50" t="s">
        <v>57</v>
      </c>
      <c r="C10" s="51" t="s">
        <v>66</v>
      </c>
      <c r="D10" s="52" t="s">
        <v>91</v>
      </c>
      <c r="I10" s="82">
        <f ca="1">'고객관리 LIST'!X14-TODAY()</f>
        <v>-46310</v>
      </c>
      <c r="J10" s="236" t="str">
        <f>LEFT('고객관리 LIST'!D14,6)</f>
        <v/>
      </c>
    </row>
    <row r="11" spans="2:11" ht="16.5" x14ac:dyDescent="0.3">
      <c r="B11" s="50"/>
      <c r="C11" s="51" t="s">
        <v>67</v>
      </c>
      <c r="D11" s="52" t="s">
        <v>88</v>
      </c>
      <c r="I11" s="82">
        <f ca="1">'고객관리 LIST'!X15-TODAY()</f>
        <v>-46310</v>
      </c>
      <c r="J11" s="236" t="str">
        <f>LEFT('고객관리 LIST'!D15,6)</f>
        <v/>
      </c>
    </row>
    <row r="12" spans="2:11" ht="16.5" x14ac:dyDescent="0.3">
      <c r="B12" s="50"/>
      <c r="C12" s="51" t="s">
        <v>68</v>
      </c>
      <c r="D12" s="52" t="s">
        <v>90</v>
      </c>
      <c r="I12" s="82">
        <f ca="1">'고객관리 LIST'!X16-TODAY()</f>
        <v>-46310</v>
      </c>
      <c r="J12" s="236" t="str">
        <f>LEFT('고객관리 LIST'!D16,6)</f>
        <v/>
      </c>
    </row>
    <row r="13" spans="2:11" ht="16.5" x14ac:dyDescent="0.3">
      <c r="B13" s="50"/>
      <c r="C13" s="51" t="s">
        <v>69</v>
      </c>
      <c r="D13" s="52" t="s">
        <v>89</v>
      </c>
      <c r="I13" s="82">
        <f ca="1">'고객관리 LIST'!X17-TODAY()</f>
        <v>-46310</v>
      </c>
      <c r="J13" s="236" t="str">
        <f>LEFT('고객관리 LIST'!D17,6)</f>
        <v/>
      </c>
    </row>
    <row r="14" spans="2:11" ht="16.5" x14ac:dyDescent="0.3">
      <c r="B14" s="50"/>
      <c r="C14" s="51" t="s">
        <v>70</v>
      </c>
      <c r="D14" s="52"/>
      <c r="I14" s="82">
        <f ca="1">'고객관리 LIST'!X18-TODAY()</f>
        <v>-46310</v>
      </c>
      <c r="J14" s="236" t="str">
        <f>LEFT('고객관리 LIST'!D18,6)</f>
        <v/>
      </c>
    </row>
    <row r="15" spans="2:11" ht="16.5" x14ac:dyDescent="0.3">
      <c r="B15" s="50"/>
      <c r="C15" s="51" t="s">
        <v>116</v>
      </c>
      <c r="D15" s="52"/>
      <c r="I15" s="82">
        <f ca="1">'고객관리 LIST'!X19-TODAY()</f>
        <v>-46310</v>
      </c>
      <c r="J15" s="236" t="str">
        <f>LEFT('고객관리 LIST'!D19,6)</f>
        <v/>
      </c>
    </row>
    <row r="16" spans="2:11" ht="16.5" x14ac:dyDescent="0.3">
      <c r="B16" s="50"/>
      <c r="C16" s="51" t="s">
        <v>71</v>
      </c>
      <c r="D16" s="52"/>
      <c r="I16" s="82">
        <f ca="1">'고객관리 LIST'!X20-TODAY()</f>
        <v>-46310</v>
      </c>
      <c r="J16" s="236" t="str">
        <f>LEFT('고객관리 LIST'!D20,6)</f>
        <v/>
      </c>
    </row>
    <row r="17" spans="2:10" ht="16.5" x14ac:dyDescent="0.3">
      <c r="B17" s="50"/>
      <c r="C17" s="51" t="s">
        <v>72</v>
      </c>
      <c r="D17" s="52"/>
      <c r="I17" s="82">
        <f ca="1">'고객관리 LIST'!X21-TODAY()</f>
        <v>-46310</v>
      </c>
      <c r="J17" s="236" t="str">
        <f>LEFT('고객관리 LIST'!D21,6)</f>
        <v/>
      </c>
    </row>
    <row r="18" spans="2:10" ht="16.5" x14ac:dyDescent="0.3">
      <c r="B18" s="50"/>
      <c r="C18" s="51" t="s">
        <v>73</v>
      </c>
      <c r="D18" s="52"/>
      <c r="I18" s="82">
        <f ca="1">'고객관리 LIST'!X22-TODAY()</f>
        <v>-46310</v>
      </c>
      <c r="J18" s="236" t="str">
        <f>LEFT('고객관리 LIST'!D22,6)</f>
        <v/>
      </c>
    </row>
    <row r="19" spans="2:10" ht="16.5" x14ac:dyDescent="0.3">
      <c r="B19" s="50"/>
      <c r="C19" s="51" t="s">
        <v>74</v>
      </c>
      <c r="D19" s="52"/>
      <c r="I19" s="82">
        <f ca="1">'고객관리 LIST'!X23-TODAY()</f>
        <v>-46310</v>
      </c>
      <c r="J19" s="236" t="str">
        <f>LEFT('고객관리 LIST'!D23,6)</f>
        <v/>
      </c>
    </row>
    <row r="20" spans="2:10" ht="16.5" x14ac:dyDescent="0.3">
      <c r="B20" s="50"/>
      <c r="C20" s="51" t="s">
        <v>75</v>
      </c>
      <c r="D20" s="52"/>
      <c r="I20" s="82">
        <f ca="1">'고객관리 LIST'!X24-TODAY()</f>
        <v>-46310</v>
      </c>
      <c r="J20" s="236" t="str">
        <f>LEFT('고객관리 LIST'!D24,6)</f>
        <v/>
      </c>
    </row>
    <row r="21" spans="2:10" ht="16.5" x14ac:dyDescent="0.3">
      <c r="B21" s="50"/>
      <c r="C21" s="51" t="s">
        <v>76</v>
      </c>
      <c r="D21" s="52"/>
      <c r="I21" s="82">
        <f ca="1">'고객관리 LIST'!X25-TODAY()</f>
        <v>-46310</v>
      </c>
      <c r="J21" s="236" t="str">
        <f>LEFT('고객관리 LIST'!D25,6)</f>
        <v/>
      </c>
    </row>
    <row r="22" spans="2:10" ht="16.5" x14ac:dyDescent="0.3">
      <c r="B22" s="50"/>
      <c r="C22" s="51" t="s">
        <v>368</v>
      </c>
      <c r="D22" s="52"/>
      <c r="I22" s="82">
        <f ca="1">'고객관리 LIST'!X26-TODAY()</f>
        <v>-46310</v>
      </c>
      <c r="J22" s="236" t="str">
        <f>LEFT('고객관리 LIST'!D26,6)</f>
        <v/>
      </c>
    </row>
    <row r="23" spans="2:10" ht="16.5" x14ac:dyDescent="0.3">
      <c r="C23" s="43" t="s">
        <v>369</v>
      </c>
      <c r="I23" s="82">
        <f ca="1">'고객관리 LIST'!X27-TODAY()</f>
        <v>-46310</v>
      </c>
      <c r="J23" s="236" t="str">
        <f>LEFT('고객관리 LIST'!D27,6)</f>
        <v/>
      </c>
    </row>
    <row r="24" spans="2:10" ht="16.5" x14ac:dyDescent="0.3">
      <c r="C24" s="43" t="s">
        <v>370</v>
      </c>
      <c r="I24" s="82">
        <f ca="1">'고객관리 LIST'!X28-TODAY()</f>
        <v>-46310</v>
      </c>
      <c r="J24" s="236" t="str">
        <f>LEFT('고객관리 LIST'!D28,6)</f>
        <v/>
      </c>
    </row>
    <row r="25" spans="2:10" ht="16.5" x14ac:dyDescent="0.3">
      <c r="I25" s="82">
        <f ca="1">'고객관리 LIST'!X29-TODAY()</f>
        <v>-46310</v>
      </c>
      <c r="J25" s="236" t="str">
        <f>LEFT('고객관리 LIST'!D29,6)</f>
        <v/>
      </c>
    </row>
    <row r="26" spans="2:10" ht="16.5" x14ac:dyDescent="0.3">
      <c r="I26" s="82">
        <f ca="1">'고객관리 LIST'!X30-TODAY()</f>
        <v>-46310</v>
      </c>
      <c r="J26" s="236" t="str">
        <f>LEFT('고객관리 LIST'!D30,6)</f>
        <v/>
      </c>
    </row>
    <row r="27" spans="2:10" ht="16.5" x14ac:dyDescent="0.3">
      <c r="I27" s="82">
        <f ca="1">'고객관리 LIST'!X31-TODAY()</f>
        <v>-46310</v>
      </c>
      <c r="J27" s="236" t="str">
        <f>LEFT('고객관리 LIST'!D31,6)</f>
        <v/>
      </c>
    </row>
    <row r="28" spans="2:10" ht="16.5" x14ac:dyDescent="0.3">
      <c r="I28" s="82">
        <f ca="1">'고객관리 LIST'!X32-TODAY()</f>
        <v>-46310</v>
      </c>
      <c r="J28" s="236" t="str">
        <f>LEFT('고객관리 LIST'!D32,6)</f>
        <v/>
      </c>
    </row>
    <row r="29" spans="2:10" ht="16.5" x14ac:dyDescent="0.3">
      <c r="I29" s="82">
        <f ca="1">'고객관리 LIST'!X33-TODAY()</f>
        <v>-46310</v>
      </c>
      <c r="J29" s="236" t="str">
        <f>LEFT('고객관리 LIST'!D33,6)</f>
        <v/>
      </c>
    </row>
    <row r="30" spans="2:10" ht="16.5" x14ac:dyDescent="0.3">
      <c r="I30" s="82">
        <f ca="1">'고객관리 LIST'!X34-TODAY()</f>
        <v>-46310</v>
      </c>
      <c r="J30" s="236" t="str">
        <f>LEFT('고객관리 LIST'!D34,6)</f>
        <v/>
      </c>
    </row>
    <row r="31" spans="2:10" ht="16.5" x14ac:dyDescent="0.3">
      <c r="I31" s="82">
        <f ca="1">'고객관리 LIST'!X35-TODAY()</f>
        <v>-46310</v>
      </c>
      <c r="J31" s="236" t="str">
        <f>LEFT('고객관리 LIST'!D35,6)</f>
        <v/>
      </c>
    </row>
    <row r="32" spans="2:10" ht="16.5" x14ac:dyDescent="0.3">
      <c r="I32" s="82">
        <f ca="1">'고객관리 LIST'!X36-TODAY()</f>
        <v>-46310</v>
      </c>
      <c r="J32" s="236" t="str">
        <f>LEFT('고객관리 LIST'!D36,6)</f>
        <v/>
      </c>
    </row>
    <row r="33" spans="9:10" ht="16.5" x14ac:dyDescent="0.3">
      <c r="I33" s="82">
        <f ca="1">'고객관리 LIST'!X37-TODAY()</f>
        <v>-46310</v>
      </c>
      <c r="J33" s="236" t="str">
        <f>LEFT('고객관리 LIST'!D37,6)</f>
        <v/>
      </c>
    </row>
    <row r="34" spans="9:10" ht="16.5" x14ac:dyDescent="0.3">
      <c r="I34" s="82">
        <f ca="1">'고객관리 LIST'!X38-TODAY()</f>
        <v>-46310</v>
      </c>
      <c r="J34" s="236" t="str">
        <f>LEFT('고객관리 LIST'!D38,6)</f>
        <v/>
      </c>
    </row>
    <row r="35" spans="9:10" ht="16.5" x14ac:dyDescent="0.3">
      <c r="I35" s="82">
        <f ca="1">'고객관리 LIST'!X39-TODAY()</f>
        <v>-46310</v>
      </c>
      <c r="J35" s="236" t="str">
        <f>LEFT('고객관리 LIST'!D39,6)</f>
        <v/>
      </c>
    </row>
    <row r="36" spans="9:10" ht="16.5" x14ac:dyDescent="0.3">
      <c r="I36" s="82">
        <f ca="1">'고객관리 LIST'!X40-TODAY()</f>
        <v>-46310</v>
      </c>
      <c r="J36" s="236" t="str">
        <f>LEFT('고객관리 LIST'!D40,6)</f>
        <v/>
      </c>
    </row>
    <row r="37" spans="9:10" ht="16.5" x14ac:dyDescent="0.3">
      <c r="I37" s="82">
        <f ca="1">'고객관리 LIST'!X41-TODAY()</f>
        <v>-46310</v>
      </c>
      <c r="J37" s="236" t="str">
        <f>LEFT('고객관리 LIST'!D41,6)</f>
        <v/>
      </c>
    </row>
    <row r="38" spans="9:10" ht="16.5" x14ac:dyDescent="0.3">
      <c r="I38" s="82">
        <f ca="1">'고객관리 LIST'!X42-TODAY()</f>
        <v>-46310</v>
      </c>
      <c r="J38" s="236" t="str">
        <f>LEFT('고객관리 LIST'!D42,6)</f>
        <v/>
      </c>
    </row>
    <row r="39" spans="9:10" ht="16.5" x14ac:dyDescent="0.3">
      <c r="I39" s="82">
        <f ca="1">'고객관리 LIST'!X43-TODAY()</f>
        <v>-46310</v>
      </c>
      <c r="J39" s="236" t="str">
        <f>LEFT('고객관리 LIST'!D43,6)</f>
        <v/>
      </c>
    </row>
    <row r="40" spans="9:10" ht="16.5" x14ac:dyDescent="0.3">
      <c r="I40" s="82">
        <f ca="1">'고객관리 LIST'!X44-TODAY()</f>
        <v>-46310</v>
      </c>
      <c r="J40" s="236" t="str">
        <f>LEFT('고객관리 LIST'!D44,6)</f>
        <v/>
      </c>
    </row>
    <row r="41" spans="9:10" ht="16.5" x14ac:dyDescent="0.3">
      <c r="I41" s="82">
        <f ca="1">'고객관리 LIST'!X45-TODAY()</f>
        <v>-46310</v>
      </c>
      <c r="J41" s="236" t="str">
        <f>LEFT('고객관리 LIST'!D45,6)</f>
        <v/>
      </c>
    </row>
    <row r="42" spans="9:10" ht="16.5" x14ac:dyDescent="0.3">
      <c r="I42" s="82">
        <f ca="1">'고객관리 LIST'!X46-TODAY()</f>
        <v>-46310</v>
      </c>
      <c r="J42" s="236" t="str">
        <f>LEFT('고객관리 LIST'!D46,6)</f>
        <v/>
      </c>
    </row>
    <row r="43" spans="9:10" ht="16.5" x14ac:dyDescent="0.3">
      <c r="I43" s="82">
        <f ca="1">'고객관리 LIST'!X47-TODAY()</f>
        <v>-46310</v>
      </c>
      <c r="J43" s="236" t="str">
        <f>LEFT('고객관리 LIST'!D47,6)</f>
        <v/>
      </c>
    </row>
    <row r="44" spans="9:10" ht="16.5" x14ac:dyDescent="0.3">
      <c r="I44" s="82">
        <f ca="1">'고객관리 LIST'!X48-TODAY()</f>
        <v>-46310</v>
      </c>
      <c r="J44" s="236" t="str">
        <f>LEFT('고객관리 LIST'!D48,6)</f>
        <v/>
      </c>
    </row>
    <row r="45" spans="9:10" ht="16.5" x14ac:dyDescent="0.3">
      <c r="I45" s="82">
        <f ca="1">'고객관리 LIST'!X49-TODAY()</f>
        <v>-46310</v>
      </c>
      <c r="J45" s="236" t="str">
        <f>LEFT('고객관리 LIST'!D49,6)</f>
        <v/>
      </c>
    </row>
    <row r="46" spans="9:10" ht="16.5" x14ac:dyDescent="0.3">
      <c r="I46" s="82">
        <f ca="1">'고객관리 LIST'!X50-TODAY()</f>
        <v>-46310</v>
      </c>
      <c r="J46" s="236" t="str">
        <f>LEFT('고객관리 LIST'!D50,6)</f>
        <v/>
      </c>
    </row>
    <row r="47" spans="9:10" ht="16.5" x14ac:dyDescent="0.3">
      <c r="I47" s="82">
        <f ca="1">'고객관리 LIST'!X51-TODAY()</f>
        <v>-46310</v>
      </c>
      <c r="J47" s="236" t="str">
        <f>LEFT('고객관리 LIST'!D51,6)</f>
        <v/>
      </c>
    </row>
    <row r="48" spans="9:10" ht="16.5" x14ac:dyDescent="0.3">
      <c r="I48" s="82">
        <f ca="1">'고객관리 LIST'!X52-TODAY()</f>
        <v>-46310</v>
      </c>
      <c r="J48" s="236" t="str">
        <f>LEFT('고객관리 LIST'!D52,6)</f>
        <v/>
      </c>
    </row>
    <row r="49" spans="9:10" ht="16.5" x14ac:dyDescent="0.3">
      <c r="I49" s="82">
        <f ca="1">'고객관리 LIST'!X53-TODAY()</f>
        <v>-46310</v>
      </c>
      <c r="J49" s="236" t="str">
        <f>LEFT('고객관리 LIST'!D53,6)</f>
        <v/>
      </c>
    </row>
    <row r="50" spans="9:10" ht="16.5" x14ac:dyDescent="0.3">
      <c r="I50" s="82">
        <f ca="1">'고객관리 LIST'!X54-TODAY()</f>
        <v>-46310</v>
      </c>
      <c r="J50" s="236" t="str">
        <f>LEFT('고객관리 LIST'!D54,6)</f>
        <v/>
      </c>
    </row>
    <row r="51" spans="9:10" ht="16.5" x14ac:dyDescent="0.3">
      <c r="I51" s="82">
        <f ca="1">'고객관리 LIST'!X55-TODAY()</f>
        <v>-46310</v>
      </c>
      <c r="J51" s="236" t="str">
        <f>LEFT('고객관리 LIST'!D55,6)</f>
        <v/>
      </c>
    </row>
    <row r="52" spans="9:10" ht="16.5" x14ac:dyDescent="0.3">
      <c r="I52" s="82">
        <f ca="1">'고객관리 LIST'!X56-TODAY()</f>
        <v>-46310</v>
      </c>
      <c r="J52" s="236" t="str">
        <f>LEFT('고객관리 LIST'!D56,6)</f>
        <v/>
      </c>
    </row>
    <row r="53" spans="9:10" ht="16.5" x14ac:dyDescent="0.3">
      <c r="I53" s="82">
        <f ca="1">'고객관리 LIST'!X57-TODAY()</f>
        <v>-46310</v>
      </c>
      <c r="J53" s="236" t="str">
        <f>LEFT('고객관리 LIST'!D57,6)</f>
        <v/>
      </c>
    </row>
    <row r="54" spans="9:10" ht="16.5" x14ac:dyDescent="0.3">
      <c r="I54" s="82">
        <f ca="1">'고객관리 LIST'!X58-TODAY()</f>
        <v>-46310</v>
      </c>
      <c r="J54" s="236" t="str">
        <f>LEFT('고객관리 LIST'!D58,6)</f>
        <v/>
      </c>
    </row>
    <row r="55" spans="9:10" ht="16.5" x14ac:dyDescent="0.3">
      <c r="I55" s="82">
        <f ca="1">'고객관리 LIST'!X59-TODAY()</f>
        <v>-46310</v>
      </c>
      <c r="J55" s="236" t="str">
        <f>LEFT('고객관리 LIST'!D59,6)</f>
        <v/>
      </c>
    </row>
    <row r="56" spans="9:10" ht="16.5" x14ac:dyDescent="0.3">
      <c r="I56" s="82">
        <f ca="1">'고객관리 LIST'!X60-TODAY()</f>
        <v>-46310</v>
      </c>
      <c r="J56" s="236" t="str">
        <f>LEFT('고객관리 LIST'!D60,6)</f>
        <v/>
      </c>
    </row>
    <row r="57" spans="9:10" ht="16.5" x14ac:dyDescent="0.3">
      <c r="I57" s="82">
        <f ca="1">'고객관리 LIST'!X61-TODAY()</f>
        <v>-46310</v>
      </c>
      <c r="J57" s="236" t="str">
        <f>LEFT('고객관리 LIST'!D61,6)</f>
        <v/>
      </c>
    </row>
    <row r="58" spans="9:10" ht="16.5" x14ac:dyDescent="0.3">
      <c r="I58" s="82">
        <f ca="1">'고객관리 LIST'!X62-TODAY()</f>
        <v>-46310</v>
      </c>
      <c r="J58" s="236" t="str">
        <f>LEFT('고객관리 LIST'!D62,6)</f>
        <v/>
      </c>
    </row>
    <row r="59" spans="9:10" ht="16.5" x14ac:dyDescent="0.3">
      <c r="I59" s="82">
        <f ca="1">'고객관리 LIST'!X63-TODAY()</f>
        <v>-46310</v>
      </c>
      <c r="J59" s="236" t="str">
        <f>LEFT('고객관리 LIST'!D63,6)</f>
        <v/>
      </c>
    </row>
    <row r="60" spans="9:10" ht="16.5" x14ac:dyDescent="0.3">
      <c r="I60" s="82">
        <f ca="1">'고객관리 LIST'!X64-TODAY()</f>
        <v>-46310</v>
      </c>
      <c r="J60" s="236" t="str">
        <f>LEFT('고객관리 LIST'!D64,6)</f>
        <v/>
      </c>
    </row>
    <row r="61" spans="9:10" ht="16.5" x14ac:dyDescent="0.3">
      <c r="I61" s="82">
        <f ca="1">'고객관리 LIST'!X65-TODAY()</f>
        <v>-46310</v>
      </c>
      <c r="J61" s="236" t="str">
        <f>LEFT('고객관리 LIST'!D65,6)</f>
        <v/>
      </c>
    </row>
    <row r="62" spans="9:10" ht="16.5" x14ac:dyDescent="0.3">
      <c r="I62" s="82">
        <f ca="1">'고객관리 LIST'!X66-TODAY()</f>
        <v>-46310</v>
      </c>
      <c r="J62" s="236" t="str">
        <f>LEFT('고객관리 LIST'!D66,6)</f>
        <v/>
      </c>
    </row>
    <row r="63" spans="9:10" ht="16.5" x14ac:dyDescent="0.3">
      <c r="I63" s="82">
        <f ca="1">'고객관리 LIST'!X67-TODAY()</f>
        <v>-46310</v>
      </c>
      <c r="J63" s="236" t="str">
        <f>LEFT('고객관리 LIST'!D67,6)</f>
        <v/>
      </c>
    </row>
    <row r="64" spans="9:10" ht="16.5" x14ac:dyDescent="0.3">
      <c r="I64" s="82">
        <f ca="1">'고객관리 LIST'!X68-TODAY()</f>
        <v>-46310</v>
      </c>
      <c r="J64" s="236" t="str">
        <f>LEFT('고객관리 LIST'!D68,6)</f>
        <v/>
      </c>
    </row>
    <row r="65" spans="9:10" ht="16.5" x14ac:dyDescent="0.3">
      <c r="I65" s="82">
        <f ca="1">'고객관리 LIST'!X69-TODAY()</f>
        <v>-46310</v>
      </c>
      <c r="J65" s="236" t="str">
        <f>LEFT('고객관리 LIST'!D69,6)</f>
        <v/>
      </c>
    </row>
    <row r="66" spans="9:10" ht="16.5" x14ac:dyDescent="0.3">
      <c r="I66" s="82">
        <f ca="1">'고객관리 LIST'!X70-TODAY()</f>
        <v>-46310</v>
      </c>
      <c r="J66" s="236" t="str">
        <f>LEFT('고객관리 LIST'!D70,6)</f>
        <v/>
      </c>
    </row>
    <row r="67" spans="9:10" ht="16.5" x14ac:dyDescent="0.3">
      <c r="I67" s="82">
        <f ca="1">'고객관리 LIST'!X71-TODAY()</f>
        <v>-46310</v>
      </c>
      <c r="J67" s="236" t="str">
        <f>LEFT('고객관리 LIST'!D71,6)</f>
        <v/>
      </c>
    </row>
    <row r="68" spans="9:10" ht="16.5" x14ac:dyDescent="0.3">
      <c r="I68" s="82">
        <f ca="1">'고객관리 LIST'!X72-TODAY()</f>
        <v>-46310</v>
      </c>
      <c r="J68" s="236" t="str">
        <f>LEFT('고객관리 LIST'!D72,6)</f>
        <v/>
      </c>
    </row>
    <row r="69" spans="9:10" ht="16.5" x14ac:dyDescent="0.3">
      <c r="I69" s="82">
        <f ca="1">'고객관리 LIST'!X73-TODAY()</f>
        <v>-46310</v>
      </c>
      <c r="J69" s="236" t="str">
        <f>LEFT('고객관리 LIST'!D73,6)</f>
        <v/>
      </c>
    </row>
    <row r="70" spans="9:10" ht="16.5" x14ac:dyDescent="0.3">
      <c r="I70" s="82">
        <f ca="1">'고객관리 LIST'!X74-TODAY()</f>
        <v>-46310</v>
      </c>
      <c r="J70" s="236" t="str">
        <f>LEFT('고객관리 LIST'!D74,6)</f>
        <v/>
      </c>
    </row>
    <row r="71" spans="9:10" ht="16.5" x14ac:dyDescent="0.3">
      <c r="I71" s="82">
        <f ca="1">'고객관리 LIST'!X75-TODAY()</f>
        <v>-46310</v>
      </c>
      <c r="J71" s="236" t="str">
        <f>LEFT('고객관리 LIST'!D75,6)</f>
        <v/>
      </c>
    </row>
    <row r="72" spans="9:10" ht="16.5" x14ac:dyDescent="0.3">
      <c r="I72" s="82">
        <f ca="1">'고객관리 LIST'!X76-TODAY()</f>
        <v>-46310</v>
      </c>
      <c r="J72" s="236" t="str">
        <f>LEFT('고객관리 LIST'!D76,6)</f>
        <v/>
      </c>
    </row>
    <row r="73" spans="9:10" ht="16.5" x14ac:dyDescent="0.3">
      <c r="I73" s="82">
        <f ca="1">'고객관리 LIST'!X77-TODAY()</f>
        <v>-46310</v>
      </c>
      <c r="J73" s="236" t="str">
        <f>LEFT('고객관리 LIST'!D77,6)</f>
        <v/>
      </c>
    </row>
    <row r="74" spans="9:10" ht="16.5" x14ac:dyDescent="0.3">
      <c r="I74" s="82">
        <f ca="1">'고객관리 LIST'!X78-TODAY()</f>
        <v>-46310</v>
      </c>
      <c r="J74" s="236" t="str">
        <f>LEFT('고객관리 LIST'!D78,6)</f>
        <v/>
      </c>
    </row>
    <row r="75" spans="9:10" ht="16.5" x14ac:dyDescent="0.3">
      <c r="I75" s="82">
        <f ca="1">'고객관리 LIST'!X79-TODAY()</f>
        <v>-46310</v>
      </c>
      <c r="J75" s="236" t="str">
        <f>LEFT('고객관리 LIST'!D79,6)</f>
        <v/>
      </c>
    </row>
    <row r="76" spans="9:10" ht="16.5" x14ac:dyDescent="0.3">
      <c r="I76" s="82">
        <f ca="1">'고객관리 LIST'!X80-TODAY()</f>
        <v>-46310</v>
      </c>
      <c r="J76" s="236" t="str">
        <f>LEFT('고객관리 LIST'!D80,6)</f>
        <v/>
      </c>
    </row>
    <row r="77" spans="9:10" ht="16.5" x14ac:dyDescent="0.3">
      <c r="I77" s="82">
        <f ca="1">'고객관리 LIST'!X81-TODAY()</f>
        <v>-46310</v>
      </c>
      <c r="J77" s="236" t="str">
        <f>LEFT('고객관리 LIST'!D81,6)</f>
        <v/>
      </c>
    </row>
    <row r="78" spans="9:10" ht="16.5" x14ac:dyDescent="0.3">
      <c r="I78" s="82">
        <f ca="1">'고객관리 LIST'!X82-TODAY()</f>
        <v>-46310</v>
      </c>
      <c r="J78" s="236" t="str">
        <f>LEFT('고객관리 LIST'!D82,6)</f>
        <v/>
      </c>
    </row>
    <row r="79" spans="9:10" ht="16.5" x14ac:dyDescent="0.3">
      <c r="I79" s="82">
        <f ca="1">'고객관리 LIST'!X83-TODAY()</f>
        <v>-46310</v>
      </c>
      <c r="J79" s="236" t="str">
        <f>LEFT('고객관리 LIST'!D83,6)</f>
        <v/>
      </c>
    </row>
    <row r="80" spans="9:10" ht="16.5" x14ac:dyDescent="0.3">
      <c r="I80" s="82">
        <f ca="1">'고객관리 LIST'!X84-TODAY()</f>
        <v>-46310</v>
      </c>
      <c r="J80" s="236" t="str">
        <f>LEFT('고객관리 LIST'!D84,6)</f>
        <v/>
      </c>
    </row>
    <row r="81" spans="9:10" ht="16.5" x14ac:dyDescent="0.3">
      <c r="I81" s="82">
        <f ca="1">'고객관리 LIST'!X85-TODAY()</f>
        <v>-46310</v>
      </c>
      <c r="J81" s="236" t="str">
        <f>LEFT('고객관리 LIST'!D85,6)</f>
        <v/>
      </c>
    </row>
    <row r="82" spans="9:10" ht="16.5" x14ac:dyDescent="0.3">
      <c r="I82" s="82">
        <f ca="1">'고객관리 LIST'!X86-TODAY()</f>
        <v>-46310</v>
      </c>
      <c r="J82" s="236" t="str">
        <f>LEFT('고객관리 LIST'!D86,6)</f>
        <v/>
      </c>
    </row>
    <row r="83" spans="9:10" ht="16.5" x14ac:dyDescent="0.3">
      <c r="I83" s="82">
        <f ca="1">'고객관리 LIST'!X87-TODAY()</f>
        <v>-46310</v>
      </c>
      <c r="J83" s="236" t="str">
        <f>LEFT('고객관리 LIST'!D87,6)</f>
        <v/>
      </c>
    </row>
    <row r="84" spans="9:10" ht="16.5" x14ac:dyDescent="0.3">
      <c r="I84" s="82">
        <f ca="1">'고객관리 LIST'!X88-TODAY()</f>
        <v>-46310</v>
      </c>
      <c r="J84" s="236" t="str">
        <f>LEFT('고객관리 LIST'!D88,6)</f>
        <v/>
      </c>
    </row>
    <row r="85" spans="9:10" ht="16.5" x14ac:dyDescent="0.3">
      <c r="I85" s="82">
        <f ca="1">'고객관리 LIST'!X89-TODAY()</f>
        <v>-46310</v>
      </c>
      <c r="J85" s="236" t="str">
        <f>LEFT('고객관리 LIST'!D89,6)</f>
        <v/>
      </c>
    </row>
    <row r="86" spans="9:10" ht="16.5" x14ac:dyDescent="0.3">
      <c r="I86" s="82">
        <f ca="1">'고객관리 LIST'!X90-TODAY()</f>
        <v>-46310</v>
      </c>
      <c r="J86" s="236" t="str">
        <f>LEFT('고객관리 LIST'!D90,6)</f>
        <v/>
      </c>
    </row>
    <row r="87" spans="9:10" ht="16.5" x14ac:dyDescent="0.3">
      <c r="I87" s="82">
        <f ca="1">'고객관리 LIST'!X91-TODAY()</f>
        <v>-46310</v>
      </c>
      <c r="J87" s="236" t="str">
        <f>LEFT('고객관리 LIST'!D91,6)</f>
        <v/>
      </c>
    </row>
    <row r="88" spans="9:10" ht="16.5" x14ac:dyDescent="0.3">
      <c r="I88" s="82">
        <f ca="1">'고객관리 LIST'!X92-TODAY()</f>
        <v>-46310</v>
      </c>
      <c r="J88" s="236" t="str">
        <f>LEFT('고객관리 LIST'!D92,6)</f>
        <v/>
      </c>
    </row>
    <row r="89" spans="9:10" ht="16.5" x14ac:dyDescent="0.3">
      <c r="I89" s="82">
        <f ca="1">'고객관리 LIST'!X93-TODAY()</f>
        <v>-46310</v>
      </c>
      <c r="J89" s="236" t="str">
        <f>LEFT('고객관리 LIST'!D93,6)</f>
        <v/>
      </c>
    </row>
    <row r="90" spans="9:10" ht="16.5" x14ac:dyDescent="0.3">
      <c r="I90" s="82">
        <f ca="1">'고객관리 LIST'!X94-TODAY()</f>
        <v>-46310</v>
      </c>
      <c r="J90" s="236" t="str">
        <f>LEFT('고객관리 LIST'!D94,6)</f>
        <v/>
      </c>
    </row>
    <row r="91" spans="9:10" ht="16.5" x14ac:dyDescent="0.3">
      <c r="I91" s="82">
        <f ca="1">'고객관리 LIST'!X95-TODAY()</f>
        <v>-46310</v>
      </c>
      <c r="J91" s="236" t="str">
        <f>LEFT('고객관리 LIST'!D95,6)</f>
        <v/>
      </c>
    </row>
    <row r="92" spans="9:10" ht="16.5" x14ac:dyDescent="0.3">
      <c r="I92" s="82">
        <f ca="1">'고객관리 LIST'!X96-TODAY()</f>
        <v>-46310</v>
      </c>
      <c r="J92" s="236" t="str">
        <f>LEFT('고객관리 LIST'!D96,6)</f>
        <v/>
      </c>
    </row>
    <row r="93" spans="9:10" ht="16.5" x14ac:dyDescent="0.3">
      <c r="I93" s="82">
        <f ca="1">'고객관리 LIST'!X97-TODAY()</f>
        <v>-46310</v>
      </c>
      <c r="J93" s="236" t="str">
        <f>LEFT('고객관리 LIST'!D97,6)</f>
        <v/>
      </c>
    </row>
    <row r="94" spans="9:10" ht="16.5" x14ac:dyDescent="0.3">
      <c r="I94" s="82">
        <f ca="1">'고객관리 LIST'!X98-TODAY()</f>
        <v>-46310</v>
      </c>
      <c r="J94" s="236" t="str">
        <f>LEFT('고객관리 LIST'!D98,6)</f>
        <v/>
      </c>
    </row>
    <row r="95" spans="9:10" ht="16.5" x14ac:dyDescent="0.3">
      <c r="I95" s="82">
        <f ca="1">'고객관리 LIST'!X99-TODAY()</f>
        <v>-46310</v>
      </c>
      <c r="J95" s="236" t="str">
        <f>LEFT('고객관리 LIST'!D99,6)</f>
        <v/>
      </c>
    </row>
    <row r="96" spans="9:10" ht="16.5" x14ac:dyDescent="0.3">
      <c r="I96" s="82">
        <f ca="1">'고객관리 LIST'!X100-TODAY()</f>
        <v>-46310</v>
      </c>
      <c r="J96" s="236" t="str">
        <f>LEFT('고객관리 LIST'!D100,6)</f>
        <v/>
      </c>
    </row>
    <row r="97" spans="9:10" ht="16.5" x14ac:dyDescent="0.3">
      <c r="I97" s="82">
        <f ca="1">'고객관리 LIST'!X101-TODAY()</f>
        <v>-46310</v>
      </c>
      <c r="J97" s="236" t="str">
        <f>LEFT('고객관리 LIST'!D101,6)</f>
        <v/>
      </c>
    </row>
    <row r="98" spans="9:10" ht="16.5" x14ac:dyDescent="0.3">
      <c r="I98" s="82">
        <f ca="1">'고객관리 LIST'!X102-TODAY()</f>
        <v>-46310</v>
      </c>
      <c r="J98" s="236" t="str">
        <f>LEFT('고객관리 LIST'!D102,6)</f>
        <v/>
      </c>
    </row>
    <row r="99" spans="9:10" ht="16.5" x14ac:dyDescent="0.3">
      <c r="I99" s="82">
        <f ca="1">'고객관리 LIST'!X103-TODAY()</f>
        <v>-46310</v>
      </c>
      <c r="J99" s="236" t="str">
        <f>LEFT('고객관리 LIST'!D103,6)</f>
        <v/>
      </c>
    </row>
    <row r="100" spans="9:10" ht="16.5" x14ac:dyDescent="0.3">
      <c r="I100" s="82">
        <f ca="1">'고객관리 LIST'!X104-TODAY()</f>
        <v>-46310</v>
      </c>
      <c r="J100" s="236" t="str">
        <f>LEFT('고객관리 LIST'!D104,6)</f>
        <v/>
      </c>
    </row>
    <row r="101" spans="9:10" ht="16.5" x14ac:dyDescent="0.3">
      <c r="I101" s="82">
        <f ca="1">'고객관리 LIST'!X105-TODAY()</f>
        <v>-46310</v>
      </c>
      <c r="J101" s="236" t="str">
        <f>LEFT('고객관리 LIST'!D105,6)</f>
        <v/>
      </c>
    </row>
    <row r="102" spans="9:10" ht="16.5" x14ac:dyDescent="0.3">
      <c r="I102" s="82">
        <f ca="1">'고객관리 LIST'!X106-TODAY()</f>
        <v>-46310</v>
      </c>
      <c r="J102" s="236" t="str">
        <f>LEFT('고객관리 LIST'!D106,6)</f>
        <v/>
      </c>
    </row>
    <row r="103" spans="9:10" ht="16.5" x14ac:dyDescent="0.3">
      <c r="I103" s="82">
        <f ca="1">'고객관리 LIST'!X107-TODAY()</f>
        <v>-46310</v>
      </c>
      <c r="J103" s="236" t="str">
        <f>LEFT('고객관리 LIST'!D107,6)</f>
        <v/>
      </c>
    </row>
    <row r="104" spans="9:10" ht="16.5" x14ac:dyDescent="0.3">
      <c r="I104" s="82">
        <f ca="1">'고객관리 LIST'!X108-TODAY()</f>
        <v>-46310</v>
      </c>
      <c r="J104" s="236" t="str">
        <f>LEFT('고객관리 LIST'!D108,6)</f>
        <v/>
      </c>
    </row>
    <row r="105" spans="9:10" ht="16.5" x14ac:dyDescent="0.3">
      <c r="I105" s="82">
        <f ca="1">'고객관리 LIST'!X109-TODAY()</f>
        <v>-46310</v>
      </c>
      <c r="J105" s="236" t="str">
        <f>LEFT('고객관리 LIST'!D109,6)</f>
        <v/>
      </c>
    </row>
    <row r="106" spans="9:10" ht="16.5" x14ac:dyDescent="0.3">
      <c r="I106" s="82">
        <f ca="1">'고객관리 LIST'!X110-TODAY()</f>
        <v>-46310</v>
      </c>
      <c r="J106" s="236" t="str">
        <f>LEFT('고객관리 LIST'!D110,6)</f>
        <v/>
      </c>
    </row>
    <row r="107" spans="9:10" ht="16.5" x14ac:dyDescent="0.3">
      <c r="I107" s="82">
        <f ca="1">'고객관리 LIST'!X111-TODAY()</f>
        <v>-46310</v>
      </c>
      <c r="J107" s="236" t="str">
        <f>LEFT('고객관리 LIST'!D111,6)</f>
        <v/>
      </c>
    </row>
    <row r="108" spans="9:10" ht="16.5" x14ac:dyDescent="0.3">
      <c r="I108" s="82">
        <f ca="1">'고객관리 LIST'!X112-TODAY()</f>
        <v>-46310</v>
      </c>
      <c r="J108" s="236" t="str">
        <f>LEFT('고객관리 LIST'!D112,6)</f>
        <v/>
      </c>
    </row>
    <row r="109" spans="9:10" ht="16.5" x14ac:dyDescent="0.3">
      <c r="I109" s="82">
        <f ca="1">'고객관리 LIST'!X113-TODAY()</f>
        <v>-46310</v>
      </c>
      <c r="J109" s="236" t="str">
        <f>LEFT('고객관리 LIST'!D113,6)</f>
        <v/>
      </c>
    </row>
    <row r="110" spans="9:10" ht="16.5" x14ac:dyDescent="0.3">
      <c r="I110" s="82">
        <f ca="1">'고객관리 LIST'!X114-TODAY()</f>
        <v>-46310</v>
      </c>
      <c r="J110" s="236" t="str">
        <f>LEFT('고객관리 LIST'!D114,6)</f>
        <v/>
      </c>
    </row>
    <row r="111" spans="9:10" ht="16.5" x14ac:dyDescent="0.3">
      <c r="I111" s="82">
        <f ca="1">'고객관리 LIST'!X115-TODAY()</f>
        <v>-46310</v>
      </c>
      <c r="J111" s="236" t="str">
        <f>LEFT('고객관리 LIST'!D115,6)</f>
        <v/>
      </c>
    </row>
    <row r="112" spans="9:10" ht="16.5" x14ac:dyDescent="0.3">
      <c r="I112" s="82">
        <f ca="1">'고객관리 LIST'!X116-TODAY()</f>
        <v>-46310</v>
      </c>
      <c r="J112" s="236" t="str">
        <f>LEFT('고객관리 LIST'!D116,6)</f>
        <v/>
      </c>
    </row>
    <row r="113" spans="9:10" ht="16.5" x14ac:dyDescent="0.3">
      <c r="I113" s="82">
        <f ca="1">'고객관리 LIST'!X117-TODAY()</f>
        <v>-46310</v>
      </c>
      <c r="J113" s="236" t="str">
        <f>LEFT('고객관리 LIST'!D117,6)</f>
        <v/>
      </c>
    </row>
    <row r="114" spans="9:10" ht="16.5" x14ac:dyDescent="0.3">
      <c r="I114" s="82">
        <f ca="1">'고객관리 LIST'!X118-TODAY()</f>
        <v>-46310</v>
      </c>
      <c r="J114" s="236" t="str">
        <f>LEFT('고객관리 LIST'!D118,6)</f>
        <v/>
      </c>
    </row>
    <row r="115" spans="9:10" ht="16.5" x14ac:dyDescent="0.3">
      <c r="I115" s="82">
        <f ca="1">'고객관리 LIST'!X119-TODAY()</f>
        <v>-46310</v>
      </c>
      <c r="J115" s="236" t="str">
        <f>LEFT('고객관리 LIST'!D119,6)</f>
        <v/>
      </c>
    </row>
    <row r="116" spans="9:10" ht="16.5" x14ac:dyDescent="0.3">
      <c r="I116" s="82">
        <f ca="1">'고객관리 LIST'!X120-TODAY()</f>
        <v>-46310</v>
      </c>
      <c r="J116" s="236" t="str">
        <f>LEFT('고객관리 LIST'!D120,6)</f>
        <v/>
      </c>
    </row>
    <row r="117" spans="9:10" ht="16.5" x14ac:dyDescent="0.3">
      <c r="I117" s="82">
        <f ca="1">'고객관리 LIST'!X121-TODAY()</f>
        <v>-46310</v>
      </c>
      <c r="J117" s="236" t="str">
        <f>LEFT('고객관리 LIST'!D121,6)</f>
        <v/>
      </c>
    </row>
    <row r="118" spans="9:10" ht="16.5" x14ac:dyDescent="0.3">
      <c r="I118" s="82">
        <f ca="1">'고객관리 LIST'!X122-TODAY()</f>
        <v>-46310</v>
      </c>
      <c r="J118" s="236" t="str">
        <f>LEFT('고객관리 LIST'!D122,6)</f>
        <v/>
      </c>
    </row>
    <row r="119" spans="9:10" ht="16.5" x14ac:dyDescent="0.3">
      <c r="I119" s="82">
        <f ca="1">'고객관리 LIST'!X123-TODAY()</f>
        <v>-46310</v>
      </c>
      <c r="J119" s="236" t="str">
        <f>LEFT('고객관리 LIST'!D123,6)</f>
        <v/>
      </c>
    </row>
    <row r="120" spans="9:10" ht="16.5" x14ac:dyDescent="0.3">
      <c r="I120" s="82">
        <f ca="1">'고객관리 LIST'!X124-TODAY()</f>
        <v>-46310</v>
      </c>
      <c r="J120" s="236" t="str">
        <f>LEFT('고객관리 LIST'!D124,6)</f>
        <v/>
      </c>
    </row>
    <row r="121" spans="9:10" ht="16.5" x14ac:dyDescent="0.3">
      <c r="I121" s="82">
        <f ca="1">'고객관리 LIST'!X125-TODAY()</f>
        <v>-46310</v>
      </c>
      <c r="J121" s="236" t="str">
        <f>LEFT('고객관리 LIST'!D125,6)</f>
        <v/>
      </c>
    </row>
    <row r="122" spans="9:10" ht="16.5" x14ac:dyDescent="0.3">
      <c r="I122" s="82">
        <f ca="1">'고객관리 LIST'!X126-TODAY()</f>
        <v>-46310</v>
      </c>
      <c r="J122" s="236" t="str">
        <f>LEFT('고객관리 LIST'!D126,6)</f>
        <v/>
      </c>
    </row>
    <row r="123" spans="9:10" ht="16.5" x14ac:dyDescent="0.3">
      <c r="I123" s="82">
        <f ca="1">'고객관리 LIST'!X127-TODAY()</f>
        <v>-46310</v>
      </c>
      <c r="J123" s="236" t="str">
        <f>LEFT('고객관리 LIST'!D127,6)</f>
        <v/>
      </c>
    </row>
    <row r="124" spans="9:10" ht="16.5" x14ac:dyDescent="0.3">
      <c r="I124" s="82">
        <f ca="1">'고객관리 LIST'!X128-TODAY()</f>
        <v>-46310</v>
      </c>
      <c r="J124" s="236" t="str">
        <f>LEFT('고객관리 LIST'!D128,6)</f>
        <v/>
      </c>
    </row>
    <row r="125" spans="9:10" ht="16.5" x14ac:dyDescent="0.3">
      <c r="I125" s="82">
        <f ca="1">'고객관리 LIST'!X129-TODAY()</f>
        <v>-46310</v>
      </c>
      <c r="J125" s="236" t="str">
        <f>LEFT('고객관리 LIST'!D129,6)</f>
        <v/>
      </c>
    </row>
    <row r="126" spans="9:10" ht="16.5" x14ac:dyDescent="0.3">
      <c r="I126" s="82">
        <f ca="1">'고객관리 LIST'!X130-TODAY()</f>
        <v>-46310</v>
      </c>
      <c r="J126" s="236" t="str">
        <f>LEFT('고객관리 LIST'!D130,6)</f>
        <v/>
      </c>
    </row>
    <row r="127" spans="9:10" ht="16.5" x14ac:dyDescent="0.3">
      <c r="I127" s="82">
        <f ca="1">'고객관리 LIST'!X131-TODAY()</f>
        <v>-46310</v>
      </c>
      <c r="J127" s="236" t="str">
        <f>LEFT('고객관리 LIST'!D131,6)</f>
        <v/>
      </c>
    </row>
    <row r="128" spans="9:10" ht="16.5" x14ac:dyDescent="0.3">
      <c r="I128" s="82">
        <f ca="1">'고객관리 LIST'!X132-TODAY()</f>
        <v>-46310</v>
      </c>
      <c r="J128" s="236" t="str">
        <f>LEFT('고객관리 LIST'!D132,6)</f>
        <v/>
      </c>
    </row>
    <row r="129" spans="9:10" ht="16.5" x14ac:dyDescent="0.3">
      <c r="I129" s="82">
        <f ca="1">'고객관리 LIST'!X133-TODAY()</f>
        <v>-46310</v>
      </c>
      <c r="J129" s="236" t="str">
        <f>LEFT('고객관리 LIST'!D133,6)</f>
        <v/>
      </c>
    </row>
    <row r="130" spans="9:10" ht="16.5" x14ac:dyDescent="0.3">
      <c r="I130" s="82">
        <f ca="1">'고객관리 LIST'!X134-TODAY()</f>
        <v>-46310</v>
      </c>
      <c r="J130" s="236" t="str">
        <f>LEFT('고객관리 LIST'!D134,6)</f>
        <v/>
      </c>
    </row>
    <row r="131" spans="9:10" ht="16.5" x14ac:dyDescent="0.3">
      <c r="I131" s="82">
        <f ca="1">'고객관리 LIST'!X135-TODAY()</f>
        <v>-46310</v>
      </c>
      <c r="J131" s="236" t="str">
        <f>LEFT('고객관리 LIST'!D135,6)</f>
        <v/>
      </c>
    </row>
    <row r="132" spans="9:10" ht="16.5" x14ac:dyDescent="0.3">
      <c r="I132" s="82">
        <f ca="1">'고객관리 LIST'!X136-TODAY()</f>
        <v>-46310</v>
      </c>
      <c r="J132" s="236" t="str">
        <f>LEFT('고객관리 LIST'!D136,6)</f>
        <v/>
      </c>
    </row>
    <row r="133" spans="9:10" ht="16.5" x14ac:dyDescent="0.3">
      <c r="I133" s="82">
        <f ca="1">'고객관리 LIST'!X137-TODAY()</f>
        <v>-46310</v>
      </c>
      <c r="J133" s="236" t="str">
        <f>LEFT('고객관리 LIST'!D137,6)</f>
        <v/>
      </c>
    </row>
    <row r="134" spans="9:10" ht="16.5" x14ac:dyDescent="0.3">
      <c r="I134" s="82">
        <f ca="1">'고객관리 LIST'!X138-TODAY()</f>
        <v>-46310</v>
      </c>
      <c r="J134" s="236" t="str">
        <f>LEFT('고객관리 LIST'!D138,6)</f>
        <v/>
      </c>
    </row>
    <row r="135" spans="9:10" ht="16.5" x14ac:dyDescent="0.3">
      <c r="I135" s="82">
        <f ca="1">'고객관리 LIST'!X139-TODAY()</f>
        <v>-46310</v>
      </c>
      <c r="J135" s="236" t="str">
        <f>LEFT('고객관리 LIST'!D139,6)</f>
        <v/>
      </c>
    </row>
    <row r="136" spans="9:10" ht="16.5" x14ac:dyDescent="0.3">
      <c r="I136" s="82">
        <f ca="1">'고객관리 LIST'!X140-TODAY()</f>
        <v>-46310</v>
      </c>
      <c r="J136" s="236" t="str">
        <f>LEFT('고객관리 LIST'!D140,6)</f>
        <v/>
      </c>
    </row>
    <row r="137" spans="9:10" ht="16.5" x14ac:dyDescent="0.3">
      <c r="I137" s="82">
        <f ca="1">'고객관리 LIST'!X141-TODAY()</f>
        <v>-46310</v>
      </c>
      <c r="J137" s="236" t="str">
        <f>LEFT('고객관리 LIST'!D141,6)</f>
        <v/>
      </c>
    </row>
    <row r="138" spans="9:10" ht="16.5" x14ac:dyDescent="0.3">
      <c r="I138" s="82">
        <f ca="1">'고객관리 LIST'!X142-TODAY()</f>
        <v>-46310</v>
      </c>
      <c r="J138" s="236" t="str">
        <f>LEFT('고객관리 LIST'!D142,6)</f>
        <v/>
      </c>
    </row>
    <row r="139" spans="9:10" ht="16.5" x14ac:dyDescent="0.3">
      <c r="I139" s="82">
        <f ca="1">'고객관리 LIST'!X143-TODAY()</f>
        <v>-46310</v>
      </c>
      <c r="J139" s="236" t="str">
        <f>LEFT('고객관리 LIST'!D143,6)</f>
        <v/>
      </c>
    </row>
    <row r="140" spans="9:10" ht="16.5" x14ac:dyDescent="0.3">
      <c r="I140" s="82">
        <f ca="1">'고객관리 LIST'!X144-TODAY()</f>
        <v>-46310</v>
      </c>
      <c r="J140" s="236" t="str">
        <f>LEFT('고객관리 LIST'!D144,6)</f>
        <v/>
      </c>
    </row>
    <row r="141" spans="9:10" ht="16.5" x14ac:dyDescent="0.3">
      <c r="I141" s="82">
        <f ca="1">'고객관리 LIST'!X145-TODAY()</f>
        <v>-46310</v>
      </c>
      <c r="J141" s="236" t="str">
        <f>LEFT('고객관리 LIST'!D145,6)</f>
        <v/>
      </c>
    </row>
    <row r="142" spans="9:10" ht="16.5" x14ac:dyDescent="0.3">
      <c r="I142" s="82">
        <f ca="1">'고객관리 LIST'!X146-TODAY()</f>
        <v>-46310</v>
      </c>
      <c r="J142" s="236" t="str">
        <f>LEFT('고객관리 LIST'!D146,6)</f>
        <v/>
      </c>
    </row>
    <row r="143" spans="9:10" ht="16.5" x14ac:dyDescent="0.3">
      <c r="I143" s="82">
        <f ca="1">'고객관리 LIST'!X147-TODAY()</f>
        <v>-46310</v>
      </c>
      <c r="J143" s="236" t="str">
        <f>LEFT('고객관리 LIST'!D147,6)</f>
        <v/>
      </c>
    </row>
    <row r="144" spans="9:10" ht="16.5" x14ac:dyDescent="0.3">
      <c r="I144" s="82">
        <f ca="1">'고객관리 LIST'!X148-TODAY()</f>
        <v>-46310</v>
      </c>
      <c r="J144" s="236" t="str">
        <f>LEFT('고객관리 LIST'!D148,6)</f>
        <v/>
      </c>
    </row>
    <row r="145" spans="9:10" ht="16.5" x14ac:dyDescent="0.3">
      <c r="I145" s="82">
        <f ca="1">'고객관리 LIST'!X149-TODAY()</f>
        <v>-46310</v>
      </c>
      <c r="J145" s="236" t="str">
        <f>LEFT('고객관리 LIST'!D149,6)</f>
        <v/>
      </c>
    </row>
    <row r="146" spans="9:10" ht="16.5" x14ac:dyDescent="0.3">
      <c r="I146" s="82">
        <f ca="1">'고객관리 LIST'!X150-TODAY()</f>
        <v>-46310</v>
      </c>
      <c r="J146" s="236" t="str">
        <f>LEFT('고객관리 LIST'!D150,6)</f>
        <v/>
      </c>
    </row>
    <row r="147" spans="9:10" ht="16.5" x14ac:dyDescent="0.3">
      <c r="I147" s="82">
        <f ca="1">'고객관리 LIST'!X151-TODAY()</f>
        <v>-46310</v>
      </c>
      <c r="J147" s="236" t="str">
        <f>LEFT('고객관리 LIST'!D151,6)</f>
        <v/>
      </c>
    </row>
    <row r="148" spans="9:10" ht="16.5" x14ac:dyDescent="0.3">
      <c r="I148" s="82">
        <f ca="1">'고객관리 LIST'!X152-TODAY()</f>
        <v>-46310</v>
      </c>
      <c r="J148" s="236" t="str">
        <f>LEFT('고객관리 LIST'!D152,6)</f>
        <v/>
      </c>
    </row>
    <row r="149" spans="9:10" ht="16.5" x14ac:dyDescent="0.3">
      <c r="I149" s="82">
        <f ca="1">'고객관리 LIST'!X153-TODAY()</f>
        <v>-46310</v>
      </c>
      <c r="J149" s="236" t="str">
        <f>LEFT('고객관리 LIST'!D153,6)</f>
        <v/>
      </c>
    </row>
    <row r="150" spans="9:10" ht="16.5" x14ac:dyDescent="0.3">
      <c r="I150" s="82">
        <f ca="1">'고객관리 LIST'!X154-TODAY()</f>
        <v>-46310</v>
      </c>
      <c r="J150" s="236" t="str">
        <f>LEFT('고객관리 LIST'!D154,6)</f>
        <v/>
      </c>
    </row>
    <row r="151" spans="9:10" ht="16.5" x14ac:dyDescent="0.3">
      <c r="I151" s="82">
        <f ca="1">'고객관리 LIST'!X155-TODAY()</f>
        <v>-46310</v>
      </c>
      <c r="J151" s="236" t="str">
        <f>LEFT('고객관리 LIST'!D155,6)</f>
        <v/>
      </c>
    </row>
    <row r="152" spans="9:10" ht="16.5" x14ac:dyDescent="0.3">
      <c r="I152" s="82">
        <f ca="1">'고객관리 LIST'!X156-TODAY()</f>
        <v>-46310</v>
      </c>
      <c r="J152" s="236" t="str">
        <f>LEFT('고객관리 LIST'!D156,6)</f>
        <v/>
      </c>
    </row>
    <row r="153" spans="9:10" ht="16.5" x14ac:dyDescent="0.3">
      <c r="I153" s="82">
        <f ca="1">'고객관리 LIST'!X157-TODAY()</f>
        <v>-46310</v>
      </c>
      <c r="J153" s="236" t="str">
        <f>LEFT('고객관리 LIST'!D157,6)</f>
        <v/>
      </c>
    </row>
    <row r="154" spans="9:10" ht="16.5" x14ac:dyDescent="0.3">
      <c r="I154" s="82">
        <f ca="1">'고객관리 LIST'!X158-TODAY()</f>
        <v>-46310</v>
      </c>
      <c r="J154" s="236" t="str">
        <f>LEFT('고객관리 LIST'!D158,6)</f>
        <v/>
      </c>
    </row>
    <row r="155" spans="9:10" ht="16.5" x14ac:dyDescent="0.3">
      <c r="I155" s="82">
        <f ca="1">'고객관리 LIST'!X159-TODAY()</f>
        <v>-46310</v>
      </c>
      <c r="J155" s="236" t="str">
        <f>LEFT('고객관리 LIST'!D159,6)</f>
        <v/>
      </c>
    </row>
    <row r="156" spans="9:10" ht="16.5" x14ac:dyDescent="0.3">
      <c r="I156" s="82">
        <f ca="1">'고객관리 LIST'!X160-TODAY()</f>
        <v>-46310</v>
      </c>
      <c r="J156" s="236" t="str">
        <f>LEFT('고객관리 LIST'!D160,6)</f>
        <v/>
      </c>
    </row>
    <row r="157" spans="9:10" ht="16.5" x14ac:dyDescent="0.3">
      <c r="I157" s="82">
        <f ca="1">'고객관리 LIST'!X161-TODAY()</f>
        <v>-46310</v>
      </c>
      <c r="J157" s="236" t="str">
        <f>LEFT('고객관리 LIST'!D161,6)</f>
        <v/>
      </c>
    </row>
    <row r="158" spans="9:10" ht="16.5" x14ac:dyDescent="0.3">
      <c r="I158" s="82">
        <f ca="1">'고객관리 LIST'!X162-TODAY()</f>
        <v>-46310</v>
      </c>
      <c r="J158" s="236" t="str">
        <f>LEFT('고객관리 LIST'!D162,6)</f>
        <v/>
      </c>
    </row>
    <row r="159" spans="9:10" ht="16.5" x14ac:dyDescent="0.3">
      <c r="I159" s="82">
        <f ca="1">'고객관리 LIST'!X163-TODAY()</f>
        <v>-46310</v>
      </c>
      <c r="J159" s="236" t="str">
        <f>LEFT('고객관리 LIST'!D163,6)</f>
        <v/>
      </c>
    </row>
    <row r="160" spans="9:10" ht="16.5" x14ac:dyDescent="0.3">
      <c r="I160" s="82">
        <f ca="1">'고객관리 LIST'!X164-TODAY()</f>
        <v>-46310</v>
      </c>
      <c r="J160" s="236" t="str">
        <f>LEFT('고객관리 LIST'!D164,6)</f>
        <v/>
      </c>
    </row>
    <row r="161" spans="9:10" ht="16.5" x14ac:dyDescent="0.3">
      <c r="I161" s="82">
        <f ca="1">'고객관리 LIST'!X165-TODAY()</f>
        <v>-46310</v>
      </c>
      <c r="J161" s="236" t="str">
        <f>LEFT('고객관리 LIST'!D165,6)</f>
        <v/>
      </c>
    </row>
    <row r="162" spans="9:10" ht="16.5" x14ac:dyDescent="0.3">
      <c r="I162" s="82">
        <f ca="1">'고객관리 LIST'!X166-TODAY()</f>
        <v>-46310</v>
      </c>
      <c r="J162" s="236" t="str">
        <f>LEFT('고객관리 LIST'!D166,6)</f>
        <v/>
      </c>
    </row>
    <row r="163" spans="9:10" ht="16.5" x14ac:dyDescent="0.3">
      <c r="I163" s="82">
        <f ca="1">'고객관리 LIST'!X167-TODAY()</f>
        <v>-46310</v>
      </c>
      <c r="J163" s="236" t="str">
        <f>LEFT('고객관리 LIST'!D167,6)</f>
        <v/>
      </c>
    </row>
    <row r="164" spans="9:10" ht="16.5" x14ac:dyDescent="0.3">
      <c r="I164" s="82">
        <f ca="1">'고객관리 LIST'!X168-TODAY()</f>
        <v>-46310</v>
      </c>
      <c r="J164" s="236" t="str">
        <f>LEFT('고객관리 LIST'!D168,6)</f>
        <v/>
      </c>
    </row>
    <row r="165" spans="9:10" ht="16.5" x14ac:dyDescent="0.3">
      <c r="I165" s="82">
        <f ca="1">'고객관리 LIST'!X169-TODAY()</f>
        <v>-46310</v>
      </c>
      <c r="J165" s="236" t="str">
        <f>LEFT('고객관리 LIST'!D169,6)</f>
        <v/>
      </c>
    </row>
    <row r="166" spans="9:10" ht="16.5" x14ac:dyDescent="0.3">
      <c r="I166" s="82">
        <f ca="1">'고객관리 LIST'!X170-TODAY()</f>
        <v>-46310</v>
      </c>
      <c r="J166" s="236" t="str">
        <f>LEFT('고객관리 LIST'!D170,6)</f>
        <v/>
      </c>
    </row>
    <row r="167" spans="9:10" ht="16.5" x14ac:dyDescent="0.3">
      <c r="I167" s="82">
        <f ca="1">'고객관리 LIST'!X171-TODAY()</f>
        <v>-46310</v>
      </c>
      <c r="J167" s="236" t="str">
        <f>LEFT('고객관리 LIST'!D171,6)</f>
        <v/>
      </c>
    </row>
    <row r="168" spans="9:10" ht="16.5" x14ac:dyDescent="0.3">
      <c r="I168" s="82">
        <f ca="1">'고객관리 LIST'!X172-TODAY()</f>
        <v>-46310</v>
      </c>
      <c r="J168" s="236" t="str">
        <f>LEFT('고객관리 LIST'!D172,6)</f>
        <v/>
      </c>
    </row>
    <row r="169" spans="9:10" ht="16.5" x14ac:dyDescent="0.3">
      <c r="I169" s="82">
        <f ca="1">'고객관리 LIST'!X173-TODAY()</f>
        <v>-46310</v>
      </c>
      <c r="J169" s="236" t="str">
        <f>LEFT('고객관리 LIST'!D173,6)</f>
        <v/>
      </c>
    </row>
    <row r="170" spans="9:10" ht="16.5" x14ac:dyDescent="0.3">
      <c r="I170" s="82">
        <f ca="1">'고객관리 LIST'!X174-TODAY()</f>
        <v>-46310</v>
      </c>
      <c r="J170" s="236" t="str">
        <f>LEFT('고객관리 LIST'!D174,6)</f>
        <v/>
      </c>
    </row>
    <row r="171" spans="9:10" ht="16.5" x14ac:dyDescent="0.3">
      <c r="I171" s="82">
        <f ca="1">'고객관리 LIST'!X175-TODAY()</f>
        <v>-46310</v>
      </c>
      <c r="J171" s="236" t="str">
        <f>LEFT('고객관리 LIST'!D175,6)</f>
        <v/>
      </c>
    </row>
    <row r="172" spans="9:10" ht="16.5" x14ac:dyDescent="0.3">
      <c r="I172" s="82">
        <f ca="1">'고객관리 LIST'!X176-TODAY()</f>
        <v>-46310</v>
      </c>
      <c r="J172" s="236" t="str">
        <f>LEFT('고객관리 LIST'!D176,6)</f>
        <v/>
      </c>
    </row>
    <row r="173" spans="9:10" ht="16.5" x14ac:dyDescent="0.3">
      <c r="I173" s="82">
        <f ca="1">'고객관리 LIST'!X177-TODAY()</f>
        <v>-46310</v>
      </c>
      <c r="J173" s="236" t="str">
        <f>LEFT('고객관리 LIST'!D177,6)</f>
        <v/>
      </c>
    </row>
    <row r="174" spans="9:10" ht="16.5" x14ac:dyDescent="0.3">
      <c r="I174" s="82">
        <f ca="1">'고객관리 LIST'!X178-TODAY()</f>
        <v>-46310</v>
      </c>
      <c r="J174" s="236" t="str">
        <f>LEFT('고객관리 LIST'!D178,6)</f>
        <v/>
      </c>
    </row>
    <row r="175" spans="9:10" ht="16.5" x14ac:dyDescent="0.3">
      <c r="I175" s="82">
        <f ca="1">'고객관리 LIST'!X179-TODAY()</f>
        <v>-46310</v>
      </c>
      <c r="J175" s="236" t="str">
        <f>LEFT('고객관리 LIST'!D179,6)</f>
        <v/>
      </c>
    </row>
    <row r="176" spans="9:10" ht="16.5" x14ac:dyDescent="0.3">
      <c r="I176" s="82">
        <f ca="1">'고객관리 LIST'!X180-TODAY()</f>
        <v>-46310</v>
      </c>
      <c r="J176" s="236" t="str">
        <f>LEFT('고객관리 LIST'!D180,6)</f>
        <v/>
      </c>
    </row>
    <row r="177" spans="9:10" ht="16.5" x14ac:dyDescent="0.3">
      <c r="I177" s="82">
        <f ca="1">'고객관리 LIST'!X181-TODAY()</f>
        <v>-46310</v>
      </c>
      <c r="J177" s="236" t="str">
        <f>LEFT('고객관리 LIST'!D181,6)</f>
        <v/>
      </c>
    </row>
    <row r="178" spans="9:10" ht="16.5" x14ac:dyDescent="0.3">
      <c r="I178" s="82">
        <f ca="1">'고객관리 LIST'!X182-TODAY()</f>
        <v>-46310</v>
      </c>
      <c r="J178" s="236" t="str">
        <f>LEFT('고객관리 LIST'!D182,6)</f>
        <v/>
      </c>
    </row>
    <row r="179" spans="9:10" ht="16.5" x14ac:dyDescent="0.3">
      <c r="I179" s="82">
        <f ca="1">'고객관리 LIST'!X183-TODAY()</f>
        <v>-46310</v>
      </c>
      <c r="J179" s="236" t="str">
        <f>LEFT('고객관리 LIST'!D183,6)</f>
        <v/>
      </c>
    </row>
    <row r="180" spans="9:10" ht="16.5" x14ac:dyDescent="0.3">
      <c r="I180" s="82">
        <f ca="1">'고객관리 LIST'!X184-TODAY()</f>
        <v>-46310</v>
      </c>
      <c r="J180" s="236" t="str">
        <f>LEFT('고객관리 LIST'!D184,6)</f>
        <v/>
      </c>
    </row>
    <row r="181" spans="9:10" ht="16.5" x14ac:dyDescent="0.3">
      <c r="I181" s="82">
        <f ca="1">'고객관리 LIST'!X185-TODAY()</f>
        <v>-46310</v>
      </c>
      <c r="J181" s="236" t="str">
        <f>LEFT('고객관리 LIST'!D185,6)</f>
        <v/>
      </c>
    </row>
    <row r="182" spans="9:10" ht="16.5" x14ac:dyDescent="0.3">
      <c r="I182" s="82">
        <f ca="1">'고객관리 LIST'!X186-TODAY()</f>
        <v>-46310</v>
      </c>
      <c r="J182" s="236" t="str">
        <f>LEFT('고객관리 LIST'!D186,6)</f>
        <v/>
      </c>
    </row>
    <row r="183" spans="9:10" ht="16.5" x14ac:dyDescent="0.3">
      <c r="I183" s="82">
        <f ca="1">'고객관리 LIST'!X187-TODAY()</f>
        <v>-46310</v>
      </c>
      <c r="J183" s="236" t="str">
        <f>LEFT('고객관리 LIST'!D187,6)</f>
        <v/>
      </c>
    </row>
    <row r="184" spans="9:10" ht="16.5" x14ac:dyDescent="0.3">
      <c r="I184" s="82">
        <f ca="1">'고객관리 LIST'!X188-TODAY()</f>
        <v>-46310</v>
      </c>
      <c r="J184" s="236" t="str">
        <f>LEFT('고객관리 LIST'!D188,6)</f>
        <v/>
      </c>
    </row>
    <row r="185" spans="9:10" ht="16.5" x14ac:dyDescent="0.3">
      <c r="I185" s="82">
        <f ca="1">'고객관리 LIST'!X189-TODAY()</f>
        <v>-46310</v>
      </c>
      <c r="J185" s="236" t="str">
        <f>LEFT('고객관리 LIST'!D189,6)</f>
        <v/>
      </c>
    </row>
    <row r="186" spans="9:10" ht="16.5" x14ac:dyDescent="0.3">
      <c r="I186" s="82">
        <f ca="1">'고객관리 LIST'!X190-TODAY()</f>
        <v>-46310</v>
      </c>
      <c r="J186" s="236" t="str">
        <f>LEFT('고객관리 LIST'!D190,6)</f>
        <v/>
      </c>
    </row>
    <row r="187" spans="9:10" ht="16.5" x14ac:dyDescent="0.3">
      <c r="I187" s="82">
        <f ca="1">'고객관리 LIST'!X191-TODAY()</f>
        <v>-46310</v>
      </c>
      <c r="J187" s="236" t="str">
        <f>LEFT('고객관리 LIST'!D191,6)</f>
        <v/>
      </c>
    </row>
    <row r="188" spans="9:10" ht="16.5" x14ac:dyDescent="0.3">
      <c r="I188" s="82">
        <f ca="1">'고객관리 LIST'!X192-TODAY()</f>
        <v>-46310</v>
      </c>
      <c r="J188" s="236" t="str">
        <f>LEFT('고객관리 LIST'!D192,6)</f>
        <v/>
      </c>
    </row>
    <row r="189" spans="9:10" ht="16.5" x14ac:dyDescent="0.3">
      <c r="I189" s="82">
        <f ca="1">'고객관리 LIST'!X193-TODAY()</f>
        <v>-46310</v>
      </c>
      <c r="J189" s="236" t="str">
        <f>LEFT('고객관리 LIST'!D193,6)</f>
        <v/>
      </c>
    </row>
    <row r="190" spans="9:10" ht="16.5" x14ac:dyDescent="0.3">
      <c r="I190" s="82">
        <f ca="1">'고객관리 LIST'!X194-TODAY()</f>
        <v>-46310</v>
      </c>
      <c r="J190" s="236" t="str">
        <f>LEFT('고객관리 LIST'!D194,6)</f>
        <v/>
      </c>
    </row>
    <row r="191" spans="9:10" ht="16.5" x14ac:dyDescent="0.3">
      <c r="I191" s="82">
        <f ca="1">'고객관리 LIST'!X195-TODAY()</f>
        <v>-46310</v>
      </c>
      <c r="J191" s="236" t="str">
        <f>LEFT('고객관리 LIST'!D195,6)</f>
        <v/>
      </c>
    </row>
    <row r="192" spans="9:10" ht="16.5" x14ac:dyDescent="0.3">
      <c r="I192" s="82">
        <f ca="1">'고객관리 LIST'!X196-TODAY()</f>
        <v>-46310</v>
      </c>
      <c r="J192" s="236" t="str">
        <f>LEFT('고객관리 LIST'!D196,6)</f>
        <v/>
      </c>
    </row>
    <row r="193" spans="9:10" ht="16.5" x14ac:dyDescent="0.3">
      <c r="I193" s="82">
        <f ca="1">'고객관리 LIST'!X197-TODAY()</f>
        <v>-46310</v>
      </c>
      <c r="J193" s="236" t="str">
        <f>LEFT('고객관리 LIST'!D197,6)</f>
        <v/>
      </c>
    </row>
    <row r="194" spans="9:10" ht="16.5" x14ac:dyDescent="0.3">
      <c r="I194" s="82">
        <f ca="1">'고객관리 LIST'!X198-TODAY()</f>
        <v>-46310</v>
      </c>
      <c r="J194" s="236" t="str">
        <f>LEFT('고객관리 LIST'!D198,6)</f>
        <v/>
      </c>
    </row>
    <row r="195" spans="9:10" ht="16.5" x14ac:dyDescent="0.3">
      <c r="I195" s="82">
        <f ca="1">'고객관리 LIST'!X199-TODAY()</f>
        <v>-46310</v>
      </c>
      <c r="J195" s="236" t="str">
        <f>LEFT('고객관리 LIST'!D199,6)</f>
        <v/>
      </c>
    </row>
    <row r="196" spans="9:10" ht="16.5" x14ac:dyDescent="0.3">
      <c r="I196" s="82">
        <f ca="1">'고객관리 LIST'!X200-TODAY()</f>
        <v>-46310</v>
      </c>
      <c r="J196" s="236" t="str">
        <f>LEFT('고객관리 LIST'!D200,6)</f>
        <v/>
      </c>
    </row>
    <row r="197" spans="9:10" ht="16.5" x14ac:dyDescent="0.3">
      <c r="I197" s="82">
        <f ca="1">'고객관리 LIST'!X201-TODAY()</f>
        <v>-46310</v>
      </c>
      <c r="J197" s="236" t="str">
        <f>LEFT('고객관리 LIST'!D201,6)</f>
        <v/>
      </c>
    </row>
    <row r="198" spans="9:10" ht="16.5" x14ac:dyDescent="0.3">
      <c r="I198" s="82">
        <f ca="1">'고객관리 LIST'!X202-TODAY()</f>
        <v>-46310</v>
      </c>
      <c r="J198" s="236" t="str">
        <f>LEFT('고객관리 LIST'!D202,6)</f>
        <v/>
      </c>
    </row>
    <row r="199" spans="9:10" ht="16.5" x14ac:dyDescent="0.3">
      <c r="I199" s="82">
        <f ca="1">'고객관리 LIST'!X203-TODAY()</f>
        <v>-46310</v>
      </c>
      <c r="J199" s="236" t="str">
        <f>LEFT('고객관리 LIST'!D203,6)</f>
        <v/>
      </c>
    </row>
    <row r="200" spans="9:10" ht="16.5" x14ac:dyDescent="0.3">
      <c r="I200" s="82">
        <f ca="1">'고객관리 LIST'!X204-TODAY()</f>
        <v>-46310</v>
      </c>
      <c r="J200" s="236" t="str">
        <f>LEFT('고객관리 LIST'!D204,6)</f>
        <v/>
      </c>
    </row>
    <row r="201" spans="9:10" ht="16.5" x14ac:dyDescent="0.3">
      <c r="I201" s="82">
        <f ca="1">'고객관리 LIST'!X205-TODAY()</f>
        <v>-46310</v>
      </c>
      <c r="J201" s="236" t="str">
        <f>LEFT('고객관리 LIST'!D205,6)</f>
        <v/>
      </c>
    </row>
    <row r="202" spans="9:10" ht="16.5" x14ac:dyDescent="0.3">
      <c r="I202" s="82">
        <f ca="1">'고객관리 LIST'!X206-TODAY()</f>
        <v>-46310</v>
      </c>
      <c r="J202" s="236" t="str">
        <f>LEFT('고객관리 LIST'!D206,6)</f>
        <v/>
      </c>
    </row>
    <row r="203" spans="9:10" ht="16.5" x14ac:dyDescent="0.3">
      <c r="I203" s="82">
        <f ca="1">'고객관리 LIST'!X207-TODAY()</f>
        <v>-46310</v>
      </c>
      <c r="J203" s="236" t="str">
        <f>LEFT('고객관리 LIST'!D207,6)</f>
        <v/>
      </c>
    </row>
    <row r="204" spans="9:10" ht="16.5" x14ac:dyDescent="0.3">
      <c r="I204" s="82">
        <f ca="1">'고객관리 LIST'!X208-TODAY()</f>
        <v>-46310</v>
      </c>
      <c r="J204" s="236" t="str">
        <f>LEFT('고객관리 LIST'!D208,6)</f>
        <v/>
      </c>
    </row>
    <row r="205" spans="9:10" ht="16.5" x14ac:dyDescent="0.3">
      <c r="I205" s="82">
        <f ca="1">'고객관리 LIST'!X209-TODAY()</f>
        <v>-46310</v>
      </c>
      <c r="J205" s="236" t="str">
        <f>LEFT('고객관리 LIST'!D209,6)</f>
        <v/>
      </c>
    </row>
    <row r="206" spans="9:10" ht="16.5" x14ac:dyDescent="0.3">
      <c r="I206" s="82">
        <f ca="1">'고객관리 LIST'!X210-TODAY()</f>
        <v>-46310</v>
      </c>
      <c r="J206" s="236" t="str">
        <f>LEFT('고객관리 LIST'!D210,6)</f>
        <v/>
      </c>
    </row>
    <row r="207" spans="9:10" ht="16.5" x14ac:dyDescent="0.3">
      <c r="I207" s="82">
        <f ca="1">'고객관리 LIST'!X211-TODAY()</f>
        <v>-46310</v>
      </c>
      <c r="J207" s="236" t="str">
        <f>LEFT('고객관리 LIST'!D211,6)</f>
        <v/>
      </c>
    </row>
    <row r="208" spans="9:10" ht="16.5" x14ac:dyDescent="0.3">
      <c r="I208" s="82">
        <f ca="1">'고객관리 LIST'!X212-TODAY()</f>
        <v>-46310</v>
      </c>
      <c r="J208" s="236" t="str">
        <f>LEFT('고객관리 LIST'!D212,6)</f>
        <v/>
      </c>
    </row>
    <row r="209" spans="9:10" ht="16.5" x14ac:dyDescent="0.3">
      <c r="I209" s="82">
        <f ca="1">'고객관리 LIST'!X213-TODAY()</f>
        <v>-46310</v>
      </c>
      <c r="J209" s="236" t="str">
        <f>LEFT('고객관리 LIST'!D213,6)</f>
        <v/>
      </c>
    </row>
    <row r="210" spans="9:10" ht="16.5" x14ac:dyDescent="0.3">
      <c r="I210" s="82">
        <f ca="1">'고객관리 LIST'!X214-TODAY()</f>
        <v>-46310</v>
      </c>
      <c r="J210" s="236" t="str">
        <f>LEFT('고객관리 LIST'!D214,6)</f>
        <v/>
      </c>
    </row>
    <row r="211" spans="9:10" ht="16.5" x14ac:dyDescent="0.3">
      <c r="I211" s="82">
        <f ca="1">'고객관리 LIST'!X215-TODAY()</f>
        <v>-46310</v>
      </c>
      <c r="J211" s="236" t="str">
        <f>LEFT('고객관리 LIST'!D215,6)</f>
        <v/>
      </c>
    </row>
    <row r="212" spans="9:10" ht="16.5" x14ac:dyDescent="0.3">
      <c r="I212" s="82">
        <f ca="1">'고객관리 LIST'!X216-TODAY()</f>
        <v>-46310</v>
      </c>
      <c r="J212" s="236" t="str">
        <f>LEFT('고객관리 LIST'!D216,6)</f>
        <v/>
      </c>
    </row>
    <row r="213" spans="9:10" ht="16.5" x14ac:dyDescent="0.3">
      <c r="I213" s="82">
        <f ca="1">'고객관리 LIST'!X217-TODAY()</f>
        <v>-46310</v>
      </c>
      <c r="J213" s="236" t="str">
        <f>LEFT('고객관리 LIST'!D217,6)</f>
        <v/>
      </c>
    </row>
    <row r="214" spans="9:10" ht="16.5" x14ac:dyDescent="0.3">
      <c r="I214" s="82">
        <f ca="1">'고객관리 LIST'!X218-TODAY()</f>
        <v>-46310</v>
      </c>
      <c r="J214" s="236" t="str">
        <f>LEFT('고객관리 LIST'!D218,6)</f>
        <v/>
      </c>
    </row>
    <row r="215" spans="9:10" ht="16.5" x14ac:dyDescent="0.3">
      <c r="I215" s="82">
        <f ca="1">'고객관리 LIST'!X219-TODAY()</f>
        <v>-46310</v>
      </c>
      <c r="J215" s="236" t="str">
        <f>LEFT('고객관리 LIST'!D219,6)</f>
        <v/>
      </c>
    </row>
    <row r="216" spans="9:10" ht="16.5" x14ac:dyDescent="0.3">
      <c r="I216" s="82">
        <f ca="1">'고객관리 LIST'!X220-TODAY()</f>
        <v>-46310</v>
      </c>
      <c r="J216" s="236" t="str">
        <f>LEFT('고객관리 LIST'!D220,6)</f>
        <v/>
      </c>
    </row>
    <row r="217" spans="9:10" ht="16.5" x14ac:dyDescent="0.3">
      <c r="I217" s="82">
        <f ca="1">'고객관리 LIST'!X221-TODAY()</f>
        <v>-46310</v>
      </c>
      <c r="J217" s="236" t="str">
        <f>LEFT('고객관리 LIST'!D221,6)</f>
        <v/>
      </c>
    </row>
    <row r="218" spans="9:10" ht="16.5" x14ac:dyDescent="0.3">
      <c r="I218" s="82">
        <f ca="1">'고객관리 LIST'!X222-TODAY()</f>
        <v>-46310</v>
      </c>
      <c r="J218" s="236" t="str">
        <f>LEFT('고객관리 LIST'!D222,6)</f>
        <v/>
      </c>
    </row>
    <row r="219" spans="9:10" ht="16.5" x14ac:dyDescent="0.3">
      <c r="I219" s="82">
        <f ca="1">'고객관리 LIST'!X223-TODAY()</f>
        <v>-46310</v>
      </c>
      <c r="J219" s="236" t="str">
        <f>LEFT('고객관리 LIST'!D223,6)</f>
        <v/>
      </c>
    </row>
    <row r="220" spans="9:10" ht="16.5" x14ac:dyDescent="0.3">
      <c r="I220" s="82">
        <f ca="1">'고객관리 LIST'!X224-TODAY()</f>
        <v>-46310</v>
      </c>
      <c r="J220" s="236" t="str">
        <f>LEFT('고객관리 LIST'!D224,6)</f>
        <v/>
      </c>
    </row>
    <row r="221" spans="9:10" ht="16.5" x14ac:dyDescent="0.3">
      <c r="I221" s="82">
        <f ca="1">'고객관리 LIST'!X225-TODAY()</f>
        <v>-46310</v>
      </c>
      <c r="J221" s="236" t="str">
        <f>LEFT('고객관리 LIST'!D225,6)</f>
        <v/>
      </c>
    </row>
    <row r="222" spans="9:10" ht="16.5" x14ac:dyDescent="0.3">
      <c r="I222" s="82">
        <f ca="1">'고객관리 LIST'!X226-TODAY()</f>
        <v>-46310</v>
      </c>
      <c r="J222" s="236" t="str">
        <f>LEFT('고객관리 LIST'!D226,6)</f>
        <v/>
      </c>
    </row>
    <row r="223" spans="9:10" ht="16.5" x14ac:dyDescent="0.3">
      <c r="I223" s="82">
        <f ca="1">'고객관리 LIST'!X227-TODAY()</f>
        <v>-46310</v>
      </c>
      <c r="J223" s="236" t="str">
        <f>LEFT('고객관리 LIST'!D227,6)</f>
        <v/>
      </c>
    </row>
    <row r="224" spans="9:10" ht="16.5" x14ac:dyDescent="0.3">
      <c r="I224" s="82">
        <f ca="1">'고객관리 LIST'!X228-TODAY()</f>
        <v>-46310</v>
      </c>
      <c r="J224" s="236" t="str">
        <f>LEFT('고객관리 LIST'!D228,6)</f>
        <v/>
      </c>
    </row>
    <row r="225" spans="9:10" ht="16.5" x14ac:dyDescent="0.3">
      <c r="I225" s="82">
        <f ca="1">'고객관리 LIST'!X229-TODAY()</f>
        <v>-46310</v>
      </c>
      <c r="J225" s="236" t="str">
        <f>LEFT('고객관리 LIST'!D229,6)</f>
        <v/>
      </c>
    </row>
    <row r="226" spans="9:10" ht="16.5" x14ac:dyDescent="0.3">
      <c r="I226" s="82">
        <f ca="1">'고객관리 LIST'!X230-TODAY()</f>
        <v>-46310</v>
      </c>
      <c r="J226" s="236" t="str">
        <f>LEFT('고객관리 LIST'!D230,6)</f>
        <v/>
      </c>
    </row>
    <row r="227" spans="9:10" ht="16.5" x14ac:dyDescent="0.3">
      <c r="I227" s="82">
        <f ca="1">'고객관리 LIST'!X231-TODAY()</f>
        <v>-46310</v>
      </c>
      <c r="J227" s="236" t="str">
        <f>LEFT('고객관리 LIST'!D231,6)</f>
        <v/>
      </c>
    </row>
    <row r="228" spans="9:10" ht="16.5" x14ac:dyDescent="0.3">
      <c r="I228" s="82">
        <f ca="1">'고객관리 LIST'!X232-TODAY()</f>
        <v>-46310</v>
      </c>
      <c r="J228" s="236" t="str">
        <f>LEFT('고객관리 LIST'!D232,6)</f>
        <v/>
      </c>
    </row>
    <row r="229" spans="9:10" ht="16.5" x14ac:dyDescent="0.3">
      <c r="I229" s="82">
        <f ca="1">'고객관리 LIST'!X233-TODAY()</f>
        <v>-46310</v>
      </c>
      <c r="J229" s="236" t="str">
        <f>LEFT('고객관리 LIST'!D233,6)</f>
        <v/>
      </c>
    </row>
    <row r="230" spans="9:10" ht="16.5" x14ac:dyDescent="0.3">
      <c r="I230" s="82">
        <f ca="1">'고객관리 LIST'!X234-TODAY()</f>
        <v>-46310</v>
      </c>
      <c r="J230" s="236" t="str">
        <f>LEFT('고객관리 LIST'!D234,6)</f>
        <v/>
      </c>
    </row>
    <row r="231" spans="9:10" ht="16.5" x14ac:dyDescent="0.3">
      <c r="I231" s="82">
        <f ca="1">'고객관리 LIST'!X235-TODAY()</f>
        <v>-46310</v>
      </c>
      <c r="J231" s="236" t="str">
        <f>LEFT('고객관리 LIST'!D235,6)</f>
        <v/>
      </c>
    </row>
    <row r="232" spans="9:10" ht="16.5" x14ac:dyDescent="0.3">
      <c r="I232" s="82">
        <f ca="1">'고객관리 LIST'!X236-TODAY()</f>
        <v>-46310</v>
      </c>
      <c r="J232" s="236" t="str">
        <f>LEFT('고객관리 LIST'!D236,6)</f>
        <v/>
      </c>
    </row>
    <row r="233" spans="9:10" ht="16.5" x14ac:dyDescent="0.3">
      <c r="I233" s="82">
        <f ca="1">'고객관리 LIST'!X237-TODAY()</f>
        <v>-46310</v>
      </c>
      <c r="J233" s="236" t="str">
        <f>LEFT('고객관리 LIST'!D237,6)</f>
        <v/>
      </c>
    </row>
    <row r="234" spans="9:10" ht="16.5" x14ac:dyDescent="0.3">
      <c r="I234" s="82">
        <f ca="1">'고객관리 LIST'!X238-TODAY()</f>
        <v>-46310</v>
      </c>
      <c r="J234" s="236" t="str">
        <f>LEFT('고객관리 LIST'!D238,6)</f>
        <v/>
      </c>
    </row>
    <row r="235" spans="9:10" ht="16.5" x14ac:dyDescent="0.3">
      <c r="I235" s="82">
        <f ca="1">'고객관리 LIST'!X239-TODAY()</f>
        <v>-46310</v>
      </c>
      <c r="J235" s="236" t="str">
        <f>LEFT('고객관리 LIST'!D239,6)</f>
        <v/>
      </c>
    </row>
    <row r="236" spans="9:10" ht="16.5" x14ac:dyDescent="0.3">
      <c r="I236" s="82">
        <f ca="1">'고객관리 LIST'!X240-TODAY()</f>
        <v>-46310</v>
      </c>
      <c r="J236" s="236" t="str">
        <f>LEFT('고객관리 LIST'!D240,6)</f>
        <v/>
      </c>
    </row>
    <row r="237" spans="9:10" ht="16.5" x14ac:dyDescent="0.3">
      <c r="I237" s="82">
        <f ca="1">'고객관리 LIST'!X241-TODAY()</f>
        <v>-46310</v>
      </c>
      <c r="J237" s="236" t="str">
        <f>LEFT('고객관리 LIST'!D241,6)</f>
        <v/>
      </c>
    </row>
    <row r="238" spans="9:10" ht="16.5" x14ac:dyDescent="0.3">
      <c r="I238" s="82">
        <f ca="1">'고객관리 LIST'!X242-TODAY()</f>
        <v>-46310</v>
      </c>
      <c r="J238" s="236" t="str">
        <f>LEFT('고객관리 LIST'!D242,6)</f>
        <v/>
      </c>
    </row>
    <row r="239" spans="9:10" ht="16.5" x14ac:dyDescent="0.3">
      <c r="I239" s="82">
        <f ca="1">'고객관리 LIST'!X243-TODAY()</f>
        <v>-46310</v>
      </c>
      <c r="J239" s="236" t="str">
        <f>LEFT('고객관리 LIST'!D243,6)</f>
        <v/>
      </c>
    </row>
    <row r="240" spans="9:10" ht="16.5" x14ac:dyDescent="0.3">
      <c r="I240" s="82">
        <f ca="1">'고객관리 LIST'!X244-TODAY()</f>
        <v>-46310</v>
      </c>
      <c r="J240" s="236" t="str">
        <f>LEFT('고객관리 LIST'!D244,6)</f>
        <v/>
      </c>
    </row>
    <row r="241" spans="9:10" ht="16.5" x14ac:dyDescent="0.3">
      <c r="I241" s="82">
        <f ca="1">'고객관리 LIST'!X245-TODAY()</f>
        <v>-46310</v>
      </c>
      <c r="J241" s="236" t="str">
        <f>LEFT('고객관리 LIST'!D245,6)</f>
        <v/>
      </c>
    </row>
    <row r="242" spans="9:10" ht="16.5" x14ac:dyDescent="0.3">
      <c r="I242" s="82">
        <f ca="1">'고객관리 LIST'!X246-TODAY()</f>
        <v>-46310</v>
      </c>
      <c r="J242" s="236" t="str">
        <f>LEFT('고객관리 LIST'!D246,6)</f>
        <v/>
      </c>
    </row>
    <row r="243" spans="9:10" ht="16.5" x14ac:dyDescent="0.3">
      <c r="I243" s="82">
        <f ca="1">'고객관리 LIST'!X247-TODAY()</f>
        <v>-46310</v>
      </c>
      <c r="J243" s="236" t="str">
        <f>LEFT('고객관리 LIST'!D247,6)</f>
        <v/>
      </c>
    </row>
    <row r="244" spans="9:10" ht="16.5" x14ac:dyDescent="0.3">
      <c r="I244" s="82">
        <f ca="1">'고객관리 LIST'!X248-TODAY()</f>
        <v>-46310</v>
      </c>
      <c r="J244" s="236" t="str">
        <f>LEFT('고객관리 LIST'!D248,6)</f>
        <v/>
      </c>
    </row>
    <row r="245" spans="9:10" ht="16.5" x14ac:dyDescent="0.3">
      <c r="I245" s="82">
        <f ca="1">'고객관리 LIST'!X249-TODAY()</f>
        <v>-46310</v>
      </c>
      <c r="J245" s="236" t="str">
        <f>LEFT('고객관리 LIST'!D249,6)</f>
        <v/>
      </c>
    </row>
    <row r="246" spans="9:10" ht="16.5" x14ac:dyDescent="0.3">
      <c r="I246" s="82">
        <f ca="1">'고객관리 LIST'!X250-TODAY()</f>
        <v>-46310</v>
      </c>
      <c r="J246" s="236" t="str">
        <f>LEFT('고객관리 LIST'!D250,6)</f>
        <v/>
      </c>
    </row>
    <row r="247" spans="9:10" ht="16.5" x14ac:dyDescent="0.3">
      <c r="I247" s="82">
        <f ca="1">'고객관리 LIST'!X251-TODAY()</f>
        <v>-46310</v>
      </c>
      <c r="J247" s="236" t="str">
        <f>LEFT('고객관리 LIST'!D251,6)</f>
        <v/>
      </c>
    </row>
    <row r="248" spans="9:10" ht="16.5" x14ac:dyDescent="0.3">
      <c r="I248" s="82">
        <f ca="1">'고객관리 LIST'!X252-TODAY()</f>
        <v>-46310</v>
      </c>
      <c r="J248" s="236" t="str">
        <f>LEFT('고객관리 LIST'!D252,6)</f>
        <v/>
      </c>
    </row>
    <row r="249" spans="9:10" ht="16.5" x14ac:dyDescent="0.3">
      <c r="I249" s="82">
        <f ca="1">'고객관리 LIST'!X253-TODAY()</f>
        <v>-46310</v>
      </c>
      <c r="J249" s="236" t="str">
        <f>LEFT('고객관리 LIST'!D253,6)</f>
        <v/>
      </c>
    </row>
    <row r="250" spans="9:10" ht="16.5" x14ac:dyDescent="0.3">
      <c r="I250" s="82">
        <f ca="1">'고객관리 LIST'!X254-TODAY()</f>
        <v>-46310</v>
      </c>
      <c r="J250" s="236" t="str">
        <f>LEFT('고객관리 LIST'!D254,6)</f>
        <v/>
      </c>
    </row>
    <row r="251" spans="9:10" ht="16.5" x14ac:dyDescent="0.3">
      <c r="I251" s="82">
        <f ca="1">'고객관리 LIST'!X255-TODAY()</f>
        <v>-46310</v>
      </c>
      <c r="J251" s="236" t="str">
        <f>LEFT('고객관리 LIST'!D255,6)</f>
        <v/>
      </c>
    </row>
    <row r="252" spans="9:10" ht="16.5" x14ac:dyDescent="0.3">
      <c r="I252" s="82">
        <f ca="1">'고객관리 LIST'!X256-TODAY()</f>
        <v>-46310</v>
      </c>
      <c r="J252" s="236" t="str">
        <f>LEFT('고객관리 LIST'!D256,6)</f>
        <v/>
      </c>
    </row>
    <row r="253" spans="9:10" ht="16.5" x14ac:dyDescent="0.3">
      <c r="I253" s="82">
        <f ca="1">'고객관리 LIST'!X257-TODAY()</f>
        <v>-46310</v>
      </c>
      <c r="J253" s="236" t="str">
        <f>LEFT('고객관리 LIST'!D257,6)</f>
        <v/>
      </c>
    </row>
    <row r="254" spans="9:10" ht="16.5" x14ac:dyDescent="0.3">
      <c r="I254" s="82">
        <f ca="1">'고객관리 LIST'!X258-TODAY()</f>
        <v>-46310</v>
      </c>
      <c r="J254" s="236" t="str">
        <f>LEFT('고객관리 LIST'!D258,6)</f>
        <v/>
      </c>
    </row>
    <row r="255" spans="9:10" ht="16.5" x14ac:dyDescent="0.3">
      <c r="I255" s="82">
        <f ca="1">'고객관리 LIST'!X259-TODAY()</f>
        <v>-46310</v>
      </c>
      <c r="J255" s="236" t="str">
        <f>LEFT('고객관리 LIST'!D259,6)</f>
        <v/>
      </c>
    </row>
    <row r="256" spans="9:10" ht="16.5" x14ac:dyDescent="0.3">
      <c r="I256" s="82">
        <f ca="1">'고객관리 LIST'!X260-TODAY()</f>
        <v>-46310</v>
      </c>
      <c r="J256" s="236" t="str">
        <f>LEFT('고객관리 LIST'!D260,6)</f>
        <v/>
      </c>
    </row>
    <row r="257" spans="9:10" ht="16.5" x14ac:dyDescent="0.3">
      <c r="I257" s="82">
        <f ca="1">'고객관리 LIST'!X261-TODAY()</f>
        <v>-46310</v>
      </c>
      <c r="J257" s="236" t="str">
        <f>LEFT('고객관리 LIST'!D261,6)</f>
        <v/>
      </c>
    </row>
    <row r="258" spans="9:10" ht="16.5" x14ac:dyDescent="0.3">
      <c r="I258" s="82">
        <f ca="1">'고객관리 LIST'!X262-TODAY()</f>
        <v>-46310</v>
      </c>
      <c r="J258" s="236" t="str">
        <f>LEFT('고객관리 LIST'!D262,6)</f>
        <v/>
      </c>
    </row>
    <row r="259" spans="9:10" ht="16.5" x14ac:dyDescent="0.3">
      <c r="I259" s="82">
        <f ca="1">'고객관리 LIST'!X263-TODAY()</f>
        <v>-46310</v>
      </c>
      <c r="J259" s="236" t="str">
        <f>LEFT('고객관리 LIST'!D263,6)</f>
        <v/>
      </c>
    </row>
    <row r="260" spans="9:10" ht="16.5" x14ac:dyDescent="0.3">
      <c r="I260" s="82">
        <f ca="1">'고객관리 LIST'!X264-TODAY()</f>
        <v>-46310</v>
      </c>
      <c r="J260" s="236" t="str">
        <f>LEFT('고객관리 LIST'!D264,6)</f>
        <v/>
      </c>
    </row>
    <row r="261" spans="9:10" ht="16.5" x14ac:dyDescent="0.3">
      <c r="I261" s="82">
        <f ca="1">'고객관리 LIST'!X265-TODAY()</f>
        <v>-46310</v>
      </c>
      <c r="J261" s="236" t="str">
        <f>LEFT('고객관리 LIST'!D265,6)</f>
        <v/>
      </c>
    </row>
    <row r="262" spans="9:10" ht="16.5" x14ac:dyDescent="0.3">
      <c r="I262" s="82">
        <f ca="1">'고객관리 LIST'!X266-TODAY()</f>
        <v>-46310</v>
      </c>
      <c r="J262" s="236" t="str">
        <f>LEFT('고객관리 LIST'!D266,6)</f>
        <v/>
      </c>
    </row>
    <row r="263" spans="9:10" ht="16.5" x14ac:dyDescent="0.3">
      <c r="I263" s="82">
        <f ca="1">'고객관리 LIST'!X267-TODAY()</f>
        <v>-46310</v>
      </c>
      <c r="J263" s="236" t="str">
        <f>LEFT('고객관리 LIST'!D267,6)</f>
        <v/>
      </c>
    </row>
    <row r="264" spans="9:10" ht="16.5" x14ac:dyDescent="0.3">
      <c r="I264" s="82">
        <f ca="1">'고객관리 LIST'!X268-TODAY()</f>
        <v>-46310</v>
      </c>
      <c r="J264" s="236" t="str">
        <f>LEFT('고객관리 LIST'!D268,6)</f>
        <v/>
      </c>
    </row>
    <row r="265" spans="9:10" ht="16.5" x14ac:dyDescent="0.3">
      <c r="I265" s="82">
        <f ca="1">'고객관리 LIST'!X269-TODAY()</f>
        <v>-46310</v>
      </c>
      <c r="J265" s="236" t="str">
        <f>LEFT('고객관리 LIST'!D269,6)</f>
        <v/>
      </c>
    </row>
    <row r="266" spans="9:10" ht="16.5" x14ac:dyDescent="0.3">
      <c r="I266" s="82">
        <f ca="1">'고객관리 LIST'!X270-TODAY()</f>
        <v>-46310</v>
      </c>
      <c r="J266" s="236" t="str">
        <f>LEFT('고객관리 LIST'!D270,6)</f>
        <v/>
      </c>
    </row>
    <row r="267" spans="9:10" ht="16.5" x14ac:dyDescent="0.3">
      <c r="I267" s="82">
        <f ca="1">'고객관리 LIST'!X271-TODAY()</f>
        <v>-46310</v>
      </c>
      <c r="J267" s="236" t="str">
        <f>LEFT('고객관리 LIST'!D271,6)</f>
        <v/>
      </c>
    </row>
    <row r="268" spans="9:10" ht="16.5" x14ac:dyDescent="0.3">
      <c r="I268" s="82">
        <f ca="1">'고객관리 LIST'!X272-TODAY()</f>
        <v>-46310</v>
      </c>
      <c r="J268" s="236" t="str">
        <f>LEFT('고객관리 LIST'!D272,6)</f>
        <v/>
      </c>
    </row>
    <row r="269" spans="9:10" ht="16.5" x14ac:dyDescent="0.3">
      <c r="I269" s="82">
        <f ca="1">'고객관리 LIST'!X273-TODAY()</f>
        <v>-46310</v>
      </c>
      <c r="J269" s="236" t="str">
        <f>LEFT('고객관리 LIST'!D273,6)</f>
        <v/>
      </c>
    </row>
    <row r="270" spans="9:10" ht="16.5" x14ac:dyDescent="0.3">
      <c r="I270" s="82">
        <f ca="1">'고객관리 LIST'!X274-TODAY()</f>
        <v>-46310</v>
      </c>
      <c r="J270" s="236" t="str">
        <f>LEFT('고객관리 LIST'!D274,6)</f>
        <v/>
      </c>
    </row>
    <row r="271" spans="9:10" ht="16.5" x14ac:dyDescent="0.3">
      <c r="I271" s="82">
        <f ca="1">'고객관리 LIST'!X275-TODAY()</f>
        <v>-46310</v>
      </c>
      <c r="J271" s="236" t="str">
        <f>LEFT('고객관리 LIST'!D275,6)</f>
        <v/>
      </c>
    </row>
    <row r="272" spans="9:10" ht="16.5" x14ac:dyDescent="0.3">
      <c r="I272" s="82">
        <f ca="1">'고객관리 LIST'!X276-TODAY()</f>
        <v>-46310</v>
      </c>
      <c r="J272" s="236" t="str">
        <f>LEFT('고객관리 LIST'!D276,6)</f>
        <v/>
      </c>
    </row>
    <row r="273" spans="9:10" ht="16.5" x14ac:dyDescent="0.3">
      <c r="I273" s="82">
        <f ca="1">'고객관리 LIST'!X277-TODAY()</f>
        <v>-46310</v>
      </c>
      <c r="J273" s="236" t="str">
        <f>LEFT('고객관리 LIST'!D277,6)</f>
        <v/>
      </c>
    </row>
    <row r="274" spans="9:10" ht="16.5" x14ac:dyDescent="0.3">
      <c r="I274" s="82">
        <f ca="1">'고객관리 LIST'!X278-TODAY()</f>
        <v>-46310</v>
      </c>
      <c r="J274" s="236" t="str">
        <f>LEFT('고객관리 LIST'!D278,6)</f>
        <v/>
      </c>
    </row>
    <row r="275" spans="9:10" ht="16.5" x14ac:dyDescent="0.3">
      <c r="I275" s="82">
        <f ca="1">'고객관리 LIST'!X279-TODAY()</f>
        <v>-46310</v>
      </c>
      <c r="J275" s="236" t="str">
        <f>LEFT('고객관리 LIST'!D279,6)</f>
        <v/>
      </c>
    </row>
    <row r="276" spans="9:10" ht="16.5" x14ac:dyDescent="0.3">
      <c r="I276" s="82">
        <f ca="1">'고객관리 LIST'!X280-TODAY()</f>
        <v>-46310</v>
      </c>
      <c r="J276" s="236" t="str">
        <f>LEFT('고객관리 LIST'!D280,6)</f>
        <v/>
      </c>
    </row>
    <row r="277" spans="9:10" ht="16.5" x14ac:dyDescent="0.3">
      <c r="I277" s="82">
        <f ca="1">'고객관리 LIST'!X281-TODAY()</f>
        <v>-46310</v>
      </c>
      <c r="J277" s="236" t="str">
        <f>LEFT('고객관리 LIST'!D281,6)</f>
        <v/>
      </c>
    </row>
    <row r="278" spans="9:10" ht="16.5" x14ac:dyDescent="0.3">
      <c r="I278" s="82">
        <f ca="1">'고객관리 LIST'!X282-TODAY()</f>
        <v>-46310</v>
      </c>
      <c r="J278" s="236" t="str">
        <f>LEFT('고객관리 LIST'!D282,6)</f>
        <v/>
      </c>
    </row>
    <row r="279" spans="9:10" ht="16.5" x14ac:dyDescent="0.3">
      <c r="I279" s="82">
        <f ca="1">'고객관리 LIST'!X283-TODAY()</f>
        <v>-46310</v>
      </c>
      <c r="J279" s="236" t="str">
        <f>LEFT('고객관리 LIST'!D283,6)</f>
        <v/>
      </c>
    </row>
    <row r="280" spans="9:10" ht="16.5" x14ac:dyDescent="0.3">
      <c r="I280" s="82">
        <f ca="1">'고객관리 LIST'!X284-TODAY()</f>
        <v>-46310</v>
      </c>
      <c r="J280" s="236" t="str">
        <f>LEFT('고객관리 LIST'!D284,6)</f>
        <v/>
      </c>
    </row>
    <row r="281" spans="9:10" ht="16.5" x14ac:dyDescent="0.3">
      <c r="I281" s="82">
        <f ca="1">'고객관리 LIST'!X285-TODAY()</f>
        <v>-46310</v>
      </c>
      <c r="J281" s="236" t="str">
        <f>LEFT('고객관리 LIST'!D285,6)</f>
        <v/>
      </c>
    </row>
    <row r="282" spans="9:10" ht="16.5" x14ac:dyDescent="0.3">
      <c r="I282" s="82">
        <f ca="1">'고객관리 LIST'!X286-TODAY()</f>
        <v>-46310</v>
      </c>
      <c r="J282" s="236" t="str">
        <f>LEFT('고객관리 LIST'!D286,6)</f>
        <v/>
      </c>
    </row>
    <row r="283" spans="9:10" ht="16.5" x14ac:dyDescent="0.3">
      <c r="I283" s="82">
        <f ca="1">'고객관리 LIST'!X287-TODAY()</f>
        <v>-46310</v>
      </c>
      <c r="J283" s="236" t="str">
        <f>LEFT('고객관리 LIST'!D287,6)</f>
        <v/>
      </c>
    </row>
    <row r="284" spans="9:10" ht="16.5" x14ac:dyDescent="0.3">
      <c r="I284" s="82">
        <f ca="1">'고객관리 LIST'!X288-TODAY()</f>
        <v>-46310</v>
      </c>
      <c r="J284" s="236" t="str">
        <f>LEFT('고객관리 LIST'!D288,6)</f>
        <v/>
      </c>
    </row>
    <row r="285" spans="9:10" ht="16.5" x14ac:dyDescent="0.3">
      <c r="I285" s="82">
        <f ca="1">'고객관리 LIST'!X289-TODAY()</f>
        <v>-46310</v>
      </c>
      <c r="J285" s="236" t="str">
        <f>LEFT('고객관리 LIST'!D289,6)</f>
        <v/>
      </c>
    </row>
    <row r="286" spans="9:10" ht="16.5" x14ac:dyDescent="0.3">
      <c r="I286" s="82">
        <f ca="1">'고객관리 LIST'!X290-TODAY()</f>
        <v>-46310</v>
      </c>
      <c r="J286" s="236" t="str">
        <f>LEFT('고객관리 LIST'!D290,6)</f>
        <v/>
      </c>
    </row>
    <row r="287" spans="9:10" ht="16.5" x14ac:dyDescent="0.3">
      <c r="I287" s="82">
        <f ca="1">'고객관리 LIST'!X291-TODAY()</f>
        <v>-46310</v>
      </c>
      <c r="J287" s="236" t="str">
        <f>LEFT('고객관리 LIST'!D291,6)</f>
        <v/>
      </c>
    </row>
    <row r="288" spans="9:10" ht="16.5" x14ac:dyDescent="0.3">
      <c r="I288" s="82">
        <f ca="1">'고객관리 LIST'!X292-TODAY()</f>
        <v>-46310</v>
      </c>
      <c r="J288" s="236" t="str">
        <f>LEFT('고객관리 LIST'!D292,6)</f>
        <v/>
      </c>
    </row>
    <row r="289" spans="9:10" ht="16.5" x14ac:dyDescent="0.3">
      <c r="I289" s="82">
        <f ca="1">'고객관리 LIST'!X293-TODAY()</f>
        <v>-46310</v>
      </c>
      <c r="J289" s="236" t="str">
        <f>LEFT('고객관리 LIST'!D293,6)</f>
        <v/>
      </c>
    </row>
    <row r="290" spans="9:10" ht="16.5" x14ac:dyDescent="0.3">
      <c r="I290" s="82">
        <f ca="1">'고객관리 LIST'!X294-TODAY()</f>
        <v>-46310</v>
      </c>
      <c r="J290" s="236" t="str">
        <f>LEFT('고객관리 LIST'!D294,6)</f>
        <v/>
      </c>
    </row>
    <row r="291" spans="9:10" ht="16.5" x14ac:dyDescent="0.3">
      <c r="I291" s="82">
        <f ca="1">'고객관리 LIST'!X295-TODAY()</f>
        <v>-46310</v>
      </c>
      <c r="J291" s="236" t="str">
        <f>LEFT('고객관리 LIST'!D295,6)</f>
        <v/>
      </c>
    </row>
    <row r="292" spans="9:10" ht="16.5" x14ac:dyDescent="0.3">
      <c r="I292" s="82">
        <f ca="1">'고객관리 LIST'!X296-TODAY()</f>
        <v>-46310</v>
      </c>
      <c r="J292" s="236" t="str">
        <f>LEFT('고객관리 LIST'!D296,6)</f>
        <v/>
      </c>
    </row>
    <row r="293" spans="9:10" ht="16.5" x14ac:dyDescent="0.3">
      <c r="I293" s="82">
        <f ca="1">'고객관리 LIST'!X297-TODAY()</f>
        <v>-46310</v>
      </c>
      <c r="J293" s="236" t="str">
        <f>LEFT('고객관리 LIST'!D297,6)</f>
        <v/>
      </c>
    </row>
    <row r="294" spans="9:10" ht="16.5" x14ac:dyDescent="0.3">
      <c r="I294" s="82">
        <f ca="1">'고객관리 LIST'!X298-TODAY()</f>
        <v>-46310</v>
      </c>
      <c r="J294" s="236" t="str">
        <f>LEFT('고객관리 LIST'!D298,6)</f>
        <v/>
      </c>
    </row>
    <row r="295" spans="9:10" ht="16.5" x14ac:dyDescent="0.3">
      <c r="I295" s="82">
        <f ca="1">'고객관리 LIST'!X299-TODAY()</f>
        <v>-46310</v>
      </c>
      <c r="J295" s="236" t="str">
        <f>LEFT('고객관리 LIST'!D299,6)</f>
        <v/>
      </c>
    </row>
    <row r="296" spans="9:10" ht="16.5" x14ac:dyDescent="0.3">
      <c r="I296" s="82">
        <f ca="1">'고객관리 LIST'!X300-TODAY()</f>
        <v>-46310</v>
      </c>
      <c r="J296" s="236" t="str">
        <f>LEFT('고객관리 LIST'!D300,6)</f>
        <v/>
      </c>
    </row>
    <row r="297" spans="9:10" ht="16.5" x14ac:dyDescent="0.3">
      <c r="I297" s="82">
        <f ca="1">'고객관리 LIST'!X301-TODAY()</f>
        <v>-46310</v>
      </c>
      <c r="J297" s="236" t="str">
        <f>LEFT('고객관리 LIST'!D301,6)</f>
        <v/>
      </c>
    </row>
    <row r="298" spans="9:10" ht="16.5" x14ac:dyDescent="0.3">
      <c r="I298" s="82">
        <f ca="1">'고객관리 LIST'!X302-TODAY()</f>
        <v>-46310</v>
      </c>
      <c r="J298" s="236" t="str">
        <f>LEFT('고객관리 LIST'!D302,6)</f>
        <v/>
      </c>
    </row>
    <row r="299" spans="9:10" ht="16.5" x14ac:dyDescent="0.3">
      <c r="I299" s="82">
        <f ca="1">'고객관리 LIST'!X303-TODAY()</f>
        <v>-46310</v>
      </c>
      <c r="J299" s="236" t="str">
        <f>LEFT('고객관리 LIST'!D303,6)</f>
        <v/>
      </c>
    </row>
    <row r="300" spans="9:10" ht="16.5" x14ac:dyDescent="0.3">
      <c r="I300" s="82">
        <f ca="1">'고객관리 LIST'!X304-TODAY()</f>
        <v>-46310</v>
      </c>
      <c r="J300" s="236" t="str">
        <f>LEFT('고객관리 LIST'!D304,6)</f>
        <v/>
      </c>
    </row>
    <row r="301" spans="9:10" ht="16.5" x14ac:dyDescent="0.3">
      <c r="I301" s="82">
        <f ca="1">'고객관리 LIST'!X305-TODAY()</f>
        <v>-46310</v>
      </c>
      <c r="J301" s="236" t="str">
        <f>LEFT('고객관리 LIST'!D305,6)</f>
        <v/>
      </c>
    </row>
    <row r="302" spans="9:10" ht="16.5" x14ac:dyDescent="0.3">
      <c r="I302" s="82">
        <f ca="1">'고객관리 LIST'!X306-TODAY()</f>
        <v>-46310</v>
      </c>
      <c r="J302" s="236" t="str">
        <f>LEFT('고객관리 LIST'!D306,6)</f>
        <v/>
      </c>
    </row>
    <row r="303" spans="9:10" ht="16.5" x14ac:dyDescent="0.3">
      <c r="I303" s="82">
        <f ca="1">'고객관리 LIST'!X307-TODAY()</f>
        <v>-46310</v>
      </c>
      <c r="J303" s="236" t="str">
        <f>LEFT('고객관리 LIST'!D307,6)</f>
        <v/>
      </c>
    </row>
    <row r="304" spans="9:10" ht="16.5" x14ac:dyDescent="0.3">
      <c r="I304" s="82">
        <f ca="1">'고객관리 LIST'!X308-TODAY()</f>
        <v>-46310</v>
      </c>
      <c r="J304" s="236" t="str">
        <f>LEFT('고객관리 LIST'!D308,6)</f>
        <v/>
      </c>
    </row>
    <row r="305" spans="9:10" ht="16.5" x14ac:dyDescent="0.3">
      <c r="I305" s="82">
        <f ca="1">'고객관리 LIST'!X309-TODAY()</f>
        <v>-46310</v>
      </c>
      <c r="J305" s="236" t="str">
        <f>LEFT('고객관리 LIST'!D309,6)</f>
        <v/>
      </c>
    </row>
    <row r="306" spans="9:10" ht="16.5" x14ac:dyDescent="0.3">
      <c r="I306" s="82">
        <f ca="1">'고객관리 LIST'!X310-TODAY()</f>
        <v>-46310</v>
      </c>
      <c r="J306" s="236" t="str">
        <f>LEFT('고객관리 LIST'!D310,6)</f>
        <v/>
      </c>
    </row>
    <row r="307" spans="9:10" ht="16.5" x14ac:dyDescent="0.3">
      <c r="I307" s="82">
        <f ca="1">'고객관리 LIST'!X311-TODAY()</f>
        <v>-46310</v>
      </c>
      <c r="J307" s="236" t="str">
        <f>LEFT('고객관리 LIST'!D311,6)</f>
        <v/>
      </c>
    </row>
    <row r="308" spans="9:10" ht="16.5" x14ac:dyDescent="0.3">
      <c r="I308" s="82">
        <f ca="1">'고객관리 LIST'!X312-TODAY()</f>
        <v>-46310</v>
      </c>
      <c r="J308" s="236" t="str">
        <f>LEFT('고객관리 LIST'!D312,6)</f>
        <v/>
      </c>
    </row>
    <row r="309" spans="9:10" ht="16.5" x14ac:dyDescent="0.3">
      <c r="I309" s="82">
        <f ca="1">'고객관리 LIST'!X313-TODAY()</f>
        <v>-46310</v>
      </c>
      <c r="J309" s="236" t="str">
        <f>LEFT('고객관리 LIST'!D313,6)</f>
        <v/>
      </c>
    </row>
    <row r="310" spans="9:10" ht="16.5" x14ac:dyDescent="0.3">
      <c r="I310" s="82">
        <f ca="1">'고객관리 LIST'!X314-TODAY()</f>
        <v>-46310</v>
      </c>
      <c r="J310" s="236" t="str">
        <f>LEFT('고객관리 LIST'!D314,6)</f>
        <v/>
      </c>
    </row>
    <row r="311" spans="9:10" ht="16.5" x14ac:dyDescent="0.3">
      <c r="I311" s="82">
        <f ca="1">'고객관리 LIST'!X315-TODAY()</f>
        <v>-46310</v>
      </c>
      <c r="J311" s="236" t="str">
        <f>LEFT('고객관리 LIST'!D315,6)</f>
        <v/>
      </c>
    </row>
    <row r="312" spans="9:10" ht="16.5" x14ac:dyDescent="0.3">
      <c r="I312" s="82">
        <f ca="1">'고객관리 LIST'!X316-TODAY()</f>
        <v>-46310</v>
      </c>
      <c r="J312" s="236" t="str">
        <f>LEFT('고객관리 LIST'!D316,6)</f>
        <v/>
      </c>
    </row>
    <row r="313" spans="9:10" ht="16.5" x14ac:dyDescent="0.3">
      <c r="I313" s="82">
        <f ca="1">'고객관리 LIST'!X317-TODAY()</f>
        <v>-46310</v>
      </c>
      <c r="J313" s="236" t="str">
        <f>LEFT('고객관리 LIST'!D317,6)</f>
        <v/>
      </c>
    </row>
    <row r="314" spans="9:10" ht="16.5" x14ac:dyDescent="0.3">
      <c r="I314" s="82">
        <f ca="1">'고객관리 LIST'!X318-TODAY()</f>
        <v>-46310</v>
      </c>
      <c r="J314" s="236" t="str">
        <f>LEFT('고객관리 LIST'!D318,6)</f>
        <v/>
      </c>
    </row>
    <row r="315" spans="9:10" ht="16.5" x14ac:dyDescent="0.3">
      <c r="I315" s="82">
        <f ca="1">'고객관리 LIST'!X319-TODAY()</f>
        <v>-46310</v>
      </c>
      <c r="J315" s="236" t="str">
        <f>LEFT('고객관리 LIST'!D319,6)</f>
        <v/>
      </c>
    </row>
    <row r="316" spans="9:10" ht="16.5" x14ac:dyDescent="0.3">
      <c r="I316" s="82">
        <f ca="1">'고객관리 LIST'!X320-TODAY()</f>
        <v>-46310</v>
      </c>
      <c r="J316" s="236" t="str">
        <f>LEFT('고객관리 LIST'!D320,6)</f>
        <v/>
      </c>
    </row>
    <row r="317" spans="9:10" ht="16.5" x14ac:dyDescent="0.3">
      <c r="I317" s="82">
        <f ca="1">'고객관리 LIST'!X321-TODAY()</f>
        <v>-46310</v>
      </c>
      <c r="J317" s="236" t="str">
        <f>LEFT('고객관리 LIST'!D321,6)</f>
        <v/>
      </c>
    </row>
    <row r="318" spans="9:10" ht="16.5" x14ac:dyDescent="0.3">
      <c r="I318" s="82">
        <f ca="1">'고객관리 LIST'!X322-TODAY()</f>
        <v>-46310</v>
      </c>
      <c r="J318" s="236" t="str">
        <f>LEFT('고객관리 LIST'!D322,6)</f>
        <v/>
      </c>
    </row>
    <row r="319" spans="9:10" ht="16.5" x14ac:dyDescent="0.3">
      <c r="I319" s="82">
        <f ca="1">'고객관리 LIST'!X323-TODAY()</f>
        <v>-46310</v>
      </c>
      <c r="J319" s="236" t="str">
        <f>LEFT('고객관리 LIST'!D323,6)</f>
        <v/>
      </c>
    </row>
    <row r="320" spans="9:10" ht="16.5" x14ac:dyDescent="0.3">
      <c r="I320" s="82">
        <f ca="1">'고객관리 LIST'!X324-TODAY()</f>
        <v>-46310</v>
      </c>
      <c r="J320" s="236" t="str">
        <f>LEFT('고객관리 LIST'!D324,6)</f>
        <v/>
      </c>
    </row>
    <row r="321" spans="9:10" ht="16.5" x14ac:dyDescent="0.3">
      <c r="I321" s="82">
        <f ca="1">'고객관리 LIST'!X325-TODAY()</f>
        <v>-46310</v>
      </c>
      <c r="J321" s="236" t="str">
        <f>LEFT('고객관리 LIST'!D325,6)</f>
        <v/>
      </c>
    </row>
    <row r="322" spans="9:10" ht="16.5" x14ac:dyDescent="0.3">
      <c r="I322" s="82">
        <f ca="1">'고객관리 LIST'!X326-TODAY()</f>
        <v>-46310</v>
      </c>
      <c r="J322" s="236" t="str">
        <f>LEFT('고객관리 LIST'!D326,6)</f>
        <v/>
      </c>
    </row>
    <row r="323" spans="9:10" ht="16.5" x14ac:dyDescent="0.3">
      <c r="I323" s="82">
        <f ca="1">'고객관리 LIST'!X327-TODAY()</f>
        <v>-46310</v>
      </c>
      <c r="J323" s="236" t="str">
        <f>LEFT('고객관리 LIST'!D327,6)</f>
        <v/>
      </c>
    </row>
    <row r="324" spans="9:10" ht="16.5" x14ac:dyDescent="0.3">
      <c r="I324" s="82">
        <f ca="1">'고객관리 LIST'!X328-TODAY()</f>
        <v>-46310</v>
      </c>
      <c r="J324" s="236" t="str">
        <f>LEFT('고객관리 LIST'!D328,6)</f>
        <v/>
      </c>
    </row>
    <row r="325" spans="9:10" ht="16.5" x14ac:dyDescent="0.3">
      <c r="I325" s="82">
        <f ca="1">'고객관리 LIST'!X329-TODAY()</f>
        <v>-46310</v>
      </c>
      <c r="J325" s="236" t="str">
        <f>LEFT('고객관리 LIST'!D329,6)</f>
        <v/>
      </c>
    </row>
    <row r="326" spans="9:10" ht="16.5" x14ac:dyDescent="0.3">
      <c r="I326" s="82">
        <f ca="1">'고객관리 LIST'!X330-TODAY()</f>
        <v>-46310</v>
      </c>
      <c r="J326" s="236" t="str">
        <f>LEFT('고객관리 LIST'!D330,6)</f>
        <v/>
      </c>
    </row>
    <row r="327" spans="9:10" ht="16.5" x14ac:dyDescent="0.3">
      <c r="I327" s="82">
        <f ca="1">'고객관리 LIST'!X331-TODAY()</f>
        <v>-46310</v>
      </c>
      <c r="J327" s="236" t="str">
        <f>LEFT('고객관리 LIST'!D331,6)</f>
        <v/>
      </c>
    </row>
    <row r="328" spans="9:10" ht="16.5" x14ac:dyDescent="0.3">
      <c r="I328" s="82">
        <f ca="1">'고객관리 LIST'!X332-TODAY()</f>
        <v>-46310</v>
      </c>
      <c r="J328" s="236" t="str">
        <f>LEFT('고객관리 LIST'!D332,6)</f>
        <v/>
      </c>
    </row>
    <row r="329" spans="9:10" ht="16.5" x14ac:dyDescent="0.3">
      <c r="I329" s="82">
        <f ca="1">'고객관리 LIST'!X333-TODAY()</f>
        <v>-46310</v>
      </c>
      <c r="J329" s="236" t="str">
        <f>LEFT('고객관리 LIST'!D333,6)</f>
        <v/>
      </c>
    </row>
    <row r="330" spans="9:10" ht="16.5" x14ac:dyDescent="0.3">
      <c r="I330" s="82">
        <f ca="1">'고객관리 LIST'!X334-TODAY()</f>
        <v>-46310</v>
      </c>
      <c r="J330" s="236" t="str">
        <f>LEFT('고객관리 LIST'!D334,6)</f>
        <v/>
      </c>
    </row>
    <row r="331" spans="9:10" ht="16.5" x14ac:dyDescent="0.3">
      <c r="I331" s="82">
        <f ca="1">'고객관리 LIST'!X335-TODAY()</f>
        <v>-46310</v>
      </c>
      <c r="J331" s="236" t="str">
        <f>LEFT('고객관리 LIST'!D335,6)</f>
        <v/>
      </c>
    </row>
    <row r="332" spans="9:10" ht="16.5" x14ac:dyDescent="0.3">
      <c r="I332" s="82">
        <f ca="1">'고객관리 LIST'!X336-TODAY()</f>
        <v>-46310</v>
      </c>
      <c r="J332" s="236" t="str">
        <f>LEFT('고객관리 LIST'!D336,6)</f>
        <v/>
      </c>
    </row>
    <row r="333" spans="9:10" ht="16.5" x14ac:dyDescent="0.3">
      <c r="I333" s="82">
        <f ca="1">'고객관리 LIST'!X337-TODAY()</f>
        <v>-46310</v>
      </c>
      <c r="J333" s="236" t="str">
        <f>LEFT('고객관리 LIST'!D337,6)</f>
        <v/>
      </c>
    </row>
    <row r="334" spans="9:10" ht="16.5" x14ac:dyDescent="0.3">
      <c r="I334" s="82">
        <f ca="1">'고객관리 LIST'!X338-TODAY()</f>
        <v>-46310</v>
      </c>
      <c r="J334" s="236" t="str">
        <f>LEFT('고객관리 LIST'!D338,6)</f>
        <v/>
      </c>
    </row>
    <row r="335" spans="9:10" ht="16.5" x14ac:dyDescent="0.3">
      <c r="I335" s="82">
        <f ca="1">'고객관리 LIST'!X339-TODAY()</f>
        <v>-46310</v>
      </c>
      <c r="J335" s="236" t="str">
        <f>LEFT('고객관리 LIST'!D339,6)</f>
        <v/>
      </c>
    </row>
    <row r="336" spans="9:10" ht="16.5" x14ac:dyDescent="0.3">
      <c r="I336" s="82">
        <f ca="1">'고객관리 LIST'!X340-TODAY()</f>
        <v>-46310</v>
      </c>
      <c r="J336" s="236" t="str">
        <f>LEFT('고객관리 LIST'!D340,6)</f>
        <v/>
      </c>
    </row>
    <row r="337" spans="9:10" ht="16.5" x14ac:dyDescent="0.3">
      <c r="I337" s="82">
        <f ca="1">'고객관리 LIST'!X341-TODAY()</f>
        <v>-46310</v>
      </c>
      <c r="J337" s="236" t="str">
        <f>LEFT('고객관리 LIST'!D341,6)</f>
        <v/>
      </c>
    </row>
    <row r="338" spans="9:10" ht="16.5" x14ac:dyDescent="0.3">
      <c r="I338" s="82">
        <f ca="1">'고객관리 LIST'!X342-TODAY()</f>
        <v>-46310</v>
      </c>
      <c r="J338" s="236" t="str">
        <f>LEFT('고객관리 LIST'!D342,6)</f>
        <v/>
      </c>
    </row>
    <row r="339" spans="9:10" ht="16.5" x14ac:dyDescent="0.3">
      <c r="I339" s="82">
        <f ca="1">'고객관리 LIST'!X343-TODAY()</f>
        <v>-46310</v>
      </c>
      <c r="J339" s="236" t="str">
        <f>LEFT('고객관리 LIST'!D343,6)</f>
        <v/>
      </c>
    </row>
    <row r="340" spans="9:10" ht="16.5" x14ac:dyDescent="0.3">
      <c r="I340" s="82">
        <f ca="1">'고객관리 LIST'!X344-TODAY()</f>
        <v>-46310</v>
      </c>
      <c r="J340" s="236" t="str">
        <f>LEFT('고객관리 LIST'!D344,6)</f>
        <v/>
      </c>
    </row>
    <row r="341" spans="9:10" ht="16.5" x14ac:dyDescent="0.3">
      <c r="I341" s="82">
        <f ca="1">'고객관리 LIST'!X345-TODAY()</f>
        <v>-46310</v>
      </c>
      <c r="J341" s="236" t="str">
        <f>LEFT('고객관리 LIST'!D345,6)</f>
        <v/>
      </c>
    </row>
    <row r="342" spans="9:10" ht="16.5" x14ac:dyDescent="0.3">
      <c r="I342" s="82">
        <f ca="1">'고객관리 LIST'!X346-TODAY()</f>
        <v>-46310</v>
      </c>
      <c r="J342" s="236" t="str">
        <f>LEFT('고객관리 LIST'!D346,6)</f>
        <v/>
      </c>
    </row>
    <row r="343" spans="9:10" ht="16.5" x14ac:dyDescent="0.3">
      <c r="I343" s="82">
        <f ca="1">'고객관리 LIST'!X347-TODAY()</f>
        <v>-46310</v>
      </c>
      <c r="J343" s="236" t="str">
        <f>LEFT('고객관리 LIST'!D347,6)</f>
        <v/>
      </c>
    </row>
    <row r="344" spans="9:10" ht="16.5" x14ac:dyDescent="0.3">
      <c r="I344" s="82">
        <f ca="1">'고객관리 LIST'!X348-TODAY()</f>
        <v>-46310</v>
      </c>
      <c r="J344" s="236" t="str">
        <f>LEFT('고객관리 LIST'!D348,6)</f>
        <v/>
      </c>
    </row>
    <row r="345" spans="9:10" ht="16.5" x14ac:dyDescent="0.3">
      <c r="I345" s="82">
        <f ca="1">'고객관리 LIST'!X349-TODAY()</f>
        <v>-46310</v>
      </c>
      <c r="J345" s="236" t="str">
        <f>LEFT('고객관리 LIST'!D349,6)</f>
        <v/>
      </c>
    </row>
    <row r="346" spans="9:10" ht="16.5" x14ac:dyDescent="0.3">
      <c r="I346" s="82">
        <f ca="1">'고객관리 LIST'!X350-TODAY()</f>
        <v>-46310</v>
      </c>
      <c r="J346" s="236" t="str">
        <f>LEFT('고객관리 LIST'!D350,6)</f>
        <v/>
      </c>
    </row>
    <row r="347" spans="9:10" ht="16.5" x14ac:dyDescent="0.3">
      <c r="I347" s="82">
        <f ca="1">'고객관리 LIST'!X351-TODAY()</f>
        <v>-46310</v>
      </c>
      <c r="J347" s="236" t="str">
        <f>LEFT('고객관리 LIST'!D351,6)</f>
        <v/>
      </c>
    </row>
    <row r="348" spans="9:10" ht="16.5" x14ac:dyDescent="0.3">
      <c r="I348" s="82">
        <f ca="1">'고객관리 LIST'!X352-TODAY()</f>
        <v>-46310</v>
      </c>
      <c r="J348" s="236" t="str">
        <f>LEFT('고객관리 LIST'!D352,6)</f>
        <v/>
      </c>
    </row>
    <row r="349" spans="9:10" ht="16.5" x14ac:dyDescent="0.3">
      <c r="I349" s="82">
        <f ca="1">'고객관리 LIST'!X353-TODAY()</f>
        <v>-46310</v>
      </c>
      <c r="J349" s="236" t="str">
        <f>LEFT('고객관리 LIST'!D353,6)</f>
        <v/>
      </c>
    </row>
    <row r="350" spans="9:10" ht="16.5" x14ac:dyDescent="0.3">
      <c r="I350" s="82">
        <f ca="1">'고객관리 LIST'!X354-TODAY()</f>
        <v>-46310</v>
      </c>
      <c r="J350" s="236" t="str">
        <f>LEFT('고객관리 LIST'!D354,6)</f>
        <v/>
      </c>
    </row>
    <row r="351" spans="9:10" ht="16.5" x14ac:dyDescent="0.3">
      <c r="I351" s="82">
        <f ca="1">'고객관리 LIST'!X355-TODAY()</f>
        <v>-46310</v>
      </c>
      <c r="J351" s="236" t="str">
        <f>LEFT('고객관리 LIST'!D355,6)</f>
        <v/>
      </c>
    </row>
    <row r="352" spans="9:10" ht="16.5" x14ac:dyDescent="0.3">
      <c r="I352" s="82">
        <f ca="1">'고객관리 LIST'!X356-TODAY()</f>
        <v>-46310</v>
      </c>
      <c r="J352" s="236" t="str">
        <f>LEFT('고객관리 LIST'!D356,6)</f>
        <v/>
      </c>
    </row>
    <row r="353" spans="9:10" ht="16.5" x14ac:dyDescent="0.3">
      <c r="I353" s="82">
        <f ca="1">'고객관리 LIST'!X357-TODAY()</f>
        <v>-46310</v>
      </c>
      <c r="J353" s="236" t="str">
        <f>LEFT('고객관리 LIST'!D357,6)</f>
        <v/>
      </c>
    </row>
    <row r="354" spans="9:10" ht="16.5" x14ac:dyDescent="0.3">
      <c r="I354" s="82">
        <f ca="1">'고객관리 LIST'!X358-TODAY()</f>
        <v>-46310</v>
      </c>
      <c r="J354" s="236" t="str">
        <f>LEFT('고객관리 LIST'!D358,6)</f>
        <v/>
      </c>
    </row>
    <row r="355" spans="9:10" ht="16.5" x14ac:dyDescent="0.3">
      <c r="I355" s="82">
        <f ca="1">'고객관리 LIST'!X359-TODAY()</f>
        <v>-46310</v>
      </c>
      <c r="J355" s="236" t="str">
        <f>LEFT('고객관리 LIST'!D359,6)</f>
        <v/>
      </c>
    </row>
    <row r="356" spans="9:10" ht="16.5" x14ac:dyDescent="0.3">
      <c r="I356" s="82">
        <f ca="1">'고객관리 LIST'!X360-TODAY()</f>
        <v>-46310</v>
      </c>
      <c r="J356" s="236" t="str">
        <f>LEFT('고객관리 LIST'!D360,6)</f>
        <v/>
      </c>
    </row>
    <row r="357" spans="9:10" ht="16.5" x14ac:dyDescent="0.3">
      <c r="I357" s="82">
        <f ca="1">'고객관리 LIST'!X361-TODAY()</f>
        <v>-46310</v>
      </c>
      <c r="J357" s="236" t="str">
        <f>LEFT('고객관리 LIST'!D361,6)</f>
        <v/>
      </c>
    </row>
    <row r="358" spans="9:10" ht="16.5" x14ac:dyDescent="0.3">
      <c r="I358" s="82">
        <f ca="1">'고객관리 LIST'!X362-TODAY()</f>
        <v>-46310</v>
      </c>
      <c r="J358" s="236" t="str">
        <f>LEFT('고객관리 LIST'!D362,6)</f>
        <v/>
      </c>
    </row>
    <row r="359" spans="9:10" ht="16.5" x14ac:dyDescent="0.3">
      <c r="I359" s="82">
        <f ca="1">'고객관리 LIST'!X363-TODAY()</f>
        <v>-46310</v>
      </c>
      <c r="J359" s="236" t="str">
        <f>LEFT('고객관리 LIST'!D363,6)</f>
        <v/>
      </c>
    </row>
    <row r="360" spans="9:10" ht="16.5" x14ac:dyDescent="0.3">
      <c r="I360" s="82">
        <f ca="1">'고객관리 LIST'!X364-TODAY()</f>
        <v>-46310</v>
      </c>
      <c r="J360" s="236" t="str">
        <f>LEFT('고객관리 LIST'!D364,6)</f>
        <v/>
      </c>
    </row>
    <row r="361" spans="9:10" ht="16.5" x14ac:dyDescent="0.3">
      <c r="I361" s="82">
        <f ca="1">'고객관리 LIST'!X365-TODAY()</f>
        <v>-46310</v>
      </c>
      <c r="J361" s="236" t="str">
        <f>LEFT('고객관리 LIST'!D365,6)</f>
        <v/>
      </c>
    </row>
    <row r="362" spans="9:10" ht="16.5" x14ac:dyDescent="0.3">
      <c r="I362" s="82">
        <f ca="1">'고객관리 LIST'!X366-TODAY()</f>
        <v>-46310</v>
      </c>
      <c r="J362" s="236" t="str">
        <f>LEFT('고객관리 LIST'!D366,6)</f>
        <v/>
      </c>
    </row>
    <row r="363" spans="9:10" ht="16.5" x14ac:dyDescent="0.3">
      <c r="I363" s="82">
        <f ca="1">'고객관리 LIST'!X367-TODAY()</f>
        <v>-46310</v>
      </c>
      <c r="J363" s="236" t="str">
        <f>LEFT('고객관리 LIST'!D367,6)</f>
        <v/>
      </c>
    </row>
    <row r="364" spans="9:10" ht="16.5" x14ac:dyDescent="0.3">
      <c r="I364" s="82">
        <f ca="1">'고객관리 LIST'!X368-TODAY()</f>
        <v>-46310</v>
      </c>
      <c r="J364" s="236" t="str">
        <f>LEFT('고객관리 LIST'!D368,6)</f>
        <v/>
      </c>
    </row>
    <row r="365" spans="9:10" ht="16.5" x14ac:dyDescent="0.3">
      <c r="I365" s="82">
        <f ca="1">'고객관리 LIST'!X369-TODAY()</f>
        <v>-46310</v>
      </c>
      <c r="J365" s="236" t="str">
        <f>LEFT('고객관리 LIST'!D369,6)</f>
        <v/>
      </c>
    </row>
    <row r="366" spans="9:10" ht="16.5" x14ac:dyDescent="0.3">
      <c r="I366" s="82">
        <f ca="1">'고객관리 LIST'!X370-TODAY()</f>
        <v>-46310</v>
      </c>
      <c r="J366" s="236" t="str">
        <f>LEFT('고객관리 LIST'!D370,6)</f>
        <v/>
      </c>
    </row>
    <row r="367" spans="9:10" ht="16.5" x14ac:dyDescent="0.3">
      <c r="I367" s="82">
        <f ca="1">'고객관리 LIST'!X371-TODAY()</f>
        <v>-46310</v>
      </c>
      <c r="J367" s="236" t="str">
        <f>LEFT('고객관리 LIST'!D371,6)</f>
        <v/>
      </c>
    </row>
    <row r="368" spans="9:10" ht="16.5" x14ac:dyDescent="0.3">
      <c r="I368" s="82">
        <f ca="1">'고객관리 LIST'!X372-TODAY()</f>
        <v>-46310</v>
      </c>
      <c r="J368" s="236" t="str">
        <f>LEFT('고객관리 LIST'!D372,6)</f>
        <v/>
      </c>
    </row>
    <row r="369" spans="9:10" ht="16.5" x14ac:dyDescent="0.3">
      <c r="I369" s="82">
        <f ca="1">'고객관리 LIST'!X373-TODAY()</f>
        <v>-46310</v>
      </c>
      <c r="J369" s="236" t="str">
        <f>LEFT('고객관리 LIST'!D373,6)</f>
        <v/>
      </c>
    </row>
    <row r="370" spans="9:10" ht="16.5" x14ac:dyDescent="0.3">
      <c r="I370" s="82">
        <f ca="1">'고객관리 LIST'!X374-TODAY()</f>
        <v>-46310</v>
      </c>
      <c r="J370" s="236" t="str">
        <f>LEFT('고객관리 LIST'!D374,6)</f>
        <v/>
      </c>
    </row>
    <row r="371" spans="9:10" ht="16.5" x14ac:dyDescent="0.3">
      <c r="I371" s="82">
        <f ca="1">'고객관리 LIST'!X375-TODAY()</f>
        <v>-46310</v>
      </c>
      <c r="J371" s="236" t="str">
        <f>LEFT('고객관리 LIST'!D375,6)</f>
        <v/>
      </c>
    </row>
    <row r="372" spans="9:10" ht="16.5" x14ac:dyDescent="0.3">
      <c r="I372" s="82">
        <f ca="1">'고객관리 LIST'!X376-TODAY()</f>
        <v>-46310</v>
      </c>
      <c r="J372" s="236" t="str">
        <f>LEFT('고객관리 LIST'!D376,6)</f>
        <v/>
      </c>
    </row>
    <row r="373" spans="9:10" ht="16.5" x14ac:dyDescent="0.3">
      <c r="I373" s="82">
        <f ca="1">'고객관리 LIST'!X377-TODAY()</f>
        <v>-46310</v>
      </c>
      <c r="J373" s="236" t="str">
        <f>LEFT('고객관리 LIST'!D377,6)</f>
        <v/>
      </c>
    </row>
    <row r="374" spans="9:10" ht="16.5" x14ac:dyDescent="0.3">
      <c r="I374" s="82">
        <f ca="1">'고객관리 LIST'!X378-TODAY()</f>
        <v>-46310</v>
      </c>
      <c r="J374" s="236" t="str">
        <f>LEFT('고객관리 LIST'!D378,6)</f>
        <v/>
      </c>
    </row>
    <row r="375" spans="9:10" ht="16.5" x14ac:dyDescent="0.3">
      <c r="I375" s="82">
        <f ca="1">'고객관리 LIST'!X379-TODAY()</f>
        <v>-46310</v>
      </c>
      <c r="J375" s="236" t="str">
        <f>LEFT('고객관리 LIST'!D379,6)</f>
        <v/>
      </c>
    </row>
    <row r="376" spans="9:10" ht="16.5" x14ac:dyDescent="0.3">
      <c r="I376" s="82">
        <f ca="1">'고객관리 LIST'!X380-TODAY()</f>
        <v>-46310</v>
      </c>
      <c r="J376" s="236" t="str">
        <f>LEFT('고객관리 LIST'!D380,6)</f>
        <v/>
      </c>
    </row>
    <row r="377" spans="9:10" ht="16.5" x14ac:dyDescent="0.3">
      <c r="I377" s="82">
        <f ca="1">'고객관리 LIST'!X381-TODAY()</f>
        <v>-46310</v>
      </c>
      <c r="J377" s="236" t="str">
        <f>LEFT('고객관리 LIST'!D381,6)</f>
        <v/>
      </c>
    </row>
    <row r="378" spans="9:10" ht="16.5" x14ac:dyDescent="0.3">
      <c r="I378" s="82">
        <f ca="1">'고객관리 LIST'!X382-TODAY()</f>
        <v>-46310</v>
      </c>
      <c r="J378" s="236" t="str">
        <f>LEFT('고객관리 LIST'!D382,6)</f>
        <v/>
      </c>
    </row>
    <row r="379" spans="9:10" ht="16.5" x14ac:dyDescent="0.3">
      <c r="I379" s="82">
        <f ca="1">'고객관리 LIST'!X383-TODAY()</f>
        <v>-46310</v>
      </c>
      <c r="J379" s="236" t="str">
        <f>LEFT('고객관리 LIST'!D383,6)</f>
        <v/>
      </c>
    </row>
    <row r="380" spans="9:10" ht="16.5" x14ac:dyDescent="0.3">
      <c r="I380" s="82">
        <f ca="1">'고객관리 LIST'!X384-TODAY()</f>
        <v>-46310</v>
      </c>
      <c r="J380" s="236" t="str">
        <f>LEFT('고객관리 LIST'!D384,6)</f>
        <v/>
      </c>
    </row>
    <row r="381" spans="9:10" ht="16.5" x14ac:dyDescent="0.3">
      <c r="I381" s="82">
        <f ca="1">'고객관리 LIST'!X385-TODAY()</f>
        <v>-46310</v>
      </c>
      <c r="J381" s="236" t="str">
        <f>LEFT('고객관리 LIST'!D385,6)</f>
        <v/>
      </c>
    </row>
    <row r="382" spans="9:10" ht="16.5" x14ac:dyDescent="0.3">
      <c r="I382" s="82">
        <f ca="1">'고객관리 LIST'!X386-TODAY()</f>
        <v>-46310</v>
      </c>
      <c r="J382" s="236" t="str">
        <f>LEFT('고객관리 LIST'!D386,6)</f>
        <v/>
      </c>
    </row>
    <row r="383" spans="9:10" ht="16.5" x14ac:dyDescent="0.3">
      <c r="I383" s="82">
        <f ca="1">'고객관리 LIST'!X387-TODAY()</f>
        <v>-46310</v>
      </c>
      <c r="J383" s="236" t="str">
        <f>LEFT('고객관리 LIST'!D387,6)</f>
        <v/>
      </c>
    </row>
    <row r="384" spans="9:10" ht="16.5" x14ac:dyDescent="0.3">
      <c r="I384" s="82">
        <f ca="1">'고객관리 LIST'!X388-TODAY()</f>
        <v>-46310</v>
      </c>
      <c r="J384" s="236" t="str">
        <f>LEFT('고객관리 LIST'!D388,6)</f>
        <v/>
      </c>
    </row>
    <row r="385" spans="9:10" ht="16.5" x14ac:dyDescent="0.3">
      <c r="I385" s="82">
        <f ca="1">'고객관리 LIST'!X389-TODAY()</f>
        <v>-46310</v>
      </c>
      <c r="J385" s="236" t="str">
        <f>LEFT('고객관리 LIST'!D389,6)</f>
        <v/>
      </c>
    </row>
    <row r="386" spans="9:10" ht="16.5" x14ac:dyDescent="0.3">
      <c r="I386" s="82">
        <f ca="1">'고객관리 LIST'!X390-TODAY()</f>
        <v>-46310</v>
      </c>
      <c r="J386" s="236" t="str">
        <f>LEFT('고객관리 LIST'!D390,6)</f>
        <v/>
      </c>
    </row>
    <row r="387" spans="9:10" ht="16.5" x14ac:dyDescent="0.3">
      <c r="I387" s="82">
        <f ca="1">'고객관리 LIST'!X391-TODAY()</f>
        <v>-46310</v>
      </c>
      <c r="J387" s="236" t="str">
        <f>LEFT('고객관리 LIST'!D391,6)</f>
        <v/>
      </c>
    </row>
    <row r="388" spans="9:10" ht="16.5" x14ac:dyDescent="0.3">
      <c r="I388" s="82">
        <f ca="1">'고객관리 LIST'!X392-TODAY()</f>
        <v>-46310</v>
      </c>
      <c r="J388" s="236" t="str">
        <f>LEFT('고객관리 LIST'!D392,6)</f>
        <v/>
      </c>
    </row>
    <row r="389" spans="9:10" ht="16.5" x14ac:dyDescent="0.3">
      <c r="I389" s="82">
        <f ca="1">'고객관리 LIST'!X393-TODAY()</f>
        <v>-46310</v>
      </c>
      <c r="J389" s="236" t="str">
        <f>LEFT('고객관리 LIST'!D393,6)</f>
        <v/>
      </c>
    </row>
    <row r="390" spans="9:10" ht="16.5" x14ac:dyDescent="0.3">
      <c r="I390" s="82">
        <f ca="1">'고객관리 LIST'!X394-TODAY()</f>
        <v>-46310</v>
      </c>
      <c r="J390" s="236" t="str">
        <f>LEFT('고객관리 LIST'!D394,6)</f>
        <v/>
      </c>
    </row>
    <row r="391" spans="9:10" ht="16.5" x14ac:dyDescent="0.3">
      <c r="I391" s="82">
        <f ca="1">'고객관리 LIST'!X395-TODAY()</f>
        <v>-46310</v>
      </c>
      <c r="J391" s="236" t="str">
        <f>LEFT('고객관리 LIST'!D395,6)</f>
        <v/>
      </c>
    </row>
    <row r="392" spans="9:10" ht="16.5" x14ac:dyDescent="0.3">
      <c r="I392" s="82">
        <f ca="1">'고객관리 LIST'!X396-TODAY()</f>
        <v>-46310</v>
      </c>
      <c r="J392" s="236" t="str">
        <f>LEFT('고객관리 LIST'!D396,6)</f>
        <v/>
      </c>
    </row>
    <row r="393" spans="9:10" ht="16.5" x14ac:dyDescent="0.3">
      <c r="I393" s="82">
        <f ca="1">'고객관리 LIST'!X397-TODAY()</f>
        <v>-46310</v>
      </c>
      <c r="J393" s="236" t="str">
        <f>LEFT('고객관리 LIST'!D397,6)</f>
        <v/>
      </c>
    </row>
    <row r="394" spans="9:10" ht="16.5" x14ac:dyDescent="0.3">
      <c r="I394" s="82">
        <f ca="1">'고객관리 LIST'!X398-TODAY()</f>
        <v>-46310</v>
      </c>
      <c r="J394" s="236" t="str">
        <f>LEFT('고객관리 LIST'!D398,6)</f>
        <v/>
      </c>
    </row>
    <row r="395" spans="9:10" ht="16.5" x14ac:dyDescent="0.3">
      <c r="I395" s="82">
        <f ca="1">'고객관리 LIST'!X399-TODAY()</f>
        <v>-46310</v>
      </c>
      <c r="J395" s="236" t="str">
        <f>LEFT('고객관리 LIST'!D399,6)</f>
        <v/>
      </c>
    </row>
    <row r="396" spans="9:10" ht="16.5" x14ac:dyDescent="0.3">
      <c r="I396" s="82">
        <f ca="1">'고객관리 LIST'!X400-TODAY()</f>
        <v>-46310</v>
      </c>
      <c r="J396" s="236" t="str">
        <f>LEFT('고객관리 LIST'!D400,6)</f>
        <v/>
      </c>
    </row>
    <row r="397" spans="9:10" ht="16.5" x14ac:dyDescent="0.3">
      <c r="I397" s="82">
        <f ca="1">'고객관리 LIST'!X401-TODAY()</f>
        <v>-46310</v>
      </c>
      <c r="J397" s="236" t="str">
        <f>LEFT('고객관리 LIST'!D401,6)</f>
        <v/>
      </c>
    </row>
    <row r="398" spans="9:10" ht="16.5" x14ac:dyDescent="0.3">
      <c r="I398" s="82">
        <f ca="1">'고객관리 LIST'!X402-TODAY()</f>
        <v>-46310</v>
      </c>
      <c r="J398" s="236" t="str">
        <f>LEFT('고객관리 LIST'!D402,6)</f>
        <v/>
      </c>
    </row>
    <row r="399" spans="9:10" ht="16.5" x14ac:dyDescent="0.3">
      <c r="I399" s="82">
        <f ca="1">'고객관리 LIST'!X403-TODAY()</f>
        <v>-46310</v>
      </c>
      <c r="J399" s="236" t="str">
        <f>LEFT('고객관리 LIST'!D403,6)</f>
        <v/>
      </c>
    </row>
    <row r="400" spans="9:10" ht="16.5" x14ac:dyDescent="0.3">
      <c r="I400" s="82">
        <f ca="1">'고객관리 LIST'!X404-TODAY()</f>
        <v>-46310</v>
      </c>
      <c r="J400" s="236" t="str">
        <f>LEFT('고객관리 LIST'!D404,6)</f>
        <v/>
      </c>
    </row>
    <row r="401" spans="9:10" ht="16.5" x14ac:dyDescent="0.3">
      <c r="I401" s="82">
        <f ca="1">'고객관리 LIST'!X405-TODAY()</f>
        <v>-46310</v>
      </c>
      <c r="J401" s="236" t="str">
        <f>LEFT('고객관리 LIST'!D405,6)</f>
        <v/>
      </c>
    </row>
    <row r="402" spans="9:10" ht="16.5" x14ac:dyDescent="0.3">
      <c r="I402" s="82">
        <f ca="1">'고객관리 LIST'!X406-TODAY()</f>
        <v>-46310</v>
      </c>
      <c r="J402" s="236" t="str">
        <f>LEFT('고객관리 LIST'!D406,6)</f>
        <v/>
      </c>
    </row>
    <row r="403" spans="9:10" ht="16.5" x14ac:dyDescent="0.3">
      <c r="I403" s="82">
        <f ca="1">'고객관리 LIST'!X407-TODAY()</f>
        <v>-46310</v>
      </c>
      <c r="J403" s="236" t="str">
        <f>LEFT('고객관리 LIST'!D407,6)</f>
        <v/>
      </c>
    </row>
    <row r="404" spans="9:10" ht="16.5" x14ac:dyDescent="0.3">
      <c r="I404" s="82">
        <f ca="1">'고객관리 LIST'!X408-TODAY()</f>
        <v>-46310</v>
      </c>
      <c r="J404" s="236" t="str">
        <f>LEFT('고객관리 LIST'!D408,6)</f>
        <v/>
      </c>
    </row>
    <row r="405" spans="9:10" ht="16.5" x14ac:dyDescent="0.3">
      <c r="I405" s="82">
        <f ca="1">'고객관리 LIST'!X409-TODAY()</f>
        <v>-46310</v>
      </c>
      <c r="J405" s="236" t="str">
        <f>LEFT('고객관리 LIST'!D409,6)</f>
        <v/>
      </c>
    </row>
    <row r="406" spans="9:10" ht="16.5" x14ac:dyDescent="0.3">
      <c r="I406" s="82">
        <f ca="1">'고객관리 LIST'!X410-TODAY()</f>
        <v>-46310</v>
      </c>
      <c r="J406" s="236" t="str">
        <f>LEFT('고객관리 LIST'!D410,6)</f>
        <v/>
      </c>
    </row>
    <row r="407" spans="9:10" ht="16.5" x14ac:dyDescent="0.3">
      <c r="I407" s="82">
        <f ca="1">'고객관리 LIST'!X411-TODAY()</f>
        <v>-46310</v>
      </c>
      <c r="J407" s="236" t="str">
        <f>LEFT('고객관리 LIST'!D411,6)</f>
        <v/>
      </c>
    </row>
    <row r="408" spans="9:10" ht="16.5" x14ac:dyDescent="0.3">
      <c r="I408" s="82">
        <f ca="1">'고객관리 LIST'!X412-TODAY()</f>
        <v>-46310</v>
      </c>
      <c r="J408" s="236" t="str">
        <f>LEFT('고객관리 LIST'!D412,6)</f>
        <v/>
      </c>
    </row>
    <row r="409" spans="9:10" ht="16.5" x14ac:dyDescent="0.3">
      <c r="I409" s="82">
        <f ca="1">'고객관리 LIST'!X413-TODAY()</f>
        <v>-46310</v>
      </c>
      <c r="J409" s="236" t="str">
        <f>LEFT('고객관리 LIST'!D413,6)</f>
        <v/>
      </c>
    </row>
    <row r="410" spans="9:10" ht="16.5" x14ac:dyDescent="0.3">
      <c r="I410" s="82">
        <f ca="1">'고객관리 LIST'!X414-TODAY()</f>
        <v>-46310</v>
      </c>
      <c r="J410" s="236" t="str">
        <f>LEFT('고객관리 LIST'!D414,6)</f>
        <v/>
      </c>
    </row>
    <row r="411" spans="9:10" ht="16.5" x14ac:dyDescent="0.3">
      <c r="I411" s="82">
        <f ca="1">'고객관리 LIST'!X415-TODAY()</f>
        <v>-46310</v>
      </c>
      <c r="J411" s="236" t="str">
        <f>LEFT('고객관리 LIST'!D415,6)</f>
        <v/>
      </c>
    </row>
    <row r="412" spans="9:10" ht="16.5" x14ac:dyDescent="0.3">
      <c r="I412" s="82">
        <f ca="1">'고객관리 LIST'!X416-TODAY()</f>
        <v>-46310</v>
      </c>
      <c r="J412" s="236" t="str">
        <f>LEFT('고객관리 LIST'!D416,6)</f>
        <v/>
      </c>
    </row>
    <row r="413" spans="9:10" ht="16.5" x14ac:dyDescent="0.3">
      <c r="I413" s="82">
        <f ca="1">'고객관리 LIST'!X417-TODAY()</f>
        <v>-46310</v>
      </c>
      <c r="J413" s="236" t="str">
        <f>LEFT('고객관리 LIST'!D417,6)</f>
        <v/>
      </c>
    </row>
    <row r="414" spans="9:10" ht="16.5" x14ac:dyDescent="0.3">
      <c r="I414" s="82">
        <f ca="1">'고객관리 LIST'!X418-TODAY()</f>
        <v>-46310</v>
      </c>
      <c r="J414" s="236" t="str">
        <f>LEFT('고객관리 LIST'!D418,6)</f>
        <v/>
      </c>
    </row>
    <row r="415" spans="9:10" ht="16.5" x14ac:dyDescent="0.3">
      <c r="I415" s="82">
        <f ca="1">'고객관리 LIST'!X419-TODAY()</f>
        <v>-46310</v>
      </c>
      <c r="J415" s="236" t="str">
        <f>LEFT('고객관리 LIST'!D419,6)</f>
        <v/>
      </c>
    </row>
    <row r="416" spans="9:10" ht="16.5" x14ac:dyDescent="0.3">
      <c r="I416" s="82">
        <f ca="1">'고객관리 LIST'!X420-TODAY()</f>
        <v>-46310</v>
      </c>
      <c r="J416" s="236" t="str">
        <f>LEFT('고객관리 LIST'!D420,6)</f>
        <v/>
      </c>
    </row>
    <row r="417" spans="9:10" ht="16.5" x14ac:dyDescent="0.3">
      <c r="I417" s="82">
        <f ca="1">'고객관리 LIST'!X421-TODAY()</f>
        <v>-46310</v>
      </c>
      <c r="J417" s="236" t="str">
        <f>LEFT('고객관리 LIST'!D421,6)</f>
        <v/>
      </c>
    </row>
    <row r="418" spans="9:10" ht="16.5" x14ac:dyDescent="0.3">
      <c r="I418" s="82">
        <f ca="1">'고객관리 LIST'!X422-TODAY()</f>
        <v>-46310</v>
      </c>
      <c r="J418" s="236" t="str">
        <f>LEFT('고객관리 LIST'!D422,6)</f>
        <v/>
      </c>
    </row>
    <row r="419" spans="9:10" ht="16.5" x14ac:dyDescent="0.3">
      <c r="I419" s="82">
        <f ca="1">'고객관리 LIST'!X423-TODAY()</f>
        <v>-46310</v>
      </c>
      <c r="J419" s="236" t="str">
        <f>LEFT('고객관리 LIST'!D423,6)</f>
        <v/>
      </c>
    </row>
    <row r="420" spans="9:10" ht="16.5" x14ac:dyDescent="0.3">
      <c r="I420" s="82">
        <f ca="1">'고객관리 LIST'!X424-TODAY()</f>
        <v>-46310</v>
      </c>
      <c r="J420" s="236" t="str">
        <f>LEFT('고객관리 LIST'!D424,6)</f>
        <v/>
      </c>
    </row>
    <row r="421" spans="9:10" ht="16.5" x14ac:dyDescent="0.3">
      <c r="I421" s="82">
        <f ca="1">'고객관리 LIST'!X425-TODAY()</f>
        <v>-46310</v>
      </c>
      <c r="J421" s="236" t="str">
        <f>LEFT('고객관리 LIST'!D425,6)</f>
        <v/>
      </c>
    </row>
    <row r="422" spans="9:10" ht="16.5" x14ac:dyDescent="0.3">
      <c r="I422" s="82">
        <f ca="1">'고객관리 LIST'!X426-TODAY()</f>
        <v>-46310</v>
      </c>
      <c r="J422" s="236" t="str">
        <f>LEFT('고객관리 LIST'!D426,6)</f>
        <v/>
      </c>
    </row>
    <row r="423" spans="9:10" ht="16.5" x14ac:dyDescent="0.3">
      <c r="I423" s="82">
        <f ca="1">'고객관리 LIST'!X427-TODAY()</f>
        <v>-46310</v>
      </c>
      <c r="J423" s="236" t="str">
        <f>LEFT('고객관리 LIST'!D427,6)</f>
        <v/>
      </c>
    </row>
    <row r="424" spans="9:10" ht="16.5" x14ac:dyDescent="0.3">
      <c r="I424" s="82">
        <f ca="1">'고객관리 LIST'!X428-TODAY()</f>
        <v>-46310</v>
      </c>
      <c r="J424" s="236" t="str">
        <f>LEFT('고객관리 LIST'!D428,6)</f>
        <v/>
      </c>
    </row>
    <row r="425" spans="9:10" ht="16.5" x14ac:dyDescent="0.3">
      <c r="I425" s="82">
        <f ca="1">'고객관리 LIST'!X429-TODAY()</f>
        <v>-46310</v>
      </c>
      <c r="J425" s="236" t="str">
        <f>LEFT('고객관리 LIST'!D429,6)</f>
        <v/>
      </c>
    </row>
    <row r="426" spans="9:10" ht="16.5" x14ac:dyDescent="0.3">
      <c r="I426" s="82">
        <f ca="1">'고객관리 LIST'!X430-TODAY()</f>
        <v>-46310</v>
      </c>
      <c r="J426" s="236" t="str">
        <f>LEFT('고객관리 LIST'!D430,6)</f>
        <v/>
      </c>
    </row>
    <row r="427" spans="9:10" ht="16.5" x14ac:dyDescent="0.3">
      <c r="I427" s="82">
        <f ca="1">'고객관리 LIST'!X431-TODAY()</f>
        <v>-46310</v>
      </c>
      <c r="J427" s="236" t="str">
        <f>LEFT('고객관리 LIST'!D431,6)</f>
        <v/>
      </c>
    </row>
    <row r="428" spans="9:10" ht="16.5" x14ac:dyDescent="0.3">
      <c r="I428" s="82">
        <f ca="1">'고객관리 LIST'!X432-TODAY()</f>
        <v>-46310</v>
      </c>
      <c r="J428" s="236" t="str">
        <f>LEFT('고객관리 LIST'!D432,6)</f>
        <v/>
      </c>
    </row>
    <row r="429" spans="9:10" ht="16.5" x14ac:dyDescent="0.3">
      <c r="I429" s="82">
        <f ca="1">'고객관리 LIST'!X433-TODAY()</f>
        <v>-46310</v>
      </c>
      <c r="J429" s="236" t="str">
        <f>LEFT('고객관리 LIST'!D433,6)</f>
        <v/>
      </c>
    </row>
    <row r="430" spans="9:10" ht="16.5" x14ac:dyDescent="0.3">
      <c r="I430" s="82">
        <f ca="1">'고객관리 LIST'!X434-TODAY()</f>
        <v>-46310</v>
      </c>
      <c r="J430" s="236" t="str">
        <f>LEFT('고객관리 LIST'!D434,6)</f>
        <v/>
      </c>
    </row>
    <row r="431" spans="9:10" ht="16.5" x14ac:dyDescent="0.3">
      <c r="I431" s="82">
        <f ca="1">'고객관리 LIST'!X435-TODAY()</f>
        <v>-46310</v>
      </c>
      <c r="J431" s="236" t="str">
        <f>LEFT('고객관리 LIST'!D435,6)</f>
        <v/>
      </c>
    </row>
    <row r="432" spans="9:10" ht="16.5" x14ac:dyDescent="0.3">
      <c r="I432" s="82">
        <f ca="1">'고객관리 LIST'!X436-TODAY()</f>
        <v>-46310</v>
      </c>
      <c r="J432" s="236" t="str">
        <f>LEFT('고객관리 LIST'!D436,6)</f>
        <v/>
      </c>
    </row>
    <row r="433" spans="9:10" ht="16.5" x14ac:dyDescent="0.3">
      <c r="I433" s="82">
        <f ca="1">'고객관리 LIST'!X437-TODAY()</f>
        <v>-46310</v>
      </c>
      <c r="J433" s="236" t="str">
        <f>LEFT('고객관리 LIST'!D437,6)</f>
        <v/>
      </c>
    </row>
    <row r="434" spans="9:10" ht="16.5" x14ac:dyDescent="0.3">
      <c r="I434" s="82">
        <f ca="1">'고객관리 LIST'!X438-TODAY()</f>
        <v>-46310</v>
      </c>
      <c r="J434" s="236" t="str">
        <f>LEFT('고객관리 LIST'!D438,6)</f>
        <v/>
      </c>
    </row>
    <row r="435" spans="9:10" ht="16.5" x14ac:dyDescent="0.3">
      <c r="I435" s="82">
        <f ca="1">'고객관리 LIST'!X439-TODAY()</f>
        <v>-46310</v>
      </c>
      <c r="J435" s="236" t="str">
        <f>LEFT('고객관리 LIST'!D439,6)</f>
        <v/>
      </c>
    </row>
    <row r="436" spans="9:10" ht="16.5" x14ac:dyDescent="0.3">
      <c r="I436" s="82">
        <f ca="1">'고객관리 LIST'!X440-TODAY()</f>
        <v>-46310</v>
      </c>
      <c r="J436" s="236" t="str">
        <f>LEFT('고객관리 LIST'!D440,6)</f>
        <v/>
      </c>
    </row>
    <row r="437" spans="9:10" ht="16.5" x14ac:dyDescent="0.3">
      <c r="I437" s="82">
        <f ca="1">'고객관리 LIST'!X441-TODAY()</f>
        <v>-46310</v>
      </c>
      <c r="J437" s="236" t="str">
        <f>LEFT('고객관리 LIST'!D441,6)</f>
        <v/>
      </c>
    </row>
    <row r="438" spans="9:10" ht="16.5" x14ac:dyDescent="0.3">
      <c r="I438" s="82">
        <f ca="1">'고객관리 LIST'!X442-TODAY()</f>
        <v>-46310</v>
      </c>
      <c r="J438" s="236" t="str">
        <f>LEFT('고객관리 LIST'!D442,6)</f>
        <v/>
      </c>
    </row>
    <row r="439" spans="9:10" ht="16.5" x14ac:dyDescent="0.3">
      <c r="I439" s="82">
        <f ca="1">'고객관리 LIST'!X443-TODAY()</f>
        <v>-46310</v>
      </c>
      <c r="J439" s="236" t="str">
        <f>LEFT('고객관리 LIST'!D443,6)</f>
        <v/>
      </c>
    </row>
    <row r="440" spans="9:10" ht="16.5" x14ac:dyDescent="0.3">
      <c r="I440" s="82">
        <f ca="1">'고객관리 LIST'!X444-TODAY()</f>
        <v>-46310</v>
      </c>
      <c r="J440" s="236" t="str">
        <f>LEFT('고객관리 LIST'!D444,6)</f>
        <v/>
      </c>
    </row>
    <row r="441" spans="9:10" ht="16.5" x14ac:dyDescent="0.3">
      <c r="I441" s="82">
        <f ca="1">'고객관리 LIST'!X445-TODAY()</f>
        <v>-46310</v>
      </c>
      <c r="J441" s="236" t="str">
        <f>LEFT('고객관리 LIST'!D445,6)</f>
        <v/>
      </c>
    </row>
    <row r="442" spans="9:10" ht="16.5" x14ac:dyDescent="0.3">
      <c r="I442" s="82">
        <f ca="1">'고객관리 LIST'!X446-TODAY()</f>
        <v>-46310</v>
      </c>
      <c r="J442" s="236" t="str">
        <f>LEFT('고객관리 LIST'!D446,6)</f>
        <v/>
      </c>
    </row>
    <row r="443" spans="9:10" ht="16.5" x14ac:dyDescent="0.3">
      <c r="I443" s="82">
        <f ca="1">'고객관리 LIST'!X447-TODAY()</f>
        <v>-46310</v>
      </c>
      <c r="J443" s="236" t="str">
        <f>LEFT('고객관리 LIST'!D447,6)</f>
        <v/>
      </c>
    </row>
    <row r="444" spans="9:10" ht="16.5" x14ac:dyDescent="0.3">
      <c r="I444" s="82">
        <f ca="1">'고객관리 LIST'!X448-TODAY()</f>
        <v>-46310</v>
      </c>
      <c r="J444" s="236" t="str">
        <f>LEFT('고객관리 LIST'!D448,6)</f>
        <v/>
      </c>
    </row>
    <row r="445" spans="9:10" ht="16.5" x14ac:dyDescent="0.3">
      <c r="I445" s="82">
        <f ca="1">'고객관리 LIST'!X449-TODAY()</f>
        <v>-46310</v>
      </c>
      <c r="J445" s="236" t="str">
        <f>LEFT('고객관리 LIST'!D449,6)</f>
        <v/>
      </c>
    </row>
    <row r="446" spans="9:10" ht="16.5" x14ac:dyDescent="0.3">
      <c r="I446" s="82">
        <f ca="1">'고객관리 LIST'!X450-TODAY()</f>
        <v>-46310</v>
      </c>
      <c r="J446" s="236" t="str">
        <f>LEFT('고객관리 LIST'!D450,6)</f>
        <v/>
      </c>
    </row>
    <row r="447" spans="9:10" ht="16.5" x14ac:dyDescent="0.3">
      <c r="I447" s="82">
        <f ca="1">'고객관리 LIST'!X451-TODAY()</f>
        <v>-46310</v>
      </c>
      <c r="J447" s="236" t="str">
        <f>LEFT('고객관리 LIST'!D451,6)</f>
        <v/>
      </c>
    </row>
    <row r="448" spans="9:10" ht="16.5" x14ac:dyDescent="0.3">
      <c r="I448" s="82">
        <f ca="1">'고객관리 LIST'!X452-TODAY()</f>
        <v>-46310</v>
      </c>
      <c r="J448" s="236" t="str">
        <f>LEFT('고객관리 LIST'!D452,6)</f>
        <v/>
      </c>
    </row>
    <row r="449" spans="9:10" ht="16.5" x14ac:dyDescent="0.3">
      <c r="I449" s="82">
        <f ca="1">'고객관리 LIST'!X453-TODAY()</f>
        <v>-46310</v>
      </c>
      <c r="J449" s="236" t="str">
        <f>LEFT('고객관리 LIST'!D453,6)</f>
        <v/>
      </c>
    </row>
    <row r="450" spans="9:10" ht="16.5" x14ac:dyDescent="0.3">
      <c r="I450" s="82">
        <f ca="1">'고객관리 LIST'!X454-TODAY()</f>
        <v>-46310</v>
      </c>
      <c r="J450" s="236" t="str">
        <f>LEFT('고객관리 LIST'!D454,6)</f>
        <v/>
      </c>
    </row>
    <row r="451" spans="9:10" ht="16.5" x14ac:dyDescent="0.3">
      <c r="I451" s="82">
        <f ca="1">'고객관리 LIST'!X455-TODAY()</f>
        <v>-46310</v>
      </c>
      <c r="J451" s="236" t="str">
        <f>LEFT('고객관리 LIST'!D455,6)</f>
        <v/>
      </c>
    </row>
    <row r="452" spans="9:10" ht="16.5" x14ac:dyDescent="0.3">
      <c r="I452" s="82">
        <f ca="1">'고객관리 LIST'!X456-TODAY()</f>
        <v>-46310</v>
      </c>
      <c r="J452" s="236" t="str">
        <f>LEFT('고객관리 LIST'!D456,6)</f>
        <v/>
      </c>
    </row>
    <row r="453" spans="9:10" ht="16.5" x14ac:dyDescent="0.3">
      <c r="I453" s="82">
        <f ca="1">'고객관리 LIST'!X457-TODAY()</f>
        <v>-46310</v>
      </c>
      <c r="J453" s="236" t="str">
        <f>LEFT('고객관리 LIST'!D457,6)</f>
        <v/>
      </c>
    </row>
    <row r="454" spans="9:10" ht="16.5" x14ac:dyDescent="0.3">
      <c r="I454" s="82">
        <f ca="1">'고객관리 LIST'!X458-TODAY()</f>
        <v>-46310</v>
      </c>
      <c r="J454" s="236" t="str">
        <f>LEFT('고객관리 LIST'!D458,6)</f>
        <v/>
      </c>
    </row>
    <row r="455" spans="9:10" ht="16.5" x14ac:dyDescent="0.3">
      <c r="I455" s="82">
        <f ca="1">'고객관리 LIST'!X459-TODAY()</f>
        <v>-46310</v>
      </c>
      <c r="J455" s="236" t="str">
        <f>LEFT('고객관리 LIST'!D459,6)</f>
        <v/>
      </c>
    </row>
    <row r="456" spans="9:10" ht="16.5" x14ac:dyDescent="0.3">
      <c r="I456" s="82">
        <f ca="1">'고객관리 LIST'!X460-TODAY()</f>
        <v>-46310</v>
      </c>
      <c r="J456" s="236" t="str">
        <f>LEFT('고객관리 LIST'!D460,6)</f>
        <v/>
      </c>
    </row>
    <row r="457" spans="9:10" ht="16.5" x14ac:dyDescent="0.3">
      <c r="I457" s="82">
        <f ca="1">'고객관리 LIST'!X461-TODAY()</f>
        <v>-46310</v>
      </c>
      <c r="J457" s="236" t="str">
        <f>LEFT('고객관리 LIST'!D461,6)</f>
        <v/>
      </c>
    </row>
    <row r="458" spans="9:10" ht="16.5" x14ac:dyDescent="0.3">
      <c r="I458" s="82">
        <f ca="1">'고객관리 LIST'!X462-TODAY()</f>
        <v>-46310</v>
      </c>
      <c r="J458" s="236" t="str">
        <f>LEFT('고객관리 LIST'!D462,6)</f>
        <v/>
      </c>
    </row>
    <row r="459" spans="9:10" ht="16.5" x14ac:dyDescent="0.3">
      <c r="I459" s="82">
        <f ca="1">'고객관리 LIST'!X463-TODAY()</f>
        <v>-46310</v>
      </c>
      <c r="J459" s="236" t="str">
        <f>LEFT('고객관리 LIST'!D463,6)</f>
        <v/>
      </c>
    </row>
    <row r="460" spans="9:10" ht="16.5" x14ac:dyDescent="0.3">
      <c r="I460" s="82">
        <f ca="1">'고객관리 LIST'!X464-TODAY()</f>
        <v>-46310</v>
      </c>
      <c r="J460" s="236" t="str">
        <f>LEFT('고객관리 LIST'!D464,6)</f>
        <v/>
      </c>
    </row>
    <row r="461" spans="9:10" ht="16.5" x14ac:dyDescent="0.3">
      <c r="I461" s="82">
        <f ca="1">'고객관리 LIST'!X465-TODAY()</f>
        <v>-46310</v>
      </c>
      <c r="J461" s="236" t="str">
        <f>LEFT('고객관리 LIST'!D465,6)</f>
        <v/>
      </c>
    </row>
    <row r="462" spans="9:10" ht="16.5" x14ac:dyDescent="0.3">
      <c r="I462" s="82">
        <f ca="1">'고객관리 LIST'!X466-TODAY()</f>
        <v>-46310</v>
      </c>
      <c r="J462" s="236" t="str">
        <f>LEFT('고객관리 LIST'!D466,6)</f>
        <v/>
      </c>
    </row>
    <row r="463" spans="9:10" ht="16.5" x14ac:dyDescent="0.3">
      <c r="I463" s="82">
        <f ca="1">'고객관리 LIST'!X467-TODAY()</f>
        <v>-46310</v>
      </c>
      <c r="J463" s="236" t="str">
        <f>LEFT('고객관리 LIST'!D467,6)</f>
        <v/>
      </c>
    </row>
    <row r="464" spans="9:10" ht="16.5" x14ac:dyDescent="0.3">
      <c r="I464" s="82">
        <f ca="1">'고객관리 LIST'!X468-TODAY()</f>
        <v>-46310</v>
      </c>
      <c r="J464" s="236" t="str">
        <f>LEFT('고객관리 LIST'!D468,6)</f>
        <v/>
      </c>
    </row>
    <row r="465" spans="9:10" ht="16.5" x14ac:dyDescent="0.3">
      <c r="I465" s="82">
        <f ca="1">'고객관리 LIST'!X469-TODAY()</f>
        <v>-46310</v>
      </c>
      <c r="J465" s="236" t="str">
        <f>LEFT('고객관리 LIST'!D469,6)</f>
        <v/>
      </c>
    </row>
    <row r="466" spans="9:10" ht="16.5" x14ac:dyDescent="0.3">
      <c r="I466" s="82">
        <f ca="1">'고객관리 LIST'!X470-TODAY()</f>
        <v>-46310</v>
      </c>
      <c r="J466" s="236" t="str">
        <f>LEFT('고객관리 LIST'!D470,6)</f>
        <v/>
      </c>
    </row>
    <row r="467" spans="9:10" ht="16.5" x14ac:dyDescent="0.3">
      <c r="I467" s="82">
        <f ca="1">'고객관리 LIST'!X471-TODAY()</f>
        <v>-46310</v>
      </c>
      <c r="J467" s="236" t="str">
        <f>LEFT('고객관리 LIST'!D471,6)</f>
        <v/>
      </c>
    </row>
    <row r="468" spans="9:10" ht="16.5" x14ac:dyDescent="0.3">
      <c r="I468" s="82">
        <f ca="1">'고객관리 LIST'!X472-TODAY()</f>
        <v>-46310</v>
      </c>
      <c r="J468" s="236" t="str">
        <f>LEFT('고객관리 LIST'!D472,6)</f>
        <v/>
      </c>
    </row>
    <row r="469" spans="9:10" ht="16.5" x14ac:dyDescent="0.3">
      <c r="I469" s="82">
        <f ca="1">'고객관리 LIST'!X473-TODAY()</f>
        <v>-46310</v>
      </c>
      <c r="J469" s="236" t="str">
        <f>LEFT('고객관리 LIST'!D473,6)</f>
        <v/>
      </c>
    </row>
    <row r="470" spans="9:10" ht="16.5" x14ac:dyDescent="0.3">
      <c r="I470" s="82">
        <f ca="1">'고객관리 LIST'!X474-TODAY()</f>
        <v>-46310</v>
      </c>
      <c r="J470" s="236" t="str">
        <f>LEFT('고객관리 LIST'!D474,6)</f>
        <v/>
      </c>
    </row>
    <row r="471" spans="9:10" ht="16.5" x14ac:dyDescent="0.3">
      <c r="I471" s="82">
        <f ca="1">'고객관리 LIST'!X475-TODAY()</f>
        <v>-46310</v>
      </c>
      <c r="J471" s="236" t="str">
        <f>LEFT('고객관리 LIST'!D475,6)</f>
        <v/>
      </c>
    </row>
    <row r="472" spans="9:10" ht="16.5" x14ac:dyDescent="0.3">
      <c r="I472" s="82">
        <f ca="1">'고객관리 LIST'!X476-TODAY()</f>
        <v>-46310</v>
      </c>
      <c r="J472" s="236" t="str">
        <f>LEFT('고객관리 LIST'!D476,6)</f>
        <v/>
      </c>
    </row>
    <row r="473" spans="9:10" ht="16.5" x14ac:dyDescent="0.3">
      <c r="I473" s="82">
        <f ca="1">'고객관리 LIST'!X477-TODAY()</f>
        <v>-46310</v>
      </c>
      <c r="J473" s="236" t="str">
        <f>LEFT('고객관리 LIST'!D477,6)</f>
        <v/>
      </c>
    </row>
    <row r="474" spans="9:10" ht="16.5" x14ac:dyDescent="0.3">
      <c r="I474" s="82">
        <f ca="1">'고객관리 LIST'!X478-TODAY()</f>
        <v>-46310</v>
      </c>
      <c r="J474" s="236" t="str">
        <f>LEFT('고객관리 LIST'!D478,6)</f>
        <v/>
      </c>
    </row>
    <row r="475" spans="9:10" ht="16.5" x14ac:dyDescent="0.3">
      <c r="I475" s="82">
        <f ca="1">'고객관리 LIST'!X479-TODAY()</f>
        <v>-46310</v>
      </c>
      <c r="J475" s="236" t="str">
        <f>LEFT('고객관리 LIST'!D479,6)</f>
        <v/>
      </c>
    </row>
    <row r="476" spans="9:10" ht="16.5" x14ac:dyDescent="0.3">
      <c r="I476" s="82">
        <f ca="1">'고객관리 LIST'!X480-TODAY()</f>
        <v>-46310</v>
      </c>
      <c r="J476" s="236" t="str">
        <f>LEFT('고객관리 LIST'!D480,6)</f>
        <v/>
      </c>
    </row>
    <row r="477" spans="9:10" ht="16.5" x14ac:dyDescent="0.3">
      <c r="I477" s="82">
        <f ca="1">'고객관리 LIST'!X481-TODAY()</f>
        <v>-46310</v>
      </c>
      <c r="J477" s="236" t="str">
        <f>LEFT('고객관리 LIST'!D481,6)</f>
        <v/>
      </c>
    </row>
    <row r="478" spans="9:10" ht="16.5" x14ac:dyDescent="0.3">
      <c r="I478" s="82">
        <f ca="1">'고객관리 LIST'!X482-TODAY()</f>
        <v>-46310</v>
      </c>
      <c r="J478" s="236" t="str">
        <f>LEFT('고객관리 LIST'!D482,6)</f>
        <v/>
      </c>
    </row>
    <row r="479" spans="9:10" ht="16.5" x14ac:dyDescent="0.3">
      <c r="I479" s="82">
        <f ca="1">'고객관리 LIST'!X483-TODAY()</f>
        <v>-46310</v>
      </c>
      <c r="J479" s="236" t="str">
        <f>LEFT('고객관리 LIST'!D483,6)</f>
        <v/>
      </c>
    </row>
    <row r="480" spans="9:10" ht="16.5" x14ac:dyDescent="0.3">
      <c r="I480" s="82">
        <f ca="1">'고객관리 LIST'!X484-TODAY()</f>
        <v>-46310</v>
      </c>
      <c r="J480" s="236" t="str">
        <f>LEFT('고객관리 LIST'!D484,6)</f>
        <v/>
      </c>
    </row>
    <row r="481" spans="9:10" ht="16.5" x14ac:dyDescent="0.3">
      <c r="I481" s="82">
        <f ca="1">'고객관리 LIST'!X485-TODAY()</f>
        <v>-46310</v>
      </c>
      <c r="J481" s="236" t="str">
        <f>LEFT('고객관리 LIST'!D485,6)</f>
        <v/>
      </c>
    </row>
    <row r="482" spans="9:10" ht="16.5" x14ac:dyDescent="0.3">
      <c r="I482" s="82">
        <f ca="1">'고객관리 LIST'!X486-TODAY()</f>
        <v>-46310</v>
      </c>
      <c r="J482" s="236" t="str">
        <f>LEFT('고객관리 LIST'!D486,6)</f>
        <v/>
      </c>
    </row>
    <row r="483" spans="9:10" ht="16.5" x14ac:dyDescent="0.3">
      <c r="I483" s="82">
        <f ca="1">'고객관리 LIST'!X487-TODAY()</f>
        <v>-46310</v>
      </c>
      <c r="J483" s="236" t="str">
        <f>LEFT('고객관리 LIST'!D487,6)</f>
        <v/>
      </c>
    </row>
    <row r="484" spans="9:10" ht="16.5" x14ac:dyDescent="0.3">
      <c r="I484" s="82">
        <f ca="1">'고객관리 LIST'!X488-TODAY()</f>
        <v>-46310</v>
      </c>
      <c r="J484" s="236" t="str">
        <f>LEFT('고객관리 LIST'!D488,6)</f>
        <v/>
      </c>
    </row>
    <row r="485" spans="9:10" ht="16.5" x14ac:dyDescent="0.3">
      <c r="I485" s="82">
        <f ca="1">'고객관리 LIST'!X489-TODAY()</f>
        <v>-46310</v>
      </c>
      <c r="J485" s="236" t="str">
        <f>LEFT('고객관리 LIST'!D489,6)</f>
        <v/>
      </c>
    </row>
    <row r="486" spans="9:10" ht="16.5" x14ac:dyDescent="0.3">
      <c r="I486" s="82">
        <f ca="1">'고객관리 LIST'!X490-TODAY()</f>
        <v>-46310</v>
      </c>
      <c r="J486" s="236" t="str">
        <f>LEFT('고객관리 LIST'!D490,6)</f>
        <v/>
      </c>
    </row>
    <row r="487" spans="9:10" ht="16.5" x14ac:dyDescent="0.3">
      <c r="I487" s="82">
        <f ca="1">'고객관리 LIST'!X491-TODAY()</f>
        <v>-46310</v>
      </c>
      <c r="J487" s="236" t="str">
        <f>LEFT('고객관리 LIST'!D491,6)</f>
        <v/>
      </c>
    </row>
    <row r="488" spans="9:10" ht="16.5" x14ac:dyDescent="0.3">
      <c r="I488" s="82">
        <f ca="1">'고객관리 LIST'!X492-TODAY()</f>
        <v>-46310</v>
      </c>
      <c r="J488" s="236" t="str">
        <f>LEFT('고객관리 LIST'!D492,6)</f>
        <v/>
      </c>
    </row>
    <row r="489" spans="9:10" ht="16.5" x14ac:dyDescent="0.3">
      <c r="I489" s="82">
        <f ca="1">'고객관리 LIST'!X493-TODAY()</f>
        <v>-46310</v>
      </c>
      <c r="J489" s="236" t="str">
        <f>LEFT('고객관리 LIST'!D493,6)</f>
        <v/>
      </c>
    </row>
    <row r="490" spans="9:10" ht="16.5" x14ac:dyDescent="0.3">
      <c r="I490" s="82">
        <f ca="1">'고객관리 LIST'!X494-TODAY()</f>
        <v>-46310</v>
      </c>
      <c r="J490" s="236" t="str">
        <f>LEFT('고객관리 LIST'!D494,6)</f>
        <v/>
      </c>
    </row>
    <row r="491" spans="9:10" ht="16.5" x14ac:dyDescent="0.3">
      <c r="I491" s="82">
        <f ca="1">'고객관리 LIST'!X495-TODAY()</f>
        <v>-46310</v>
      </c>
      <c r="J491" s="236" t="str">
        <f>LEFT('고객관리 LIST'!D495,6)</f>
        <v/>
      </c>
    </row>
    <row r="492" spans="9:10" ht="16.5" x14ac:dyDescent="0.3">
      <c r="I492" s="82">
        <f ca="1">'고객관리 LIST'!X496-TODAY()</f>
        <v>-46310</v>
      </c>
      <c r="J492" s="236" t="str">
        <f>LEFT('고객관리 LIST'!D496,6)</f>
        <v/>
      </c>
    </row>
    <row r="493" spans="9:10" ht="16.5" x14ac:dyDescent="0.3">
      <c r="I493" s="82">
        <f ca="1">'고객관리 LIST'!X497-TODAY()</f>
        <v>-46310</v>
      </c>
      <c r="J493" s="236" t="str">
        <f>LEFT('고객관리 LIST'!D497,6)</f>
        <v/>
      </c>
    </row>
    <row r="494" spans="9:10" ht="16.5" x14ac:dyDescent="0.3">
      <c r="I494" s="82">
        <f ca="1">'고객관리 LIST'!X498-TODAY()</f>
        <v>-46310</v>
      </c>
      <c r="J494" s="236" t="str">
        <f>LEFT('고객관리 LIST'!D498,6)</f>
        <v/>
      </c>
    </row>
    <row r="495" spans="9:10" ht="16.5" x14ac:dyDescent="0.3">
      <c r="I495" s="82">
        <f ca="1">'고객관리 LIST'!X499-TODAY()</f>
        <v>-46310</v>
      </c>
      <c r="J495" s="236" t="str">
        <f>LEFT('고객관리 LIST'!D499,6)</f>
        <v/>
      </c>
    </row>
    <row r="496" spans="9:10" ht="16.5" x14ac:dyDescent="0.3">
      <c r="I496" s="82">
        <f ca="1">'고객관리 LIST'!X500-TODAY()</f>
        <v>-46310</v>
      </c>
      <c r="J496" s="236" t="str">
        <f>LEFT('고객관리 LIST'!D500,6)</f>
        <v/>
      </c>
    </row>
    <row r="497" spans="9:10" ht="16.5" x14ac:dyDescent="0.3">
      <c r="I497" s="82">
        <f ca="1">'고객관리 LIST'!X501-TODAY()</f>
        <v>-46310</v>
      </c>
      <c r="J497" s="236" t="str">
        <f>LEFT('고객관리 LIST'!D501,6)</f>
        <v/>
      </c>
    </row>
    <row r="498" spans="9:10" ht="16.5" x14ac:dyDescent="0.3">
      <c r="I498" s="82">
        <f ca="1">'고객관리 LIST'!X502-TODAY()</f>
        <v>-46310</v>
      </c>
      <c r="J498" s="236" t="str">
        <f>LEFT('고객관리 LIST'!D502,6)</f>
        <v/>
      </c>
    </row>
    <row r="499" spans="9:10" ht="16.5" x14ac:dyDescent="0.3">
      <c r="I499" s="82">
        <f ca="1">'고객관리 LIST'!X503-TODAY()</f>
        <v>-46310</v>
      </c>
      <c r="J499" s="236" t="str">
        <f>LEFT('고객관리 LIST'!D503,6)</f>
        <v/>
      </c>
    </row>
    <row r="500" spans="9:10" ht="16.5" x14ac:dyDescent="0.3">
      <c r="I500" s="82">
        <f ca="1">'고객관리 LIST'!X504-TODAY()</f>
        <v>-46310</v>
      </c>
      <c r="J500" s="236" t="str">
        <f>LEFT('고객관리 LIST'!D504,6)</f>
        <v/>
      </c>
    </row>
    <row r="501" spans="9:10" ht="16.5" x14ac:dyDescent="0.3">
      <c r="I501" s="82">
        <f ca="1">'고객관리 LIST'!X505-TODAY()</f>
        <v>-46310</v>
      </c>
      <c r="J501" s="236" t="str">
        <f>LEFT('고객관리 LIST'!D505,6)</f>
        <v/>
      </c>
    </row>
    <row r="502" spans="9:10" ht="16.5" x14ac:dyDescent="0.3">
      <c r="I502" s="82">
        <f ca="1">'고객관리 LIST'!X506-TODAY()</f>
        <v>-46310</v>
      </c>
      <c r="J502" s="236" t="str">
        <f>LEFT('고객관리 LIST'!D506,6)</f>
        <v/>
      </c>
    </row>
    <row r="503" spans="9:10" ht="16.5" x14ac:dyDescent="0.3">
      <c r="I503" s="82">
        <f ca="1">'고객관리 LIST'!X507-TODAY()</f>
        <v>-46310</v>
      </c>
      <c r="J503" s="236" t="str">
        <f>LEFT('고객관리 LIST'!D507,6)</f>
        <v/>
      </c>
    </row>
    <row r="504" spans="9:10" ht="16.5" x14ac:dyDescent="0.3">
      <c r="I504" s="82">
        <f ca="1">'고객관리 LIST'!X508-TODAY()</f>
        <v>-46310</v>
      </c>
      <c r="J504" s="236" t="str">
        <f>LEFT('고객관리 LIST'!D508,6)</f>
        <v/>
      </c>
    </row>
    <row r="505" spans="9:10" ht="16.5" x14ac:dyDescent="0.3">
      <c r="I505" s="82">
        <f ca="1">'고객관리 LIST'!X509-TODAY()</f>
        <v>-46310</v>
      </c>
      <c r="J505" s="236" t="str">
        <f>LEFT('고객관리 LIST'!D509,6)</f>
        <v/>
      </c>
    </row>
    <row r="506" spans="9:10" ht="16.5" x14ac:dyDescent="0.3">
      <c r="I506" s="82">
        <f ca="1">'고객관리 LIST'!X510-TODAY()</f>
        <v>-46310</v>
      </c>
      <c r="J506" s="236" t="str">
        <f>LEFT('고객관리 LIST'!D510,6)</f>
        <v/>
      </c>
    </row>
    <row r="507" spans="9:10" ht="16.5" x14ac:dyDescent="0.3">
      <c r="I507" s="82">
        <f ca="1">'고객관리 LIST'!X511-TODAY()</f>
        <v>-46310</v>
      </c>
      <c r="J507" s="236" t="str">
        <f>LEFT('고객관리 LIST'!D511,6)</f>
        <v/>
      </c>
    </row>
    <row r="508" spans="9:10" ht="16.5" x14ac:dyDescent="0.3">
      <c r="I508" s="82">
        <f ca="1">'고객관리 LIST'!X512-TODAY()</f>
        <v>-46310</v>
      </c>
      <c r="J508" s="236" t="str">
        <f>LEFT('고객관리 LIST'!D512,6)</f>
        <v/>
      </c>
    </row>
    <row r="509" spans="9:10" ht="16.5" x14ac:dyDescent="0.3">
      <c r="I509" s="82">
        <f ca="1">'고객관리 LIST'!X513-TODAY()</f>
        <v>-46310</v>
      </c>
      <c r="J509" s="236" t="str">
        <f>LEFT('고객관리 LIST'!D513,6)</f>
        <v/>
      </c>
    </row>
    <row r="510" spans="9:10" ht="16.5" x14ac:dyDescent="0.3">
      <c r="I510" s="82">
        <f ca="1">'고객관리 LIST'!X514-TODAY()</f>
        <v>-46310</v>
      </c>
      <c r="J510" s="236" t="str">
        <f>LEFT('고객관리 LIST'!D514,6)</f>
        <v/>
      </c>
    </row>
    <row r="511" spans="9:10" ht="16.5" x14ac:dyDescent="0.3">
      <c r="I511" s="82">
        <f ca="1">'고객관리 LIST'!X515-TODAY()</f>
        <v>-46310</v>
      </c>
      <c r="J511" s="236" t="str">
        <f>LEFT('고객관리 LIST'!D515,6)</f>
        <v/>
      </c>
    </row>
    <row r="512" spans="9:10" ht="16.5" x14ac:dyDescent="0.3">
      <c r="I512" s="82">
        <f ca="1">'고객관리 LIST'!X516-TODAY()</f>
        <v>-46310</v>
      </c>
      <c r="J512" s="236" t="str">
        <f>LEFT('고객관리 LIST'!D516,6)</f>
        <v/>
      </c>
    </row>
    <row r="513" spans="9:10" ht="16.5" x14ac:dyDescent="0.3">
      <c r="I513" s="82">
        <f ca="1">'고객관리 LIST'!X517-TODAY()</f>
        <v>-46310</v>
      </c>
      <c r="J513" s="236" t="str">
        <f>LEFT('고객관리 LIST'!D517,6)</f>
        <v/>
      </c>
    </row>
    <row r="514" spans="9:10" ht="16.5" x14ac:dyDescent="0.3">
      <c r="I514" s="82">
        <f ca="1">'고객관리 LIST'!X518-TODAY()</f>
        <v>-46310</v>
      </c>
      <c r="J514" s="236" t="str">
        <f>LEFT('고객관리 LIST'!D518,6)</f>
        <v/>
      </c>
    </row>
    <row r="515" spans="9:10" ht="16.5" x14ac:dyDescent="0.3">
      <c r="I515" s="82">
        <f ca="1">'고객관리 LIST'!X519-TODAY()</f>
        <v>-46310</v>
      </c>
      <c r="J515" s="236" t="str">
        <f>LEFT('고객관리 LIST'!D519,6)</f>
        <v/>
      </c>
    </row>
    <row r="516" spans="9:10" ht="16.5" x14ac:dyDescent="0.3">
      <c r="I516" s="82">
        <f ca="1">'고객관리 LIST'!X520-TODAY()</f>
        <v>-46310</v>
      </c>
      <c r="J516" s="236" t="str">
        <f>LEFT('고객관리 LIST'!D520,6)</f>
        <v/>
      </c>
    </row>
    <row r="517" spans="9:10" ht="16.5" x14ac:dyDescent="0.3">
      <c r="I517" s="82">
        <f ca="1">'고객관리 LIST'!X521-TODAY()</f>
        <v>-46310</v>
      </c>
      <c r="J517" s="236" t="str">
        <f>LEFT('고객관리 LIST'!D521,6)</f>
        <v/>
      </c>
    </row>
    <row r="518" spans="9:10" ht="16.5" x14ac:dyDescent="0.3">
      <c r="I518" s="82">
        <f ca="1">'고객관리 LIST'!X522-TODAY()</f>
        <v>-46310</v>
      </c>
      <c r="J518" s="236" t="str">
        <f>LEFT('고객관리 LIST'!D522,6)</f>
        <v/>
      </c>
    </row>
    <row r="519" spans="9:10" ht="16.5" x14ac:dyDescent="0.3">
      <c r="I519" s="82">
        <f ca="1">'고객관리 LIST'!X523-TODAY()</f>
        <v>-46310</v>
      </c>
      <c r="J519" s="236" t="str">
        <f>LEFT('고객관리 LIST'!D523,6)</f>
        <v/>
      </c>
    </row>
    <row r="520" spans="9:10" ht="16.5" x14ac:dyDescent="0.3">
      <c r="I520" s="82">
        <f ca="1">'고객관리 LIST'!X524-TODAY()</f>
        <v>-46310</v>
      </c>
      <c r="J520" s="236" t="str">
        <f>LEFT('고객관리 LIST'!D524,6)</f>
        <v/>
      </c>
    </row>
    <row r="521" spans="9:10" ht="16.5" x14ac:dyDescent="0.3">
      <c r="I521" s="82">
        <f ca="1">'고객관리 LIST'!X525-TODAY()</f>
        <v>-46310</v>
      </c>
      <c r="J521" s="236" t="str">
        <f>LEFT('고객관리 LIST'!D525,6)</f>
        <v/>
      </c>
    </row>
    <row r="522" spans="9:10" ht="16.5" x14ac:dyDescent="0.3">
      <c r="I522" s="82">
        <f ca="1">'고객관리 LIST'!X526-TODAY()</f>
        <v>-46310</v>
      </c>
      <c r="J522" s="236" t="str">
        <f>LEFT('고객관리 LIST'!D526,6)</f>
        <v/>
      </c>
    </row>
    <row r="523" spans="9:10" ht="16.5" x14ac:dyDescent="0.3">
      <c r="I523" s="82">
        <f ca="1">'고객관리 LIST'!X527-TODAY()</f>
        <v>-46310</v>
      </c>
      <c r="J523" s="236" t="str">
        <f>LEFT('고객관리 LIST'!D527,6)</f>
        <v/>
      </c>
    </row>
    <row r="524" spans="9:10" ht="16.5" x14ac:dyDescent="0.3">
      <c r="I524" s="82">
        <f ca="1">'고객관리 LIST'!X528-TODAY()</f>
        <v>-46310</v>
      </c>
      <c r="J524" s="236" t="str">
        <f>LEFT('고객관리 LIST'!D528,6)</f>
        <v/>
      </c>
    </row>
    <row r="525" spans="9:10" ht="16.5" x14ac:dyDescent="0.3">
      <c r="I525" s="82">
        <f ca="1">'고객관리 LIST'!X529-TODAY()</f>
        <v>-46310</v>
      </c>
      <c r="J525" s="236" t="str">
        <f>LEFT('고객관리 LIST'!D529,6)</f>
        <v/>
      </c>
    </row>
    <row r="526" spans="9:10" ht="16.5" x14ac:dyDescent="0.3">
      <c r="I526" s="82">
        <f ca="1">'고객관리 LIST'!X530-TODAY()</f>
        <v>-46310</v>
      </c>
      <c r="J526" s="236" t="str">
        <f>LEFT('고객관리 LIST'!D530,6)</f>
        <v/>
      </c>
    </row>
    <row r="527" spans="9:10" ht="16.5" x14ac:dyDescent="0.3">
      <c r="I527" s="82">
        <f ca="1">'고객관리 LIST'!X531-TODAY()</f>
        <v>-46310</v>
      </c>
      <c r="J527" s="236" t="str">
        <f>LEFT('고객관리 LIST'!D531,6)</f>
        <v/>
      </c>
    </row>
    <row r="528" spans="9:10" ht="16.5" x14ac:dyDescent="0.3">
      <c r="I528" s="82">
        <f ca="1">'고객관리 LIST'!X532-TODAY()</f>
        <v>-46310</v>
      </c>
      <c r="J528" s="236" t="str">
        <f>LEFT('고객관리 LIST'!D532,6)</f>
        <v/>
      </c>
    </row>
    <row r="529" spans="9:10" ht="16.5" x14ac:dyDescent="0.3">
      <c r="I529" s="82">
        <f ca="1">'고객관리 LIST'!X533-TODAY()</f>
        <v>-46310</v>
      </c>
      <c r="J529" s="236" t="str">
        <f>LEFT('고객관리 LIST'!D533,6)</f>
        <v/>
      </c>
    </row>
    <row r="530" spans="9:10" ht="16.5" x14ac:dyDescent="0.3">
      <c r="I530" s="82">
        <f ca="1">'고객관리 LIST'!X534-TODAY()</f>
        <v>-46310</v>
      </c>
      <c r="J530" s="236" t="str">
        <f>LEFT('고객관리 LIST'!D534,6)</f>
        <v/>
      </c>
    </row>
    <row r="531" spans="9:10" ht="16.5" x14ac:dyDescent="0.3">
      <c r="I531" s="82">
        <f ca="1">'고객관리 LIST'!X535-TODAY()</f>
        <v>-46310</v>
      </c>
      <c r="J531" s="236" t="str">
        <f>LEFT('고객관리 LIST'!D535,6)</f>
        <v/>
      </c>
    </row>
    <row r="532" spans="9:10" ht="16.5" x14ac:dyDescent="0.3">
      <c r="I532" s="82">
        <f ca="1">'고객관리 LIST'!X536-TODAY()</f>
        <v>-46310</v>
      </c>
      <c r="J532" s="236" t="str">
        <f>LEFT('고객관리 LIST'!D536,6)</f>
        <v/>
      </c>
    </row>
    <row r="533" spans="9:10" ht="16.5" x14ac:dyDescent="0.3">
      <c r="I533" s="82">
        <f ca="1">'고객관리 LIST'!X537-TODAY()</f>
        <v>-46310</v>
      </c>
      <c r="J533" s="236" t="str">
        <f>LEFT('고객관리 LIST'!D537,6)</f>
        <v/>
      </c>
    </row>
    <row r="534" spans="9:10" ht="16.5" x14ac:dyDescent="0.3">
      <c r="I534" s="82">
        <f ca="1">'고객관리 LIST'!X538-TODAY()</f>
        <v>-46310</v>
      </c>
      <c r="J534" s="236" t="str">
        <f>LEFT('고객관리 LIST'!D538,6)</f>
        <v/>
      </c>
    </row>
    <row r="535" spans="9:10" ht="16.5" x14ac:dyDescent="0.3">
      <c r="I535" s="82">
        <f ca="1">'고객관리 LIST'!X539-TODAY()</f>
        <v>-46310</v>
      </c>
      <c r="J535" s="236" t="str">
        <f>LEFT('고객관리 LIST'!D539,6)</f>
        <v/>
      </c>
    </row>
    <row r="536" spans="9:10" ht="16.5" x14ac:dyDescent="0.3">
      <c r="I536" s="82">
        <f ca="1">'고객관리 LIST'!X540-TODAY()</f>
        <v>-46310</v>
      </c>
      <c r="J536" s="236" t="str">
        <f>LEFT('고객관리 LIST'!D540,6)</f>
        <v/>
      </c>
    </row>
    <row r="537" spans="9:10" ht="16.5" x14ac:dyDescent="0.3">
      <c r="I537" s="82">
        <f ca="1">'고객관리 LIST'!X541-TODAY()</f>
        <v>-46310</v>
      </c>
      <c r="J537" s="236" t="str">
        <f>LEFT('고객관리 LIST'!D541,6)</f>
        <v/>
      </c>
    </row>
    <row r="538" spans="9:10" ht="16.5" x14ac:dyDescent="0.3">
      <c r="I538" s="82">
        <f ca="1">'고객관리 LIST'!X542-TODAY()</f>
        <v>-46310</v>
      </c>
      <c r="J538" s="236" t="str">
        <f>LEFT('고객관리 LIST'!D542,6)</f>
        <v/>
      </c>
    </row>
    <row r="539" spans="9:10" ht="16.5" x14ac:dyDescent="0.3">
      <c r="I539" s="82">
        <f ca="1">'고객관리 LIST'!X543-TODAY()</f>
        <v>-46310</v>
      </c>
      <c r="J539" s="236" t="str">
        <f>LEFT('고객관리 LIST'!D543,6)</f>
        <v/>
      </c>
    </row>
    <row r="540" spans="9:10" ht="16.5" x14ac:dyDescent="0.3">
      <c r="I540" s="82">
        <f ca="1">'고객관리 LIST'!X544-TODAY()</f>
        <v>-46310</v>
      </c>
      <c r="J540" s="236" t="str">
        <f>LEFT('고객관리 LIST'!D544,6)</f>
        <v/>
      </c>
    </row>
    <row r="541" spans="9:10" ht="16.5" x14ac:dyDescent="0.3">
      <c r="I541" s="82">
        <f ca="1">'고객관리 LIST'!X545-TODAY()</f>
        <v>-46310</v>
      </c>
      <c r="J541" s="236" t="str">
        <f>LEFT('고객관리 LIST'!D545,6)</f>
        <v/>
      </c>
    </row>
    <row r="542" spans="9:10" ht="16.5" x14ac:dyDescent="0.3">
      <c r="I542" s="82">
        <f ca="1">'고객관리 LIST'!X546-TODAY()</f>
        <v>-46310</v>
      </c>
      <c r="J542" s="236" t="str">
        <f>LEFT('고객관리 LIST'!D546,6)</f>
        <v/>
      </c>
    </row>
    <row r="543" spans="9:10" ht="16.5" x14ac:dyDescent="0.3">
      <c r="I543" s="82">
        <f ca="1">'고객관리 LIST'!X547-TODAY()</f>
        <v>-46310</v>
      </c>
      <c r="J543" s="236" t="str">
        <f>LEFT('고객관리 LIST'!D547,6)</f>
        <v/>
      </c>
    </row>
    <row r="544" spans="9:10" ht="16.5" x14ac:dyDescent="0.3">
      <c r="I544" s="82">
        <f ca="1">'고객관리 LIST'!X548-TODAY()</f>
        <v>-46310</v>
      </c>
      <c r="J544" s="236" t="str">
        <f>LEFT('고객관리 LIST'!D548,6)</f>
        <v/>
      </c>
    </row>
    <row r="545" spans="9:10" ht="16.5" x14ac:dyDescent="0.3">
      <c r="I545" s="82">
        <f ca="1">'고객관리 LIST'!X549-TODAY()</f>
        <v>-46310</v>
      </c>
      <c r="J545" s="236" t="str">
        <f>LEFT('고객관리 LIST'!D549,6)</f>
        <v/>
      </c>
    </row>
    <row r="546" spans="9:10" ht="16.5" x14ac:dyDescent="0.3">
      <c r="I546" s="82">
        <f ca="1">'고객관리 LIST'!X550-TODAY()</f>
        <v>-46310</v>
      </c>
      <c r="J546" s="236" t="str">
        <f>LEFT('고객관리 LIST'!D550,6)</f>
        <v/>
      </c>
    </row>
    <row r="547" spans="9:10" ht="16.5" x14ac:dyDescent="0.3">
      <c r="I547" s="82">
        <f ca="1">'고객관리 LIST'!X551-TODAY()</f>
        <v>-46310</v>
      </c>
      <c r="J547" s="236" t="str">
        <f>LEFT('고객관리 LIST'!D551,6)</f>
        <v/>
      </c>
    </row>
    <row r="548" spans="9:10" ht="16.5" x14ac:dyDescent="0.3">
      <c r="I548" s="82">
        <f ca="1">'고객관리 LIST'!X552-TODAY()</f>
        <v>-46310</v>
      </c>
      <c r="J548" s="236" t="str">
        <f>LEFT('고객관리 LIST'!D552,6)</f>
        <v/>
      </c>
    </row>
    <row r="549" spans="9:10" ht="16.5" x14ac:dyDescent="0.3">
      <c r="I549" s="82">
        <f ca="1">'고객관리 LIST'!X553-TODAY()</f>
        <v>-46310</v>
      </c>
      <c r="J549" s="236" t="str">
        <f>LEFT('고객관리 LIST'!D553,6)</f>
        <v/>
      </c>
    </row>
    <row r="550" spans="9:10" ht="16.5" x14ac:dyDescent="0.3">
      <c r="I550" s="82">
        <f ca="1">'고객관리 LIST'!X554-TODAY()</f>
        <v>-46310</v>
      </c>
      <c r="J550" s="236" t="str">
        <f>LEFT('고객관리 LIST'!D554,6)</f>
        <v/>
      </c>
    </row>
    <row r="551" spans="9:10" ht="16.5" x14ac:dyDescent="0.3">
      <c r="I551" s="82">
        <f ca="1">'고객관리 LIST'!X555-TODAY()</f>
        <v>-46310</v>
      </c>
      <c r="J551" s="236" t="str">
        <f>LEFT('고객관리 LIST'!D555,6)</f>
        <v/>
      </c>
    </row>
    <row r="552" spans="9:10" ht="16.5" x14ac:dyDescent="0.3">
      <c r="I552" s="82">
        <f ca="1">'고객관리 LIST'!X556-TODAY()</f>
        <v>-46310</v>
      </c>
      <c r="J552" s="236" t="str">
        <f>LEFT('고객관리 LIST'!D556,6)</f>
        <v/>
      </c>
    </row>
    <row r="553" spans="9:10" ht="16.5" x14ac:dyDescent="0.3">
      <c r="I553" s="82">
        <f ca="1">'고객관리 LIST'!X557-TODAY()</f>
        <v>-46310</v>
      </c>
      <c r="J553" s="236" t="str">
        <f>LEFT('고객관리 LIST'!D557,6)</f>
        <v/>
      </c>
    </row>
    <row r="554" spans="9:10" ht="16.5" x14ac:dyDescent="0.3">
      <c r="I554" s="82">
        <f ca="1">'고객관리 LIST'!X558-TODAY()</f>
        <v>-46310</v>
      </c>
      <c r="J554" s="236" t="str">
        <f>LEFT('고객관리 LIST'!D558,6)</f>
        <v/>
      </c>
    </row>
    <row r="555" spans="9:10" ht="16.5" x14ac:dyDescent="0.3">
      <c r="I555" s="82">
        <f ca="1">'고객관리 LIST'!X559-TODAY()</f>
        <v>-46310</v>
      </c>
      <c r="J555" s="236" t="str">
        <f>LEFT('고객관리 LIST'!D559,6)</f>
        <v/>
      </c>
    </row>
    <row r="556" spans="9:10" ht="16.5" x14ac:dyDescent="0.3">
      <c r="I556" s="82">
        <f ca="1">'고객관리 LIST'!X560-TODAY()</f>
        <v>-46310</v>
      </c>
      <c r="J556" s="236" t="str">
        <f>LEFT('고객관리 LIST'!D560,6)</f>
        <v/>
      </c>
    </row>
    <row r="557" spans="9:10" ht="16.5" x14ac:dyDescent="0.3">
      <c r="I557" s="82">
        <f ca="1">'고객관리 LIST'!X561-TODAY()</f>
        <v>-46310</v>
      </c>
      <c r="J557" s="236" t="str">
        <f>LEFT('고객관리 LIST'!D561,6)</f>
        <v/>
      </c>
    </row>
    <row r="558" spans="9:10" ht="16.5" x14ac:dyDescent="0.3">
      <c r="I558" s="82">
        <f ca="1">'고객관리 LIST'!X562-TODAY()</f>
        <v>-46310</v>
      </c>
      <c r="J558" s="236" t="str">
        <f>LEFT('고객관리 LIST'!D562,6)</f>
        <v/>
      </c>
    </row>
    <row r="559" spans="9:10" ht="16.5" x14ac:dyDescent="0.3">
      <c r="I559" s="82">
        <f ca="1">'고객관리 LIST'!X563-TODAY()</f>
        <v>-46310</v>
      </c>
      <c r="J559" s="236" t="str">
        <f>LEFT('고객관리 LIST'!D563,6)</f>
        <v/>
      </c>
    </row>
    <row r="560" spans="9:10" ht="16.5" x14ac:dyDescent="0.3">
      <c r="I560" s="82">
        <f ca="1">'고객관리 LIST'!X564-TODAY()</f>
        <v>-46310</v>
      </c>
      <c r="J560" s="236" t="str">
        <f>LEFT('고객관리 LIST'!D564,6)</f>
        <v/>
      </c>
    </row>
    <row r="561" spans="9:10" ht="16.5" x14ac:dyDescent="0.3">
      <c r="I561" s="82">
        <f ca="1">'고객관리 LIST'!X565-TODAY()</f>
        <v>-46310</v>
      </c>
      <c r="J561" s="236" t="str">
        <f>LEFT('고객관리 LIST'!D565,6)</f>
        <v/>
      </c>
    </row>
    <row r="562" spans="9:10" ht="16.5" x14ac:dyDescent="0.3">
      <c r="I562" s="82">
        <f ca="1">'고객관리 LIST'!X566-TODAY()</f>
        <v>-46310</v>
      </c>
      <c r="J562" s="236" t="str">
        <f>LEFT('고객관리 LIST'!D566,6)</f>
        <v/>
      </c>
    </row>
    <row r="563" spans="9:10" ht="16.5" x14ac:dyDescent="0.3">
      <c r="I563" s="82">
        <f ca="1">'고객관리 LIST'!X567-TODAY()</f>
        <v>-46310</v>
      </c>
      <c r="J563" s="236" t="str">
        <f>LEFT('고객관리 LIST'!D567,6)</f>
        <v/>
      </c>
    </row>
    <row r="564" spans="9:10" ht="16.5" x14ac:dyDescent="0.3">
      <c r="I564" s="82">
        <f ca="1">'고객관리 LIST'!X568-TODAY()</f>
        <v>-46310</v>
      </c>
      <c r="J564" s="236" t="str">
        <f>LEFT('고객관리 LIST'!D568,6)</f>
        <v/>
      </c>
    </row>
    <row r="565" spans="9:10" ht="16.5" x14ac:dyDescent="0.3">
      <c r="I565" s="82">
        <f ca="1">'고객관리 LIST'!X569-TODAY()</f>
        <v>-46310</v>
      </c>
      <c r="J565" s="236" t="str">
        <f>LEFT('고객관리 LIST'!D569,6)</f>
        <v/>
      </c>
    </row>
    <row r="566" spans="9:10" ht="16.5" x14ac:dyDescent="0.3">
      <c r="I566" s="82">
        <f ca="1">'고객관리 LIST'!X570-TODAY()</f>
        <v>-46310</v>
      </c>
      <c r="J566" s="236" t="str">
        <f>LEFT('고객관리 LIST'!D570,6)</f>
        <v/>
      </c>
    </row>
    <row r="567" spans="9:10" ht="16.5" x14ac:dyDescent="0.3">
      <c r="I567" s="82">
        <f ca="1">'고객관리 LIST'!X571-TODAY()</f>
        <v>-46310</v>
      </c>
      <c r="J567" s="236" t="str">
        <f>LEFT('고객관리 LIST'!D571,6)</f>
        <v/>
      </c>
    </row>
    <row r="568" spans="9:10" ht="16.5" x14ac:dyDescent="0.3">
      <c r="I568" s="82">
        <f ca="1">'고객관리 LIST'!X572-TODAY()</f>
        <v>-46310</v>
      </c>
      <c r="J568" s="236" t="str">
        <f>LEFT('고객관리 LIST'!D572,6)</f>
        <v/>
      </c>
    </row>
    <row r="569" spans="9:10" ht="16.5" x14ac:dyDescent="0.3">
      <c r="I569" s="82">
        <f ca="1">'고객관리 LIST'!X573-TODAY()</f>
        <v>-46310</v>
      </c>
      <c r="J569" s="236" t="str">
        <f>LEFT('고객관리 LIST'!D573,6)</f>
        <v/>
      </c>
    </row>
    <row r="570" spans="9:10" ht="16.5" x14ac:dyDescent="0.3">
      <c r="I570" s="82">
        <f ca="1">'고객관리 LIST'!X574-TODAY()</f>
        <v>-46310</v>
      </c>
      <c r="J570" s="236" t="str">
        <f>LEFT('고객관리 LIST'!D574,6)</f>
        <v/>
      </c>
    </row>
    <row r="571" spans="9:10" ht="16.5" x14ac:dyDescent="0.3">
      <c r="I571" s="82">
        <f ca="1">'고객관리 LIST'!X575-TODAY()</f>
        <v>-46310</v>
      </c>
      <c r="J571" s="236" t="str">
        <f>LEFT('고객관리 LIST'!D575,6)</f>
        <v/>
      </c>
    </row>
    <row r="572" spans="9:10" ht="16.5" x14ac:dyDescent="0.3">
      <c r="I572" s="82">
        <f ca="1">'고객관리 LIST'!X576-TODAY()</f>
        <v>-46310</v>
      </c>
      <c r="J572" s="236" t="str">
        <f>LEFT('고객관리 LIST'!D576,6)</f>
        <v/>
      </c>
    </row>
    <row r="573" spans="9:10" ht="16.5" x14ac:dyDescent="0.3">
      <c r="I573" s="82">
        <f ca="1">'고객관리 LIST'!X577-TODAY()</f>
        <v>-46310</v>
      </c>
      <c r="J573" s="236" t="str">
        <f>LEFT('고객관리 LIST'!D577,6)</f>
        <v/>
      </c>
    </row>
    <row r="574" spans="9:10" ht="16.5" x14ac:dyDescent="0.3">
      <c r="I574" s="82">
        <f ca="1">'고객관리 LIST'!X578-TODAY()</f>
        <v>-46310</v>
      </c>
      <c r="J574" s="236" t="str">
        <f>LEFT('고객관리 LIST'!D578,6)</f>
        <v/>
      </c>
    </row>
    <row r="575" spans="9:10" ht="16.5" x14ac:dyDescent="0.3">
      <c r="I575" s="82">
        <f ca="1">'고객관리 LIST'!X579-TODAY()</f>
        <v>-46310</v>
      </c>
      <c r="J575" s="236" t="str">
        <f>LEFT('고객관리 LIST'!D579,6)</f>
        <v/>
      </c>
    </row>
    <row r="576" spans="9:10" ht="16.5" x14ac:dyDescent="0.3">
      <c r="I576" s="82">
        <f ca="1">'고객관리 LIST'!X580-TODAY()</f>
        <v>-46310</v>
      </c>
      <c r="J576" s="236" t="str">
        <f>LEFT('고객관리 LIST'!D580,6)</f>
        <v/>
      </c>
    </row>
    <row r="577" spans="9:10" ht="16.5" x14ac:dyDescent="0.3">
      <c r="I577" s="82">
        <f ca="1">'고객관리 LIST'!X581-TODAY()</f>
        <v>-46310</v>
      </c>
      <c r="J577" s="236" t="str">
        <f>LEFT('고객관리 LIST'!D581,6)</f>
        <v/>
      </c>
    </row>
    <row r="578" spans="9:10" ht="16.5" x14ac:dyDescent="0.3">
      <c r="I578" s="82">
        <f ca="1">'고객관리 LIST'!X582-TODAY()</f>
        <v>-46310</v>
      </c>
      <c r="J578" s="236" t="str">
        <f>LEFT('고객관리 LIST'!D582,6)</f>
        <v/>
      </c>
    </row>
    <row r="579" spans="9:10" ht="16.5" x14ac:dyDescent="0.3">
      <c r="I579" s="82">
        <f ca="1">'고객관리 LIST'!X583-TODAY()</f>
        <v>-46310</v>
      </c>
      <c r="J579" s="236" t="str">
        <f>LEFT('고객관리 LIST'!D583,6)</f>
        <v/>
      </c>
    </row>
    <row r="580" spans="9:10" ht="16.5" x14ac:dyDescent="0.3">
      <c r="I580" s="82">
        <f ca="1">'고객관리 LIST'!X584-TODAY()</f>
        <v>-46310</v>
      </c>
      <c r="J580" s="236" t="str">
        <f>LEFT('고객관리 LIST'!D584,6)</f>
        <v/>
      </c>
    </row>
    <row r="581" spans="9:10" ht="16.5" x14ac:dyDescent="0.3">
      <c r="I581" s="82">
        <f ca="1">'고객관리 LIST'!X585-TODAY()</f>
        <v>-46310</v>
      </c>
      <c r="J581" s="236" t="str">
        <f>LEFT('고객관리 LIST'!D585,6)</f>
        <v/>
      </c>
    </row>
    <row r="582" spans="9:10" ht="16.5" x14ac:dyDescent="0.3">
      <c r="I582" s="82">
        <f ca="1">'고객관리 LIST'!X586-TODAY()</f>
        <v>-46310</v>
      </c>
      <c r="J582" s="236" t="str">
        <f>LEFT('고객관리 LIST'!D586,6)</f>
        <v/>
      </c>
    </row>
    <row r="583" spans="9:10" ht="16.5" x14ac:dyDescent="0.3">
      <c r="I583" s="82">
        <f ca="1">'고객관리 LIST'!X587-TODAY()</f>
        <v>-46310</v>
      </c>
      <c r="J583" s="236" t="str">
        <f>LEFT('고객관리 LIST'!D587,6)</f>
        <v/>
      </c>
    </row>
    <row r="584" spans="9:10" ht="16.5" x14ac:dyDescent="0.3">
      <c r="I584" s="82">
        <f ca="1">'고객관리 LIST'!X588-TODAY()</f>
        <v>-46310</v>
      </c>
      <c r="J584" s="236" t="str">
        <f>LEFT('고객관리 LIST'!D588,6)</f>
        <v/>
      </c>
    </row>
    <row r="585" spans="9:10" ht="16.5" x14ac:dyDescent="0.3">
      <c r="I585" s="82">
        <f ca="1">'고객관리 LIST'!X589-TODAY()</f>
        <v>-46310</v>
      </c>
      <c r="J585" s="236" t="str">
        <f>LEFT('고객관리 LIST'!D589,6)</f>
        <v/>
      </c>
    </row>
    <row r="586" spans="9:10" ht="16.5" x14ac:dyDescent="0.3">
      <c r="I586" s="82">
        <f ca="1">'고객관리 LIST'!X590-TODAY()</f>
        <v>-46310</v>
      </c>
      <c r="J586" s="236" t="str">
        <f>LEFT('고객관리 LIST'!D590,6)</f>
        <v/>
      </c>
    </row>
    <row r="587" spans="9:10" ht="16.5" x14ac:dyDescent="0.3">
      <c r="I587" s="82">
        <f ca="1">'고객관리 LIST'!X591-TODAY()</f>
        <v>-46310</v>
      </c>
      <c r="J587" s="236" t="str">
        <f>LEFT('고객관리 LIST'!D591,6)</f>
        <v/>
      </c>
    </row>
    <row r="588" spans="9:10" ht="16.5" x14ac:dyDescent="0.3">
      <c r="I588" s="82">
        <f ca="1">'고객관리 LIST'!X592-TODAY()</f>
        <v>-46310</v>
      </c>
      <c r="J588" s="236" t="str">
        <f>LEFT('고객관리 LIST'!D592,6)</f>
        <v/>
      </c>
    </row>
    <row r="589" spans="9:10" ht="16.5" x14ac:dyDescent="0.3">
      <c r="I589" s="82">
        <f ca="1">'고객관리 LIST'!X593-TODAY()</f>
        <v>-46310</v>
      </c>
      <c r="J589" s="236" t="str">
        <f>LEFT('고객관리 LIST'!D593,6)</f>
        <v/>
      </c>
    </row>
    <row r="590" spans="9:10" ht="16.5" x14ac:dyDescent="0.3">
      <c r="I590" s="82">
        <f ca="1">'고객관리 LIST'!X594-TODAY()</f>
        <v>-46310</v>
      </c>
      <c r="J590" s="236" t="str">
        <f>LEFT('고객관리 LIST'!D594,6)</f>
        <v/>
      </c>
    </row>
    <row r="591" spans="9:10" ht="16.5" x14ac:dyDescent="0.3">
      <c r="I591" s="82">
        <f ca="1">'고객관리 LIST'!X595-TODAY()</f>
        <v>-46310</v>
      </c>
      <c r="J591" s="236" t="str">
        <f>LEFT('고객관리 LIST'!D595,6)</f>
        <v/>
      </c>
    </row>
    <row r="592" spans="9:10" ht="16.5" x14ac:dyDescent="0.3">
      <c r="I592" s="82">
        <f ca="1">'고객관리 LIST'!X596-TODAY()</f>
        <v>-46310</v>
      </c>
      <c r="J592" s="236" t="str">
        <f>LEFT('고객관리 LIST'!D596,6)</f>
        <v/>
      </c>
    </row>
    <row r="593" spans="9:10" ht="16.5" x14ac:dyDescent="0.3">
      <c r="I593" s="82">
        <f ca="1">'고객관리 LIST'!X597-TODAY()</f>
        <v>-46310</v>
      </c>
      <c r="J593" s="236" t="str">
        <f>LEFT('고객관리 LIST'!D597,6)</f>
        <v/>
      </c>
    </row>
    <row r="594" spans="9:10" ht="16.5" x14ac:dyDescent="0.3">
      <c r="I594" s="82">
        <f ca="1">'고객관리 LIST'!X598-TODAY()</f>
        <v>-46310</v>
      </c>
      <c r="J594" s="236" t="str">
        <f>LEFT('고객관리 LIST'!D598,6)</f>
        <v/>
      </c>
    </row>
    <row r="595" spans="9:10" ht="16.5" x14ac:dyDescent="0.3">
      <c r="I595" s="82">
        <f ca="1">'고객관리 LIST'!X599-TODAY()</f>
        <v>-46310</v>
      </c>
      <c r="J595" s="236" t="str">
        <f>LEFT('고객관리 LIST'!D599,6)</f>
        <v/>
      </c>
    </row>
    <row r="596" spans="9:10" ht="16.5" x14ac:dyDescent="0.3">
      <c r="I596" s="82">
        <f ca="1">'고객관리 LIST'!X600-TODAY()</f>
        <v>-46310</v>
      </c>
      <c r="J596" s="236" t="str">
        <f>LEFT('고객관리 LIST'!D600,6)</f>
        <v/>
      </c>
    </row>
    <row r="597" spans="9:10" ht="16.5" x14ac:dyDescent="0.3">
      <c r="I597" s="82">
        <f ca="1">'고객관리 LIST'!X601-TODAY()</f>
        <v>-46310</v>
      </c>
      <c r="J597" s="236" t="str">
        <f>LEFT('고객관리 LIST'!D601,6)</f>
        <v/>
      </c>
    </row>
    <row r="598" spans="9:10" ht="16.5" x14ac:dyDescent="0.3">
      <c r="I598" s="82">
        <f ca="1">'고객관리 LIST'!X602-TODAY()</f>
        <v>-46310</v>
      </c>
      <c r="J598" s="236" t="str">
        <f>LEFT('고객관리 LIST'!D602,6)</f>
        <v/>
      </c>
    </row>
    <row r="599" spans="9:10" ht="16.5" x14ac:dyDescent="0.3">
      <c r="I599" s="82">
        <f ca="1">'고객관리 LIST'!X603-TODAY()</f>
        <v>-46310</v>
      </c>
      <c r="J599" s="236" t="str">
        <f>LEFT('고객관리 LIST'!D603,6)</f>
        <v/>
      </c>
    </row>
    <row r="600" spans="9:10" ht="16.5" x14ac:dyDescent="0.3">
      <c r="I600" s="82">
        <f ca="1">'고객관리 LIST'!X604-TODAY()</f>
        <v>-46310</v>
      </c>
      <c r="J600" s="236" t="str">
        <f>LEFT('고객관리 LIST'!D604,6)</f>
        <v/>
      </c>
    </row>
    <row r="601" spans="9:10" ht="16.5" x14ac:dyDescent="0.3">
      <c r="I601" s="82">
        <f ca="1">'고객관리 LIST'!X605-TODAY()</f>
        <v>-46310</v>
      </c>
      <c r="J601" s="236" t="str">
        <f>LEFT('고객관리 LIST'!D605,6)</f>
        <v/>
      </c>
    </row>
    <row r="602" spans="9:10" ht="16.5" x14ac:dyDescent="0.3">
      <c r="I602" s="82">
        <f ca="1">'고객관리 LIST'!X606-TODAY()</f>
        <v>-46310</v>
      </c>
      <c r="J602" s="236" t="str">
        <f>LEFT('고객관리 LIST'!D606,6)</f>
        <v/>
      </c>
    </row>
    <row r="603" spans="9:10" ht="16.5" x14ac:dyDescent="0.3">
      <c r="I603" s="82">
        <f ca="1">'고객관리 LIST'!X607-TODAY()</f>
        <v>-46310</v>
      </c>
      <c r="J603" s="236" t="str">
        <f>LEFT('고객관리 LIST'!D607,6)</f>
        <v/>
      </c>
    </row>
    <row r="604" spans="9:10" ht="16.5" x14ac:dyDescent="0.3">
      <c r="I604" s="82">
        <f ca="1">'고객관리 LIST'!X608-TODAY()</f>
        <v>-46310</v>
      </c>
      <c r="J604" s="236" t="str">
        <f>LEFT('고객관리 LIST'!D608,6)</f>
        <v/>
      </c>
    </row>
    <row r="605" spans="9:10" ht="16.5" x14ac:dyDescent="0.3">
      <c r="I605" s="82">
        <f ca="1">'고객관리 LIST'!X609-TODAY()</f>
        <v>-46310</v>
      </c>
      <c r="J605" s="236" t="str">
        <f>LEFT('고객관리 LIST'!D609,6)</f>
        <v/>
      </c>
    </row>
    <row r="606" spans="9:10" ht="16.5" x14ac:dyDescent="0.3">
      <c r="I606" s="82">
        <f ca="1">'고객관리 LIST'!X610-TODAY()</f>
        <v>-46310</v>
      </c>
      <c r="J606" s="236" t="str">
        <f>LEFT('고객관리 LIST'!D610,6)</f>
        <v/>
      </c>
    </row>
    <row r="607" spans="9:10" ht="16.5" x14ac:dyDescent="0.3">
      <c r="I607" s="82">
        <f ca="1">'고객관리 LIST'!X611-TODAY()</f>
        <v>-46310</v>
      </c>
      <c r="J607" s="236" t="str">
        <f>LEFT('고객관리 LIST'!D611,6)</f>
        <v/>
      </c>
    </row>
    <row r="608" spans="9:10" ht="16.5" x14ac:dyDescent="0.3">
      <c r="I608" s="82">
        <f ca="1">'고객관리 LIST'!X612-TODAY()</f>
        <v>-46310</v>
      </c>
      <c r="J608" s="236" t="str">
        <f>LEFT('고객관리 LIST'!D612,6)</f>
        <v/>
      </c>
    </row>
    <row r="609" spans="9:10" ht="16.5" x14ac:dyDescent="0.3">
      <c r="I609" s="82">
        <f ca="1">'고객관리 LIST'!X613-TODAY()</f>
        <v>-46310</v>
      </c>
      <c r="J609" s="236" t="str">
        <f>LEFT('고객관리 LIST'!D613,6)</f>
        <v/>
      </c>
    </row>
    <row r="610" spans="9:10" ht="16.5" x14ac:dyDescent="0.3">
      <c r="I610" s="82">
        <f ca="1">'고객관리 LIST'!X614-TODAY()</f>
        <v>-46310</v>
      </c>
      <c r="J610" s="236" t="str">
        <f>LEFT('고객관리 LIST'!D614,6)</f>
        <v/>
      </c>
    </row>
    <row r="611" spans="9:10" ht="16.5" x14ac:dyDescent="0.3">
      <c r="I611" s="82">
        <f ca="1">'고객관리 LIST'!X615-TODAY()</f>
        <v>-46310</v>
      </c>
      <c r="J611" s="236" t="str">
        <f>LEFT('고객관리 LIST'!D615,6)</f>
        <v/>
      </c>
    </row>
    <row r="612" spans="9:10" ht="16.5" x14ac:dyDescent="0.3">
      <c r="I612" s="82">
        <f ca="1">'고객관리 LIST'!X616-TODAY()</f>
        <v>-46310</v>
      </c>
      <c r="J612" s="236" t="str">
        <f>LEFT('고객관리 LIST'!D616,6)</f>
        <v/>
      </c>
    </row>
    <row r="613" spans="9:10" ht="16.5" x14ac:dyDescent="0.3">
      <c r="I613" s="82">
        <f ca="1">'고객관리 LIST'!X617-TODAY()</f>
        <v>-46310</v>
      </c>
      <c r="J613" s="236" t="str">
        <f>LEFT('고객관리 LIST'!D617,6)</f>
        <v/>
      </c>
    </row>
    <row r="614" spans="9:10" ht="16.5" x14ac:dyDescent="0.3">
      <c r="I614" s="82">
        <f ca="1">'고객관리 LIST'!X618-TODAY()</f>
        <v>-46310</v>
      </c>
      <c r="J614" s="236" t="str">
        <f>LEFT('고객관리 LIST'!D618,6)</f>
        <v/>
      </c>
    </row>
    <row r="615" spans="9:10" ht="16.5" x14ac:dyDescent="0.3">
      <c r="I615" s="82">
        <f ca="1">'고객관리 LIST'!X619-TODAY()</f>
        <v>-46310</v>
      </c>
      <c r="J615" s="236" t="str">
        <f>LEFT('고객관리 LIST'!D619,6)</f>
        <v/>
      </c>
    </row>
    <row r="616" spans="9:10" ht="16.5" x14ac:dyDescent="0.3">
      <c r="I616" s="82">
        <f ca="1">'고객관리 LIST'!X620-TODAY()</f>
        <v>-46310</v>
      </c>
      <c r="J616" s="236" t="str">
        <f>LEFT('고객관리 LIST'!D620,6)</f>
        <v/>
      </c>
    </row>
    <row r="617" spans="9:10" ht="16.5" x14ac:dyDescent="0.3">
      <c r="I617" s="82">
        <f ca="1">'고객관리 LIST'!X621-TODAY()</f>
        <v>-46310</v>
      </c>
      <c r="J617" s="236" t="str">
        <f>LEFT('고객관리 LIST'!D621,6)</f>
        <v/>
      </c>
    </row>
    <row r="618" spans="9:10" ht="16.5" x14ac:dyDescent="0.3">
      <c r="I618" s="82">
        <f ca="1">'고객관리 LIST'!X622-TODAY()</f>
        <v>-46310</v>
      </c>
      <c r="J618" s="236" t="str">
        <f>LEFT('고객관리 LIST'!D622,6)</f>
        <v/>
      </c>
    </row>
    <row r="619" spans="9:10" ht="16.5" x14ac:dyDescent="0.3">
      <c r="I619" s="82">
        <f ca="1">'고객관리 LIST'!X623-TODAY()</f>
        <v>-46310</v>
      </c>
      <c r="J619" s="236" t="str">
        <f>LEFT('고객관리 LIST'!D623,6)</f>
        <v/>
      </c>
    </row>
    <row r="620" spans="9:10" ht="16.5" x14ac:dyDescent="0.3">
      <c r="I620" s="82">
        <f ca="1">'고객관리 LIST'!X624-TODAY()</f>
        <v>-46310</v>
      </c>
      <c r="J620" s="236" t="str">
        <f>LEFT('고객관리 LIST'!D624,6)</f>
        <v/>
      </c>
    </row>
    <row r="621" spans="9:10" ht="16.5" x14ac:dyDescent="0.3">
      <c r="I621" s="82">
        <f ca="1">'고객관리 LIST'!X625-TODAY()</f>
        <v>-46310</v>
      </c>
      <c r="J621" s="236" t="str">
        <f>LEFT('고객관리 LIST'!D625,6)</f>
        <v/>
      </c>
    </row>
    <row r="622" spans="9:10" ht="16.5" x14ac:dyDescent="0.3">
      <c r="I622" s="82">
        <f ca="1">'고객관리 LIST'!X626-TODAY()</f>
        <v>-46310</v>
      </c>
      <c r="J622" s="236" t="str">
        <f>LEFT('고객관리 LIST'!D626,6)</f>
        <v/>
      </c>
    </row>
    <row r="623" spans="9:10" ht="16.5" x14ac:dyDescent="0.3">
      <c r="I623" s="82">
        <f ca="1">'고객관리 LIST'!X627-TODAY()</f>
        <v>-46310</v>
      </c>
      <c r="J623" s="236" t="str">
        <f>LEFT('고객관리 LIST'!D627,6)</f>
        <v/>
      </c>
    </row>
    <row r="624" spans="9:10" ht="16.5" x14ac:dyDescent="0.3">
      <c r="I624" s="82">
        <f ca="1">'고객관리 LIST'!X628-TODAY()</f>
        <v>-46310</v>
      </c>
      <c r="J624" s="236" t="str">
        <f>LEFT('고객관리 LIST'!D628,6)</f>
        <v/>
      </c>
    </row>
    <row r="625" spans="9:10" ht="16.5" x14ac:dyDescent="0.3">
      <c r="I625" s="82">
        <f ca="1">'고객관리 LIST'!X629-TODAY()</f>
        <v>-46310</v>
      </c>
      <c r="J625" s="236" t="str">
        <f>LEFT('고객관리 LIST'!D629,6)</f>
        <v/>
      </c>
    </row>
    <row r="626" spans="9:10" ht="16.5" x14ac:dyDescent="0.3">
      <c r="I626" s="82">
        <f ca="1">'고객관리 LIST'!X630-TODAY()</f>
        <v>-46310</v>
      </c>
      <c r="J626" s="236" t="str">
        <f>LEFT('고객관리 LIST'!D630,6)</f>
        <v/>
      </c>
    </row>
    <row r="627" spans="9:10" ht="16.5" x14ac:dyDescent="0.3">
      <c r="I627" s="82">
        <f ca="1">'고객관리 LIST'!X631-TODAY()</f>
        <v>-46310</v>
      </c>
      <c r="J627" s="236" t="str">
        <f>LEFT('고객관리 LIST'!D631,6)</f>
        <v/>
      </c>
    </row>
    <row r="628" spans="9:10" ht="16.5" x14ac:dyDescent="0.3">
      <c r="I628" s="82">
        <f ca="1">'고객관리 LIST'!X632-TODAY()</f>
        <v>-46310</v>
      </c>
      <c r="J628" s="236" t="str">
        <f>LEFT('고객관리 LIST'!D632,6)</f>
        <v/>
      </c>
    </row>
    <row r="629" spans="9:10" ht="16.5" x14ac:dyDescent="0.3">
      <c r="I629" s="82">
        <f ca="1">'고객관리 LIST'!X633-TODAY()</f>
        <v>-46310</v>
      </c>
      <c r="J629" s="236" t="str">
        <f>LEFT('고객관리 LIST'!D633,6)</f>
        <v/>
      </c>
    </row>
    <row r="630" spans="9:10" ht="16.5" x14ac:dyDescent="0.3">
      <c r="I630" s="82">
        <f ca="1">'고객관리 LIST'!X634-TODAY()</f>
        <v>-46310</v>
      </c>
      <c r="J630" s="236" t="str">
        <f>LEFT('고객관리 LIST'!D634,6)</f>
        <v/>
      </c>
    </row>
    <row r="631" spans="9:10" ht="16.5" x14ac:dyDescent="0.3">
      <c r="I631" s="82">
        <f ca="1">'고객관리 LIST'!X635-TODAY()</f>
        <v>-46310</v>
      </c>
      <c r="J631" s="236" t="str">
        <f>LEFT('고객관리 LIST'!D635,6)</f>
        <v/>
      </c>
    </row>
    <row r="632" spans="9:10" ht="16.5" x14ac:dyDescent="0.3">
      <c r="I632" s="82">
        <f ca="1">'고객관리 LIST'!X636-TODAY()</f>
        <v>-46310</v>
      </c>
      <c r="J632" s="236" t="str">
        <f>LEFT('고객관리 LIST'!D636,6)</f>
        <v/>
      </c>
    </row>
    <row r="633" spans="9:10" ht="16.5" x14ac:dyDescent="0.3">
      <c r="I633" s="82">
        <f ca="1">'고객관리 LIST'!X637-TODAY()</f>
        <v>-46310</v>
      </c>
      <c r="J633" s="236" t="str">
        <f>LEFT('고객관리 LIST'!D637,6)</f>
        <v/>
      </c>
    </row>
    <row r="634" spans="9:10" ht="16.5" x14ac:dyDescent="0.3">
      <c r="I634" s="82">
        <f ca="1">'고객관리 LIST'!X638-TODAY()</f>
        <v>-46310</v>
      </c>
      <c r="J634" s="236" t="str">
        <f>LEFT('고객관리 LIST'!D638,6)</f>
        <v/>
      </c>
    </row>
    <row r="635" spans="9:10" ht="16.5" x14ac:dyDescent="0.3">
      <c r="I635" s="82">
        <f ca="1">'고객관리 LIST'!X639-TODAY()</f>
        <v>-46310</v>
      </c>
      <c r="J635" s="236" t="str">
        <f>LEFT('고객관리 LIST'!D639,6)</f>
        <v/>
      </c>
    </row>
    <row r="636" spans="9:10" ht="16.5" x14ac:dyDescent="0.3">
      <c r="I636" s="82">
        <f ca="1">'고객관리 LIST'!X640-TODAY()</f>
        <v>-46310</v>
      </c>
      <c r="J636" s="236" t="str">
        <f>LEFT('고객관리 LIST'!D640,6)</f>
        <v/>
      </c>
    </row>
    <row r="637" spans="9:10" ht="16.5" x14ac:dyDescent="0.3">
      <c r="I637" s="82">
        <f ca="1">'고객관리 LIST'!X641-TODAY()</f>
        <v>-46310</v>
      </c>
      <c r="J637" s="236" t="str">
        <f>LEFT('고객관리 LIST'!D641,6)</f>
        <v/>
      </c>
    </row>
    <row r="638" spans="9:10" ht="16.5" x14ac:dyDescent="0.3">
      <c r="I638" s="82">
        <f ca="1">'고객관리 LIST'!X642-TODAY()</f>
        <v>-46310</v>
      </c>
      <c r="J638" s="236" t="str">
        <f>LEFT('고객관리 LIST'!D642,6)</f>
        <v/>
      </c>
    </row>
    <row r="639" spans="9:10" ht="16.5" x14ac:dyDescent="0.3">
      <c r="I639" s="82">
        <f ca="1">'고객관리 LIST'!X643-TODAY()</f>
        <v>-46310</v>
      </c>
      <c r="J639" s="236" t="str">
        <f>LEFT('고객관리 LIST'!D643,6)</f>
        <v/>
      </c>
    </row>
    <row r="640" spans="9:10" ht="16.5" x14ac:dyDescent="0.3">
      <c r="I640" s="82">
        <f ca="1">'고객관리 LIST'!X644-TODAY()</f>
        <v>-46310</v>
      </c>
      <c r="J640" s="236" t="str">
        <f>LEFT('고객관리 LIST'!D644,6)</f>
        <v/>
      </c>
    </row>
    <row r="641" spans="9:10" ht="16.5" x14ac:dyDescent="0.3">
      <c r="I641" s="82">
        <f ca="1">'고객관리 LIST'!X645-TODAY()</f>
        <v>-46310</v>
      </c>
      <c r="J641" s="236" t="str">
        <f>LEFT('고객관리 LIST'!D645,6)</f>
        <v/>
      </c>
    </row>
    <row r="642" spans="9:10" ht="16.5" x14ac:dyDescent="0.3">
      <c r="I642" s="82">
        <f ca="1">'고객관리 LIST'!X646-TODAY()</f>
        <v>-46310</v>
      </c>
      <c r="J642" s="236" t="str">
        <f>LEFT('고객관리 LIST'!D646,6)</f>
        <v/>
      </c>
    </row>
    <row r="643" spans="9:10" ht="16.5" x14ac:dyDescent="0.3">
      <c r="I643" s="82">
        <f ca="1">'고객관리 LIST'!X647-TODAY()</f>
        <v>-46310</v>
      </c>
      <c r="J643" s="236" t="str">
        <f>LEFT('고객관리 LIST'!D647,6)</f>
        <v/>
      </c>
    </row>
    <row r="644" spans="9:10" ht="16.5" x14ac:dyDescent="0.3">
      <c r="I644" s="82">
        <f ca="1">'고객관리 LIST'!X648-TODAY()</f>
        <v>-46310</v>
      </c>
      <c r="J644" s="236" t="str">
        <f>LEFT('고객관리 LIST'!D648,6)</f>
        <v/>
      </c>
    </row>
    <row r="645" spans="9:10" ht="16.5" x14ac:dyDescent="0.3">
      <c r="I645" s="82">
        <f ca="1">'고객관리 LIST'!X649-TODAY()</f>
        <v>-46310</v>
      </c>
      <c r="J645" s="236" t="str">
        <f>LEFT('고객관리 LIST'!D649,6)</f>
        <v/>
      </c>
    </row>
    <row r="646" spans="9:10" ht="16.5" x14ac:dyDescent="0.3">
      <c r="I646" s="82">
        <f ca="1">'고객관리 LIST'!X650-TODAY()</f>
        <v>-46310</v>
      </c>
      <c r="J646" s="236" t="str">
        <f>LEFT('고객관리 LIST'!D650,6)</f>
        <v/>
      </c>
    </row>
    <row r="647" spans="9:10" ht="16.5" x14ac:dyDescent="0.3">
      <c r="I647" s="82">
        <f ca="1">'고객관리 LIST'!X651-TODAY()</f>
        <v>-46310</v>
      </c>
      <c r="J647" s="236" t="str">
        <f>LEFT('고객관리 LIST'!D651,6)</f>
        <v/>
      </c>
    </row>
    <row r="648" spans="9:10" ht="16.5" x14ac:dyDescent="0.3">
      <c r="I648" s="82">
        <f ca="1">'고객관리 LIST'!X652-TODAY()</f>
        <v>-46310</v>
      </c>
      <c r="J648" s="236" t="str">
        <f>LEFT('고객관리 LIST'!D652,6)</f>
        <v/>
      </c>
    </row>
    <row r="649" spans="9:10" ht="16.5" x14ac:dyDescent="0.3">
      <c r="I649" s="82">
        <f ca="1">'고객관리 LIST'!X653-TODAY()</f>
        <v>-46310</v>
      </c>
      <c r="J649" s="236" t="str">
        <f>LEFT('고객관리 LIST'!D653,6)</f>
        <v/>
      </c>
    </row>
    <row r="650" spans="9:10" ht="16.5" x14ac:dyDescent="0.3">
      <c r="I650" s="82">
        <f ca="1">'고객관리 LIST'!X654-TODAY()</f>
        <v>-46310</v>
      </c>
      <c r="J650" s="236" t="str">
        <f>LEFT('고객관리 LIST'!D654,6)</f>
        <v/>
      </c>
    </row>
    <row r="651" spans="9:10" ht="16.5" x14ac:dyDescent="0.3">
      <c r="I651" s="82">
        <f ca="1">'고객관리 LIST'!X655-TODAY()</f>
        <v>-46310</v>
      </c>
      <c r="J651" s="236" t="str">
        <f>LEFT('고객관리 LIST'!D655,6)</f>
        <v/>
      </c>
    </row>
    <row r="652" spans="9:10" ht="16.5" x14ac:dyDescent="0.3">
      <c r="I652" s="82">
        <f ca="1">'고객관리 LIST'!X656-TODAY()</f>
        <v>-46310</v>
      </c>
      <c r="J652" s="236" t="str">
        <f>LEFT('고객관리 LIST'!D656,6)</f>
        <v/>
      </c>
    </row>
    <row r="653" spans="9:10" ht="16.5" x14ac:dyDescent="0.3">
      <c r="I653" s="82">
        <f ca="1">'고객관리 LIST'!X657-TODAY()</f>
        <v>-46310</v>
      </c>
      <c r="J653" s="236" t="str">
        <f>LEFT('고객관리 LIST'!D657,6)</f>
        <v/>
      </c>
    </row>
    <row r="654" spans="9:10" ht="16.5" x14ac:dyDescent="0.3">
      <c r="I654" s="82">
        <f ca="1">'고객관리 LIST'!X658-TODAY()</f>
        <v>-46310</v>
      </c>
      <c r="J654" s="236" t="str">
        <f>LEFT('고객관리 LIST'!D658,6)</f>
        <v/>
      </c>
    </row>
    <row r="655" spans="9:10" ht="16.5" x14ac:dyDescent="0.3">
      <c r="I655" s="82">
        <f ca="1">'고객관리 LIST'!X659-TODAY()</f>
        <v>-46310</v>
      </c>
      <c r="J655" s="236" t="str">
        <f>LEFT('고객관리 LIST'!D659,6)</f>
        <v/>
      </c>
    </row>
    <row r="656" spans="9:10" ht="16.5" x14ac:dyDescent="0.3">
      <c r="I656" s="82">
        <f ca="1">'고객관리 LIST'!X660-TODAY()</f>
        <v>-46310</v>
      </c>
      <c r="J656" s="236" t="str">
        <f>LEFT('고객관리 LIST'!D660,6)</f>
        <v/>
      </c>
    </row>
    <row r="657" spans="9:10" ht="16.5" x14ac:dyDescent="0.3">
      <c r="I657" s="82">
        <f ca="1">'고객관리 LIST'!X661-TODAY()</f>
        <v>-46310</v>
      </c>
      <c r="J657" s="236" t="str">
        <f>LEFT('고객관리 LIST'!D661,6)</f>
        <v/>
      </c>
    </row>
    <row r="658" spans="9:10" ht="16.5" x14ac:dyDescent="0.3">
      <c r="I658" s="82">
        <f ca="1">'고객관리 LIST'!X662-TODAY()</f>
        <v>-46310</v>
      </c>
      <c r="J658" s="236" t="str">
        <f>LEFT('고객관리 LIST'!D662,6)</f>
        <v/>
      </c>
    </row>
    <row r="659" spans="9:10" ht="16.5" x14ac:dyDescent="0.3">
      <c r="I659" s="82">
        <f ca="1">'고객관리 LIST'!X663-TODAY()</f>
        <v>-46310</v>
      </c>
      <c r="J659" s="236" t="str">
        <f>LEFT('고객관리 LIST'!D663,6)</f>
        <v/>
      </c>
    </row>
    <row r="660" spans="9:10" ht="16.5" x14ac:dyDescent="0.3">
      <c r="I660" s="82">
        <f ca="1">'고객관리 LIST'!X664-TODAY()</f>
        <v>-46310</v>
      </c>
      <c r="J660" s="236" t="str">
        <f>LEFT('고객관리 LIST'!D664,6)</f>
        <v/>
      </c>
    </row>
    <row r="661" spans="9:10" ht="16.5" x14ac:dyDescent="0.3">
      <c r="I661" s="82">
        <f ca="1">'고객관리 LIST'!X665-TODAY()</f>
        <v>-46310</v>
      </c>
      <c r="J661" s="236" t="str">
        <f>LEFT('고객관리 LIST'!D665,6)</f>
        <v/>
      </c>
    </row>
    <row r="662" spans="9:10" ht="16.5" x14ac:dyDescent="0.3">
      <c r="I662" s="82">
        <f ca="1">'고객관리 LIST'!X666-TODAY()</f>
        <v>-46310</v>
      </c>
      <c r="J662" s="236" t="str">
        <f>LEFT('고객관리 LIST'!D666,6)</f>
        <v/>
      </c>
    </row>
    <row r="663" spans="9:10" ht="16.5" x14ac:dyDescent="0.3">
      <c r="I663" s="82">
        <f ca="1">'고객관리 LIST'!X667-TODAY()</f>
        <v>-46310</v>
      </c>
      <c r="J663" s="236" t="str">
        <f>LEFT('고객관리 LIST'!D667,6)</f>
        <v/>
      </c>
    </row>
    <row r="664" spans="9:10" ht="16.5" x14ac:dyDescent="0.3">
      <c r="I664" s="82">
        <f ca="1">'고객관리 LIST'!X668-TODAY()</f>
        <v>-46310</v>
      </c>
      <c r="J664" s="236" t="str">
        <f>LEFT('고객관리 LIST'!D668,6)</f>
        <v/>
      </c>
    </row>
    <row r="665" spans="9:10" ht="16.5" x14ac:dyDescent="0.3">
      <c r="I665" s="82">
        <f ca="1">'고객관리 LIST'!X669-TODAY()</f>
        <v>-46310</v>
      </c>
      <c r="J665" s="236" t="str">
        <f>LEFT('고객관리 LIST'!D669,6)</f>
        <v/>
      </c>
    </row>
    <row r="666" spans="9:10" ht="16.5" x14ac:dyDescent="0.3">
      <c r="I666" s="82">
        <f ca="1">'고객관리 LIST'!X670-TODAY()</f>
        <v>-46310</v>
      </c>
      <c r="J666" s="236" t="str">
        <f>LEFT('고객관리 LIST'!D670,6)</f>
        <v/>
      </c>
    </row>
    <row r="667" spans="9:10" ht="16.5" x14ac:dyDescent="0.3">
      <c r="I667" s="82">
        <f ca="1">'고객관리 LIST'!X671-TODAY()</f>
        <v>-46310</v>
      </c>
      <c r="J667" s="236" t="str">
        <f>LEFT('고객관리 LIST'!D671,6)</f>
        <v/>
      </c>
    </row>
    <row r="668" spans="9:10" ht="16.5" x14ac:dyDescent="0.3">
      <c r="I668" s="82">
        <f ca="1">'고객관리 LIST'!X672-TODAY()</f>
        <v>-46310</v>
      </c>
      <c r="J668" s="236" t="str">
        <f>LEFT('고객관리 LIST'!D672,6)</f>
        <v/>
      </c>
    </row>
    <row r="669" spans="9:10" ht="16.5" x14ac:dyDescent="0.3">
      <c r="I669" s="82">
        <f ca="1">'고객관리 LIST'!X673-TODAY()</f>
        <v>-46310</v>
      </c>
      <c r="J669" s="236" t="str">
        <f>LEFT('고객관리 LIST'!D673,6)</f>
        <v/>
      </c>
    </row>
    <row r="670" spans="9:10" ht="16.5" x14ac:dyDescent="0.3">
      <c r="I670" s="82">
        <f ca="1">'고객관리 LIST'!X674-TODAY()</f>
        <v>-46310</v>
      </c>
      <c r="J670" s="236" t="str">
        <f>LEFT('고객관리 LIST'!D674,6)</f>
        <v/>
      </c>
    </row>
    <row r="671" spans="9:10" ht="16.5" x14ac:dyDescent="0.3">
      <c r="I671" s="82">
        <f ca="1">'고객관리 LIST'!X675-TODAY()</f>
        <v>-46310</v>
      </c>
      <c r="J671" s="236" t="str">
        <f>LEFT('고객관리 LIST'!D675,6)</f>
        <v/>
      </c>
    </row>
    <row r="672" spans="9:10" ht="16.5" x14ac:dyDescent="0.3">
      <c r="I672" s="82">
        <f ca="1">'고객관리 LIST'!X676-TODAY()</f>
        <v>-46310</v>
      </c>
      <c r="J672" s="236" t="str">
        <f>LEFT('고객관리 LIST'!D676,6)</f>
        <v/>
      </c>
    </row>
    <row r="673" spans="9:10" ht="16.5" x14ac:dyDescent="0.3">
      <c r="I673" s="82">
        <f ca="1">'고객관리 LIST'!X677-TODAY()</f>
        <v>-46310</v>
      </c>
      <c r="J673" s="236" t="str">
        <f>LEFT('고객관리 LIST'!D677,6)</f>
        <v/>
      </c>
    </row>
    <row r="674" spans="9:10" ht="16.5" x14ac:dyDescent="0.3">
      <c r="I674" s="82">
        <f ca="1">'고객관리 LIST'!X678-TODAY()</f>
        <v>-46310</v>
      </c>
      <c r="J674" s="236" t="str">
        <f>LEFT('고객관리 LIST'!D678,6)</f>
        <v/>
      </c>
    </row>
    <row r="675" spans="9:10" ht="16.5" x14ac:dyDescent="0.3">
      <c r="I675" s="82">
        <f ca="1">'고객관리 LIST'!X679-TODAY()</f>
        <v>-46310</v>
      </c>
      <c r="J675" s="236" t="str">
        <f>LEFT('고객관리 LIST'!D679,6)</f>
        <v/>
      </c>
    </row>
    <row r="676" spans="9:10" ht="16.5" x14ac:dyDescent="0.3">
      <c r="I676" s="82">
        <f ca="1">'고객관리 LIST'!X680-TODAY()</f>
        <v>-46310</v>
      </c>
      <c r="J676" s="236" t="str">
        <f>LEFT('고객관리 LIST'!D680,6)</f>
        <v/>
      </c>
    </row>
    <row r="677" spans="9:10" ht="16.5" x14ac:dyDescent="0.3">
      <c r="I677" s="82">
        <f ca="1">'고객관리 LIST'!X681-TODAY()</f>
        <v>-46310</v>
      </c>
      <c r="J677" s="236" t="str">
        <f>LEFT('고객관리 LIST'!D681,6)</f>
        <v/>
      </c>
    </row>
    <row r="678" spans="9:10" ht="16.5" x14ac:dyDescent="0.3">
      <c r="I678" s="82">
        <f ca="1">'고객관리 LIST'!X682-TODAY()</f>
        <v>-46310</v>
      </c>
      <c r="J678" s="236" t="str">
        <f>LEFT('고객관리 LIST'!D682,6)</f>
        <v/>
      </c>
    </row>
    <row r="679" spans="9:10" ht="16.5" x14ac:dyDescent="0.3">
      <c r="I679" s="82">
        <f ca="1">'고객관리 LIST'!X683-TODAY()</f>
        <v>-46310</v>
      </c>
      <c r="J679" s="236" t="str">
        <f>LEFT('고객관리 LIST'!D683,6)</f>
        <v/>
      </c>
    </row>
    <row r="680" spans="9:10" ht="16.5" x14ac:dyDescent="0.3">
      <c r="I680" s="82">
        <f ca="1">'고객관리 LIST'!X684-TODAY()</f>
        <v>-46310</v>
      </c>
      <c r="J680" s="236" t="str">
        <f>LEFT('고객관리 LIST'!D684,6)</f>
        <v/>
      </c>
    </row>
    <row r="681" spans="9:10" ht="16.5" x14ac:dyDescent="0.3">
      <c r="I681" s="82">
        <f ca="1">'고객관리 LIST'!X685-TODAY()</f>
        <v>-46310</v>
      </c>
      <c r="J681" s="236" t="str">
        <f>LEFT('고객관리 LIST'!D685,6)</f>
        <v/>
      </c>
    </row>
    <row r="682" spans="9:10" ht="16.5" x14ac:dyDescent="0.3">
      <c r="I682" s="82">
        <f ca="1">'고객관리 LIST'!X686-TODAY()</f>
        <v>-46310</v>
      </c>
      <c r="J682" s="236" t="str">
        <f>LEFT('고객관리 LIST'!D686,6)</f>
        <v/>
      </c>
    </row>
    <row r="683" spans="9:10" ht="16.5" x14ac:dyDescent="0.3">
      <c r="I683" s="82">
        <f ca="1">'고객관리 LIST'!X687-TODAY()</f>
        <v>-46310</v>
      </c>
      <c r="J683" s="236" t="str">
        <f>LEFT('고객관리 LIST'!D687,6)</f>
        <v/>
      </c>
    </row>
    <row r="684" spans="9:10" ht="16.5" x14ac:dyDescent="0.3">
      <c r="I684" s="82">
        <f ca="1">'고객관리 LIST'!X688-TODAY()</f>
        <v>-46310</v>
      </c>
      <c r="J684" s="236" t="str">
        <f>LEFT('고객관리 LIST'!D688,6)</f>
        <v/>
      </c>
    </row>
    <row r="685" spans="9:10" ht="16.5" x14ac:dyDescent="0.3">
      <c r="I685" s="82">
        <f ca="1">'고객관리 LIST'!X689-TODAY()</f>
        <v>-46310</v>
      </c>
      <c r="J685" s="236" t="str">
        <f>LEFT('고객관리 LIST'!D689,6)</f>
        <v/>
      </c>
    </row>
    <row r="686" spans="9:10" ht="16.5" x14ac:dyDescent="0.3">
      <c r="I686" s="82">
        <f ca="1">'고객관리 LIST'!X690-TODAY()</f>
        <v>-46310</v>
      </c>
      <c r="J686" s="236" t="str">
        <f>LEFT('고객관리 LIST'!D690,6)</f>
        <v/>
      </c>
    </row>
    <row r="687" spans="9:10" ht="16.5" x14ac:dyDescent="0.3">
      <c r="I687" s="82">
        <f ca="1">'고객관리 LIST'!X691-TODAY()</f>
        <v>-46310</v>
      </c>
      <c r="J687" s="236" t="str">
        <f>LEFT('고객관리 LIST'!D691,6)</f>
        <v/>
      </c>
    </row>
    <row r="688" spans="9:10" ht="16.5" x14ac:dyDescent="0.3">
      <c r="I688" s="82">
        <f ca="1">'고객관리 LIST'!X692-TODAY()</f>
        <v>-46310</v>
      </c>
      <c r="J688" s="236" t="str">
        <f>LEFT('고객관리 LIST'!D692,6)</f>
        <v/>
      </c>
    </row>
    <row r="689" spans="9:10" ht="16.5" x14ac:dyDescent="0.3">
      <c r="I689" s="82">
        <f ca="1">'고객관리 LIST'!X693-TODAY()</f>
        <v>-46310</v>
      </c>
      <c r="J689" s="236" t="str">
        <f>LEFT('고객관리 LIST'!D693,6)</f>
        <v/>
      </c>
    </row>
    <row r="690" spans="9:10" ht="16.5" x14ac:dyDescent="0.3">
      <c r="I690" s="82">
        <f ca="1">'고객관리 LIST'!X694-TODAY()</f>
        <v>-46310</v>
      </c>
      <c r="J690" s="236" t="str">
        <f>LEFT('고객관리 LIST'!D694,6)</f>
        <v/>
      </c>
    </row>
    <row r="691" spans="9:10" ht="16.5" x14ac:dyDescent="0.3">
      <c r="I691" s="82">
        <f ca="1">'고객관리 LIST'!X695-TODAY()</f>
        <v>-46310</v>
      </c>
      <c r="J691" s="236" t="str">
        <f>LEFT('고객관리 LIST'!D695,6)</f>
        <v/>
      </c>
    </row>
    <row r="692" spans="9:10" ht="16.5" x14ac:dyDescent="0.3">
      <c r="I692" s="82">
        <f ca="1">'고객관리 LIST'!X696-TODAY()</f>
        <v>-46310</v>
      </c>
      <c r="J692" s="236" t="str">
        <f>LEFT('고객관리 LIST'!D696,6)</f>
        <v/>
      </c>
    </row>
    <row r="693" spans="9:10" ht="16.5" x14ac:dyDescent="0.3">
      <c r="I693" s="82">
        <f ca="1">'고객관리 LIST'!X697-TODAY()</f>
        <v>-46310</v>
      </c>
      <c r="J693" s="236" t="str">
        <f>LEFT('고객관리 LIST'!D697,6)</f>
        <v/>
      </c>
    </row>
    <row r="694" spans="9:10" ht="16.5" x14ac:dyDescent="0.3">
      <c r="I694" s="82">
        <f ca="1">'고객관리 LIST'!X698-TODAY()</f>
        <v>-46310</v>
      </c>
      <c r="J694" s="236" t="str">
        <f>LEFT('고객관리 LIST'!D698,6)</f>
        <v/>
      </c>
    </row>
    <row r="695" spans="9:10" ht="16.5" x14ac:dyDescent="0.3">
      <c r="I695" s="82">
        <f ca="1">'고객관리 LIST'!X699-TODAY()</f>
        <v>-46310</v>
      </c>
      <c r="J695" s="236" t="str">
        <f>LEFT('고객관리 LIST'!D699,6)</f>
        <v/>
      </c>
    </row>
    <row r="696" spans="9:10" ht="16.5" x14ac:dyDescent="0.3">
      <c r="I696" s="82">
        <f ca="1">'고객관리 LIST'!X700-TODAY()</f>
        <v>-46310</v>
      </c>
      <c r="J696" s="236" t="str">
        <f>LEFT('고객관리 LIST'!D700,6)</f>
        <v/>
      </c>
    </row>
    <row r="697" spans="9:10" ht="16.5" x14ac:dyDescent="0.3">
      <c r="I697" s="82">
        <f ca="1">'고객관리 LIST'!X701-TODAY()</f>
        <v>-46310</v>
      </c>
      <c r="J697" s="236" t="str">
        <f>LEFT('고객관리 LIST'!D701,6)</f>
        <v/>
      </c>
    </row>
    <row r="698" spans="9:10" ht="16.5" x14ac:dyDescent="0.3">
      <c r="I698" s="82">
        <f ca="1">'고객관리 LIST'!X702-TODAY()</f>
        <v>-46310</v>
      </c>
      <c r="J698" s="236" t="str">
        <f>LEFT('고객관리 LIST'!D702,6)</f>
        <v/>
      </c>
    </row>
    <row r="699" spans="9:10" ht="16.5" x14ac:dyDescent="0.3">
      <c r="I699" s="82">
        <f ca="1">'고객관리 LIST'!X703-TODAY()</f>
        <v>-46310</v>
      </c>
      <c r="J699" s="236" t="str">
        <f>LEFT('고객관리 LIST'!D703,6)</f>
        <v/>
      </c>
    </row>
    <row r="700" spans="9:10" ht="16.5" x14ac:dyDescent="0.3">
      <c r="I700" s="82">
        <f ca="1">'고객관리 LIST'!X704-TODAY()</f>
        <v>-46310</v>
      </c>
      <c r="J700" s="236" t="str">
        <f>LEFT('고객관리 LIST'!D704,6)</f>
        <v/>
      </c>
    </row>
    <row r="701" spans="9:10" ht="16.5" x14ac:dyDescent="0.3">
      <c r="I701" s="82">
        <f ca="1">'고객관리 LIST'!X705-TODAY()</f>
        <v>-46310</v>
      </c>
      <c r="J701" s="236" t="str">
        <f>LEFT('고객관리 LIST'!D705,6)</f>
        <v/>
      </c>
    </row>
    <row r="702" spans="9:10" ht="16.5" x14ac:dyDescent="0.3">
      <c r="I702" s="82">
        <f ca="1">'고객관리 LIST'!X706-TODAY()</f>
        <v>-46310</v>
      </c>
      <c r="J702" s="236" t="str">
        <f>LEFT('고객관리 LIST'!D706,6)</f>
        <v/>
      </c>
    </row>
    <row r="703" spans="9:10" ht="16.5" x14ac:dyDescent="0.3">
      <c r="I703" s="82">
        <f ca="1">'고객관리 LIST'!X707-TODAY()</f>
        <v>-46310</v>
      </c>
      <c r="J703" s="236" t="str">
        <f>LEFT('고객관리 LIST'!D707,6)</f>
        <v/>
      </c>
    </row>
    <row r="704" spans="9:10" ht="16.5" x14ac:dyDescent="0.3">
      <c r="I704" s="82">
        <f ca="1">'고객관리 LIST'!X708-TODAY()</f>
        <v>-46310</v>
      </c>
      <c r="J704" s="236" t="str">
        <f>LEFT('고객관리 LIST'!D708,6)</f>
        <v/>
      </c>
    </row>
    <row r="705" spans="9:10" ht="16.5" x14ac:dyDescent="0.3">
      <c r="I705" s="82">
        <f ca="1">'고객관리 LIST'!X709-TODAY()</f>
        <v>-46310</v>
      </c>
      <c r="J705" s="236" t="str">
        <f>LEFT('고객관리 LIST'!D709,6)</f>
        <v/>
      </c>
    </row>
    <row r="706" spans="9:10" ht="16.5" x14ac:dyDescent="0.3">
      <c r="I706" s="82">
        <f ca="1">'고객관리 LIST'!X710-TODAY()</f>
        <v>-46310</v>
      </c>
      <c r="J706" s="236" t="str">
        <f>LEFT('고객관리 LIST'!D710,6)</f>
        <v/>
      </c>
    </row>
    <row r="707" spans="9:10" ht="16.5" x14ac:dyDescent="0.3">
      <c r="I707" s="82">
        <f ca="1">'고객관리 LIST'!X711-TODAY()</f>
        <v>-46310</v>
      </c>
      <c r="J707" s="236" t="str">
        <f>LEFT('고객관리 LIST'!D711,6)</f>
        <v/>
      </c>
    </row>
    <row r="708" spans="9:10" ht="16.5" x14ac:dyDescent="0.3">
      <c r="I708" s="82">
        <f ca="1">'고객관리 LIST'!X712-TODAY()</f>
        <v>-46310</v>
      </c>
      <c r="J708" s="236" t="str">
        <f>LEFT('고객관리 LIST'!D712,6)</f>
        <v/>
      </c>
    </row>
    <row r="709" spans="9:10" ht="16.5" x14ac:dyDescent="0.3">
      <c r="I709" s="82">
        <f ca="1">'고객관리 LIST'!X713-TODAY()</f>
        <v>-46310</v>
      </c>
      <c r="J709" s="236" t="str">
        <f>LEFT('고객관리 LIST'!D713,6)</f>
        <v/>
      </c>
    </row>
    <row r="710" spans="9:10" ht="16.5" x14ac:dyDescent="0.3">
      <c r="I710" s="82">
        <f ca="1">'고객관리 LIST'!X714-TODAY()</f>
        <v>-46310</v>
      </c>
      <c r="J710" s="236" t="str">
        <f>LEFT('고객관리 LIST'!D714,6)</f>
        <v/>
      </c>
    </row>
    <row r="711" spans="9:10" ht="16.5" x14ac:dyDescent="0.3">
      <c r="I711" s="82">
        <f ca="1">'고객관리 LIST'!X715-TODAY()</f>
        <v>-46310</v>
      </c>
      <c r="J711" s="236" t="str">
        <f>LEFT('고객관리 LIST'!D715,6)</f>
        <v/>
      </c>
    </row>
    <row r="712" spans="9:10" ht="16.5" x14ac:dyDescent="0.3">
      <c r="I712" s="82">
        <f ca="1">'고객관리 LIST'!X716-TODAY()</f>
        <v>-46310</v>
      </c>
      <c r="J712" s="236" t="str">
        <f>LEFT('고객관리 LIST'!D716,6)</f>
        <v/>
      </c>
    </row>
    <row r="713" spans="9:10" ht="16.5" x14ac:dyDescent="0.3">
      <c r="I713" s="82">
        <f ca="1">'고객관리 LIST'!X717-TODAY()</f>
        <v>-46310</v>
      </c>
      <c r="J713" s="236" t="str">
        <f>LEFT('고객관리 LIST'!D717,6)</f>
        <v/>
      </c>
    </row>
    <row r="714" spans="9:10" ht="16.5" x14ac:dyDescent="0.3">
      <c r="I714" s="82">
        <f ca="1">'고객관리 LIST'!X718-TODAY()</f>
        <v>-46310</v>
      </c>
      <c r="J714" s="236" t="str">
        <f>LEFT('고객관리 LIST'!D718,6)</f>
        <v/>
      </c>
    </row>
    <row r="715" spans="9:10" ht="16.5" x14ac:dyDescent="0.3">
      <c r="I715" s="82">
        <f ca="1">'고객관리 LIST'!X719-TODAY()</f>
        <v>-46310</v>
      </c>
      <c r="J715" s="236" t="str">
        <f>LEFT('고객관리 LIST'!D719,6)</f>
        <v/>
      </c>
    </row>
    <row r="716" spans="9:10" ht="16.5" x14ac:dyDescent="0.3">
      <c r="I716" s="82">
        <f ca="1">'고객관리 LIST'!X720-TODAY()</f>
        <v>-46310</v>
      </c>
      <c r="J716" s="236" t="str">
        <f>LEFT('고객관리 LIST'!D720,6)</f>
        <v/>
      </c>
    </row>
    <row r="717" spans="9:10" ht="16.5" x14ac:dyDescent="0.3">
      <c r="I717" s="82">
        <f ca="1">'고객관리 LIST'!X721-TODAY()</f>
        <v>-46310</v>
      </c>
      <c r="J717" s="236" t="str">
        <f>LEFT('고객관리 LIST'!D721,6)</f>
        <v/>
      </c>
    </row>
    <row r="718" spans="9:10" ht="16.5" x14ac:dyDescent="0.3">
      <c r="I718" s="82">
        <f ca="1">'고객관리 LIST'!X722-TODAY()</f>
        <v>-46310</v>
      </c>
      <c r="J718" s="236" t="str">
        <f>LEFT('고객관리 LIST'!D722,6)</f>
        <v/>
      </c>
    </row>
    <row r="719" spans="9:10" ht="16.5" x14ac:dyDescent="0.3">
      <c r="I719" s="82">
        <f ca="1">'고객관리 LIST'!X723-TODAY()</f>
        <v>-46310</v>
      </c>
      <c r="J719" s="236" t="str">
        <f>LEFT('고객관리 LIST'!D723,6)</f>
        <v/>
      </c>
    </row>
    <row r="720" spans="9:10" ht="16.5" x14ac:dyDescent="0.3">
      <c r="I720" s="82">
        <f ca="1">'고객관리 LIST'!X724-TODAY()</f>
        <v>-46310</v>
      </c>
      <c r="J720" s="236" t="str">
        <f>LEFT('고객관리 LIST'!D724,6)</f>
        <v/>
      </c>
    </row>
    <row r="721" spans="9:10" ht="16.5" x14ac:dyDescent="0.3">
      <c r="I721" s="82">
        <f ca="1">'고객관리 LIST'!X725-TODAY()</f>
        <v>-46310</v>
      </c>
      <c r="J721" s="236" t="str">
        <f>LEFT('고객관리 LIST'!D725,6)</f>
        <v/>
      </c>
    </row>
    <row r="722" spans="9:10" ht="16.5" x14ac:dyDescent="0.3">
      <c r="I722" s="82">
        <f ca="1">'고객관리 LIST'!X726-TODAY()</f>
        <v>-46310</v>
      </c>
      <c r="J722" s="236" t="str">
        <f>LEFT('고객관리 LIST'!D726,6)</f>
        <v/>
      </c>
    </row>
    <row r="723" spans="9:10" ht="16.5" x14ac:dyDescent="0.3">
      <c r="I723" s="82">
        <f ca="1">'고객관리 LIST'!X727-TODAY()</f>
        <v>-46310</v>
      </c>
      <c r="J723" s="236" t="str">
        <f>LEFT('고객관리 LIST'!D727,6)</f>
        <v/>
      </c>
    </row>
    <row r="724" spans="9:10" ht="16.5" x14ac:dyDescent="0.3">
      <c r="I724" s="82">
        <f ca="1">'고객관리 LIST'!X728-TODAY()</f>
        <v>-46310</v>
      </c>
      <c r="J724" s="236" t="str">
        <f>LEFT('고객관리 LIST'!D728,6)</f>
        <v/>
      </c>
    </row>
    <row r="725" spans="9:10" ht="16.5" x14ac:dyDescent="0.3">
      <c r="I725" s="82">
        <f ca="1">'고객관리 LIST'!X729-TODAY()</f>
        <v>-46310</v>
      </c>
      <c r="J725" s="236" t="str">
        <f>LEFT('고객관리 LIST'!D729,6)</f>
        <v/>
      </c>
    </row>
    <row r="726" spans="9:10" ht="16.5" x14ac:dyDescent="0.3">
      <c r="I726" s="82">
        <f ca="1">'고객관리 LIST'!X730-TODAY()</f>
        <v>-46310</v>
      </c>
      <c r="J726" s="236" t="str">
        <f>LEFT('고객관리 LIST'!D730,6)</f>
        <v/>
      </c>
    </row>
    <row r="727" spans="9:10" ht="16.5" x14ac:dyDescent="0.3">
      <c r="I727" s="82">
        <f ca="1">'고객관리 LIST'!X731-TODAY()</f>
        <v>-46310</v>
      </c>
      <c r="J727" s="236" t="str">
        <f>LEFT('고객관리 LIST'!D731,6)</f>
        <v/>
      </c>
    </row>
    <row r="728" spans="9:10" ht="16.5" x14ac:dyDescent="0.3">
      <c r="I728" s="82">
        <f ca="1">'고객관리 LIST'!X732-TODAY()</f>
        <v>-46310</v>
      </c>
      <c r="J728" s="236" t="str">
        <f>LEFT('고객관리 LIST'!D732,6)</f>
        <v/>
      </c>
    </row>
    <row r="729" spans="9:10" ht="16.5" x14ac:dyDescent="0.3">
      <c r="I729" s="82">
        <f ca="1">'고객관리 LIST'!X733-TODAY()</f>
        <v>-46310</v>
      </c>
      <c r="J729" s="236" t="str">
        <f>LEFT('고객관리 LIST'!D733,6)</f>
        <v/>
      </c>
    </row>
    <row r="730" spans="9:10" ht="16.5" x14ac:dyDescent="0.3">
      <c r="I730" s="82">
        <f ca="1">'고객관리 LIST'!X734-TODAY()</f>
        <v>-46310</v>
      </c>
      <c r="J730" s="236" t="str">
        <f>LEFT('고객관리 LIST'!D734,6)</f>
        <v/>
      </c>
    </row>
    <row r="731" spans="9:10" ht="16.5" x14ac:dyDescent="0.3">
      <c r="I731" s="82">
        <f ca="1">'고객관리 LIST'!X735-TODAY()</f>
        <v>-46310</v>
      </c>
      <c r="J731" s="236" t="str">
        <f>LEFT('고객관리 LIST'!D735,6)</f>
        <v/>
      </c>
    </row>
    <row r="732" spans="9:10" ht="16.5" x14ac:dyDescent="0.3">
      <c r="I732" s="82">
        <f ca="1">'고객관리 LIST'!X736-TODAY()</f>
        <v>-46310</v>
      </c>
      <c r="J732" s="236" t="str">
        <f>LEFT('고객관리 LIST'!D736,6)</f>
        <v/>
      </c>
    </row>
    <row r="733" spans="9:10" ht="16.5" x14ac:dyDescent="0.3">
      <c r="I733" s="82">
        <f ca="1">'고객관리 LIST'!X737-TODAY()</f>
        <v>-46310</v>
      </c>
      <c r="J733" s="236" t="str">
        <f>LEFT('고객관리 LIST'!D737,6)</f>
        <v/>
      </c>
    </row>
    <row r="734" spans="9:10" ht="16.5" x14ac:dyDescent="0.3">
      <c r="I734" s="82">
        <f ca="1">'고객관리 LIST'!X738-TODAY()</f>
        <v>-46310</v>
      </c>
      <c r="J734" s="236" t="str">
        <f>LEFT('고객관리 LIST'!D738,6)</f>
        <v/>
      </c>
    </row>
    <row r="735" spans="9:10" ht="16.5" x14ac:dyDescent="0.3">
      <c r="I735" s="82">
        <f ca="1">'고객관리 LIST'!X739-TODAY()</f>
        <v>-46310</v>
      </c>
      <c r="J735" s="236" t="str">
        <f>LEFT('고객관리 LIST'!D739,6)</f>
        <v/>
      </c>
    </row>
    <row r="736" spans="9:10" ht="16.5" x14ac:dyDescent="0.3">
      <c r="I736" s="82">
        <f ca="1">'고객관리 LIST'!X740-TODAY()</f>
        <v>-46310</v>
      </c>
      <c r="J736" s="236" t="str">
        <f>LEFT('고객관리 LIST'!D740,6)</f>
        <v/>
      </c>
    </row>
    <row r="737" spans="9:10" ht="16.5" x14ac:dyDescent="0.3">
      <c r="I737" s="82">
        <f ca="1">'고객관리 LIST'!X741-TODAY()</f>
        <v>-46310</v>
      </c>
      <c r="J737" s="236" t="str">
        <f>LEFT('고객관리 LIST'!D741,6)</f>
        <v/>
      </c>
    </row>
    <row r="738" spans="9:10" ht="16.5" x14ac:dyDescent="0.3">
      <c r="I738" s="82">
        <f ca="1">'고객관리 LIST'!X742-TODAY()</f>
        <v>-46310</v>
      </c>
      <c r="J738" s="236" t="str">
        <f>LEFT('고객관리 LIST'!D742,6)</f>
        <v/>
      </c>
    </row>
    <row r="739" spans="9:10" ht="16.5" x14ac:dyDescent="0.3">
      <c r="I739" s="82">
        <f ca="1">'고객관리 LIST'!X743-TODAY()</f>
        <v>-46310</v>
      </c>
      <c r="J739" s="236" t="str">
        <f>LEFT('고객관리 LIST'!D743,6)</f>
        <v/>
      </c>
    </row>
    <row r="740" spans="9:10" ht="16.5" x14ac:dyDescent="0.3">
      <c r="I740" s="82">
        <f ca="1">'고객관리 LIST'!X744-TODAY()</f>
        <v>-46310</v>
      </c>
      <c r="J740" s="236" t="str">
        <f>LEFT('고객관리 LIST'!D744,6)</f>
        <v/>
      </c>
    </row>
    <row r="741" spans="9:10" ht="16.5" x14ac:dyDescent="0.3">
      <c r="I741" s="82">
        <f ca="1">'고객관리 LIST'!X745-TODAY()</f>
        <v>-46310</v>
      </c>
      <c r="J741" s="236" t="str">
        <f>LEFT('고객관리 LIST'!D745,6)</f>
        <v/>
      </c>
    </row>
    <row r="742" spans="9:10" ht="16.5" x14ac:dyDescent="0.3">
      <c r="I742" s="82">
        <f ca="1">'고객관리 LIST'!X746-TODAY()</f>
        <v>-46310</v>
      </c>
      <c r="J742" s="236" t="str">
        <f>LEFT('고객관리 LIST'!D746,6)</f>
        <v/>
      </c>
    </row>
    <row r="743" spans="9:10" ht="16.5" x14ac:dyDescent="0.3">
      <c r="I743" s="82">
        <f ca="1">'고객관리 LIST'!X747-TODAY()</f>
        <v>-46310</v>
      </c>
      <c r="J743" s="236" t="str">
        <f>LEFT('고객관리 LIST'!D747,6)</f>
        <v/>
      </c>
    </row>
    <row r="744" spans="9:10" ht="16.5" x14ac:dyDescent="0.3">
      <c r="I744" s="82">
        <f ca="1">'고객관리 LIST'!X748-TODAY()</f>
        <v>-46310</v>
      </c>
      <c r="J744" s="236" t="str">
        <f>LEFT('고객관리 LIST'!D748,6)</f>
        <v/>
      </c>
    </row>
    <row r="745" spans="9:10" ht="16.5" x14ac:dyDescent="0.3">
      <c r="I745" s="82">
        <f ca="1">'고객관리 LIST'!X749-TODAY()</f>
        <v>-46310</v>
      </c>
      <c r="J745" s="236" t="str">
        <f>LEFT('고객관리 LIST'!D749,6)</f>
        <v/>
      </c>
    </row>
    <row r="746" spans="9:10" ht="16.5" x14ac:dyDescent="0.3">
      <c r="I746" s="82">
        <f ca="1">'고객관리 LIST'!X750-TODAY()</f>
        <v>-46310</v>
      </c>
      <c r="J746" s="236" t="str">
        <f>LEFT('고객관리 LIST'!D750,6)</f>
        <v/>
      </c>
    </row>
    <row r="747" spans="9:10" ht="16.5" x14ac:dyDescent="0.3">
      <c r="I747" s="82">
        <f ca="1">'고객관리 LIST'!X751-TODAY()</f>
        <v>-46310</v>
      </c>
      <c r="J747" s="236" t="str">
        <f>LEFT('고객관리 LIST'!D751,6)</f>
        <v/>
      </c>
    </row>
    <row r="748" spans="9:10" ht="16.5" x14ac:dyDescent="0.3">
      <c r="I748" s="82">
        <f ca="1">'고객관리 LIST'!X752-TODAY()</f>
        <v>-46310</v>
      </c>
      <c r="J748" s="236" t="str">
        <f>LEFT('고객관리 LIST'!D752,6)</f>
        <v/>
      </c>
    </row>
    <row r="749" spans="9:10" ht="16.5" x14ac:dyDescent="0.3">
      <c r="I749" s="82">
        <f ca="1">'고객관리 LIST'!X753-TODAY()</f>
        <v>-46310</v>
      </c>
      <c r="J749" s="236" t="str">
        <f>LEFT('고객관리 LIST'!D753,6)</f>
        <v/>
      </c>
    </row>
    <row r="750" spans="9:10" ht="16.5" x14ac:dyDescent="0.3">
      <c r="I750" s="82">
        <f ca="1">'고객관리 LIST'!X754-TODAY()</f>
        <v>-46310</v>
      </c>
      <c r="J750" s="236" t="str">
        <f>LEFT('고객관리 LIST'!D754,6)</f>
        <v/>
      </c>
    </row>
    <row r="751" spans="9:10" ht="16.5" x14ac:dyDescent="0.3">
      <c r="I751" s="82">
        <f ca="1">'고객관리 LIST'!X755-TODAY()</f>
        <v>-46310</v>
      </c>
      <c r="J751" s="236" t="str">
        <f>LEFT('고객관리 LIST'!D755,6)</f>
        <v/>
      </c>
    </row>
    <row r="752" spans="9:10" ht="16.5" x14ac:dyDescent="0.3">
      <c r="I752" s="82">
        <f ca="1">'고객관리 LIST'!X756-TODAY()</f>
        <v>-46310</v>
      </c>
      <c r="J752" s="236" t="str">
        <f>LEFT('고객관리 LIST'!D756,6)</f>
        <v/>
      </c>
    </row>
    <row r="753" spans="9:10" ht="16.5" x14ac:dyDescent="0.3">
      <c r="I753" s="82">
        <f ca="1">'고객관리 LIST'!X757-TODAY()</f>
        <v>-46310</v>
      </c>
      <c r="J753" s="236" t="str">
        <f>LEFT('고객관리 LIST'!D757,6)</f>
        <v/>
      </c>
    </row>
    <row r="754" spans="9:10" ht="16.5" x14ac:dyDescent="0.3">
      <c r="I754" s="82">
        <f ca="1">'고객관리 LIST'!X758-TODAY()</f>
        <v>-46310</v>
      </c>
      <c r="J754" s="236" t="str">
        <f>LEFT('고객관리 LIST'!D758,6)</f>
        <v/>
      </c>
    </row>
    <row r="755" spans="9:10" ht="16.5" x14ac:dyDescent="0.3">
      <c r="I755" s="82">
        <f ca="1">'고객관리 LIST'!X759-TODAY()</f>
        <v>-46310</v>
      </c>
      <c r="J755" s="236" t="str">
        <f>LEFT('고객관리 LIST'!D759,6)</f>
        <v/>
      </c>
    </row>
    <row r="756" spans="9:10" ht="16.5" x14ac:dyDescent="0.3">
      <c r="I756" s="82">
        <f ca="1">'고객관리 LIST'!X760-TODAY()</f>
        <v>-46310</v>
      </c>
      <c r="J756" s="236" t="str">
        <f>LEFT('고객관리 LIST'!D760,6)</f>
        <v/>
      </c>
    </row>
    <row r="757" spans="9:10" ht="16.5" x14ac:dyDescent="0.3">
      <c r="I757" s="82">
        <f ca="1">'고객관리 LIST'!X761-TODAY()</f>
        <v>-46310</v>
      </c>
      <c r="J757" s="236" t="str">
        <f>LEFT('고객관리 LIST'!D761,6)</f>
        <v/>
      </c>
    </row>
    <row r="758" spans="9:10" ht="16.5" x14ac:dyDescent="0.3">
      <c r="I758" s="82">
        <f ca="1">'고객관리 LIST'!X762-TODAY()</f>
        <v>-46310</v>
      </c>
      <c r="J758" s="236" t="str">
        <f>LEFT('고객관리 LIST'!D762,6)</f>
        <v/>
      </c>
    </row>
    <row r="759" spans="9:10" ht="16.5" x14ac:dyDescent="0.3">
      <c r="I759" s="82">
        <f ca="1">'고객관리 LIST'!X763-TODAY()</f>
        <v>-46310</v>
      </c>
      <c r="J759" s="236" t="str">
        <f>LEFT('고객관리 LIST'!D763,6)</f>
        <v/>
      </c>
    </row>
    <row r="760" spans="9:10" ht="16.5" x14ac:dyDescent="0.3">
      <c r="I760" s="82">
        <f ca="1">'고객관리 LIST'!X764-TODAY()</f>
        <v>-46310</v>
      </c>
      <c r="J760" s="236" t="str">
        <f>LEFT('고객관리 LIST'!D764,6)</f>
        <v/>
      </c>
    </row>
    <row r="761" spans="9:10" ht="16.5" x14ac:dyDescent="0.3">
      <c r="I761" s="82">
        <f ca="1">'고객관리 LIST'!X765-TODAY()</f>
        <v>-46310</v>
      </c>
      <c r="J761" s="236" t="str">
        <f>LEFT('고객관리 LIST'!D765,6)</f>
        <v/>
      </c>
    </row>
    <row r="762" spans="9:10" ht="16.5" x14ac:dyDescent="0.3">
      <c r="I762" s="82">
        <f ca="1">'고객관리 LIST'!X766-TODAY()</f>
        <v>-46310</v>
      </c>
      <c r="J762" s="236" t="str">
        <f>LEFT('고객관리 LIST'!D766,6)</f>
        <v/>
      </c>
    </row>
    <row r="763" spans="9:10" ht="16.5" x14ac:dyDescent="0.3">
      <c r="I763" s="82">
        <f ca="1">'고객관리 LIST'!X767-TODAY()</f>
        <v>-46310</v>
      </c>
      <c r="J763" s="236" t="str">
        <f>LEFT('고객관리 LIST'!D767,6)</f>
        <v/>
      </c>
    </row>
    <row r="764" spans="9:10" ht="16.5" x14ac:dyDescent="0.3">
      <c r="I764" s="82">
        <f ca="1">'고객관리 LIST'!X768-TODAY()</f>
        <v>-46310</v>
      </c>
      <c r="J764" s="236" t="str">
        <f>LEFT('고객관리 LIST'!D768,6)</f>
        <v/>
      </c>
    </row>
    <row r="765" spans="9:10" ht="16.5" x14ac:dyDescent="0.3">
      <c r="I765" s="82">
        <f ca="1">'고객관리 LIST'!X769-TODAY()</f>
        <v>-46310</v>
      </c>
      <c r="J765" s="236" t="str">
        <f>LEFT('고객관리 LIST'!D769,6)</f>
        <v/>
      </c>
    </row>
    <row r="766" spans="9:10" ht="16.5" x14ac:dyDescent="0.3">
      <c r="I766" s="82">
        <f ca="1">'고객관리 LIST'!X770-TODAY()</f>
        <v>-46310</v>
      </c>
      <c r="J766" s="236" t="str">
        <f>LEFT('고객관리 LIST'!D770,6)</f>
        <v/>
      </c>
    </row>
    <row r="767" spans="9:10" ht="16.5" x14ac:dyDescent="0.3">
      <c r="I767" s="82">
        <f ca="1">'고객관리 LIST'!X771-TODAY()</f>
        <v>-46310</v>
      </c>
      <c r="J767" s="236" t="str">
        <f>LEFT('고객관리 LIST'!D771,6)</f>
        <v/>
      </c>
    </row>
    <row r="768" spans="9:10" ht="16.5" x14ac:dyDescent="0.3">
      <c r="I768" s="82">
        <f ca="1">'고객관리 LIST'!X772-TODAY()</f>
        <v>-46310</v>
      </c>
      <c r="J768" s="236" t="str">
        <f>LEFT('고객관리 LIST'!D772,6)</f>
        <v/>
      </c>
    </row>
    <row r="769" spans="9:10" ht="16.5" x14ac:dyDescent="0.3">
      <c r="I769" s="82">
        <f ca="1">'고객관리 LIST'!X773-TODAY()</f>
        <v>-46310</v>
      </c>
      <c r="J769" s="236" t="str">
        <f>LEFT('고객관리 LIST'!D773,6)</f>
        <v/>
      </c>
    </row>
    <row r="770" spans="9:10" ht="16.5" x14ac:dyDescent="0.3">
      <c r="I770" s="82">
        <f ca="1">'고객관리 LIST'!X774-TODAY()</f>
        <v>-46310</v>
      </c>
      <c r="J770" s="236" t="str">
        <f>LEFT('고객관리 LIST'!D774,6)</f>
        <v/>
      </c>
    </row>
    <row r="771" spans="9:10" ht="16.5" x14ac:dyDescent="0.3">
      <c r="I771" s="82">
        <f ca="1">'고객관리 LIST'!X775-TODAY()</f>
        <v>-46310</v>
      </c>
      <c r="J771" s="236" t="str">
        <f>LEFT('고객관리 LIST'!D775,6)</f>
        <v/>
      </c>
    </row>
    <row r="772" spans="9:10" ht="16.5" x14ac:dyDescent="0.3">
      <c r="I772" s="82">
        <f ca="1">'고객관리 LIST'!X776-TODAY()</f>
        <v>-46310</v>
      </c>
      <c r="J772" s="236" t="str">
        <f>LEFT('고객관리 LIST'!D776,6)</f>
        <v/>
      </c>
    </row>
    <row r="773" spans="9:10" ht="16.5" x14ac:dyDescent="0.3">
      <c r="I773" s="82">
        <f ca="1">'고객관리 LIST'!X777-TODAY()</f>
        <v>-46310</v>
      </c>
      <c r="J773" s="236" t="str">
        <f>LEFT('고객관리 LIST'!D777,6)</f>
        <v/>
      </c>
    </row>
    <row r="774" spans="9:10" ht="16.5" x14ac:dyDescent="0.3">
      <c r="I774" s="82">
        <f ca="1">'고객관리 LIST'!X778-TODAY()</f>
        <v>-46310</v>
      </c>
      <c r="J774" s="236" t="str">
        <f>LEFT('고객관리 LIST'!D778,6)</f>
        <v/>
      </c>
    </row>
    <row r="775" spans="9:10" ht="16.5" x14ac:dyDescent="0.3">
      <c r="I775" s="82">
        <f ca="1">'고객관리 LIST'!X779-TODAY()</f>
        <v>-46310</v>
      </c>
      <c r="J775" s="236" t="str">
        <f>LEFT('고객관리 LIST'!D779,6)</f>
        <v/>
      </c>
    </row>
    <row r="776" spans="9:10" ht="16.5" x14ac:dyDescent="0.3">
      <c r="I776" s="82">
        <f ca="1">'고객관리 LIST'!X780-TODAY()</f>
        <v>-46310</v>
      </c>
      <c r="J776" s="236" t="str">
        <f>LEFT('고객관리 LIST'!D780,6)</f>
        <v/>
      </c>
    </row>
    <row r="777" spans="9:10" ht="16.5" x14ac:dyDescent="0.3">
      <c r="I777" s="82">
        <f ca="1">'고객관리 LIST'!X781-TODAY()</f>
        <v>-46310</v>
      </c>
      <c r="J777" s="236" t="str">
        <f>LEFT('고객관리 LIST'!D781,6)</f>
        <v/>
      </c>
    </row>
    <row r="778" spans="9:10" ht="16.5" x14ac:dyDescent="0.3">
      <c r="I778" s="82">
        <f ca="1">'고객관리 LIST'!X782-TODAY()</f>
        <v>-46310</v>
      </c>
      <c r="J778" s="236" t="str">
        <f>LEFT('고객관리 LIST'!D782,6)</f>
        <v/>
      </c>
    </row>
    <row r="779" spans="9:10" ht="16.5" x14ac:dyDescent="0.3">
      <c r="I779" s="82">
        <f ca="1">'고객관리 LIST'!X783-TODAY()</f>
        <v>-46310</v>
      </c>
      <c r="J779" s="236" t="str">
        <f>LEFT('고객관리 LIST'!D783,6)</f>
        <v/>
      </c>
    </row>
    <row r="780" spans="9:10" ht="16.5" x14ac:dyDescent="0.3">
      <c r="I780" s="82">
        <f ca="1">'고객관리 LIST'!X784-TODAY()</f>
        <v>-46310</v>
      </c>
      <c r="J780" s="236" t="str">
        <f>LEFT('고객관리 LIST'!D784,6)</f>
        <v/>
      </c>
    </row>
    <row r="781" spans="9:10" ht="16.5" x14ac:dyDescent="0.3">
      <c r="I781" s="82">
        <f ca="1">'고객관리 LIST'!X785-TODAY()</f>
        <v>-46310</v>
      </c>
      <c r="J781" s="236" t="str">
        <f>LEFT('고객관리 LIST'!D785,6)</f>
        <v/>
      </c>
    </row>
    <row r="782" spans="9:10" ht="16.5" x14ac:dyDescent="0.3">
      <c r="I782" s="82">
        <f ca="1">'고객관리 LIST'!X786-TODAY()</f>
        <v>-46310</v>
      </c>
      <c r="J782" s="236" t="str">
        <f>LEFT('고객관리 LIST'!D786,6)</f>
        <v/>
      </c>
    </row>
    <row r="783" spans="9:10" ht="16.5" x14ac:dyDescent="0.3">
      <c r="I783" s="82">
        <f ca="1">'고객관리 LIST'!X787-TODAY()</f>
        <v>-46310</v>
      </c>
      <c r="J783" s="236" t="str">
        <f>LEFT('고객관리 LIST'!D787,6)</f>
        <v/>
      </c>
    </row>
    <row r="784" spans="9:10" ht="16.5" x14ac:dyDescent="0.3">
      <c r="I784" s="82">
        <f ca="1">'고객관리 LIST'!X788-TODAY()</f>
        <v>-46310</v>
      </c>
      <c r="J784" s="236" t="str">
        <f>LEFT('고객관리 LIST'!D788,6)</f>
        <v/>
      </c>
    </row>
    <row r="785" spans="9:10" ht="16.5" x14ac:dyDescent="0.3">
      <c r="I785" s="82">
        <f ca="1">'고객관리 LIST'!X789-TODAY()</f>
        <v>-46310</v>
      </c>
      <c r="J785" s="236" t="str">
        <f>LEFT('고객관리 LIST'!D789,6)</f>
        <v/>
      </c>
    </row>
    <row r="786" spans="9:10" ht="16.5" x14ac:dyDescent="0.3">
      <c r="I786" s="82">
        <f ca="1">'고객관리 LIST'!X790-TODAY()</f>
        <v>-46310</v>
      </c>
      <c r="J786" s="236" t="str">
        <f>LEFT('고객관리 LIST'!D790,6)</f>
        <v/>
      </c>
    </row>
    <row r="787" spans="9:10" ht="16.5" x14ac:dyDescent="0.3">
      <c r="I787" s="82">
        <f ca="1">'고객관리 LIST'!X791-TODAY()</f>
        <v>-46310</v>
      </c>
      <c r="J787" s="236" t="str">
        <f>LEFT('고객관리 LIST'!D791,6)</f>
        <v/>
      </c>
    </row>
    <row r="788" spans="9:10" ht="16.5" x14ac:dyDescent="0.3">
      <c r="I788" s="82">
        <f ca="1">'고객관리 LIST'!X792-TODAY()</f>
        <v>-46310</v>
      </c>
      <c r="J788" s="236" t="str">
        <f>LEFT('고객관리 LIST'!D792,6)</f>
        <v/>
      </c>
    </row>
    <row r="789" spans="9:10" ht="16.5" x14ac:dyDescent="0.3">
      <c r="I789" s="82">
        <f ca="1">'고객관리 LIST'!X793-TODAY()</f>
        <v>-46310</v>
      </c>
      <c r="J789" s="236" t="str">
        <f>LEFT('고객관리 LIST'!D793,6)</f>
        <v/>
      </c>
    </row>
    <row r="790" spans="9:10" ht="16.5" x14ac:dyDescent="0.3">
      <c r="I790" s="82">
        <f ca="1">'고객관리 LIST'!X794-TODAY()</f>
        <v>-46310</v>
      </c>
      <c r="J790" s="236" t="str">
        <f>LEFT('고객관리 LIST'!D794,6)</f>
        <v/>
      </c>
    </row>
    <row r="791" spans="9:10" ht="16.5" x14ac:dyDescent="0.3">
      <c r="I791" s="82">
        <f ca="1">'고객관리 LIST'!X795-TODAY()</f>
        <v>-46310</v>
      </c>
      <c r="J791" s="236" t="str">
        <f>LEFT('고객관리 LIST'!D795,6)</f>
        <v/>
      </c>
    </row>
    <row r="792" spans="9:10" ht="16.5" x14ac:dyDescent="0.3">
      <c r="I792" s="82">
        <f ca="1">'고객관리 LIST'!X796-TODAY()</f>
        <v>-46310</v>
      </c>
      <c r="J792" s="236" t="str">
        <f>LEFT('고객관리 LIST'!D796,6)</f>
        <v/>
      </c>
    </row>
    <row r="793" spans="9:10" ht="16.5" x14ac:dyDescent="0.3">
      <c r="I793" s="82">
        <f ca="1">'고객관리 LIST'!X797-TODAY()</f>
        <v>-46310</v>
      </c>
      <c r="J793" s="236" t="str">
        <f>LEFT('고객관리 LIST'!D797,6)</f>
        <v/>
      </c>
    </row>
    <row r="794" spans="9:10" ht="16.5" x14ac:dyDescent="0.3">
      <c r="I794" s="82">
        <f ca="1">'고객관리 LIST'!X798-TODAY()</f>
        <v>-46310</v>
      </c>
      <c r="J794" s="236" t="str">
        <f>LEFT('고객관리 LIST'!D798,6)</f>
        <v/>
      </c>
    </row>
    <row r="795" spans="9:10" ht="16.5" x14ac:dyDescent="0.3">
      <c r="I795" s="82">
        <f ca="1">'고객관리 LIST'!X799-TODAY()</f>
        <v>-46310</v>
      </c>
      <c r="J795" s="236" t="str">
        <f>LEFT('고객관리 LIST'!D799,6)</f>
        <v/>
      </c>
    </row>
    <row r="796" spans="9:10" ht="16.5" x14ac:dyDescent="0.3">
      <c r="I796" s="82">
        <f ca="1">'고객관리 LIST'!X800-TODAY()</f>
        <v>-46310</v>
      </c>
      <c r="J796" s="236" t="str">
        <f>LEFT('고객관리 LIST'!D800,6)</f>
        <v/>
      </c>
    </row>
    <row r="797" spans="9:10" ht="16.5" x14ac:dyDescent="0.3">
      <c r="I797" s="82">
        <f ca="1">'고객관리 LIST'!X801-TODAY()</f>
        <v>-46310</v>
      </c>
      <c r="J797" s="236" t="str">
        <f>LEFT('고객관리 LIST'!D801,6)</f>
        <v/>
      </c>
    </row>
    <row r="798" spans="9:10" ht="16.5" x14ac:dyDescent="0.3">
      <c r="I798" s="82">
        <f ca="1">'고객관리 LIST'!X802-TODAY()</f>
        <v>-46310</v>
      </c>
      <c r="J798" s="236" t="str">
        <f>LEFT('고객관리 LIST'!D802,6)</f>
        <v/>
      </c>
    </row>
    <row r="799" spans="9:10" ht="16.5" x14ac:dyDescent="0.3">
      <c r="I799" s="82">
        <f ca="1">'고객관리 LIST'!X803-TODAY()</f>
        <v>-46310</v>
      </c>
      <c r="J799" s="236" t="str">
        <f>LEFT('고객관리 LIST'!D803,6)</f>
        <v/>
      </c>
    </row>
    <row r="800" spans="9:10" ht="16.5" x14ac:dyDescent="0.3">
      <c r="I800" s="82">
        <f ca="1">'고객관리 LIST'!X804-TODAY()</f>
        <v>-46310</v>
      </c>
      <c r="J800" s="236" t="str">
        <f>LEFT('고객관리 LIST'!D804,6)</f>
        <v/>
      </c>
    </row>
    <row r="801" spans="9:10" ht="16.5" x14ac:dyDescent="0.3">
      <c r="I801" s="82">
        <f ca="1">'고객관리 LIST'!X805-TODAY()</f>
        <v>-46310</v>
      </c>
      <c r="J801" s="236" t="str">
        <f>LEFT('고객관리 LIST'!D805,6)</f>
        <v/>
      </c>
    </row>
    <row r="802" spans="9:10" ht="16.5" x14ac:dyDescent="0.3">
      <c r="I802" s="82">
        <f ca="1">'고객관리 LIST'!X806-TODAY()</f>
        <v>-46310</v>
      </c>
      <c r="J802" s="236" t="str">
        <f>LEFT('고객관리 LIST'!D806,6)</f>
        <v/>
      </c>
    </row>
    <row r="803" spans="9:10" ht="16.5" x14ac:dyDescent="0.3">
      <c r="I803" s="82">
        <f ca="1">'고객관리 LIST'!X807-TODAY()</f>
        <v>-46310</v>
      </c>
      <c r="J803" s="236" t="str">
        <f>LEFT('고객관리 LIST'!D807,6)</f>
        <v/>
      </c>
    </row>
    <row r="804" spans="9:10" ht="16.5" x14ac:dyDescent="0.3">
      <c r="I804" s="82">
        <f ca="1">'고객관리 LIST'!X808-TODAY()</f>
        <v>-46310</v>
      </c>
      <c r="J804" s="236" t="str">
        <f>LEFT('고객관리 LIST'!D808,6)</f>
        <v/>
      </c>
    </row>
    <row r="805" spans="9:10" ht="16.5" x14ac:dyDescent="0.3">
      <c r="I805" s="82">
        <f ca="1">'고객관리 LIST'!X809-TODAY()</f>
        <v>-46310</v>
      </c>
      <c r="J805" s="236" t="str">
        <f>LEFT('고객관리 LIST'!D809,6)</f>
        <v/>
      </c>
    </row>
    <row r="806" spans="9:10" ht="16.5" x14ac:dyDescent="0.3">
      <c r="I806" s="82">
        <f ca="1">'고객관리 LIST'!X810-TODAY()</f>
        <v>-46310</v>
      </c>
      <c r="J806" s="236" t="str">
        <f>LEFT('고객관리 LIST'!D810,6)</f>
        <v/>
      </c>
    </row>
    <row r="807" spans="9:10" ht="16.5" x14ac:dyDescent="0.3">
      <c r="I807" s="82">
        <f ca="1">'고객관리 LIST'!X811-TODAY()</f>
        <v>-46310</v>
      </c>
      <c r="J807" s="236" t="str">
        <f>LEFT('고객관리 LIST'!D811,6)</f>
        <v/>
      </c>
    </row>
    <row r="808" spans="9:10" ht="16.5" x14ac:dyDescent="0.3">
      <c r="I808" s="82">
        <f ca="1">'고객관리 LIST'!X812-TODAY()</f>
        <v>-46310</v>
      </c>
      <c r="J808" s="236" t="str">
        <f>LEFT('고객관리 LIST'!D812,6)</f>
        <v/>
      </c>
    </row>
    <row r="809" spans="9:10" ht="16.5" x14ac:dyDescent="0.3">
      <c r="I809" s="82">
        <f ca="1">'고객관리 LIST'!X813-TODAY()</f>
        <v>-46310</v>
      </c>
      <c r="J809" s="236" t="str">
        <f>LEFT('고객관리 LIST'!D813,6)</f>
        <v/>
      </c>
    </row>
    <row r="810" spans="9:10" ht="16.5" x14ac:dyDescent="0.3">
      <c r="I810" s="82">
        <f ca="1">'고객관리 LIST'!X814-TODAY()</f>
        <v>-46310</v>
      </c>
      <c r="J810" s="236" t="str">
        <f>LEFT('고객관리 LIST'!D814,6)</f>
        <v/>
      </c>
    </row>
    <row r="811" spans="9:10" ht="16.5" x14ac:dyDescent="0.3">
      <c r="I811" s="82">
        <f ca="1">'고객관리 LIST'!X815-TODAY()</f>
        <v>-46310</v>
      </c>
      <c r="J811" s="236" t="str">
        <f>LEFT('고객관리 LIST'!D815,6)</f>
        <v/>
      </c>
    </row>
    <row r="812" spans="9:10" ht="16.5" x14ac:dyDescent="0.3">
      <c r="I812" s="82">
        <f ca="1">'고객관리 LIST'!X816-TODAY()</f>
        <v>-46310</v>
      </c>
      <c r="J812" s="236" t="str">
        <f>LEFT('고객관리 LIST'!D816,6)</f>
        <v/>
      </c>
    </row>
    <row r="813" spans="9:10" ht="16.5" x14ac:dyDescent="0.3">
      <c r="I813" s="82">
        <f ca="1">'고객관리 LIST'!X817-TODAY()</f>
        <v>-46310</v>
      </c>
      <c r="J813" s="236" t="str">
        <f>LEFT('고객관리 LIST'!D817,6)</f>
        <v/>
      </c>
    </row>
    <row r="814" spans="9:10" ht="16.5" x14ac:dyDescent="0.3">
      <c r="I814" s="82">
        <f ca="1">'고객관리 LIST'!X818-TODAY()</f>
        <v>-46310</v>
      </c>
      <c r="J814" s="236" t="str">
        <f>LEFT('고객관리 LIST'!D818,6)</f>
        <v/>
      </c>
    </row>
    <row r="815" spans="9:10" ht="16.5" x14ac:dyDescent="0.3">
      <c r="I815" s="82">
        <f ca="1">'고객관리 LIST'!X819-TODAY()</f>
        <v>-46310</v>
      </c>
      <c r="J815" s="236" t="str">
        <f>LEFT('고객관리 LIST'!D819,6)</f>
        <v/>
      </c>
    </row>
    <row r="816" spans="9:10" ht="16.5" x14ac:dyDescent="0.3">
      <c r="I816" s="82">
        <f ca="1">'고객관리 LIST'!X820-TODAY()</f>
        <v>-46310</v>
      </c>
      <c r="J816" s="236" t="str">
        <f>LEFT('고객관리 LIST'!D820,6)</f>
        <v/>
      </c>
    </row>
    <row r="817" spans="9:10" ht="16.5" x14ac:dyDescent="0.3">
      <c r="I817" s="82">
        <f ca="1">'고객관리 LIST'!X821-TODAY()</f>
        <v>-46310</v>
      </c>
      <c r="J817" s="236" t="str">
        <f>LEFT('고객관리 LIST'!D821,6)</f>
        <v/>
      </c>
    </row>
    <row r="818" spans="9:10" ht="16.5" x14ac:dyDescent="0.3">
      <c r="I818" s="82">
        <f ca="1">'고객관리 LIST'!X822-TODAY()</f>
        <v>-46310</v>
      </c>
      <c r="J818" s="236" t="str">
        <f>LEFT('고객관리 LIST'!D822,6)</f>
        <v/>
      </c>
    </row>
    <row r="819" spans="9:10" ht="16.5" x14ac:dyDescent="0.3">
      <c r="I819" s="82">
        <f ca="1">'고객관리 LIST'!X823-TODAY()</f>
        <v>-46310</v>
      </c>
      <c r="J819" s="236" t="str">
        <f>LEFT('고객관리 LIST'!D823,6)</f>
        <v/>
      </c>
    </row>
    <row r="820" spans="9:10" ht="16.5" x14ac:dyDescent="0.3">
      <c r="I820" s="82">
        <f ca="1">'고객관리 LIST'!X824-TODAY()</f>
        <v>-46310</v>
      </c>
      <c r="J820" s="236" t="str">
        <f>LEFT('고객관리 LIST'!D824,6)</f>
        <v/>
      </c>
    </row>
    <row r="821" spans="9:10" ht="16.5" x14ac:dyDescent="0.3">
      <c r="I821" s="82">
        <f ca="1">'고객관리 LIST'!X825-TODAY()</f>
        <v>-46310</v>
      </c>
      <c r="J821" s="236" t="str">
        <f>LEFT('고객관리 LIST'!D825,6)</f>
        <v/>
      </c>
    </row>
    <row r="822" spans="9:10" ht="16.5" x14ac:dyDescent="0.3">
      <c r="I822" s="82">
        <f ca="1">'고객관리 LIST'!X826-TODAY()</f>
        <v>-46310</v>
      </c>
      <c r="J822" s="236" t="str">
        <f>LEFT('고객관리 LIST'!D826,6)</f>
        <v/>
      </c>
    </row>
    <row r="823" spans="9:10" ht="16.5" x14ac:dyDescent="0.3">
      <c r="I823" s="82">
        <f ca="1">'고객관리 LIST'!X827-TODAY()</f>
        <v>-46310</v>
      </c>
      <c r="J823" s="236" t="str">
        <f>LEFT('고객관리 LIST'!D827,6)</f>
        <v/>
      </c>
    </row>
    <row r="824" spans="9:10" ht="16.5" x14ac:dyDescent="0.3">
      <c r="I824" s="82">
        <f ca="1">'고객관리 LIST'!X828-TODAY()</f>
        <v>-46310</v>
      </c>
      <c r="J824" s="236" t="str">
        <f>LEFT('고객관리 LIST'!D828,6)</f>
        <v/>
      </c>
    </row>
    <row r="825" spans="9:10" ht="16.5" x14ac:dyDescent="0.3">
      <c r="I825" s="82">
        <f ca="1">'고객관리 LIST'!X829-TODAY()</f>
        <v>-46310</v>
      </c>
      <c r="J825" s="236" t="str">
        <f>LEFT('고객관리 LIST'!D829,6)</f>
        <v/>
      </c>
    </row>
    <row r="826" spans="9:10" ht="16.5" x14ac:dyDescent="0.3">
      <c r="I826" s="82">
        <f ca="1">'고객관리 LIST'!X830-TODAY()</f>
        <v>-46310</v>
      </c>
      <c r="J826" s="236" t="str">
        <f>LEFT('고객관리 LIST'!D830,6)</f>
        <v/>
      </c>
    </row>
    <row r="827" spans="9:10" ht="16.5" x14ac:dyDescent="0.3">
      <c r="I827" s="82">
        <f ca="1">'고객관리 LIST'!X831-TODAY()</f>
        <v>-46310</v>
      </c>
      <c r="J827" s="236" t="str">
        <f>LEFT('고객관리 LIST'!D831,6)</f>
        <v/>
      </c>
    </row>
    <row r="828" spans="9:10" ht="16.5" x14ac:dyDescent="0.3">
      <c r="I828" s="82">
        <f ca="1">'고객관리 LIST'!X832-TODAY()</f>
        <v>-46310</v>
      </c>
      <c r="J828" s="236" t="str">
        <f>LEFT('고객관리 LIST'!D832,6)</f>
        <v/>
      </c>
    </row>
    <row r="829" spans="9:10" ht="16.5" x14ac:dyDescent="0.3">
      <c r="I829" s="82">
        <f ca="1">'고객관리 LIST'!X833-TODAY()</f>
        <v>-46310</v>
      </c>
      <c r="J829" s="236" t="str">
        <f>LEFT('고객관리 LIST'!D833,6)</f>
        <v/>
      </c>
    </row>
    <row r="830" spans="9:10" ht="16.5" x14ac:dyDescent="0.3">
      <c r="I830" s="82">
        <f ca="1">'고객관리 LIST'!X834-TODAY()</f>
        <v>-46310</v>
      </c>
      <c r="J830" s="236" t="str">
        <f>LEFT('고객관리 LIST'!D834,6)</f>
        <v/>
      </c>
    </row>
    <row r="831" spans="9:10" ht="16.5" x14ac:dyDescent="0.3">
      <c r="I831" s="82">
        <f ca="1">'고객관리 LIST'!X835-TODAY()</f>
        <v>-46310</v>
      </c>
      <c r="J831" s="236" t="str">
        <f>LEFT('고객관리 LIST'!D835,6)</f>
        <v/>
      </c>
    </row>
    <row r="832" spans="9:10" ht="16.5" x14ac:dyDescent="0.3">
      <c r="I832" s="82">
        <f ca="1">'고객관리 LIST'!X836-TODAY()</f>
        <v>-46310</v>
      </c>
      <c r="J832" s="236" t="str">
        <f>LEFT('고객관리 LIST'!D836,6)</f>
        <v/>
      </c>
    </row>
    <row r="833" spans="9:10" ht="16.5" x14ac:dyDescent="0.3">
      <c r="I833" s="82">
        <f ca="1">'고객관리 LIST'!X837-TODAY()</f>
        <v>-46310</v>
      </c>
      <c r="J833" s="236" t="str">
        <f>LEFT('고객관리 LIST'!D837,6)</f>
        <v/>
      </c>
    </row>
    <row r="834" spans="9:10" ht="16.5" x14ac:dyDescent="0.3">
      <c r="I834" s="82">
        <f ca="1">'고객관리 LIST'!X838-TODAY()</f>
        <v>-46310</v>
      </c>
      <c r="J834" s="236" t="str">
        <f>LEFT('고객관리 LIST'!D838,6)</f>
        <v/>
      </c>
    </row>
    <row r="835" spans="9:10" ht="16.5" x14ac:dyDescent="0.3">
      <c r="I835" s="82">
        <f ca="1">'고객관리 LIST'!X839-TODAY()</f>
        <v>-46310</v>
      </c>
      <c r="J835" s="236" t="str">
        <f>LEFT('고객관리 LIST'!D839,6)</f>
        <v/>
      </c>
    </row>
    <row r="836" spans="9:10" ht="16.5" x14ac:dyDescent="0.3">
      <c r="I836" s="82">
        <f ca="1">'고객관리 LIST'!X840-TODAY()</f>
        <v>-46310</v>
      </c>
      <c r="J836" s="236" t="str">
        <f>LEFT('고객관리 LIST'!D840,6)</f>
        <v/>
      </c>
    </row>
    <row r="837" spans="9:10" ht="16.5" x14ac:dyDescent="0.3">
      <c r="I837" s="82">
        <f ca="1">'고객관리 LIST'!X841-TODAY()</f>
        <v>-46310</v>
      </c>
      <c r="J837" s="236" t="str">
        <f>LEFT('고객관리 LIST'!D841,6)</f>
        <v/>
      </c>
    </row>
    <row r="838" spans="9:10" ht="16.5" x14ac:dyDescent="0.3">
      <c r="I838" s="82">
        <f ca="1">'고객관리 LIST'!X842-TODAY()</f>
        <v>-46310</v>
      </c>
      <c r="J838" s="236" t="str">
        <f>LEFT('고객관리 LIST'!D842,6)</f>
        <v/>
      </c>
    </row>
    <row r="839" spans="9:10" ht="16.5" x14ac:dyDescent="0.3">
      <c r="I839" s="82">
        <f ca="1">'고객관리 LIST'!X843-TODAY()</f>
        <v>-46310</v>
      </c>
      <c r="J839" s="236" t="str">
        <f>LEFT('고객관리 LIST'!D843,6)</f>
        <v/>
      </c>
    </row>
    <row r="840" spans="9:10" ht="16.5" x14ac:dyDescent="0.3">
      <c r="I840" s="82">
        <f ca="1">'고객관리 LIST'!X844-TODAY()</f>
        <v>-46310</v>
      </c>
      <c r="J840" s="236" t="str">
        <f>LEFT('고객관리 LIST'!D844,6)</f>
        <v/>
      </c>
    </row>
    <row r="841" spans="9:10" ht="16.5" x14ac:dyDescent="0.3">
      <c r="I841" s="82">
        <f ca="1">'고객관리 LIST'!X845-TODAY()</f>
        <v>-46310</v>
      </c>
      <c r="J841" s="236" t="str">
        <f>LEFT('고객관리 LIST'!D845,6)</f>
        <v/>
      </c>
    </row>
    <row r="842" spans="9:10" ht="16.5" x14ac:dyDescent="0.3">
      <c r="I842" s="82">
        <f ca="1">'고객관리 LIST'!X846-TODAY()</f>
        <v>-46310</v>
      </c>
      <c r="J842" s="236" t="str">
        <f>LEFT('고객관리 LIST'!D846,6)</f>
        <v/>
      </c>
    </row>
    <row r="843" spans="9:10" ht="16.5" x14ac:dyDescent="0.3">
      <c r="I843" s="82">
        <f ca="1">'고객관리 LIST'!X847-TODAY()</f>
        <v>-46310</v>
      </c>
      <c r="J843" s="236" t="str">
        <f>LEFT('고객관리 LIST'!D847,6)</f>
        <v/>
      </c>
    </row>
    <row r="844" spans="9:10" ht="16.5" x14ac:dyDescent="0.3">
      <c r="I844" s="82">
        <f ca="1">'고객관리 LIST'!X848-TODAY()</f>
        <v>-46310</v>
      </c>
      <c r="J844" s="236" t="str">
        <f>LEFT('고객관리 LIST'!D848,6)</f>
        <v/>
      </c>
    </row>
    <row r="845" spans="9:10" ht="16.5" x14ac:dyDescent="0.3">
      <c r="I845" s="82">
        <f ca="1">'고객관리 LIST'!X849-TODAY()</f>
        <v>-46310</v>
      </c>
      <c r="J845" s="236" t="str">
        <f>LEFT('고객관리 LIST'!D849,6)</f>
        <v/>
      </c>
    </row>
    <row r="846" spans="9:10" ht="16.5" x14ac:dyDescent="0.3">
      <c r="I846" s="82">
        <f ca="1">'고객관리 LIST'!X850-TODAY()</f>
        <v>-46310</v>
      </c>
      <c r="J846" s="236" t="str">
        <f>LEFT('고객관리 LIST'!D850,6)</f>
        <v/>
      </c>
    </row>
    <row r="847" spans="9:10" ht="16.5" x14ac:dyDescent="0.3">
      <c r="I847" s="82">
        <f ca="1">'고객관리 LIST'!X851-TODAY()</f>
        <v>-46310</v>
      </c>
      <c r="J847" s="236" t="str">
        <f>LEFT('고객관리 LIST'!D851,6)</f>
        <v/>
      </c>
    </row>
    <row r="848" spans="9:10" ht="16.5" x14ac:dyDescent="0.3">
      <c r="I848" s="82">
        <f ca="1">'고객관리 LIST'!X852-TODAY()</f>
        <v>-46310</v>
      </c>
      <c r="J848" s="236" t="str">
        <f>LEFT('고객관리 LIST'!D852,6)</f>
        <v/>
      </c>
    </row>
    <row r="849" spans="9:10" ht="16.5" x14ac:dyDescent="0.3">
      <c r="I849" s="82">
        <f ca="1">'고객관리 LIST'!X853-TODAY()</f>
        <v>-46310</v>
      </c>
      <c r="J849" s="236" t="str">
        <f>LEFT('고객관리 LIST'!D853,6)</f>
        <v/>
      </c>
    </row>
    <row r="850" spans="9:10" ht="16.5" x14ac:dyDescent="0.3">
      <c r="I850" s="82">
        <f ca="1">'고객관리 LIST'!X854-TODAY()</f>
        <v>-46310</v>
      </c>
      <c r="J850" s="236" t="str">
        <f>LEFT('고객관리 LIST'!D854,6)</f>
        <v/>
      </c>
    </row>
    <row r="851" spans="9:10" ht="16.5" x14ac:dyDescent="0.3">
      <c r="I851" s="82">
        <f ca="1">'고객관리 LIST'!X855-TODAY()</f>
        <v>-46310</v>
      </c>
      <c r="J851" s="236" t="str">
        <f>LEFT('고객관리 LIST'!D855,6)</f>
        <v/>
      </c>
    </row>
    <row r="852" spans="9:10" ht="16.5" x14ac:dyDescent="0.3">
      <c r="I852" s="82">
        <f ca="1">'고객관리 LIST'!X856-TODAY()</f>
        <v>-46310</v>
      </c>
      <c r="J852" s="236" t="str">
        <f>LEFT('고객관리 LIST'!D856,6)</f>
        <v/>
      </c>
    </row>
    <row r="853" spans="9:10" ht="16.5" x14ac:dyDescent="0.3">
      <c r="I853" s="82">
        <f ca="1">'고객관리 LIST'!X857-TODAY()</f>
        <v>-46310</v>
      </c>
      <c r="J853" s="236" t="str">
        <f>LEFT('고객관리 LIST'!D857,6)</f>
        <v/>
      </c>
    </row>
    <row r="854" spans="9:10" ht="16.5" x14ac:dyDescent="0.3">
      <c r="I854" s="82">
        <f ca="1">'고객관리 LIST'!X858-TODAY()</f>
        <v>-46310</v>
      </c>
      <c r="J854" s="236" t="str">
        <f>LEFT('고객관리 LIST'!D858,6)</f>
        <v/>
      </c>
    </row>
    <row r="855" spans="9:10" ht="16.5" x14ac:dyDescent="0.3">
      <c r="I855" s="82">
        <f ca="1">'고객관리 LIST'!X859-TODAY()</f>
        <v>-46310</v>
      </c>
      <c r="J855" s="236" t="str">
        <f>LEFT('고객관리 LIST'!D859,6)</f>
        <v/>
      </c>
    </row>
    <row r="856" spans="9:10" ht="16.5" x14ac:dyDescent="0.3">
      <c r="I856" s="82">
        <f ca="1">'고객관리 LIST'!X860-TODAY()</f>
        <v>-46310</v>
      </c>
      <c r="J856" s="236" t="str">
        <f>LEFT('고객관리 LIST'!D860,6)</f>
        <v/>
      </c>
    </row>
    <row r="857" spans="9:10" ht="16.5" x14ac:dyDescent="0.3">
      <c r="I857" s="82">
        <f ca="1">'고객관리 LIST'!X861-TODAY()</f>
        <v>-46310</v>
      </c>
      <c r="J857" s="236" t="str">
        <f>LEFT('고객관리 LIST'!D861,6)</f>
        <v/>
      </c>
    </row>
    <row r="858" spans="9:10" ht="16.5" x14ac:dyDescent="0.3">
      <c r="I858" s="82">
        <f ca="1">'고객관리 LIST'!X862-TODAY()</f>
        <v>-46310</v>
      </c>
      <c r="J858" s="236" t="str">
        <f>LEFT('고객관리 LIST'!D862,6)</f>
        <v/>
      </c>
    </row>
    <row r="859" spans="9:10" ht="16.5" x14ac:dyDescent="0.3">
      <c r="I859" s="82">
        <f ca="1">'고객관리 LIST'!X863-TODAY()</f>
        <v>-46310</v>
      </c>
      <c r="J859" s="236" t="str">
        <f>LEFT('고객관리 LIST'!D863,6)</f>
        <v/>
      </c>
    </row>
    <row r="860" spans="9:10" ht="16.5" x14ac:dyDescent="0.3">
      <c r="I860" s="82">
        <f ca="1">'고객관리 LIST'!X864-TODAY()</f>
        <v>-46310</v>
      </c>
      <c r="J860" s="236" t="str">
        <f>LEFT('고객관리 LIST'!D864,6)</f>
        <v/>
      </c>
    </row>
    <row r="861" spans="9:10" ht="16.5" x14ac:dyDescent="0.3">
      <c r="I861" s="82">
        <f ca="1">'고객관리 LIST'!X865-TODAY()</f>
        <v>-46310</v>
      </c>
      <c r="J861" s="236" t="str">
        <f>LEFT('고객관리 LIST'!D865,6)</f>
        <v/>
      </c>
    </row>
    <row r="862" spans="9:10" ht="16.5" x14ac:dyDescent="0.3">
      <c r="I862" s="82">
        <f ca="1">'고객관리 LIST'!X866-TODAY()</f>
        <v>-46310</v>
      </c>
      <c r="J862" s="236" t="str">
        <f>LEFT('고객관리 LIST'!D866,6)</f>
        <v/>
      </c>
    </row>
    <row r="863" spans="9:10" ht="16.5" x14ac:dyDescent="0.3">
      <c r="I863" s="82">
        <f ca="1">'고객관리 LIST'!X867-TODAY()</f>
        <v>-46310</v>
      </c>
      <c r="J863" s="236" t="str">
        <f>LEFT('고객관리 LIST'!D867,6)</f>
        <v/>
      </c>
    </row>
    <row r="864" spans="9:10" ht="16.5" x14ac:dyDescent="0.3">
      <c r="I864" s="82">
        <f ca="1">'고객관리 LIST'!X868-TODAY()</f>
        <v>-46310</v>
      </c>
      <c r="J864" s="236" t="str">
        <f>LEFT('고객관리 LIST'!D868,6)</f>
        <v/>
      </c>
    </row>
    <row r="865" spans="9:10" ht="16.5" x14ac:dyDescent="0.3">
      <c r="I865" s="82">
        <f ca="1">'고객관리 LIST'!X869-TODAY()</f>
        <v>-46310</v>
      </c>
      <c r="J865" s="236" t="str">
        <f>LEFT('고객관리 LIST'!D869,6)</f>
        <v/>
      </c>
    </row>
    <row r="866" spans="9:10" ht="16.5" x14ac:dyDescent="0.3">
      <c r="I866" s="82">
        <f ca="1">'고객관리 LIST'!X870-TODAY()</f>
        <v>-46310</v>
      </c>
      <c r="J866" s="236" t="str">
        <f>LEFT('고객관리 LIST'!D870,6)</f>
        <v/>
      </c>
    </row>
    <row r="867" spans="9:10" ht="16.5" x14ac:dyDescent="0.3">
      <c r="I867" s="82">
        <f ca="1">'고객관리 LIST'!X871-TODAY()</f>
        <v>-46310</v>
      </c>
      <c r="J867" s="236" t="str">
        <f>LEFT('고객관리 LIST'!D871,6)</f>
        <v/>
      </c>
    </row>
    <row r="868" spans="9:10" ht="16.5" x14ac:dyDescent="0.3">
      <c r="I868" s="82">
        <f ca="1">'고객관리 LIST'!X872-TODAY()</f>
        <v>-46310</v>
      </c>
      <c r="J868" s="236" t="str">
        <f>LEFT('고객관리 LIST'!D872,6)</f>
        <v/>
      </c>
    </row>
    <row r="869" spans="9:10" ht="16.5" x14ac:dyDescent="0.3">
      <c r="I869" s="82">
        <f ca="1">'고객관리 LIST'!X873-TODAY()</f>
        <v>-46310</v>
      </c>
      <c r="J869" s="236" t="str">
        <f>LEFT('고객관리 LIST'!D873,6)</f>
        <v/>
      </c>
    </row>
    <row r="870" spans="9:10" ht="16.5" x14ac:dyDescent="0.3">
      <c r="I870" s="82">
        <f ca="1">'고객관리 LIST'!X874-TODAY()</f>
        <v>-46310</v>
      </c>
      <c r="J870" s="236" t="str">
        <f>LEFT('고객관리 LIST'!D874,6)</f>
        <v/>
      </c>
    </row>
    <row r="871" spans="9:10" ht="16.5" x14ac:dyDescent="0.3">
      <c r="I871" s="82">
        <f ca="1">'고객관리 LIST'!X875-TODAY()</f>
        <v>-46310</v>
      </c>
      <c r="J871" s="236" t="str">
        <f>LEFT('고객관리 LIST'!D875,6)</f>
        <v/>
      </c>
    </row>
    <row r="872" spans="9:10" ht="16.5" x14ac:dyDescent="0.3">
      <c r="I872" s="82">
        <f ca="1">'고객관리 LIST'!X876-TODAY()</f>
        <v>-46310</v>
      </c>
      <c r="J872" s="236" t="str">
        <f>LEFT('고객관리 LIST'!D876,6)</f>
        <v/>
      </c>
    </row>
    <row r="873" spans="9:10" ht="16.5" x14ac:dyDescent="0.3">
      <c r="I873" s="82">
        <f ca="1">'고객관리 LIST'!X877-TODAY()</f>
        <v>-46310</v>
      </c>
      <c r="J873" s="236" t="str">
        <f>LEFT('고객관리 LIST'!D877,6)</f>
        <v/>
      </c>
    </row>
    <row r="874" spans="9:10" ht="16.5" x14ac:dyDescent="0.3">
      <c r="I874" s="82">
        <f ca="1">'고객관리 LIST'!X878-TODAY()</f>
        <v>-46310</v>
      </c>
      <c r="J874" s="236" t="str">
        <f>LEFT('고객관리 LIST'!D878,6)</f>
        <v/>
      </c>
    </row>
    <row r="875" spans="9:10" ht="16.5" x14ac:dyDescent="0.3">
      <c r="I875" s="82">
        <f ca="1">'고객관리 LIST'!X879-TODAY()</f>
        <v>-46310</v>
      </c>
      <c r="J875" s="236" t="str">
        <f>LEFT('고객관리 LIST'!D879,6)</f>
        <v/>
      </c>
    </row>
    <row r="876" spans="9:10" ht="16.5" x14ac:dyDescent="0.3">
      <c r="I876" s="82">
        <f ca="1">'고객관리 LIST'!X880-TODAY()</f>
        <v>-46310</v>
      </c>
      <c r="J876" s="236" t="str">
        <f>LEFT('고객관리 LIST'!D880,6)</f>
        <v/>
      </c>
    </row>
    <row r="877" spans="9:10" ht="16.5" x14ac:dyDescent="0.3">
      <c r="I877" s="82">
        <f ca="1">'고객관리 LIST'!X881-TODAY()</f>
        <v>-46310</v>
      </c>
      <c r="J877" s="236" t="str">
        <f>LEFT('고객관리 LIST'!D881,6)</f>
        <v/>
      </c>
    </row>
    <row r="878" spans="9:10" ht="16.5" x14ac:dyDescent="0.3">
      <c r="I878" s="82">
        <f ca="1">'고객관리 LIST'!X882-TODAY()</f>
        <v>-46310</v>
      </c>
      <c r="J878" s="236" t="str">
        <f>LEFT('고객관리 LIST'!D882,6)</f>
        <v/>
      </c>
    </row>
    <row r="879" spans="9:10" ht="16.5" x14ac:dyDescent="0.3">
      <c r="I879" s="82">
        <f ca="1">'고객관리 LIST'!X883-TODAY()</f>
        <v>-46310</v>
      </c>
      <c r="J879" s="236" t="str">
        <f>LEFT('고객관리 LIST'!D883,6)</f>
        <v/>
      </c>
    </row>
    <row r="880" spans="9:10" ht="16.5" x14ac:dyDescent="0.3">
      <c r="I880" s="82">
        <f ca="1">'고객관리 LIST'!X884-TODAY()</f>
        <v>-46310</v>
      </c>
      <c r="J880" s="236" t="str">
        <f>LEFT('고객관리 LIST'!D884,6)</f>
        <v/>
      </c>
    </row>
    <row r="881" spans="9:10" ht="16.5" x14ac:dyDescent="0.3">
      <c r="I881" s="82">
        <f ca="1">'고객관리 LIST'!X885-TODAY()</f>
        <v>-46310</v>
      </c>
      <c r="J881" s="236" t="str">
        <f>LEFT('고객관리 LIST'!D885,6)</f>
        <v/>
      </c>
    </row>
    <row r="882" spans="9:10" ht="16.5" x14ac:dyDescent="0.3">
      <c r="I882" s="82">
        <f ca="1">'고객관리 LIST'!X886-TODAY()</f>
        <v>-46310</v>
      </c>
      <c r="J882" s="236" t="str">
        <f>LEFT('고객관리 LIST'!D886,6)</f>
        <v/>
      </c>
    </row>
    <row r="883" spans="9:10" ht="16.5" x14ac:dyDescent="0.3">
      <c r="I883" s="82">
        <f ca="1">'고객관리 LIST'!X887-TODAY()</f>
        <v>-46310</v>
      </c>
      <c r="J883" s="236" t="str">
        <f>LEFT('고객관리 LIST'!D887,6)</f>
        <v/>
      </c>
    </row>
    <row r="884" spans="9:10" ht="16.5" x14ac:dyDescent="0.3">
      <c r="I884" s="82">
        <f ca="1">'고객관리 LIST'!X888-TODAY()</f>
        <v>-46310</v>
      </c>
      <c r="J884" s="236" t="str">
        <f>LEFT('고객관리 LIST'!D888,6)</f>
        <v/>
      </c>
    </row>
    <row r="885" spans="9:10" ht="16.5" x14ac:dyDescent="0.3">
      <c r="I885" s="82">
        <f ca="1">'고객관리 LIST'!X889-TODAY()</f>
        <v>-46310</v>
      </c>
      <c r="J885" s="236" t="str">
        <f>LEFT('고객관리 LIST'!D889,6)</f>
        <v/>
      </c>
    </row>
    <row r="886" spans="9:10" ht="16.5" x14ac:dyDescent="0.3">
      <c r="I886" s="82">
        <f ca="1">'고객관리 LIST'!X890-TODAY()</f>
        <v>-46310</v>
      </c>
      <c r="J886" s="236" t="str">
        <f>LEFT('고객관리 LIST'!D890,6)</f>
        <v/>
      </c>
    </row>
    <row r="887" spans="9:10" ht="16.5" x14ac:dyDescent="0.3">
      <c r="I887" s="82">
        <f ca="1">'고객관리 LIST'!X891-TODAY()</f>
        <v>-46310</v>
      </c>
      <c r="J887" s="236" t="str">
        <f>LEFT('고객관리 LIST'!D891,6)</f>
        <v/>
      </c>
    </row>
    <row r="888" spans="9:10" ht="16.5" x14ac:dyDescent="0.3">
      <c r="I888" s="82">
        <f ca="1">'고객관리 LIST'!X892-TODAY()</f>
        <v>-46310</v>
      </c>
      <c r="J888" s="236" t="str">
        <f>LEFT('고객관리 LIST'!D892,6)</f>
        <v/>
      </c>
    </row>
    <row r="889" spans="9:10" ht="16.5" x14ac:dyDescent="0.3">
      <c r="I889" s="82">
        <f ca="1">'고객관리 LIST'!X893-TODAY()</f>
        <v>-46310</v>
      </c>
      <c r="J889" s="236" t="str">
        <f>LEFT('고객관리 LIST'!D893,6)</f>
        <v/>
      </c>
    </row>
    <row r="890" spans="9:10" ht="16.5" x14ac:dyDescent="0.3">
      <c r="I890" s="82">
        <f ca="1">'고객관리 LIST'!X894-TODAY()</f>
        <v>-46310</v>
      </c>
      <c r="J890" s="236" t="str">
        <f>LEFT('고객관리 LIST'!D894,6)</f>
        <v/>
      </c>
    </row>
    <row r="891" spans="9:10" ht="16.5" x14ac:dyDescent="0.3">
      <c r="I891" s="82">
        <f ca="1">'고객관리 LIST'!X895-TODAY()</f>
        <v>-46310</v>
      </c>
      <c r="J891" s="236" t="str">
        <f>LEFT('고객관리 LIST'!D895,6)</f>
        <v/>
      </c>
    </row>
    <row r="892" spans="9:10" ht="16.5" x14ac:dyDescent="0.3">
      <c r="I892" s="82">
        <f ca="1">'고객관리 LIST'!X896-TODAY()</f>
        <v>-46310</v>
      </c>
      <c r="J892" s="236" t="str">
        <f>LEFT('고객관리 LIST'!D896,6)</f>
        <v/>
      </c>
    </row>
    <row r="893" spans="9:10" ht="16.5" x14ac:dyDescent="0.3">
      <c r="I893" s="82">
        <f ca="1">'고객관리 LIST'!X897-TODAY()</f>
        <v>-46310</v>
      </c>
      <c r="J893" s="236" t="str">
        <f>LEFT('고객관리 LIST'!D897,6)</f>
        <v/>
      </c>
    </row>
    <row r="894" spans="9:10" ht="16.5" x14ac:dyDescent="0.3">
      <c r="I894" s="82">
        <f ca="1">'고객관리 LIST'!X898-TODAY()</f>
        <v>-46310</v>
      </c>
      <c r="J894" s="236" t="str">
        <f>LEFT('고객관리 LIST'!D898,6)</f>
        <v/>
      </c>
    </row>
    <row r="895" spans="9:10" ht="16.5" x14ac:dyDescent="0.3">
      <c r="I895" s="82">
        <f ca="1">'고객관리 LIST'!X899-TODAY()</f>
        <v>-46310</v>
      </c>
      <c r="J895" s="236" t="str">
        <f>LEFT('고객관리 LIST'!D899,6)</f>
        <v/>
      </c>
    </row>
    <row r="896" spans="9:10" ht="16.5" x14ac:dyDescent="0.3">
      <c r="I896" s="82">
        <f ca="1">'고객관리 LIST'!X900-TODAY()</f>
        <v>-46310</v>
      </c>
      <c r="J896" s="236" t="str">
        <f>LEFT('고객관리 LIST'!D900,6)</f>
        <v/>
      </c>
    </row>
    <row r="897" spans="9:10" ht="16.5" x14ac:dyDescent="0.3">
      <c r="I897" s="82">
        <f ca="1">'고객관리 LIST'!X901-TODAY()</f>
        <v>-46310</v>
      </c>
      <c r="J897" s="236" t="str">
        <f>LEFT('고객관리 LIST'!D901,6)</f>
        <v/>
      </c>
    </row>
    <row r="898" spans="9:10" ht="16.5" x14ac:dyDescent="0.3">
      <c r="I898" s="82">
        <f ca="1">'고객관리 LIST'!X902-TODAY()</f>
        <v>-46310</v>
      </c>
      <c r="J898" s="236" t="str">
        <f>LEFT('고객관리 LIST'!D902,6)</f>
        <v/>
      </c>
    </row>
    <row r="899" spans="9:10" ht="16.5" x14ac:dyDescent="0.3">
      <c r="I899" s="82">
        <f ca="1">'고객관리 LIST'!X903-TODAY()</f>
        <v>-46310</v>
      </c>
      <c r="J899" s="236" t="str">
        <f>LEFT('고객관리 LIST'!D903,6)</f>
        <v/>
      </c>
    </row>
    <row r="900" spans="9:10" ht="16.5" x14ac:dyDescent="0.3">
      <c r="I900" s="82">
        <f ca="1">'고객관리 LIST'!X904-TODAY()</f>
        <v>-46310</v>
      </c>
      <c r="J900" s="236" t="str">
        <f>LEFT('고객관리 LIST'!D904,6)</f>
        <v/>
      </c>
    </row>
    <row r="901" spans="9:10" ht="16.5" x14ac:dyDescent="0.3">
      <c r="I901" s="82">
        <f ca="1">'고객관리 LIST'!X905-TODAY()</f>
        <v>-46310</v>
      </c>
      <c r="J901" s="236" t="str">
        <f>LEFT('고객관리 LIST'!D905,6)</f>
        <v/>
      </c>
    </row>
    <row r="902" spans="9:10" ht="16.5" x14ac:dyDescent="0.3">
      <c r="I902" s="82">
        <f ca="1">'고객관리 LIST'!X906-TODAY()</f>
        <v>-46310</v>
      </c>
      <c r="J902" s="236" t="str">
        <f>LEFT('고객관리 LIST'!D906,6)</f>
        <v/>
      </c>
    </row>
    <row r="903" spans="9:10" ht="16.5" x14ac:dyDescent="0.3">
      <c r="I903" s="82">
        <f ca="1">'고객관리 LIST'!X907-TODAY()</f>
        <v>-46310</v>
      </c>
      <c r="J903" s="236" t="str">
        <f>LEFT('고객관리 LIST'!D907,6)</f>
        <v/>
      </c>
    </row>
    <row r="904" spans="9:10" ht="16.5" x14ac:dyDescent="0.3">
      <c r="I904" s="82">
        <f ca="1">'고객관리 LIST'!X908-TODAY()</f>
        <v>-46310</v>
      </c>
      <c r="J904" s="236" t="str">
        <f>LEFT('고객관리 LIST'!D908,6)</f>
        <v/>
      </c>
    </row>
    <row r="905" spans="9:10" ht="16.5" x14ac:dyDescent="0.3">
      <c r="I905" s="82">
        <f ca="1">'고객관리 LIST'!X909-TODAY()</f>
        <v>-46310</v>
      </c>
      <c r="J905" s="236" t="str">
        <f>LEFT('고객관리 LIST'!D909,6)</f>
        <v/>
      </c>
    </row>
    <row r="906" spans="9:10" ht="16.5" x14ac:dyDescent="0.3">
      <c r="I906" s="82">
        <f ca="1">'고객관리 LIST'!X910-TODAY()</f>
        <v>-46310</v>
      </c>
      <c r="J906" s="236" t="str">
        <f>LEFT('고객관리 LIST'!D910,6)</f>
        <v/>
      </c>
    </row>
    <row r="907" spans="9:10" ht="16.5" x14ac:dyDescent="0.3">
      <c r="I907" s="82">
        <f ca="1">'고객관리 LIST'!X911-TODAY()</f>
        <v>-46310</v>
      </c>
      <c r="J907" s="236" t="str">
        <f>LEFT('고객관리 LIST'!D911,6)</f>
        <v/>
      </c>
    </row>
    <row r="908" spans="9:10" ht="16.5" x14ac:dyDescent="0.3">
      <c r="I908" s="82">
        <f ca="1">'고객관리 LIST'!X912-TODAY()</f>
        <v>-46310</v>
      </c>
      <c r="J908" s="236" t="str">
        <f>LEFT('고객관리 LIST'!D912,6)</f>
        <v/>
      </c>
    </row>
    <row r="909" spans="9:10" ht="16.5" x14ac:dyDescent="0.3">
      <c r="I909" s="82">
        <f ca="1">'고객관리 LIST'!X913-TODAY()</f>
        <v>-46310</v>
      </c>
      <c r="J909" s="236" t="str">
        <f>LEFT('고객관리 LIST'!D913,6)</f>
        <v/>
      </c>
    </row>
    <row r="910" spans="9:10" ht="16.5" x14ac:dyDescent="0.3">
      <c r="I910" s="82">
        <f ca="1">'고객관리 LIST'!X914-TODAY()</f>
        <v>-46310</v>
      </c>
      <c r="J910" s="236" t="str">
        <f>LEFT('고객관리 LIST'!D914,6)</f>
        <v/>
      </c>
    </row>
    <row r="911" spans="9:10" ht="16.5" x14ac:dyDescent="0.3">
      <c r="I911" s="82">
        <f ca="1">'고객관리 LIST'!X915-TODAY()</f>
        <v>-46310</v>
      </c>
      <c r="J911" s="236" t="str">
        <f>LEFT('고객관리 LIST'!D915,6)</f>
        <v/>
      </c>
    </row>
    <row r="912" spans="9:10" ht="16.5" x14ac:dyDescent="0.3">
      <c r="I912" s="82">
        <f ca="1">'고객관리 LIST'!X916-TODAY()</f>
        <v>-46310</v>
      </c>
      <c r="J912" s="236" t="str">
        <f>LEFT('고객관리 LIST'!D916,6)</f>
        <v/>
      </c>
    </row>
    <row r="913" spans="9:10" ht="16.5" x14ac:dyDescent="0.3">
      <c r="I913" s="82">
        <f ca="1">'고객관리 LIST'!X917-TODAY()</f>
        <v>-46310</v>
      </c>
      <c r="J913" s="236" t="str">
        <f>LEFT('고객관리 LIST'!D917,6)</f>
        <v/>
      </c>
    </row>
    <row r="914" spans="9:10" ht="16.5" x14ac:dyDescent="0.3">
      <c r="I914" s="82">
        <f ca="1">'고객관리 LIST'!X918-TODAY()</f>
        <v>-46310</v>
      </c>
      <c r="J914" s="236" t="str">
        <f>LEFT('고객관리 LIST'!D918,6)</f>
        <v/>
      </c>
    </row>
    <row r="915" spans="9:10" ht="16.5" x14ac:dyDescent="0.3">
      <c r="I915" s="82">
        <f ca="1">'고객관리 LIST'!X919-TODAY()</f>
        <v>-46310</v>
      </c>
      <c r="J915" s="236" t="str">
        <f>LEFT('고객관리 LIST'!D919,6)</f>
        <v/>
      </c>
    </row>
    <row r="916" spans="9:10" ht="16.5" x14ac:dyDescent="0.3">
      <c r="I916" s="82">
        <f ca="1">'고객관리 LIST'!X920-TODAY()</f>
        <v>-46310</v>
      </c>
      <c r="J916" s="236" t="str">
        <f>LEFT('고객관리 LIST'!D920,6)</f>
        <v/>
      </c>
    </row>
    <row r="917" spans="9:10" ht="16.5" x14ac:dyDescent="0.3">
      <c r="I917" s="82">
        <f ca="1">'고객관리 LIST'!X921-TODAY()</f>
        <v>-46310</v>
      </c>
      <c r="J917" s="236" t="str">
        <f>LEFT('고객관리 LIST'!D921,6)</f>
        <v/>
      </c>
    </row>
    <row r="918" spans="9:10" ht="16.5" x14ac:dyDescent="0.3">
      <c r="I918" s="82">
        <f ca="1">'고객관리 LIST'!X922-TODAY()</f>
        <v>-46310</v>
      </c>
      <c r="J918" s="236" t="str">
        <f>LEFT('고객관리 LIST'!D922,6)</f>
        <v/>
      </c>
    </row>
    <row r="919" spans="9:10" ht="16.5" x14ac:dyDescent="0.3">
      <c r="I919" s="82">
        <f ca="1">'고객관리 LIST'!X923-TODAY()</f>
        <v>-46310</v>
      </c>
      <c r="J919" s="236" t="str">
        <f>LEFT('고객관리 LIST'!D923,6)</f>
        <v/>
      </c>
    </row>
    <row r="920" spans="9:10" ht="16.5" x14ac:dyDescent="0.3">
      <c r="I920" s="82">
        <f ca="1">'고객관리 LIST'!X924-TODAY()</f>
        <v>-46310</v>
      </c>
      <c r="J920" s="236" t="str">
        <f>LEFT('고객관리 LIST'!D924,6)</f>
        <v/>
      </c>
    </row>
    <row r="921" spans="9:10" ht="16.5" x14ac:dyDescent="0.3">
      <c r="I921" s="82">
        <f ca="1">'고객관리 LIST'!X925-TODAY()</f>
        <v>-46310</v>
      </c>
      <c r="J921" s="236" t="str">
        <f>LEFT('고객관리 LIST'!D925,6)</f>
        <v/>
      </c>
    </row>
    <row r="922" spans="9:10" ht="16.5" x14ac:dyDescent="0.3">
      <c r="I922" s="82">
        <f ca="1">'고객관리 LIST'!X926-TODAY()</f>
        <v>-46310</v>
      </c>
      <c r="J922" s="236" t="str">
        <f>LEFT('고객관리 LIST'!D926,6)</f>
        <v/>
      </c>
    </row>
    <row r="923" spans="9:10" ht="16.5" x14ac:dyDescent="0.3">
      <c r="I923" s="82">
        <f ca="1">'고객관리 LIST'!X927-TODAY()</f>
        <v>-46310</v>
      </c>
      <c r="J923" s="236" t="str">
        <f>LEFT('고객관리 LIST'!D927,6)</f>
        <v/>
      </c>
    </row>
    <row r="924" spans="9:10" ht="16.5" x14ac:dyDescent="0.3">
      <c r="I924" s="82">
        <f ca="1">'고객관리 LIST'!X928-TODAY()</f>
        <v>-46310</v>
      </c>
      <c r="J924" s="236" t="str">
        <f>LEFT('고객관리 LIST'!D928,6)</f>
        <v/>
      </c>
    </row>
    <row r="925" spans="9:10" ht="16.5" x14ac:dyDescent="0.3">
      <c r="I925" s="82">
        <f ca="1">'고객관리 LIST'!X929-TODAY()</f>
        <v>-46310</v>
      </c>
      <c r="J925" s="236" t="str">
        <f>LEFT('고객관리 LIST'!D929,6)</f>
        <v/>
      </c>
    </row>
    <row r="926" spans="9:10" ht="16.5" x14ac:dyDescent="0.3">
      <c r="I926" s="82">
        <f ca="1">'고객관리 LIST'!X930-TODAY()</f>
        <v>-46310</v>
      </c>
      <c r="J926" s="236" t="str">
        <f>LEFT('고객관리 LIST'!D930,6)</f>
        <v/>
      </c>
    </row>
    <row r="927" spans="9:10" ht="16.5" x14ac:dyDescent="0.3">
      <c r="I927" s="82">
        <f ca="1">'고객관리 LIST'!X931-TODAY()</f>
        <v>-46310</v>
      </c>
      <c r="J927" s="236" t="str">
        <f>LEFT('고객관리 LIST'!D931,6)</f>
        <v/>
      </c>
    </row>
    <row r="928" spans="9:10" ht="16.5" x14ac:dyDescent="0.3">
      <c r="I928" s="82">
        <f ca="1">'고객관리 LIST'!X932-TODAY()</f>
        <v>-46310</v>
      </c>
      <c r="J928" s="236" t="str">
        <f>LEFT('고객관리 LIST'!D932,6)</f>
        <v/>
      </c>
    </row>
    <row r="929" spans="9:10" ht="16.5" x14ac:dyDescent="0.3">
      <c r="I929" s="82">
        <f ca="1">'고객관리 LIST'!X933-TODAY()</f>
        <v>-46310</v>
      </c>
      <c r="J929" s="236" t="str">
        <f>LEFT('고객관리 LIST'!D933,6)</f>
        <v/>
      </c>
    </row>
    <row r="930" spans="9:10" ht="16.5" x14ac:dyDescent="0.3">
      <c r="I930" s="82">
        <f ca="1">'고객관리 LIST'!X934-TODAY()</f>
        <v>-46310</v>
      </c>
      <c r="J930" s="236" t="str">
        <f>LEFT('고객관리 LIST'!D934,6)</f>
        <v/>
      </c>
    </row>
    <row r="931" spans="9:10" ht="16.5" x14ac:dyDescent="0.3">
      <c r="I931" s="82">
        <f ca="1">'고객관리 LIST'!X935-TODAY()</f>
        <v>-46310</v>
      </c>
      <c r="J931" s="236" t="str">
        <f>LEFT('고객관리 LIST'!D935,6)</f>
        <v/>
      </c>
    </row>
    <row r="932" spans="9:10" ht="16.5" x14ac:dyDescent="0.3">
      <c r="I932" s="82">
        <f ca="1">'고객관리 LIST'!X936-TODAY()</f>
        <v>-46310</v>
      </c>
      <c r="J932" s="236" t="str">
        <f>LEFT('고객관리 LIST'!D936,6)</f>
        <v/>
      </c>
    </row>
    <row r="933" spans="9:10" ht="16.5" x14ac:dyDescent="0.3">
      <c r="I933" s="82">
        <f ca="1">'고객관리 LIST'!X937-TODAY()</f>
        <v>-46310</v>
      </c>
      <c r="J933" s="236" t="str">
        <f>LEFT('고객관리 LIST'!D937,6)</f>
        <v/>
      </c>
    </row>
    <row r="934" spans="9:10" ht="16.5" x14ac:dyDescent="0.3">
      <c r="I934" s="82">
        <f ca="1">'고객관리 LIST'!X938-TODAY()</f>
        <v>-46310</v>
      </c>
      <c r="J934" s="236" t="str">
        <f>LEFT('고객관리 LIST'!D938,6)</f>
        <v/>
      </c>
    </row>
    <row r="935" spans="9:10" ht="16.5" x14ac:dyDescent="0.3">
      <c r="I935" s="82">
        <f ca="1">'고객관리 LIST'!X939-TODAY()</f>
        <v>-46310</v>
      </c>
      <c r="J935" s="236" t="str">
        <f>LEFT('고객관리 LIST'!D939,6)</f>
        <v/>
      </c>
    </row>
    <row r="936" spans="9:10" ht="16.5" x14ac:dyDescent="0.3">
      <c r="I936" s="82">
        <f ca="1">'고객관리 LIST'!X940-TODAY()</f>
        <v>-46310</v>
      </c>
      <c r="J936" s="236" t="str">
        <f>LEFT('고객관리 LIST'!D940,6)</f>
        <v/>
      </c>
    </row>
    <row r="937" spans="9:10" ht="16.5" x14ac:dyDescent="0.3">
      <c r="I937" s="82">
        <f ca="1">'고객관리 LIST'!X941-TODAY()</f>
        <v>-46310</v>
      </c>
      <c r="J937" s="236" t="str">
        <f>LEFT('고객관리 LIST'!D941,6)</f>
        <v/>
      </c>
    </row>
    <row r="938" spans="9:10" ht="16.5" x14ac:dyDescent="0.3">
      <c r="I938" s="82">
        <f ca="1">'고객관리 LIST'!X942-TODAY()</f>
        <v>-46310</v>
      </c>
      <c r="J938" s="236" t="str">
        <f>LEFT('고객관리 LIST'!D942,6)</f>
        <v/>
      </c>
    </row>
    <row r="939" spans="9:10" ht="16.5" x14ac:dyDescent="0.3">
      <c r="I939" s="82">
        <f ca="1">'고객관리 LIST'!X943-TODAY()</f>
        <v>-46310</v>
      </c>
      <c r="J939" s="236" t="str">
        <f>LEFT('고객관리 LIST'!D943,6)</f>
        <v/>
      </c>
    </row>
    <row r="940" spans="9:10" ht="16.5" x14ac:dyDescent="0.3">
      <c r="I940" s="82">
        <f ca="1">'고객관리 LIST'!X944-TODAY()</f>
        <v>-46310</v>
      </c>
      <c r="J940" s="236" t="str">
        <f>LEFT('고객관리 LIST'!D944,6)</f>
        <v/>
      </c>
    </row>
    <row r="941" spans="9:10" ht="16.5" x14ac:dyDescent="0.3">
      <c r="I941" s="82">
        <f ca="1">'고객관리 LIST'!X945-TODAY()</f>
        <v>-46310</v>
      </c>
      <c r="J941" s="236" t="str">
        <f>LEFT('고객관리 LIST'!D945,6)</f>
        <v/>
      </c>
    </row>
    <row r="942" spans="9:10" ht="16.5" x14ac:dyDescent="0.3">
      <c r="I942" s="82">
        <f ca="1">'고객관리 LIST'!X946-TODAY()</f>
        <v>-46310</v>
      </c>
      <c r="J942" s="236" t="str">
        <f>LEFT('고객관리 LIST'!D946,6)</f>
        <v/>
      </c>
    </row>
    <row r="943" spans="9:10" ht="16.5" x14ac:dyDescent="0.3">
      <c r="I943" s="82">
        <f ca="1">'고객관리 LIST'!X947-TODAY()</f>
        <v>-46310</v>
      </c>
      <c r="J943" s="236" t="str">
        <f>LEFT('고객관리 LIST'!D947,6)</f>
        <v/>
      </c>
    </row>
    <row r="944" spans="9:10" ht="16.5" x14ac:dyDescent="0.3">
      <c r="I944" s="82">
        <f ca="1">'고객관리 LIST'!X948-TODAY()</f>
        <v>-46310</v>
      </c>
      <c r="J944" s="236" t="str">
        <f>LEFT('고객관리 LIST'!D948,6)</f>
        <v/>
      </c>
    </row>
    <row r="945" spans="9:10" ht="16.5" x14ac:dyDescent="0.3">
      <c r="I945" s="82">
        <f ca="1">'고객관리 LIST'!X949-TODAY()</f>
        <v>-46310</v>
      </c>
      <c r="J945" s="236" t="str">
        <f>LEFT('고객관리 LIST'!D949,6)</f>
        <v/>
      </c>
    </row>
    <row r="946" spans="9:10" ht="16.5" x14ac:dyDescent="0.3">
      <c r="I946" s="82">
        <f ca="1">'고객관리 LIST'!X950-TODAY()</f>
        <v>-46310</v>
      </c>
      <c r="J946" s="236" t="str">
        <f>LEFT('고객관리 LIST'!D950,6)</f>
        <v/>
      </c>
    </row>
    <row r="947" spans="9:10" ht="16.5" x14ac:dyDescent="0.3">
      <c r="I947" s="82">
        <f ca="1">'고객관리 LIST'!X951-TODAY()</f>
        <v>-46310</v>
      </c>
      <c r="J947" s="236" t="str">
        <f>LEFT('고객관리 LIST'!D951,6)</f>
        <v/>
      </c>
    </row>
    <row r="948" spans="9:10" ht="16.5" x14ac:dyDescent="0.3">
      <c r="I948" s="82">
        <f ca="1">'고객관리 LIST'!X952-TODAY()</f>
        <v>-46310</v>
      </c>
      <c r="J948" s="236" t="str">
        <f>LEFT('고객관리 LIST'!D952,6)</f>
        <v/>
      </c>
    </row>
    <row r="949" spans="9:10" ht="16.5" x14ac:dyDescent="0.3">
      <c r="I949" s="82">
        <f ca="1">'고객관리 LIST'!X953-TODAY()</f>
        <v>-46310</v>
      </c>
      <c r="J949" s="236" t="str">
        <f>LEFT('고객관리 LIST'!D953,6)</f>
        <v/>
      </c>
    </row>
    <row r="950" spans="9:10" ht="16.5" x14ac:dyDescent="0.3">
      <c r="I950" s="82">
        <f ca="1">'고객관리 LIST'!X954-TODAY()</f>
        <v>-46310</v>
      </c>
      <c r="J950" s="236" t="str">
        <f>LEFT('고객관리 LIST'!D954,6)</f>
        <v/>
      </c>
    </row>
    <row r="951" spans="9:10" ht="16.5" x14ac:dyDescent="0.3">
      <c r="I951" s="82">
        <f ca="1">'고객관리 LIST'!X955-TODAY()</f>
        <v>-46310</v>
      </c>
      <c r="J951" s="236" t="str">
        <f>LEFT('고객관리 LIST'!D955,6)</f>
        <v/>
      </c>
    </row>
    <row r="952" spans="9:10" ht="16.5" x14ac:dyDescent="0.3">
      <c r="I952" s="82">
        <f ca="1">'고객관리 LIST'!X956-TODAY()</f>
        <v>-46310</v>
      </c>
      <c r="J952" s="236" t="str">
        <f>LEFT('고객관리 LIST'!D956,6)</f>
        <v/>
      </c>
    </row>
    <row r="953" spans="9:10" ht="16.5" x14ac:dyDescent="0.3">
      <c r="I953" s="82">
        <f ca="1">'고객관리 LIST'!X957-TODAY()</f>
        <v>-46310</v>
      </c>
      <c r="J953" s="236" t="str">
        <f>LEFT('고객관리 LIST'!D957,6)</f>
        <v/>
      </c>
    </row>
    <row r="954" spans="9:10" ht="16.5" x14ac:dyDescent="0.3">
      <c r="I954" s="82">
        <f ca="1">'고객관리 LIST'!X958-TODAY()</f>
        <v>-46310</v>
      </c>
      <c r="J954" s="236" t="str">
        <f>LEFT('고객관리 LIST'!D958,6)</f>
        <v/>
      </c>
    </row>
    <row r="955" spans="9:10" ht="16.5" x14ac:dyDescent="0.3">
      <c r="I955" s="82">
        <f ca="1">'고객관리 LIST'!X959-TODAY()</f>
        <v>-46310</v>
      </c>
      <c r="J955" s="236" t="str">
        <f>LEFT('고객관리 LIST'!D959,6)</f>
        <v/>
      </c>
    </row>
    <row r="956" spans="9:10" ht="16.5" x14ac:dyDescent="0.3">
      <c r="I956" s="82">
        <f ca="1">'고객관리 LIST'!X960-TODAY()</f>
        <v>-46310</v>
      </c>
      <c r="J956" s="236" t="str">
        <f>LEFT('고객관리 LIST'!D960,6)</f>
        <v/>
      </c>
    </row>
    <row r="957" spans="9:10" ht="16.5" x14ac:dyDescent="0.3">
      <c r="I957" s="82">
        <f ca="1">'고객관리 LIST'!X961-TODAY()</f>
        <v>-46310</v>
      </c>
      <c r="J957" s="236" t="str">
        <f>LEFT('고객관리 LIST'!D961,6)</f>
        <v/>
      </c>
    </row>
    <row r="958" spans="9:10" ht="16.5" x14ac:dyDescent="0.3">
      <c r="I958" s="82">
        <f ca="1">'고객관리 LIST'!X962-TODAY()</f>
        <v>-46310</v>
      </c>
      <c r="J958" s="236" t="str">
        <f>LEFT('고객관리 LIST'!D962,6)</f>
        <v/>
      </c>
    </row>
    <row r="959" spans="9:10" ht="16.5" x14ac:dyDescent="0.3">
      <c r="I959" s="82">
        <f ca="1">'고객관리 LIST'!X963-TODAY()</f>
        <v>-46310</v>
      </c>
      <c r="J959" s="236" t="str">
        <f>LEFT('고객관리 LIST'!D963,6)</f>
        <v/>
      </c>
    </row>
    <row r="960" spans="9:10" ht="16.5" x14ac:dyDescent="0.3">
      <c r="I960" s="82">
        <f ca="1">'고객관리 LIST'!X964-TODAY()</f>
        <v>-46310</v>
      </c>
      <c r="J960" s="236" t="str">
        <f>LEFT('고객관리 LIST'!D964,6)</f>
        <v/>
      </c>
    </row>
    <row r="961" spans="9:10" ht="16.5" x14ac:dyDescent="0.3">
      <c r="I961" s="82">
        <f ca="1">'고객관리 LIST'!X965-TODAY()</f>
        <v>-46310</v>
      </c>
      <c r="J961" s="236" t="str">
        <f>LEFT('고객관리 LIST'!D965,6)</f>
        <v/>
      </c>
    </row>
    <row r="962" spans="9:10" ht="16.5" x14ac:dyDescent="0.3">
      <c r="I962" s="82">
        <f ca="1">'고객관리 LIST'!X966-TODAY()</f>
        <v>-46310</v>
      </c>
      <c r="J962" s="236" t="str">
        <f>LEFT('고객관리 LIST'!D966,6)</f>
        <v/>
      </c>
    </row>
    <row r="963" spans="9:10" ht="16.5" x14ac:dyDescent="0.3">
      <c r="I963" s="82">
        <f ca="1">'고객관리 LIST'!X967-TODAY()</f>
        <v>-46310</v>
      </c>
      <c r="J963" s="236" t="str">
        <f>LEFT('고객관리 LIST'!D967,6)</f>
        <v/>
      </c>
    </row>
    <row r="964" spans="9:10" ht="16.5" x14ac:dyDescent="0.3">
      <c r="I964" s="82">
        <f ca="1">'고객관리 LIST'!X968-TODAY()</f>
        <v>-46310</v>
      </c>
      <c r="J964" s="236" t="str">
        <f>LEFT('고객관리 LIST'!D968,6)</f>
        <v/>
      </c>
    </row>
    <row r="965" spans="9:10" ht="16.5" x14ac:dyDescent="0.3">
      <c r="I965" s="82">
        <f ca="1">'고객관리 LIST'!X969-TODAY()</f>
        <v>-46310</v>
      </c>
      <c r="J965" s="236" t="str">
        <f>LEFT('고객관리 LIST'!D969,6)</f>
        <v/>
      </c>
    </row>
    <row r="966" spans="9:10" ht="16.5" x14ac:dyDescent="0.3">
      <c r="I966" s="82">
        <f ca="1">'고객관리 LIST'!X970-TODAY()</f>
        <v>-46310</v>
      </c>
      <c r="J966" s="236" t="str">
        <f>LEFT('고객관리 LIST'!D970,6)</f>
        <v/>
      </c>
    </row>
    <row r="967" spans="9:10" ht="16.5" x14ac:dyDescent="0.3">
      <c r="I967" s="82">
        <f ca="1">'고객관리 LIST'!X971-TODAY()</f>
        <v>-46310</v>
      </c>
      <c r="J967" s="236" t="str">
        <f>LEFT('고객관리 LIST'!D971,6)</f>
        <v/>
      </c>
    </row>
    <row r="968" spans="9:10" ht="16.5" x14ac:dyDescent="0.3">
      <c r="I968" s="82">
        <f ca="1">'고객관리 LIST'!X972-TODAY()</f>
        <v>-46310</v>
      </c>
      <c r="J968" s="236" t="str">
        <f>LEFT('고객관리 LIST'!D972,6)</f>
        <v/>
      </c>
    </row>
    <row r="969" spans="9:10" ht="16.5" x14ac:dyDescent="0.3">
      <c r="I969" s="82">
        <f ca="1">'고객관리 LIST'!X973-TODAY()</f>
        <v>-46310</v>
      </c>
      <c r="J969" s="236" t="str">
        <f>LEFT('고객관리 LIST'!D973,6)</f>
        <v/>
      </c>
    </row>
    <row r="970" spans="9:10" ht="16.5" x14ac:dyDescent="0.3">
      <c r="I970" s="82">
        <f ca="1">'고객관리 LIST'!X974-TODAY()</f>
        <v>-46310</v>
      </c>
      <c r="J970" s="236" t="str">
        <f>LEFT('고객관리 LIST'!D974,6)</f>
        <v/>
      </c>
    </row>
    <row r="971" spans="9:10" ht="16.5" x14ac:dyDescent="0.3">
      <c r="I971" s="82">
        <f ca="1">'고객관리 LIST'!X975-TODAY()</f>
        <v>-46310</v>
      </c>
      <c r="J971" s="236" t="str">
        <f>LEFT('고객관리 LIST'!D975,6)</f>
        <v/>
      </c>
    </row>
    <row r="972" spans="9:10" ht="16.5" x14ac:dyDescent="0.3">
      <c r="I972" s="82">
        <f ca="1">'고객관리 LIST'!X976-TODAY()</f>
        <v>-46310</v>
      </c>
      <c r="J972" s="236" t="str">
        <f>LEFT('고객관리 LIST'!D976,6)</f>
        <v/>
      </c>
    </row>
    <row r="973" spans="9:10" ht="16.5" x14ac:dyDescent="0.3">
      <c r="I973" s="82">
        <f ca="1">'고객관리 LIST'!X977-TODAY()</f>
        <v>-46310</v>
      </c>
      <c r="J973" s="236" t="str">
        <f>LEFT('고객관리 LIST'!D977,6)</f>
        <v/>
      </c>
    </row>
    <row r="974" spans="9:10" ht="16.5" x14ac:dyDescent="0.3">
      <c r="I974" s="82">
        <f ca="1">'고객관리 LIST'!X978-TODAY()</f>
        <v>-46310</v>
      </c>
      <c r="J974" s="236" t="str">
        <f>LEFT('고객관리 LIST'!D978,6)</f>
        <v/>
      </c>
    </row>
    <row r="975" spans="9:10" ht="16.5" x14ac:dyDescent="0.3">
      <c r="I975" s="82">
        <f ca="1">'고객관리 LIST'!X979-TODAY()</f>
        <v>-46310</v>
      </c>
      <c r="J975" s="236" t="str">
        <f>LEFT('고객관리 LIST'!D979,6)</f>
        <v/>
      </c>
    </row>
    <row r="976" spans="9:10" ht="16.5" x14ac:dyDescent="0.3">
      <c r="I976" s="82">
        <f ca="1">'고객관리 LIST'!X980-TODAY()</f>
        <v>-46310</v>
      </c>
      <c r="J976" s="236" t="str">
        <f>LEFT('고객관리 LIST'!D980,6)</f>
        <v/>
      </c>
    </row>
    <row r="977" spans="9:10" ht="16.5" x14ac:dyDescent="0.3">
      <c r="I977" s="82">
        <f ca="1">'고객관리 LIST'!X981-TODAY()</f>
        <v>-46310</v>
      </c>
      <c r="J977" s="236" t="str">
        <f>LEFT('고객관리 LIST'!D981,6)</f>
        <v/>
      </c>
    </row>
    <row r="978" spans="9:10" ht="16.5" x14ac:dyDescent="0.3">
      <c r="I978" s="82">
        <f ca="1">'고객관리 LIST'!X982-TODAY()</f>
        <v>-46310</v>
      </c>
      <c r="J978" s="236" t="str">
        <f>LEFT('고객관리 LIST'!D982,6)</f>
        <v/>
      </c>
    </row>
    <row r="979" spans="9:10" ht="16.5" x14ac:dyDescent="0.3">
      <c r="I979" s="82">
        <f ca="1">'고객관리 LIST'!X983-TODAY()</f>
        <v>-46310</v>
      </c>
      <c r="J979" s="236" t="str">
        <f>LEFT('고객관리 LIST'!D983,6)</f>
        <v/>
      </c>
    </row>
    <row r="980" spans="9:10" ht="16.5" x14ac:dyDescent="0.3">
      <c r="I980" s="82">
        <f ca="1">'고객관리 LIST'!X984-TODAY()</f>
        <v>-46310</v>
      </c>
      <c r="J980" s="236" t="str">
        <f>LEFT('고객관리 LIST'!D984,6)</f>
        <v/>
      </c>
    </row>
    <row r="981" spans="9:10" ht="16.5" x14ac:dyDescent="0.3">
      <c r="I981" s="82">
        <f ca="1">'고객관리 LIST'!X985-TODAY()</f>
        <v>-46310</v>
      </c>
      <c r="J981" s="236" t="str">
        <f>LEFT('고객관리 LIST'!D985,6)</f>
        <v/>
      </c>
    </row>
    <row r="982" spans="9:10" ht="16.5" x14ac:dyDescent="0.3">
      <c r="I982" s="82">
        <f ca="1">'고객관리 LIST'!X986-TODAY()</f>
        <v>-46310</v>
      </c>
      <c r="J982" s="236" t="str">
        <f>LEFT('고객관리 LIST'!D986,6)</f>
        <v/>
      </c>
    </row>
    <row r="983" spans="9:10" ht="16.5" x14ac:dyDescent="0.3">
      <c r="I983" s="82">
        <f ca="1">'고객관리 LIST'!X987-TODAY()</f>
        <v>-46310</v>
      </c>
      <c r="J983" s="236" t="str">
        <f>LEFT('고객관리 LIST'!D987,6)</f>
        <v/>
      </c>
    </row>
    <row r="984" spans="9:10" ht="16.5" x14ac:dyDescent="0.3">
      <c r="I984" s="82">
        <f ca="1">'고객관리 LIST'!X988-TODAY()</f>
        <v>-46310</v>
      </c>
      <c r="J984" s="236" t="str">
        <f>LEFT('고객관리 LIST'!D988,6)</f>
        <v/>
      </c>
    </row>
    <row r="985" spans="9:10" ht="16.5" x14ac:dyDescent="0.3">
      <c r="I985" s="82">
        <f ca="1">'고객관리 LIST'!X989-TODAY()</f>
        <v>-46310</v>
      </c>
      <c r="J985" s="236" t="str">
        <f>LEFT('고객관리 LIST'!D989,6)</f>
        <v/>
      </c>
    </row>
    <row r="986" spans="9:10" ht="16.5" x14ac:dyDescent="0.3">
      <c r="I986" s="82">
        <f ca="1">'고객관리 LIST'!X990-TODAY()</f>
        <v>-46310</v>
      </c>
      <c r="J986" s="236" t="str">
        <f>LEFT('고객관리 LIST'!D990,6)</f>
        <v/>
      </c>
    </row>
    <row r="987" spans="9:10" ht="16.5" x14ac:dyDescent="0.3">
      <c r="I987" s="82">
        <f ca="1">'고객관리 LIST'!X991-TODAY()</f>
        <v>-46310</v>
      </c>
      <c r="J987" s="236" t="str">
        <f>LEFT('고객관리 LIST'!D991,6)</f>
        <v/>
      </c>
    </row>
    <row r="988" spans="9:10" ht="16.5" x14ac:dyDescent="0.3">
      <c r="I988" s="82">
        <f ca="1">'고객관리 LIST'!X992-TODAY()</f>
        <v>-46310</v>
      </c>
      <c r="J988" s="236" t="str">
        <f>LEFT('고객관리 LIST'!D992,6)</f>
        <v/>
      </c>
    </row>
    <row r="989" spans="9:10" ht="16.5" x14ac:dyDescent="0.3">
      <c r="I989" s="82">
        <f ca="1">'고객관리 LIST'!X993-TODAY()</f>
        <v>-46310</v>
      </c>
      <c r="J989" s="236" t="str">
        <f>LEFT('고객관리 LIST'!D993,6)</f>
        <v/>
      </c>
    </row>
    <row r="990" spans="9:10" ht="16.5" x14ac:dyDescent="0.3">
      <c r="I990" s="82">
        <f ca="1">'고객관리 LIST'!X994-TODAY()</f>
        <v>-46310</v>
      </c>
      <c r="J990" s="236" t="str">
        <f>LEFT('고객관리 LIST'!D994,6)</f>
        <v/>
      </c>
    </row>
    <row r="991" spans="9:10" ht="16.5" x14ac:dyDescent="0.3">
      <c r="I991" s="82">
        <f ca="1">'고객관리 LIST'!X995-TODAY()</f>
        <v>-46310</v>
      </c>
      <c r="J991" s="236" t="str">
        <f>LEFT('고객관리 LIST'!D995,6)</f>
        <v/>
      </c>
    </row>
    <row r="992" spans="9:10" ht="16.5" x14ac:dyDescent="0.3">
      <c r="I992" s="82">
        <f ca="1">'고객관리 LIST'!X996-TODAY()</f>
        <v>-46310</v>
      </c>
      <c r="J992" s="236" t="str">
        <f>LEFT('고객관리 LIST'!D996,6)</f>
        <v/>
      </c>
    </row>
    <row r="993" spans="9:10" ht="16.5" x14ac:dyDescent="0.3">
      <c r="I993" s="82">
        <f ca="1">'고객관리 LIST'!X997-TODAY()</f>
        <v>-46310</v>
      </c>
      <c r="J993" s="236" t="str">
        <f>LEFT('고객관리 LIST'!D997,6)</f>
        <v/>
      </c>
    </row>
    <row r="994" spans="9:10" ht="16.5" x14ac:dyDescent="0.3">
      <c r="I994" s="82">
        <f ca="1">'고객관리 LIST'!X998-TODAY()</f>
        <v>-46310</v>
      </c>
      <c r="J994" s="236" t="str">
        <f>LEFT('고객관리 LIST'!D998,6)</f>
        <v/>
      </c>
    </row>
    <row r="995" spans="9:10" ht="16.5" x14ac:dyDescent="0.3">
      <c r="I995" s="82">
        <f ca="1">'고객관리 LIST'!X999-TODAY()</f>
        <v>-46310</v>
      </c>
      <c r="J995" s="236" t="str">
        <f>LEFT('고객관리 LIST'!D999,6)</f>
        <v/>
      </c>
    </row>
    <row r="996" spans="9:10" ht="16.5" x14ac:dyDescent="0.3">
      <c r="I996" s="82">
        <f ca="1">'고객관리 LIST'!X1000-TODAY()</f>
        <v>-46310</v>
      </c>
      <c r="J996" s="236" t="str">
        <f>LEFT('고객관리 LIST'!D1000,6)</f>
        <v/>
      </c>
    </row>
    <row r="997" spans="9:10" ht="16.5" x14ac:dyDescent="0.3">
      <c r="I997" s="82">
        <f ca="1">'고객관리 LIST'!X1001-TODAY()</f>
        <v>-46310</v>
      </c>
      <c r="J997" s="236" t="str">
        <f>LEFT('고객관리 LIST'!D1001,6)</f>
        <v/>
      </c>
    </row>
    <row r="998" spans="9:10" ht="16.5" x14ac:dyDescent="0.3">
      <c r="I998" s="82">
        <f ca="1">'고객관리 LIST'!X1002-TODAY()</f>
        <v>-46310</v>
      </c>
      <c r="J998" s="236" t="str">
        <f>LEFT('고객관리 LIST'!D1002,6)</f>
        <v/>
      </c>
    </row>
    <row r="999" spans="9:10" ht="16.5" x14ac:dyDescent="0.3">
      <c r="I999" s="82">
        <f ca="1">'고객관리 LIST'!X1003-TODAY()</f>
        <v>-46310</v>
      </c>
      <c r="J999" s="236" t="str">
        <f>LEFT('고객관리 LIST'!D1003,6)</f>
        <v/>
      </c>
    </row>
    <row r="1000" spans="9:10" ht="16.5" x14ac:dyDescent="0.3">
      <c r="I1000" s="82">
        <f ca="1">'고객관리 LIST'!X1004-TODAY()</f>
        <v>-46310</v>
      </c>
      <c r="J1000" s="236" t="str">
        <f>LEFT('고객관리 LIST'!D1004,6)</f>
        <v/>
      </c>
    </row>
    <row r="1001" spans="9:10" ht="16.5" x14ac:dyDescent="0.3">
      <c r="I1001" s="82">
        <f ca="1">'고객관리 LIST'!X1005-TODAY()</f>
        <v>-46310</v>
      </c>
      <c r="J1001" s="236" t="str">
        <f>LEFT('고객관리 LIST'!D1005,6)</f>
        <v/>
      </c>
    </row>
    <row r="1002" spans="9:10" ht="16.5" x14ac:dyDescent="0.3">
      <c r="I1002" s="82">
        <f ca="1">'고객관리 LIST'!X1006-TODAY()</f>
        <v>-46310</v>
      </c>
      <c r="J1002" s="236" t="str">
        <f>LEFT('고객관리 LIST'!D1006,6)</f>
        <v/>
      </c>
    </row>
    <row r="1003" spans="9:10" ht="16.5" x14ac:dyDescent="0.3">
      <c r="I1003" s="82">
        <f ca="1">'고객관리 LIST'!X1007-TODAY()</f>
        <v>-46310</v>
      </c>
      <c r="J1003" s="236" t="str">
        <f>LEFT('고객관리 LIST'!D1007,6)</f>
        <v/>
      </c>
    </row>
    <row r="1004" spans="9:10" ht="16.5" x14ac:dyDescent="0.3">
      <c r="I1004" s="82">
        <f ca="1">'고객관리 LIST'!X1008-TODAY()</f>
        <v>-46310</v>
      </c>
      <c r="J1004" s="236" t="str">
        <f>LEFT('고객관리 LIST'!D1008,6)</f>
        <v/>
      </c>
    </row>
    <row r="1005" spans="9:10" ht="16.5" x14ac:dyDescent="0.3">
      <c r="I1005" s="82">
        <f ca="1">'고객관리 LIST'!X1009-TODAY()</f>
        <v>-46310</v>
      </c>
      <c r="J1005" s="236" t="str">
        <f>LEFT('고객관리 LIST'!D1009,6)</f>
        <v/>
      </c>
    </row>
    <row r="1006" spans="9:10" ht="16.5" x14ac:dyDescent="0.3">
      <c r="I1006" s="82">
        <f ca="1">'고객관리 LIST'!X1010-TODAY()</f>
        <v>-46310</v>
      </c>
      <c r="J1006" s="236" t="str">
        <f>LEFT('고객관리 LIST'!D1010,6)</f>
        <v/>
      </c>
    </row>
    <row r="1007" spans="9:10" ht="16.5" x14ac:dyDescent="0.3">
      <c r="I1007" s="82">
        <f ca="1">'고객관리 LIST'!X1011-TODAY()</f>
        <v>-46310</v>
      </c>
      <c r="J1007" s="236" t="str">
        <f>LEFT('고객관리 LIST'!D1011,6)</f>
        <v/>
      </c>
    </row>
    <row r="1008" spans="9:10" ht="16.5" x14ac:dyDescent="0.3">
      <c r="I1008" s="82">
        <f ca="1">'고객관리 LIST'!X1012-TODAY()</f>
        <v>-46310</v>
      </c>
      <c r="J1008" s="236" t="str">
        <f>LEFT('고객관리 LIST'!D1012,6)</f>
        <v/>
      </c>
    </row>
    <row r="1009" spans="9:10" ht="16.5" x14ac:dyDescent="0.3">
      <c r="I1009" s="82">
        <f ca="1">'고객관리 LIST'!X1013-TODAY()</f>
        <v>-46310</v>
      </c>
      <c r="J1009" s="236" t="str">
        <f>LEFT('고객관리 LIST'!D1013,6)</f>
        <v/>
      </c>
    </row>
    <row r="1010" spans="9:10" ht="16.5" x14ac:dyDescent="0.3">
      <c r="I1010" s="82">
        <f ca="1">'고객관리 LIST'!X1014-TODAY()</f>
        <v>-46310</v>
      </c>
      <c r="J1010" s="236" t="str">
        <f>LEFT('고객관리 LIST'!D1014,6)</f>
        <v/>
      </c>
    </row>
    <row r="1011" spans="9:10" ht="16.5" x14ac:dyDescent="0.3">
      <c r="I1011" s="82">
        <f ca="1">'고객관리 LIST'!X1015-TODAY()</f>
        <v>-46310</v>
      </c>
      <c r="J1011" s="236" t="str">
        <f>LEFT('고객관리 LIST'!D1015,6)</f>
        <v/>
      </c>
    </row>
    <row r="1012" spans="9:10" ht="16.5" x14ac:dyDescent="0.3">
      <c r="I1012" s="82">
        <f ca="1">'고객관리 LIST'!X1016-TODAY()</f>
        <v>-46310</v>
      </c>
      <c r="J1012" s="236" t="str">
        <f>LEFT('고객관리 LIST'!D1016,6)</f>
        <v/>
      </c>
    </row>
    <row r="1013" spans="9:10" ht="16.5" x14ac:dyDescent="0.3">
      <c r="I1013" s="82">
        <f ca="1">'고객관리 LIST'!X1017-TODAY()</f>
        <v>-46310</v>
      </c>
      <c r="J1013" s="236" t="str">
        <f>LEFT('고객관리 LIST'!D1017,6)</f>
        <v/>
      </c>
    </row>
    <row r="1014" spans="9:10" ht="16.5" x14ac:dyDescent="0.3">
      <c r="I1014" s="82">
        <f ca="1">'고객관리 LIST'!X1018-TODAY()</f>
        <v>-46310</v>
      </c>
      <c r="J1014" s="236" t="str">
        <f>LEFT('고객관리 LIST'!D1018,6)</f>
        <v/>
      </c>
    </row>
    <row r="1015" spans="9:10" ht="16.5" x14ac:dyDescent="0.3">
      <c r="I1015" s="82">
        <f ca="1">'고객관리 LIST'!X1019-TODAY()</f>
        <v>-46310</v>
      </c>
      <c r="J1015" s="236" t="str">
        <f>LEFT('고객관리 LIST'!D1019,6)</f>
        <v/>
      </c>
    </row>
    <row r="1016" spans="9:10" ht="16.5" x14ac:dyDescent="0.3">
      <c r="I1016" s="82">
        <f ca="1">'고객관리 LIST'!X1020-TODAY()</f>
        <v>-46310</v>
      </c>
      <c r="J1016" s="236" t="str">
        <f>LEFT('고객관리 LIST'!D1020,6)</f>
        <v/>
      </c>
    </row>
    <row r="1017" spans="9:10" ht="16.5" x14ac:dyDescent="0.3">
      <c r="I1017" s="82">
        <f ca="1">'고객관리 LIST'!X1021-TODAY()</f>
        <v>-46310</v>
      </c>
      <c r="J1017" s="236" t="str">
        <f>LEFT('고객관리 LIST'!D1021,6)</f>
        <v/>
      </c>
    </row>
    <row r="1018" spans="9:10" ht="16.5" x14ac:dyDescent="0.3">
      <c r="I1018" s="82">
        <f ca="1">'고객관리 LIST'!X1022-TODAY()</f>
        <v>-46310</v>
      </c>
      <c r="J1018" s="236" t="str">
        <f>LEFT('고객관리 LIST'!D1022,6)</f>
        <v/>
      </c>
    </row>
    <row r="1019" spans="9:10" ht="16.5" x14ac:dyDescent="0.3">
      <c r="I1019" s="82">
        <f ca="1">'고객관리 LIST'!X1023-TODAY()</f>
        <v>-46310</v>
      </c>
      <c r="J1019" s="236" t="str">
        <f>LEFT('고객관리 LIST'!D1023,6)</f>
        <v/>
      </c>
    </row>
    <row r="1020" spans="9:10" ht="16.5" x14ac:dyDescent="0.3">
      <c r="I1020" s="82">
        <f ca="1">'고객관리 LIST'!X1024-TODAY()</f>
        <v>-46310</v>
      </c>
      <c r="J1020" s="236" t="str">
        <f>LEFT('고객관리 LIST'!D1024,6)</f>
        <v/>
      </c>
    </row>
    <row r="1021" spans="9:10" ht="16.5" x14ac:dyDescent="0.3">
      <c r="I1021" s="82">
        <f ca="1">'고객관리 LIST'!X1025-TODAY()</f>
        <v>-46310</v>
      </c>
      <c r="J1021" s="236" t="str">
        <f>LEFT('고객관리 LIST'!D1025,6)</f>
        <v/>
      </c>
    </row>
    <row r="1022" spans="9:10" ht="16.5" x14ac:dyDescent="0.3">
      <c r="I1022" s="82">
        <f ca="1">'고객관리 LIST'!X1026-TODAY()</f>
        <v>-46310</v>
      </c>
      <c r="J1022" s="236" t="str">
        <f>LEFT('고객관리 LIST'!D1026,6)</f>
        <v/>
      </c>
    </row>
    <row r="1023" spans="9:10" ht="16.5" x14ac:dyDescent="0.3">
      <c r="I1023" s="82">
        <f ca="1">'고객관리 LIST'!X1027-TODAY()</f>
        <v>-46310</v>
      </c>
      <c r="J1023" s="236" t="str">
        <f>LEFT('고객관리 LIST'!D1027,6)</f>
        <v/>
      </c>
    </row>
    <row r="1024" spans="9:10" ht="16.5" x14ac:dyDescent="0.3">
      <c r="I1024" s="82">
        <f ca="1">'고객관리 LIST'!X1028-TODAY()</f>
        <v>-46310</v>
      </c>
      <c r="J1024" s="236" t="str">
        <f>LEFT('고객관리 LIST'!D1028,6)</f>
        <v/>
      </c>
    </row>
    <row r="1025" spans="9:10" ht="16.5" x14ac:dyDescent="0.3">
      <c r="I1025" s="82">
        <f ca="1">'고객관리 LIST'!X1029-TODAY()</f>
        <v>-46310</v>
      </c>
      <c r="J1025" s="236" t="str">
        <f>LEFT('고객관리 LIST'!D1029,6)</f>
        <v/>
      </c>
    </row>
    <row r="1026" spans="9:10" ht="16.5" x14ac:dyDescent="0.3">
      <c r="I1026" s="82">
        <f ca="1">'고객관리 LIST'!X1030-TODAY()</f>
        <v>-46310</v>
      </c>
      <c r="J1026" s="236" t="str">
        <f>LEFT('고객관리 LIST'!D1030,6)</f>
        <v/>
      </c>
    </row>
    <row r="1027" spans="9:10" ht="16.5" x14ac:dyDescent="0.3">
      <c r="I1027" s="82">
        <f ca="1">'고객관리 LIST'!X1031-TODAY()</f>
        <v>-46310</v>
      </c>
      <c r="J1027" s="236" t="str">
        <f>LEFT('고객관리 LIST'!D1031,6)</f>
        <v/>
      </c>
    </row>
    <row r="1028" spans="9:10" ht="16.5" x14ac:dyDescent="0.3">
      <c r="I1028" s="82">
        <f ca="1">'고객관리 LIST'!X1032-TODAY()</f>
        <v>-46310</v>
      </c>
      <c r="J1028" s="236" t="str">
        <f>LEFT('고객관리 LIST'!D1032,6)</f>
        <v/>
      </c>
    </row>
    <row r="1029" spans="9:10" ht="16.5" x14ac:dyDescent="0.3">
      <c r="I1029" s="82">
        <f ca="1">'고객관리 LIST'!X1033-TODAY()</f>
        <v>-46310</v>
      </c>
      <c r="J1029" s="236" t="str">
        <f>LEFT('고객관리 LIST'!D1033,6)</f>
        <v/>
      </c>
    </row>
    <row r="1030" spans="9:10" ht="16.5" x14ac:dyDescent="0.3">
      <c r="I1030" s="82">
        <f ca="1">'고객관리 LIST'!X1034-TODAY()</f>
        <v>-46310</v>
      </c>
      <c r="J1030" s="236" t="str">
        <f>LEFT('고객관리 LIST'!D1034,6)</f>
        <v/>
      </c>
    </row>
    <row r="1031" spans="9:10" ht="16.5" x14ac:dyDescent="0.3">
      <c r="I1031" s="82">
        <f ca="1">'고객관리 LIST'!X1035-TODAY()</f>
        <v>-46310</v>
      </c>
      <c r="J1031" s="236" t="str">
        <f>LEFT('고객관리 LIST'!D1035,6)</f>
        <v/>
      </c>
    </row>
    <row r="1032" spans="9:10" ht="16.5" x14ac:dyDescent="0.3">
      <c r="I1032" s="82">
        <f ca="1">'고객관리 LIST'!X1036-TODAY()</f>
        <v>-46310</v>
      </c>
      <c r="J1032" s="236" t="str">
        <f>LEFT('고객관리 LIST'!D1036,6)</f>
        <v/>
      </c>
    </row>
    <row r="1033" spans="9:10" ht="16.5" x14ac:dyDescent="0.3">
      <c r="I1033" s="82">
        <f ca="1">'고객관리 LIST'!X1037-TODAY()</f>
        <v>-46310</v>
      </c>
      <c r="J1033" s="236" t="str">
        <f>LEFT('고객관리 LIST'!D1037,6)</f>
        <v/>
      </c>
    </row>
    <row r="1034" spans="9:10" ht="16.5" x14ac:dyDescent="0.3">
      <c r="I1034" s="82">
        <f ca="1">'고객관리 LIST'!X1038-TODAY()</f>
        <v>-46310</v>
      </c>
      <c r="J1034" s="236" t="str">
        <f>LEFT('고객관리 LIST'!D1038,6)</f>
        <v/>
      </c>
    </row>
    <row r="1035" spans="9:10" ht="16.5" x14ac:dyDescent="0.3">
      <c r="I1035" s="82">
        <f ca="1">'고객관리 LIST'!X1039-TODAY()</f>
        <v>-46310</v>
      </c>
      <c r="J1035" s="236" t="str">
        <f>LEFT('고객관리 LIST'!D1039,6)</f>
        <v/>
      </c>
    </row>
    <row r="1036" spans="9:10" ht="16.5" x14ac:dyDescent="0.3">
      <c r="I1036" s="82">
        <f ca="1">'고객관리 LIST'!X1040-TODAY()</f>
        <v>-46310</v>
      </c>
      <c r="J1036" s="236" t="str">
        <f>LEFT('고객관리 LIST'!D1040,6)</f>
        <v/>
      </c>
    </row>
    <row r="1037" spans="9:10" ht="16.5" x14ac:dyDescent="0.3">
      <c r="I1037" s="82">
        <f ca="1">'고객관리 LIST'!X1041-TODAY()</f>
        <v>-46310</v>
      </c>
      <c r="J1037" s="236" t="str">
        <f>LEFT('고객관리 LIST'!D1041,6)</f>
        <v/>
      </c>
    </row>
    <row r="1038" spans="9:10" ht="16.5" x14ac:dyDescent="0.3">
      <c r="I1038" s="82">
        <f ca="1">'고객관리 LIST'!X1042-TODAY()</f>
        <v>-46310</v>
      </c>
      <c r="J1038" s="236" t="str">
        <f>LEFT('고객관리 LIST'!D1042,6)</f>
        <v/>
      </c>
    </row>
    <row r="1039" spans="9:10" ht="16.5" x14ac:dyDescent="0.3">
      <c r="I1039" s="82">
        <f ca="1">'고객관리 LIST'!X1043-TODAY()</f>
        <v>-46310</v>
      </c>
      <c r="J1039" s="236" t="str">
        <f>LEFT('고객관리 LIST'!D1043,6)</f>
        <v/>
      </c>
    </row>
    <row r="1040" spans="9:10" ht="16.5" x14ac:dyDescent="0.3">
      <c r="I1040" s="82">
        <f ca="1">'고객관리 LIST'!X1044-TODAY()</f>
        <v>-46310</v>
      </c>
      <c r="J1040" s="236" t="str">
        <f>LEFT('고객관리 LIST'!D1044,6)</f>
        <v/>
      </c>
    </row>
    <row r="1041" spans="9:10" ht="16.5" x14ac:dyDescent="0.3">
      <c r="I1041" s="82">
        <f ca="1">'고객관리 LIST'!X1045-TODAY()</f>
        <v>-46310</v>
      </c>
      <c r="J1041" s="236" t="str">
        <f>LEFT('고객관리 LIST'!D1045,6)</f>
        <v/>
      </c>
    </row>
    <row r="1042" spans="9:10" ht="16.5" x14ac:dyDescent="0.3">
      <c r="I1042" s="82">
        <f ca="1">'고객관리 LIST'!X1046-TODAY()</f>
        <v>-46310</v>
      </c>
      <c r="J1042" s="236" t="str">
        <f>LEFT('고객관리 LIST'!D1046,6)</f>
        <v/>
      </c>
    </row>
    <row r="1043" spans="9:10" ht="16.5" x14ac:dyDescent="0.3">
      <c r="I1043" s="82">
        <f ca="1">'고객관리 LIST'!X1047-TODAY()</f>
        <v>-46310</v>
      </c>
      <c r="J1043" s="236" t="str">
        <f>LEFT('고객관리 LIST'!D1047,6)</f>
        <v/>
      </c>
    </row>
    <row r="1044" spans="9:10" ht="16.5" x14ac:dyDescent="0.3">
      <c r="I1044" s="82">
        <f ca="1">'고객관리 LIST'!X1048-TODAY()</f>
        <v>-46310</v>
      </c>
      <c r="J1044" s="236" t="str">
        <f>LEFT('고객관리 LIST'!D1048,6)</f>
        <v/>
      </c>
    </row>
    <row r="1045" spans="9:10" ht="16.5" x14ac:dyDescent="0.3">
      <c r="I1045" s="82">
        <f ca="1">'고객관리 LIST'!X1049-TODAY()</f>
        <v>-46310</v>
      </c>
      <c r="J1045" s="236" t="str">
        <f>LEFT('고객관리 LIST'!D1049,6)</f>
        <v/>
      </c>
    </row>
    <row r="1046" spans="9:10" ht="16.5" x14ac:dyDescent="0.3">
      <c r="I1046" s="82">
        <f ca="1">'고객관리 LIST'!X1050-TODAY()</f>
        <v>-46310</v>
      </c>
      <c r="J1046" s="236" t="str">
        <f>LEFT('고객관리 LIST'!D1050,6)</f>
        <v/>
      </c>
    </row>
    <row r="1047" spans="9:10" ht="16.5" x14ac:dyDescent="0.3">
      <c r="I1047" s="82">
        <f ca="1">'고객관리 LIST'!X1051-TODAY()</f>
        <v>-46310</v>
      </c>
      <c r="J1047" s="236" t="str">
        <f>LEFT('고객관리 LIST'!D1051,6)</f>
        <v/>
      </c>
    </row>
    <row r="1048" spans="9:10" ht="16.5" x14ac:dyDescent="0.3">
      <c r="I1048" s="82">
        <f ca="1">'고객관리 LIST'!X1052-TODAY()</f>
        <v>-46310</v>
      </c>
      <c r="J1048" s="236" t="str">
        <f>LEFT('고객관리 LIST'!D1052,6)</f>
        <v/>
      </c>
    </row>
    <row r="1049" spans="9:10" ht="16.5" x14ac:dyDescent="0.3">
      <c r="I1049" s="82">
        <f ca="1">'고객관리 LIST'!X1053-TODAY()</f>
        <v>-46310</v>
      </c>
      <c r="J1049" s="236" t="str">
        <f>LEFT('고객관리 LIST'!D1053,6)</f>
        <v/>
      </c>
    </row>
    <row r="1050" spans="9:10" ht="16.5" x14ac:dyDescent="0.3">
      <c r="I1050" s="82">
        <f ca="1">'고객관리 LIST'!X1054-TODAY()</f>
        <v>-46310</v>
      </c>
      <c r="J1050" s="236" t="str">
        <f>LEFT('고객관리 LIST'!D1054,6)</f>
        <v/>
      </c>
    </row>
    <row r="1051" spans="9:10" ht="16.5" x14ac:dyDescent="0.3">
      <c r="I1051" s="82">
        <f ca="1">'고객관리 LIST'!X1055-TODAY()</f>
        <v>-46310</v>
      </c>
      <c r="J1051" s="236" t="str">
        <f>LEFT('고객관리 LIST'!D1055,6)</f>
        <v/>
      </c>
    </row>
    <row r="1052" spans="9:10" ht="16.5" x14ac:dyDescent="0.3">
      <c r="I1052" s="82">
        <f ca="1">'고객관리 LIST'!X1056-TODAY()</f>
        <v>-46310</v>
      </c>
      <c r="J1052" s="236" t="str">
        <f>LEFT('고객관리 LIST'!D1056,6)</f>
        <v/>
      </c>
    </row>
    <row r="1053" spans="9:10" ht="16.5" x14ac:dyDescent="0.3">
      <c r="I1053" s="82">
        <f ca="1">'고객관리 LIST'!X1057-TODAY()</f>
        <v>-46310</v>
      </c>
      <c r="J1053" s="236" t="str">
        <f>LEFT('고객관리 LIST'!D1057,6)</f>
        <v/>
      </c>
    </row>
    <row r="1054" spans="9:10" ht="16.5" x14ac:dyDescent="0.3">
      <c r="I1054" s="82">
        <f ca="1">'고객관리 LIST'!X1058-TODAY()</f>
        <v>-46310</v>
      </c>
      <c r="J1054" s="236" t="str">
        <f>LEFT('고객관리 LIST'!D1058,6)</f>
        <v/>
      </c>
    </row>
    <row r="1055" spans="9:10" ht="16.5" x14ac:dyDescent="0.3">
      <c r="I1055" s="82">
        <f ca="1">'고객관리 LIST'!X1059-TODAY()</f>
        <v>-46310</v>
      </c>
      <c r="J1055" s="236" t="str">
        <f>LEFT('고객관리 LIST'!D1059,6)</f>
        <v/>
      </c>
    </row>
    <row r="1056" spans="9:10" ht="16.5" x14ac:dyDescent="0.3">
      <c r="I1056" s="82">
        <f ca="1">'고객관리 LIST'!X1060-TODAY()</f>
        <v>-46310</v>
      </c>
      <c r="J1056" s="236" t="str">
        <f>LEFT('고객관리 LIST'!D1060,6)</f>
        <v/>
      </c>
    </row>
    <row r="1057" spans="9:10" ht="16.5" x14ac:dyDescent="0.3">
      <c r="I1057" s="82">
        <f ca="1">'고객관리 LIST'!X1061-TODAY()</f>
        <v>-46310</v>
      </c>
      <c r="J1057" s="236" t="str">
        <f>LEFT('고객관리 LIST'!D1061,6)</f>
        <v/>
      </c>
    </row>
    <row r="1058" spans="9:10" ht="16.5" x14ac:dyDescent="0.3">
      <c r="I1058" s="82">
        <f ca="1">'고객관리 LIST'!X1062-TODAY()</f>
        <v>-46310</v>
      </c>
      <c r="J1058" s="236" t="str">
        <f>LEFT('고객관리 LIST'!D1062,6)</f>
        <v/>
      </c>
    </row>
    <row r="1059" spans="9:10" ht="16.5" x14ac:dyDescent="0.3">
      <c r="I1059" s="82">
        <f ca="1">'고객관리 LIST'!X1063-TODAY()</f>
        <v>-46310</v>
      </c>
      <c r="J1059" s="236" t="str">
        <f>LEFT('고객관리 LIST'!D1063,6)</f>
        <v/>
      </c>
    </row>
    <row r="1060" spans="9:10" ht="16.5" x14ac:dyDescent="0.3">
      <c r="I1060" s="82">
        <f ca="1">'고객관리 LIST'!X1064-TODAY()</f>
        <v>-46310</v>
      </c>
      <c r="J1060" s="236" t="str">
        <f>LEFT('고객관리 LIST'!D1064,6)</f>
        <v/>
      </c>
    </row>
    <row r="1061" spans="9:10" ht="16.5" x14ac:dyDescent="0.3">
      <c r="I1061" s="82">
        <f ca="1">'고객관리 LIST'!X1065-TODAY()</f>
        <v>-46310</v>
      </c>
      <c r="J1061" s="236" t="str">
        <f>LEFT('고객관리 LIST'!D1065,6)</f>
        <v/>
      </c>
    </row>
    <row r="1062" spans="9:10" ht="16.5" x14ac:dyDescent="0.3">
      <c r="I1062" s="82">
        <f ca="1">'고객관리 LIST'!X1066-TODAY()</f>
        <v>-46310</v>
      </c>
      <c r="J1062" s="236" t="str">
        <f>LEFT('고객관리 LIST'!D1066,6)</f>
        <v/>
      </c>
    </row>
    <row r="1063" spans="9:10" ht="16.5" x14ac:dyDescent="0.3">
      <c r="I1063" s="82">
        <f ca="1">'고객관리 LIST'!X1067-TODAY()</f>
        <v>-46310</v>
      </c>
      <c r="J1063" s="236" t="str">
        <f>LEFT('고객관리 LIST'!D1067,6)</f>
        <v/>
      </c>
    </row>
    <row r="1064" spans="9:10" ht="16.5" x14ac:dyDescent="0.3">
      <c r="I1064" s="82">
        <f ca="1">'고객관리 LIST'!X1068-TODAY()</f>
        <v>-46310</v>
      </c>
      <c r="J1064" s="236" t="str">
        <f>LEFT('고객관리 LIST'!D1068,6)</f>
        <v/>
      </c>
    </row>
    <row r="1065" spans="9:10" ht="16.5" x14ac:dyDescent="0.3">
      <c r="I1065" s="82">
        <f ca="1">'고객관리 LIST'!X1069-TODAY()</f>
        <v>-46310</v>
      </c>
      <c r="J1065" s="236" t="str">
        <f>LEFT('고객관리 LIST'!D1069,6)</f>
        <v/>
      </c>
    </row>
    <row r="1066" spans="9:10" ht="16.5" x14ac:dyDescent="0.3">
      <c r="I1066" s="82">
        <f ca="1">'고객관리 LIST'!X1070-TODAY()</f>
        <v>-46310</v>
      </c>
      <c r="J1066" s="236" t="str">
        <f>LEFT('고객관리 LIST'!D1070,6)</f>
        <v/>
      </c>
    </row>
    <row r="1067" spans="9:10" ht="16.5" x14ac:dyDescent="0.3">
      <c r="I1067" s="82">
        <f ca="1">'고객관리 LIST'!X1071-TODAY()</f>
        <v>-46310</v>
      </c>
      <c r="J1067" s="236" t="str">
        <f>LEFT('고객관리 LIST'!D1071,6)</f>
        <v/>
      </c>
    </row>
    <row r="1068" spans="9:10" ht="16.5" x14ac:dyDescent="0.3">
      <c r="I1068" s="82">
        <f ca="1">'고객관리 LIST'!X1072-TODAY()</f>
        <v>-46310</v>
      </c>
      <c r="J1068" s="236" t="str">
        <f>LEFT('고객관리 LIST'!D1072,6)</f>
        <v/>
      </c>
    </row>
    <row r="1069" spans="9:10" ht="16.5" x14ac:dyDescent="0.3">
      <c r="I1069" s="82">
        <f ca="1">'고객관리 LIST'!X1073-TODAY()</f>
        <v>-46310</v>
      </c>
      <c r="J1069" s="236" t="str">
        <f>LEFT('고객관리 LIST'!D1073,6)</f>
        <v/>
      </c>
    </row>
    <row r="1070" spans="9:10" ht="16.5" x14ac:dyDescent="0.3">
      <c r="I1070" s="82">
        <f ca="1">'고객관리 LIST'!X1074-TODAY()</f>
        <v>-46310</v>
      </c>
      <c r="J1070" s="236" t="str">
        <f>LEFT('고객관리 LIST'!D1074,6)</f>
        <v/>
      </c>
    </row>
    <row r="1071" spans="9:10" ht="16.5" x14ac:dyDescent="0.3">
      <c r="I1071" s="82">
        <f ca="1">'고객관리 LIST'!X1075-TODAY()</f>
        <v>-46310</v>
      </c>
      <c r="J1071" s="236" t="str">
        <f>LEFT('고객관리 LIST'!D1075,6)</f>
        <v/>
      </c>
    </row>
    <row r="1072" spans="9:10" ht="16.5" x14ac:dyDescent="0.3">
      <c r="I1072" s="82">
        <f ca="1">'고객관리 LIST'!X1076-TODAY()</f>
        <v>-46310</v>
      </c>
      <c r="J1072" s="236" t="str">
        <f>LEFT('고객관리 LIST'!D1076,6)</f>
        <v/>
      </c>
    </row>
    <row r="1073" spans="9:10" ht="16.5" x14ac:dyDescent="0.3">
      <c r="I1073" s="82">
        <f ca="1">'고객관리 LIST'!X1077-TODAY()</f>
        <v>-46310</v>
      </c>
      <c r="J1073" s="236" t="str">
        <f>LEFT('고객관리 LIST'!D1077,6)</f>
        <v/>
      </c>
    </row>
    <row r="1074" spans="9:10" ht="16.5" x14ac:dyDescent="0.3">
      <c r="I1074" s="82">
        <f ca="1">'고객관리 LIST'!X1078-TODAY()</f>
        <v>-46310</v>
      </c>
      <c r="J1074" s="236" t="str">
        <f>LEFT('고객관리 LIST'!D1078,6)</f>
        <v/>
      </c>
    </row>
    <row r="1075" spans="9:10" ht="16.5" x14ac:dyDescent="0.3">
      <c r="I1075" s="82">
        <f ca="1">'고객관리 LIST'!X1079-TODAY()</f>
        <v>-46310</v>
      </c>
      <c r="J1075" s="236" t="str">
        <f>LEFT('고객관리 LIST'!D1079,6)</f>
        <v/>
      </c>
    </row>
    <row r="1076" spans="9:10" ht="16.5" x14ac:dyDescent="0.3">
      <c r="I1076" s="82">
        <f ca="1">'고객관리 LIST'!X1080-TODAY()</f>
        <v>-46310</v>
      </c>
      <c r="J1076" s="236" t="str">
        <f>LEFT('고객관리 LIST'!D1080,6)</f>
        <v/>
      </c>
    </row>
    <row r="1077" spans="9:10" ht="16.5" x14ac:dyDescent="0.3">
      <c r="I1077" s="82">
        <f ca="1">'고객관리 LIST'!X1081-TODAY()</f>
        <v>-46310</v>
      </c>
      <c r="J1077" s="236" t="str">
        <f>LEFT('고객관리 LIST'!D1081,6)</f>
        <v/>
      </c>
    </row>
    <row r="1078" spans="9:10" ht="16.5" x14ac:dyDescent="0.3">
      <c r="I1078" s="82">
        <f ca="1">'고객관리 LIST'!X1082-TODAY()</f>
        <v>-46310</v>
      </c>
      <c r="J1078" s="236" t="str">
        <f>LEFT('고객관리 LIST'!D1082,6)</f>
        <v/>
      </c>
    </row>
    <row r="1079" spans="9:10" ht="16.5" x14ac:dyDescent="0.3">
      <c r="I1079" s="82">
        <f ca="1">'고객관리 LIST'!X1083-TODAY()</f>
        <v>-46310</v>
      </c>
      <c r="J1079" s="236" t="str">
        <f>LEFT('고객관리 LIST'!D1083,6)</f>
        <v/>
      </c>
    </row>
    <row r="1080" spans="9:10" ht="16.5" x14ac:dyDescent="0.3">
      <c r="I1080" s="82">
        <f ca="1">'고객관리 LIST'!X1084-TODAY()</f>
        <v>-46310</v>
      </c>
      <c r="J1080" s="236" t="str">
        <f>LEFT('고객관리 LIST'!D1084,6)</f>
        <v/>
      </c>
    </row>
    <row r="1081" spans="9:10" ht="16.5" x14ac:dyDescent="0.3">
      <c r="I1081" s="82">
        <f ca="1">'고객관리 LIST'!X1085-TODAY()</f>
        <v>-46310</v>
      </c>
      <c r="J1081" s="236" t="str">
        <f>LEFT('고객관리 LIST'!D1085,6)</f>
        <v/>
      </c>
    </row>
    <row r="1082" spans="9:10" ht="16.5" x14ac:dyDescent="0.3">
      <c r="I1082" s="82">
        <f ca="1">'고객관리 LIST'!X1086-TODAY()</f>
        <v>-46310</v>
      </c>
      <c r="J1082" s="236" t="str">
        <f>LEFT('고객관리 LIST'!D1086,6)</f>
        <v/>
      </c>
    </row>
    <row r="1083" spans="9:10" ht="16.5" x14ac:dyDescent="0.3">
      <c r="I1083" s="82">
        <f ca="1">'고객관리 LIST'!X1087-TODAY()</f>
        <v>-46310</v>
      </c>
      <c r="J1083" s="236" t="str">
        <f>LEFT('고객관리 LIST'!D1087,6)</f>
        <v/>
      </c>
    </row>
    <row r="1084" spans="9:10" ht="16.5" x14ac:dyDescent="0.3">
      <c r="I1084" s="82">
        <f ca="1">'고객관리 LIST'!X1088-TODAY()</f>
        <v>-46310</v>
      </c>
      <c r="J1084" s="236" t="str">
        <f>LEFT('고객관리 LIST'!D1088,6)</f>
        <v/>
      </c>
    </row>
    <row r="1085" spans="9:10" ht="16.5" x14ac:dyDescent="0.3">
      <c r="I1085" s="82">
        <f ca="1">'고객관리 LIST'!X1089-TODAY()</f>
        <v>-46310</v>
      </c>
      <c r="J1085" s="236" t="str">
        <f>LEFT('고객관리 LIST'!D1089,6)</f>
        <v/>
      </c>
    </row>
    <row r="1086" spans="9:10" ht="16.5" x14ac:dyDescent="0.3">
      <c r="I1086" s="82">
        <f ca="1">'고객관리 LIST'!X1090-TODAY()</f>
        <v>-46310</v>
      </c>
      <c r="J1086" s="236" t="str">
        <f>LEFT('고객관리 LIST'!D1090,6)</f>
        <v/>
      </c>
    </row>
    <row r="1087" spans="9:10" ht="16.5" x14ac:dyDescent="0.3">
      <c r="I1087" s="82">
        <f ca="1">'고객관리 LIST'!X1091-TODAY()</f>
        <v>-46310</v>
      </c>
      <c r="J1087" s="236" t="str">
        <f>LEFT('고객관리 LIST'!D1091,6)</f>
        <v/>
      </c>
    </row>
    <row r="1088" spans="9:10" ht="16.5" x14ac:dyDescent="0.3">
      <c r="I1088" s="82">
        <f ca="1">'고객관리 LIST'!X1092-TODAY()</f>
        <v>-46310</v>
      </c>
      <c r="J1088" s="236" t="str">
        <f>LEFT('고객관리 LIST'!D1092,6)</f>
        <v/>
      </c>
    </row>
    <row r="1089" spans="9:10" ht="16.5" x14ac:dyDescent="0.3">
      <c r="I1089" s="82">
        <f ca="1">'고객관리 LIST'!X1093-TODAY()</f>
        <v>-46310</v>
      </c>
      <c r="J1089" s="236" t="str">
        <f>LEFT('고객관리 LIST'!D1093,6)</f>
        <v/>
      </c>
    </row>
    <row r="1090" spans="9:10" ht="16.5" x14ac:dyDescent="0.3">
      <c r="I1090" s="82">
        <f ca="1">'고객관리 LIST'!X1094-TODAY()</f>
        <v>-46310</v>
      </c>
      <c r="J1090" s="236" t="str">
        <f>LEFT('고객관리 LIST'!D1094,6)</f>
        <v/>
      </c>
    </row>
    <row r="1091" spans="9:10" ht="16.5" x14ac:dyDescent="0.3">
      <c r="I1091" s="82">
        <f ca="1">'고객관리 LIST'!X1095-TODAY()</f>
        <v>-46310</v>
      </c>
      <c r="J1091" s="236" t="str">
        <f>LEFT('고객관리 LIST'!D1095,6)</f>
        <v/>
      </c>
    </row>
    <row r="1092" spans="9:10" ht="16.5" x14ac:dyDescent="0.3">
      <c r="I1092" s="82">
        <f ca="1">'고객관리 LIST'!X1096-TODAY()</f>
        <v>-46310</v>
      </c>
      <c r="J1092" s="236" t="str">
        <f>LEFT('고객관리 LIST'!D1096,6)</f>
        <v/>
      </c>
    </row>
    <row r="1093" spans="9:10" ht="16.5" x14ac:dyDescent="0.3">
      <c r="I1093" s="82">
        <f ca="1">'고객관리 LIST'!X1097-TODAY()</f>
        <v>-46310</v>
      </c>
      <c r="J1093" s="236" t="str">
        <f>LEFT('고객관리 LIST'!D1097,6)</f>
        <v/>
      </c>
    </row>
    <row r="1094" spans="9:10" ht="16.5" x14ac:dyDescent="0.3">
      <c r="I1094" s="82">
        <f ca="1">'고객관리 LIST'!X1098-TODAY()</f>
        <v>-46310</v>
      </c>
      <c r="J1094" s="236" t="str">
        <f>LEFT('고객관리 LIST'!D1098,6)</f>
        <v/>
      </c>
    </row>
    <row r="1095" spans="9:10" ht="16.5" x14ac:dyDescent="0.3">
      <c r="I1095" s="82">
        <f ca="1">'고객관리 LIST'!X1099-TODAY()</f>
        <v>-46310</v>
      </c>
      <c r="J1095" s="236" t="str">
        <f>LEFT('고객관리 LIST'!D1099,6)</f>
        <v/>
      </c>
    </row>
    <row r="1096" spans="9:10" ht="16.5" x14ac:dyDescent="0.3">
      <c r="I1096" s="82">
        <f ca="1">'고객관리 LIST'!X1100-TODAY()</f>
        <v>-46310</v>
      </c>
      <c r="J1096" s="236" t="str">
        <f>LEFT('고객관리 LIST'!D1100,6)</f>
        <v/>
      </c>
    </row>
    <row r="1097" spans="9:10" ht="16.5" x14ac:dyDescent="0.3">
      <c r="I1097" s="82">
        <f ca="1">'고객관리 LIST'!X1101-TODAY()</f>
        <v>-46310</v>
      </c>
      <c r="J1097" s="236" t="str">
        <f>LEFT('고객관리 LIST'!D1101,6)</f>
        <v/>
      </c>
    </row>
    <row r="1098" spans="9:10" ht="16.5" x14ac:dyDescent="0.3">
      <c r="I1098" s="82">
        <f ca="1">'고객관리 LIST'!X1102-TODAY()</f>
        <v>-46310</v>
      </c>
      <c r="J1098" s="236" t="str">
        <f>LEFT('고객관리 LIST'!D1102,6)</f>
        <v/>
      </c>
    </row>
    <row r="1099" spans="9:10" ht="16.5" x14ac:dyDescent="0.3">
      <c r="I1099" s="82">
        <f ca="1">'고객관리 LIST'!X1103-TODAY()</f>
        <v>-46310</v>
      </c>
      <c r="J1099" s="236" t="str">
        <f>LEFT('고객관리 LIST'!D1103,6)</f>
        <v/>
      </c>
    </row>
    <row r="1100" spans="9:10" ht="16.5" x14ac:dyDescent="0.3">
      <c r="I1100" s="82">
        <f ca="1">'고객관리 LIST'!X1104-TODAY()</f>
        <v>-46310</v>
      </c>
      <c r="J1100" s="236" t="str">
        <f>LEFT('고객관리 LIST'!D1104,6)</f>
        <v/>
      </c>
    </row>
    <row r="1101" spans="9:10" ht="16.5" x14ac:dyDescent="0.3">
      <c r="I1101" s="82">
        <f ca="1">'고객관리 LIST'!X1105-TODAY()</f>
        <v>-46310</v>
      </c>
      <c r="J1101" s="236" t="str">
        <f>LEFT('고객관리 LIST'!D1105,6)</f>
        <v/>
      </c>
    </row>
    <row r="1102" spans="9:10" ht="16.5" x14ac:dyDescent="0.3">
      <c r="I1102" s="82">
        <f ca="1">'고객관리 LIST'!X1106-TODAY()</f>
        <v>-46310</v>
      </c>
      <c r="J1102" s="236" t="str">
        <f>LEFT('고객관리 LIST'!D1106,6)</f>
        <v/>
      </c>
    </row>
    <row r="1103" spans="9:10" ht="16.5" x14ac:dyDescent="0.3">
      <c r="I1103" s="82">
        <f ca="1">'고객관리 LIST'!X1107-TODAY()</f>
        <v>-46310</v>
      </c>
      <c r="J1103" s="236" t="str">
        <f>LEFT('고객관리 LIST'!D1107,6)</f>
        <v/>
      </c>
    </row>
    <row r="1104" spans="9:10" ht="16.5" x14ac:dyDescent="0.3">
      <c r="I1104" s="82">
        <f ca="1">'고객관리 LIST'!X1108-TODAY()</f>
        <v>-46310</v>
      </c>
      <c r="J1104" s="236" t="str">
        <f>LEFT('고객관리 LIST'!D1108,6)</f>
        <v/>
      </c>
    </row>
    <row r="1105" spans="9:10" ht="16.5" x14ac:dyDescent="0.3">
      <c r="I1105" s="82">
        <f ca="1">'고객관리 LIST'!X1109-TODAY()</f>
        <v>-46310</v>
      </c>
      <c r="J1105" s="236" t="str">
        <f>LEFT('고객관리 LIST'!D1109,6)</f>
        <v/>
      </c>
    </row>
    <row r="1106" spans="9:10" ht="16.5" x14ac:dyDescent="0.3">
      <c r="I1106" s="82">
        <f ca="1">'고객관리 LIST'!X1110-TODAY()</f>
        <v>-46310</v>
      </c>
      <c r="J1106" s="236" t="str">
        <f>LEFT('고객관리 LIST'!D1110,6)</f>
        <v/>
      </c>
    </row>
    <row r="1107" spans="9:10" ht="16.5" x14ac:dyDescent="0.3">
      <c r="I1107" s="82">
        <f ca="1">'고객관리 LIST'!X1111-TODAY()</f>
        <v>-46310</v>
      </c>
      <c r="J1107" s="236" t="str">
        <f>LEFT('고객관리 LIST'!D1111,6)</f>
        <v/>
      </c>
    </row>
    <row r="1108" spans="9:10" ht="16.5" x14ac:dyDescent="0.3">
      <c r="I1108" s="82">
        <f ca="1">'고객관리 LIST'!X1112-TODAY()</f>
        <v>-46310</v>
      </c>
      <c r="J1108" s="236" t="str">
        <f>LEFT('고객관리 LIST'!D1112,6)</f>
        <v/>
      </c>
    </row>
    <row r="1109" spans="9:10" ht="16.5" x14ac:dyDescent="0.3">
      <c r="I1109" s="82">
        <f ca="1">'고객관리 LIST'!X1113-TODAY()</f>
        <v>-46310</v>
      </c>
      <c r="J1109" s="236" t="str">
        <f>LEFT('고객관리 LIST'!D1113,6)</f>
        <v/>
      </c>
    </row>
    <row r="1110" spans="9:10" ht="16.5" x14ac:dyDescent="0.3">
      <c r="I1110" s="82">
        <f ca="1">'고객관리 LIST'!X1114-TODAY()</f>
        <v>-46310</v>
      </c>
      <c r="J1110" s="236" t="str">
        <f>LEFT('고객관리 LIST'!D1114,6)</f>
        <v/>
      </c>
    </row>
    <row r="1111" spans="9:10" ht="16.5" x14ac:dyDescent="0.3">
      <c r="I1111" s="82">
        <f ca="1">'고객관리 LIST'!X1115-TODAY()</f>
        <v>-46310</v>
      </c>
      <c r="J1111" s="236" t="str">
        <f>LEFT('고객관리 LIST'!D1115,6)</f>
        <v/>
      </c>
    </row>
    <row r="1112" spans="9:10" ht="16.5" x14ac:dyDescent="0.3">
      <c r="I1112" s="82">
        <f ca="1">'고객관리 LIST'!X1116-TODAY()</f>
        <v>-46310</v>
      </c>
      <c r="J1112" s="236" t="str">
        <f>LEFT('고객관리 LIST'!D1116,6)</f>
        <v/>
      </c>
    </row>
    <row r="1113" spans="9:10" ht="16.5" x14ac:dyDescent="0.3">
      <c r="I1113" s="82">
        <f ca="1">'고객관리 LIST'!X1117-TODAY()</f>
        <v>-46310</v>
      </c>
      <c r="J1113" s="236" t="str">
        <f>LEFT('고객관리 LIST'!D1117,6)</f>
        <v/>
      </c>
    </row>
    <row r="1114" spans="9:10" ht="16.5" x14ac:dyDescent="0.3">
      <c r="I1114" s="82">
        <f ca="1">'고객관리 LIST'!X1118-TODAY()</f>
        <v>-46310</v>
      </c>
      <c r="J1114" s="236" t="str">
        <f>LEFT('고객관리 LIST'!D1118,6)</f>
        <v/>
      </c>
    </row>
    <row r="1115" spans="9:10" ht="16.5" x14ac:dyDescent="0.3">
      <c r="I1115" s="82">
        <f ca="1">'고객관리 LIST'!X1119-TODAY()</f>
        <v>-46310</v>
      </c>
      <c r="J1115" s="236" t="str">
        <f>LEFT('고객관리 LIST'!D1119,6)</f>
        <v/>
      </c>
    </row>
    <row r="1116" spans="9:10" ht="16.5" x14ac:dyDescent="0.3">
      <c r="I1116" s="82">
        <f ca="1">'고객관리 LIST'!X1120-TODAY()</f>
        <v>-46310</v>
      </c>
      <c r="J1116" s="236" t="str">
        <f>LEFT('고객관리 LIST'!D1120,6)</f>
        <v/>
      </c>
    </row>
    <row r="1117" spans="9:10" ht="16.5" x14ac:dyDescent="0.3">
      <c r="I1117" s="82">
        <f ca="1">'고객관리 LIST'!X1121-TODAY()</f>
        <v>-46310</v>
      </c>
      <c r="J1117" s="236" t="str">
        <f>LEFT('고객관리 LIST'!D1121,6)</f>
        <v/>
      </c>
    </row>
    <row r="1118" spans="9:10" ht="16.5" x14ac:dyDescent="0.3">
      <c r="I1118" s="82">
        <f ca="1">'고객관리 LIST'!X1122-TODAY()</f>
        <v>-46310</v>
      </c>
      <c r="J1118" s="236" t="str">
        <f>LEFT('고객관리 LIST'!D1122,6)</f>
        <v/>
      </c>
    </row>
    <row r="1119" spans="9:10" ht="16.5" x14ac:dyDescent="0.3">
      <c r="I1119" s="82">
        <f ca="1">'고객관리 LIST'!X1123-TODAY()</f>
        <v>-46310</v>
      </c>
      <c r="J1119" s="236" t="str">
        <f>LEFT('고객관리 LIST'!D1123,6)</f>
        <v/>
      </c>
    </row>
    <row r="1120" spans="9:10" ht="16.5" x14ac:dyDescent="0.3">
      <c r="I1120" s="82">
        <f ca="1">'고객관리 LIST'!X1124-TODAY()</f>
        <v>-46310</v>
      </c>
      <c r="J1120" s="236" t="str">
        <f>LEFT('고객관리 LIST'!D1124,6)</f>
        <v/>
      </c>
    </row>
    <row r="1121" spans="9:10" ht="16.5" x14ac:dyDescent="0.3">
      <c r="I1121" s="82">
        <f ca="1">'고객관리 LIST'!X1125-TODAY()</f>
        <v>-46310</v>
      </c>
      <c r="J1121" s="236" t="str">
        <f>LEFT('고객관리 LIST'!D1125,6)</f>
        <v/>
      </c>
    </row>
    <row r="1122" spans="9:10" ht="16.5" x14ac:dyDescent="0.3">
      <c r="I1122" s="82">
        <f ca="1">'고객관리 LIST'!X1126-TODAY()</f>
        <v>-46310</v>
      </c>
      <c r="J1122" s="236" t="str">
        <f>LEFT('고객관리 LIST'!D1126,6)</f>
        <v/>
      </c>
    </row>
    <row r="1123" spans="9:10" ht="16.5" x14ac:dyDescent="0.3">
      <c r="I1123" s="82">
        <f ca="1">'고객관리 LIST'!X1127-TODAY()</f>
        <v>-46310</v>
      </c>
      <c r="J1123" s="236" t="str">
        <f>LEFT('고객관리 LIST'!D1127,6)</f>
        <v/>
      </c>
    </row>
    <row r="1124" spans="9:10" ht="16.5" x14ac:dyDescent="0.3">
      <c r="I1124" s="82">
        <f ca="1">'고객관리 LIST'!X1128-TODAY()</f>
        <v>-46310</v>
      </c>
      <c r="J1124" s="236" t="str">
        <f>LEFT('고객관리 LIST'!D1128,6)</f>
        <v/>
      </c>
    </row>
    <row r="1125" spans="9:10" ht="16.5" x14ac:dyDescent="0.3">
      <c r="I1125" s="82">
        <f ca="1">'고객관리 LIST'!X1129-TODAY()</f>
        <v>-46310</v>
      </c>
      <c r="J1125" s="236" t="str">
        <f>LEFT('고객관리 LIST'!D1129,6)</f>
        <v/>
      </c>
    </row>
    <row r="1126" spans="9:10" ht="16.5" x14ac:dyDescent="0.3">
      <c r="I1126" s="82">
        <f ca="1">'고객관리 LIST'!X1130-TODAY()</f>
        <v>-46310</v>
      </c>
      <c r="J1126" s="236" t="str">
        <f>LEFT('고객관리 LIST'!D1130,6)</f>
        <v/>
      </c>
    </row>
    <row r="1127" spans="9:10" ht="16.5" x14ac:dyDescent="0.3">
      <c r="I1127" s="82">
        <f ca="1">'고객관리 LIST'!X1131-TODAY()</f>
        <v>-46310</v>
      </c>
      <c r="J1127" s="236" t="str">
        <f>LEFT('고객관리 LIST'!D1131,6)</f>
        <v/>
      </c>
    </row>
    <row r="1128" spans="9:10" ht="16.5" x14ac:dyDescent="0.3">
      <c r="I1128" s="82">
        <f ca="1">'고객관리 LIST'!X1132-TODAY()</f>
        <v>-46310</v>
      </c>
      <c r="J1128" s="236" t="str">
        <f>LEFT('고객관리 LIST'!D1132,6)</f>
        <v/>
      </c>
    </row>
    <row r="1129" spans="9:10" ht="16.5" x14ac:dyDescent="0.3">
      <c r="I1129" s="82">
        <f ca="1">'고객관리 LIST'!X1133-TODAY()</f>
        <v>-46310</v>
      </c>
      <c r="J1129" s="236" t="str">
        <f>LEFT('고객관리 LIST'!D1133,6)</f>
        <v/>
      </c>
    </row>
    <row r="1130" spans="9:10" ht="16.5" x14ac:dyDescent="0.3">
      <c r="I1130" s="82">
        <f ca="1">'고객관리 LIST'!X1134-TODAY()</f>
        <v>-46310</v>
      </c>
      <c r="J1130" s="236" t="str">
        <f>LEFT('고객관리 LIST'!D1134,6)</f>
        <v/>
      </c>
    </row>
    <row r="1131" spans="9:10" ht="16.5" x14ac:dyDescent="0.3">
      <c r="I1131" s="82">
        <f ca="1">'고객관리 LIST'!X1135-TODAY()</f>
        <v>-46310</v>
      </c>
      <c r="J1131" s="236" t="str">
        <f>LEFT('고객관리 LIST'!D1135,6)</f>
        <v/>
      </c>
    </row>
    <row r="1132" spans="9:10" ht="16.5" x14ac:dyDescent="0.3">
      <c r="I1132" s="82">
        <f ca="1">'고객관리 LIST'!X1136-TODAY()</f>
        <v>-46310</v>
      </c>
      <c r="J1132" s="236" t="str">
        <f>LEFT('고객관리 LIST'!D1136,6)</f>
        <v/>
      </c>
    </row>
    <row r="1133" spans="9:10" ht="16.5" x14ac:dyDescent="0.3">
      <c r="I1133" s="82">
        <f ca="1">'고객관리 LIST'!X1137-TODAY()</f>
        <v>-46310</v>
      </c>
      <c r="J1133" s="236" t="str">
        <f>LEFT('고객관리 LIST'!D1137,6)</f>
        <v/>
      </c>
    </row>
    <row r="1134" spans="9:10" ht="16.5" x14ac:dyDescent="0.3">
      <c r="I1134" s="82">
        <f ca="1">'고객관리 LIST'!X1138-TODAY()</f>
        <v>-46310</v>
      </c>
      <c r="J1134" s="236" t="str">
        <f>LEFT('고객관리 LIST'!D1138,6)</f>
        <v/>
      </c>
    </row>
    <row r="1135" spans="9:10" ht="16.5" x14ac:dyDescent="0.3">
      <c r="I1135" s="82">
        <f ca="1">'고객관리 LIST'!X1139-TODAY()</f>
        <v>-46310</v>
      </c>
      <c r="J1135" s="236" t="str">
        <f>LEFT('고객관리 LIST'!D1139,6)</f>
        <v/>
      </c>
    </row>
    <row r="1136" spans="9:10" ht="16.5" x14ac:dyDescent="0.3">
      <c r="I1136" s="82">
        <f ca="1">'고객관리 LIST'!X1140-TODAY()</f>
        <v>-46310</v>
      </c>
      <c r="J1136" s="236" t="str">
        <f>LEFT('고객관리 LIST'!D1140,6)</f>
        <v/>
      </c>
    </row>
    <row r="1137" spans="9:10" ht="16.5" x14ac:dyDescent="0.3">
      <c r="I1137" s="82">
        <f ca="1">'고객관리 LIST'!X1141-TODAY()</f>
        <v>-46310</v>
      </c>
      <c r="J1137" s="236" t="str">
        <f>LEFT('고객관리 LIST'!D1141,6)</f>
        <v/>
      </c>
    </row>
    <row r="1138" spans="9:10" ht="16.5" x14ac:dyDescent="0.3">
      <c r="I1138" s="82">
        <f ca="1">'고객관리 LIST'!X1142-TODAY()</f>
        <v>-46310</v>
      </c>
      <c r="J1138" s="236" t="str">
        <f>LEFT('고객관리 LIST'!D1142,6)</f>
        <v/>
      </c>
    </row>
    <row r="1139" spans="9:10" ht="16.5" x14ac:dyDescent="0.3">
      <c r="I1139" s="82">
        <f ca="1">'고객관리 LIST'!X1143-TODAY()</f>
        <v>-46310</v>
      </c>
      <c r="J1139" s="236" t="str">
        <f>LEFT('고객관리 LIST'!D1143,6)</f>
        <v/>
      </c>
    </row>
    <row r="1140" spans="9:10" ht="16.5" x14ac:dyDescent="0.3">
      <c r="I1140" s="82">
        <f ca="1">'고객관리 LIST'!X1144-TODAY()</f>
        <v>-46310</v>
      </c>
      <c r="J1140" s="236" t="str">
        <f>LEFT('고객관리 LIST'!D1144,6)</f>
        <v/>
      </c>
    </row>
    <row r="1141" spans="9:10" ht="16.5" x14ac:dyDescent="0.3">
      <c r="I1141" s="82">
        <f ca="1">'고객관리 LIST'!X1145-TODAY()</f>
        <v>-46310</v>
      </c>
      <c r="J1141" s="236" t="str">
        <f>LEFT('고객관리 LIST'!D1145,6)</f>
        <v/>
      </c>
    </row>
    <row r="1142" spans="9:10" ht="16.5" x14ac:dyDescent="0.3">
      <c r="I1142" s="82">
        <f ca="1">'고객관리 LIST'!X1146-TODAY()</f>
        <v>-46310</v>
      </c>
      <c r="J1142" s="236" t="str">
        <f>LEFT('고객관리 LIST'!D1146,6)</f>
        <v/>
      </c>
    </row>
    <row r="1143" spans="9:10" ht="16.5" x14ac:dyDescent="0.3">
      <c r="I1143" s="82">
        <f ca="1">'고객관리 LIST'!X1147-TODAY()</f>
        <v>-46310</v>
      </c>
      <c r="J1143" s="236" t="str">
        <f>LEFT('고객관리 LIST'!D1147,6)</f>
        <v/>
      </c>
    </row>
    <row r="1144" spans="9:10" ht="16.5" x14ac:dyDescent="0.3">
      <c r="I1144" s="82">
        <f ca="1">'고객관리 LIST'!X1148-TODAY()</f>
        <v>-46310</v>
      </c>
      <c r="J1144" s="236" t="str">
        <f>LEFT('고객관리 LIST'!D1148,6)</f>
        <v/>
      </c>
    </row>
    <row r="1145" spans="9:10" ht="16.5" x14ac:dyDescent="0.3">
      <c r="I1145" s="82">
        <f ca="1">'고객관리 LIST'!X1149-TODAY()</f>
        <v>-46310</v>
      </c>
      <c r="J1145" s="236" t="str">
        <f>LEFT('고객관리 LIST'!D1149,6)</f>
        <v/>
      </c>
    </row>
    <row r="1146" spans="9:10" ht="16.5" x14ac:dyDescent="0.3">
      <c r="I1146" s="82">
        <f ca="1">'고객관리 LIST'!X1150-TODAY()</f>
        <v>-46310</v>
      </c>
      <c r="J1146" s="236" t="str">
        <f>LEFT('고객관리 LIST'!D1150,6)</f>
        <v/>
      </c>
    </row>
    <row r="1147" spans="9:10" ht="16.5" x14ac:dyDescent="0.3">
      <c r="I1147" s="82">
        <f ca="1">'고객관리 LIST'!X1151-TODAY()</f>
        <v>-46310</v>
      </c>
      <c r="J1147" s="236" t="str">
        <f>LEFT('고객관리 LIST'!D1151,6)</f>
        <v/>
      </c>
    </row>
    <row r="1148" spans="9:10" ht="16.5" x14ac:dyDescent="0.3">
      <c r="I1148" s="82">
        <f ca="1">'고객관리 LIST'!X1152-TODAY()</f>
        <v>-46310</v>
      </c>
      <c r="J1148" s="236" t="str">
        <f>LEFT('고객관리 LIST'!D1152,6)</f>
        <v/>
      </c>
    </row>
    <row r="1149" spans="9:10" ht="16.5" x14ac:dyDescent="0.3">
      <c r="I1149" s="82">
        <f ca="1">'고객관리 LIST'!X1153-TODAY()</f>
        <v>-46310</v>
      </c>
      <c r="J1149" s="236" t="str">
        <f>LEFT('고객관리 LIST'!D1153,6)</f>
        <v/>
      </c>
    </row>
    <row r="1150" spans="9:10" ht="16.5" x14ac:dyDescent="0.3">
      <c r="I1150" s="82">
        <f ca="1">'고객관리 LIST'!X1154-TODAY()</f>
        <v>-46310</v>
      </c>
      <c r="J1150" s="236" t="str">
        <f>LEFT('고객관리 LIST'!D1154,6)</f>
        <v/>
      </c>
    </row>
    <row r="1151" spans="9:10" ht="16.5" x14ac:dyDescent="0.3">
      <c r="I1151" s="82">
        <f ca="1">'고객관리 LIST'!X1155-TODAY()</f>
        <v>-46310</v>
      </c>
      <c r="J1151" s="236" t="str">
        <f>LEFT('고객관리 LIST'!D1155,6)</f>
        <v/>
      </c>
    </row>
    <row r="1152" spans="9:10" ht="16.5" x14ac:dyDescent="0.3">
      <c r="I1152" s="82">
        <f ca="1">'고객관리 LIST'!X1156-TODAY()</f>
        <v>-46310</v>
      </c>
      <c r="J1152" s="236" t="str">
        <f>LEFT('고객관리 LIST'!D1156,6)</f>
        <v/>
      </c>
    </row>
    <row r="1153" spans="9:10" ht="16.5" x14ac:dyDescent="0.3">
      <c r="I1153" s="82">
        <f ca="1">'고객관리 LIST'!X1157-TODAY()</f>
        <v>-46310</v>
      </c>
      <c r="J1153" s="236" t="str">
        <f>LEFT('고객관리 LIST'!D1157,6)</f>
        <v/>
      </c>
    </row>
    <row r="1154" spans="9:10" ht="16.5" x14ac:dyDescent="0.3">
      <c r="I1154" s="82">
        <f ca="1">'고객관리 LIST'!X1158-TODAY()</f>
        <v>-46310</v>
      </c>
      <c r="J1154" s="236" t="str">
        <f>LEFT('고객관리 LIST'!D1158,6)</f>
        <v/>
      </c>
    </row>
    <row r="1155" spans="9:10" ht="16.5" x14ac:dyDescent="0.3">
      <c r="I1155" s="82">
        <f ca="1">'고객관리 LIST'!X1159-TODAY()</f>
        <v>-46310</v>
      </c>
      <c r="J1155" s="236" t="str">
        <f>LEFT('고객관리 LIST'!D1159,6)</f>
        <v/>
      </c>
    </row>
    <row r="1156" spans="9:10" ht="16.5" x14ac:dyDescent="0.3">
      <c r="I1156" s="82">
        <f ca="1">'고객관리 LIST'!X1160-TODAY()</f>
        <v>-46310</v>
      </c>
      <c r="J1156" s="236" t="str">
        <f>LEFT('고객관리 LIST'!D1160,6)</f>
        <v/>
      </c>
    </row>
    <row r="1157" spans="9:10" ht="16.5" x14ac:dyDescent="0.3">
      <c r="I1157" s="82">
        <f ca="1">'고객관리 LIST'!X1161-TODAY()</f>
        <v>-46310</v>
      </c>
      <c r="J1157" s="236" t="str">
        <f>LEFT('고객관리 LIST'!D1161,6)</f>
        <v/>
      </c>
    </row>
    <row r="1158" spans="9:10" ht="16.5" x14ac:dyDescent="0.3">
      <c r="I1158" s="82">
        <f ca="1">'고객관리 LIST'!X1162-TODAY()</f>
        <v>-46310</v>
      </c>
      <c r="J1158" s="236" t="str">
        <f>LEFT('고객관리 LIST'!D1162,6)</f>
        <v/>
      </c>
    </row>
    <row r="1159" spans="9:10" ht="16.5" x14ac:dyDescent="0.3">
      <c r="I1159" s="82">
        <f ca="1">'고객관리 LIST'!X1163-TODAY()</f>
        <v>-46310</v>
      </c>
      <c r="J1159" s="236" t="str">
        <f>LEFT('고객관리 LIST'!D1163,6)</f>
        <v/>
      </c>
    </row>
    <row r="1160" spans="9:10" ht="16.5" x14ac:dyDescent="0.3">
      <c r="I1160" s="82">
        <f ca="1">'고객관리 LIST'!X1164-TODAY()</f>
        <v>-46310</v>
      </c>
      <c r="J1160" s="236" t="str">
        <f>LEFT('고객관리 LIST'!D1164,6)</f>
        <v/>
      </c>
    </row>
    <row r="1161" spans="9:10" ht="16.5" x14ac:dyDescent="0.3">
      <c r="I1161" s="82">
        <f ca="1">'고객관리 LIST'!X1165-TODAY()</f>
        <v>-46310</v>
      </c>
      <c r="J1161" s="236" t="str">
        <f>LEFT('고객관리 LIST'!D1165,6)</f>
        <v/>
      </c>
    </row>
    <row r="1162" spans="9:10" ht="16.5" x14ac:dyDescent="0.3">
      <c r="I1162" s="82">
        <f ca="1">'고객관리 LIST'!X1166-TODAY()</f>
        <v>-46310</v>
      </c>
      <c r="J1162" s="236" t="str">
        <f>LEFT('고객관리 LIST'!D1166,6)</f>
        <v/>
      </c>
    </row>
    <row r="1163" spans="9:10" ht="16.5" x14ac:dyDescent="0.3">
      <c r="I1163" s="82">
        <f ca="1">'고객관리 LIST'!X1167-TODAY()</f>
        <v>-46310</v>
      </c>
      <c r="J1163" s="236" t="str">
        <f>LEFT('고객관리 LIST'!D1167,6)</f>
        <v/>
      </c>
    </row>
    <row r="1164" spans="9:10" ht="16.5" x14ac:dyDescent="0.3">
      <c r="I1164" s="82">
        <f ca="1">'고객관리 LIST'!X1168-TODAY()</f>
        <v>-46310</v>
      </c>
      <c r="J1164" s="236" t="str">
        <f>LEFT('고객관리 LIST'!D1168,6)</f>
        <v/>
      </c>
    </row>
    <row r="1165" spans="9:10" ht="16.5" x14ac:dyDescent="0.3">
      <c r="I1165" s="82">
        <f ca="1">'고객관리 LIST'!X1169-TODAY()</f>
        <v>-46310</v>
      </c>
      <c r="J1165" s="236" t="str">
        <f>LEFT('고객관리 LIST'!D1169,6)</f>
        <v/>
      </c>
    </row>
    <row r="1166" spans="9:10" ht="16.5" x14ac:dyDescent="0.3">
      <c r="I1166" s="82">
        <f ca="1">'고객관리 LIST'!X1170-TODAY()</f>
        <v>-46310</v>
      </c>
      <c r="J1166" s="236" t="str">
        <f>LEFT('고객관리 LIST'!D1170,6)</f>
        <v/>
      </c>
    </row>
    <row r="1167" spans="9:10" ht="16.5" x14ac:dyDescent="0.3">
      <c r="I1167" s="82">
        <f ca="1">'고객관리 LIST'!X1171-TODAY()</f>
        <v>-46310</v>
      </c>
      <c r="J1167" s="236" t="str">
        <f>LEFT('고객관리 LIST'!D1171,6)</f>
        <v/>
      </c>
    </row>
    <row r="1168" spans="9:10" ht="16.5" x14ac:dyDescent="0.3">
      <c r="I1168" s="82">
        <f ca="1">'고객관리 LIST'!X1172-TODAY()</f>
        <v>-46310</v>
      </c>
      <c r="J1168" s="236" t="str">
        <f>LEFT('고객관리 LIST'!D1172,6)</f>
        <v/>
      </c>
    </row>
    <row r="1169" spans="9:10" ht="16.5" x14ac:dyDescent="0.3">
      <c r="I1169" s="82">
        <f ca="1">'고객관리 LIST'!X1173-TODAY()</f>
        <v>-46310</v>
      </c>
      <c r="J1169" s="236" t="str">
        <f>LEFT('고객관리 LIST'!D1173,6)</f>
        <v/>
      </c>
    </row>
    <row r="1170" spans="9:10" ht="16.5" x14ac:dyDescent="0.3">
      <c r="I1170" s="82">
        <f ca="1">'고객관리 LIST'!X1174-TODAY()</f>
        <v>-46310</v>
      </c>
      <c r="J1170" s="236" t="str">
        <f>LEFT('고객관리 LIST'!D1174,6)</f>
        <v/>
      </c>
    </row>
    <row r="1171" spans="9:10" ht="16.5" x14ac:dyDescent="0.3">
      <c r="I1171" s="82">
        <f ca="1">'고객관리 LIST'!X1175-TODAY()</f>
        <v>-46310</v>
      </c>
      <c r="J1171" s="236" t="str">
        <f>LEFT('고객관리 LIST'!D1175,6)</f>
        <v/>
      </c>
    </row>
    <row r="1172" spans="9:10" ht="16.5" x14ac:dyDescent="0.3">
      <c r="I1172" s="82">
        <f ca="1">'고객관리 LIST'!X1176-TODAY()</f>
        <v>-46310</v>
      </c>
      <c r="J1172" s="236" t="str">
        <f>LEFT('고객관리 LIST'!D1176,6)</f>
        <v/>
      </c>
    </row>
    <row r="1173" spans="9:10" ht="16.5" x14ac:dyDescent="0.3">
      <c r="I1173" s="82">
        <f ca="1">'고객관리 LIST'!X1177-TODAY()</f>
        <v>-46310</v>
      </c>
      <c r="J1173" s="236" t="str">
        <f>LEFT('고객관리 LIST'!D1177,6)</f>
        <v/>
      </c>
    </row>
    <row r="1174" spans="9:10" ht="16.5" x14ac:dyDescent="0.3">
      <c r="I1174" s="82">
        <f ca="1">'고객관리 LIST'!X1178-TODAY()</f>
        <v>-46310</v>
      </c>
      <c r="J1174" s="236" t="str">
        <f>LEFT('고객관리 LIST'!D1178,6)</f>
        <v/>
      </c>
    </row>
    <row r="1175" spans="9:10" ht="16.5" x14ac:dyDescent="0.3">
      <c r="I1175" s="82">
        <f ca="1">'고객관리 LIST'!X1179-TODAY()</f>
        <v>-46310</v>
      </c>
      <c r="J1175" s="236" t="str">
        <f>LEFT('고객관리 LIST'!D1179,6)</f>
        <v/>
      </c>
    </row>
    <row r="1176" spans="9:10" ht="16.5" x14ac:dyDescent="0.3">
      <c r="I1176" s="82">
        <f ca="1">'고객관리 LIST'!X1180-TODAY()</f>
        <v>-46310</v>
      </c>
      <c r="J1176" s="236" t="str">
        <f>LEFT('고객관리 LIST'!D1180,6)</f>
        <v/>
      </c>
    </row>
    <row r="1177" spans="9:10" ht="16.5" x14ac:dyDescent="0.3">
      <c r="I1177" s="82">
        <f ca="1">'고객관리 LIST'!X1181-TODAY()</f>
        <v>-46310</v>
      </c>
      <c r="J1177" s="236" t="str">
        <f>LEFT('고객관리 LIST'!D1181,6)</f>
        <v/>
      </c>
    </row>
    <row r="1178" spans="9:10" ht="16.5" x14ac:dyDescent="0.3">
      <c r="I1178" s="82">
        <f ca="1">'고객관리 LIST'!X1182-TODAY()</f>
        <v>-46310</v>
      </c>
      <c r="J1178" s="236" t="str">
        <f>LEFT('고객관리 LIST'!D1182,6)</f>
        <v/>
      </c>
    </row>
    <row r="1179" spans="9:10" ht="16.5" x14ac:dyDescent="0.3">
      <c r="I1179" s="82">
        <f ca="1">'고객관리 LIST'!X1183-TODAY()</f>
        <v>-46310</v>
      </c>
      <c r="J1179" s="236" t="str">
        <f>LEFT('고객관리 LIST'!D1183,6)</f>
        <v/>
      </c>
    </row>
    <row r="1180" spans="9:10" ht="16.5" x14ac:dyDescent="0.3">
      <c r="I1180" s="82">
        <f ca="1">'고객관리 LIST'!X1184-TODAY()</f>
        <v>-46310</v>
      </c>
      <c r="J1180" s="236" t="str">
        <f>LEFT('고객관리 LIST'!D1184,6)</f>
        <v/>
      </c>
    </row>
    <row r="1181" spans="9:10" ht="16.5" x14ac:dyDescent="0.3">
      <c r="I1181" s="82">
        <f ca="1">'고객관리 LIST'!X1185-TODAY()</f>
        <v>-46310</v>
      </c>
      <c r="J1181" s="236" t="str">
        <f>LEFT('고객관리 LIST'!D1185,6)</f>
        <v/>
      </c>
    </row>
    <row r="1182" spans="9:10" ht="16.5" x14ac:dyDescent="0.3">
      <c r="I1182" s="82">
        <f ca="1">'고객관리 LIST'!X1186-TODAY()</f>
        <v>-46310</v>
      </c>
      <c r="J1182" s="236" t="str">
        <f>LEFT('고객관리 LIST'!D1186,6)</f>
        <v/>
      </c>
    </row>
    <row r="1183" spans="9:10" ht="16.5" x14ac:dyDescent="0.3">
      <c r="I1183" s="82">
        <f ca="1">'고객관리 LIST'!X1187-TODAY()</f>
        <v>-46310</v>
      </c>
      <c r="J1183" s="236" t="str">
        <f>LEFT('고객관리 LIST'!D1187,6)</f>
        <v/>
      </c>
    </row>
    <row r="1184" spans="9:10" ht="16.5" x14ac:dyDescent="0.3">
      <c r="I1184" s="82">
        <f ca="1">'고객관리 LIST'!X1188-TODAY()</f>
        <v>-46310</v>
      </c>
      <c r="J1184" s="236" t="str">
        <f>LEFT('고객관리 LIST'!D1188,6)</f>
        <v/>
      </c>
    </row>
    <row r="1185" spans="9:10" ht="16.5" x14ac:dyDescent="0.3">
      <c r="I1185" s="82">
        <f ca="1">'고객관리 LIST'!X1189-TODAY()</f>
        <v>-46310</v>
      </c>
      <c r="J1185" s="236" t="str">
        <f>LEFT('고객관리 LIST'!D1189,6)</f>
        <v/>
      </c>
    </row>
    <row r="1186" spans="9:10" ht="16.5" x14ac:dyDescent="0.3">
      <c r="I1186" s="82">
        <f ca="1">'고객관리 LIST'!X1190-TODAY()</f>
        <v>-46310</v>
      </c>
      <c r="J1186" s="236" t="str">
        <f>LEFT('고객관리 LIST'!D1190,6)</f>
        <v/>
      </c>
    </row>
    <row r="1187" spans="9:10" ht="16.5" x14ac:dyDescent="0.3">
      <c r="I1187" s="82">
        <f ca="1">'고객관리 LIST'!X1191-TODAY()</f>
        <v>-46310</v>
      </c>
      <c r="J1187" s="236" t="str">
        <f>LEFT('고객관리 LIST'!D1191,6)</f>
        <v/>
      </c>
    </row>
    <row r="1188" spans="9:10" ht="16.5" x14ac:dyDescent="0.3">
      <c r="I1188" s="82">
        <f ca="1">'고객관리 LIST'!X1192-TODAY()</f>
        <v>-46310</v>
      </c>
      <c r="J1188" s="236" t="str">
        <f>LEFT('고객관리 LIST'!D1192,6)</f>
        <v/>
      </c>
    </row>
    <row r="1189" spans="9:10" ht="16.5" x14ac:dyDescent="0.3">
      <c r="I1189" s="82">
        <f ca="1">'고객관리 LIST'!X1193-TODAY()</f>
        <v>-46310</v>
      </c>
      <c r="J1189" s="236" t="str">
        <f>LEFT('고객관리 LIST'!D1193,6)</f>
        <v/>
      </c>
    </row>
    <row r="1190" spans="9:10" ht="16.5" x14ac:dyDescent="0.3">
      <c r="I1190" s="82">
        <f ca="1">'고객관리 LIST'!X1194-TODAY()</f>
        <v>-46310</v>
      </c>
      <c r="J1190" s="236" t="str">
        <f>LEFT('고객관리 LIST'!D1194,6)</f>
        <v/>
      </c>
    </row>
    <row r="1191" spans="9:10" ht="16.5" x14ac:dyDescent="0.3">
      <c r="I1191" s="82">
        <f ca="1">'고객관리 LIST'!X1195-TODAY()</f>
        <v>-46310</v>
      </c>
      <c r="J1191" s="236" t="str">
        <f>LEFT('고객관리 LIST'!D1195,6)</f>
        <v/>
      </c>
    </row>
    <row r="1192" spans="9:10" ht="16.5" x14ac:dyDescent="0.3">
      <c r="I1192" s="82">
        <f ca="1">'고객관리 LIST'!X1196-TODAY()</f>
        <v>-46310</v>
      </c>
      <c r="J1192" s="236" t="str">
        <f>LEFT('고객관리 LIST'!D1196,6)</f>
        <v/>
      </c>
    </row>
    <row r="1193" spans="9:10" ht="16.5" x14ac:dyDescent="0.3">
      <c r="I1193" s="82">
        <f ca="1">'고객관리 LIST'!X1197-TODAY()</f>
        <v>-46310</v>
      </c>
      <c r="J1193" s="236" t="str">
        <f>LEFT('고객관리 LIST'!D1197,6)</f>
        <v/>
      </c>
    </row>
    <row r="1194" spans="9:10" ht="16.5" x14ac:dyDescent="0.3">
      <c r="I1194" s="82">
        <f ca="1">'고객관리 LIST'!X1198-TODAY()</f>
        <v>-46310</v>
      </c>
      <c r="J1194" s="236" t="str">
        <f>LEFT('고객관리 LIST'!D1198,6)</f>
        <v/>
      </c>
    </row>
    <row r="1195" spans="9:10" ht="16.5" x14ac:dyDescent="0.3">
      <c r="I1195" s="82">
        <f ca="1">'고객관리 LIST'!X1199-TODAY()</f>
        <v>-46310</v>
      </c>
      <c r="J1195" s="236" t="str">
        <f>LEFT('고객관리 LIST'!D1199,6)</f>
        <v/>
      </c>
    </row>
    <row r="1196" spans="9:10" ht="16.5" x14ac:dyDescent="0.3">
      <c r="I1196" s="82">
        <f ca="1">'고객관리 LIST'!X1200-TODAY()</f>
        <v>-46310</v>
      </c>
      <c r="J1196" s="236" t="str">
        <f>LEFT('고객관리 LIST'!D1200,6)</f>
        <v/>
      </c>
    </row>
    <row r="1197" spans="9:10" ht="16.5" x14ac:dyDescent="0.3">
      <c r="I1197" s="82">
        <f ca="1">'고객관리 LIST'!X1201-TODAY()</f>
        <v>-46310</v>
      </c>
      <c r="J1197" s="236" t="str">
        <f>LEFT('고객관리 LIST'!D1201,6)</f>
        <v/>
      </c>
    </row>
    <row r="1198" spans="9:10" ht="16.5" x14ac:dyDescent="0.3">
      <c r="I1198" s="82">
        <f ca="1">'고객관리 LIST'!X1202-TODAY()</f>
        <v>-46310</v>
      </c>
      <c r="J1198" s="236" t="str">
        <f>LEFT('고객관리 LIST'!D1202,6)</f>
        <v/>
      </c>
    </row>
    <row r="1199" spans="9:10" ht="16.5" x14ac:dyDescent="0.3">
      <c r="I1199" s="82">
        <f ca="1">'고객관리 LIST'!X1203-TODAY()</f>
        <v>-46310</v>
      </c>
      <c r="J1199" s="236" t="str">
        <f>LEFT('고객관리 LIST'!D1203,6)</f>
        <v/>
      </c>
    </row>
    <row r="1200" spans="9:10" ht="16.5" x14ac:dyDescent="0.3">
      <c r="I1200" s="82">
        <f ca="1">'고객관리 LIST'!X1204-TODAY()</f>
        <v>-46310</v>
      </c>
      <c r="J1200" s="236" t="str">
        <f>LEFT('고객관리 LIST'!D1204,6)</f>
        <v/>
      </c>
    </row>
    <row r="1201" spans="9:10" ht="16.5" x14ac:dyDescent="0.3">
      <c r="I1201" s="82">
        <f ca="1">'고객관리 LIST'!X1205-TODAY()</f>
        <v>-46310</v>
      </c>
      <c r="J1201" s="236" t="str">
        <f>LEFT('고객관리 LIST'!D1205,6)</f>
        <v/>
      </c>
    </row>
    <row r="1202" spans="9:10" ht="16.5" x14ac:dyDescent="0.3">
      <c r="I1202" s="82">
        <f ca="1">'고객관리 LIST'!X1206-TODAY()</f>
        <v>-46310</v>
      </c>
      <c r="J1202" s="236" t="str">
        <f>LEFT('고객관리 LIST'!D1206,6)</f>
        <v/>
      </c>
    </row>
    <row r="1203" spans="9:10" ht="16.5" x14ac:dyDescent="0.3">
      <c r="I1203" s="82">
        <f ca="1">'고객관리 LIST'!X1207-TODAY()</f>
        <v>-46310</v>
      </c>
      <c r="J1203" s="236" t="str">
        <f>LEFT('고객관리 LIST'!D1207,6)</f>
        <v/>
      </c>
    </row>
    <row r="1204" spans="9:10" ht="16.5" x14ac:dyDescent="0.3">
      <c r="I1204" s="82">
        <f ca="1">'고객관리 LIST'!X1208-TODAY()</f>
        <v>-46310</v>
      </c>
      <c r="J1204" s="236" t="str">
        <f>LEFT('고객관리 LIST'!D1208,6)</f>
        <v/>
      </c>
    </row>
    <row r="1205" spans="9:10" ht="16.5" x14ac:dyDescent="0.3">
      <c r="I1205" s="82">
        <f ca="1">'고객관리 LIST'!X1209-TODAY()</f>
        <v>-46310</v>
      </c>
      <c r="J1205" s="236" t="str">
        <f>LEFT('고객관리 LIST'!D1209,6)</f>
        <v/>
      </c>
    </row>
    <row r="1206" spans="9:10" ht="16.5" x14ac:dyDescent="0.3">
      <c r="I1206" s="82">
        <f ca="1">'고객관리 LIST'!X1210-TODAY()</f>
        <v>-46310</v>
      </c>
      <c r="J1206" s="236" t="str">
        <f>LEFT('고객관리 LIST'!D1210,6)</f>
        <v/>
      </c>
    </row>
    <row r="1207" spans="9:10" ht="16.5" x14ac:dyDescent="0.3">
      <c r="I1207" s="82">
        <f ca="1">'고객관리 LIST'!X1211-TODAY()</f>
        <v>-46310</v>
      </c>
      <c r="J1207" s="236" t="str">
        <f>LEFT('고객관리 LIST'!D1211,6)</f>
        <v/>
      </c>
    </row>
    <row r="1208" spans="9:10" ht="16.5" x14ac:dyDescent="0.3">
      <c r="I1208" s="82">
        <f ca="1">'고객관리 LIST'!X1212-TODAY()</f>
        <v>-46310</v>
      </c>
      <c r="J1208" s="236" t="str">
        <f>LEFT('고객관리 LIST'!D1212,6)</f>
        <v/>
      </c>
    </row>
    <row r="1209" spans="9:10" ht="16.5" x14ac:dyDescent="0.3">
      <c r="I1209" s="82">
        <f ca="1">'고객관리 LIST'!X1213-TODAY()</f>
        <v>-46310</v>
      </c>
      <c r="J1209" s="236" t="str">
        <f>LEFT('고객관리 LIST'!D1213,6)</f>
        <v/>
      </c>
    </row>
    <row r="1210" spans="9:10" ht="16.5" x14ac:dyDescent="0.3">
      <c r="I1210" s="82">
        <f ca="1">'고객관리 LIST'!X1214-TODAY()</f>
        <v>-46310</v>
      </c>
      <c r="J1210" s="236" t="str">
        <f>LEFT('고객관리 LIST'!D1214,6)</f>
        <v/>
      </c>
    </row>
    <row r="1211" spans="9:10" ht="16.5" x14ac:dyDescent="0.3">
      <c r="I1211" s="82">
        <f ca="1">'고객관리 LIST'!X1215-TODAY()</f>
        <v>-46310</v>
      </c>
      <c r="J1211" s="236" t="str">
        <f>LEFT('고객관리 LIST'!D1215,6)</f>
        <v/>
      </c>
    </row>
    <row r="1212" spans="9:10" ht="16.5" x14ac:dyDescent="0.3">
      <c r="I1212" s="82">
        <f ca="1">'고객관리 LIST'!X1216-TODAY()</f>
        <v>-46310</v>
      </c>
      <c r="J1212" s="236" t="str">
        <f>LEFT('고객관리 LIST'!D1216,6)</f>
        <v/>
      </c>
    </row>
    <row r="1213" spans="9:10" ht="16.5" x14ac:dyDescent="0.3">
      <c r="I1213" s="82">
        <f ca="1">'고객관리 LIST'!X1217-TODAY()</f>
        <v>-46310</v>
      </c>
      <c r="J1213" s="236" t="str">
        <f>LEFT('고객관리 LIST'!D1217,6)</f>
        <v/>
      </c>
    </row>
    <row r="1214" spans="9:10" ht="16.5" x14ac:dyDescent="0.3">
      <c r="I1214" s="82">
        <f ca="1">'고객관리 LIST'!X1218-TODAY()</f>
        <v>-46310</v>
      </c>
      <c r="J1214" s="236" t="str">
        <f>LEFT('고객관리 LIST'!D1218,6)</f>
        <v/>
      </c>
    </row>
    <row r="1215" spans="9:10" ht="16.5" x14ac:dyDescent="0.3">
      <c r="I1215" s="82">
        <f ca="1">'고객관리 LIST'!X1219-TODAY()</f>
        <v>-46310</v>
      </c>
      <c r="J1215" s="236" t="str">
        <f>LEFT('고객관리 LIST'!D1219,6)</f>
        <v/>
      </c>
    </row>
    <row r="1216" spans="9:10" ht="16.5" x14ac:dyDescent="0.3">
      <c r="I1216" s="82">
        <f ca="1">'고객관리 LIST'!X1220-TODAY()</f>
        <v>-46310</v>
      </c>
      <c r="J1216" s="236" t="str">
        <f>LEFT('고객관리 LIST'!D1220,6)</f>
        <v/>
      </c>
    </row>
    <row r="1217" spans="9:10" ht="16.5" x14ac:dyDescent="0.3">
      <c r="I1217" s="82">
        <f ca="1">'고객관리 LIST'!X1221-TODAY()</f>
        <v>-46310</v>
      </c>
      <c r="J1217" s="236" t="str">
        <f>LEFT('고객관리 LIST'!D1221,6)</f>
        <v/>
      </c>
    </row>
    <row r="1218" spans="9:10" ht="16.5" x14ac:dyDescent="0.3">
      <c r="I1218" s="82">
        <f ca="1">'고객관리 LIST'!X1222-TODAY()</f>
        <v>-46310</v>
      </c>
      <c r="J1218" s="236" t="str">
        <f>LEFT('고객관리 LIST'!D1222,6)</f>
        <v/>
      </c>
    </row>
    <row r="1219" spans="9:10" ht="16.5" x14ac:dyDescent="0.3">
      <c r="I1219" s="82">
        <f ca="1">'고객관리 LIST'!X1223-TODAY()</f>
        <v>-46310</v>
      </c>
      <c r="J1219" s="236" t="str">
        <f>LEFT('고객관리 LIST'!D1223,6)</f>
        <v/>
      </c>
    </row>
    <row r="1220" spans="9:10" ht="16.5" x14ac:dyDescent="0.3">
      <c r="I1220" s="82">
        <f ca="1">'고객관리 LIST'!X1224-TODAY()</f>
        <v>-46310</v>
      </c>
      <c r="J1220" s="236" t="str">
        <f>LEFT('고객관리 LIST'!D1224,6)</f>
        <v/>
      </c>
    </row>
    <row r="1221" spans="9:10" ht="16.5" x14ac:dyDescent="0.3">
      <c r="I1221" s="82">
        <f ca="1">'고객관리 LIST'!X1225-TODAY()</f>
        <v>-46310</v>
      </c>
      <c r="J1221" s="236" t="str">
        <f>LEFT('고객관리 LIST'!D1225,6)</f>
        <v/>
      </c>
    </row>
    <row r="1222" spans="9:10" ht="16.5" x14ac:dyDescent="0.3">
      <c r="I1222" s="82">
        <f ca="1">'고객관리 LIST'!X1226-TODAY()</f>
        <v>-46310</v>
      </c>
      <c r="J1222" s="236" t="str">
        <f>LEFT('고객관리 LIST'!D1226,6)</f>
        <v/>
      </c>
    </row>
    <row r="1223" spans="9:10" ht="16.5" x14ac:dyDescent="0.3">
      <c r="I1223" s="82">
        <f ca="1">'고객관리 LIST'!X1227-TODAY()</f>
        <v>-46310</v>
      </c>
      <c r="J1223" s="236" t="str">
        <f>LEFT('고객관리 LIST'!D1227,6)</f>
        <v/>
      </c>
    </row>
    <row r="1224" spans="9:10" ht="16.5" x14ac:dyDescent="0.3">
      <c r="I1224" s="82">
        <f ca="1">'고객관리 LIST'!X1228-TODAY()</f>
        <v>-46310</v>
      </c>
      <c r="J1224" s="236" t="str">
        <f>LEFT('고객관리 LIST'!D1228,6)</f>
        <v/>
      </c>
    </row>
    <row r="1225" spans="9:10" ht="16.5" x14ac:dyDescent="0.3">
      <c r="I1225" s="82">
        <f ca="1">'고객관리 LIST'!X1229-TODAY()</f>
        <v>-46310</v>
      </c>
      <c r="J1225" s="236" t="str">
        <f>LEFT('고객관리 LIST'!D1229,6)</f>
        <v/>
      </c>
    </row>
    <row r="1226" spans="9:10" ht="16.5" x14ac:dyDescent="0.3">
      <c r="I1226" s="82">
        <f ca="1">'고객관리 LIST'!X1230-TODAY()</f>
        <v>-46310</v>
      </c>
      <c r="J1226" s="236" t="str">
        <f>LEFT('고객관리 LIST'!D1230,6)</f>
        <v/>
      </c>
    </row>
    <row r="1227" spans="9:10" ht="16.5" x14ac:dyDescent="0.3">
      <c r="I1227" s="82">
        <f ca="1">'고객관리 LIST'!X1231-TODAY()</f>
        <v>-46310</v>
      </c>
      <c r="J1227" s="236" t="str">
        <f>LEFT('고객관리 LIST'!D1231,6)</f>
        <v/>
      </c>
    </row>
    <row r="1228" spans="9:10" ht="16.5" x14ac:dyDescent="0.3">
      <c r="I1228" s="82">
        <f ca="1">'고객관리 LIST'!X1232-TODAY()</f>
        <v>-46310</v>
      </c>
      <c r="J1228" s="236" t="str">
        <f>LEFT('고객관리 LIST'!D1232,6)</f>
        <v/>
      </c>
    </row>
    <row r="1229" spans="9:10" ht="16.5" x14ac:dyDescent="0.3">
      <c r="I1229" s="82">
        <f ca="1">'고객관리 LIST'!X1233-TODAY()</f>
        <v>-46310</v>
      </c>
      <c r="J1229" s="236" t="str">
        <f>LEFT('고객관리 LIST'!D1233,6)</f>
        <v/>
      </c>
    </row>
    <row r="1230" spans="9:10" ht="16.5" x14ac:dyDescent="0.3">
      <c r="I1230" s="82">
        <f ca="1">'고객관리 LIST'!X1234-TODAY()</f>
        <v>-46310</v>
      </c>
      <c r="J1230" s="236" t="str">
        <f>LEFT('고객관리 LIST'!D1234,6)</f>
        <v/>
      </c>
    </row>
    <row r="1231" spans="9:10" ht="16.5" x14ac:dyDescent="0.3">
      <c r="I1231" s="82">
        <f ca="1">'고객관리 LIST'!X1235-TODAY()</f>
        <v>-46310</v>
      </c>
      <c r="J1231" s="236" t="str">
        <f>LEFT('고객관리 LIST'!D1235,6)</f>
        <v/>
      </c>
    </row>
    <row r="1232" spans="9:10" ht="16.5" x14ac:dyDescent="0.3">
      <c r="I1232" s="82">
        <f ca="1">'고객관리 LIST'!X1236-TODAY()</f>
        <v>-46310</v>
      </c>
      <c r="J1232" s="236" t="str">
        <f>LEFT('고객관리 LIST'!D1236,6)</f>
        <v/>
      </c>
    </row>
    <row r="1233" spans="9:10" ht="16.5" x14ac:dyDescent="0.3">
      <c r="I1233" s="82">
        <f ca="1">'고객관리 LIST'!X1237-TODAY()</f>
        <v>-46310</v>
      </c>
      <c r="J1233" s="236" t="str">
        <f>LEFT('고객관리 LIST'!D1237,6)</f>
        <v/>
      </c>
    </row>
    <row r="1234" spans="9:10" ht="16.5" x14ac:dyDescent="0.3">
      <c r="I1234" s="82">
        <f ca="1">'고객관리 LIST'!X1238-TODAY()</f>
        <v>-46310</v>
      </c>
      <c r="J1234" s="236" t="str">
        <f>LEFT('고객관리 LIST'!D1238,6)</f>
        <v/>
      </c>
    </row>
    <row r="1235" spans="9:10" ht="16.5" x14ac:dyDescent="0.3">
      <c r="I1235" s="82">
        <f ca="1">'고객관리 LIST'!X1239-TODAY()</f>
        <v>-46310</v>
      </c>
      <c r="J1235" s="236" t="str">
        <f>LEFT('고객관리 LIST'!D1239,6)</f>
        <v/>
      </c>
    </row>
    <row r="1236" spans="9:10" ht="16.5" x14ac:dyDescent="0.3">
      <c r="I1236" s="82">
        <f ca="1">'고객관리 LIST'!X1240-TODAY()</f>
        <v>-46310</v>
      </c>
      <c r="J1236" s="236" t="str">
        <f>LEFT('고객관리 LIST'!D1240,6)</f>
        <v/>
      </c>
    </row>
    <row r="1237" spans="9:10" ht="16.5" x14ac:dyDescent="0.3">
      <c r="I1237" s="82">
        <f ca="1">'고객관리 LIST'!X1241-TODAY()</f>
        <v>-46310</v>
      </c>
      <c r="J1237" s="236" t="str">
        <f>LEFT('고객관리 LIST'!D1241,6)</f>
        <v/>
      </c>
    </row>
    <row r="1238" spans="9:10" ht="16.5" x14ac:dyDescent="0.3">
      <c r="I1238" s="82">
        <f ca="1">'고객관리 LIST'!X1242-TODAY()</f>
        <v>-46310</v>
      </c>
      <c r="J1238" s="236" t="str">
        <f>LEFT('고객관리 LIST'!D1242,6)</f>
        <v/>
      </c>
    </row>
    <row r="1239" spans="9:10" ht="16.5" x14ac:dyDescent="0.3">
      <c r="I1239" s="82">
        <f ca="1">'고객관리 LIST'!X1243-TODAY()</f>
        <v>-46310</v>
      </c>
      <c r="J1239" s="236" t="str">
        <f>LEFT('고객관리 LIST'!D1243,6)</f>
        <v/>
      </c>
    </row>
    <row r="1240" spans="9:10" ht="16.5" x14ac:dyDescent="0.3">
      <c r="I1240" s="82">
        <f ca="1">'고객관리 LIST'!X1244-TODAY()</f>
        <v>-46310</v>
      </c>
      <c r="J1240" s="236" t="str">
        <f>LEFT('고객관리 LIST'!D1244,6)</f>
        <v/>
      </c>
    </row>
    <row r="1241" spans="9:10" ht="16.5" x14ac:dyDescent="0.3">
      <c r="I1241" s="82">
        <f ca="1">'고객관리 LIST'!X1245-TODAY()</f>
        <v>-46310</v>
      </c>
      <c r="J1241" s="236" t="str">
        <f>LEFT('고객관리 LIST'!D1245,6)</f>
        <v/>
      </c>
    </row>
    <row r="1242" spans="9:10" ht="16.5" x14ac:dyDescent="0.3">
      <c r="I1242" s="82">
        <f ca="1">'고객관리 LIST'!X1246-TODAY()</f>
        <v>-46310</v>
      </c>
      <c r="J1242" s="236" t="str">
        <f>LEFT('고객관리 LIST'!D1246,6)</f>
        <v/>
      </c>
    </row>
    <row r="1243" spans="9:10" ht="16.5" x14ac:dyDescent="0.3">
      <c r="I1243" s="82">
        <f ca="1">'고객관리 LIST'!X1247-TODAY()</f>
        <v>-46310</v>
      </c>
      <c r="J1243" s="236" t="str">
        <f>LEFT('고객관리 LIST'!D1247,6)</f>
        <v/>
      </c>
    </row>
    <row r="1244" spans="9:10" ht="16.5" x14ac:dyDescent="0.3">
      <c r="I1244" s="82">
        <f ca="1">'고객관리 LIST'!X1248-TODAY()</f>
        <v>-46310</v>
      </c>
      <c r="J1244" s="236" t="str">
        <f>LEFT('고객관리 LIST'!D1248,6)</f>
        <v/>
      </c>
    </row>
    <row r="1245" spans="9:10" ht="16.5" x14ac:dyDescent="0.3">
      <c r="I1245" s="82">
        <f ca="1">'고객관리 LIST'!X1249-TODAY()</f>
        <v>-46310</v>
      </c>
      <c r="J1245" s="236" t="str">
        <f>LEFT('고객관리 LIST'!D1249,6)</f>
        <v/>
      </c>
    </row>
    <row r="1246" spans="9:10" ht="16.5" x14ac:dyDescent="0.3">
      <c r="I1246" s="82">
        <f ca="1">'고객관리 LIST'!X1250-TODAY()</f>
        <v>-46310</v>
      </c>
      <c r="J1246" s="236" t="str">
        <f>LEFT('고객관리 LIST'!D1250,6)</f>
        <v/>
      </c>
    </row>
    <row r="1247" spans="9:10" ht="16.5" x14ac:dyDescent="0.3">
      <c r="I1247" s="82">
        <f ca="1">'고객관리 LIST'!X1251-TODAY()</f>
        <v>-46310</v>
      </c>
      <c r="J1247" s="236" t="str">
        <f>LEFT('고객관리 LIST'!D1251,6)</f>
        <v/>
      </c>
    </row>
    <row r="1248" spans="9:10" ht="16.5" x14ac:dyDescent="0.3">
      <c r="I1248" s="82">
        <f ca="1">'고객관리 LIST'!X1252-TODAY()</f>
        <v>-46310</v>
      </c>
      <c r="J1248" s="236" t="str">
        <f>LEFT('고객관리 LIST'!D1252,6)</f>
        <v/>
      </c>
    </row>
    <row r="1249" spans="9:10" ht="16.5" x14ac:dyDescent="0.3">
      <c r="I1249" s="82">
        <f ca="1">'고객관리 LIST'!X1253-TODAY()</f>
        <v>-46310</v>
      </c>
      <c r="J1249" s="236" t="str">
        <f>LEFT('고객관리 LIST'!D1253,6)</f>
        <v/>
      </c>
    </row>
    <row r="1250" spans="9:10" ht="16.5" x14ac:dyDescent="0.3">
      <c r="I1250" s="82">
        <f ca="1">'고객관리 LIST'!X1254-TODAY()</f>
        <v>-46310</v>
      </c>
      <c r="J1250" s="236" t="str">
        <f>LEFT('고객관리 LIST'!D1254,6)</f>
        <v/>
      </c>
    </row>
    <row r="1251" spans="9:10" ht="16.5" x14ac:dyDescent="0.3">
      <c r="I1251" s="82">
        <f ca="1">'고객관리 LIST'!X1255-TODAY()</f>
        <v>-46310</v>
      </c>
      <c r="J1251" s="236" t="str">
        <f>LEFT('고객관리 LIST'!D1255,6)</f>
        <v/>
      </c>
    </row>
    <row r="1252" spans="9:10" ht="16.5" x14ac:dyDescent="0.3">
      <c r="I1252" s="82">
        <f ca="1">'고객관리 LIST'!X1256-TODAY()</f>
        <v>-46310</v>
      </c>
      <c r="J1252" s="236" t="str">
        <f>LEFT('고객관리 LIST'!D1256,6)</f>
        <v/>
      </c>
    </row>
    <row r="1253" spans="9:10" ht="16.5" x14ac:dyDescent="0.3">
      <c r="I1253" s="82">
        <f ca="1">'고객관리 LIST'!X1257-TODAY()</f>
        <v>-46310</v>
      </c>
      <c r="J1253" s="236" t="str">
        <f>LEFT('고객관리 LIST'!D1257,6)</f>
        <v/>
      </c>
    </row>
    <row r="1254" spans="9:10" ht="16.5" x14ac:dyDescent="0.3">
      <c r="I1254" s="82">
        <f ca="1">'고객관리 LIST'!X1258-TODAY()</f>
        <v>-46310</v>
      </c>
      <c r="J1254" s="236" t="str">
        <f>LEFT('고객관리 LIST'!D1258,6)</f>
        <v/>
      </c>
    </row>
    <row r="1255" spans="9:10" ht="16.5" x14ac:dyDescent="0.3">
      <c r="I1255" s="82">
        <f ca="1">'고객관리 LIST'!X1259-TODAY()</f>
        <v>-46310</v>
      </c>
      <c r="J1255" s="236" t="str">
        <f>LEFT('고객관리 LIST'!D1259,6)</f>
        <v/>
      </c>
    </row>
    <row r="1256" spans="9:10" ht="16.5" x14ac:dyDescent="0.3">
      <c r="I1256" s="82">
        <f ca="1">'고객관리 LIST'!X1260-TODAY()</f>
        <v>-46310</v>
      </c>
      <c r="J1256" s="236" t="str">
        <f>LEFT('고객관리 LIST'!D1260,6)</f>
        <v/>
      </c>
    </row>
    <row r="1257" spans="9:10" ht="16.5" x14ac:dyDescent="0.3">
      <c r="I1257" s="82">
        <f ca="1">'고객관리 LIST'!X1261-TODAY()</f>
        <v>-46310</v>
      </c>
      <c r="J1257" s="236" t="str">
        <f>LEFT('고객관리 LIST'!D1261,6)</f>
        <v/>
      </c>
    </row>
    <row r="1258" spans="9:10" ht="16.5" x14ac:dyDescent="0.3">
      <c r="I1258" s="82">
        <f ca="1">'고객관리 LIST'!X1262-TODAY()</f>
        <v>-46310</v>
      </c>
      <c r="J1258" s="236" t="str">
        <f>LEFT('고객관리 LIST'!D1262,6)</f>
        <v/>
      </c>
    </row>
    <row r="1259" spans="9:10" ht="16.5" x14ac:dyDescent="0.3">
      <c r="I1259" s="82">
        <f ca="1">'고객관리 LIST'!X1263-TODAY()</f>
        <v>-46310</v>
      </c>
      <c r="J1259" s="236" t="str">
        <f>LEFT('고객관리 LIST'!D1263,6)</f>
        <v/>
      </c>
    </row>
    <row r="1260" spans="9:10" ht="16.5" x14ac:dyDescent="0.3">
      <c r="I1260" s="82">
        <f ca="1">'고객관리 LIST'!X1264-TODAY()</f>
        <v>-46310</v>
      </c>
      <c r="J1260" s="236" t="str">
        <f>LEFT('고객관리 LIST'!D1264,6)</f>
        <v/>
      </c>
    </row>
    <row r="1261" spans="9:10" ht="16.5" x14ac:dyDescent="0.3">
      <c r="I1261" s="82">
        <f ca="1">'고객관리 LIST'!X1265-TODAY()</f>
        <v>-46310</v>
      </c>
      <c r="J1261" s="236" t="str">
        <f>LEFT('고객관리 LIST'!D1265,6)</f>
        <v/>
      </c>
    </row>
    <row r="1262" spans="9:10" ht="16.5" x14ac:dyDescent="0.3">
      <c r="I1262" s="82">
        <f ca="1">'고객관리 LIST'!X1266-TODAY()</f>
        <v>-46310</v>
      </c>
      <c r="J1262" s="236" t="str">
        <f>LEFT('고객관리 LIST'!D1266,6)</f>
        <v/>
      </c>
    </row>
    <row r="1263" spans="9:10" ht="16.5" x14ac:dyDescent="0.3">
      <c r="I1263" s="82">
        <f ca="1">'고객관리 LIST'!X1267-TODAY()</f>
        <v>-46310</v>
      </c>
      <c r="J1263" s="236" t="str">
        <f>LEFT('고객관리 LIST'!D1267,6)</f>
        <v/>
      </c>
    </row>
    <row r="1264" spans="9:10" ht="16.5" x14ac:dyDescent="0.3">
      <c r="I1264" s="82">
        <f ca="1">'고객관리 LIST'!X1268-TODAY()</f>
        <v>-46310</v>
      </c>
      <c r="J1264" s="236" t="str">
        <f>LEFT('고객관리 LIST'!D1268,6)</f>
        <v/>
      </c>
    </row>
    <row r="1265" spans="9:10" ht="16.5" x14ac:dyDescent="0.3">
      <c r="I1265" s="82">
        <f ca="1">'고객관리 LIST'!X1269-TODAY()</f>
        <v>-46310</v>
      </c>
      <c r="J1265" s="236" t="str">
        <f>LEFT('고객관리 LIST'!D1269,6)</f>
        <v/>
      </c>
    </row>
    <row r="1266" spans="9:10" ht="16.5" x14ac:dyDescent="0.3">
      <c r="I1266" s="82">
        <f ca="1">'고객관리 LIST'!X1270-TODAY()</f>
        <v>-46310</v>
      </c>
      <c r="J1266" s="236" t="str">
        <f>LEFT('고객관리 LIST'!D1270,6)</f>
        <v/>
      </c>
    </row>
    <row r="1267" spans="9:10" ht="16.5" x14ac:dyDescent="0.3">
      <c r="I1267" s="82">
        <f ca="1">'고객관리 LIST'!X1271-TODAY()</f>
        <v>-46310</v>
      </c>
      <c r="J1267" s="236" t="str">
        <f>LEFT('고객관리 LIST'!D1271,6)</f>
        <v/>
      </c>
    </row>
    <row r="1268" spans="9:10" ht="16.5" x14ac:dyDescent="0.3">
      <c r="I1268" s="82">
        <f ca="1">'고객관리 LIST'!X1272-TODAY()</f>
        <v>-46310</v>
      </c>
      <c r="J1268" s="236" t="str">
        <f>LEFT('고객관리 LIST'!D1272,6)</f>
        <v/>
      </c>
    </row>
    <row r="1269" spans="9:10" ht="16.5" x14ac:dyDescent="0.3">
      <c r="I1269" s="82">
        <f ca="1">'고객관리 LIST'!X1273-TODAY()</f>
        <v>-46310</v>
      </c>
      <c r="J1269" s="236" t="str">
        <f>LEFT('고객관리 LIST'!D1273,6)</f>
        <v/>
      </c>
    </row>
    <row r="1270" spans="9:10" ht="16.5" x14ac:dyDescent="0.3">
      <c r="I1270" s="82">
        <f ca="1">'고객관리 LIST'!X1274-TODAY()</f>
        <v>-46310</v>
      </c>
      <c r="J1270" s="236" t="str">
        <f>LEFT('고객관리 LIST'!D1274,6)</f>
        <v/>
      </c>
    </row>
    <row r="1271" spans="9:10" ht="16.5" x14ac:dyDescent="0.3">
      <c r="I1271" s="82">
        <f ca="1">'고객관리 LIST'!X1275-TODAY()</f>
        <v>-46310</v>
      </c>
      <c r="J1271" s="236" t="str">
        <f>LEFT('고객관리 LIST'!D1275,6)</f>
        <v/>
      </c>
    </row>
    <row r="1272" spans="9:10" ht="16.5" x14ac:dyDescent="0.3">
      <c r="I1272" s="82">
        <f ca="1">'고객관리 LIST'!X1276-TODAY()</f>
        <v>-46310</v>
      </c>
      <c r="J1272" s="236" t="str">
        <f>LEFT('고객관리 LIST'!D1276,6)</f>
        <v/>
      </c>
    </row>
    <row r="1273" spans="9:10" ht="16.5" x14ac:dyDescent="0.3">
      <c r="I1273" s="82">
        <f ca="1">'고객관리 LIST'!X1277-TODAY()</f>
        <v>-46310</v>
      </c>
      <c r="J1273" s="236" t="str">
        <f>LEFT('고객관리 LIST'!D1277,6)</f>
        <v/>
      </c>
    </row>
    <row r="1274" spans="9:10" ht="16.5" x14ac:dyDescent="0.3">
      <c r="I1274" s="82">
        <f ca="1">'고객관리 LIST'!X1278-TODAY()</f>
        <v>-46310</v>
      </c>
      <c r="J1274" s="236" t="str">
        <f>LEFT('고객관리 LIST'!D1278,6)</f>
        <v/>
      </c>
    </row>
    <row r="1275" spans="9:10" ht="16.5" x14ac:dyDescent="0.3">
      <c r="I1275" s="82">
        <f ca="1">'고객관리 LIST'!X1279-TODAY()</f>
        <v>-46310</v>
      </c>
      <c r="J1275" s="236" t="str">
        <f>LEFT('고객관리 LIST'!D1279,6)</f>
        <v/>
      </c>
    </row>
    <row r="1276" spans="9:10" ht="16.5" x14ac:dyDescent="0.3">
      <c r="I1276" s="82">
        <f ca="1">'고객관리 LIST'!X1280-TODAY()</f>
        <v>-46310</v>
      </c>
      <c r="J1276" s="236" t="str">
        <f>LEFT('고객관리 LIST'!D1280,6)</f>
        <v/>
      </c>
    </row>
    <row r="1277" spans="9:10" ht="16.5" x14ac:dyDescent="0.3">
      <c r="I1277" s="82">
        <f ca="1">'고객관리 LIST'!X1281-TODAY()</f>
        <v>-46310</v>
      </c>
      <c r="J1277" s="236" t="str">
        <f>LEFT('고객관리 LIST'!D1281,6)</f>
        <v/>
      </c>
    </row>
    <row r="1278" spans="9:10" ht="16.5" x14ac:dyDescent="0.3">
      <c r="I1278" s="82">
        <f ca="1">'고객관리 LIST'!X1282-TODAY()</f>
        <v>-46310</v>
      </c>
      <c r="J1278" s="236" t="str">
        <f>LEFT('고객관리 LIST'!D1282,6)</f>
        <v/>
      </c>
    </row>
    <row r="1279" spans="9:10" ht="16.5" x14ac:dyDescent="0.3">
      <c r="I1279" s="82">
        <f ca="1">'고객관리 LIST'!X1283-TODAY()</f>
        <v>-46310</v>
      </c>
      <c r="J1279" s="236" t="str">
        <f>LEFT('고객관리 LIST'!D1283,6)</f>
        <v/>
      </c>
    </row>
    <row r="1280" spans="9:10" ht="16.5" x14ac:dyDescent="0.3">
      <c r="I1280" s="82">
        <f ca="1">'고객관리 LIST'!X1284-TODAY()</f>
        <v>-46310</v>
      </c>
      <c r="J1280" s="236" t="str">
        <f>LEFT('고객관리 LIST'!D1284,6)</f>
        <v/>
      </c>
    </row>
    <row r="1281" spans="9:10" ht="16.5" x14ac:dyDescent="0.3">
      <c r="I1281" s="82">
        <f ca="1">'고객관리 LIST'!X1285-TODAY()</f>
        <v>-46310</v>
      </c>
      <c r="J1281" s="236" t="str">
        <f>LEFT('고객관리 LIST'!D1285,6)</f>
        <v/>
      </c>
    </row>
    <row r="1282" spans="9:10" ht="16.5" x14ac:dyDescent="0.3">
      <c r="I1282" s="82">
        <f ca="1">'고객관리 LIST'!X1286-TODAY()</f>
        <v>-46310</v>
      </c>
      <c r="J1282" s="236" t="str">
        <f>LEFT('고객관리 LIST'!D1286,6)</f>
        <v/>
      </c>
    </row>
    <row r="1283" spans="9:10" ht="16.5" x14ac:dyDescent="0.3">
      <c r="I1283" s="82">
        <f ca="1">'고객관리 LIST'!X1287-TODAY()</f>
        <v>-46310</v>
      </c>
      <c r="J1283" s="236" t="str">
        <f>LEFT('고객관리 LIST'!D1287,6)</f>
        <v/>
      </c>
    </row>
    <row r="1284" spans="9:10" ht="16.5" x14ac:dyDescent="0.3">
      <c r="I1284" s="82">
        <f ca="1">'고객관리 LIST'!X1288-TODAY()</f>
        <v>-46310</v>
      </c>
      <c r="J1284" s="236" t="str">
        <f>LEFT('고객관리 LIST'!D1288,6)</f>
        <v/>
      </c>
    </row>
    <row r="1285" spans="9:10" ht="16.5" x14ac:dyDescent="0.3">
      <c r="I1285" s="82">
        <f ca="1">'고객관리 LIST'!X1289-TODAY()</f>
        <v>-46310</v>
      </c>
      <c r="J1285" s="236" t="str">
        <f>LEFT('고객관리 LIST'!D1289,6)</f>
        <v/>
      </c>
    </row>
    <row r="1286" spans="9:10" ht="16.5" x14ac:dyDescent="0.3">
      <c r="I1286" s="82">
        <f ca="1">'고객관리 LIST'!X1290-TODAY()</f>
        <v>-46310</v>
      </c>
      <c r="J1286" s="236" t="str">
        <f>LEFT('고객관리 LIST'!D1290,6)</f>
        <v/>
      </c>
    </row>
    <row r="1287" spans="9:10" ht="16.5" x14ac:dyDescent="0.3">
      <c r="I1287" s="82">
        <f ca="1">'고객관리 LIST'!X1291-TODAY()</f>
        <v>-46310</v>
      </c>
      <c r="J1287" s="236" t="str">
        <f>LEFT('고객관리 LIST'!D1291,6)</f>
        <v/>
      </c>
    </row>
    <row r="1288" spans="9:10" ht="16.5" x14ac:dyDescent="0.3">
      <c r="I1288" s="82">
        <f ca="1">'고객관리 LIST'!X1292-TODAY()</f>
        <v>-46310</v>
      </c>
      <c r="J1288" s="236" t="str">
        <f>LEFT('고객관리 LIST'!D1292,6)</f>
        <v/>
      </c>
    </row>
    <row r="1289" spans="9:10" ht="16.5" x14ac:dyDescent="0.3">
      <c r="I1289" s="82">
        <f ca="1">'고객관리 LIST'!X1293-TODAY()</f>
        <v>-46310</v>
      </c>
      <c r="J1289" s="236" t="str">
        <f>LEFT('고객관리 LIST'!D1293,6)</f>
        <v/>
      </c>
    </row>
    <row r="1290" spans="9:10" ht="16.5" x14ac:dyDescent="0.3">
      <c r="I1290" s="82">
        <f ca="1">'고객관리 LIST'!X1294-TODAY()</f>
        <v>-46310</v>
      </c>
      <c r="J1290" s="236" t="str">
        <f>LEFT('고객관리 LIST'!D1294,6)</f>
        <v/>
      </c>
    </row>
    <row r="1291" spans="9:10" ht="16.5" x14ac:dyDescent="0.3">
      <c r="I1291" s="82">
        <f ca="1">'고객관리 LIST'!X1295-TODAY()</f>
        <v>-46310</v>
      </c>
      <c r="J1291" s="236" t="str">
        <f>LEFT('고객관리 LIST'!D1295,6)</f>
        <v/>
      </c>
    </row>
    <row r="1292" spans="9:10" ht="16.5" x14ac:dyDescent="0.3">
      <c r="I1292" s="82">
        <f ca="1">'고객관리 LIST'!X1296-TODAY()</f>
        <v>-46310</v>
      </c>
      <c r="J1292" s="236" t="str">
        <f>LEFT('고객관리 LIST'!D1296,6)</f>
        <v/>
      </c>
    </row>
    <row r="1293" spans="9:10" ht="16.5" x14ac:dyDescent="0.3">
      <c r="I1293" s="82">
        <f ca="1">'고객관리 LIST'!X1297-TODAY()</f>
        <v>-46310</v>
      </c>
      <c r="J1293" s="236" t="str">
        <f>LEFT('고객관리 LIST'!D1297,6)</f>
        <v/>
      </c>
    </row>
    <row r="1294" spans="9:10" ht="16.5" x14ac:dyDescent="0.3">
      <c r="I1294" s="82">
        <f ca="1">'고객관리 LIST'!X1298-TODAY()</f>
        <v>-46310</v>
      </c>
      <c r="J1294" s="236" t="str">
        <f>LEFT('고객관리 LIST'!D1298,6)</f>
        <v/>
      </c>
    </row>
    <row r="1295" spans="9:10" ht="16.5" x14ac:dyDescent="0.3">
      <c r="I1295" s="82">
        <f ca="1">'고객관리 LIST'!X1299-TODAY()</f>
        <v>-46310</v>
      </c>
      <c r="J1295" s="236" t="str">
        <f>LEFT('고객관리 LIST'!D1299,6)</f>
        <v/>
      </c>
    </row>
    <row r="1296" spans="9:10" ht="16.5" x14ac:dyDescent="0.3">
      <c r="I1296" s="82">
        <f ca="1">'고객관리 LIST'!X1300-TODAY()</f>
        <v>-46310</v>
      </c>
      <c r="J1296" s="236" t="str">
        <f>LEFT('고객관리 LIST'!D1300,6)</f>
        <v/>
      </c>
    </row>
    <row r="1297" spans="9:10" ht="16.5" x14ac:dyDescent="0.3">
      <c r="I1297" s="82">
        <f ca="1">'고객관리 LIST'!X1301-TODAY()</f>
        <v>-46310</v>
      </c>
      <c r="J1297" s="236" t="str">
        <f>LEFT('고객관리 LIST'!D1301,6)</f>
        <v/>
      </c>
    </row>
    <row r="1298" spans="9:10" ht="16.5" x14ac:dyDescent="0.3">
      <c r="I1298" s="82">
        <f ca="1">'고객관리 LIST'!X1302-TODAY()</f>
        <v>-46310</v>
      </c>
      <c r="J1298" s="236" t="str">
        <f>LEFT('고객관리 LIST'!D1302,6)</f>
        <v/>
      </c>
    </row>
    <row r="1299" spans="9:10" ht="16.5" x14ac:dyDescent="0.3">
      <c r="I1299" s="82">
        <f ca="1">'고객관리 LIST'!X1303-TODAY()</f>
        <v>-46310</v>
      </c>
      <c r="J1299" s="236" t="str">
        <f>LEFT('고객관리 LIST'!D1303,6)</f>
        <v/>
      </c>
    </row>
    <row r="1300" spans="9:10" ht="16.5" x14ac:dyDescent="0.3">
      <c r="I1300" s="82">
        <f ca="1">'고객관리 LIST'!X1304-TODAY()</f>
        <v>-46310</v>
      </c>
      <c r="J1300" s="236" t="str">
        <f>LEFT('고객관리 LIST'!D1304,6)</f>
        <v/>
      </c>
    </row>
    <row r="1301" spans="9:10" ht="16.5" x14ac:dyDescent="0.3">
      <c r="I1301" s="82">
        <f ca="1">'고객관리 LIST'!X1305-TODAY()</f>
        <v>-46310</v>
      </c>
      <c r="J1301" s="236" t="str">
        <f>LEFT('고객관리 LIST'!D1305,6)</f>
        <v/>
      </c>
    </row>
    <row r="1302" spans="9:10" ht="16.5" x14ac:dyDescent="0.3">
      <c r="I1302" s="82">
        <f ca="1">'고객관리 LIST'!X1306-TODAY()</f>
        <v>-46310</v>
      </c>
      <c r="J1302" s="236" t="str">
        <f>LEFT('고객관리 LIST'!D1306,6)</f>
        <v/>
      </c>
    </row>
    <row r="1303" spans="9:10" ht="16.5" x14ac:dyDescent="0.3">
      <c r="I1303" s="82">
        <f ca="1">'고객관리 LIST'!X1307-TODAY()</f>
        <v>-46310</v>
      </c>
      <c r="J1303" s="236" t="str">
        <f>LEFT('고객관리 LIST'!D1307,6)</f>
        <v/>
      </c>
    </row>
    <row r="1304" spans="9:10" ht="16.5" x14ac:dyDescent="0.3">
      <c r="I1304" s="82">
        <f ca="1">'고객관리 LIST'!X1308-TODAY()</f>
        <v>-46310</v>
      </c>
      <c r="J1304" s="236" t="str">
        <f>LEFT('고객관리 LIST'!D1308,6)</f>
        <v/>
      </c>
    </row>
    <row r="1305" spans="9:10" ht="16.5" x14ac:dyDescent="0.3">
      <c r="I1305" s="82">
        <f ca="1">'고객관리 LIST'!X1309-TODAY()</f>
        <v>-46310</v>
      </c>
      <c r="J1305" s="236" t="str">
        <f>LEFT('고객관리 LIST'!D1309,6)</f>
        <v/>
      </c>
    </row>
    <row r="1306" spans="9:10" ht="16.5" x14ac:dyDescent="0.3">
      <c r="I1306" s="82">
        <f ca="1">'고객관리 LIST'!X1310-TODAY()</f>
        <v>-46310</v>
      </c>
      <c r="J1306" s="236" t="str">
        <f>LEFT('고객관리 LIST'!D1310,6)</f>
        <v/>
      </c>
    </row>
    <row r="1307" spans="9:10" ht="16.5" x14ac:dyDescent="0.3">
      <c r="I1307" s="82">
        <f ca="1">'고객관리 LIST'!X1311-TODAY()</f>
        <v>-46310</v>
      </c>
      <c r="J1307" s="236" t="str">
        <f>LEFT('고객관리 LIST'!D1311,6)</f>
        <v/>
      </c>
    </row>
    <row r="1308" spans="9:10" ht="16.5" x14ac:dyDescent="0.3">
      <c r="I1308" s="82">
        <f ca="1">'고객관리 LIST'!X1312-TODAY()</f>
        <v>-46310</v>
      </c>
      <c r="J1308" s="236" t="str">
        <f>LEFT('고객관리 LIST'!D1312,6)</f>
        <v/>
      </c>
    </row>
    <row r="1309" spans="9:10" ht="16.5" x14ac:dyDescent="0.3">
      <c r="I1309" s="82">
        <f ca="1">'고객관리 LIST'!X1313-TODAY()</f>
        <v>-46310</v>
      </c>
      <c r="J1309" s="236" t="str">
        <f>LEFT('고객관리 LIST'!D1313,6)</f>
        <v/>
      </c>
    </row>
    <row r="1310" spans="9:10" ht="16.5" x14ac:dyDescent="0.3">
      <c r="I1310" s="82">
        <f ca="1">'고객관리 LIST'!X1314-TODAY()</f>
        <v>-46310</v>
      </c>
      <c r="J1310" s="236" t="str">
        <f>LEFT('고객관리 LIST'!D1314,6)</f>
        <v/>
      </c>
    </row>
    <row r="1311" spans="9:10" ht="16.5" x14ac:dyDescent="0.3">
      <c r="I1311" s="82">
        <f ca="1">'고객관리 LIST'!X1315-TODAY()</f>
        <v>-46310</v>
      </c>
      <c r="J1311" s="236" t="str">
        <f>LEFT('고객관리 LIST'!D1315,6)</f>
        <v/>
      </c>
    </row>
    <row r="1312" spans="9:10" ht="16.5" x14ac:dyDescent="0.3">
      <c r="I1312" s="82">
        <f ca="1">'고객관리 LIST'!X1316-TODAY()</f>
        <v>-46310</v>
      </c>
      <c r="J1312" s="236" t="str">
        <f>LEFT('고객관리 LIST'!D1316,6)</f>
        <v/>
      </c>
    </row>
    <row r="1313" spans="9:10" ht="16.5" x14ac:dyDescent="0.3">
      <c r="I1313" s="82">
        <f ca="1">'고객관리 LIST'!X1317-TODAY()</f>
        <v>-46310</v>
      </c>
      <c r="J1313" s="236" t="str">
        <f>LEFT('고객관리 LIST'!D1317,6)</f>
        <v/>
      </c>
    </row>
    <row r="1314" spans="9:10" ht="16.5" x14ac:dyDescent="0.3">
      <c r="I1314" s="82">
        <f ca="1">'고객관리 LIST'!X1318-TODAY()</f>
        <v>-46310</v>
      </c>
      <c r="J1314" s="236" t="str">
        <f>LEFT('고객관리 LIST'!D1318,6)</f>
        <v/>
      </c>
    </row>
    <row r="1315" spans="9:10" ht="16.5" x14ac:dyDescent="0.3">
      <c r="I1315" s="82">
        <f ca="1">'고객관리 LIST'!X1319-TODAY()</f>
        <v>-46310</v>
      </c>
      <c r="J1315" s="236" t="str">
        <f>LEFT('고객관리 LIST'!D1319,6)</f>
        <v/>
      </c>
    </row>
    <row r="1316" spans="9:10" ht="16.5" x14ac:dyDescent="0.3">
      <c r="I1316" s="82">
        <f ca="1">'고객관리 LIST'!X1320-TODAY()</f>
        <v>-46310</v>
      </c>
      <c r="J1316" s="236" t="str">
        <f>LEFT('고객관리 LIST'!D1320,6)</f>
        <v/>
      </c>
    </row>
    <row r="1317" spans="9:10" ht="16.5" x14ac:dyDescent="0.3">
      <c r="I1317" s="82">
        <f ca="1">'고객관리 LIST'!X1321-TODAY()</f>
        <v>-46310</v>
      </c>
      <c r="J1317" s="236" t="str">
        <f>LEFT('고객관리 LIST'!D1321,6)</f>
        <v/>
      </c>
    </row>
    <row r="1318" spans="9:10" ht="16.5" x14ac:dyDescent="0.3">
      <c r="I1318" s="82">
        <f ca="1">'고객관리 LIST'!X1322-TODAY()</f>
        <v>-46310</v>
      </c>
      <c r="J1318" s="236" t="str">
        <f>LEFT('고객관리 LIST'!D1322,6)</f>
        <v/>
      </c>
    </row>
    <row r="1319" spans="9:10" ht="16.5" x14ac:dyDescent="0.3">
      <c r="I1319" s="82">
        <f ca="1">'고객관리 LIST'!X1323-TODAY()</f>
        <v>-46310</v>
      </c>
      <c r="J1319" s="236" t="str">
        <f>LEFT('고객관리 LIST'!D1323,6)</f>
        <v/>
      </c>
    </row>
    <row r="1320" spans="9:10" ht="16.5" x14ac:dyDescent="0.3">
      <c r="I1320" s="82">
        <f ca="1">'고객관리 LIST'!X1324-TODAY()</f>
        <v>-46310</v>
      </c>
      <c r="J1320" s="236" t="str">
        <f>LEFT('고객관리 LIST'!D1324,6)</f>
        <v/>
      </c>
    </row>
    <row r="1321" spans="9:10" ht="16.5" x14ac:dyDescent="0.3">
      <c r="I1321" s="82">
        <f ca="1">'고객관리 LIST'!X1325-TODAY()</f>
        <v>-46310</v>
      </c>
      <c r="J1321" s="236" t="str">
        <f>LEFT('고객관리 LIST'!D1325,6)</f>
        <v/>
      </c>
    </row>
    <row r="1322" spans="9:10" ht="16.5" x14ac:dyDescent="0.3">
      <c r="I1322" s="82">
        <f ca="1">'고객관리 LIST'!X1326-TODAY()</f>
        <v>-46310</v>
      </c>
      <c r="J1322" s="236" t="str">
        <f>LEFT('고객관리 LIST'!D1326,6)</f>
        <v/>
      </c>
    </row>
    <row r="1323" spans="9:10" ht="16.5" x14ac:dyDescent="0.3">
      <c r="I1323" s="82">
        <f ca="1">'고객관리 LIST'!X1327-TODAY()</f>
        <v>-46310</v>
      </c>
      <c r="J1323" s="236" t="str">
        <f>LEFT('고객관리 LIST'!D1327,6)</f>
        <v/>
      </c>
    </row>
    <row r="1324" spans="9:10" ht="16.5" x14ac:dyDescent="0.3">
      <c r="I1324" s="82">
        <f ca="1">'고객관리 LIST'!X1328-TODAY()</f>
        <v>-46310</v>
      </c>
      <c r="J1324" s="236" t="str">
        <f>LEFT('고객관리 LIST'!D1328,6)</f>
        <v/>
      </c>
    </row>
    <row r="1325" spans="9:10" ht="16.5" x14ac:dyDescent="0.3">
      <c r="I1325" s="82">
        <f ca="1">'고객관리 LIST'!X1329-TODAY()</f>
        <v>-46310</v>
      </c>
      <c r="J1325" s="236" t="str">
        <f>LEFT('고객관리 LIST'!D1329,6)</f>
        <v/>
      </c>
    </row>
    <row r="1326" spans="9:10" ht="16.5" x14ac:dyDescent="0.3">
      <c r="I1326" s="82">
        <f ca="1">'고객관리 LIST'!X1330-TODAY()</f>
        <v>-46310</v>
      </c>
      <c r="J1326" s="236" t="str">
        <f>LEFT('고객관리 LIST'!D1330,6)</f>
        <v/>
      </c>
    </row>
    <row r="1327" spans="9:10" ht="16.5" x14ac:dyDescent="0.3">
      <c r="I1327" s="82">
        <f ca="1">'고객관리 LIST'!X1331-TODAY()</f>
        <v>-46310</v>
      </c>
      <c r="J1327" s="236" t="str">
        <f>LEFT('고객관리 LIST'!D1331,6)</f>
        <v/>
      </c>
    </row>
    <row r="1328" spans="9:10" ht="16.5" x14ac:dyDescent="0.3">
      <c r="I1328" s="82">
        <f ca="1">'고객관리 LIST'!X1332-TODAY()</f>
        <v>-46310</v>
      </c>
      <c r="J1328" s="236" t="str">
        <f>LEFT('고객관리 LIST'!D1332,6)</f>
        <v/>
      </c>
    </row>
    <row r="1329" spans="9:10" ht="16.5" x14ac:dyDescent="0.3">
      <c r="I1329" s="82">
        <f ca="1">'고객관리 LIST'!X1333-TODAY()</f>
        <v>-46310</v>
      </c>
      <c r="J1329" s="236" t="str">
        <f>LEFT('고객관리 LIST'!D1333,6)</f>
        <v/>
      </c>
    </row>
    <row r="1330" spans="9:10" ht="16.5" x14ac:dyDescent="0.3">
      <c r="I1330" s="82">
        <f ca="1">'고객관리 LIST'!X1334-TODAY()</f>
        <v>-46310</v>
      </c>
      <c r="J1330" s="236" t="str">
        <f>LEFT('고객관리 LIST'!D1334,6)</f>
        <v/>
      </c>
    </row>
    <row r="1331" spans="9:10" ht="16.5" x14ac:dyDescent="0.3">
      <c r="I1331" s="82">
        <f ca="1">'고객관리 LIST'!X1335-TODAY()</f>
        <v>-46310</v>
      </c>
      <c r="J1331" s="236" t="str">
        <f>LEFT('고객관리 LIST'!D1335,6)</f>
        <v/>
      </c>
    </row>
    <row r="1332" spans="9:10" ht="16.5" x14ac:dyDescent="0.3">
      <c r="I1332" s="82">
        <f ca="1">'고객관리 LIST'!X1336-TODAY()</f>
        <v>-46310</v>
      </c>
      <c r="J1332" s="236" t="str">
        <f>LEFT('고객관리 LIST'!D1336,6)</f>
        <v/>
      </c>
    </row>
    <row r="1333" spans="9:10" ht="16.5" x14ac:dyDescent="0.3">
      <c r="I1333" s="82">
        <f ca="1">'고객관리 LIST'!X1337-TODAY()</f>
        <v>-46310</v>
      </c>
      <c r="J1333" s="236" t="str">
        <f>LEFT('고객관리 LIST'!D1337,6)</f>
        <v/>
      </c>
    </row>
    <row r="1334" spans="9:10" ht="16.5" x14ac:dyDescent="0.3">
      <c r="I1334" s="82">
        <f ca="1">'고객관리 LIST'!X1338-TODAY()</f>
        <v>-46310</v>
      </c>
      <c r="J1334" s="236" t="str">
        <f>LEFT('고객관리 LIST'!D1338,6)</f>
        <v/>
      </c>
    </row>
    <row r="1335" spans="9:10" ht="16.5" x14ac:dyDescent="0.3">
      <c r="I1335" s="82">
        <f ca="1">'고객관리 LIST'!X1339-TODAY()</f>
        <v>-46310</v>
      </c>
      <c r="J1335" s="236" t="str">
        <f>LEFT('고객관리 LIST'!D1339,6)</f>
        <v/>
      </c>
    </row>
    <row r="1336" spans="9:10" ht="16.5" x14ac:dyDescent="0.3">
      <c r="I1336" s="82">
        <f ca="1">'고객관리 LIST'!X1340-TODAY()</f>
        <v>-46310</v>
      </c>
      <c r="J1336" s="236" t="str">
        <f>LEFT('고객관리 LIST'!D1340,6)</f>
        <v/>
      </c>
    </row>
    <row r="1337" spans="9:10" ht="16.5" x14ac:dyDescent="0.3">
      <c r="I1337" s="82">
        <f ca="1">'고객관리 LIST'!X1341-TODAY()</f>
        <v>-46310</v>
      </c>
      <c r="J1337" s="236" t="str">
        <f>LEFT('고객관리 LIST'!D1341,6)</f>
        <v/>
      </c>
    </row>
    <row r="1338" spans="9:10" ht="16.5" x14ac:dyDescent="0.3">
      <c r="I1338" s="82">
        <f ca="1">'고객관리 LIST'!X1342-TODAY()</f>
        <v>-46310</v>
      </c>
      <c r="J1338" s="236" t="str">
        <f>LEFT('고객관리 LIST'!D1342,6)</f>
        <v/>
      </c>
    </row>
    <row r="1339" spans="9:10" ht="16.5" x14ac:dyDescent="0.3">
      <c r="I1339" s="82">
        <f ca="1">'고객관리 LIST'!X1343-TODAY()</f>
        <v>-46310</v>
      </c>
      <c r="J1339" s="236" t="str">
        <f>LEFT('고객관리 LIST'!D1343,6)</f>
        <v/>
      </c>
    </row>
    <row r="1340" spans="9:10" ht="16.5" x14ac:dyDescent="0.3">
      <c r="I1340" s="82">
        <f ca="1">'고객관리 LIST'!X1344-TODAY()</f>
        <v>-46310</v>
      </c>
      <c r="J1340" s="236" t="str">
        <f>LEFT('고객관리 LIST'!D1344,6)</f>
        <v/>
      </c>
    </row>
    <row r="1341" spans="9:10" ht="16.5" x14ac:dyDescent="0.3">
      <c r="I1341" s="82">
        <f ca="1">'고객관리 LIST'!X1345-TODAY()</f>
        <v>-46310</v>
      </c>
      <c r="J1341" s="236" t="str">
        <f>LEFT('고객관리 LIST'!D1345,6)</f>
        <v/>
      </c>
    </row>
    <row r="1342" spans="9:10" ht="16.5" x14ac:dyDescent="0.3">
      <c r="I1342" s="82">
        <f ca="1">'고객관리 LIST'!X1346-TODAY()</f>
        <v>-46310</v>
      </c>
      <c r="J1342" s="236" t="str">
        <f>LEFT('고객관리 LIST'!D1346,6)</f>
        <v/>
      </c>
    </row>
    <row r="1343" spans="9:10" ht="16.5" x14ac:dyDescent="0.3">
      <c r="I1343" s="82">
        <f ca="1">'고객관리 LIST'!X1347-TODAY()</f>
        <v>-46310</v>
      </c>
      <c r="J1343" s="236" t="str">
        <f>LEFT('고객관리 LIST'!D1347,6)</f>
        <v/>
      </c>
    </row>
    <row r="1344" spans="9:10" ht="16.5" x14ac:dyDescent="0.3">
      <c r="I1344" s="82">
        <f ca="1">'고객관리 LIST'!X1348-TODAY()</f>
        <v>-46310</v>
      </c>
      <c r="J1344" s="236" t="str">
        <f>LEFT('고객관리 LIST'!D1348,6)</f>
        <v/>
      </c>
    </row>
    <row r="1345" spans="9:10" ht="16.5" x14ac:dyDescent="0.3">
      <c r="I1345" s="82">
        <f ca="1">'고객관리 LIST'!X1349-TODAY()</f>
        <v>-46310</v>
      </c>
      <c r="J1345" s="236" t="str">
        <f>LEFT('고객관리 LIST'!D1349,6)</f>
        <v/>
      </c>
    </row>
    <row r="1346" spans="9:10" ht="16.5" x14ac:dyDescent="0.3">
      <c r="I1346" s="82">
        <f ca="1">'고객관리 LIST'!X1350-TODAY()</f>
        <v>-46310</v>
      </c>
      <c r="J1346" s="236" t="str">
        <f>LEFT('고객관리 LIST'!D1350,6)</f>
        <v/>
      </c>
    </row>
    <row r="1347" spans="9:10" ht="16.5" x14ac:dyDescent="0.3">
      <c r="I1347" s="82">
        <f ca="1">'고객관리 LIST'!X1351-TODAY()</f>
        <v>-46310</v>
      </c>
      <c r="J1347" s="236" t="str">
        <f>LEFT('고객관리 LIST'!D1351,6)</f>
        <v/>
      </c>
    </row>
    <row r="1348" spans="9:10" ht="16.5" x14ac:dyDescent="0.3">
      <c r="I1348" s="82">
        <f ca="1">'고객관리 LIST'!X1352-TODAY()</f>
        <v>-46310</v>
      </c>
      <c r="J1348" s="236" t="str">
        <f>LEFT('고객관리 LIST'!D1352,6)</f>
        <v/>
      </c>
    </row>
    <row r="1349" spans="9:10" ht="16.5" x14ac:dyDescent="0.3">
      <c r="I1349" s="82">
        <f ca="1">'고객관리 LIST'!X1353-TODAY()</f>
        <v>-46310</v>
      </c>
      <c r="J1349" s="236" t="str">
        <f>LEFT('고객관리 LIST'!D1353,6)</f>
        <v/>
      </c>
    </row>
    <row r="1350" spans="9:10" ht="16.5" x14ac:dyDescent="0.3">
      <c r="I1350" s="82">
        <f ca="1">'고객관리 LIST'!X1354-TODAY()</f>
        <v>-46310</v>
      </c>
      <c r="J1350" s="236" t="str">
        <f>LEFT('고객관리 LIST'!D1354,6)</f>
        <v/>
      </c>
    </row>
    <row r="1351" spans="9:10" ht="16.5" x14ac:dyDescent="0.3">
      <c r="I1351" s="82">
        <f ca="1">'고객관리 LIST'!X1355-TODAY()</f>
        <v>-46310</v>
      </c>
      <c r="J1351" s="236" t="str">
        <f>LEFT('고객관리 LIST'!D1355,6)</f>
        <v/>
      </c>
    </row>
    <row r="1352" spans="9:10" ht="16.5" x14ac:dyDescent="0.3">
      <c r="I1352" s="82">
        <f ca="1">'고객관리 LIST'!X1356-TODAY()</f>
        <v>-46310</v>
      </c>
      <c r="J1352" s="236" t="str">
        <f>LEFT('고객관리 LIST'!D1356,6)</f>
        <v/>
      </c>
    </row>
    <row r="1353" spans="9:10" ht="16.5" x14ac:dyDescent="0.3">
      <c r="I1353" s="82">
        <f ca="1">'고객관리 LIST'!X1357-TODAY()</f>
        <v>-46310</v>
      </c>
      <c r="J1353" s="236" t="str">
        <f>LEFT('고객관리 LIST'!D1357,6)</f>
        <v/>
      </c>
    </row>
    <row r="1354" spans="9:10" ht="16.5" x14ac:dyDescent="0.3">
      <c r="I1354" s="82">
        <f ca="1">'고객관리 LIST'!X1358-TODAY()</f>
        <v>-46310</v>
      </c>
      <c r="J1354" s="236" t="str">
        <f>LEFT('고객관리 LIST'!D1358,6)</f>
        <v/>
      </c>
    </row>
    <row r="1355" spans="9:10" ht="16.5" x14ac:dyDescent="0.3">
      <c r="I1355" s="82">
        <f ca="1">'고객관리 LIST'!X1359-TODAY()</f>
        <v>-46310</v>
      </c>
      <c r="J1355" s="236" t="str">
        <f>LEFT('고객관리 LIST'!D1359,6)</f>
        <v/>
      </c>
    </row>
    <row r="1356" spans="9:10" ht="16.5" x14ac:dyDescent="0.3">
      <c r="I1356" s="82">
        <f ca="1">'고객관리 LIST'!X1360-TODAY()</f>
        <v>-46310</v>
      </c>
      <c r="J1356" s="236" t="str">
        <f>LEFT('고객관리 LIST'!D1360,6)</f>
        <v/>
      </c>
    </row>
    <row r="1357" spans="9:10" ht="16.5" x14ac:dyDescent="0.3">
      <c r="I1357" s="82">
        <f ca="1">'고객관리 LIST'!X1361-TODAY()</f>
        <v>-46310</v>
      </c>
      <c r="J1357" s="236" t="str">
        <f>LEFT('고객관리 LIST'!D1361,6)</f>
        <v/>
      </c>
    </row>
    <row r="1358" spans="9:10" ht="16.5" x14ac:dyDescent="0.3">
      <c r="I1358" s="82">
        <f ca="1">'고객관리 LIST'!X1362-TODAY()</f>
        <v>-46310</v>
      </c>
      <c r="J1358" s="236" t="str">
        <f>LEFT('고객관리 LIST'!D1362,6)</f>
        <v/>
      </c>
    </row>
    <row r="1359" spans="9:10" ht="16.5" x14ac:dyDescent="0.3">
      <c r="I1359" s="82">
        <f ca="1">'고객관리 LIST'!X1363-TODAY()</f>
        <v>-46310</v>
      </c>
      <c r="J1359" s="236" t="str">
        <f>LEFT('고객관리 LIST'!D1363,6)</f>
        <v/>
      </c>
    </row>
    <row r="1360" spans="9:10" ht="16.5" x14ac:dyDescent="0.3">
      <c r="I1360" s="82">
        <f ca="1">'고객관리 LIST'!X1364-TODAY()</f>
        <v>-46310</v>
      </c>
      <c r="J1360" s="236" t="str">
        <f>LEFT('고객관리 LIST'!D1364,6)</f>
        <v/>
      </c>
    </row>
    <row r="1361" spans="9:10" ht="16.5" x14ac:dyDescent="0.3">
      <c r="I1361" s="82">
        <f ca="1">'고객관리 LIST'!X1365-TODAY()</f>
        <v>-46310</v>
      </c>
      <c r="J1361" s="236" t="str">
        <f>LEFT('고객관리 LIST'!D1365,6)</f>
        <v/>
      </c>
    </row>
    <row r="1362" spans="9:10" ht="16.5" x14ac:dyDescent="0.3">
      <c r="I1362" s="82">
        <f ca="1">'고객관리 LIST'!X1366-TODAY()</f>
        <v>-46310</v>
      </c>
      <c r="J1362" s="236" t="str">
        <f>LEFT('고객관리 LIST'!D1366,6)</f>
        <v/>
      </c>
    </row>
    <row r="1363" spans="9:10" ht="16.5" x14ac:dyDescent="0.3">
      <c r="I1363" s="82">
        <f ca="1">'고객관리 LIST'!X1367-TODAY()</f>
        <v>-46310</v>
      </c>
      <c r="J1363" s="236" t="str">
        <f>LEFT('고객관리 LIST'!D1367,6)</f>
        <v/>
      </c>
    </row>
    <row r="1364" spans="9:10" ht="16.5" x14ac:dyDescent="0.3">
      <c r="I1364" s="82">
        <f ca="1">'고객관리 LIST'!X1368-TODAY()</f>
        <v>-46310</v>
      </c>
      <c r="J1364" s="236" t="str">
        <f>LEFT('고객관리 LIST'!D1368,6)</f>
        <v/>
      </c>
    </row>
    <row r="1365" spans="9:10" ht="16.5" x14ac:dyDescent="0.3">
      <c r="I1365" s="82">
        <f ca="1">'고객관리 LIST'!X1369-TODAY()</f>
        <v>-46310</v>
      </c>
      <c r="J1365" s="236" t="str">
        <f>LEFT('고객관리 LIST'!D1369,6)</f>
        <v/>
      </c>
    </row>
    <row r="1366" spans="9:10" ht="16.5" x14ac:dyDescent="0.3">
      <c r="I1366" s="82">
        <f ca="1">'고객관리 LIST'!X1370-TODAY()</f>
        <v>-46310</v>
      </c>
      <c r="J1366" s="236" t="str">
        <f>LEFT('고객관리 LIST'!D1370,6)</f>
        <v/>
      </c>
    </row>
    <row r="1367" spans="9:10" ht="16.5" x14ac:dyDescent="0.3">
      <c r="I1367" s="82">
        <f ca="1">'고객관리 LIST'!X1371-TODAY()</f>
        <v>-46310</v>
      </c>
      <c r="J1367" s="236" t="str">
        <f>LEFT('고객관리 LIST'!D1371,6)</f>
        <v/>
      </c>
    </row>
    <row r="1368" spans="9:10" ht="16.5" x14ac:dyDescent="0.3">
      <c r="I1368" s="82">
        <f ca="1">'고객관리 LIST'!X1372-TODAY()</f>
        <v>-46310</v>
      </c>
      <c r="J1368" s="236" t="str">
        <f>LEFT('고객관리 LIST'!D1372,6)</f>
        <v/>
      </c>
    </row>
    <row r="1369" spans="9:10" ht="16.5" x14ac:dyDescent="0.3">
      <c r="I1369" s="82">
        <f ca="1">'고객관리 LIST'!X1373-TODAY()</f>
        <v>-46310</v>
      </c>
      <c r="J1369" s="236" t="str">
        <f>LEFT('고객관리 LIST'!D1373,6)</f>
        <v/>
      </c>
    </row>
    <row r="1370" spans="9:10" ht="16.5" x14ac:dyDescent="0.3">
      <c r="I1370" s="82">
        <f ca="1">'고객관리 LIST'!X1374-TODAY()</f>
        <v>-46310</v>
      </c>
      <c r="J1370" s="236" t="str">
        <f>LEFT('고객관리 LIST'!D1374,6)</f>
        <v/>
      </c>
    </row>
    <row r="1371" spans="9:10" ht="16.5" x14ac:dyDescent="0.3">
      <c r="I1371" s="82">
        <f ca="1">'고객관리 LIST'!X1375-TODAY()</f>
        <v>-46310</v>
      </c>
      <c r="J1371" s="236" t="str">
        <f>LEFT('고객관리 LIST'!D1375,6)</f>
        <v/>
      </c>
    </row>
    <row r="1372" spans="9:10" ht="16.5" x14ac:dyDescent="0.3">
      <c r="I1372" s="82">
        <f ca="1">'고객관리 LIST'!X1376-TODAY()</f>
        <v>-46310</v>
      </c>
      <c r="J1372" s="236" t="str">
        <f>LEFT('고객관리 LIST'!D1376,6)</f>
        <v/>
      </c>
    </row>
    <row r="1373" spans="9:10" ht="16.5" x14ac:dyDescent="0.3">
      <c r="I1373" s="82">
        <f ca="1">'고객관리 LIST'!X1377-TODAY()</f>
        <v>-46310</v>
      </c>
      <c r="J1373" s="236" t="str">
        <f>LEFT('고객관리 LIST'!D1377,6)</f>
        <v/>
      </c>
    </row>
    <row r="1374" spans="9:10" ht="16.5" x14ac:dyDescent="0.3">
      <c r="I1374" s="82">
        <f ca="1">'고객관리 LIST'!X1378-TODAY()</f>
        <v>-46310</v>
      </c>
      <c r="J1374" s="236" t="str">
        <f>LEFT('고객관리 LIST'!D1378,6)</f>
        <v/>
      </c>
    </row>
    <row r="1375" spans="9:10" ht="16.5" x14ac:dyDescent="0.3">
      <c r="I1375" s="82">
        <f ca="1">'고객관리 LIST'!X1379-TODAY()</f>
        <v>-46310</v>
      </c>
      <c r="J1375" s="236" t="str">
        <f>LEFT('고객관리 LIST'!D1379,6)</f>
        <v/>
      </c>
    </row>
    <row r="1376" spans="9:10" ht="16.5" x14ac:dyDescent="0.3">
      <c r="I1376" s="82">
        <f ca="1">'고객관리 LIST'!X1380-TODAY()</f>
        <v>-46310</v>
      </c>
      <c r="J1376" s="236" t="str">
        <f>LEFT('고객관리 LIST'!D1380,6)</f>
        <v/>
      </c>
    </row>
    <row r="1377" spans="9:10" ht="16.5" x14ac:dyDescent="0.3">
      <c r="I1377" s="82">
        <f ca="1">'고객관리 LIST'!X1381-TODAY()</f>
        <v>-46310</v>
      </c>
      <c r="J1377" s="236" t="str">
        <f>LEFT('고객관리 LIST'!D1381,6)</f>
        <v/>
      </c>
    </row>
    <row r="1378" spans="9:10" ht="16.5" x14ac:dyDescent="0.3">
      <c r="I1378" s="82">
        <f ca="1">'고객관리 LIST'!X1382-TODAY()</f>
        <v>-46310</v>
      </c>
      <c r="J1378" s="236" t="str">
        <f>LEFT('고객관리 LIST'!D1382,6)</f>
        <v/>
      </c>
    </row>
    <row r="1379" spans="9:10" ht="16.5" x14ac:dyDescent="0.3">
      <c r="I1379" s="82">
        <f ca="1">'고객관리 LIST'!X1383-TODAY()</f>
        <v>-46310</v>
      </c>
      <c r="J1379" s="236" t="str">
        <f>LEFT('고객관리 LIST'!D1383,6)</f>
        <v/>
      </c>
    </row>
    <row r="1380" spans="9:10" ht="16.5" x14ac:dyDescent="0.3">
      <c r="I1380" s="82">
        <f ca="1">'고객관리 LIST'!X1384-TODAY()</f>
        <v>-46310</v>
      </c>
      <c r="J1380" s="236" t="str">
        <f>LEFT('고객관리 LIST'!D1384,6)</f>
        <v/>
      </c>
    </row>
    <row r="1381" spans="9:10" ht="16.5" x14ac:dyDescent="0.3">
      <c r="I1381" s="82">
        <f ca="1">'고객관리 LIST'!X1385-TODAY()</f>
        <v>-46310</v>
      </c>
      <c r="J1381" s="236" t="str">
        <f>LEFT('고객관리 LIST'!D1385,6)</f>
        <v/>
      </c>
    </row>
    <row r="1382" spans="9:10" ht="16.5" x14ac:dyDescent="0.3">
      <c r="I1382" s="82">
        <f ca="1">'고객관리 LIST'!X1386-TODAY()</f>
        <v>-46310</v>
      </c>
      <c r="J1382" s="236" t="str">
        <f>LEFT('고객관리 LIST'!D1386,6)</f>
        <v/>
      </c>
    </row>
    <row r="1383" spans="9:10" ht="16.5" x14ac:dyDescent="0.3">
      <c r="I1383" s="82">
        <f ca="1">'고객관리 LIST'!X1387-TODAY()</f>
        <v>-46310</v>
      </c>
      <c r="J1383" s="236" t="str">
        <f>LEFT('고객관리 LIST'!D1387,6)</f>
        <v/>
      </c>
    </row>
    <row r="1384" spans="9:10" ht="16.5" x14ac:dyDescent="0.3">
      <c r="I1384" s="82">
        <f ca="1">'고객관리 LIST'!X1388-TODAY()</f>
        <v>-46310</v>
      </c>
      <c r="J1384" s="236" t="str">
        <f>LEFT('고객관리 LIST'!D1388,6)</f>
        <v/>
      </c>
    </row>
    <row r="1385" spans="9:10" ht="16.5" x14ac:dyDescent="0.3">
      <c r="I1385" s="82">
        <f ca="1">'고객관리 LIST'!X1389-TODAY()</f>
        <v>-46310</v>
      </c>
      <c r="J1385" s="236" t="str">
        <f>LEFT('고객관리 LIST'!D1389,6)</f>
        <v/>
      </c>
    </row>
    <row r="1386" spans="9:10" ht="16.5" x14ac:dyDescent="0.3">
      <c r="I1386" s="82">
        <f ca="1">'고객관리 LIST'!X1390-TODAY()</f>
        <v>-46310</v>
      </c>
      <c r="J1386" s="236" t="str">
        <f>LEFT('고객관리 LIST'!D1390,6)</f>
        <v/>
      </c>
    </row>
    <row r="1387" spans="9:10" ht="16.5" x14ac:dyDescent="0.3">
      <c r="I1387" s="82">
        <f ca="1">'고객관리 LIST'!X1391-TODAY()</f>
        <v>-46310</v>
      </c>
      <c r="J1387" s="236" t="str">
        <f>LEFT('고객관리 LIST'!D1391,6)</f>
        <v/>
      </c>
    </row>
    <row r="1388" spans="9:10" ht="16.5" x14ac:dyDescent="0.3">
      <c r="I1388" s="82">
        <f ca="1">'고객관리 LIST'!X1392-TODAY()</f>
        <v>-46310</v>
      </c>
      <c r="J1388" s="236" t="str">
        <f>LEFT('고객관리 LIST'!D1392,6)</f>
        <v/>
      </c>
    </row>
    <row r="1389" spans="9:10" ht="16.5" x14ac:dyDescent="0.3">
      <c r="I1389" s="82">
        <f ca="1">'고객관리 LIST'!X1393-TODAY()</f>
        <v>-46310</v>
      </c>
      <c r="J1389" s="236" t="str">
        <f>LEFT('고객관리 LIST'!D1393,6)</f>
        <v/>
      </c>
    </row>
    <row r="1390" spans="9:10" ht="16.5" x14ac:dyDescent="0.3">
      <c r="I1390" s="82">
        <f ca="1">'고객관리 LIST'!X1394-TODAY()</f>
        <v>-46310</v>
      </c>
      <c r="J1390" s="236" t="str">
        <f>LEFT('고객관리 LIST'!D1394,6)</f>
        <v/>
      </c>
    </row>
    <row r="1391" spans="9:10" ht="16.5" x14ac:dyDescent="0.3">
      <c r="I1391" s="82">
        <f ca="1">'고객관리 LIST'!X1395-TODAY()</f>
        <v>-46310</v>
      </c>
      <c r="J1391" s="236" t="str">
        <f>LEFT('고객관리 LIST'!D1395,6)</f>
        <v/>
      </c>
    </row>
    <row r="1392" spans="9:10" ht="16.5" x14ac:dyDescent="0.3">
      <c r="I1392" s="82">
        <f ca="1">'고객관리 LIST'!X1396-TODAY()</f>
        <v>-46310</v>
      </c>
      <c r="J1392" s="236" t="str">
        <f>LEFT('고객관리 LIST'!D1396,6)</f>
        <v/>
      </c>
    </row>
    <row r="1393" spans="9:10" ht="16.5" x14ac:dyDescent="0.3">
      <c r="I1393" s="82">
        <f ca="1">'고객관리 LIST'!X1397-TODAY()</f>
        <v>-46310</v>
      </c>
      <c r="J1393" s="236" t="str">
        <f>LEFT('고객관리 LIST'!D1397,6)</f>
        <v/>
      </c>
    </row>
    <row r="1394" spans="9:10" ht="16.5" x14ac:dyDescent="0.3">
      <c r="I1394" s="82">
        <f ca="1">'고객관리 LIST'!X1398-TODAY()</f>
        <v>-46310</v>
      </c>
      <c r="J1394" s="236" t="str">
        <f>LEFT('고객관리 LIST'!D1398,6)</f>
        <v/>
      </c>
    </row>
    <row r="1395" spans="9:10" ht="16.5" x14ac:dyDescent="0.3">
      <c r="I1395" s="82">
        <f ca="1">'고객관리 LIST'!X1399-TODAY()</f>
        <v>-46310</v>
      </c>
      <c r="J1395" s="236" t="str">
        <f>LEFT('고객관리 LIST'!D1399,6)</f>
        <v/>
      </c>
    </row>
    <row r="1396" spans="9:10" ht="16.5" x14ac:dyDescent="0.3">
      <c r="I1396" s="82">
        <f ca="1">'고객관리 LIST'!X1400-TODAY()</f>
        <v>-46310</v>
      </c>
      <c r="J1396" s="236" t="str">
        <f>LEFT('고객관리 LIST'!D1400,6)</f>
        <v/>
      </c>
    </row>
    <row r="1397" spans="9:10" ht="16.5" x14ac:dyDescent="0.3">
      <c r="I1397" s="82">
        <f ca="1">'고객관리 LIST'!X1401-TODAY()</f>
        <v>-46310</v>
      </c>
      <c r="J1397" s="236" t="str">
        <f>LEFT('고객관리 LIST'!D1401,6)</f>
        <v/>
      </c>
    </row>
    <row r="1398" spans="9:10" ht="16.5" x14ac:dyDescent="0.3">
      <c r="I1398" s="82">
        <f ca="1">'고객관리 LIST'!X1402-TODAY()</f>
        <v>-46310</v>
      </c>
      <c r="J1398" s="236" t="str">
        <f>LEFT('고객관리 LIST'!D1402,6)</f>
        <v/>
      </c>
    </row>
    <row r="1399" spans="9:10" ht="16.5" x14ac:dyDescent="0.3">
      <c r="I1399" s="82">
        <f ca="1">'고객관리 LIST'!X1403-TODAY()</f>
        <v>-46310</v>
      </c>
      <c r="J1399" s="236" t="str">
        <f>LEFT('고객관리 LIST'!D1403,6)</f>
        <v/>
      </c>
    </row>
    <row r="1400" spans="9:10" ht="16.5" x14ac:dyDescent="0.3">
      <c r="I1400" s="82">
        <f ca="1">'고객관리 LIST'!X1404-TODAY()</f>
        <v>-46310</v>
      </c>
      <c r="J1400" s="236" t="str">
        <f>LEFT('고객관리 LIST'!D1404,6)</f>
        <v/>
      </c>
    </row>
    <row r="1401" spans="9:10" ht="16.5" x14ac:dyDescent="0.3">
      <c r="I1401" s="82">
        <f ca="1">'고객관리 LIST'!X1405-TODAY()</f>
        <v>-46310</v>
      </c>
      <c r="J1401" s="236" t="str">
        <f>LEFT('고객관리 LIST'!D1405,6)</f>
        <v/>
      </c>
    </row>
    <row r="1402" spans="9:10" ht="16.5" x14ac:dyDescent="0.3">
      <c r="I1402" s="82">
        <f ca="1">'고객관리 LIST'!X1406-TODAY()</f>
        <v>-46310</v>
      </c>
      <c r="J1402" s="236" t="str">
        <f>LEFT('고객관리 LIST'!D1406,6)</f>
        <v/>
      </c>
    </row>
    <row r="1403" spans="9:10" ht="16.5" x14ac:dyDescent="0.3">
      <c r="I1403" s="82">
        <f ca="1">'고객관리 LIST'!X1407-TODAY()</f>
        <v>-46310</v>
      </c>
      <c r="J1403" s="236" t="str">
        <f>LEFT('고객관리 LIST'!D1407,6)</f>
        <v/>
      </c>
    </row>
    <row r="1404" spans="9:10" ht="16.5" x14ac:dyDescent="0.3">
      <c r="I1404" s="82">
        <f ca="1">'고객관리 LIST'!X1408-TODAY()</f>
        <v>-46310</v>
      </c>
      <c r="J1404" s="236" t="str">
        <f>LEFT('고객관리 LIST'!D1408,6)</f>
        <v/>
      </c>
    </row>
    <row r="1405" spans="9:10" ht="16.5" x14ac:dyDescent="0.3">
      <c r="I1405" s="82">
        <f ca="1">'고객관리 LIST'!X1409-TODAY()</f>
        <v>-46310</v>
      </c>
      <c r="J1405" s="236" t="str">
        <f>LEFT('고객관리 LIST'!D1409,6)</f>
        <v/>
      </c>
    </row>
    <row r="1406" spans="9:10" ht="16.5" x14ac:dyDescent="0.3">
      <c r="I1406" s="82">
        <f ca="1">'고객관리 LIST'!X1410-TODAY()</f>
        <v>-46310</v>
      </c>
      <c r="J1406" s="236" t="str">
        <f>LEFT('고객관리 LIST'!D1410,6)</f>
        <v/>
      </c>
    </row>
    <row r="1407" spans="9:10" ht="16.5" x14ac:dyDescent="0.3">
      <c r="I1407" s="82">
        <f ca="1">'고객관리 LIST'!X1411-TODAY()</f>
        <v>-46310</v>
      </c>
      <c r="J1407" s="236" t="str">
        <f>LEFT('고객관리 LIST'!D1411,6)</f>
        <v/>
      </c>
    </row>
    <row r="1408" spans="9:10" ht="16.5" x14ac:dyDescent="0.3">
      <c r="I1408" s="82">
        <f ca="1">'고객관리 LIST'!X1412-TODAY()</f>
        <v>-46310</v>
      </c>
      <c r="J1408" s="236" t="str">
        <f>LEFT('고객관리 LIST'!D1412,6)</f>
        <v/>
      </c>
    </row>
    <row r="1409" spans="9:10" ht="16.5" x14ac:dyDescent="0.3">
      <c r="I1409" s="82">
        <f ca="1">'고객관리 LIST'!X1413-TODAY()</f>
        <v>-46310</v>
      </c>
      <c r="J1409" s="236" t="str">
        <f>LEFT('고객관리 LIST'!D1413,6)</f>
        <v/>
      </c>
    </row>
    <row r="1410" spans="9:10" ht="16.5" x14ac:dyDescent="0.3">
      <c r="I1410" s="82">
        <f ca="1">'고객관리 LIST'!X1414-TODAY()</f>
        <v>-46310</v>
      </c>
      <c r="J1410" s="236" t="str">
        <f>LEFT('고객관리 LIST'!D1414,6)</f>
        <v/>
      </c>
    </row>
    <row r="1411" spans="9:10" ht="16.5" x14ac:dyDescent="0.3">
      <c r="I1411" s="82">
        <f ca="1">'고객관리 LIST'!X1415-TODAY()</f>
        <v>-46310</v>
      </c>
      <c r="J1411" s="236" t="str">
        <f>LEFT('고객관리 LIST'!D1415,6)</f>
        <v/>
      </c>
    </row>
    <row r="1412" spans="9:10" ht="16.5" x14ac:dyDescent="0.3">
      <c r="I1412" s="82">
        <f ca="1">'고객관리 LIST'!X1416-TODAY()</f>
        <v>-46310</v>
      </c>
      <c r="J1412" s="236" t="str">
        <f>LEFT('고객관리 LIST'!D1416,6)</f>
        <v/>
      </c>
    </row>
    <row r="1413" spans="9:10" ht="16.5" x14ac:dyDescent="0.3">
      <c r="I1413" s="82">
        <f ca="1">'고객관리 LIST'!X1417-TODAY()</f>
        <v>-46310</v>
      </c>
      <c r="J1413" s="236" t="str">
        <f>LEFT('고객관리 LIST'!D1417,6)</f>
        <v/>
      </c>
    </row>
    <row r="1414" spans="9:10" ht="16.5" x14ac:dyDescent="0.3">
      <c r="I1414" s="82">
        <f ca="1">'고객관리 LIST'!X1418-TODAY()</f>
        <v>-46310</v>
      </c>
      <c r="J1414" s="236" t="str">
        <f>LEFT('고객관리 LIST'!D1418,6)</f>
        <v/>
      </c>
    </row>
    <row r="1415" spans="9:10" ht="16.5" x14ac:dyDescent="0.3">
      <c r="I1415" s="82">
        <f ca="1">'고객관리 LIST'!X1419-TODAY()</f>
        <v>-46310</v>
      </c>
      <c r="J1415" s="236" t="str">
        <f>LEFT('고객관리 LIST'!D1419,6)</f>
        <v/>
      </c>
    </row>
    <row r="1416" spans="9:10" ht="16.5" x14ac:dyDescent="0.3">
      <c r="I1416" s="82">
        <f ca="1">'고객관리 LIST'!X1420-TODAY()</f>
        <v>-46310</v>
      </c>
      <c r="J1416" s="236" t="str">
        <f>LEFT('고객관리 LIST'!D1420,6)</f>
        <v/>
      </c>
    </row>
    <row r="1417" spans="9:10" ht="16.5" x14ac:dyDescent="0.3">
      <c r="I1417" s="82">
        <f ca="1">'고객관리 LIST'!X1421-TODAY()</f>
        <v>-46310</v>
      </c>
      <c r="J1417" s="236" t="str">
        <f>LEFT('고객관리 LIST'!D1421,6)</f>
        <v/>
      </c>
    </row>
    <row r="1418" spans="9:10" ht="16.5" x14ac:dyDescent="0.3">
      <c r="I1418" s="82">
        <f ca="1">'고객관리 LIST'!X1422-TODAY()</f>
        <v>-46310</v>
      </c>
      <c r="J1418" s="236" t="str">
        <f>LEFT('고객관리 LIST'!D1422,6)</f>
        <v/>
      </c>
    </row>
    <row r="1419" spans="9:10" ht="16.5" x14ac:dyDescent="0.3">
      <c r="I1419" s="82">
        <f ca="1">'고객관리 LIST'!X1423-TODAY()</f>
        <v>-46310</v>
      </c>
      <c r="J1419" s="236" t="str">
        <f>LEFT('고객관리 LIST'!D1423,6)</f>
        <v/>
      </c>
    </row>
    <row r="1420" spans="9:10" ht="16.5" x14ac:dyDescent="0.3">
      <c r="I1420" s="82">
        <f ca="1">'고객관리 LIST'!X1424-TODAY()</f>
        <v>-46310</v>
      </c>
      <c r="J1420" s="236" t="str">
        <f>LEFT('고객관리 LIST'!D1424,6)</f>
        <v/>
      </c>
    </row>
    <row r="1421" spans="9:10" ht="16.5" x14ac:dyDescent="0.3">
      <c r="I1421" s="82">
        <f ca="1">'고객관리 LIST'!X1425-TODAY()</f>
        <v>-46310</v>
      </c>
      <c r="J1421" s="236" t="str">
        <f>LEFT('고객관리 LIST'!D1425,6)</f>
        <v/>
      </c>
    </row>
    <row r="1422" spans="9:10" ht="16.5" x14ac:dyDescent="0.3">
      <c r="I1422" s="82">
        <f ca="1">'고객관리 LIST'!X1426-TODAY()</f>
        <v>-46310</v>
      </c>
      <c r="J1422" s="236" t="str">
        <f>LEFT('고객관리 LIST'!D1426,6)</f>
        <v/>
      </c>
    </row>
    <row r="1423" spans="9:10" ht="16.5" x14ac:dyDescent="0.3">
      <c r="I1423" s="82">
        <f ca="1">'고객관리 LIST'!X1427-TODAY()</f>
        <v>-46310</v>
      </c>
      <c r="J1423" s="236" t="str">
        <f>LEFT('고객관리 LIST'!D1427,6)</f>
        <v/>
      </c>
    </row>
    <row r="1424" spans="9:10" ht="16.5" x14ac:dyDescent="0.3">
      <c r="I1424" s="82">
        <f ca="1">'고객관리 LIST'!X1428-TODAY()</f>
        <v>-46310</v>
      </c>
      <c r="J1424" s="236" t="str">
        <f>LEFT('고객관리 LIST'!D1428,6)</f>
        <v/>
      </c>
    </row>
    <row r="1425" spans="9:10" ht="16.5" x14ac:dyDescent="0.3">
      <c r="I1425" s="82">
        <f ca="1">'고객관리 LIST'!X1429-TODAY()</f>
        <v>-46310</v>
      </c>
      <c r="J1425" s="236" t="str">
        <f>LEFT('고객관리 LIST'!D1429,6)</f>
        <v/>
      </c>
    </row>
    <row r="1426" spans="9:10" ht="16.5" x14ac:dyDescent="0.3">
      <c r="I1426" s="82">
        <f ca="1">'고객관리 LIST'!X1430-TODAY()</f>
        <v>-46310</v>
      </c>
      <c r="J1426" s="236" t="str">
        <f>LEFT('고객관리 LIST'!D1430,6)</f>
        <v/>
      </c>
    </row>
    <row r="1427" spans="9:10" ht="16.5" x14ac:dyDescent="0.3">
      <c r="I1427" s="82">
        <f ca="1">'고객관리 LIST'!X1431-TODAY()</f>
        <v>-46310</v>
      </c>
      <c r="J1427" s="236" t="str">
        <f>LEFT('고객관리 LIST'!D1431,6)</f>
        <v/>
      </c>
    </row>
    <row r="1428" spans="9:10" ht="16.5" x14ac:dyDescent="0.3">
      <c r="I1428" s="82">
        <f ca="1">'고객관리 LIST'!X1432-TODAY()</f>
        <v>-46310</v>
      </c>
      <c r="J1428" s="236" t="str">
        <f>LEFT('고객관리 LIST'!D1432,6)</f>
        <v/>
      </c>
    </row>
    <row r="1429" spans="9:10" ht="16.5" x14ac:dyDescent="0.3">
      <c r="I1429" s="82">
        <f ca="1">'고객관리 LIST'!X1433-TODAY()</f>
        <v>-46310</v>
      </c>
      <c r="J1429" s="236" t="str">
        <f>LEFT('고객관리 LIST'!D1433,6)</f>
        <v/>
      </c>
    </row>
    <row r="1430" spans="9:10" ht="16.5" x14ac:dyDescent="0.3">
      <c r="I1430" s="82">
        <f ca="1">'고객관리 LIST'!X1434-TODAY()</f>
        <v>-46310</v>
      </c>
      <c r="J1430" s="236" t="str">
        <f>LEFT('고객관리 LIST'!D1434,6)</f>
        <v/>
      </c>
    </row>
    <row r="1431" spans="9:10" ht="16.5" x14ac:dyDescent="0.3">
      <c r="I1431" s="82">
        <f ca="1">'고객관리 LIST'!X1435-TODAY()</f>
        <v>-46310</v>
      </c>
      <c r="J1431" s="236" t="str">
        <f>LEFT('고객관리 LIST'!D1435,6)</f>
        <v/>
      </c>
    </row>
    <row r="1432" spans="9:10" ht="16.5" x14ac:dyDescent="0.3">
      <c r="I1432" s="82">
        <f ca="1">'고객관리 LIST'!X1436-TODAY()</f>
        <v>-46310</v>
      </c>
      <c r="J1432" s="236" t="str">
        <f>LEFT('고객관리 LIST'!D1436,6)</f>
        <v/>
      </c>
    </row>
    <row r="1433" spans="9:10" ht="16.5" x14ac:dyDescent="0.3">
      <c r="I1433" s="82">
        <f ca="1">'고객관리 LIST'!X1437-TODAY()</f>
        <v>-46310</v>
      </c>
      <c r="J1433" s="236" t="str">
        <f>LEFT('고객관리 LIST'!D1437,6)</f>
        <v/>
      </c>
    </row>
    <row r="1434" spans="9:10" ht="16.5" x14ac:dyDescent="0.3">
      <c r="I1434" s="82">
        <f ca="1">'고객관리 LIST'!X1438-TODAY()</f>
        <v>-46310</v>
      </c>
      <c r="J1434" s="236" t="str">
        <f>LEFT('고객관리 LIST'!D1438,6)</f>
        <v/>
      </c>
    </row>
    <row r="1435" spans="9:10" ht="16.5" x14ac:dyDescent="0.3">
      <c r="I1435" s="82">
        <f ca="1">'고객관리 LIST'!X1439-TODAY()</f>
        <v>-46310</v>
      </c>
      <c r="J1435" s="236" t="str">
        <f>LEFT('고객관리 LIST'!D1439,6)</f>
        <v/>
      </c>
    </row>
    <row r="1436" spans="9:10" ht="16.5" x14ac:dyDescent="0.3">
      <c r="I1436" s="82">
        <f ca="1">'고객관리 LIST'!X1440-TODAY()</f>
        <v>-46310</v>
      </c>
      <c r="J1436" s="236" t="str">
        <f>LEFT('고객관리 LIST'!D1440,6)</f>
        <v/>
      </c>
    </row>
    <row r="1437" spans="9:10" ht="16.5" x14ac:dyDescent="0.3">
      <c r="I1437" s="82">
        <f ca="1">'고객관리 LIST'!X1441-TODAY()</f>
        <v>-46310</v>
      </c>
      <c r="J1437" s="236" t="str">
        <f>LEFT('고객관리 LIST'!D1441,6)</f>
        <v/>
      </c>
    </row>
    <row r="1438" spans="9:10" ht="16.5" x14ac:dyDescent="0.3">
      <c r="I1438" s="82">
        <f ca="1">'고객관리 LIST'!X1442-TODAY()</f>
        <v>-46310</v>
      </c>
      <c r="J1438" s="236" t="str">
        <f>LEFT('고객관리 LIST'!D1442,6)</f>
        <v/>
      </c>
    </row>
    <row r="1439" spans="9:10" ht="16.5" x14ac:dyDescent="0.3">
      <c r="I1439" s="82">
        <f ca="1">'고객관리 LIST'!X1443-TODAY()</f>
        <v>-46310</v>
      </c>
      <c r="J1439" s="236" t="str">
        <f>LEFT('고객관리 LIST'!D1443,6)</f>
        <v/>
      </c>
    </row>
    <row r="1440" spans="9:10" ht="16.5" x14ac:dyDescent="0.3">
      <c r="I1440" s="82">
        <f ca="1">'고객관리 LIST'!X1444-TODAY()</f>
        <v>-46310</v>
      </c>
      <c r="J1440" s="236" t="str">
        <f>LEFT('고객관리 LIST'!D1444,6)</f>
        <v/>
      </c>
    </row>
    <row r="1441" spans="9:10" ht="16.5" x14ac:dyDescent="0.3">
      <c r="I1441" s="82">
        <f ca="1">'고객관리 LIST'!X1445-TODAY()</f>
        <v>-46310</v>
      </c>
      <c r="J1441" s="236" t="str">
        <f>LEFT('고객관리 LIST'!D1445,6)</f>
        <v/>
      </c>
    </row>
    <row r="1442" spans="9:10" ht="16.5" x14ac:dyDescent="0.3">
      <c r="I1442" s="82">
        <f ca="1">'고객관리 LIST'!X1446-TODAY()</f>
        <v>-46310</v>
      </c>
      <c r="J1442" s="236" t="str">
        <f>LEFT('고객관리 LIST'!D1446,6)</f>
        <v/>
      </c>
    </row>
    <row r="1443" spans="9:10" ht="16.5" x14ac:dyDescent="0.3">
      <c r="I1443" s="82">
        <f ca="1">'고객관리 LIST'!X1447-TODAY()</f>
        <v>-46310</v>
      </c>
      <c r="J1443" s="236" t="str">
        <f>LEFT('고객관리 LIST'!D1447,6)</f>
        <v/>
      </c>
    </row>
    <row r="1444" spans="9:10" ht="16.5" x14ac:dyDescent="0.3">
      <c r="I1444" s="82">
        <f ca="1">'고객관리 LIST'!X1448-TODAY()</f>
        <v>-46310</v>
      </c>
      <c r="J1444" s="236" t="str">
        <f>LEFT('고객관리 LIST'!D1448,6)</f>
        <v/>
      </c>
    </row>
    <row r="1445" spans="9:10" ht="16.5" x14ac:dyDescent="0.3">
      <c r="I1445" s="82">
        <f ca="1">'고객관리 LIST'!X1449-TODAY()</f>
        <v>-46310</v>
      </c>
      <c r="J1445" s="236" t="str">
        <f>LEFT('고객관리 LIST'!D1449,6)</f>
        <v/>
      </c>
    </row>
    <row r="1446" spans="9:10" ht="16.5" x14ac:dyDescent="0.3">
      <c r="I1446" s="82">
        <f ca="1">'고객관리 LIST'!X1450-TODAY()</f>
        <v>-46310</v>
      </c>
      <c r="J1446" s="236" t="str">
        <f>LEFT('고객관리 LIST'!D1450,6)</f>
        <v/>
      </c>
    </row>
    <row r="1447" spans="9:10" ht="16.5" x14ac:dyDescent="0.3">
      <c r="I1447" s="82">
        <f ca="1">'고객관리 LIST'!X1451-TODAY()</f>
        <v>-46310</v>
      </c>
      <c r="J1447" s="236" t="str">
        <f>LEFT('고객관리 LIST'!D1451,6)</f>
        <v/>
      </c>
    </row>
    <row r="1448" spans="9:10" ht="16.5" x14ac:dyDescent="0.3">
      <c r="I1448" s="82">
        <f ca="1">'고객관리 LIST'!X1452-TODAY()</f>
        <v>-46310</v>
      </c>
      <c r="J1448" s="236" t="str">
        <f>LEFT('고객관리 LIST'!D1452,6)</f>
        <v/>
      </c>
    </row>
    <row r="1449" spans="9:10" ht="16.5" x14ac:dyDescent="0.3">
      <c r="I1449" s="82">
        <f ca="1">'고객관리 LIST'!X1453-TODAY()</f>
        <v>-46310</v>
      </c>
      <c r="J1449" s="236" t="str">
        <f>LEFT('고객관리 LIST'!D1453,6)</f>
        <v/>
      </c>
    </row>
    <row r="1450" spans="9:10" ht="16.5" x14ac:dyDescent="0.3">
      <c r="I1450" s="82">
        <f ca="1">'고객관리 LIST'!X1454-TODAY()</f>
        <v>-46310</v>
      </c>
      <c r="J1450" s="236" t="str">
        <f>LEFT('고객관리 LIST'!D1454,6)</f>
        <v/>
      </c>
    </row>
    <row r="1451" spans="9:10" ht="16.5" x14ac:dyDescent="0.3">
      <c r="I1451" s="82">
        <f ca="1">'고객관리 LIST'!X1455-TODAY()</f>
        <v>-46310</v>
      </c>
      <c r="J1451" s="236" t="str">
        <f>LEFT('고객관리 LIST'!D1455,6)</f>
        <v/>
      </c>
    </row>
    <row r="1452" spans="9:10" ht="16.5" x14ac:dyDescent="0.3">
      <c r="I1452" s="82">
        <f ca="1">'고객관리 LIST'!X1456-TODAY()</f>
        <v>-46310</v>
      </c>
      <c r="J1452" s="236" t="str">
        <f>LEFT('고객관리 LIST'!D1456,6)</f>
        <v/>
      </c>
    </row>
    <row r="1453" spans="9:10" ht="16.5" x14ac:dyDescent="0.3">
      <c r="I1453" s="82">
        <f ca="1">'고객관리 LIST'!X1457-TODAY()</f>
        <v>-46310</v>
      </c>
      <c r="J1453" s="236" t="str">
        <f>LEFT('고객관리 LIST'!D1457,6)</f>
        <v/>
      </c>
    </row>
    <row r="1454" spans="9:10" ht="16.5" x14ac:dyDescent="0.3">
      <c r="I1454" s="82">
        <f ca="1">'고객관리 LIST'!X1458-TODAY()</f>
        <v>-46310</v>
      </c>
      <c r="J1454" s="236" t="str">
        <f>LEFT('고객관리 LIST'!D1458,6)</f>
        <v/>
      </c>
    </row>
    <row r="1455" spans="9:10" ht="16.5" x14ac:dyDescent="0.3">
      <c r="I1455" s="82">
        <f ca="1">'고객관리 LIST'!X1459-TODAY()</f>
        <v>-46310</v>
      </c>
      <c r="J1455" s="236" t="str">
        <f>LEFT('고객관리 LIST'!D1459,6)</f>
        <v/>
      </c>
    </row>
    <row r="1456" spans="9:10" ht="16.5" x14ac:dyDescent="0.3">
      <c r="I1456" s="82">
        <f ca="1">'고객관리 LIST'!X1460-TODAY()</f>
        <v>-46310</v>
      </c>
      <c r="J1456" s="236" t="str">
        <f>LEFT('고객관리 LIST'!D1460,6)</f>
        <v/>
      </c>
    </row>
    <row r="1457" spans="9:10" ht="16.5" x14ac:dyDescent="0.3">
      <c r="I1457" s="82">
        <f ca="1">'고객관리 LIST'!X1461-TODAY()</f>
        <v>-46310</v>
      </c>
      <c r="J1457" s="236" t="str">
        <f>LEFT('고객관리 LIST'!D1461,6)</f>
        <v/>
      </c>
    </row>
    <row r="1458" spans="9:10" ht="16.5" x14ac:dyDescent="0.3">
      <c r="I1458" s="82">
        <f ca="1">'고객관리 LIST'!X1462-TODAY()</f>
        <v>-46310</v>
      </c>
      <c r="J1458" s="236" t="str">
        <f>LEFT('고객관리 LIST'!D1462,6)</f>
        <v/>
      </c>
    </row>
    <row r="1459" spans="9:10" ht="16.5" x14ac:dyDescent="0.3">
      <c r="I1459" s="82">
        <f ca="1">'고객관리 LIST'!X1463-TODAY()</f>
        <v>-46310</v>
      </c>
      <c r="J1459" s="236" t="str">
        <f>LEFT('고객관리 LIST'!D1463,6)</f>
        <v/>
      </c>
    </row>
    <row r="1460" spans="9:10" ht="16.5" x14ac:dyDescent="0.3">
      <c r="I1460" s="82">
        <f ca="1">'고객관리 LIST'!X1464-TODAY()</f>
        <v>-46310</v>
      </c>
      <c r="J1460" s="236" t="str">
        <f>LEFT('고객관리 LIST'!D1464,6)</f>
        <v/>
      </c>
    </row>
    <row r="1461" spans="9:10" ht="16.5" x14ac:dyDescent="0.3">
      <c r="I1461" s="82">
        <f ca="1">'고객관리 LIST'!X1465-TODAY()</f>
        <v>-46310</v>
      </c>
      <c r="J1461" s="236" t="str">
        <f>LEFT('고객관리 LIST'!D1465,6)</f>
        <v/>
      </c>
    </row>
    <row r="1462" spans="9:10" ht="16.5" x14ac:dyDescent="0.3">
      <c r="I1462" s="82">
        <f ca="1">'고객관리 LIST'!X1466-TODAY()</f>
        <v>-46310</v>
      </c>
      <c r="J1462" s="236" t="str">
        <f>LEFT('고객관리 LIST'!D1466,6)</f>
        <v/>
      </c>
    </row>
    <row r="1463" spans="9:10" ht="16.5" x14ac:dyDescent="0.3">
      <c r="I1463" s="82">
        <f ca="1">'고객관리 LIST'!X1467-TODAY()</f>
        <v>-46310</v>
      </c>
      <c r="J1463" s="236" t="str">
        <f>LEFT('고객관리 LIST'!D1467,6)</f>
        <v/>
      </c>
    </row>
    <row r="1464" spans="9:10" ht="16.5" x14ac:dyDescent="0.3">
      <c r="I1464" s="82">
        <f ca="1">'고객관리 LIST'!X1468-TODAY()</f>
        <v>-46310</v>
      </c>
      <c r="J1464" s="236" t="str">
        <f>LEFT('고객관리 LIST'!D1468,6)</f>
        <v/>
      </c>
    </row>
    <row r="1465" spans="9:10" ht="16.5" x14ac:dyDescent="0.3">
      <c r="I1465" s="82">
        <f ca="1">'고객관리 LIST'!X1469-TODAY()</f>
        <v>-46310</v>
      </c>
      <c r="J1465" s="236" t="str">
        <f>LEFT('고객관리 LIST'!D1469,6)</f>
        <v/>
      </c>
    </row>
    <row r="1466" spans="9:10" ht="16.5" x14ac:dyDescent="0.3">
      <c r="I1466" s="82">
        <f ca="1">'고객관리 LIST'!X1470-TODAY()</f>
        <v>-46310</v>
      </c>
      <c r="J1466" s="236" t="str">
        <f>LEFT('고객관리 LIST'!D1470,6)</f>
        <v/>
      </c>
    </row>
    <row r="1467" spans="9:10" ht="16.5" x14ac:dyDescent="0.3">
      <c r="I1467" s="82">
        <f ca="1">'고객관리 LIST'!X1471-TODAY()</f>
        <v>-46310</v>
      </c>
      <c r="J1467" s="236" t="str">
        <f>LEFT('고객관리 LIST'!D1471,6)</f>
        <v/>
      </c>
    </row>
    <row r="1468" spans="9:10" ht="16.5" x14ac:dyDescent="0.3">
      <c r="I1468" s="82">
        <f ca="1">'고객관리 LIST'!X1472-TODAY()</f>
        <v>-46310</v>
      </c>
      <c r="J1468" s="236" t="str">
        <f>LEFT('고객관리 LIST'!D1472,6)</f>
        <v/>
      </c>
    </row>
    <row r="1469" spans="9:10" ht="16.5" x14ac:dyDescent="0.3">
      <c r="I1469" s="82">
        <f ca="1">'고객관리 LIST'!X1473-TODAY()</f>
        <v>-46310</v>
      </c>
      <c r="J1469" s="236" t="str">
        <f>LEFT('고객관리 LIST'!D1473,6)</f>
        <v/>
      </c>
    </row>
    <row r="1470" spans="9:10" ht="16.5" x14ac:dyDescent="0.3">
      <c r="I1470" s="82">
        <f ca="1">'고객관리 LIST'!X1474-TODAY()</f>
        <v>-46310</v>
      </c>
      <c r="J1470" s="236" t="str">
        <f>LEFT('고객관리 LIST'!D1474,6)</f>
        <v/>
      </c>
    </row>
    <row r="1471" spans="9:10" ht="16.5" x14ac:dyDescent="0.3">
      <c r="I1471" s="82">
        <f ca="1">'고객관리 LIST'!X1475-TODAY()</f>
        <v>-46310</v>
      </c>
      <c r="J1471" s="236" t="str">
        <f>LEFT('고객관리 LIST'!D1475,6)</f>
        <v/>
      </c>
    </row>
    <row r="1472" spans="9:10" ht="16.5" x14ac:dyDescent="0.3">
      <c r="I1472" s="82">
        <f ca="1">'고객관리 LIST'!X1476-TODAY()</f>
        <v>-46310</v>
      </c>
      <c r="J1472" s="236" t="str">
        <f>LEFT('고객관리 LIST'!D1476,6)</f>
        <v/>
      </c>
    </row>
    <row r="1473" spans="9:10" ht="16.5" x14ac:dyDescent="0.3">
      <c r="I1473" s="82">
        <f ca="1">'고객관리 LIST'!X1477-TODAY()</f>
        <v>-46310</v>
      </c>
      <c r="J1473" s="236" t="str">
        <f>LEFT('고객관리 LIST'!D1477,6)</f>
        <v/>
      </c>
    </row>
    <row r="1474" spans="9:10" ht="16.5" x14ac:dyDescent="0.3">
      <c r="I1474" s="82">
        <f ca="1">'고객관리 LIST'!X1478-TODAY()</f>
        <v>-46310</v>
      </c>
      <c r="J1474" s="236" t="str">
        <f>LEFT('고객관리 LIST'!D1478,6)</f>
        <v/>
      </c>
    </row>
    <row r="1475" spans="9:10" ht="16.5" x14ac:dyDescent="0.3">
      <c r="I1475" s="82">
        <f ca="1">'고객관리 LIST'!X1479-TODAY()</f>
        <v>-46310</v>
      </c>
      <c r="J1475" s="236" t="str">
        <f>LEFT('고객관리 LIST'!D1479,6)</f>
        <v/>
      </c>
    </row>
    <row r="1476" spans="9:10" ht="16.5" x14ac:dyDescent="0.3">
      <c r="I1476" s="82">
        <f ca="1">'고객관리 LIST'!X1480-TODAY()</f>
        <v>-46310</v>
      </c>
      <c r="J1476" s="236" t="str">
        <f>LEFT('고객관리 LIST'!D1480,6)</f>
        <v/>
      </c>
    </row>
    <row r="1477" spans="9:10" ht="16.5" x14ac:dyDescent="0.3">
      <c r="I1477" s="82">
        <f ca="1">'고객관리 LIST'!X1481-TODAY()</f>
        <v>-46310</v>
      </c>
      <c r="J1477" s="236" t="str">
        <f>LEFT('고객관리 LIST'!D1481,6)</f>
        <v/>
      </c>
    </row>
    <row r="1478" spans="9:10" ht="16.5" x14ac:dyDescent="0.3">
      <c r="I1478" s="82">
        <f ca="1">'고객관리 LIST'!X1482-TODAY()</f>
        <v>-46310</v>
      </c>
      <c r="J1478" s="236" t="str">
        <f>LEFT('고객관리 LIST'!D1482,6)</f>
        <v/>
      </c>
    </row>
    <row r="1479" spans="9:10" ht="16.5" x14ac:dyDescent="0.3">
      <c r="I1479" s="82">
        <f ca="1">'고객관리 LIST'!X1483-TODAY()</f>
        <v>-46310</v>
      </c>
      <c r="J1479" s="236" t="str">
        <f>LEFT('고객관리 LIST'!D1483,6)</f>
        <v/>
      </c>
    </row>
    <row r="1480" spans="9:10" ht="16.5" x14ac:dyDescent="0.3">
      <c r="I1480" s="82">
        <f ca="1">'고객관리 LIST'!X1484-TODAY()</f>
        <v>-46310</v>
      </c>
      <c r="J1480" s="236" t="str">
        <f>LEFT('고객관리 LIST'!D1484,6)</f>
        <v/>
      </c>
    </row>
    <row r="1481" spans="9:10" ht="16.5" x14ac:dyDescent="0.3">
      <c r="I1481" s="82">
        <f ca="1">'고객관리 LIST'!X1485-TODAY()</f>
        <v>-46310</v>
      </c>
      <c r="J1481" s="236" t="str">
        <f>LEFT('고객관리 LIST'!D1485,6)</f>
        <v/>
      </c>
    </row>
    <row r="1482" spans="9:10" ht="16.5" x14ac:dyDescent="0.3">
      <c r="I1482" s="82">
        <f ca="1">'고객관리 LIST'!X1486-TODAY()</f>
        <v>-46310</v>
      </c>
      <c r="J1482" s="236" t="str">
        <f>LEFT('고객관리 LIST'!D1486,6)</f>
        <v/>
      </c>
    </row>
    <row r="1483" spans="9:10" ht="16.5" x14ac:dyDescent="0.3">
      <c r="I1483" s="82">
        <f ca="1">'고객관리 LIST'!X1487-TODAY()</f>
        <v>-46310</v>
      </c>
      <c r="J1483" s="236" t="str">
        <f>LEFT('고객관리 LIST'!D1487,6)</f>
        <v/>
      </c>
    </row>
    <row r="1484" spans="9:10" ht="16.5" x14ac:dyDescent="0.3">
      <c r="I1484" s="82">
        <f ca="1">'고객관리 LIST'!X1488-TODAY()</f>
        <v>-46310</v>
      </c>
      <c r="J1484" s="236" t="str">
        <f>LEFT('고객관리 LIST'!D1488,6)</f>
        <v/>
      </c>
    </row>
    <row r="1485" spans="9:10" ht="16.5" x14ac:dyDescent="0.3">
      <c r="I1485" s="82">
        <f ca="1">'고객관리 LIST'!X1489-TODAY()</f>
        <v>-46310</v>
      </c>
      <c r="J1485" s="236" t="str">
        <f>LEFT('고객관리 LIST'!D1489,6)</f>
        <v/>
      </c>
    </row>
    <row r="1486" spans="9:10" ht="16.5" x14ac:dyDescent="0.3">
      <c r="I1486" s="82">
        <f ca="1">'고객관리 LIST'!X1490-TODAY()</f>
        <v>-46310</v>
      </c>
      <c r="J1486" s="236" t="str">
        <f>LEFT('고객관리 LIST'!D1490,6)</f>
        <v/>
      </c>
    </row>
    <row r="1487" spans="9:10" ht="16.5" x14ac:dyDescent="0.3">
      <c r="I1487" s="82">
        <f ca="1">'고객관리 LIST'!X1491-TODAY()</f>
        <v>-46310</v>
      </c>
      <c r="J1487" s="236" t="str">
        <f>LEFT('고객관리 LIST'!D1491,6)</f>
        <v/>
      </c>
    </row>
    <row r="1488" spans="9:10" ht="16.5" x14ac:dyDescent="0.3">
      <c r="I1488" s="82">
        <f ca="1">'고객관리 LIST'!X1492-TODAY()</f>
        <v>-46310</v>
      </c>
      <c r="J1488" s="236" t="str">
        <f>LEFT('고객관리 LIST'!D1492,6)</f>
        <v/>
      </c>
    </row>
    <row r="1489" spans="9:10" ht="16.5" x14ac:dyDescent="0.3">
      <c r="I1489" s="82">
        <f ca="1">'고객관리 LIST'!X1493-TODAY()</f>
        <v>-46310</v>
      </c>
      <c r="J1489" s="236" t="str">
        <f>LEFT('고객관리 LIST'!D1493,6)</f>
        <v/>
      </c>
    </row>
    <row r="1490" spans="9:10" ht="16.5" x14ac:dyDescent="0.3">
      <c r="I1490" s="82">
        <f ca="1">'고객관리 LIST'!X1494-TODAY()</f>
        <v>-46310</v>
      </c>
      <c r="J1490" s="236" t="str">
        <f>LEFT('고객관리 LIST'!D1494,6)</f>
        <v/>
      </c>
    </row>
    <row r="1491" spans="9:10" ht="16.5" x14ac:dyDescent="0.3">
      <c r="I1491" s="82">
        <f ca="1">'고객관리 LIST'!X1495-TODAY()</f>
        <v>-46310</v>
      </c>
      <c r="J1491" s="236" t="str">
        <f>LEFT('고객관리 LIST'!D1495,6)</f>
        <v/>
      </c>
    </row>
    <row r="1492" spans="9:10" ht="16.5" x14ac:dyDescent="0.3">
      <c r="I1492" s="82">
        <f ca="1">'고객관리 LIST'!X1496-TODAY()</f>
        <v>-46310</v>
      </c>
      <c r="J1492" s="236" t="str">
        <f>LEFT('고객관리 LIST'!D1496,6)</f>
        <v/>
      </c>
    </row>
    <row r="1493" spans="9:10" ht="16.5" x14ac:dyDescent="0.3">
      <c r="I1493" s="82">
        <f ca="1">'고객관리 LIST'!X1497-TODAY()</f>
        <v>-46310</v>
      </c>
      <c r="J1493" s="236" t="str">
        <f>LEFT('고객관리 LIST'!D1497,6)</f>
        <v/>
      </c>
    </row>
    <row r="1494" spans="9:10" ht="16.5" x14ac:dyDescent="0.3">
      <c r="I1494" s="82">
        <f ca="1">'고객관리 LIST'!X1498-TODAY()</f>
        <v>-46310</v>
      </c>
      <c r="J1494" s="236" t="str">
        <f>LEFT('고객관리 LIST'!D1498,6)</f>
        <v/>
      </c>
    </row>
    <row r="1495" spans="9:10" ht="16.5" x14ac:dyDescent="0.3">
      <c r="I1495" s="82">
        <f ca="1">'고객관리 LIST'!X1499-TODAY()</f>
        <v>-46310</v>
      </c>
      <c r="J1495" s="236" t="str">
        <f>LEFT('고객관리 LIST'!D1499,6)</f>
        <v/>
      </c>
    </row>
    <row r="1496" spans="9:10" ht="16.5" x14ac:dyDescent="0.3">
      <c r="I1496" s="82">
        <f ca="1">'고객관리 LIST'!X1500-TODAY()</f>
        <v>-46310</v>
      </c>
      <c r="J1496" s="236" t="str">
        <f>LEFT('고객관리 LIST'!D1500,6)</f>
        <v/>
      </c>
    </row>
    <row r="1497" spans="9:10" ht="16.5" x14ac:dyDescent="0.3">
      <c r="I1497" s="82">
        <f ca="1">'고객관리 LIST'!X1501-TODAY()</f>
        <v>-46310</v>
      </c>
      <c r="J1497" s="236" t="str">
        <f>LEFT('고객관리 LIST'!D1501,6)</f>
        <v/>
      </c>
    </row>
    <row r="1498" spans="9:10" ht="16.5" x14ac:dyDescent="0.3">
      <c r="I1498" s="82">
        <f ca="1">'고객관리 LIST'!X1502-TODAY()</f>
        <v>-46310</v>
      </c>
      <c r="J1498" s="236" t="str">
        <f>LEFT('고객관리 LIST'!D1502,6)</f>
        <v/>
      </c>
    </row>
    <row r="1499" spans="9:10" ht="16.5" x14ac:dyDescent="0.3">
      <c r="I1499" s="82">
        <f ca="1">'고객관리 LIST'!X1503-TODAY()</f>
        <v>-46310</v>
      </c>
      <c r="J1499" s="236" t="str">
        <f>LEFT('고객관리 LIST'!D1503,6)</f>
        <v/>
      </c>
    </row>
    <row r="1500" spans="9:10" ht="16.5" x14ac:dyDescent="0.3">
      <c r="I1500" s="82">
        <f ca="1">'고객관리 LIST'!X1504-TODAY()</f>
        <v>-46310</v>
      </c>
      <c r="J1500" s="236" t="str">
        <f>LEFT('고객관리 LIST'!D1504,6)</f>
        <v/>
      </c>
    </row>
    <row r="1501" spans="9:10" ht="16.5" x14ac:dyDescent="0.3">
      <c r="I1501" s="82">
        <f ca="1">'고객관리 LIST'!X1505-TODAY()</f>
        <v>-46310</v>
      </c>
      <c r="J1501" s="236" t="str">
        <f>LEFT('고객관리 LIST'!D1505,6)</f>
        <v/>
      </c>
    </row>
    <row r="1502" spans="9:10" ht="16.5" x14ac:dyDescent="0.3">
      <c r="I1502" s="82">
        <f ca="1">'고객관리 LIST'!X1506-TODAY()</f>
        <v>-46310</v>
      </c>
      <c r="J1502" s="236" t="str">
        <f>LEFT('고객관리 LIST'!D1506,6)</f>
        <v/>
      </c>
    </row>
    <row r="1503" spans="9:10" ht="16.5" x14ac:dyDescent="0.3">
      <c r="I1503" s="82">
        <f ca="1">'고객관리 LIST'!X1507-TODAY()</f>
        <v>-46310</v>
      </c>
      <c r="J1503" s="236" t="str">
        <f>LEFT('고객관리 LIST'!D1507,6)</f>
        <v/>
      </c>
    </row>
    <row r="1504" spans="9:10" ht="16.5" x14ac:dyDescent="0.3">
      <c r="I1504" s="82">
        <f ca="1">'고객관리 LIST'!X1508-TODAY()</f>
        <v>-46310</v>
      </c>
      <c r="J1504" s="236" t="str">
        <f>LEFT('고객관리 LIST'!D1508,6)</f>
        <v/>
      </c>
    </row>
    <row r="1505" spans="9:10" ht="16.5" x14ac:dyDescent="0.3">
      <c r="I1505" s="82">
        <f ca="1">'고객관리 LIST'!X1509-TODAY()</f>
        <v>-46310</v>
      </c>
      <c r="J1505" s="236" t="str">
        <f>LEFT('고객관리 LIST'!D1509,6)</f>
        <v/>
      </c>
    </row>
    <row r="1506" spans="9:10" ht="16.5" x14ac:dyDescent="0.3">
      <c r="I1506" s="82">
        <f ca="1">'고객관리 LIST'!X1510-TODAY()</f>
        <v>-46310</v>
      </c>
      <c r="J1506" s="236" t="str">
        <f>LEFT('고객관리 LIST'!D1510,6)</f>
        <v/>
      </c>
    </row>
    <row r="1507" spans="9:10" ht="16.5" x14ac:dyDescent="0.3">
      <c r="I1507" s="82">
        <f ca="1">'고객관리 LIST'!X1511-TODAY()</f>
        <v>-46310</v>
      </c>
      <c r="J1507" s="236" t="str">
        <f>LEFT('고객관리 LIST'!D1511,6)</f>
        <v/>
      </c>
    </row>
    <row r="1508" spans="9:10" ht="16.5" x14ac:dyDescent="0.3">
      <c r="I1508" s="82">
        <f ca="1">'고객관리 LIST'!X1512-TODAY()</f>
        <v>-46310</v>
      </c>
      <c r="J1508" s="236" t="str">
        <f>LEFT('고객관리 LIST'!D1512,6)</f>
        <v/>
      </c>
    </row>
    <row r="1509" spans="9:10" ht="16.5" x14ac:dyDescent="0.3">
      <c r="I1509" s="82">
        <f ca="1">'고객관리 LIST'!X1513-TODAY()</f>
        <v>-46310</v>
      </c>
      <c r="J1509" s="236" t="str">
        <f>LEFT('고객관리 LIST'!D1513,6)</f>
        <v/>
      </c>
    </row>
    <row r="1510" spans="9:10" ht="16.5" x14ac:dyDescent="0.3">
      <c r="I1510" s="82">
        <f ca="1">'고객관리 LIST'!X1514-TODAY()</f>
        <v>-46310</v>
      </c>
      <c r="J1510" s="236" t="str">
        <f>LEFT('고객관리 LIST'!D1514,6)</f>
        <v/>
      </c>
    </row>
    <row r="1511" spans="9:10" ht="16.5" x14ac:dyDescent="0.3">
      <c r="I1511" s="82">
        <f ca="1">'고객관리 LIST'!X1515-TODAY()</f>
        <v>-46310</v>
      </c>
      <c r="J1511" s="236" t="str">
        <f>LEFT('고객관리 LIST'!D1515,6)</f>
        <v/>
      </c>
    </row>
    <row r="1512" spans="9:10" ht="16.5" x14ac:dyDescent="0.3">
      <c r="I1512" s="82">
        <f ca="1">'고객관리 LIST'!X1516-TODAY()</f>
        <v>-46310</v>
      </c>
      <c r="J1512" s="236" t="str">
        <f>LEFT('고객관리 LIST'!D1516,6)</f>
        <v/>
      </c>
    </row>
    <row r="1513" spans="9:10" ht="16.5" x14ac:dyDescent="0.3">
      <c r="I1513" s="82">
        <f ca="1">'고객관리 LIST'!X1517-TODAY()</f>
        <v>-46310</v>
      </c>
      <c r="J1513" s="236" t="str">
        <f>LEFT('고객관리 LIST'!D1517,6)</f>
        <v/>
      </c>
    </row>
    <row r="1514" spans="9:10" ht="16.5" x14ac:dyDescent="0.3">
      <c r="I1514" s="82">
        <f ca="1">'고객관리 LIST'!X1518-TODAY()</f>
        <v>-46310</v>
      </c>
      <c r="J1514" s="236" t="str">
        <f>LEFT('고객관리 LIST'!D1518,6)</f>
        <v/>
      </c>
    </row>
    <row r="1515" spans="9:10" ht="16.5" x14ac:dyDescent="0.3">
      <c r="I1515" s="82">
        <f ca="1">'고객관리 LIST'!X1519-TODAY()</f>
        <v>-46310</v>
      </c>
      <c r="J1515" s="236" t="str">
        <f>LEFT('고객관리 LIST'!D1519,6)</f>
        <v/>
      </c>
    </row>
    <row r="1516" spans="9:10" ht="16.5" x14ac:dyDescent="0.3">
      <c r="I1516" s="82">
        <f ca="1">'고객관리 LIST'!X1520-TODAY()</f>
        <v>-46310</v>
      </c>
      <c r="J1516" s="236" t="str">
        <f>LEFT('고객관리 LIST'!D1520,6)</f>
        <v/>
      </c>
    </row>
    <row r="1517" spans="9:10" ht="16.5" x14ac:dyDescent="0.3">
      <c r="I1517" s="82">
        <f ca="1">'고객관리 LIST'!X1521-TODAY()</f>
        <v>-46310</v>
      </c>
      <c r="J1517" s="236" t="str">
        <f>LEFT('고객관리 LIST'!D1521,6)</f>
        <v/>
      </c>
    </row>
    <row r="1518" spans="9:10" ht="16.5" x14ac:dyDescent="0.3">
      <c r="I1518" s="82">
        <f ca="1">'고객관리 LIST'!X1522-TODAY()</f>
        <v>-46310</v>
      </c>
      <c r="J1518" s="236" t="str">
        <f>LEFT('고객관리 LIST'!D1522,6)</f>
        <v/>
      </c>
    </row>
    <row r="1519" spans="9:10" ht="16.5" x14ac:dyDescent="0.3">
      <c r="I1519" s="82">
        <f ca="1">'고객관리 LIST'!X1523-TODAY()</f>
        <v>-46310</v>
      </c>
      <c r="J1519" s="236" t="str">
        <f>LEFT('고객관리 LIST'!D1523,6)</f>
        <v/>
      </c>
    </row>
    <row r="1520" spans="9:10" ht="16.5" x14ac:dyDescent="0.3">
      <c r="I1520" s="82">
        <f ca="1">'고객관리 LIST'!X1524-TODAY()</f>
        <v>-46310</v>
      </c>
      <c r="J1520" s="236" t="str">
        <f>LEFT('고객관리 LIST'!D1524,6)</f>
        <v/>
      </c>
    </row>
    <row r="1521" spans="9:10" ht="16.5" x14ac:dyDescent="0.3">
      <c r="I1521" s="82">
        <f ca="1">'고객관리 LIST'!X1525-TODAY()</f>
        <v>-46310</v>
      </c>
      <c r="J1521" s="236" t="str">
        <f>LEFT('고객관리 LIST'!D1525,6)</f>
        <v/>
      </c>
    </row>
    <row r="1522" spans="9:10" ht="16.5" x14ac:dyDescent="0.3">
      <c r="I1522" s="82">
        <f ca="1">'고객관리 LIST'!X1526-TODAY()</f>
        <v>-46310</v>
      </c>
      <c r="J1522" s="236" t="str">
        <f>LEFT('고객관리 LIST'!D1526,6)</f>
        <v/>
      </c>
    </row>
    <row r="1523" spans="9:10" ht="16.5" x14ac:dyDescent="0.3">
      <c r="I1523" s="82">
        <f ca="1">'고객관리 LIST'!X1527-TODAY()</f>
        <v>-46310</v>
      </c>
      <c r="J1523" s="236" t="str">
        <f>LEFT('고객관리 LIST'!D1527,6)</f>
        <v/>
      </c>
    </row>
    <row r="1524" spans="9:10" ht="16.5" x14ac:dyDescent="0.3">
      <c r="I1524" s="82">
        <f ca="1">'고객관리 LIST'!X1528-TODAY()</f>
        <v>-46310</v>
      </c>
      <c r="J1524" s="236" t="str">
        <f>LEFT('고객관리 LIST'!D1528,6)</f>
        <v/>
      </c>
    </row>
    <row r="1525" spans="9:10" ht="16.5" x14ac:dyDescent="0.3">
      <c r="I1525" s="82">
        <f ca="1">'고객관리 LIST'!X1529-TODAY()</f>
        <v>-46310</v>
      </c>
      <c r="J1525" s="236" t="str">
        <f>LEFT('고객관리 LIST'!D1529,6)</f>
        <v/>
      </c>
    </row>
    <row r="1526" spans="9:10" ht="16.5" x14ac:dyDescent="0.3">
      <c r="I1526" s="82">
        <f ca="1">'고객관리 LIST'!X1530-TODAY()</f>
        <v>-46310</v>
      </c>
      <c r="J1526" s="236" t="str">
        <f>LEFT('고객관리 LIST'!D1530,6)</f>
        <v/>
      </c>
    </row>
    <row r="1527" spans="9:10" ht="16.5" x14ac:dyDescent="0.3">
      <c r="I1527" s="82">
        <f ca="1">'고객관리 LIST'!X1531-TODAY()</f>
        <v>-46310</v>
      </c>
      <c r="J1527" s="236" t="str">
        <f>LEFT('고객관리 LIST'!D1531,6)</f>
        <v/>
      </c>
    </row>
    <row r="1528" spans="9:10" ht="16.5" x14ac:dyDescent="0.3">
      <c r="I1528" s="82">
        <f ca="1">'고객관리 LIST'!X1532-TODAY()</f>
        <v>-46310</v>
      </c>
      <c r="J1528" s="236" t="str">
        <f>LEFT('고객관리 LIST'!D1532,6)</f>
        <v/>
      </c>
    </row>
    <row r="1529" spans="9:10" ht="16.5" x14ac:dyDescent="0.3">
      <c r="I1529" s="82">
        <f ca="1">'고객관리 LIST'!X1533-TODAY()</f>
        <v>-46310</v>
      </c>
      <c r="J1529" s="236" t="str">
        <f>LEFT('고객관리 LIST'!D1533,6)</f>
        <v/>
      </c>
    </row>
    <row r="1530" spans="9:10" ht="16.5" x14ac:dyDescent="0.3">
      <c r="I1530" s="82">
        <f ca="1">'고객관리 LIST'!X1534-TODAY()</f>
        <v>-46310</v>
      </c>
      <c r="J1530" s="236" t="str">
        <f>LEFT('고객관리 LIST'!D1534,6)</f>
        <v/>
      </c>
    </row>
    <row r="1531" spans="9:10" ht="16.5" x14ac:dyDescent="0.3">
      <c r="I1531" s="82">
        <f ca="1">'고객관리 LIST'!X1535-TODAY()</f>
        <v>-46310</v>
      </c>
      <c r="J1531" s="236" t="str">
        <f>LEFT('고객관리 LIST'!D1535,6)</f>
        <v/>
      </c>
    </row>
    <row r="1532" spans="9:10" ht="16.5" x14ac:dyDescent="0.3">
      <c r="I1532" s="82">
        <f ca="1">'고객관리 LIST'!X1536-TODAY()</f>
        <v>-46310</v>
      </c>
      <c r="J1532" s="236" t="str">
        <f>LEFT('고객관리 LIST'!D1536,6)</f>
        <v/>
      </c>
    </row>
    <row r="1533" spans="9:10" ht="16.5" x14ac:dyDescent="0.3">
      <c r="I1533" s="82">
        <f ca="1">'고객관리 LIST'!X1537-TODAY()</f>
        <v>-46310</v>
      </c>
      <c r="J1533" s="236" t="str">
        <f>LEFT('고객관리 LIST'!D1537,6)</f>
        <v/>
      </c>
    </row>
    <row r="1534" spans="9:10" ht="16.5" x14ac:dyDescent="0.3">
      <c r="I1534" s="82">
        <f ca="1">'고객관리 LIST'!X1538-TODAY()</f>
        <v>-46310</v>
      </c>
      <c r="J1534" s="236" t="str">
        <f>LEFT('고객관리 LIST'!D1538,6)</f>
        <v/>
      </c>
    </row>
    <row r="1535" spans="9:10" ht="16.5" x14ac:dyDescent="0.3">
      <c r="I1535" s="82">
        <f ca="1">'고객관리 LIST'!X1539-TODAY()</f>
        <v>-46310</v>
      </c>
      <c r="J1535" s="236" t="str">
        <f>LEFT('고객관리 LIST'!D1539,6)</f>
        <v/>
      </c>
    </row>
    <row r="1536" spans="9:10" ht="16.5" x14ac:dyDescent="0.3">
      <c r="I1536" s="82">
        <f ca="1">'고객관리 LIST'!X1540-TODAY()</f>
        <v>-46310</v>
      </c>
      <c r="J1536" s="236" t="str">
        <f>LEFT('고객관리 LIST'!D1540,6)</f>
        <v/>
      </c>
    </row>
    <row r="1537" spans="9:10" ht="16.5" x14ac:dyDescent="0.3">
      <c r="I1537" s="82">
        <f ca="1">'고객관리 LIST'!X1541-TODAY()</f>
        <v>-46310</v>
      </c>
      <c r="J1537" s="236" t="str">
        <f>LEFT('고객관리 LIST'!D1541,6)</f>
        <v/>
      </c>
    </row>
    <row r="1538" spans="9:10" ht="16.5" x14ac:dyDescent="0.3">
      <c r="I1538" s="82">
        <f ca="1">'고객관리 LIST'!X1542-TODAY()</f>
        <v>-46310</v>
      </c>
      <c r="J1538" s="236" t="str">
        <f>LEFT('고객관리 LIST'!D1542,6)</f>
        <v/>
      </c>
    </row>
    <row r="1539" spans="9:10" ht="16.5" x14ac:dyDescent="0.3">
      <c r="I1539" s="82">
        <f ca="1">'고객관리 LIST'!X1543-TODAY()</f>
        <v>-46310</v>
      </c>
      <c r="J1539" s="236" t="str">
        <f>LEFT('고객관리 LIST'!D1543,6)</f>
        <v/>
      </c>
    </row>
    <row r="1540" spans="9:10" ht="16.5" x14ac:dyDescent="0.3">
      <c r="I1540" s="82">
        <f ca="1">'고객관리 LIST'!X1544-TODAY()</f>
        <v>-46310</v>
      </c>
      <c r="J1540" s="236" t="str">
        <f>LEFT('고객관리 LIST'!D1544,6)</f>
        <v/>
      </c>
    </row>
    <row r="1541" spans="9:10" ht="16.5" x14ac:dyDescent="0.3">
      <c r="I1541" s="82">
        <f ca="1">'고객관리 LIST'!X1545-TODAY()</f>
        <v>-46310</v>
      </c>
      <c r="J1541" s="236" t="str">
        <f>LEFT('고객관리 LIST'!D1545,6)</f>
        <v/>
      </c>
    </row>
    <row r="1542" spans="9:10" ht="16.5" x14ac:dyDescent="0.3">
      <c r="I1542" s="82">
        <f ca="1">'고객관리 LIST'!X1546-TODAY()</f>
        <v>-46310</v>
      </c>
      <c r="J1542" s="236" t="str">
        <f>LEFT('고객관리 LIST'!D1546,6)</f>
        <v/>
      </c>
    </row>
    <row r="1543" spans="9:10" ht="16.5" x14ac:dyDescent="0.3">
      <c r="I1543" s="82">
        <f ca="1">'고객관리 LIST'!X1547-TODAY()</f>
        <v>-46310</v>
      </c>
      <c r="J1543" s="236" t="str">
        <f>LEFT('고객관리 LIST'!D1547,6)</f>
        <v/>
      </c>
    </row>
    <row r="1544" spans="9:10" ht="16.5" x14ac:dyDescent="0.3">
      <c r="I1544" s="82">
        <f ca="1">'고객관리 LIST'!X1548-TODAY()</f>
        <v>-46310</v>
      </c>
      <c r="J1544" s="236" t="str">
        <f>LEFT('고객관리 LIST'!D1548,6)</f>
        <v/>
      </c>
    </row>
    <row r="1545" spans="9:10" ht="16.5" x14ac:dyDescent="0.3">
      <c r="I1545" s="82">
        <f ca="1">'고객관리 LIST'!X1549-TODAY()</f>
        <v>-46310</v>
      </c>
      <c r="J1545" s="236" t="str">
        <f>LEFT('고객관리 LIST'!D1549,6)</f>
        <v/>
      </c>
    </row>
    <row r="1546" spans="9:10" ht="16.5" x14ac:dyDescent="0.3">
      <c r="I1546" s="82">
        <f ca="1">'고객관리 LIST'!X1550-TODAY()</f>
        <v>-46310</v>
      </c>
      <c r="J1546" s="236" t="str">
        <f>LEFT('고객관리 LIST'!D1550,6)</f>
        <v/>
      </c>
    </row>
    <row r="1547" spans="9:10" ht="16.5" x14ac:dyDescent="0.3">
      <c r="I1547" s="82">
        <f ca="1">'고객관리 LIST'!X1551-TODAY()</f>
        <v>-46310</v>
      </c>
      <c r="J1547" s="236" t="str">
        <f>LEFT('고객관리 LIST'!D1551,6)</f>
        <v/>
      </c>
    </row>
    <row r="1548" spans="9:10" ht="16.5" x14ac:dyDescent="0.3">
      <c r="I1548" s="82">
        <f ca="1">'고객관리 LIST'!X1552-TODAY()</f>
        <v>-46310</v>
      </c>
      <c r="J1548" s="236" t="str">
        <f>LEFT('고객관리 LIST'!D1552,6)</f>
        <v/>
      </c>
    </row>
    <row r="1549" spans="9:10" ht="16.5" x14ac:dyDescent="0.3">
      <c r="I1549" s="82">
        <f ca="1">'고객관리 LIST'!X1553-TODAY()</f>
        <v>-46310</v>
      </c>
      <c r="J1549" s="236" t="str">
        <f>LEFT('고객관리 LIST'!D1553,6)</f>
        <v/>
      </c>
    </row>
    <row r="1550" spans="9:10" ht="16.5" x14ac:dyDescent="0.3">
      <c r="I1550" s="82">
        <f ca="1">'고객관리 LIST'!X1554-TODAY()</f>
        <v>-46310</v>
      </c>
      <c r="J1550" s="236" t="str">
        <f>LEFT('고객관리 LIST'!D1554,6)</f>
        <v/>
      </c>
    </row>
    <row r="1551" spans="9:10" ht="16.5" x14ac:dyDescent="0.3">
      <c r="I1551" s="82">
        <f ca="1">'고객관리 LIST'!X1555-TODAY()</f>
        <v>-46310</v>
      </c>
      <c r="J1551" s="236" t="str">
        <f>LEFT('고객관리 LIST'!D1555,6)</f>
        <v/>
      </c>
    </row>
    <row r="1552" spans="9:10" ht="16.5" x14ac:dyDescent="0.3">
      <c r="I1552" s="82">
        <f ca="1">'고객관리 LIST'!X1556-TODAY()</f>
        <v>-46310</v>
      </c>
      <c r="J1552" s="236" t="str">
        <f>LEFT('고객관리 LIST'!D1556,6)</f>
        <v/>
      </c>
    </row>
    <row r="1553" spans="9:10" ht="16.5" x14ac:dyDescent="0.3">
      <c r="I1553" s="82">
        <f ca="1">'고객관리 LIST'!X1557-TODAY()</f>
        <v>-46310</v>
      </c>
      <c r="J1553" s="236" t="str">
        <f>LEFT('고객관리 LIST'!D1557,6)</f>
        <v/>
      </c>
    </row>
    <row r="1554" spans="9:10" ht="16.5" x14ac:dyDescent="0.3">
      <c r="I1554" s="82">
        <f ca="1">'고객관리 LIST'!X1558-TODAY()</f>
        <v>-46310</v>
      </c>
      <c r="J1554" s="236" t="str">
        <f>LEFT('고객관리 LIST'!D1558,6)</f>
        <v/>
      </c>
    </row>
    <row r="1555" spans="9:10" ht="16.5" x14ac:dyDescent="0.3">
      <c r="I1555" s="82">
        <f ca="1">'고객관리 LIST'!X1559-TODAY()</f>
        <v>-46310</v>
      </c>
      <c r="J1555" s="236" t="str">
        <f>LEFT('고객관리 LIST'!D1559,6)</f>
        <v/>
      </c>
    </row>
    <row r="1556" spans="9:10" ht="16.5" x14ac:dyDescent="0.3">
      <c r="I1556" s="82">
        <f ca="1">'고객관리 LIST'!X1560-TODAY()</f>
        <v>-46310</v>
      </c>
      <c r="J1556" s="236" t="str">
        <f>LEFT('고객관리 LIST'!D1560,6)</f>
        <v/>
      </c>
    </row>
    <row r="1557" spans="9:10" ht="16.5" x14ac:dyDescent="0.3">
      <c r="I1557" s="82">
        <f ca="1">'고객관리 LIST'!X1561-TODAY()</f>
        <v>-46310</v>
      </c>
      <c r="J1557" s="236" t="str">
        <f>LEFT('고객관리 LIST'!D1561,6)</f>
        <v/>
      </c>
    </row>
    <row r="1558" spans="9:10" ht="16.5" x14ac:dyDescent="0.3">
      <c r="I1558" s="82">
        <f ca="1">'고객관리 LIST'!X1562-TODAY()</f>
        <v>-46310</v>
      </c>
      <c r="J1558" s="236" t="str">
        <f>LEFT('고객관리 LIST'!D1562,6)</f>
        <v/>
      </c>
    </row>
    <row r="1559" spans="9:10" ht="16.5" x14ac:dyDescent="0.3">
      <c r="I1559" s="82">
        <f ca="1">'고객관리 LIST'!X1563-TODAY()</f>
        <v>-46310</v>
      </c>
      <c r="J1559" s="236" t="str">
        <f>LEFT('고객관리 LIST'!D1563,6)</f>
        <v/>
      </c>
    </row>
    <row r="1560" spans="9:10" ht="16.5" x14ac:dyDescent="0.3">
      <c r="I1560" s="82">
        <f ca="1">'고객관리 LIST'!X1564-TODAY()</f>
        <v>-46310</v>
      </c>
      <c r="J1560" s="236" t="str">
        <f>LEFT('고객관리 LIST'!D1564,6)</f>
        <v/>
      </c>
    </row>
    <row r="1561" spans="9:10" ht="16.5" x14ac:dyDescent="0.3">
      <c r="I1561" s="82">
        <f ca="1">'고객관리 LIST'!X1565-TODAY()</f>
        <v>-46310</v>
      </c>
      <c r="J1561" s="236" t="str">
        <f>LEFT('고객관리 LIST'!D1565,6)</f>
        <v/>
      </c>
    </row>
    <row r="1562" spans="9:10" ht="16.5" x14ac:dyDescent="0.3">
      <c r="I1562" s="82">
        <f ca="1">'고객관리 LIST'!X1566-TODAY()</f>
        <v>-46310</v>
      </c>
      <c r="J1562" s="236" t="str">
        <f>LEFT('고객관리 LIST'!D1566,6)</f>
        <v/>
      </c>
    </row>
    <row r="1563" spans="9:10" ht="16.5" x14ac:dyDescent="0.3">
      <c r="I1563" s="82">
        <f ca="1">'고객관리 LIST'!X1567-TODAY()</f>
        <v>-46310</v>
      </c>
      <c r="J1563" s="236" t="str">
        <f>LEFT('고객관리 LIST'!D1567,6)</f>
        <v/>
      </c>
    </row>
    <row r="1564" spans="9:10" ht="16.5" x14ac:dyDescent="0.3">
      <c r="I1564" s="82">
        <f ca="1">'고객관리 LIST'!X1568-TODAY()</f>
        <v>-46310</v>
      </c>
      <c r="J1564" s="236" t="str">
        <f>LEFT('고객관리 LIST'!D1568,6)</f>
        <v/>
      </c>
    </row>
    <row r="1565" spans="9:10" ht="16.5" x14ac:dyDescent="0.3">
      <c r="I1565" s="82">
        <f ca="1">'고객관리 LIST'!X1569-TODAY()</f>
        <v>-46310</v>
      </c>
      <c r="J1565" s="236" t="str">
        <f>LEFT('고객관리 LIST'!D1569,6)</f>
        <v/>
      </c>
    </row>
    <row r="1566" spans="9:10" ht="16.5" x14ac:dyDescent="0.3">
      <c r="I1566" s="82">
        <f ca="1">'고객관리 LIST'!X1570-TODAY()</f>
        <v>-46310</v>
      </c>
      <c r="J1566" s="236" t="str">
        <f>LEFT('고객관리 LIST'!D1570,6)</f>
        <v/>
      </c>
    </row>
    <row r="1567" spans="9:10" ht="16.5" x14ac:dyDescent="0.3">
      <c r="I1567" s="82">
        <f ca="1">'고객관리 LIST'!X1571-TODAY()</f>
        <v>-46310</v>
      </c>
      <c r="J1567" s="236" t="str">
        <f>LEFT('고객관리 LIST'!D1571,6)</f>
        <v/>
      </c>
    </row>
    <row r="1568" spans="9:10" ht="16.5" x14ac:dyDescent="0.3">
      <c r="I1568" s="82">
        <f ca="1">'고객관리 LIST'!X1572-TODAY()</f>
        <v>-46310</v>
      </c>
      <c r="J1568" s="236" t="str">
        <f>LEFT('고객관리 LIST'!D1572,6)</f>
        <v/>
      </c>
    </row>
    <row r="1569" spans="9:10" ht="16.5" x14ac:dyDescent="0.3">
      <c r="I1569" s="82">
        <f ca="1">'고객관리 LIST'!X1573-TODAY()</f>
        <v>-46310</v>
      </c>
      <c r="J1569" s="236" t="str">
        <f>LEFT('고객관리 LIST'!D1573,6)</f>
        <v/>
      </c>
    </row>
    <row r="1570" spans="9:10" ht="16.5" x14ac:dyDescent="0.3">
      <c r="I1570" s="82">
        <f ca="1">'고객관리 LIST'!X1574-TODAY()</f>
        <v>-46310</v>
      </c>
      <c r="J1570" s="236" t="str">
        <f>LEFT('고객관리 LIST'!D1574,6)</f>
        <v/>
      </c>
    </row>
    <row r="1571" spans="9:10" ht="16.5" x14ac:dyDescent="0.3">
      <c r="I1571" s="82">
        <f ca="1">'고객관리 LIST'!X1575-TODAY()</f>
        <v>-46310</v>
      </c>
      <c r="J1571" s="236" t="str">
        <f>LEFT('고객관리 LIST'!D1575,6)</f>
        <v/>
      </c>
    </row>
    <row r="1572" spans="9:10" ht="16.5" x14ac:dyDescent="0.3">
      <c r="I1572" s="82">
        <f ca="1">'고객관리 LIST'!X1576-TODAY()</f>
        <v>-46310</v>
      </c>
      <c r="J1572" s="236" t="str">
        <f>LEFT('고객관리 LIST'!D1576,6)</f>
        <v/>
      </c>
    </row>
    <row r="1573" spans="9:10" ht="16.5" x14ac:dyDescent="0.3">
      <c r="I1573" s="82">
        <f ca="1">'고객관리 LIST'!X1577-TODAY()</f>
        <v>-46310</v>
      </c>
      <c r="J1573" s="236" t="str">
        <f>LEFT('고객관리 LIST'!D1577,6)</f>
        <v/>
      </c>
    </row>
    <row r="1574" spans="9:10" ht="16.5" x14ac:dyDescent="0.3">
      <c r="I1574" s="82">
        <f ca="1">'고객관리 LIST'!X1578-TODAY()</f>
        <v>-46310</v>
      </c>
      <c r="J1574" s="236" t="str">
        <f>LEFT('고객관리 LIST'!D1578,6)</f>
        <v/>
      </c>
    </row>
    <row r="1575" spans="9:10" ht="16.5" x14ac:dyDescent="0.3">
      <c r="I1575" s="82">
        <f ca="1">'고객관리 LIST'!X1579-TODAY()</f>
        <v>-46310</v>
      </c>
      <c r="J1575" s="236" t="str">
        <f>LEFT('고객관리 LIST'!D1579,6)</f>
        <v/>
      </c>
    </row>
    <row r="1576" spans="9:10" ht="16.5" x14ac:dyDescent="0.3">
      <c r="I1576" s="82">
        <f ca="1">'고객관리 LIST'!X1580-TODAY()</f>
        <v>-46310</v>
      </c>
      <c r="J1576" s="236" t="str">
        <f>LEFT('고객관리 LIST'!D1580,6)</f>
        <v/>
      </c>
    </row>
    <row r="1577" spans="9:10" ht="16.5" x14ac:dyDescent="0.3">
      <c r="I1577" s="82">
        <f ca="1">'고객관리 LIST'!X1581-TODAY()</f>
        <v>-46310</v>
      </c>
      <c r="J1577" s="236" t="str">
        <f>LEFT('고객관리 LIST'!D1581,6)</f>
        <v/>
      </c>
    </row>
    <row r="1578" spans="9:10" ht="16.5" x14ac:dyDescent="0.3">
      <c r="I1578" s="82">
        <f ca="1">'고객관리 LIST'!X1582-TODAY()</f>
        <v>-46310</v>
      </c>
      <c r="J1578" s="236" t="str">
        <f>LEFT('고객관리 LIST'!D1582,6)</f>
        <v/>
      </c>
    </row>
    <row r="1579" spans="9:10" ht="16.5" x14ac:dyDescent="0.3">
      <c r="I1579" s="82">
        <f ca="1">'고객관리 LIST'!X1583-TODAY()</f>
        <v>-46310</v>
      </c>
      <c r="J1579" s="236" t="str">
        <f>LEFT('고객관리 LIST'!D1583,6)</f>
        <v/>
      </c>
    </row>
    <row r="1580" spans="9:10" ht="16.5" x14ac:dyDescent="0.3">
      <c r="I1580" s="82">
        <f ca="1">'고객관리 LIST'!X1584-TODAY()</f>
        <v>-46310</v>
      </c>
      <c r="J1580" s="236" t="str">
        <f>LEFT('고객관리 LIST'!D1584,6)</f>
        <v/>
      </c>
    </row>
    <row r="1581" spans="9:10" ht="16.5" x14ac:dyDescent="0.3">
      <c r="I1581" s="82">
        <f ca="1">'고객관리 LIST'!X1585-TODAY()</f>
        <v>-46310</v>
      </c>
      <c r="J1581" s="236" t="str">
        <f>LEFT('고객관리 LIST'!D1585,6)</f>
        <v/>
      </c>
    </row>
    <row r="1582" spans="9:10" ht="16.5" x14ac:dyDescent="0.3">
      <c r="I1582" s="82">
        <f ca="1">'고객관리 LIST'!X1586-TODAY()</f>
        <v>-46310</v>
      </c>
      <c r="J1582" s="236" t="str">
        <f>LEFT('고객관리 LIST'!D1586,6)</f>
        <v/>
      </c>
    </row>
    <row r="1583" spans="9:10" ht="16.5" x14ac:dyDescent="0.3">
      <c r="I1583" s="82">
        <f ca="1">'고객관리 LIST'!X1587-TODAY()</f>
        <v>-46310</v>
      </c>
      <c r="J1583" s="236" t="str">
        <f>LEFT('고객관리 LIST'!D1587,6)</f>
        <v/>
      </c>
    </row>
    <row r="1584" spans="9:10" ht="16.5" x14ac:dyDescent="0.3">
      <c r="I1584" s="82">
        <f ca="1">'고객관리 LIST'!X1588-TODAY()</f>
        <v>-46310</v>
      </c>
      <c r="J1584" s="236" t="str">
        <f>LEFT('고객관리 LIST'!D1588,6)</f>
        <v/>
      </c>
    </row>
    <row r="1585" spans="9:10" ht="16.5" x14ac:dyDescent="0.3">
      <c r="I1585" s="82">
        <f ca="1">'고객관리 LIST'!X1589-TODAY()</f>
        <v>-46310</v>
      </c>
      <c r="J1585" s="236" t="str">
        <f>LEFT('고객관리 LIST'!D1589,6)</f>
        <v/>
      </c>
    </row>
    <row r="1586" spans="9:10" ht="16.5" x14ac:dyDescent="0.3">
      <c r="I1586" s="82">
        <f ca="1">'고객관리 LIST'!X1590-TODAY()</f>
        <v>-46310</v>
      </c>
      <c r="J1586" s="236" t="str">
        <f>LEFT('고객관리 LIST'!D1590,6)</f>
        <v/>
      </c>
    </row>
    <row r="1587" spans="9:10" ht="16.5" x14ac:dyDescent="0.3">
      <c r="I1587" s="82">
        <f ca="1">'고객관리 LIST'!X1591-TODAY()</f>
        <v>-46310</v>
      </c>
      <c r="J1587" s="236" t="str">
        <f>LEFT('고객관리 LIST'!D1591,6)</f>
        <v/>
      </c>
    </row>
    <row r="1588" spans="9:10" ht="16.5" x14ac:dyDescent="0.3">
      <c r="I1588" s="82">
        <f ca="1">'고객관리 LIST'!X1592-TODAY()</f>
        <v>-46310</v>
      </c>
      <c r="J1588" s="236" t="str">
        <f>LEFT('고객관리 LIST'!D1592,6)</f>
        <v/>
      </c>
    </row>
    <row r="1589" spans="9:10" ht="16.5" x14ac:dyDescent="0.3">
      <c r="I1589" s="82">
        <f ca="1">'고객관리 LIST'!X1593-TODAY()</f>
        <v>-46310</v>
      </c>
      <c r="J1589" s="236" t="str">
        <f>LEFT('고객관리 LIST'!D1593,6)</f>
        <v/>
      </c>
    </row>
    <row r="1590" spans="9:10" ht="16.5" x14ac:dyDescent="0.3">
      <c r="I1590" s="82">
        <f ca="1">'고객관리 LIST'!X1594-TODAY()</f>
        <v>-46310</v>
      </c>
      <c r="J1590" s="236" t="str">
        <f>LEFT('고객관리 LIST'!D1594,6)</f>
        <v/>
      </c>
    </row>
    <row r="1591" spans="9:10" ht="16.5" x14ac:dyDescent="0.3">
      <c r="I1591" s="82">
        <f ca="1">'고객관리 LIST'!X1595-TODAY()</f>
        <v>-46310</v>
      </c>
      <c r="J1591" s="236" t="str">
        <f>LEFT('고객관리 LIST'!D1595,6)</f>
        <v/>
      </c>
    </row>
    <row r="1592" spans="9:10" ht="16.5" x14ac:dyDescent="0.3">
      <c r="I1592" s="82">
        <f ca="1">'고객관리 LIST'!X1596-TODAY()</f>
        <v>-46310</v>
      </c>
      <c r="J1592" s="236" t="str">
        <f>LEFT('고객관리 LIST'!D1596,6)</f>
        <v/>
      </c>
    </row>
    <row r="1593" spans="9:10" ht="16.5" x14ac:dyDescent="0.3">
      <c r="I1593" s="82">
        <f ca="1">'고객관리 LIST'!X1597-TODAY()</f>
        <v>-46310</v>
      </c>
      <c r="J1593" s="236" t="str">
        <f>LEFT('고객관리 LIST'!D1597,6)</f>
        <v/>
      </c>
    </row>
    <row r="1594" spans="9:10" ht="16.5" x14ac:dyDescent="0.3">
      <c r="I1594" s="82">
        <f ca="1">'고객관리 LIST'!X1598-TODAY()</f>
        <v>-46310</v>
      </c>
      <c r="J1594" s="236" t="str">
        <f>LEFT('고객관리 LIST'!D1598,6)</f>
        <v/>
      </c>
    </row>
    <row r="1595" spans="9:10" ht="16.5" x14ac:dyDescent="0.3">
      <c r="I1595" s="82">
        <f ca="1">'고객관리 LIST'!X1599-TODAY()</f>
        <v>-46310</v>
      </c>
      <c r="J1595" s="236" t="str">
        <f>LEFT('고객관리 LIST'!D1599,6)</f>
        <v/>
      </c>
    </row>
    <row r="1596" spans="9:10" ht="16.5" x14ac:dyDescent="0.3">
      <c r="I1596" s="82">
        <f ca="1">'고객관리 LIST'!X1600-TODAY()</f>
        <v>-46310</v>
      </c>
      <c r="J1596" s="236" t="str">
        <f>LEFT('고객관리 LIST'!D1600,6)</f>
        <v/>
      </c>
    </row>
    <row r="1597" spans="9:10" ht="16.5" x14ac:dyDescent="0.3">
      <c r="I1597" s="82">
        <f ca="1">'고객관리 LIST'!X1601-TODAY()</f>
        <v>-46310</v>
      </c>
      <c r="J1597" s="236" t="str">
        <f>LEFT('고객관리 LIST'!D1601,6)</f>
        <v/>
      </c>
    </row>
    <row r="1598" spans="9:10" ht="16.5" x14ac:dyDescent="0.3">
      <c r="I1598" s="82">
        <f ca="1">'고객관리 LIST'!X1602-TODAY()</f>
        <v>-46310</v>
      </c>
      <c r="J1598" s="236" t="str">
        <f>LEFT('고객관리 LIST'!D1602,6)</f>
        <v/>
      </c>
    </row>
    <row r="1599" spans="9:10" ht="16.5" x14ac:dyDescent="0.3">
      <c r="I1599" s="82">
        <f ca="1">'고객관리 LIST'!X1603-TODAY()</f>
        <v>-46310</v>
      </c>
      <c r="J1599" s="236" t="str">
        <f>LEFT('고객관리 LIST'!D1603,6)</f>
        <v/>
      </c>
    </row>
    <row r="1600" spans="9:10" ht="16.5" x14ac:dyDescent="0.3">
      <c r="I1600" s="82">
        <f ca="1">'고객관리 LIST'!X1604-TODAY()</f>
        <v>-46310</v>
      </c>
      <c r="J1600" s="236" t="str">
        <f>LEFT('고객관리 LIST'!D1604,6)</f>
        <v/>
      </c>
    </row>
    <row r="1601" spans="9:10" ht="16.5" x14ac:dyDescent="0.3">
      <c r="I1601" s="82">
        <f ca="1">'고객관리 LIST'!X1605-TODAY()</f>
        <v>-46310</v>
      </c>
      <c r="J1601" s="236" t="str">
        <f>LEFT('고객관리 LIST'!D1605,6)</f>
        <v/>
      </c>
    </row>
    <row r="1602" spans="9:10" ht="16.5" x14ac:dyDescent="0.3">
      <c r="I1602" s="82">
        <f ca="1">'고객관리 LIST'!X1606-TODAY()</f>
        <v>-46310</v>
      </c>
      <c r="J1602" s="236" t="str">
        <f>LEFT('고객관리 LIST'!D1606,6)</f>
        <v/>
      </c>
    </row>
    <row r="1603" spans="9:10" ht="16.5" x14ac:dyDescent="0.3">
      <c r="I1603" s="82">
        <f ca="1">'고객관리 LIST'!X1607-TODAY()</f>
        <v>-46310</v>
      </c>
      <c r="J1603" s="236" t="str">
        <f>LEFT('고객관리 LIST'!D1607,6)</f>
        <v/>
      </c>
    </row>
    <row r="1604" spans="9:10" ht="16.5" x14ac:dyDescent="0.3">
      <c r="I1604" s="82">
        <f ca="1">'고객관리 LIST'!X1608-TODAY()</f>
        <v>-46310</v>
      </c>
      <c r="J1604" s="236" t="str">
        <f>LEFT('고객관리 LIST'!D1608,6)</f>
        <v/>
      </c>
    </row>
    <row r="1605" spans="9:10" ht="16.5" x14ac:dyDescent="0.3">
      <c r="I1605" s="82">
        <f ca="1">'고객관리 LIST'!X1609-TODAY()</f>
        <v>-46310</v>
      </c>
      <c r="J1605" s="236" t="str">
        <f>LEFT('고객관리 LIST'!D1609,6)</f>
        <v/>
      </c>
    </row>
    <row r="1606" spans="9:10" ht="16.5" x14ac:dyDescent="0.3">
      <c r="I1606" s="82">
        <f ca="1">'고객관리 LIST'!X1610-TODAY()</f>
        <v>-46310</v>
      </c>
      <c r="J1606" s="236" t="str">
        <f>LEFT('고객관리 LIST'!D1610,6)</f>
        <v/>
      </c>
    </row>
    <row r="1607" spans="9:10" ht="16.5" x14ac:dyDescent="0.3">
      <c r="I1607" s="82">
        <f ca="1">'고객관리 LIST'!X1611-TODAY()</f>
        <v>-46310</v>
      </c>
      <c r="J1607" s="236" t="str">
        <f>LEFT('고객관리 LIST'!D1611,6)</f>
        <v/>
      </c>
    </row>
    <row r="1608" spans="9:10" ht="16.5" x14ac:dyDescent="0.3">
      <c r="I1608" s="82">
        <f ca="1">'고객관리 LIST'!X1612-TODAY()</f>
        <v>-46310</v>
      </c>
      <c r="J1608" s="236" t="str">
        <f>LEFT('고객관리 LIST'!D1612,6)</f>
        <v/>
      </c>
    </row>
    <row r="1609" spans="9:10" ht="16.5" x14ac:dyDescent="0.3">
      <c r="I1609" s="82">
        <f ca="1">'고객관리 LIST'!X1613-TODAY()</f>
        <v>-46310</v>
      </c>
      <c r="J1609" s="236" t="str">
        <f>LEFT('고객관리 LIST'!D1613,6)</f>
        <v/>
      </c>
    </row>
    <row r="1610" spans="9:10" ht="16.5" x14ac:dyDescent="0.3">
      <c r="I1610" s="82">
        <f ca="1">'고객관리 LIST'!X1614-TODAY()</f>
        <v>-46310</v>
      </c>
      <c r="J1610" s="236" t="str">
        <f>LEFT('고객관리 LIST'!D1614,6)</f>
        <v/>
      </c>
    </row>
    <row r="1611" spans="9:10" ht="16.5" x14ac:dyDescent="0.3">
      <c r="I1611" s="82">
        <f ca="1">'고객관리 LIST'!X1615-TODAY()</f>
        <v>-46310</v>
      </c>
      <c r="J1611" s="236" t="str">
        <f>LEFT('고객관리 LIST'!D1615,6)</f>
        <v/>
      </c>
    </row>
    <row r="1612" spans="9:10" ht="16.5" x14ac:dyDescent="0.3">
      <c r="I1612" s="82">
        <f ca="1">'고객관리 LIST'!X1616-TODAY()</f>
        <v>-46310</v>
      </c>
      <c r="J1612" s="236" t="str">
        <f>LEFT('고객관리 LIST'!D1616,6)</f>
        <v/>
      </c>
    </row>
    <row r="1613" spans="9:10" ht="16.5" x14ac:dyDescent="0.3">
      <c r="I1613" s="82">
        <f ca="1">'고객관리 LIST'!X1617-TODAY()</f>
        <v>-46310</v>
      </c>
      <c r="J1613" s="236" t="str">
        <f>LEFT('고객관리 LIST'!D1617,6)</f>
        <v/>
      </c>
    </row>
    <row r="1614" spans="9:10" ht="16.5" x14ac:dyDescent="0.3">
      <c r="I1614" s="82">
        <f ca="1">'고객관리 LIST'!X1618-TODAY()</f>
        <v>-46310</v>
      </c>
      <c r="J1614" s="236" t="str">
        <f>LEFT('고객관리 LIST'!D1618,6)</f>
        <v/>
      </c>
    </row>
    <row r="1615" spans="9:10" ht="16.5" x14ac:dyDescent="0.3">
      <c r="I1615" s="82">
        <f ca="1">'고객관리 LIST'!X1619-TODAY()</f>
        <v>-46310</v>
      </c>
      <c r="J1615" s="236" t="str">
        <f>LEFT('고객관리 LIST'!D1619,6)</f>
        <v/>
      </c>
    </row>
    <row r="1616" spans="9:10" ht="16.5" x14ac:dyDescent="0.3">
      <c r="I1616" s="82">
        <f ca="1">'고객관리 LIST'!X1620-TODAY()</f>
        <v>-46310</v>
      </c>
      <c r="J1616" s="236" t="str">
        <f>LEFT('고객관리 LIST'!D1620,6)</f>
        <v/>
      </c>
    </row>
    <row r="1617" spans="9:10" ht="16.5" x14ac:dyDescent="0.3">
      <c r="I1617" s="82">
        <f ca="1">'고객관리 LIST'!X1621-TODAY()</f>
        <v>-46310</v>
      </c>
      <c r="J1617" s="236" t="str">
        <f>LEFT('고객관리 LIST'!D1621,6)</f>
        <v/>
      </c>
    </row>
    <row r="1618" spans="9:10" ht="16.5" x14ac:dyDescent="0.3">
      <c r="I1618" s="82">
        <f ca="1">'고객관리 LIST'!X1622-TODAY()</f>
        <v>-46310</v>
      </c>
      <c r="J1618" s="236" t="str">
        <f>LEFT('고객관리 LIST'!D1622,6)</f>
        <v/>
      </c>
    </row>
    <row r="1619" spans="9:10" ht="16.5" x14ac:dyDescent="0.3">
      <c r="I1619" s="82">
        <f ca="1">'고객관리 LIST'!X1623-TODAY()</f>
        <v>-46310</v>
      </c>
      <c r="J1619" s="236" t="str">
        <f>LEFT('고객관리 LIST'!D1623,6)</f>
        <v/>
      </c>
    </row>
    <row r="1620" spans="9:10" ht="16.5" x14ac:dyDescent="0.3">
      <c r="I1620" s="82">
        <f ca="1">'고객관리 LIST'!X1624-TODAY()</f>
        <v>-46310</v>
      </c>
      <c r="J1620" s="236" t="str">
        <f>LEFT('고객관리 LIST'!D1624,6)</f>
        <v/>
      </c>
    </row>
    <row r="1621" spans="9:10" ht="16.5" x14ac:dyDescent="0.3">
      <c r="I1621" s="82">
        <f ca="1">'고객관리 LIST'!X1625-TODAY()</f>
        <v>-46310</v>
      </c>
      <c r="J1621" s="236" t="str">
        <f>LEFT('고객관리 LIST'!D1625,6)</f>
        <v/>
      </c>
    </row>
    <row r="1622" spans="9:10" ht="16.5" x14ac:dyDescent="0.3">
      <c r="I1622" s="82">
        <f ca="1">'고객관리 LIST'!X1626-TODAY()</f>
        <v>-46310</v>
      </c>
      <c r="J1622" s="236" t="str">
        <f>LEFT('고객관리 LIST'!D1626,6)</f>
        <v/>
      </c>
    </row>
    <row r="1623" spans="9:10" ht="16.5" x14ac:dyDescent="0.3">
      <c r="I1623" s="82">
        <f ca="1">'고객관리 LIST'!X1627-TODAY()</f>
        <v>-46310</v>
      </c>
      <c r="J1623" s="236" t="str">
        <f>LEFT('고객관리 LIST'!D1627,6)</f>
        <v/>
      </c>
    </row>
    <row r="1624" spans="9:10" ht="16.5" x14ac:dyDescent="0.3">
      <c r="I1624" s="82">
        <f ca="1">'고객관리 LIST'!X1628-TODAY()</f>
        <v>-46310</v>
      </c>
      <c r="J1624" s="236" t="str">
        <f>LEFT('고객관리 LIST'!D1628,6)</f>
        <v/>
      </c>
    </row>
    <row r="1625" spans="9:10" ht="16.5" x14ac:dyDescent="0.3">
      <c r="I1625" s="82">
        <f ca="1">'고객관리 LIST'!X1629-TODAY()</f>
        <v>-46310</v>
      </c>
      <c r="J1625" s="236" t="str">
        <f>LEFT('고객관리 LIST'!D1629,6)</f>
        <v/>
      </c>
    </row>
    <row r="1626" spans="9:10" ht="16.5" x14ac:dyDescent="0.3">
      <c r="I1626" s="82">
        <f ca="1">'고객관리 LIST'!X1630-TODAY()</f>
        <v>-46310</v>
      </c>
      <c r="J1626" s="236" t="str">
        <f>LEFT('고객관리 LIST'!D1630,6)</f>
        <v/>
      </c>
    </row>
    <row r="1627" spans="9:10" ht="16.5" x14ac:dyDescent="0.3">
      <c r="I1627" s="82">
        <f ca="1">'고객관리 LIST'!X1631-TODAY()</f>
        <v>-46310</v>
      </c>
      <c r="J1627" s="236" t="str">
        <f>LEFT('고객관리 LIST'!D1631,6)</f>
        <v/>
      </c>
    </row>
    <row r="1628" spans="9:10" ht="16.5" x14ac:dyDescent="0.3">
      <c r="I1628" s="82">
        <f ca="1">'고객관리 LIST'!X1632-TODAY()</f>
        <v>-46310</v>
      </c>
      <c r="J1628" s="236" t="str">
        <f>LEFT('고객관리 LIST'!D1632,6)</f>
        <v/>
      </c>
    </row>
    <row r="1629" spans="9:10" ht="16.5" x14ac:dyDescent="0.3">
      <c r="I1629" s="82">
        <f ca="1">'고객관리 LIST'!X1633-TODAY()</f>
        <v>-46310</v>
      </c>
      <c r="J1629" s="236" t="str">
        <f>LEFT('고객관리 LIST'!D1633,6)</f>
        <v/>
      </c>
    </row>
    <row r="1630" spans="9:10" ht="16.5" x14ac:dyDescent="0.3">
      <c r="I1630" s="82">
        <f ca="1">'고객관리 LIST'!X1634-TODAY()</f>
        <v>-46310</v>
      </c>
      <c r="J1630" s="236" t="str">
        <f>LEFT('고객관리 LIST'!D1634,6)</f>
        <v/>
      </c>
    </row>
    <row r="1631" spans="9:10" ht="16.5" x14ac:dyDescent="0.3">
      <c r="I1631" s="82">
        <f ca="1">'고객관리 LIST'!X1635-TODAY()</f>
        <v>-46310</v>
      </c>
      <c r="J1631" s="236" t="str">
        <f>LEFT('고객관리 LIST'!D1635,6)</f>
        <v/>
      </c>
    </row>
    <row r="1632" spans="9:10" ht="16.5" x14ac:dyDescent="0.3">
      <c r="I1632" s="82">
        <f ca="1">'고객관리 LIST'!X1636-TODAY()</f>
        <v>-46310</v>
      </c>
      <c r="J1632" s="236" t="str">
        <f>LEFT('고객관리 LIST'!D1636,6)</f>
        <v/>
      </c>
    </row>
    <row r="1633" spans="9:10" ht="16.5" x14ac:dyDescent="0.3">
      <c r="I1633" s="82">
        <f ca="1">'고객관리 LIST'!X1637-TODAY()</f>
        <v>-46310</v>
      </c>
      <c r="J1633" s="236" t="str">
        <f>LEFT('고객관리 LIST'!D1637,6)</f>
        <v/>
      </c>
    </row>
    <row r="1634" spans="9:10" ht="16.5" x14ac:dyDescent="0.3">
      <c r="I1634" s="82">
        <f ca="1">'고객관리 LIST'!X1638-TODAY()</f>
        <v>-46310</v>
      </c>
      <c r="J1634" s="236" t="str">
        <f>LEFT('고객관리 LIST'!D1638,6)</f>
        <v/>
      </c>
    </row>
    <row r="1635" spans="9:10" ht="16.5" x14ac:dyDescent="0.3">
      <c r="I1635" s="82">
        <f ca="1">'고객관리 LIST'!X1639-TODAY()</f>
        <v>-46310</v>
      </c>
      <c r="J1635" s="236" t="str">
        <f>LEFT('고객관리 LIST'!D1639,6)</f>
        <v/>
      </c>
    </row>
    <row r="1636" spans="9:10" ht="16.5" x14ac:dyDescent="0.3">
      <c r="I1636" s="82">
        <f ca="1">'고객관리 LIST'!X1640-TODAY()</f>
        <v>-46310</v>
      </c>
      <c r="J1636" s="236" t="str">
        <f>LEFT('고객관리 LIST'!D1640,6)</f>
        <v/>
      </c>
    </row>
    <row r="1637" spans="9:10" ht="16.5" x14ac:dyDescent="0.3">
      <c r="I1637" s="82">
        <f ca="1">'고객관리 LIST'!X1641-TODAY()</f>
        <v>-46310</v>
      </c>
      <c r="J1637" s="236" t="str">
        <f>LEFT('고객관리 LIST'!D1641,6)</f>
        <v/>
      </c>
    </row>
    <row r="1638" spans="9:10" ht="16.5" x14ac:dyDescent="0.3">
      <c r="I1638" s="82">
        <f ca="1">'고객관리 LIST'!X1642-TODAY()</f>
        <v>-46310</v>
      </c>
      <c r="J1638" s="236" t="str">
        <f>LEFT('고객관리 LIST'!D1642,6)</f>
        <v/>
      </c>
    </row>
    <row r="1639" spans="9:10" ht="16.5" x14ac:dyDescent="0.3">
      <c r="I1639" s="82">
        <f ca="1">'고객관리 LIST'!X1643-TODAY()</f>
        <v>-46310</v>
      </c>
      <c r="J1639" s="236" t="str">
        <f>LEFT('고객관리 LIST'!D1643,6)</f>
        <v/>
      </c>
    </row>
    <row r="1640" spans="9:10" ht="16.5" x14ac:dyDescent="0.3">
      <c r="I1640" s="82">
        <f ca="1">'고객관리 LIST'!X1644-TODAY()</f>
        <v>-46310</v>
      </c>
      <c r="J1640" s="236" t="str">
        <f>LEFT('고객관리 LIST'!D1644,6)</f>
        <v/>
      </c>
    </row>
    <row r="1641" spans="9:10" ht="16.5" x14ac:dyDescent="0.3">
      <c r="I1641" s="82">
        <f ca="1">'고객관리 LIST'!X1645-TODAY()</f>
        <v>-46310</v>
      </c>
      <c r="J1641" s="236" t="str">
        <f>LEFT('고객관리 LIST'!D1645,6)</f>
        <v/>
      </c>
    </row>
    <row r="1642" spans="9:10" ht="16.5" x14ac:dyDescent="0.3">
      <c r="I1642" s="82">
        <f ca="1">'고객관리 LIST'!X1646-TODAY()</f>
        <v>-46310</v>
      </c>
      <c r="J1642" s="236" t="str">
        <f>LEFT('고객관리 LIST'!D1646,6)</f>
        <v/>
      </c>
    </row>
    <row r="1643" spans="9:10" ht="16.5" x14ac:dyDescent="0.3">
      <c r="I1643" s="82">
        <f ca="1">'고객관리 LIST'!X1647-TODAY()</f>
        <v>-46310</v>
      </c>
      <c r="J1643" s="236" t="str">
        <f>LEFT('고객관리 LIST'!D1647,6)</f>
        <v/>
      </c>
    </row>
    <row r="1644" spans="9:10" ht="16.5" x14ac:dyDescent="0.3">
      <c r="I1644" s="82">
        <f ca="1">'고객관리 LIST'!X1648-TODAY()</f>
        <v>-46310</v>
      </c>
      <c r="J1644" s="236" t="str">
        <f>LEFT('고객관리 LIST'!D1648,6)</f>
        <v/>
      </c>
    </row>
    <row r="1645" spans="9:10" ht="16.5" x14ac:dyDescent="0.3">
      <c r="I1645" s="82">
        <f ca="1">'고객관리 LIST'!X1649-TODAY()</f>
        <v>-46310</v>
      </c>
      <c r="J1645" s="236" t="str">
        <f>LEFT('고객관리 LIST'!D1649,6)</f>
        <v/>
      </c>
    </row>
    <row r="1646" spans="9:10" ht="16.5" x14ac:dyDescent="0.3">
      <c r="I1646" s="82">
        <f ca="1">'고객관리 LIST'!X1650-TODAY()</f>
        <v>-46310</v>
      </c>
      <c r="J1646" s="236" t="str">
        <f>LEFT('고객관리 LIST'!D1650,6)</f>
        <v/>
      </c>
    </row>
    <row r="1647" spans="9:10" ht="16.5" x14ac:dyDescent="0.3">
      <c r="I1647" s="82">
        <f ca="1">'고객관리 LIST'!X1651-TODAY()</f>
        <v>-46310</v>
      </c>
      <c r="J1647" s="236" t="str">
        <f>LEFT('고객관리 LIST'!D1651,6)</f>
        <v/>
      </c>
    </row>
    <row r="1648" spans="9:10" ht="16.5" x14ac:dyDescent="0.3">
      <c r="I1648" s="82">
        <f ca="1">'고객관리 LIST'!X1652-TODAY()</f>
        <v>-46310</v>
      </c>
      <c r="J1648" s="236" t="str">
        <f>LEFT('고객관리 LIST'!D1652,6)</f>
        <v/>
      </c>
    </row>
    <row r="1649" spans="9:10" ht="16.5" x14ac:dyDescent="0.3">
      <c r="I1649" s="82">
        <f ca="1">'고객관리 LIST'!X1653-TODAY()</f>
        <v>-46310</v>
      </c>
      <c r="J1649" s="236" t="str">
        <f>LEFT('고객관리 LIST'!D1653,6)</f>
        <v/>
      </c>
    </row>
    <row r="1650" spans="9:10" ht="16.5" x14ac:dyDescent="0.3">
      <c r="I1650" s="82">
        <f ca="1">'고객관리 LIST'!X1654-TODAY()</f>
        <v>-46310</v>
      </c>
      <c r="J1650" s="236" t="str">
        <f>LEFT('고객관리 LIST'!D1654,6)</f>
        <v/>
      </c>
    </row>
    <row r="1651" spans="9:10" ht="16.5" x14ac:dyDescent="0.3">
      <c r="I1651" s="82">
        <f ca="1">'고객관리 LIST'!X1655-TODAY()</f>
        <v>-46310</v>
      </c>
      <c r="J1651" s="236" t="str">
        <f>LEFT('고객관리 LIST'!D1655,6)</f>
        <v/>
      </c>
    </row>
    <row r="1652" spans="9:10" ht="16.5" x14ac:dyDescent="0.3">
      <c r="I1652" s="82">
        <f ca="1">'고객관리 LIST'!X1656-TODAY()</f>
        <v>-46310</v>
      </c>
      <c r="J1652" s="236" t="str">
        <f>LEFT('고객관리 LIST'!D1656,6)</f>
        <v/>
      </c>
    </row>
    <row r="1653" spans="9:10" ht="16.5" x14ac:dyDescent="0.3">
      <c r="I1653" s="82">
        <f ca="1">'고객관리 LIST'!X1657-TODAY()</f>
        <v>-46310</v>
      </c>
      <c r="J1653" s="236" t="str">
        <f>LEFT('고객관리 LIST'!D1657,6)</f>
        <v/>
      </c>
    </row>
    <row r="1654" spans="9:10" ht="16.5" x14ac:dyDescent="0.3">
      <c r="I1654" s="82">
        <f ca="1">'고객관리 LIST'!X1658-TODAY()</f>
        <v>-46310</v>
      </c>
      <c r="J1654" s="236" t="str">
        <f>LEFT('고객관리 LIST'!D1658,6)</f>
        <v/>
      </c>
    </row>
    <row r="1655" spans="9:10" ht="16.5" x14ac:dyDescent="0.3">
      <c r="I1655" s="82">
        <f ca="1">'고객관리 LIST'!X1659-TODAY()</f>
        <v>-46310</v>
      </c>
      <c r="J1655" s="236" t="str">
        <f>LEFT('고객관리 LIST'!D1659,6)</f>
        <v/>
      </c>
    </row>
    <row r="1656" spans="9:10" ht="16.5" x14ac:dyDescent="0.3">
      <c r="I1656" s="82">
        <f ca="1">'고객관리 LIST'!X1660-TODAY()</f>
        <v>-46310</v>
      </c>
      <c r="J1656" s="236" t="str">
        <f>LEFT('고객관리 LIST'!D1660,6)</f>
        <v/>
      </c>
    </row>
    <row r="1657" spans="9:10" ht="16.5" x14ac:dyDescent="0.3">
      <c r="I1657" s="82">
        <f ca="1">'고객관리 LIST'!X1661-TODAY()</f>
        <v>-46310</v>
      </c>
      <c r="J1657" s="236" t="str">
        <f>LEFT('고객관리 LIST'!D1661,6)</f>
        <v/>
      </c>
    </row>
    <row r="1658" spans="9:10" ht="16.5" x14ac:dyDescent="0.3">
      <c r="I1658" s="82">
        <f ca="1">'고객관리 LIST'!X1662-TODAY()</f>
        <v>-46310</v>
      </c>
      <c r="J1658" s="236" t="str">
        <f>LEFT('고객관리 LIST'!D1662,6)</f>
        <v/>
      </c>
    </row>
    <row r="1659" spans="9:10" ht="16.5" x14ac:dyDescent="0.3">
      <c r="I1659" s="82">
        <f ca="1">'고객관리 LIST'!X1663-TODAY()</f>
        <v>-46310</v>
      </c>
      <c r="J1659" s="236" t="str">
        <f>LEFT('고객관리 LIST'!D1663,6)</f>
        <v/>
      </c>
    </row>
    <row r="1660" spans="9:10" ht="16.5" x14ac:dyDescent="0.3">
      <c r="I1660" s="82">
        <f ca="1">'고객관리 LIST'!X1664-TODAY()</f>
        <v>-46310</v>
      </c>
      <c r="J1660" s="236" t="str">
        <f>LEFT('고객관리 LIST'!D1664,6)</f>
        <v/>
      </c>
    </row>
    <row r="1661" spans="9:10" ht="16.5" x14ac:dyDescent="0.3">
      <c r="I1661" s="82">
        <f ca="1">'고객관리 LIST'!X1665-TODAY()</f>
        <v>-46310</v>
      </c>
      <c r="J1661" s="236" t="str">
        <f>LEFT('고객관리 LIST'!D1665,6)</f>
        <v/>
      </c>
    </row>
    <row r="1662" spans="9:10" ht="16.5" x14ac:dyDescent="0.3">
      <c r="I1662" s="82">
        <f ca="1">'고객관리 LIST'!X1666-TODAY()</f>
        <v>-46310</v>
      </c>
      <c r="J1662" s="236" t="str">
        <f>LEFT('고객관리 LIST'!D1666,6)</f>
        <v/>
      </c>
    </row>
    <row r="1663" spans="9:10" ht="16.5" x14ac:dyDescent="0.3">
      <c r="I1663" s="82">
        <f ca="1">'고객관리 LIST'!X1667-TODAY()</f>
        <v>-46310</v>
      </c>
      <c r="J1663" s="236" t="str">
        <f>LEFT('고객관리 LIST'!D1667,6)</f>
        <v/>
      </c>
    </row>
    <row r="1664" spans="9:10" ht="16.5" x14ac:dyDescent="0.3">
      <c r="I1664" s="82">
        <f ca="1">'고객관리 LIST'!X1668-TODAY()</f>
        <v>-46310</v>
      </c>
      <c r="J1664" s="236" t="str">
        <f>LEFT('고객관리 LIST'!D1668,6)</f>
        <v/>
      </c>
    </row>
    <row r="1665" spans="9:10" ht="16.5" x14ac:dyDescent="0.3">
      <c r="I1665" s="82">
        <f ca="1">'고객관리 LIST'!X1669-TODAY()</f>
        <v>-46310</v>
      </c>
      <c r="J1665" s="236" t="str">
        <f>LEFT('고객관리 LIST'!D1669,6)</f>
        <v/>
      </c>
    </row>
    <row r="1666" spans="9:10" ht="16.5" x14ac:dyDescent="0.3">
      <c r="I1666" s="82">
        <f ca="1">'고객관리 LIST'!X1670-TODAY()</f>
        <v>-46310</v>
      </c>
      <c r="J1666" s="236" t="str">
        <f>LEFT('고객관리 LIST'!D1670,6)</f>
        <v/>
      </c>
    </row>
    <row r="1667" spans="9:10" ht="16.5" x14ac:dyDescent="0.3">
      <c r="I1667" s="82">
        <f ca="1">'고객관리 LIST'!X1671-TODAY()</f>
        <v>-46310</v>
      </c>
      <c r="J1667" s="236" t="str">
        <f>LEFT('고객관리 LIST'!D1671,6)</f>
        <v/>
      </c>
    </row>
    <row r="1668" spans="9:10" ht="16.5" x14ac:dyDescent="0.3">
      <c r="I1668" s="82">
        <f ca="1">'고객관리 LIST'!X1672-TODAY()</f>
        <v>-46310</v>
      </c>
      <c r="J1668" s="236" t="str">
        <f>LEFT('고객관리 LIST'!D1672,6)</f>
        <v/>
      </c>
    </row>
    <row r="1669" spans="9:10" ht="16.5" x14ac:dyDescent="0.3">
      <c r="I1669" s="82">
        <f ca="1">'고객관리 LIST'!X1673-TODAY()</f>
        <v>-46310</v>
      </c>
      <c r="J1669" s="236" t="str">
        <f>LEFT('고객관리 LIST'!D1673,6)</f>
        <v/>
      </c>
    </row>
    <row r="1670" spans="9:10" ht="16.5" x14ac:dyDescent="0.3">
      <c r="I1670" s="82">
        <f ca="1">'고객관리 LIST'!X1674-TODAY()</f>
        <v>-46310</v>
      </c>
      <c r="J1670" s="236" t="str">
        <f>LEFT('고객관리 LIST'!D1674,6)</f>
        <v/>
      </c>
    </row>
    <row r="1671" spans="9:10" ht="16.5" x14ac:dyDescent="0.3">
      <c r="I1671" s="82">
        <f ca="1">'고객관리 LIST'!X1675-TODAY()</f>
        <v>-46310</v>
      </c>
      <c r="J1671" s="236" t="str">
        <f>LEFT('고객관리 LIST'!D1675,6)</f>
        <v/>
      </c>
    </row>
    <row r="1672" spans="9:10" ht="16.5" x14ac:dyDescent="0.3">
      <c r="I1672" s="82">
        <f ca="1">'고객관리 LIST'!X1676-TODAY()</f>
        <v>-46310</v>
      </c>
      <c r="J1672" s="236" t="str">
        <f>LEFT('고객관리 LIST'!D1676,6)</f>
        <v/>
      </c>
    </row>
    <row r="1673" spans="9:10" ht="16.5" x14ac:dyDescent="0.3">
      <c r="I1673" s="82">
        <f ca="1">'고객관리 LIST'!X1677-TODAY()</f>
        <v>-46310</v>
      </c>
      <c r="J1673" s="236" t="str">
        <f>LEFT('고객관리 LIST'!D1677,6)</f>
        <v/>
      </c>
    </row>
    <row r="1674" spans="9:10" ht="16.5" x14ac:dyDescent="0.3">
      <c r="I1674" s="82">
        <f ca="1">'고객관리 LIST'!X1678-TODAY()</f>
        <v>-46310</v>
      </c>
      <c r="J1674" s="236" t="str">
        <f>LEFT('고객관리 LIST'!D1678,6)</f>
        <v/>
      </c>
    </row>
    <row r="1675" spans="9:10" ht="16.5" x14ac:dyDescent="0.3">
      <c r="I1675" s="82">
        <f ca="1">'고객관리 LIST'!X1679-TODAY()</f>
        <v>-46310</v>
      </c>
      <c r="J1675" s="236" t="str">
        <f>LEFT('고객관리 LIST'!D1679,6)</f>
        <v/>
      </c>
    </row>
    <row r="1676" spans="9:10" ht="16.5" x14ac:dyDescent="0.3">
      <c r="I1676" s="82">
        <f ca="1">'고객관리 LIST'!X1680-TODAY()</f>
        <v>-46310</v>
      </c>
      <c r="J1676" s="236" t="str">
        <f>LEFT('고객관리 LIST'!D1680,6)</f>
        <v/>
      </c>
    </row>
    <row r="1677" spans="9:10" ht="16.5" x14ac:dyDescent="0.3">
      <c r="I1677" s="82">
        <f ca="1">'고객관리 LIST'!X1681-TODAY()</f>
        <v>-46310</v>
      </c>
      <c r="J1677" s="236" t="str">
        <f>LEFT('고객관리 LIST'!D1681,6)</f>
        <v/>
      </c>
    </row>
    <row r="1678" spans="9:10" ht="16.5" x14ac:dyDescent="0.3">
      <c r="I1678" s="82">
        <f ca="1">'고객관리 LIST'!X1682-TODAY()</f>
        <v>-46310</v>
      </c>
      <c r="J1678" s="236" t="str">
        <f>LEFT('고객관리 LIST'!D1682,6)</f>
        <v/>
      </c>
    </row>
    <row r="1679" spans="9:10" ht="16.5" x14ac:dyDescent="0.3">
      <c r="I1679" s="82">
        <f ca="1">'고객관리 LIST'!X1683-TODAY()</f>
        <v>-46310</v>
      </c>
      <c r="J1679" s="236" t="str">
        <f>LEFT('고객관리 LIST'!D1683,6)</f>
        <v/>
      </c>
    </row>
    <row r="1680" spans="9:10" ht="16.5" x14ac:dyDescent="0.3">
      <c r="I1680" s="82">
        <f ca="1">'고객관리 LIST'!X1684-TODAY()</f>
        <v>-46310</v>
      </c>
      <c r="J1680" s="236" t="str">
        <f>LEFT('고객관리 LIST'!D1684,6)</f>
        <v/>
      </c>
    </row>
    <row r="1681" spans="9:10" ht="16.5" x14ac:dyDescent="0.3">
      <c r="I1681" s="82">
        <f ca="1">'고객관리 LIST'!X1685-TODAY()</f>
        <v>-46310</v>
      </c>
      <c r="J1681" s="236" t="str">
        <f>LEFT('고객관리 LIST'!D1685,6)</f>
        <v/>
      </c>
    </row>
    <row r="1682" spans="9:10" ht="16.5" x14ac:dyDescent="0.3">
      <c r="I1682" s="82">
        <f ca="1">'고객관리 LIST'!X1686-TODAY()</f>
        <v>-46310</v>
      </c>
      <c r="J1682" s="236" t="str">
        <f>LEFT('고객관리 LIST'!D1686,6)</f>
        <v/>
      </c>
    </row>
    <row r="1683" spans="9:10" ht="16.5" x14ac:dyDescent="0.3">
      <c r="I1683" s="82">
        <f ca="1">'고객관리 LIST'!X1687-TODAY()</f>
        <v>-46310</v>
      </c>
      <c r="J1683" s="236" t="str">
        <f>LEFT('고객관리 LIST'!D1687,6)</f>
        <v/>
      </c>
    </row>
    <row r="1684" spans="9:10" ht="16.5" x14ac:dyDescent="0.3">
      <c r="I1684" s="82">
        <f ca="1">'고객관리 LIST'!X1688-TODAY()</f>
        <v>-46310</v>
      </c>
      <c r="J1684" s="236" t="str">
        <f>LEFT('고객관리 LIST'!D1688,6)</f>
        <v/>
      </c>
    </row>
    <row r="1685" spans="9:10" ht="16.5" x14ac:dyDescent="0.3">
      <c r="I1685" s="82">
        <f ca="1">'고객관리 LIST'!X1689-TODAY()</f>
        <v>-46310</v>
      </c>
      <c r="J1685" s="236" t="str">
        <f>LEFT('고객관리 LIST'!D1689,6)</f>
        <v/>
      </c>
    </row>
    <row r="1686" spans="9:10" ht="16.5" x14ac:dyDescent="0.3">
      <c r="I1686" s="82">
        <f ca="1">'고객관리 LIST'!X1690-TODAY()</f>
        <v>-46310</v>
      </c>
      <c r="J1686" s="236" t="str">
        <f>LEFT('고객관리 LIST'!D1690,6)</f>
        <v/>
      </c>
    </row>
    <row r="1687" spans="9:10" ht="16.5" x14ac:dyDescent="0.3">
      <c r="I1687" s="82">
        <f ca="1">'고객관리 LIST'!X1691-TODAY()</f>
        <v>-46310</v>
      </c>
      <c r="J1687" s="236" t="str">
        <f>LEFT('고객관리 LIST'!D1691,6)</f>
        <v/>
      </c>
    </row>
    <row r="1688" spans="9:10" ht="16.5" x14ac:dyDescent="0.3">
      <c r="I1688" s="82">
        <f ca="1">'고객관리 LIST'!X1692-TODAY()</f>
        <v>-46310</v>
      </c>
      <c r="J1688" s="236" t="str">
        <f>LEFT('고객관리 LIST'!D1692,6)</f>
        <v/>
      </c>
    </row>
    <row r="1689" spans="9:10" ht="16.5" x14ac:dyDescent="0.3">
      <c r="I1689" s="82">
        <f ca="1">'고객관리 LIST'!X1693-TODAY()</f>
        <v>-46310</v>
      </c>
      <c r="J1689" s="236" t="str">
        <f>LEFT('고객관리 LIST'!D1693,6)</f>
        <v/>
      </c>
    </row>
    <row r="1690" spans="9:10" ht="16.5" x14ac:dyDescent="0.3">
      <c r="I1690" s="82">
        <f ca="1">'고객관리 LIST'!X1694-TODAY()</f>
        <v>-46310</v>
      </c>
      <c r="J1690" s="236" t="str">
        <f>LEFT('고객관리 LIST'!D1694,6)</f>
        <v/>
      </c>
    </row>
    <row r="1691" spans="9:10" ht="16.5" x14ac:dyDescent="0.3">
      <c r="I1691" s="82">
        <f ca="1">'고객관리 LIST'!X1695-TODAY()</f>
        <v>-46310</v>
      </c>
      <c r="J1691" s="236" t="str">
        <f>LEFT('고객관리 LIST'!D1695,6)</f>
        <v/>
      </c>
    </row>
    <row r="1692" spans="9:10" ht="16.5" x14ac:dyDescent="0.3">
      <c r="I1692" s="82">
        <f ca="1">'고객관리 LIST'!X1696-TODAY()</f>
        <v>-46310</v>
      </c>
      <c r="J1692" s="236" t="str">
        <f>LEFT('고객관리 LIST'!D1696,6)</f>
        <v/>
      </c>
    </row>
    <row r="1693" spans="9:10" ht="16.5" x14ac:dyDescent="0.3">
      <c r="I1693" s="82">
        <f ca="1">'고객관리 LIST'!X1697-TODAY()</f>
        <v>-46310</v>
      </c>
      <c r="J1693" s="236" t="str">
        <f>LEFT('고객관리 LIST'!D1697,6)</f>
        <v/>
      </c>
    </row>
    <row r="1694" spans="9:10" ht="16.5" x14ac:dyDescent="0.3">
      <c r="I1694" s="82">
        <f ca="1">'고객관리 LIST'!X1698-TODAY()</f>
        <v>-46310</v>
      </c>
      <c r="J1694" s="236" t="str">
        <f>LEFT('고객관리 LIST'!D1698,6)</f>
        <v/>
      </c>
    </row>
    <row r="1695" spans="9:10" ht="16.5" x14ac:dyDescent="0.3">
      <c r="I1695" s="82">
        <f ca="1">'고객관리 LIST'!X1699-TODAY()</f>
        <v>-46310</v>
      </c>
      <c r="J1695" s="236" t="str">
        <f>LEFT('고객관리 LIST'!D1699,6)</f>
        <v/>
      </c>
    </row>
    <row r="1696" spans="9:10" ht="16.5" x14ac:dyDescent="0.3">
      <c r="I1696" s="82">
        <f ca="1">'고객관리 LIST'!X1700-TODAY()</f>
        <v>-46310</v>
      </c>
      <c r="J1696" s="236" t="str">
        <f>LEFT('고객관리 LIST'!D1700,6)</f>
        <v/>
      </c>
    </row>
    <row r="1697" spans="9:10" ht="16.5" x14ac:dyDescent="0.3">
      <c r="I1697" s="82">
        <f ca="1">'고객관리 LIST'!X1701-TODAY()</f>
        <v>-46310</v>
      </c>
      <c r="J1697" s="236" t="str">
        <f>LEFT('고객관리 LIST'!D1701,6)</f>
        <v/>
      </c>
    </row>
    <row r="1698" spans="9:10" ht="16.5" x14ac:dyDescent="0.3">
      <c r="I1698" s="82">
        <f ca="1">'고객관리 LIST'!X1702-TODAY()</f>
        <v>-46310</v>
      </c>
      <c r="J1698" s="236" t="str">
        <f>LEFT('고객관리 LIST'!D1702,6)</f>
        <v/>
      </c>
    </row>
    <row r="1699" spans="9:10" ht="16.5" x14ac:dyDescent="0.3">
      <c r="I1699" s="82">
        <f ca="1">'고객관리 LIST'!X1703-TODAY()</f>
        <v>-46310</v>
      </c>
      <c r="J1699" s="236" t="str">
        <f>LEFT('고객관리 LIST'!D1703,6)</f>
        <v/>
      </c>
    </row>
    <row r="1700" spans="9:10" ht="16.5" x14ac:dyDescent="0.3">
      <c r="I1700" s="82">
        <f ca="1">'고객관리 LIST'!X1704-TODAY()</f>
        <v>-46310</v>
      </c>
      <c r="J1700" s="236" t="str">
        <f>LEFT('고객관리 LIST'!D1704,6)</f>
        <v/>
      </c>
    </row>
    <row r="1701" spans="9:10" ht="16.5" x14ac:dyDescent="0.3">
      <c r="I1701" s="82">
        <f ca="1">'고객관리 LIST'!X1705-TODAY()</f>
        <v>-46310</v>
      </c>
      <c r="J1701" s="236" t="str">
        <f>LEFT('고객관리 LIST'!D1705,6)</f>
        <v/>
      </c>
    </row>
    <row r="1702" spans="9:10" ht="16.5" x14ac:dyDescent="0.3">
      <c r="I1702" s="82">
        <f ca="1">'고객관리 LIST'!X1706-TODAY()</f>
        <v>-46310</v>
      </c>
      <c r="J1702" s="236" t="str">
        <f>LEFT('고객관리 LIST'!D1706,6)</f>
        <v/>
      </c>
    </row>
    <row r="1703" spans="9:10" ht="16.5" x14ac:dyDescent="0.3">
      <c r="I1703" s="82">
        <f ca="1">'고객관리 LIST'!X1707-TODAY()</f>
        <v>-46310</v>
      </c>
      <c r="J1703" s="236" t="str">
        <f>LEFT('고객관리 LIST'!D1707,6)</f>
        <v/>
      </c>
    </row>
    <row r="1704" spans="9:10" ht="16.5" x14ac:dyDescent="0.3">
      <c r="I1704" s="82">
        <f ca="1">'고객관리 LIST'!X1708-TODAY()</f>
        <v>-46310</v>
      </c>
      <c r="J1704" s="236" t="str">
        <f>LEFT('고객관리 LIST'!D1708,6)</f>
        <v/>
      </c>
    </row>
    <row r="1705" spans="9:10" ht="16.5" x14ac:dyDescent="0.3">
      <c r="I1705" s="82">
        <f ca="1">'고객관리 LIST'!X1709-TODAY()</f>
        <v>-46310</v>
      </c>
      <c r="J1705" s="236" t="str">
        <f>LEFT('고객관리 LIST'!D1709,6)</f>
        <v/>
      </c>
    </row>
    <row r="1706" spans="9:10" ht="16.5" x14ac:dyDescent="0.3">
      <c r="I1706" s="82">
        <f ca="1">'고객관리 LIST'!X1710-TODAY()</f>
        <v>-46310</v>
      </c>
      <c r="J1706" s="236" t="str">
        <f>LEFT('고객관리 LIST'!D1710,6)</f>
        <v/>
      </c>
    </row>
    <row r="1707" spans="9:10" ht="16.5" x14ac:dyDescent="0.3">
      <c r="I1707" s="82">
        <f ca="1">'고객관리 LIST'!X1711-TODAY()</f>
        <v>-46310</v>
      </c>
      <c r="J1707" s="236" t="str">
        <f>LEFT('고객관리 LIST'!D1711,6)</f>
        <v/>
      </c>
    </row>
    <row r="1708" spans="9:10" ht="16.5" x14ac:dyDescent="0.3">
      <c r="I1708" s="82">
        <f ca="1">'고객관리 LIST'!X1712-TODAY()</f>
        <v>-46310</v>
      </c>
      <c r="J1708" s="236" t="str">
        <f>LEFT('고객관리 LIST'!D1712,6)</f>
        <v/>
      </c>
    </row>
    <row r="1709" spans="9:10" ht="16.5" x14ac:dyDescent="0.3">
      <c r="I1709" s="82">
        <f ca="1">'고객관리 LIST'!X1713-TODAY()</f>
        <v>-46310</v>
      </c>
      <c r="J1709" s="236" t="str">
        <f>LEFT('고객관리 LIST'!D1713,6)</f>
        <v/>
      </c>
    </row>
    <row r="1710" spans="9:10" ht="16.5" x14ac:dyDescent="0.3">
      <c r="I1710" s="82">
        <f ca="1">'고객관리 LIST'!X1714-TODAY()</f>
        <v>-46310</v>
      </c>
      <c r="J1710" s="236" t="str">
        <f>LEFT('고객관리 LIST'!D1714,6)</f>
        <v/>
      </c>
    </row>
    <row r="1711" spans="9:10" ht="16.5" x14ac:dyDescent="0.3">
      <c r="I1711" s="82">
        <f ca="1">'고객관리 LIST'!X1715-TODAY()</f>
        <v>-46310</v>
      </c>
      <c r="J1711" s="236" t="str">
        <f>LEFT('고객관리 LIST'!D1715,6)</f>
        <v/>
      </c>
    </row>
    <row r="1712" spans="9:10" ht="16.5" x14ac:dyDescent="0.3">
      <c r="I1712" s="82">
        <f ca="1">'고객관리 LIST'!X1716-TODAY()</f>
        <v>-46310</v>
      </c>
      <c r="J1712" s="236" t="str">
        <f>LEFT('고객관리 LIST'!D1716,6)</f>
        <v/>
      </c>
    </row>
    <row r="1713" spans="9:10" ht="16.5" x14ac:dyDescent="0.3">
      <c r="I1713" s="82">
        <f ca="1">'고객관리 LIST'!X1717-TODAY()</f>
        <v>-46310</v>
      </c>
      <c r="J1713" s="236" t="str">
        <f>LEFT('고객관리 LIST'!D1717,6)</f>
        <v/>
      </c>
    </row>
    <row r="1714" spans="9:10" ht="16.5" x14ac:dyDescent="0.3">
      <c r="I1714" s="82">
        <f ca="1">'고객관리 LIST'!X1718-TODAY()</f>
        <v>-46310</v>
      </c>
      <c r="J1714" s="236" t="str">
        <f>LEFT('고객관리 LIST'!D1718,6)</f>
        <v/>
      </c>
    </row>
    <row r="1715" spans="9:10" ht="16.5" x14ac:dyDescent="0.3">
      <c r="I1715" s="82">
        <f ca="1">'고객관리 LIST'!X1719-TODAY()</f>
        <v>-46310</v>
      </c>
      <c r="J1715" s="236" t="str">
        <f>LEFT('고객관리 LIST'!D1719,6)</f>
        <v/>
      </c>
    </row>
    <row r="1716" spans="9:10" ht="16.5" x14ac:dyDescent="0.3">
      <c r="I1716" s="82">
        <f ca="1">'고객관리 LIST'!X1720-TODAY()</f>
        <v>-46310</v>
      </c>
      <c r="J1716" s="236" t="str">
        <f>LEFT('고객관리 LIST'!D1720,6)</f>
        <v/>
      </c>
    </row>
    <row r="1717" spans="9:10" ht="16.5" x14ac:dyDescent="0.3">
      <c r="I1717" s="82">
        <f ca="1">'고객관리 LIST'!X1721-TODAY()</f>
        <v>-46310</v>
      </c>
      <c r="J1717" s="236" t="str">
        <f>LEFT('고객관리 LIST'!D1721,6)</f>
        <v/>
      </c>
    </row>
    <row r="1718" spans="9:10" ht="16.5" x14ac:dyDescent="0.3">
      <c r="I1718" s="82">
        <f ca="1">'고객관리 LIST'!X1722-TODAY()</f>
        <v>-46310</v>
      </c>
      <c r="J1718" s="236" t="str">
        <f>LEFT('고객관리 LIST'!D1722,6)</f>
        <v/>
      </c>
    </row>
    <row r="1719" spans="9:10" ht="16.5" x14ac:dyDescent="0.3">
      <c r="I1719" s="82">
        <f ca="1">'고객관리 LIST'!X1723-TODAY()</f>
        <v>-46310</v>
      </c>
      <c r="J1719" s="236" t="str">
        <f>LEFT('고객관리 LIST'!D1723,6)</f>
        <v/>
      </c>
    </row>
    <row r="1720" spans="9:10" ht="16.5" x14ac:dyDescent="0.3">
      <c r="I1720" s="82">
        <f ca="1">'고객관리 LIST'!X1724-TODAY()</f>
        <v>-46310</v>
      </c>
      <c r="J1720" s="236" t="str">
        <f>LEFT('고객관리 LIST'!D1724,6)</f>
        <v/>
      </c>
    </row>
    <row r="1721" spans="9:10" ht="16.5" x14ac:dyDescent="0.3">
      <c r="I1721" s="82">
        <f ca="1">'고객관리 LIST'!X1725-TODAY()</f>
        <v>-46310</v>
      </c>
      <c r="J1721" s="236" t="str">
        <f>LEFT('고객관리 LIST'!D1725,6)</f>
        <v/>
      </c>
    </row>
    <row r="1722" spans="9:10" ht="16.5" x14ac:dyDescent="0.3">
      <c r="I1722" s="82">
        <f ca="1">'고객관리 LIST'!X1726-TODAY()</f>
        <v>-46310</v>
      </c>
      <c r="J1722" s="236" t="str">
        <f>LEFT('고객관리 LIST'!D1726,6)</f>
        <v/>
      </c>
    </row>
    <row r="1723" spans="9:10" ht="16.5" x14ac:dyDescent="0.3">
      <c r="I1723" s="82">
        <f ca="1">'고객관리 LIST'!X1727-TODAY()</f>
        <v>-46310</v>
      </c>
      <c r="J1723" s="236" t="str">
        <f>LEFT('고객관리 LIST'!D1727,6)</f>
        <v/>
      </c>
    </row>
    <row r="1724" spans="9:10" ht="16.5" x14ac:dyDescent="0.3">
      <c r="I1724" s="82">
        <f ca="1">'고객관리 LIST'!X1728-TODAY()</f>
        <v>-46310</v>
      </c>
      <c r="J1724" s="236" t="str">
        <f>LEFT('고객관리 LIST'!D1728,6)</f>
        <v/>
      </c>
    </row>
    <row r="1725" spans="9:10" ht="16.5" x14ac:dyDescent="0.3">
      <c r="I1725" s="82">
        <f ca="1">'고객관리 LIST'!X1729-TODAY()</f>
        <v>-46310</v>
      </c>
      <c r="J1725" s="236" t="str">
        <f>LEFT('고객관리 LIST'!D1729,6)</f>
        <v/>
      </c>
    </row>
    <row r="1726" spans="9:10" ht="16.5" x14ac:dyDescent="0.3">
      <c r="I1726" s="82">
        <f ca="1">'고객관리 LIST'!X1730-TODAY()</f>
        <v>-46310</v>
      </c>
      <c r="J1726" s="236" t="str">
        <f>LEFT('고객관리 LIST'!D1730,6)</f>
        <v/>
      </c>
    </row>
    <row r="1727" spans="9:10" ht="16.5" x14ac:dyDescent="0.3">
      <c r="I1727" s="82">
        <f ca="1">'고객관리 LIST'!X1731-TODAY()</f>
        <v>-46310</v>
      </c>
      <c r="J1727" s="236" t="str">
        <f>LEFT('고객관리 LIST'!D1731,6)</f>
        <v/>
      </c>
    </row>
    <row r="1728" spans="9:10" ht="16.5" x14ac:dyDescent="0.3">
      <c r="I1728" s="82">
        <f ca="1">'고객관리 LIST'!X1732-TODAY()</f>
        <v>-46310</v>
      </c>
      <c r="J1728" s="236" t="str">
        <f>LEFT('고객관리 LIST'!D1732,6)</f>
        <v/>
      </c>
    </row>
    <row r="1729" spans="9:10" ht="16.5" x14ac:dyDescent="0.3">
      <c r="I1729" s="82">
        <f ca="1">'고객관리 LIST'!X1733-TODAY()</f>
        <v>-46310</v>
      </c>
      <c r="J1729" s="236" t="str">
        <f>LEFT('고객관리 LIST'!D1733,6)</f>
        <v/>
      </c>
    </row>
    <row r="1730" spans="9:10" ht="16.5" x14ac:dyDescent="0.3">
      <c r="I1730" s="82">
        <f ca="1">'고객관리 LIST'!X1734-TODAY()</f>
        <v>-46310</v>
      </c>
      <c r="J1730" s="236" t="str">
        <f>LEFT('고객관리 LIST'!D1734,6)</f>
        <v/>
      </c>
    </row>
    <row r="1731" spans="9:10" ht="16.5" x14ac:dyDescent="0.3">
      <c r="I1731" s="82">
        <f ca="1">'고객관리 LIST'!X1735-TODAY()</f>
        <v>-46310</v>
      </c>
      <c r="J1731" s="236" t="str">
        <f>LEFT('고객관리 LIST'!D1735,6)</f>
        <v/>
      </c>
    </row>
    <row r="1732" spans="9:10" ht="16.5" x14ac:dyDescent="0.3">
      <c r="I1732" s="82">
        <f ca="1">'고객관리 LIST'!X1736-TODAY()</f>
        <v>-46310</v>
      </c>
      <c r="J1732" s="236" t="str">
        <f>LEFT('고객관리 LIST'!D1736,6)</f>
        <v/>
      </c>
    </row>
    <row r="1733" spans="9:10" ht="16.5" x14ac:dyDescent="0.3">
      <c r="I1733" s="82">
        <f ca="1">'고객관리 LIST'!X1737-TODAY()</f>
        <v>-46310</v>
      </c>
      <c r="J1733" s="236" t="str">
        <f>LEFT('고객관리 LIST'!D1737,6)</f>
        <v/>
      </c>
    </row>
    <row r="1734" spans="9:10" ht="16.5" x14ac:dyDescent="0.3">
      <c r="I1734" s="82">
        <f ca="1">'고객관리 LIST'!X1738-TODAY()</f>
        <v>-46310</v>
      </c>
      <c r="J1734" s="236" t="str">
        <f>LEFT('고객관리 LIST'!D1738,6)</f>
        <v/>
      </c>
    </row>
    <row r="1735" spans="9:10" ht="16.5" x14ac:dyDescent="0.3">
      <c r="I1735" s="82">
        <f ca="1">'고객관리 LIST'!X1739-TODAY()</f>
        <v>-46310</v>
      </c>
      <c r="J1735" s="236" t="str">
        <f>LEFT('고객관리 LIST'!D1739,6)</f>
        <v/>
      </c>
    </row>
    <row r="1736" spans="9:10" ht="16.5" x14ac:dyDescent="0.3">
      <c r="I1736" s="82">
        <f ca="1">'고객관리 LIST'!X1740-TODAY()</f>
        <v>-46310</v>
      </c>
      <c r="J1736" s="236" t="str">
        <f>LEFT('고객관리 LIST'!D1740,6)</f>
        <v/>
      </c>
    </row>
    <row r="1737" spans="9:10" ht="16.5" x14ac:dyDescent="0.3">
      <c r="I1737" s="82">
        <f ca="1">'고객관리 LIST'!X1741-TODAY()</f>
        <v>-46310</v>
      </c>
      <c r="J1737" s="236" t="str">
        <f>LEFT('고객관리 LIST'!D1741,6)</f>
        <v/>
      </c>
    </row>
    <row r="1738" spans="9:10" ht="16.5" x14ac:dyDescent="0.3">
      <c r="I1738" s="82">
        <f ca="1">'고객관리 LIST'!X1742-TODAY()</f>
        <v>-46310</v>
      </c>
      <c r="J1738" s="236" t="str">
        <f>LEFT('고객관리 LIST'!D1742,6)</f>
        <v/>
      </c>
    </row>
    <row r="1739" spans="9:10" ht="16.5" x14ac:dyDescent="0.3">
      <c r="I1739" s="82">
        <f ca="1">'고객관리 LIST'!X1743-TODAY()</f>
        <v>-46310</v>
      </c>
      <c r="J1739" s="236" t="str">
        <f>LEFT('고객관리 LIST'!D1743,6)</f>
        <v/>
      </c>
    </row>
    <row r="1740" spans="9:10" ht="16.5" x14ac:dyDescent="0.3">
      <c r="I1740" s="82">
        <f ca="1">'고객관리 LIST'!X1744-TODAY()</f>
        <v>-46310</v>
      </c>
      <c r="J1740" s="236" t="str">
        <f>LEFT('고객관리 LIST'!D1744,6)</f>
        <v/>
      </c>
    </row>
    <row r="1741" spans="9:10" ht="16.5" x14ac:dyDescent="0.3">
      <c r="I1741" s="82">
        <f ca="1">'고객관리 LIST'!X1745-TODAY()</f>
        <v>-46310</v>
      </c>
      <c r="J1741" s="236" t="str">
        <f>LEFT('고객관리 LIST'!D1745,6)</f>
        <v/>
      </c>
    </row>
    <row r="1742" spans="9:10" ht="16.5" x14ac:dyDescent="0.3">
      <c r="I1742" s="82">
        <f ca="1">'고객관리 LIST'!X1746-TODAY()</f>
        <v>-46310</v>
      </c>
      <c r="J1742" s="236" t="str">
        <f>LEFT('고객관리 LIST'!D1746,6)</f>
        <v/>
      </c>
    </row>
    <row r="1743" spans="9:10" ht="16.5" x14ac:dyDescent="0.3">
      <c r="I1743" s="82">
        <f ca="1">'고객관리 LIST'!X1747-TODAY()</f>
        <v>-46310</v>
      </c>
      <c r="J1743" s="236" t="str">
        <f>LEFT('고객관리 LIST'!D1747,6)</f>
        <v/>
      </c>
    </row>
    <row r="1744" spans="9:10" ht="16.5" x14ac:dyDescent="0.3">
      <c r="I1744" s="82">
        <f ca="1">'고객관리 LIST'!X1748-TODAY()</f>
        <v>-46310</v>
      </c>
      <c r="J1744" s="236" t="str">
        <f>LEFT('고객관리 LIST'!D1748,6)</f>
        <v/>
      </c>
    </row>
    <row r="1745" spans="9:10" ht="16.5" x14ac:dyDescent="0.3">
      <c r="I1745" s="82">
        <f ca="1">'고객관리 LIST'!X1749-TODAY()</f>
        <v>-46310</v>
      </c>
      <c r="J1745" s="236" t="str">
        <f>LEFT('고객관리 LIST'!D1749,6)</f>
        <v/>
      </c>
    </row>
    <row r="1746" spans="9:10" ht="16.5" x14ac:dyDescent="0.3">
      <c r="I1746" s="82">
        <f ca="1">'고객관리 LIST'!X1750-TODAY()</f>
        <v>-46310</v>
      </c>
      <c r="J1746" s="236" t="str">
        <f>LEFT('고객관리 LIST'!D1750,6)</f>
        <v/>
      </c>
    </row>
    <row r="1747" spans="9:10" ht="16.5" x14ac:dyDescent="0.3">
      <c r="I1747" s="82">
        <f ca="1">'고객관리 LIST'!X1751-TODAY()</f>
        <v>-46310</v>
      </c>
      <c r="J1747" s="236" t="str">
        <f>LEFT('고객관리 LIST'!D1751,6)</f>
        <v/>
      </c>
    </row>
    <row r="1748" spans="9:10" ht="16.5" x14ac:dyDescent="0.3">
      <c r="I1748" s="82">
        <f ca="1">'고객관리 LIST'!X1752-TODAY()</f>
        <v>-46310</v>
      </c>
      <c r="J1748" s="236" t="str">
        <f>LEFT('고객관리 LIST'!D1752,6)</f>
        <v/>
      </c>
    </row>
    <row r="1749" spans="9:10" ht="16.5" x14ac:dyDescent="0.3">
      <c r="I1749" s="82">
        <f ca="1">'고객관리 LIST'!X1753-TODAY()</f>
        <v>-46310</v>
      </c>
      <c r="J1749" s="236" t="str">
        <f>LEFT('고객관리 LIST'!D1753,6)</f>
        <v/>
      </c>
    </row>
    <row r="1750" spans="9:10" ht="16.5" x14ac:dyDescent="0.3">
      <c r="I1750" s="82">
        <f ca="1">'고객관리 LIST'!X1754-TODAY()</f>
        <v>-46310</v>
      </c>
      <c r="J1750" s="236" t="str">
        <f>LEFT('고객관리 LIST'!D1754,6)</f>
        <v/>
      </c>
    </row>
    <row r="1751" spans="9:10" ht="16.5" x14ac:dyDescent="0.3">
      <c r="I1751" s="82">
        <f ca="1">'고객관리 LIST'!X1755-TODAY()</f>
        <v>-46310</v>
      </c>
      <c r="J1751" s="236" t="str">
        <f>LEFT('고객관리 LIST'!D1755,6)</f>
        <v/>
      </c>
    </row>
    <row r="1752" spans="9:10" ht="16.5" x14ac:dyDescent="0.3">
      <c r="I1752" s="82">
        <f ca="1">'고객관리 LIST'!X1756-TODAY()</f>
        <v>-46310</v>
      </c>
      <c r="J1752" s="236" t="str">
        <f>LEFT('고객관리 LIST'!D1756,6)</f>
        <v/>
      </c>
    </row>
    <row r="1753" spans="9:10" ht="16.5" x14ac:dyDescent="0.3">
      <c r="I1753" s="82">
        <f ca="1">'고객관리 LIST'!X1757-TODAY()</f>
        <v>-46310</v>
      </c>
      <c r="J1753" s="236" t="str">
        <f>LEFT('고객관리 LIST'!D1757,6)</f>
        <v/>
      </c>
    </row>
    <row r="1754" spans="9:10" ht="16.5" x14ac:dyDescent="0.3">
      <c r="I1754" s="82">
        <f ca="1">'고객관리 LIST'!X1758-TODAY()</f>
        <v>-46310</v>
      </c>
      <c r="J1754" s="236" t="str">
        <f>LEFT('고객관리 LIST'!D1758,6)</f>
        <v/>
      </c>
    </row>
    <row r="1755" spans="9:10" ht="16.5" x14ac:dyDescent="0.3">
      <c r="I1755" s="82">
        <f ca="1">'고객관리 LIST'!X1759-TODAY()</f>
        <v>-46310</v>
      </c>
      <c r="J1755" s="236" t="str">
        <f>LEFT('고객관리 LIST'!D1759,6)</f>
        <v/>
      </c>
    </row>
    <row r="1756" spans="9:10" ht="16.5" x14ac:dyDescent="0.3">
      <c r="I1756" s="82">
        <f ca="1">'고객관리 LIST'!X1760-TODAY()</f>
        <v>-46310</v>
      </c>
      <c r="J1756" s="236" t="str">
        <f>LEFT('고객관리 LIST'!D1760,6)</f>
        <v/>
      </c>
    </row>
    <row r="1757" spans="9:10" ht="16.5" x14ac:dyDescent="0.3">
      <c r="I1757" s="82">
        <f ca="1">'고객관리 LIST'!X1761-TODAY()</f>
        <v>-46310</v>
      </c>
      <c r="J1757" s="236" t="str">
        <f>LEFT('고객관리 LIST'!D1761,6)</f>
        <v/>
      </c>
    </row>
    <row r="1758" spans="9:10" ht="16.5" x14ac:dyDescent="0.3">
      <c r="I1758" s="82">
        <f ca="1">'고객관리 LIST'!X1762-TODAY()</f>
        <v>-46310</v>
      </c>
      <c r="J1758" s="236" t="str">
        <f>LEFT('고객관리 LIST'!D1762,6)</f>
        <v/>
      </c>
    </row>
    <row r="1759" spans="9:10" ht="16.5" x14ac:dyDescent="0.3">
      <c r="I1759" s="82">
        <f ca="1">'고객관리 LIST'!X1763-TODAY()</f>
        <v>-46310</v>
      </c>
      <c r="J1759" s="236" t="str">
        <f>LEFT('고객관리 LIST'!D1763,6)</f>
        <v/>
      </c>
    </row>
    <row r="1760" spans="9:10" ht="16.5" x14ac:dyDescent="0.3">
      <c r="I1760" s="82">
        <f ca="1">'고객관리 LIST'!X1764-TODAY()</f>
        <v>-46310</v>
      </c>
      <c r="J1760" s="236" t="str">
        <f>LEFT('고객관리 LIST'!D1764,6)</f>
        <v/>
      </c>
    </row>
    <row r="1761" spans="9:10" ht="16.5" x14ac:dyDescent="0.3">
      <c r="I1761" s="82">
        <f ca="1">'고객관리 LIST'!X1765-TODAY()</f>
        <v>-46310</v>
      </c>
      <c r="J1761" s="236" t="str">
        <f>LEFT('고객관리 LIST'!D1765,6)</f>
        <v/>
      </c>
    </row>
    <row r="1762" spans="9:10" ht="16.5" x14ac:dyDescent="0.3">
      <c r="I1762" s="82">
        <f ca="1">'고객관리 LIST'!X1766-TODAY()</f>
        <v>-46310</v>
      </c>
      <c r="J1762" s="236" t="str">
        <f>LEFT('고객관리 LIST'!D1766,6)</f>
        <v/>
      </c>
    </row>
    <row r="1763" spans="9:10" ht="16.5" x14ac:dyDescent="0.3">
      <c r="I1763" s="82">
        <f ca="1">'고객관리 LIST'!X1767-TODAY()</f>
        <v>-46310</v>
      </c>
      <c r="J1763" s="236" t="str">
        <f>LEFT('고객관리 LIST'!D1767,6)</f>
        <v/>
      </c>
    </row>
    <row r="1764" spans="9:10" ht="16.5" x14ac:dyDescent="0.3">
      <c r="I1764" s="82">
        <f ca="1">'고객관리 LIST'!X1768-TODAY()</f>
        <v>-46310</v>
      </c>
      <c r="J1764" s="236" t="str">
        <f>LEFT('고객관리 LIST'!D1768,6)</f>
        <v/>
      </c>
    </row>
    <row r="1765" spans="9:10" ht="16.5" x14ac:dyDescent="0.3">
      <c r="I1765" s="82">
        <f ca="1">'고객관리 LIST'!X1769-TODAY()</f>
        <v>-46310</v>
      </c>
      <c r="J1765" s="236" t="str">
        <f>LEFT('고객관리 LIST'!D1769,6)</f>
        <v/>
      </c>
    </row>
    <row r="1766" spans="9:10" ht="16.5" x14ac:dyDescent="0.3">
      <c r="I1766" s="82">
        <f ca="1">'고객관리 LIST'!X1770-TODAY()</f>
        <v>-46310</v>
      </c>
      <c r="J1766" s="236" t="str">
        <f>LEFT('고객관리 LIST'!D1770,6)</f>
        <v/>
      </c>
    </row>
    <row r="1767" spans="9:10" ht="16.5" x14ac:dyDescent="0.3">
      <c r="I1767" s="82">
        <f ca="1">'고객관리 LIST'!X1771-TODAY()</f>
        <v>-46310</v>
      </c>
      <c r="J1767" s="236" t="str">
        <f>LEFT('고객관리 LIST'!D1771,6)</f>
        <v/>
      </c>
    </row>
    <row r="1768" spans="9:10" ht="16.5" x14ac:dyDescent="0.3">
      <c r="I1768" s="82">
        <f ca="1">'고객관리 LIST'!X1772-TODAY()</f>
        <v>-46310</v>
      </c>
      <c r="J1768" s="236" t="str">
        <f>LEFT('고객관리 LIST'!D1772,6)</f>
        <v/>
      </c>
    </row>
    <row r="1769" spans="9:10" ht="16.5" x14ac:dyDescent="0.3">
      <c r="I1769" s="82">
        <f ca="1">'고객관리 LIST'!X1773-TODAY()</f>
        <v>-46310</v>
      </c>
      <c r="J1769" s="236" t="str">
        <f>LEFT('고객관리 LIST'!D1773,6)</f>
        <v/>
      </c>
    </row>
    <row r="1770" spans="9:10" ht="16.5" x14ac:dyDescent="0.3">
      <c r="I1770" s="82">
        <f ca="1">'고객관리 LIST'!X1774-TODAY()</f>
        <v>-46310</v>
      </c>
      <c r="J1770" s="236" t="str">
        <f>LEFT('고객관리 LIST'!D1774,6)</f>
        <v/>
      </c>
    </row>
    <row r="1771" spans="9:10" ht="16.5" x14ac:dyDescent="0.3">
      <c r="I1771" s="82">
        <f ca="1">'고객관리 LIST'!X1775-TODAY()</f>
        <v>-46310</v>
      </c>
      <c r="J1771" s="236" t="str">
        <f>LEFT('고객관리 LIST'!D1775,6)</f>
        <v/>
      </c>
    </row>
    <row r="1772" spans="9:10" ht="16.5" x14ac:dyDescent="0.3">
      <c r="I1772" s="82">
        <f ca="1">'고객관리 LIST'!X1776-TODAY()</f>
        <v>-46310</v>
      </c>
      <c r="J1772" s="236" t="str">
        <f>LEFT('고객관리 LIST'!D1776,6)</f>
        <v/>
      </c>
    </row>
    <row r="1773" spans="9:10" ht="16.5" x14ac:dyDescent="0.3">
      <c r="I1773" s="82">
        <f ca="1">'고객관리 LIST'!X1777-TODAY()</f>
        <v>-46310</v>
      </c>
      <c r="J1773" s="236" t="str">
        <f>LEFT('고객관리 LIST'!D1777,6)</f>
        <v/>
      </c>
    </row>
    <row r="1774" spans="9:10" ht="16.5" x14ac:dyDescent="0.3">
      <c r="I1774" s="82">
        <f ca="1">'고객관리 LIST'!X1778-TODAY()</f>
        <v>-46310</v>
      </c>
      <c r="J1774" s="236" t="str">
        <f>LEFT('고객관리 LIST'!D1778,6)</f>
        <v/>
      </c>
    </row>
    <row r="1775" spans="9:10" ht="16.5" x14ac:dyDescent="0.3">
      <c r="I1775" s="82">
        <f ca="1">'고객관리 LIST'!X1779-TODAY()</f>
        <v>-46310</v>
      </c>
      <c r="J1775" s="236" t="str">
        <f>LEFT('고객관리 LIST'!D1779,6)</f>
        <v/>
      </c>
    </row>
    <row r="1776" spans="9:10" ht="16.5" x14ac:dyDescent="0.3">
      <c r="I1776" s="82">
        <f ca="1">'고객관리 LIST'!X1780-TODAY()</f>
        <v>-46310</v>
      </c>
      <c r="J1776" s="236" t="str">
        <f>LEFT('고객관리 LIST'!D1780,6)</f>
        <v/>
      </c>
    </row>
    <row r="1777" spans="9:10" ht="16.5" x14ac:dyDescent="0.3">
      <c r="I1777" s="82">
        <f ca="1">'고객관리 LIST'!X1781-TODAY()</f>
        <v>-46310</v>
      </c>
      <c r="J1777" s="236" t="str">
        <f>LEFT('고객관리 LIST'!D1781,6)</f>
        <v/>
      </c>
    </row>
    <row r="1778" spans="9:10" ht="16.5" x14ac:dyDescent="0.3">
      <c r="I1778" s="82">
        <f ca="1">'고객관리 LIST'!X1782-TODAY()</f>
        <v>-46310</v>
      </c>
      <c r="J1778" s="236" t="str">
        <f>LEFT('고객관리 LIST'!D1782,6)</f>
        <v/>
      </c>
    </row>
    <row r="1779" spans="9:10" ht="16.5" x14ac:dyDescent="0.3">
      <c r="I1779" s="82">
        <f ca="1">'고객관리 LIST'!X1783-TODAY()</f>
        <v>-46310</v>
      </c>
      <c r="J1779" s="236" t="str">
        <f>LEFT('고객관리 LIST'!D1783,6)</f>
        <v/>
      </c>
    </row>
    <row r="1780" spans="9:10" ht="16.5" x14ac:dyDescent="0.3">
      <c r="I1780" s="82">
        <f ca="1">'고객관리 LIST'!X1784-TODAY()</f>
        <v>-46310</v>
      </c>
      <c r="J1780" s="236" t="str">
        <f>LEFT('고객관리 LIST'!D1784,6)</f>
        <v/>
      </c>
    </row>
    <row r="1781" spans="9:10" ht="16.5" x14ac:dyDescent="0.3">
      <c r="I1781" s="82">
        <f ca="1">'고객관리 LIST'!X1785-TODAY()</f>
        <v>-46310</v>
      </c>
      <c r="J1781" s="236" t="str">
        <f>LEFT('고객관리 LIST'!D1785,6)</f>
        <v/>
      </c>
    </row>
    <row r="1782" spans="9:10" ht="16.5" x14ac:dyDescent="0.3">
      <c r="I1782" s="82">
        <f ca="1">'고객관리 LIST'!X1786-TODAY()</f>
        <v>-46310</v>
      </c>
      <c r="J1782" s="236" t="str">
        <f>LEFT('고객관리 LIST'!D1786,6)</f>
        <v/>
      </c>
    </row>
    <row r="1783" spans="9:10" ht="16.5" x14ac:dyDescent="0.3">
      <c r="I1783" s="82">
        <f ca="1">'고객관리 LIST'!X1787-TODAY()</f>
        <v>-46310</v>
      </c>
      <c r="J1783" s="236" t="str">
        <f>LEFT('고객관리 LIST'!D1787,6)</f>
        <v/>
      </c>
    </row>
    <row r="1784" spans="9:10" ht="16.5" x14ac:dyDescent="0.3">
      <c r="I1784" s="82">
        <f ca="1">'고객관리 LIST'!X1788-TODAY()</f>
        <v>-46310</v>
      </c>
      <c r="J1784" s="236" t="str">
        <f>LEFT('고객관리 LIST'!D1788,6)</f>
        <v/>
      </c>
    </row>
    <row r="1785" spans="9:10" ht="16.5" x14ac:dyDescent="0.3">
      <c r="I1785" s="82">
        <f ca="1">'고객관리 LIST'!X1789-TODAY()</f>
        <v>-46310</v>
      </c>
      <c r="J1785" s="236" t="str">
        <f>LEFT('고객관리 LIST'!D1789,6)</f>
        <v/>
      </c>
    </row>
    <row r="1786" spans="9:10" ht="16.5" x14ac:dyDescent="0.3">
      <c r="I1786" s="82">
        <f ca="1">'고객관리 LIST'!X1790-TODAY()</f>
        <v>-46310</v>
      </c>
      <c r="J1786" s="236" t="str">
        <f>LEFT('고객관리 LIST'!D1790,6)</f>
        <v/>
      </c>
    </row>
    <row r="1787" spans="9:10" ht="16.5" x14ac:dyDescent="0.3">
      <c r="I1787" s="82">
        <f ca="1">'고객관리 LIST'!X1791-TODAY()</f>
        <v>-46310</v>
      </c>
      <c r="J1787" s="236" t="str">
        <f>LEFT('고객관리 LIST'!D1791,6)</f>
        <v/>
      </c>
    </row>
    <row r="1788" spans="9:10" ht="16.5" x14ac:dyDescent="0.3">
      <c r="I1788" s="82">
        <f ca="1">'고객관리 LIST'!X1792-TODAY()</f>
        <v>-46310</v>
      </c>
      <c r="J1788" s="236" t="str">
        <f>LEFT('고객관리 LIST'!D1792,6)</f>
        <v/>
      </c>
    </row>
    <row r="1789" spans="9:10" ht="16.5" x14ac:dyDescent="0.3">
      <c r="I1789" s="82">
        <f ca="1">'고객관리 LIST'!X1793-TODAY()</f>
        <v>-46310</v>
      </c>
      <c r="J1789" s="236" t="str">
        <f>LEFT('고객관리 LIST'!D1793,6)</f>
        <v/>
      </c>
    </row>
    <row r="1790" spans="9:10" ht="16.5" x14ac:dyDescent="0.3">
      <c r="I1790" s="82">
        <f ca="1">'고객관리 LIST'!X1794-TODAY()</f>
        <v>-46310</v>
      </c>
      <c r="J1790" s="236" t="str">
        <f>LEFT('고객관리 LIST'!D1794,6)</f>
        <v/>
      </c>
    </row>
    <row r="1791" spans="9:10" ht="16.5" x14ac:dyDescent="0.3">
      <c r="I1791" s="82">
        <f ca="1">'고객관리 LIST'!X1795-TODAY()</f>
        <v>-46310</v>
      </c>
      <c r="J1791" s="236" t="str">
        <f>LEFT('고객관리 LIST'!D1795,6)</f>
        <v/>
      </c>
    </row>
    <row r="1792" spans="9:10" ht="16.5" x14ac:dyDescent="0.3">
      <c r="I1792" s="82">
        <f ca="1">'고객관리 LIST'!X1796-TODAY()</f>
        <v>-46310</v>
      </c>
      <c r="J1792" s="236" t="str">
        <f>LEFT('고객관리 LIST'!D1796,6)</f>
        <v/>
      </c>
    </row>
    <row r="1793" spans="9:10" ht="16.5" x14ac:dyDescent="0.3">
      <c r="I1793" s="82">
        <f ca="1">'고객관리 LIST'!X1797-TODAY()</f>
        <v>-46310</v>
      </c>
      <c r="J1793" s="236" t="str">
        <f>LEFT('고객관리 LIST'!D1797,6)</f>
        <v/>
      </c>
    </row>
    <row r="1794" spans="9:10" ht="16.5" x14ac:dyDescent="0.3">
      <c r="I1794" s="82">
        <f ca="1">'고객관리 LIST'!X1798-TODAY()</f>
        <v>-46310</v>
      </c>
      <c r="J1794" s="236" t="str">
        <f>LEFT('고객관리 LIST'!D1798,6)</f>
        <v/>
      </c>
    </row>
    <row r="1795" spans="9:10" ht="16.5" x14ac:dyDescent="0.3">
      <c r="I1795" s="82">
        <f ca="1">'고객관리 LIST'!X1799-TODAY()</f>
        <v>-46310</v>
      </c>
      <c r="J1795" s="236" t="str">
        <f>LEFT('고객관리 LIST'!D1799,6)</f>
        <v/>
      </c>
    </row>
    <row r="1796" spans="9:10" ht="16.5" x14ac:dyDescent="0.3">
      <c r="I1796" s="82">
        <f ca="1">'고객관리 LIST'!X1800-TODAY()</f>
        <v>-46310</v>
      </c>
      <c r="J1796" s="236" t="str">
        <f>LEFT('고객관리 LIST'!D1800,6)</f>
        <v/>
      </c>
    </row>
    <row r="1797" spans="9:10" ht="16.5" x14ac:dyDescent="0.3">
      <c r="I1797" s="82">
        <f ca="1">'고객관리 LIST'!X1801-TODAY()</f>
        <v>-46310</v>
      </c>
      <c r="J1797" s="236" t="str">
        <f>LEFT('고객관리 LIST'!D1801,6)</f>
        <v/>
      </c>
    </row>
    <row r="1798" spans="9:10" ht="16.5" x14ac:dyDescent="0.3">
      <c r="I1798" s="82">
        <f ca="1">'고객관리 LIST'!X1802-TODAY()</f>
        <v>-46310</v>
      </c>
      <c r="J1798" s="236" t="str">
        <f>LEFT('고객관리 LIST'!D1802,6)</f>
        <v/>
      </c>
    </row>
    <row r="1799" spans="9:10" ht="16.5" x14ac:dyDescent="0.3">
      <c r="I1799" s="82">
        <f ca="1">'고객관리 LIST'!X1803-TODAY()</f>
        <v>-46310</v>
      </c>
      <c r="J1799" s="236" t="str">
        <f>LEFT('고객관리 LIST'!D1803,6)</f>
        <v/>
      </c>
    </row>
    <row r="1800" spans="9:10" ht="16.5" x14ac:dyDescent="0.3">
      <c r="I1800" s="82">
        <f ca="1">'고객관리 LIST'!X1804-TODAY()</f>
        <v>-46310</v>
      </c>
      <c r="J1800" s="236" t="str">
        <f>LEFT('고객관리 LIST'!D1804,6)</f>
        <v/>
      </c>
    </row>
    <row r="1801" spans="9:10" ht="16.5" x14ac:dyDescent="0.3">
      <c r="I1801" s="82">
        <f ca="1">'고객관리 LIST'!X1805-TODAY()</f>
        <v>-46310</v>
      </c>
      <c r="J1801" s="236" t="str">
        <f>LEFT('고객관리 LIST'!D1805,6)</f>
        <v/>
      </c>
    </row>
    <row r="1802" spans="9:10" ht="16.5" x14ac:dyDescent="0.3">
      <c r="I1802" s="82">
        <f ca="1">'고객관리 LIST'!X1806-TODAY()</f>
        <v>-46310</v>
      </c>
      <c r="J1802" s="236" t="str">
        <f>LEFT('고객관리 LIST'!D1806,6)</f>
        <v/>
      </c>
    </row>
    <row r="1803" spans="9:10" ht="16.5" x14ac:dyDescent="0.3">
      <c r="I1803" s="82">
        <f ca="1">'고객관리 LIST'!X1807-TODAY()</f>
        <v>-46310</v>
      </c>
      <c r="J1803" s="236" t="str">
        <f>LEFT('고객관리 LIST'!D1807,6)</f>
        <v/>
      </c>
    </row>
    <row r="1804" spans="9:10" ht="16.5" x14ac:dyDescent="0.3">
      <c r="I1804" s="82">
        <f ca="1">'고객관리 LIST'!X1808-TODAY()</f>
        <v>-46310</v>
      </c>
      <c r="J1804" s="236" t="str">
        <f>LEFT('고객관리 LIST'!D1808,6)</f>
        <v/>
      </c>
    </row>
    <row r="1805" spans="9:10" ht="16.5" x14ac:dyDescent="0.3">
      <c r="I1805" s="82">
        <f ca="1">'고객관리 LIST'!X1809-TODAY()</f>
        <v>-46310</v>
      </c>
      <c r="J1805" s="236" t="str">
        <f>LEFT('고객관리 LIST'!D1809,6)</f>
        <v/>
      </c>
    </row>
    <row r="1806" spans="9:10" ht="16.5" x14ac:dyDescent="0.3">
      <c r="I1806" s="82">
        <f ca="1">'고객관리 LIST'!X1810-TODAY()</f>
        <v>-46310</v>
      </c>
      <c r="J1806" s="236" t="str">
        <f>LEFT('고객관리 LIST'!D1810,6)</f>
        <v/>
      </c>
    </row>
    <row r="1807" spans="9:10" ht="16.5" x14ac:dyDescent="0.3">
      <c r="I1807" s="82">
        <f ca="1">'고객관리 LIST'!X1811-TODAY()</f>
        <v>-46310</v>
      </c>
      <c r="J1807" s="236" t="str">
        <f>LEFT('고객관리 LIST'!D1811,6)</f>
        <v/>
      </c>
    </row>
    <row r="1808" spans="9:10" ht="16.5" x14ac:dyDescent="0.3">
      <c r="I1808" s="82">
        <f ca="1">'고객관리 LIST'!X1812-TODAY()</f>
        <v>-46310</v>
      </c>
      <c r="J1808" s="236" t="str">
        <f>LEFT('고객관리 LIST'!D1812,6)</f>
        <v/>
      </c>
    </row>
    <row r="1809" spans="9:10" ht="16.5" x14ac:dyDescent="0.3">
      <c r="I1809" s="82">
        <f ca="1">'고객관리 LIST'!X1813-TODAY()</f>
        <v>-46310</v>
      </c>
      <c r="J1809" s="236" t="str">
        <f>LEFT('고객관리 LIST'!D1813,6)</f>
        <v/>
      </c>
    </row>
    <row r="1810" spans="9:10" ht="16.5" x14ac:dyDescent="0.3">
      <c r="I1810" s="82">
        <f ca="1">'고객관리 LIST'!X1814-TODAY()</f>
        <v>-46310</v>
      </c>
      <c r="J1810" s="236" t="str">
        <f>LEFT('고객관리 LIST'!D1814,6)</f>
        <v/>
      </c>
    </row>
    <row r="1811" spans="9:10" ht="16.5" x14ac:dyDescent="0.3">
      <c r="I1811" s="82">
        <f ca="1">'고객관리 LIST'!X1815-TODAY()</f>
        <v>-46310</v>
      </c>
      <c r="J1811" s="236" t="str">
        <f>LEFT('고객관리 LIST'!D1815,6)</f>
        <v/>
      </c>
    </row>
    <row r="1812" spans="9:10" ht="16.5" x14ac:dyDescent="0.3">
      <c r="I1812" s="82">
        <f ca="1">'고객관리 LIST'!X1816-TODAY()</f>
        <v>-46310</v>
      </c>
      <c r="J1812" s="236" t="str">
        <f>LEFT('고객관리 LIST'!D1816,6)</f>
        <v/>
      </c>
    </row>
    <row r="1813" spans="9:10" ht="16.5" x14ac:dyDescent="0.3">
      <c r="I1813" s="82">
        <f ca="1">'고객관리 LIST'!X1817-TODAY()</f>
        <v>-46310</v>
      </c>
      <c r="J1813" s="236" t="str">
        <f>LEFT('고객관리 LIST'!D1817,6)</f>
        <v/>
      </c>
    </row>
    <row r="1814" spans="9:10" ht="16.5" x14ac:dyDescent="0.3">
      <c r="I1814" s="82">
        <f ca="1">'고객관리 LIST'!X1818-TODAY()</f>
        <v>-46310</v>
      </c>
      <c r="J1814" s="236" t="str">
        <f>LEFT('고객관리 LIST'!D1818,6)</f>
        <v/>
      </c>
    </row>
    <row r="1815" spans="9:10" ht="16.5" x14ac:dyDescent="0.3">
      <c r="I1815" s="82">
        <f ca="1">'고객관리 LIST'!X1819-TODAY()</f>
        <v>-46310</v>
      </c>
      <c r="J1815" s="236" t="str">
        <f>LEFT('고객관리 LIST'!D1819,6)</f>
        <v/>
      </c>
    </row>
    <row r="1816" spans="9:10" ht="16.5" x14ac:dyDescent="0.3">
      <c r="I1816" s="82">
        <f ca="1">'고객관리 LIST'!X1820-TODAY()</f>
        <v>-46310</v>
      </c>
      <c r="J1816" s="236" t="str">
        <f>LEFT('고객관리 LIST'!D1820,6)</f>
        <v/>
      </c>
    </row>
    <row r="1817" spans="9:10" ht="16.5" x14ac:dyDescent="0.3">
      <c r="I1817" s="82">
        <f ca="1">'고객관리 LIST'!X1821-TODAY()</f>
        <v>-46310</v>
      </c>
      <c r="J1817" s="236" t="str">
        <f>LEFT('고객관리 LIST'!D1821,6)</f>
        <v/>
      </c>
    </row>
    <row r="1818" spans="9:10" ht="16.5" x14ac:dyDescent="0.3">
      <c r="I1818" s="82">
        <f ca="1">'고객관리 LIST'!X1822-TODAY()</f>
        <v>-46310</v>
      </c>
      <c r="J1818" s="236" t="str">
        <f>LEFT('고객관리 LIST'!D1822,6)</f>
        <v/>
      </c>
    </row>
    <row r="1819" spans="9:10" ht="16.5" x14ac:dyDescent="0.3">
      <c r="I1819" s="82">
        <f ca="1">'고객관리 LIST'!X1823-TODAY()</f>
        <v>-46310</v>
      </c>
      <c r="J1819" s="236" t="str">
        <f>LEFT('고객관리 LIST'!D1823,6)</f>
        <v/>
      </c>
    </row>
    <row r="1820" spans="9:10" ht="16.5" x14ac:dyDescent="0.3">
      <c r="I1820" s="82">
        <f ca="1">'고객관리 LIST'!X1824-TODAY()</f>
        <v>-46310</v>
      </c>
      <c r="J1820" s="236" t="str">
        <f>LEFT('고객관리 LIST'!D1824,6)</f>
        <v/>
      </c>
    </row>
    <row r="1821" spans="9:10" ht="16.5" x14ac:dyDescent="0.3">
      <c r="I1821" s="82">
        <f ca="1">'고객관리 LIST'!X1825-TODAY()</f>
        <v>-46310</v>
      </c>
      <c r="J1821" s="236" t="str">
        <f>LEFT('고객관리 LIST'!D1825,6)</f>
        <v/>
      </c>
    </row>
    <row r="1822" spans="9:10" ht="16.5" x14ac:dyDescent="0.3">
      <c r="I1822" s="82">
        <f ca="1">'고객관리 LIST'!X1826-TODAY()</f>
        <v>-46310</v>
      </c>
      <c r="J1822" s="236" t="str">
        <f>LEFT('고객관리 LIST'!D1826,6)</f>
        <v/>
      </c>
    </row>
    <row r="1823" spans="9:10" ht="16.5" x14ac:dyDescent="0.3">
      <c r="I1823" s="82">
        <f ca="1">'고객관리 LIST'!X1827-TODAY()</f>
        <v>-46310</v>
      </c>
      <c r="J1823" s="236" t="str">
        <f>LEFT('고객관리 LIST'!D1827,6)</f>
        <v/>
      </c>
    </row>
    <row r="1824" spans="9:10" ht="16.5" x14ac:dyDescent="0.3">
      <c r="I1824" s="82">
        <f ca="1">'고객관리 LIST'!X1828-TODAY()</f>
        <v>-46310</v>
      </c>
      <c r="J1824" s="236" t="str">
        <f>LEFT('고객관리 LIST'!D1828,6)</f>
        <v/>
      </c>
    </row>
    <row r="1825" spans="9:10" ht="16.5" x14ac:dyDescent="0.3">
      <c r="I1825" s="82">
        <f ca="1">'고객관리 LIST'!X1829-TODAY()</f>
        <v>-46310</v>
      </c>
      <c r="J1825" s="236" t="str">
        <f>LEFT('고객관리 LIST'!D1829,6)</f>
        <v/>
      </c>
    </row>
    <row r="1826" spans="9:10" ht="16.5" x14ac:dyDescent="0.3">
      <c r="I1826" s="82">
        <f ca="1">'고객관리 LIST'!X1830-TODAY()</f>
        <v>-46310</v>
      </c>
      <c r="J1826" s="236" t="str">
        <f>LEFT('고객관리 LIST'!D1830,6)</f>
        <v/>
      </c>
    </row>
    <row r="1827" spans="9:10" ht="16.5" x14ac:dyDescent="0.3">
      <c r="I1827" s="82">
        <f ca="1">'고객관리 LIST'!X1831-TODAY()</f>
        <v>-46310</v>
      </c>
      <c r="J1827" s="236" t="str">
        <f>LEFT('고객관리 LIST'!D1831,6)</f>
        <v/>
      </c>
    </row>
    <row r="1828" spans="9:10" ht="16.5" x14ac:dyDescent="0.3">
      <c r="I1828" s="82">
        <f ca="1">'고객관리 LIST'!X1832-TODAY()</f>
        <v>-46310</v>
      </c>
      <c r="J1828" s="236" t="str">
        <f>LEFT('고객관리 LIST'!D1832,6)</f>
        <v/>
      </c>
    </row>
    <row r="1829" spans="9:10" ht="16.5" x14ac:dyDescent="0.3">
      <c r="I1829" s="82">
        <f ca="1">'고객관리 LIST'!X1833-TODAY()</f>
        <v>-46310</v>
      </c>
      <c r="J1829" s="236" t="str">
        <f>LEFT('고객관리 LIST'!D1833,6)</f>
        <v/>
      </c>
    </row>
    <row r="1830" spans="9:10" ht="16.5" x14ac:dyDescent="0.3">
      <c r="I1830" s="82">
        <f ca="1">'고객관리 LIST'!X1834-TODAY()</f>
        <v>-46310</v>
      </c>
      <c r="J1830" s="236" t="str">
        <f>LEFT('고객관리 LIST'!D1834,6)</f>
        <v/>
      </c>
    </row>
    <row r="1831" spans="9:10" ht="16.5" x14ac:dyDescent="0.3">
      <c r="I1831" s="82">
        <f ca="1">'고객관리 LIST'!X1835-TODAY()</f>
        <v>-46310</v>
      </c>
      <c r="J1831" s="236" t="str">
        <f>LEFT('고객관리 LIST'!D1835,6)</f>
        <v/>
      </c>
    </row>
    <row r="1832" spans="9:10" ht="16.5" x14ac:dyDescent="0.3">
      <c r="I1832" s="82">
        <f ca="1">'고객관리 LIST'!X1836-TODAY()</f>
        <v>-46310</v>
      </c>
      <c r="J1832" s="236" t="str">
        <f>LEFT('고객관리 LIST'!D1836,6)</f>
        <v/>
      </c>
    </row>
    <row r="1833" spans="9:10" ht="16.5" x14ac:dyDescent="0.3">
      <c r="I1833" s="82">
        <f ca="1">'고객관리 LIST'!X1837-TODAY()</f>
        <v>-46310</v>
      </c>
      <c r="J1833" s="236" t="str">
        <f>LEFT('고객관리 LIST'!D1837,6)</f>
        <v/>
      </c>
    </row>
    <row r="1834" spans="9:10" ht="16.5" x14ac:dyDescent="0.3">
      <c r="I1834" s="82">
        <f ca="1">'고객관리 LIST'!X1838-TODAY()</f>
        <v>-46310</v>
      </c>
      <c r="J1834" s="236" t="str">
        <f>LEFT('고객관리 LIST'!D1838,6)</f>
        <v/>
      </c>
    </row>
    <row r="1835" spans="9:10" ht="16.5" x14ac:dyDescent="0.3">
      <c r="I1835" s="82">
        <f ca="1">'고객관리 LIST'!X1839-TODAY()</f>
        <v>-46310</v>
      </c>
      <c r="J1835" s="236" t="str">
        <f>LEFT('고객관리 LIST'!D1839,6)</f>
        <v/>
      </c>
    </row>
    <row r="1836" spans="9:10" ht="16.5" x14ac:dyDescent="0.3">
      <c r="I1836" s="82">
        <f ca="1">'고객관리 LIST'!X1840-TODAY()</f>
        <v>-46310</v>
      </c>
      <c r="J1836" s="236" t="str">
        <f>LEFT('고객관리 LIST'!D1840,6)</f>
        <v/>
      </c>
    </row>
    <row r="1837" spans="9:10" ht="16.5" x14ac:dyDescent="0.3">
      <c r="I1837" s="82">
        <f ca="1">'고객관리 LIST'!X1841-TODAY()</f>
        <v>-46310</v>
      </c>
      <c r="J1837" s="236" t="str">
        <f>LEFT('고객관리 LIST'!D1841,6)</f>
        <v/>
      </c>
    </row>
    <row r="1838" spans="9:10" ht="16.5" x14ac:dyDescent="0.3">
      <c r="I1838" s="82">
        <f ca="1">'고객관리 LIST'!X1842-TODAY()</f>
        <v>-46310</v>
      </c>
      <c r="J1838" s="236" t="str">
        <f>LEFT('고객관리 LIST'!D1842,6)</f>
        <v/>
      </c>
    </row>
    <row r="1839" spans="9:10" ht="16.5" x14ac:dyDescent="0.3">
      <c r="I1839" s="82">
        <f ca="1">'고객관리 LIST'!X1843-TODAY()</f>
        <v>-46310</v>
      </c>
      <c r="J1839" s="236" t="str">
        <f>LEFT('고객관리 LIST'!D1843,6)</f>
        <v/>
      </c>
    </row>
    <row r="1840" spans="9:10" ht="16.5" x14ac:dyDescent="0.3">
      <c r="I1840" s="82">
        <f ca="1">'고객관리 LIST'!X1844-TODAY()</f>
        <v>-46310</v>
      </c>
      <c r="J1840" s="236" t="str">
        <f>LEFT('고객관리 LIST'!D1844,6)</f>
        <v/>
      </c>
    </row>
    <row r="1841" spans="9:10" ht="16.5" x14ac:dyDescent="0.3">
      <c r="I1841" s="82">
        <f ca="1">'고객관리 LIST'!X1845-TODAY()</f>
        <v>-46310</v>
      </c>
      <c r="J1841" s="236" t="str">
        <f>LEFT('고객관리 LIST'!D1845,6)</f>
        <v/>
      </c>
    </row>
    <row r="1842" spans="9:10" ht="16.5" x14ac:dyDescent="0.3">
      <c r="I1842" s="82">
        <f ca="1">'고객관리 LIST'!X1846-TODAY()</f>
        <v>-46310</v>
      </c>
      <c r="J1842" s="236" t="str">
        <f>LEFT('고객관리 LIST'!D1846,6)</f>
        <v/>
      </c>
    </row>
    <row r="1843" spans="9:10" ht="16.5" x14ac:dyDescent="0.3">
      <c r="I1843" s="82">
        <f ca="1">'고객관리 LIST'!X1847-TODAY()</f>
        <v>-46310</v>
      </c>
      <c r="J1843" s="236" t="str">
        <f>LEFT('고객관리 LIST'!D1847,6)</f>
        <v/>
      </c>
    </row>
    <row r="1844" spans="9:10" ht="16.5" x14ac:dyDescent="0.3">
      <c r="I1844" s="82">
        <f ca="1">'고객관리 LIST'!X1848-TODAY()</f>
        <v>-46310</v>
      </c>
      <c r="J1844" s="236" t="str">
        <f>LEFT('고객관리 LIST'!D1848,6)</f>
        <v/>
      </c>
    </row>
    <row r="1845" spans="9:10" ht="16.5" x14ac:dyDescent="0.3">
      <c r="I1845" s="82">
        <f ca="1">'고객관리 LIST'!X1849-TODAY()</f>
        <v>-46310</v>
      </c>
      <c r="J1845" s="236" t="str">
        <f>LEFT('고객관리 LIST'!D1849,6)</f>
        <v/>
      </c>
    </row>
    <row r="1846" spans="9:10" ht="16.5" x14ac:dyDescent="0.3">
      <c r="I1846" s="82">
        <f ca="1">'고객관리 LIST'!X1850-TODAY()</f>
        <v>-46310</v>
      </c>
      <c r="J1846" s="236" t="str">
        <f>LEFT('고객관리 LIST'!D1850,6)</f>
        <v/>
      </c>
    </row>
    <row r="1847" spans="9:10" ht="16.5" x14ac:dyDescent="0.3">
      <c r="I1847" s="82">
        <f ca="1">'고객관리 LIST'!X1851-TODAY()</f>
        <v>-46310</v>
      </c>
      <c r="J1847" s="236" t="str">
        <f>LEFT('고객관리 LIST'!D1851,6)</f>
        <v/>
      </c>
    </row>
    <row r="1848" spans="9:10" ht="16.5" x14ac:dyDescent="0.3">
      <c r="I1848" s="82">
        <f ca="1">'고객관리 LIST'!X1852-TODAY()</f>
        <v>-46310</v>
      </c>
      <c r="J1848" s="236" t="str">
        <f>LEFT('고객관리 LIST'!D1852,6)</f>
        <v/>
      </c>
    </row>
    <row r="1849" spans="9:10" ht="16.5" x14ac:dyDescent="0.3">
      <c r="I1849" s="82">
        <f ca="1">'고객관리 LIST'!X1853-TODAY()</f>
        <v>-46310</v>
      </c>
      <c r="J1849" s="236" t="str">
        <f>LEFT('고객관리 LIST'!D1853,6)</f>
        <v/>
      </c>
    </row>
    <row r="1850" spans="9:10" ht="16.5" x14ac:dyDescent="0.3">
      <c r="I1850" s="82">
        <f ca="1">'고객관리 LIST'!X1854-TODAY()</f>
        <v>-46310</v>
      </c>
      <c r="J1850" s="236" t="str">
        <f>LEFT('고객관리 LIST'!D1854,6)</f>
        <v/>
      </c>
    </row>
    <row r="1851" spans="9:10" ht="16.5" x14ac:dyDescent="0.3">
      <c r="I1851" s="82">
        <f ca="1">'고객관리 LIST'!X1855-TODAY()</f>
        <v>-46310</v>
      </c>
      <c r="J1851" s="236" t="str">
        <f>LEFT('고객관리 LIST'!D1855,6)</f>
        <v/>
      </c>
    </row>
    <row r="1852" spans="9:10" ht="16.5" x14ac:dyDescent="0.3">
      <c r="I1852" s="82">
        <f ca="1">'고객관리 LIST'!X1856-TODAY()</f>
        <v>-46310</v>
      </c>
      <c r="J1852" s="236" t="str">
        <f>LEFT('고객관리 LIST'!D1856,6)</f>
        <v/>
      </c>
    </row>
    <row r="1853" spans="9:10" ht="16.5" x14ac:dyDescent="0.3">
      <c r="I1853" s="82">
        <f ca="1">'고객관리 LIST'!X1857-TODAY()</f>
        <v>-46310</v>
      </c>
      <c r="J1853" s="236" t="str">
        <f>LEFT('고객관리 LIST'!D1857,6)</f>
        <v/>
      </c>
    </row>
    <row r="1854" spans="9:10" ht="16.5" x14ac:dyDescent="0.3">
      <c r="I1854" s="82">
        <f ca="1">'고객관리 LIST'!X1858-TODAY()</f>
        <v>-46310</v>
      </c>
      <c r="J1854" s="236" t="str">
        <f>LEFT('고객관리 LIST'!D1858,6)</f>
        <v/>
      </c>
    </row>
    <row r="1855" spans="9:10" ht="16.5" x14ac:dyDescent="0.3">
      <c r="I1855" s="82">
        <f ca="1">'고객관리 LIST'!X1859-TODAY()</f>
        <v>-46310</v>
      </c>
      <c r="J1855" s="236" t="str">
        <f>LEFT('고객관리 LIST'!D1859,6)</f>
        <v/>
      </c>
    </row>
    <row r="1856" spans="9:10" ht="16.5" x14ac:dyDescent="0.3">
      <c r="I1856" s="82">
        <f ca="1">'고객관리 LIST'!X1860-TODAY()</f>
        <v>-46310</v>
      </c>
      <c r="J1856" s="236" t="str">
        <f>LEFT('고객관리 LIST'!D1860,6)</f>
        <v/>
      </c>
    </row>
    <row r="1857" spans="9:10" ht="16.5" x14ac:dyDescent="0.3">
      <c r="I1857" s="82">
        <f ca="1">'고객관리 LIST'!X1861-TODAY()</f>
        <v>-46310</v>
      </c>
      <c r="J1857" s="236" t="str">
        <f>LEFT('고객관리 LIST'!D1861,6)</f>
        <v/>
      </c>
    </row>
    <row r="1858" spans="9:10" ht="16.5" x14ac:dyDescent="0.3">
      <c r="I1858" s="82">
        <f ca="1">'고객관리 LIST'!X1862-TODAY()</f>
        <v>-46310</v>
      </c>
      <c r="J1858" s="236" t="str">
        <f>LEFT('고객관리 LIST'!D1862,6)</f>
        <v/>
      </c>
    </row>
    <row r="1859" spans="9:10" ht="16.5" x14ac:dyDescent="0.3">
      <c r="I1859" s="82">
        <f ca="1">'고객관리 LIST'!X1863-TODAY()</f>
        <v>-46310</v>
      </c>
      <c r="J1859" s="236" t="str">
        <f>LEFT('고객관리 LIST'!D1863,6)</f>
        <v/>
      </c>
    </row>
    <row r="1860" spans="9:10" ht="16.5" x14ac:dyDescent="0.3">
      <c r="I1860" s="82">
        <f ca="1">'고객관리 LIST'!X1864-TODAY()</f>
        <v>-46310</v>
      </c>
      <c r="J1860" s="236" t="str">
        <f>LEFT('고객관리 LIST'!D1864,6)</f>
        <v/>
      </c>
    </row>
    <row r="1861" spans="9:10" ht="16.5" x14ac:dyDescent="0.3">
      <c r="I1861" s="82">
        <f ca="1">'고객관리 LIST'!X1865-TODAY()</f>
        <v>-46310</v>
      </c>
      <c r="J1861" s="236" t="str">
        <f>LEFT('고객관리 LIST'!D1865,6)</f>
        <v/>
      </c>
    </row>
    <row r="1862" spans="9:10" ht="16.5" x14ac:dyDescent="0.3">
      <c r="I1862" s="82">
        <f ca="1">'고객관리 LIST'!X1866-TODAY()</f>
        <v>-46310</v>
      </c>
      <c r="J1862" s="236" t="str">
        <f>LEFT('고객관리 LIST'!D1866,6)</f>
        <v/>
      </c>
    </row>
    <row r="1863" spans="9:10" ht="16.5" x14ac:dyDescent="0.3">
      <c r="I1863" s="82">
        <f ca="1">'고객관리 LIST'!X1867-TODAY()</f>
        <v>-46310</v>
      </c>
      <c r="J1863" s="236" t="str">
        <f>LEFT('고객관리 LIST'!D1867,6)</f>
        <v/>
      </c>
    </row>
    <row r="1864" spans="9:10" ht="16.5" x14ac:dyDescent="0.3">
      <c r="I1864" s="82">
        <f ca="1">'고객관리 LIST'!X1868-TODAY()</f>
        <v>-46310</v>
      </c>
      <c r="J1864" s="236" t="str">
        <f>LEFT('고객관리 LIST'!D1868,6)</f>
        <v/>
      </c>
    </row>
    <row r="1865" spans="9:10" ht="16.5" x14ac:dyDescent="0.3">
      <c r="I1865" s="82">
        <f ca="1">'고객관리 LIST'!X1869-TODAY()</f>
        <v>-46310</v>
      </c>
      <c r="J1865" s="236" t="str">
        <f>LEFT('고객관리 LIST'!D1869,6)</f>
        <v/>
      </c>
    </row>
    <row r="1866" spans="9:10" ht="16.5" x14ac:dyDescent="0.3">
      <c r="I1866" s="82">
        <f ca="1">'고객관리 LIST'!X1870-TODAY()</f>
        <v>-46310</v>
      </c>
      <c r="J1866" s="236" t="str">
        <f>LEFT('고객관리 LIST'!D1870,6)</f>
        <v/>
      </c>
    </row>
    <row r="1867" spans="9:10" ht="16.5" x14ac:dyDescent="0.3">
      <c r="I1867" s="82">
        <f ca="1">'고객관리 LIST'!X1871-TODAY()</f>
        <v>-46310</v>
      </c>
      <c r="J1867" s="236" t="str">
        <f>LEFT('고객관리 LIST'!D1871,6)</f>
        <v/>
      </c>
    </row>
    <row r="1868" spans="9:10" ht="16.5" x14ac:dyDescent="0.3">
      <c r="I1868" s="82">
        <f ca="1">'고객관리 LIST'!X1872-TODAY()</f>
        <v>-46310</v>
      </c>
      <c r="J1868" s="236" t="str">
        <f>LEFT('고객관리 LIST'!D1872,6)</f>
        <v/>
      </c>
    </row>
    <row r="1869" spans="9:10" ht="16.5" x14ac:dyDescent="0.3">
      <c r="I1869" s="82">
        <f ca="1">'고객관리 LIST'!X1873-TODAY()</f>
        <v>-46310</v>
      </c>
      <c r="J1869" s="236" t="str">
        <f>LEFT('고객관리 LIST'!D1873,6)</f>
        <v/>
      </c>
    </row>
    <row r="1870" spans="9:10" ht="16.5" x14ac:dyDescent="0.3">
      <c r="I1870" s="82">
        <f ca="1">'고객관리 LIST'!X1874-TODAY()</f>
        <v>-46310</v>
      </c>
      <c r="J1870" s="236" t="str">
        <f>LEFT('고객관리 LIST'!D1874,6)</f>
        <v/>
      </c>
    </row>
    <row r="1871" spans="9:10" ht="16.5" x14ac:dyDescent="0.3">
      <c r="I1871" s="82">
        <f ca="1">'고객관리 LIST'!X1875-TODAY()</f>
        <v>-46310</v>
      </c>
      <c r="J1871" s="236" t="str">
        <f>LEFT('고객관리 LIST'!D1875,6)</f>
        <v/>
      </c>
    </row>
    <row r="1872" spans="9:10" ht="16.5" x14ac:dyDescent="0.3">
      <c r="I1872" s="82">
        <f ca="1">'고객관리 LIST'!X1876-TODAY()</f>
        <v>-46310</v>
      </c>
      <c r="J1872" s="236" t="str">
        <f>LEFT('고객관리 LIST'!D1876,6)</f>
        <v/>
      </c>
    </row>
    <row r="1873" spans="9:10" ht="16.5" x14ac:dyDescent="0.3">
      <c r="I1873" s="82">
        <f ca="1">'고객관리 LIST'!X1877-TODAY()</f>
        <v>-46310</v>
      </c>
      <c r="J1873" s="236" t="str">
        <f>LEFT('고객관리 LIST'!D1877,6)</f>
        <v/>
      </c>
    </row>
    <row r="1874" spans="9:10" ht="16.5" x14ac:dyDescent="0.3">
      <c r="I1874" s="82">
        <f ca="1">'고객관리 LIST'!X1878-TODAY()</f>
        <v>-46310</v>
      </c>
      <c r="J1874" s="236" t="str">
        <f>LEFT('고객관리 LIST'!D1878,6)</f>
        <v/>
      </c>
    </row>
    <row r="1875" spans="9:10" ht="16.5" x14ac:dyDescent="0.3">
      <c r="I1875" s="82">
        <f ca="1">'고객관리 LIST'!X1879-TODAY()</f>
        <v>-46310</v>
      </c>
      <c r="J1875" s="236" t="str">
        <f>LEFT('고객관리 LIST'!D1879,6)</f>
        <v/>
      </c>
    </row>
    <row r="1876" spans="9:10" ht="16.5" x14ac:dyDescent="0.3">
      <c r="I1876" s="82">
        <f ca="1">'고객관리 LIST'!X1880-TODAY()</f>
        <v>-46310</v>
      </c>
      <c r="J1876" s="236" t="str">
        <f>LEFT('고객관리 LIST'!D1880,6)</f>
        <v/>
      </c>
    </row>
    <row r="1877" spans="9:10" ht="16.5" x14ac:dyDescent="0.3">
      <c r="I1877" s="82">
        <f ca="1">'고객관리 LIST'!X1881-TODAY()</f>
        <v>-46310</v>
      </c>
      <c r="J1877" s="236" t="str">
        <f>LEFT('고객관리 LIST'!D1881,6)</f>
        <v/>
      </c>
    </row>
    <row r="1878" spans="9:10" ht="16.5" x14ac:dyDescent="0.3">
      <c r="I1878" s="82">
        <f ca="1">'고객관리 LIST'!X1882-TODAY()</f>
        <v>-46310</v>
      </c>
      <c r="J1878" s="236" t="str">
        <f>LEFT('고객관리 LIST'!D1882,6)</f>
        <v/>
      </c>
    </row>
    <row r="1879" spans="9:10" ht="16.5" x14ac:dyDescent="0.3">
      <c r="I1879" s="82">
        <f ca="1">'고객관리 LIST'!X1883-TODAY()</f>
        <v>-46310</v>
      </c>
      <c r="J1879" s="236" t="str">
        <f>LEFT('고객관리 LIST'!D1883,6)</f>
        <v/>
      </c>
    </row>
    <row r="1880" spans="9:10" ht="16.5" x14ac:dyDescent="0.3">
      <c r="I1880" s="82">
        <f ca="1">'고객관리 LIST'!X1884-TODAY()</f>
        <v>-46310</v>
      </c>
      <c r="J1880" s="236" t="str">
        <f>LEFT('고객관리 LIST'!D1884,6)</f>
        <v/>
      </c>
    </row>
    <row r="1881" spans="9:10" ht="16.5" x14ac:dyDescent="0.3">
      <c r="I1881" s="82">
        <f ca="1">'고객관리 LIST'!X1885-TODAY()</f>
        <v>-46310</v>
      </c>
      <c r="J1881" s="236" t="str">
        <f>LEFT('고객관리 LIST'!D1885,6)</f>
        <v/>
      </c>
    </row>
    <row r="1882" spans="9:10" ht="16.5" x14ac:dyDescent="0.3">
      <c r="I1882" s="82">
        <f ca="1">'고객관리 LIST'!X1886-TODAY()</f>
        <v>-46310</v>
      </c>
      <c r="J1882" s="236" t="str">
        <f>LEFT('고객관리 LIST'!D1886,6)</f>
        <v/>
      </c>
    </row>
    <row r="1883" spans="9:10" ht="16.5" x14ac:dyDescent="0.3">
      <c r="I1883" s="82">
        <f ca="1">'고객관리 LIST'!X1887-TODAY()</f>
        <v>-46310</v>
      </c>
      <c r="J1883" s="236" t="str">
        <f>LEFT('고객관리 LIST'!D1887,6)</f>
        <v/>
      </c>
    </row>
    <row r="1884" spans="9:10" ht="16.5" x14ac:dyDescent="0.3">
      <c r="I1884" s="82">
        <f ca="1">'고객관리 LIST'!X1888-TODAY()</f>
        <v>-46310</v>
      </c>
      <c r="J1884" s="236" t="str">
        <f>LEFT('고객관리 LIST'!D1888,6)</f>
        <v/>
      </c>
    </row>
    <row r="1885" spans="9:10" ht="16.5" x14ac:dyDescent="0.3">
      <c r="I1885" s="82">
        <f ca="1">'고객관리 LIST'!X1889-TODAY()</f>
        <v>-46310</v>
      </c>
      <c r="J1885" s="236" t="str">
        <f>LEFT('고객관리 LIST'!D1889,6)</f>
        <v/>
      </c>
    </row>
    <row r="1886" spans="9:10" ht="16.5" x14ac:dyDescent="0.3">
      <c r="I1886" s="82">
        <f ca="1">'고객관리 LIST'!X1890-TODAY()</f>
        <v>-46310</v>
      </c>
      <c r="J1886" s="236" t="str">
        <f>LEFT('고객관리 LIST'!D1890,6)</f>
        <v/>
      </c>
    </row>
    <row r="1887" spans="9:10" ht="16.5" x14ac:dyDescent="0.3">
      <c r="I1887" s="82">
        <f ca="1">'고객관리 LIST'!X1891-TODAY()</f>
        <v>-46310</v>
      </c>
      <c r="J1887" s="236" t="str">
        <f>LEFT('고객관리 LIST'!D1891,6)</f>
        <v/>
      </c>
    </row>
    <row r="1888" spans="9:10" ht="16.5" x14ac:dyDescent="0.3">
      <c r="I1888" s="82">
        <f ca="1">'고객관리 LIST'!X1892-TODAY()</f>
        <v>-46310</v>
      </c>
      <c r="J1888" s="236" t="str">
        <f>LEFT('고객관리 LIST'!D1892,6)</f>
        <v/>
      </c>
    </row>
    <row r="1889" spans="9:10" ht="16.5" x14ac:dyDescent="0.3">
      <c r="I1889" s="82">
        <f ca="1">'고객관리 LIST'!X1893-TODAY()</f>
        <v>-46310</v>
      </c>
      <c r="J1889" s="236" t="str">
        <f>LEFT('고객관리 LIST'!D1893,6)</f>
        <v/>
      </c>
    </row>
    <row r="1890" spans="9:10" ht="16.5" x14ac:dyDescent="0.3">
      <c r="I1890" s="82">
        <f ca="1">'고객관리 LIST'!X1894-TODAY()</f>
        <v>-46310</v>
      </c>
      <c r="J1890" s="236" t="str">
        <f>LEFT('고객관리 LIST'!D1894,6)</f>
        <v/>
      </c>
    </row>
    <row r="1891" spans="9:10" ht="16.5" x14ac:dyDescent="0.3">
      <c r="I1891" s="82">
        <f ca="1">'고객관리 LIST'!X1895-TODAY()</f>
        <v>-46310</v>
      </c>
      <c r="J1891" s="236" t="str">
        <f>LEFT('고객관리 LIST'!D1895,6)</f>
        <v/>
      </c>
    </row>
    <row r="1892" spans="9:10" ht="16.5" x14ac:dyDescent="0.3">
      <c r="I1892" s="82">
        <f ca="1">'고객관리 LIST'!X1896-TODAY()</f>
        <v>-46310</v>
      </c>
      <c r="J1892" s="236" t="str">
        <f>LEFT('고객관리 LIST'!D1896,6)</f>
        <v/>
      </c>
    </row>
    <row r="1893" spans="9:10" ht="16.5" x14ac:dyDescent="0.3">
      <c r="I1893" s="82">
        <f ca="1">'고객관리 LIST'!X1897-TODAY()</f>
        <v>-46310</v>
      </c>
      <c r="J1893" s="236" t="str">
        <f>LEFT('고객관리 LIST'!D1897,6)</f>
        <v/>
      </c>
    </row>
    <row r="1894" spans="9:10" ht="16.5" x14ac:dyDescent="0.3">
      <c r="I1894" s="82">
        <f ca="1">'고객관리 LIST'!X1898-TODAY()</f>
        <v>-46310</v>
      </c>
      <c r="J1894" s="236" t="str">
        <f>LEFT('고객관리 LIST'!D1898,6)</f>
        <v/>
      </c>
    </row>
    <row r="1895" spans="9:10" ht="16.5" x14ac:dyDescent="0.3">
      <c r="I1895" s="82">
        <f ca="1">'고객관리 LIST'!X1899-TODAY()</f>
        <v>-46310</v>
      </c>
      <c r="J1895" s="236" t="str">
        <f>LEFT('고객관리 LIST'!D1899,6)</f>
        <v/>
      </c>
    </row>
    <row r="1896" spans="9:10" ht="16.5" x14ac:dyDescent="0.3">
      <c r="I1896" s="82">
        <f ca="1">'고객관리 LIST'!X1900-TODAY()</f>
        <v>-46310</v>
      </c>
      <c r="J1896" s="236" t="str">
        <f>LEFT('고객관리 LIST'!D1900,6)</f>
        <v/>
      </c>
    </row>
    <row r="1897" spans="9:10" ht="16.5" x14ac:dyDescent="0.3">
      <c r="I1897" s="82">
        <f ca="1">'고객관리 LIST'!X1901-TODAY()</f>
        <v>-46310</v>
      </c>
      <c r="J1897" s="236" t="str">
        <f>LEFT('고객관리 LIST'!D1901,6)</f>
        <v/>
      </c>
    </row>
    <row r="1898" spans="9:10" ht="16.5" x14ac:dyDescent="0.3">
      <c r="I1898" s="82">
        <f ca="1">'고객관리 LIST'!X1902-TODAY()</f>
        <v>-46310</v>
      </c>
      <c r="J1898" s="236" t="str">
        <f>LEFT('고객관리 LIST'!D1902,6)</f>
        <v/>
      </c>
    </row>
    <row r="1899" spans="9:10" ht="16.5" x14ac:dyDescent="0.3">
      <c r="I1899" s="82">
        <f ca="1">'고객관리 LIST'!X1903-TODAY()</f>
        <v>-46310</v>
      </c>
      <c r="J1899" s="236" t="str">
        <f>LEFT('고객관리 LIST'!D1903,6)</f>
        <v/>
      </c>
    </row>
    <row r="1900" spans="9:10" ht="16.5" x14ac:dyDescent="0.3">
      <c r="I1900" s="82">
        <f ca="1">'고객관리 LIST'!X1904-TODAY()</f>
        <v>-46310</v>
      </c>
      <c r="J1900" s="236" t="str">
        <f>LEFT('고객관리 LIST'!D1904,6)</f>
        <v/>
      </c>
    </row>
    <row r="1901" spans="9:10" ht="16.5" x14ac:dyDescent="0.3">
      <c r="I1901" s="82">
        <f ca="1">'고객관리 LIST'!X1905-TODAY()</f>
        <v>-46310</v>
      </c>
      <c r="J1901" s="236" t="str">
        <f>LEFT('고객관리 LIST'!D1905,6)</f>
        <v/>
      </c>
    </row>
    <row r="1902" spans="9:10" ht="16.5" x14ac:dyDescent="0.3">
      <c r="I1902" s="82">
        <f ca="1">'고객관리 LIST'!X1906-TODAY()</f>
        <v>-46310</v>
      </c>
      <c r="J1902" s="236" t="str">
        <f>LEFT('고객관리 LIST'!D1906,6)</f>
        <v/>
      </c>
    </row>
    <row r="1903" spans="9:10" ht="16.5" x14ac:dyDescent="0.3">
      <c r="I1903" s="82">
        <f ca="1">'고객관리 LIST'!X1907-TODAY()</f>
        <v>-46310</v>
      </c>
      <c r="J1903" s="236" t="str">
        <f>LEFT('고객관리 LIST'!D1907,6)</f>
        <v/>
      </c>
    </row>
    <row r="1904" spans="9:10" ht="16.5" x14ac:dyDescent="0.3">
      <c r="I1904" s="82">
        <f ca="1">'고객관리 LIST'!X1908-TODAY()</f>
        <v>-46310</v>
      </c>
      <c r="J1904" s="236" t="str">
        <f>LEFT('고객관리 LIST'!D1908,6)</f>
        <v/>
      </c>
    </row>
    <row r="1905" spans="9:10" ht="16.5" x14ac:dyDescent="0.3">
      <c r="I1905" s="82">
        <f ca="1">'고객관리 LIST'!X1909-TODAY()</f>
        <v>-46310</v>
      </c>
      <c r="J1905" s="236" t="str">
        <f>LEFT('고객관리 LIST'!D1909,6)</f>
        <v/>
      </c>
    </row>
    <row r="1906" spans="9:10" ht="16.5" x14ac:dyDescent="0.3">
      <c r="I1906" s="82">
        <f ca="1">'고객관리 LIST'!X1910-TODAY()</f>
        <v>-46310</v>
      </c>
      <c r="J1906" s="236" t="str">
        <f>LEFT('고객관리 LIST'!D1910,6)</f>
        <v/>
      </c>
    </row>
    <row r="1907" spans="9:10" ht="16.5" x14ac:dyDescent="0.3">
      <c r="I1907" s="82">
        <f ca="1">'고객관리 LIST'!X1911-TODAY()</f>
        <v>-46310</v>
      </c>
      <c r="J1907" s="236" t="str">
        <f>LEFT('고객관리 LIST'!D1911,6)</f>
        <v/>
      </c>
    </row>
    <row r="1908" spans="9:10" ht="16.5" x14ac:dyDescent="0.3">
      <c r="I1908" s="82">
        <f ca="1">'고객관리 LIST'!X1912-TODAY()</f>
        <v>-46310</v>
      </c>
      <c r="J1908" s="236" t="str">
        <f>LEFT('고객관리 LIST'!D1912,6)</f>
        <v/>
      </c>
    </row>
    <row r="1909" spans="9:10" ht="16.5" x14ac:dyDescent="0.3">
      <c r="I1909" s="82">
        <f ca="1">'고객관리 LIST'!X1913-TODAY()</f>
        <v>-46310</v>
      </c>
      <c r="J1909" s="236" t="str">
        <f>LEFT('고객관리 LIST'!D1913,6)</f>
        <v/>
      </c>
    </row>
    <row r="1910" spans="9:10" ht="16.5" x14ac:dyDescent="0.3">
      <c r="I1910" s="82">
        <f ca="1">'고객관리 LIST'!X1914-TODAY()</f>
        <v>-46310</v>
      </c>
      <c r="J1910" s="236" t="str">
        <f>LEFT('고객관리 LIST'!D1914,6)</f>
        <v/>
      </c>
    </row>
    <row r="1911" spans="9:10" ht="16.5" x14ac:dyDescent="0.3">
      <c r="I1911" s="82">
        <f ca="1">'고객관리 LIST'!X1915-TODAY()</f>
        <v>-46310</v>
      </c>
      <c r="J1911" s="236" t="str">
        <f>LEFT('고객관리 LIST'!D1915,6)</f>
        <v/>
      </c>
    </row>
    <row r="1912" spans="9:10" ht="16.5" x14ac:dyDescent="0.3">
      <c r="I1912" s="82">
        <f ca="1">'고객관리 LIST'!X1916-TODAY()</f>
        <v>-46310</v>
      </c>
      <c r="J1912" s="236" t="str">
        <f>LEFT('고객관리 LIST'!D1916,6)</f>
        <v/>
      </c>
    </row>
    <row r="1913" spans="9:10" ht="16.5" x14ac:dyDescent="0.3">
      <c r="I1913" s="82">
        <f ca="1">'고객관리 LIST'!X1917-TODAY()</f>
        <v>-46310</v>
      </c>
      <c r="J1913" s="236" t="str">
        <f>LEFT('고객관리 LIST'!D1917,6)</f>
        <v/>
      </c>
    </row>
    <row r="1914" spans="9:10" ht="16.5" x14ac:dyDescent="0.3">
      <c r="I1914" s="82">
        <f ca="1">'고객관리 LIST'!X1918-TODAY()</f>
        <v>-46310</v>
      </c>
      <c r="J1914" s="236" t="str">
        <f>LEFT('고객관리 LIST'!D1918,6)</f>
        <v/>
      </c>
    </row>
    <row r="1915" spans="9:10" ht="16.5" x14ac:dyDescent="0.3">
      <c r="I1915" s="82">
        <f ca="1">'고객관리 LIST'!X1919-TODAY()</f>
        <v>-46310</v>
      </c>
      <c r="J1915" s="236" t="str">
        <f>LEFT('고객관리 LIST'!D1919,6)</f>
        <v/>
      </c>
    </row>
    <row r="1916" spans="9:10" ht="16.5" x14ac:dyDescent="0.3">
      <c r="I1916" s="82">
        <f ca="1">'고객관리 LIST'!X1920-TODAY()</f>
        <v>-46310</v>
      </c>
      <c r="J1916" s="236" t="str">
        <f>LEFT('고객관리 LIST'!D1920,6)</f>
        <v/>
      </c>
    </row>
    <row r="1917" spans="9:10" ht="16.5" x14ac:dyDescent="0.3">
      <c r="I1917" s="82">
        <f ca="1">'고객관리 LIST'!X1921-TODAY()</f>
        <v>-46310</v>
      </c>
      <c r="J1917" s="236" t="str">
        <f>LEFT('고객관리 LIST'!D1921,6)</f>
        <v/>
      </c>
    </row>
    <row r="1918" spans="9:10" ht="16.5" x14ac:dyDescent="0.3">
      <c r="I1918" s="82">
        <f ca="1">'고객관리 LIST'!X1922-TODAY()</f>
        <v>-46310</v>
      </c>
      <c r="J1918" s="236" t="str">
        <f>LEFT('고객관리 LIST'!D1922,6)</f>
        <v/>
      </c>
    </row>
    <row r="1919" spans="9:10" ht="16.5" x14ac:dyDescent="0.3">
      <c r="I1919" s="82">
        <f ca="1">'고객관리 LIST'!X1923-TODAY()</f>
        <v>-46310</v>
      </c>
      <c r="J1919" s="236" t="str">
        <f>LEFT('고객관리 LIST'!D1923,6)</f>
        <v/>
      </c>
    </row>
    <row r="1920" spans="9:10" ht="16.5" x14ac:dyDescent="0.3">
      <c r="I1920" s="82">
        <f ca="1">'고객관리 LIST'!X1924-TODAY()</f>
        <v>-46310</v>
      </c>
      <c r="J1920" s="236" t="str">
        <f>LEFT('고객관리 LIST'!D1924,6)</f>
        <v/>
      </c>
    </row>
    <row r="1921" spans="9:10" ht="16.5" x14ac:dyDescent="0.3">
      <c r="I1921" s="82">
        <f ca="1">'고객관리 LIST'!X1925-TODAY()</f>
        <v>-46310</v>
      </c>
      <c r="J1921" s="236" t="str">
        <f>LEFT('고객관리 LIST'!D1925,6)</f>
        <v/>
      </c>
    </row>
    <row r="1922" spans="9:10" ht="16.5" x14ac:dyDescent="0.3">
      <c r="I1922" s="82">
        <f ca="1">'고객관리 LIST'!X1926-TODAY()</f>
        <v>-46310</v>
      </c>
      <c r="J1922" s="236" t="str">
        <f>LEFT('고객관리 LIST'!D1926,6)</f>
        <v/>
      </c>
    </row>
    <row r="1923" spans="9:10" ht="16.5" x14ac:dyDescent="0.3">
      <c r="I1923" s="82">
        <f ca="1">'고객관리 LIST'!X1927-TODAY()</f>
        <v>-46310</v>
      </c>
      <c r="J1923" s="236" t="str">
        <f>LEFT('고객관리 LIST'!D1927,6)</f>
        <v/>
      </c>
    </row>
    <row r="1924" spans="9:10" ht="16.5" x14ac:dyDescent="0.3">
      <c r="I1924" s="82">
        <f ca="1">'고객관리 LIST'!X1928-TODAY()</f>
        <v>-46310</v>
      </c>
      <c r="J1924" s="236" t="str">
        <f>LEFT('고객관리 LIST'!D1928,6)</f>
        <v/>
      </c>
    </row>
    <row r="1925" spans="9:10" ht="16.5" x14ac:dyDescent="0.3">
      <c r="I1925" s="82">
        <f ca="1">'고객관리 LIST'!X1929-TODAY()</f>
        <v>-46310</v>
      </c>
      <c r="J1925" s="236" t="str">
        <f>LEFT('고객관리 LIST'!D1929,6)</f>
        <v/>
      </c>
    </row>
    <row r="1926" spans="9:10" ht="16.5" x14ac:dyDescent="0.3">
      <c r="I1926" s="82">
        <f ca="1">'고객관리 LIST'!X1930-TODAY()</f>
        <v>-46310</v>
      </c>
      <c r="J1926" s="236" t="str">
        <f>LEFT('고객관리 LIST'!D1930,6)</f>
        <v/>
      </c>
    </row>
    <row r="1927" spans="9:10" ht="16.5" x14ac:dyDescent="0.3">
      <c r="I1927" s="82">
        <f ca="1">'고객관리 LIST'!X1931-TODAY()</f>
        <v>-46310</v>
      </c>
      <c r="J1927" s="236" t="str">
        <f>LEFT('고객관리 LIST'!D1931,6)</f>
        <v/>
      </c>
    </row>
    <row r="1928" spans="9:10" ht="16.5" x14ac:dyDescent="0.3">
      <c r="I1928" s="82">
        <f ca="1">'고객관리 LIST'!X1932-TODAY()</f>
        <v>-46310</v>
      </c>
      <c r="J1928" s="236" t="str">
        <f>LEFT('고객관리 LIST'!D1932,6)</f>
        <v/>
      </c>
    </row>
    <row r="1929" spans="9:10" ht="16.5" x14ac:dyDescent="0.3">
      <c r="I1929" s="82">
        <f ca="1">'고객관리 LIST'!X1933-TODAY()</f>
        <v>-46310</v>
      </c>
      <c r="J1929" s="236" t="str">
        <f>LEFT('고객관리 LIST'!D1933,6)</f>
        <v/>
      </c>
    </row>
    <row r="1930" spans="9:10" ht="16.5" x14ac:dyDescent="0.3">
      <c r="I1930" s="82">
        <f ca="1">'고객관리 LIST'!X1934-TODAY()</f>
        <v>-46310</v>
      </c>
      <c r="J1930" s="236" t="str">
        <f>LEFT('고객관리 LIST'!D1934,6)</f>
        <v/>
      </c>
    </row>
    <row r="1931" spans="9:10" ht="16.5" x14ac:dyDescent="0.3">
      <c r="I1931" s="82">
        <f ca="1">'고객관리 LIST'!X1935-TODAY()</f>
        <v>-46310</v>
      </c>
      <c r="J1931" s="236" t="str">
        <f>LEFT('고객관리 LIST'!D1935,6)</f>
        <v/>
      </c>
    </row>
    <row r="1932" spans="9:10" ht="16.5" x14ac:dyDescent="0.3">
      <c r="I1932" s="82">
        <f ca="1">'고객관리 LIST'!X1936-TODAY()</f>
        <v>-46310</v>
      </c>
      <c r="J1932" s="236" t="str">
        <f>LEFT('고객관리 LIST'!D1936,6)</f>
        <v/>
      </c>
    </row>
    <row r="1933" spans="9:10" ht="16.5" x14ac:dyDescent="0.3">
      <c r="I1933" s="82">
        <f ca="1">'고객관리 LIST'!X1937-TODAY()</f>
        <v>-46310</v>
      </c>
      <c r="J1933" s="236" t="str">
        <f>LEFT('고객관리 LIST'!D1937,6)</f>
        <v/>
      </c>
    </row>
    <row r="1934" spans="9:10" ht="16.5" x14ac:dyDescent="0.3">
      <c r="I1934" s="82">
        <f ca="1">'고객관리 LIST'!X1938-TODAY()</f>
        <v>-46310</v>
      </c>
      <c r="J1934" s="236" t="str">
        <f>LEFT('고객관리 LIST'!D1938,6)</f>
        <v/>
      </c>
    </row>
    <row r="1935" spans="9:10" ht="16.5" x14ac:dyDescent="0.3">
      <c r="I1935" s="82">
        <f ca="1">'고객관리 LIST'!X1939-TODAY()</f>
        <v>-46310</v>
      </c>
      <c r="J1935" s="236" t="str">
        <f>LEFT('고객관리 LIST'!D1939,6)</f>
        <v/>
      </c>
    </row>
    <row r="1936" spans="9:10" ht="16.5" x14ac:dyDescent="0.3">
      <c r="I1936" s="82">
        <f ca="1">'고객관리 LIST'!X1940-TODAY()</f>
        <v>-46310</v>
      </c>
      <c r="J1936" s="236" t="str">
        <f>LEFT('고객관리 LIST'!D1940,6)</f>
        <v/>
      </c>
    </row>
    <row r="1937" spans="9:10" ht="16.5" x14ac:dyDescent="0.3">
      <c r="I1937" s="82">
        <f ca="1">'고객관리 LIST'!X1941-TODAY()</f>
        <v>-46310</v>
      </c>
      <c r="J1937" s="236" t="str">
        <f>LEFT('고객관리 LIST'!D1941,6)</f>
        <v/>
      </c>
    </row>
    <row r="1938" spans="9:10" ht="16.5" x14ac:dyDescent="0.3">
      <c r="I1938" s="82">
        <f ca="1">'고객관리 LIST'!X1942-TODAY()</f>
        <v>-46310</v>
      </c>
      <c r="J1938" s="236" t="str">
        <f>LEFT('고객관리 LIST'!D1942,6)</f>
        <v/>
      </c>
    </row>
    <row r="1939" spans="9:10" ht="16.5" x14ac:dyDescent="0.3">
      <c r="I1939" s="82">
        <f ca="1">'고객관리 LIST'!X1943-TODAY()</f>
        <v>-46310</v>
      </c>
      <c r="J1939" s="236" t="str">
        <f>LEFT('고객관리 LIST'!D1943,6)</f>
        <v/>
      </c>
    </row>
    <row r="1940" spans="9:10" ht="16.5" x14ac:dyDescent="0.3">
      <c r="I1940" s="82">
        <f ca="1">'고객관리 LIST'!X1944-TODAY()</f>
        <v>-46310</v>
      </c>
      <c r="J1940" s="236" t="str">
        <f>LEFT('고객관리 LIST'!D1944,6)</f>
        <v/>
      </c>
    </row>
    <row r="1941" spans="9:10" ht="16.5" x14ac:dyDescent="0.3">
      <c r="I1941" s="82">
        <f ca="1">'고객관리 LIST'!X1945-TODAY()</f>
        <v>-46310</v>
      </c>
      <c r="J1941" s="236" t="str">
        <f>LEFT('고객관리 LIST'!D1945,6)</f>
        <v/>
      </c>
    </row>
    <row r="1942" spans="9:10" ht="16.5" x14ac:dyDescent="0.3">
      <c r="I1942" s="82">
        <f ca="1">'고객관리 LIST'!X1946-TODAY()</f>
        <v>-46310</v>
      </c>
      <c r="J1942" s="236" t="str">
        <f>LEFT('고객관리 LIST'!D1946,6)</f>
        <v/>
      </c>
    </row>
    <row r="1943" spans="9:10" ht="16.5" x14ac:dyDescent="0.3">
      <c r="I1943" s="82">
        <f ca="1">'고객관리 LIST'!X1947-TODAY()</f>
        <v>-46310</v>
      </c>
      <c r="J1943" s="236" t="str">
        <f>LEFT('고객관리 LIST'!D1947,6)</f>
        <v/>
      </c>
    </row>
    <row r="1944" spans="9:10" ht="16.5" x14ac:dyDescent="0.3">
      <c r="I1944" s="82">
        <f ca="1">'고객관리 LIST'!X1948-TODAY()</f>
        <v>-46310</v>
      </c>
      <c r="J1944" s="236" t="str">
        <f>LEFT('고객관리 LIST'!D1948,6)</f>
        <v/>
      </c>
    </row>
    <row r="1945" spans="9:10" ht="16.5" x14ac:dyDescent="0.3">
      <c r="I1945" s="82">
        <f ca="1">'고객관리 LIST'!X1949-TODAY()</f>
        <v>-46310</v>
      </c>
      <c r="J1945" s="236" t="str">
        <f>LEFT('고객관리 LIST'!D1949,6)</f>
        <v/>
      </c>
    </row>
    <row r="1946" spans="9:10" ht="16.5" x14ac:dyDescent="0.3">
      <c r="I1946" s="82">
        <f ca="1">'고객관리 LIST'!X1950-TODAY()</f>
        <v>-46310</v>
      </c>
      <c r="J1946" s="236" t="str">
        <f>LEFT('고객관리 LIST'!D1950,6)</f>
        <v/>
      </c>
    </row>
    <row r="1947" spans="9:10" ht="16.5" x14ac:dyDescent="0.3">
      <c r="I1947" s="82">
        <f ca="1">'고객관리 LIST'!X1951-TODAY()</f>
        <v>-46310</v>
      </c>
      <c r="J1947" s="236" t="str">
        <f>LEFT('고객관리 LIST'!D1951,6)</f>
        <v/>
      </c>
    </row>
    <row r="1948" spans="9:10" ht="16.5" x14ac:dyDescent="0.3">
      <c r="I1948" s="82">
        <f ca="1">'고객관리 LIST'!X1952-TODAY()</f>
        <v>-46310</v>
      </c>
      <c r="J1948" s="236" t="str">
        <f>LEFT('고객관리 LIST'!D1952,6)</f>
        <v/>
      </c>
    </row>
    <row r="1949" spans="9:10" ht="16.5" x14ac:dyDescent="0.3">
      <c r="I1949" s="82">
        <f ca="1">'고객관리 LIST'!X1953-TODAY()</f>
        <v>-46310</v>
      </c>
      <c r="J1949" s="236" t="str">
        <f>LEFT('고객관리 LIST'!D1953,6)</f>
        <v/>
      </c>
    </row>
    <row r="1950" spans="9:10" ht="16.5" x14ac:dyDescent="0.3">
      <c r="I1950" s="82">
        <f ca="1">'고객관리 LIST'!X1954-TODAY()</f>
        <v>-46310</v>
      </c>
      <c r="J1950" s="236" t="str">
        <f>LEFT('고객관리 LIST'!D1954,6)</f>
        <v/>
      </c>
    </row>
    <row r="1951" spans="9:10" ht="16.5" x14ac:dyDescent="0.3">
      <c r="I1951" s="82">
        <f ca="1">'고객관리 LIST'!X1955-TODAY()</f>
        <v>-46310</v>
      </c>
      <c r="J1951" s="236" t="str">
        <f>LEFT('고객관리 LIST'!D1955,6)</f>
        <v/>
      </c>
    </row>
    <row r="1952" spans="9:10" ht="16.5" x14ac:dyDescent="0.3">
      <c r="I1952" s="82">
        <f ca="1">'고객관리 LIST'!X1956-TODAY()</f>
        <v>-46310</v>
      </c>
      <c r="J1952" s="236" t="str">
        <f>LEFT('고객관리 LIST'!D1956,6)</f>
        <v/>
      </c>
    </row>
    <row r="1953" spans="9:10" ht="16.5" x14ac:dyDescent="0.3">
      <c r="I1953" s="82">
        <f ca="1">'고객관리 LIST'!X1957-TODAY()</f>
        <v>-46310</v>
      </c>
      <c r="J1953" s="236" t="str">
        <f>LEFT('고객관리 LIST'!D1957,6)</f>
        <v/>
      </c>
    </row>
    <row r="1954" spans="9:10" ht="16.5" x14ac:dyDescent="0.3">
      <c r="I1954" s="82">
        <f ca="1">'고객관리 LIST'!X1958-TODAY()</f>
        <v>-46310</v>
      </c>
      <c r="J1954" s="236" t="str">
        <f>LEFT('고객관리 LIST'!D1958,6)</f>
        <v/>
      </c>
    </row>
    <row r="1955" spans="9:10" ht="16.5" x14ac:dyDescent="0.3">
      <c r="I1955" s="82">
        <f ca="1">'고객관리 LIST'!X1959-TODAY()</f>
        <v>-46310</v>
      </c>
      <c r="J1955" s="236" t="str">
        <f>LEFT('고객관리 LIST'!D1959,6)</f>
        <v/>
      </c>
    </row>
    <row r="1956" spans="9:10" ht="16.5" x14ac:dyDescent="0.3">
      <c r="I1956" s="82">
        <f ca="1">'고객관리 LIST'!X1960-TODAY()</f>
        <v>-46310</v>
      </c>
      <c r="J1956" s="236" t="str">
        <f>LEFT('고객관리 LIST'!D1960,6)</f>
        <v/>
      </c>
    </row>
    <row r="1957" spans="9:10" ht="16.5" x14ac:dyDescent="0.3">
      <c r="I1957" s="82">
        <f ca="1">'고객관리 LIST'!X1961-TODAY()</f>
        <v>-46310</v>
      </c>
      <c r="J1957" s="236" t="str">
        <f>LEFT('고객관리 LIST'!D1961,6)</f>
        <v/>
      </c>
    </row>
    <row r="1958" spans="9:10" ht="16.5" x14ac:dyDescent="0.3">
      <c r="I1958" s="82">
        <f ca="1">'고객관리 LIST'!X1962-TODAY()</f>
        <v>-46310</v>
      </c>
      <c r="J1958" s="236" t="str">
        <f>LEFT('고객관리 LIST'!D1962,6)</f>
        <v/>
      </c>
    </row>
    <row r="1959" spans="9:10" ht="16.5" x14ac:dyDescent="0.3">
      <c r="I1959" s="82">
        <f ca="1">'고객관리 LIST'!X1963-TODAY()</f>
        <v>-46310</v>
      </c>
      <c r="J1959" s="236" t="str">
        <f>LEFT('고객관리 LIST'!D1963,6)</f>
        <v/>
      </c>
    </row>
    <row r="1960" spans="9:10" ht="16.5" x14ac:dyDescent="0.3">
      <c r="I1960" s="82">
        <f ca="1">'고객관리 LIST'!X1964-TODAY()</f>
        <v>-46310</v>
      </c>
      <c r="J1960" s="236" t="str">
        <f>LEFT('고객관리 LIST'!D1964,6)</f>
        <v/>
      </c>
    </row>
    <row r="1961" spans="9:10" ht="16.5" x14ac:dyDescent="0.3">
      <c r="I1961" s="82">
        <f ca="1">'고객관리 LIST'!X1965-TODAY()</f>
        <v>-46310</v>
      </c>
      <c r="J1961" s="236" t="str">
        <f>LEFT('고객관리 LIST'!D1965,6)</f>
        <v/>
      </c>
    </row>
    <row r="1962" spans="9:10" ht="16.5" x14ac:dyDescent="0.3">
      <c r="I1962" s="82">
        <f ca="1">'고객관리 LIST'!X1966-TODAY()</f>
        <v>-46310</v>
      </c>
      <c r="J1962" s="236" t="str">
        <f>LEFT('고객관리 LIST'!D1966,6)</f>
        <v/>
      </c>
    </row>
    <row r="1963" spans="9:10" ht="16.5" x14ac:dyDescent="0.3">
      <c r="I1963" s="82">
        <f ca="1">'고객관리 LIST'!X1967-TODAY()</f>
        <v>-46310</v>
      </c>
      <c r="J1963" s="236" t="str">
        <f>LEFT('고객관리 LIST'!D1967,6)</f>
        <v/>
      </c>
    </row>
    <row r="1964" spans="9:10" ht="16.5" x14ac:dyDescent="0.3">
      <c r="I1964" s="82">
        <f ca="1">'고객관리 LIST'!X1968-TODAY()</f>
        <v>-46310</v>
      </c>
      <c r="J1964" s="236" t="str">
        <f>LEFT('고객관리 LIST'!D1968,6)</f>
        <v/>
      </c>
    </row>
    <row r="1965" spans="9:10" ht="16.5" x14ac:dyDescent="0.3">
      <c r="I1965" s="82">
        <f ca="1">'고객관리 LIST'!X1969-TODAY()</f>
        <v>-46310</v>
      </c>
      <c r="J1965" s="236" t="str">
        <f>LEFT('고객관리 LIST'!D1969,6)</f>
        <v/>
      </c>
    </row>
    <row r="1966" spans="9:10" ht="16.5" x14ac:dyDescent="0.3">
      <c r="I1966" s="82">
        <f ca="1">'고객관리 LIST'!X1970-TODAY()</f>
        <v>-46310</v>
      </c>
      <c r="J1966" s="236" t="str">
        <f>LEFT('고객관리 LIST'!D1970,6)</f>
        <v/>
      </c>
    </row>
    <row r="1967" spans="9:10" ht="16.5" x14ac:dyDescent="0.3">
      <c r="I1967" s="82">
        <f ca="1">'고객관리 LIST'!X1971-TODAY()</f>
        <v>-46310</v>
      </c>
      <c r="J1967" s="236" t="str">
        <f>LEFT('고객관리 LIST'!D1971,6)</f>
        <v/>
      </c>
    </row>
    <row r="1968" spans="9:10" ht="16.5" x14ac:dyDescent="0.3">
      <c r="I1968" s="82">
        <f ca="1">'고객관리 LIST'!X1972-TODAY()</f>
        <v>-46310</v>
      </c>
      <c r="J1968" s="236" t="str">
        <f>LEFT('고객관리 LIST'!D1972,6)</f>
        <v/>
      </c>
    </row>
    <row r="1969" spans="9:10" ht="16.5" x14ac:dyDescent="0.3">
      <c r="I1969" s="82">
        <f ca="1">'고객관리 LIST'!X1973-TODAY()</f>
        <v>-46310</v>
      </c>
      <c r="J1969" s="236" t="str">
        <f>LEFT('고객관리 LIST'!D1973,6)</f>
        <v/>
      </c>
    </row>
    <row r="1970" spans="9:10" ht="16.5" x14ac:dyDescent="0.3">
      <c r="I1970" s="82">
        <f ca="1">'고객관리 LIST'!X1974-TODAY()</f>
        <v>-46310</v>
      </c>
      <c r="J1970" s="236" t="str">
        <f>LEFT('고객관리 LIST'!D1974,6)</f>
        <v/>
      </c>
    </row>
    <row r="1971" spans="9:10" ht="16.5" x14ac:dyDescent="0.3">
      <c r="I1971" s="82">
        <f ca="1">'고객관리 LIST'!X1975-TODAY()</f>
        <v>-46310</v>
      </c>
      <c r="J1971" s="236" t="str">
        <f>LEFT('고객관리 LIST'!D1975,6)</f>
        <v/>
      </c>
    </row>
    <row r="1972" spans="9:10" ht="16.5" x14ac:dyDescent="0.3">
      <c r="I1972" s="82">
        <f ca="1">'고객관리 LIST'!X1976-TODAY()</f>
        <v>-46310</v>
      </c>
      <c r="J1972" s="236" t="str">
        <f>LEFT('고객관리 LIST'!D1976,6)</f>
        <v/>
      </c>
    </row>
    <row r="1973" spans="9:10" ht="16.5" x14ac:dyDescent="0.3">
      <c r="I1973" s="82">
        <f ca="1">'고객관리 LIST'!X1977-TODAY()</f>
        <v>-46310</v>
      </c>
      <c r="J1973" s="236" t="str">
        <f>LEFT('고객관리 LIST'!D1977,6)</f>
        <v/>
      </c>
    </row>
    <row r="1974" spans="9:10" ht="16.5" x14ac:dyDescent="0.3">
      <c r="I1974" s="82">
        <f ca="1">'고객관리 LIST'!X1978-TODAY()</f>
        <v>-46310</v>
      </c>
      <c r="J1974" s="236" t="str">
        <f>LEFT('고객관리 LIST'!D1978,6)</f>
        <v/>
      </c>
    </row>
    <row r="1975" spans="9:10" ht="16.5" x14ac:dyDescent="0.3">
      <c r="I1975" s="82">
        <f ca="1">'고객관리 LIST'!X1979-TODAY()</f>
        <v>-46310</v>
      </c>
      <c r="J1975" s="236" t="str">
        <f>LEFT('고객관리 LIST'!D1979,6)</f>
        <v/>
      </c>
    </row>
    <row r="1976" spans="9:10" ht="16.5" x14ac:dyDescent="0.3">
      <c r="I1976" s="82">
        <f ca="1">'고객관리 LIST'!X1980-TODAY()</f>
        <v>-46310</v>
      </c>
      <c r="J1976" s="236" t="str">
        <f>LEFT('고객관리 LIST'!D1980,6)</f>
        <v/>
      </c>
    </row>
    <row r="1977" spans="9:10" ht="16.5" x14ac:dyDescent="0.3">
      <c r="I1977" s="82">
        <f ca="1">'고객관리 LIST'!X1981-TODAY()</f>
        <v>-46310</v>
      </c>
      <c r="J1977" s="236" t="str">
        <f>LEFT('고객관리 LIST'!D1981,6)</f>
        <v/>
      </c>
    </row>
    <row r="1978" spans="9:10" ht="16.5" x14ac:dyDescent="0.3">
      <c r="I1978" s="82">
        <f ca="1">'고객관리 LIST'!X1982-TODAY()</f>
        <v>-46310</v>
      </c>
      <c r="J1978" s="236" t="str">
        <f>LEFT('고객관리 LIST'!D1982,6)</f>
        <v/>
      </c>
    </row>
    <row r="1979" spans="9:10" ht="16.5" x14ac:dyDescent="0.3">
      <c r="I1979" s="82">
        <f ca="1">'고객관리 LIST'!X1983-TODAY()</f>
        <v>-46310</v>
      </c>
      <c r="J1979" s="236" t="str">
        <f>LEFT('고객관리 LIST'!D1983,6)</f>
        <v/>
      </c>
    </row>
    <row r="1980" spans="9:10" ht="16.5" x14ac:dyDescent="0.3">
      <c r="I1980" s="82">
        <f ca="1">'고객관리 LIST'!X1984-TODAY()</f>
        <v>-46310</v>
      </c>
      <c r="J1980" s="236" t="str">
        <f>LEFT('고객관리 LIST'!D1984,6)</f>
        <v/>
      </c>
    </row>
    <row r="1981" spans="9:10" ht="16.5" x14ac:dyDescent="0.3">
      <c r="I1981" s="82">
        <f ca="1">'고객관리 LIST'!X1985-TODAY()</f>
        <v>-46310</v>
      </c>
      <c r="J1981" s="236" t="str">
        <f>LEFT('고객관리 LIST'!D1985,6)</f>
        <v/>
      </c>
    </row>
    <row r="1982" spans="9:10" ht="16.5" x14ac:dyDescent="0.3">
      <c r="I1982" s="82">
        <f ca="1">'고객관리 LIST'!X1986-TODAY()</f>
        <v>-46310</v>
      </c>
      <c r="J1982" s="236" t="str">
        <f>LEFT('고객관리 LIST'!D1986,6)</f>
        <v/>
      </c>
    </row>
    <row r="1983" spans="9:10" ht="16.5" x14ac:dyDescent="0.3">
      <c r="I1983" s="82">
        <f ca="1">'고객관리 LIST'!X1987-TODAY()</f>
        <v>-46310</v>
      </c>
      <c r="J1983" s="236" t="str">
        <f>LEFT('고객관리 LIST'!D1987,6)</f>
        <v/>
      </c>
    </row>
    <row r="1984" spans="9:10" ht="16.5" x14ac:dyDescent="0.3">
      <c r="I1984" s="82">
        <f ca="1">'고객관리 LIST'!X1988-TODAY()</f>
        <v>-46310</v>
      </c>
      <c r="J1984" s="236" t="str">
        <f>LEFT('고객관리 LIST'!D1988,6)</f>
        <v/>
      </c>
    </row>
    <row r="1985" spans="9:10" ht="16.5" x14ac:dyDescent="0.3">
      <c r="I1985" s="82">
        <f ca="1">'고객관리 LIST'!X1989-TODAY()</f>
        <v>-46310</v>
      </c>
      <c r="J1985" s="236" t="str">
        <f>LEFT('고객관리 LIST'!D1989,6)</f>
        <v/>
      </c>
    </row>
    <row r="1986" spans="9:10" ht="16.5" x14ac:dyDescent="0.3">
      <c r="I1986" s="82">
        <f ca="1">'고객관리 LIST'!X1990-TODAY()</f>
        <v>-46310</v>
      </c>
      <c r="J1986" s="236" t="str">
        <f>LEFT('고객관리 LIST'!D1990,6)</f>
        <v/>
      </c>
    </row>
    <row r="1987" spans="9:10" ht="16.5" x14ac:dyDescent="0.3">
      <c r="I1987" s="82">
        <f ca="1">'고객관리 LIST'!X1991-TODAY()</f>
        <v>-46310</v>
      </c>
      <c r="J1987" s="236" t="str">
        <f>LEFT('고객관리 LIST'!D1991,6)</f>
        <v/>
      </c>
    </row>
    <row r="1988" spans="9:10" ht="16.5" x14ac:dyDescent="0.3">
      <c r="I1988" s="82">
        <f ca="1">'고객관리 LIST'!X1992-TODAY()</f>
        <v>-46310</v>
      </c>
      <c r="J1988" s="236" t="str">
        <f>LEFT('고객관리 LIST'!D1992,6)</f>
        <v/>
      </c>
    </row>
    <row r="1989" spans="9:10" ht="16.5" x14ac:dyDescent="0.3">
      <c r="I1989" s="82">
        <f ca="1">'고객관리 LIST'!X1993-TODAY()</f>
        <v>-46310</v>
      </c>
      <c r="J1989" s="236" t="str">
        <f>LEFT('고객관리 LIST'!D1993,6)</f>
        <v/>
      </c>
    </row>
    <row r="1990" spans="9:10" ht="16.5" x14ac:dyDescent="0.3">
      <c r="I1990" s="82">
        <f ca="1">'고객관리 LIST'!X1994-TODAY()</f>
        <v>-46310</v>
      </c>
      <c r="J1990" s="236" t="str">
        <f>LEFT('고객관리 LIST'!D1994,6)</f>
        <v/>
      </c>
    </row>
    <row r="1991" spans="9:10" ht="16.5" x14ac:dyDescent="0.3">
      <c r="I1991" s="82">
        <f ca="1">'고객관리 LIST'!X1995-TODAY()</f>
        <v>-46310</v>
      </c>
      <c r="J1991" s="236" t="str">
        <f>LEFT('고객관리 LIST'!D1995,6)</f>
        <v/>
      </c>
    </row>
    <row r="1992" spans="9:10" ht="16.5" x14ac:dyDescent="0.3">
      <c r="I1992" s="82">
        <f ca="1">'고객관리 LIST'!X1996-TODAY()</f>
        <v>-46310</v>
      </c>
      <c r="J1992" s="236" t="str">
        <f>LEFT('고객관리 LIST'!D1996,6)</f>
        <v/>
      </c>
    </row>
    <row r="1993" spans="9:10" ht="16.5" x14ac:dyDescent="0.3">
      <c r="I1993" s="82">
        <f ca="1">'고객관리 LIST'!X1997-TODAY()</f>
        <v>-46310</v>
      </c>
      <c r="J1993" s="236" t="str">
        <f>LEFT('고객관리 LIST'!D1997,6)</f>
        <v/>
      </c>
    </row>
    <row r="1994" spans="9:10" ht="16.5" x14ac:dyDescent="0.3">
      <c r="I1994" s="82">
        <f ca="1">'고객관리 LIST'!X1998-TODAY()</f>
        <v>-46310</v>
      </c>
      <c r="J1994" s="236" t="str">
        <f>LEFT('고객관리 LIST'!D1998,6)</f>
        <v/>
      </c>
    </row>
    <row r="1995" spans="9:10" ht="16.5" x14ac:dyDescent="0.3">
      <c r="I1995" s="82">
        <f ca="1">'고객관리 LIST'!X1999-TODAY()</f>
        <v>-46310</v>
      </c>
      <c r="J1995" s="236" t="str">
        <f>LEFT('고객관리 LIST'!D1999,6)</f>
        <v/>
      </c>
    </row>
    <row r="1996" spans="9:10" ht="16.5" x14ac:dyDescent="0.3">
      <c r="I1996" s="82">
        <f ca="1">'고객관리 LIST'!X2000-TODAY()</f>
        <v>-46310</v>
      </c>
      <c r="J1996" s="236" t="str">
        <f>LEFT('고객관리 LIST'!D2000,6)</f>
        <v/>
      </c>
    </row>
    <row r="1997" spans="9:10" ht="16.5" x14ac:dyDescent="0.3">
      <c r="I1997" s="82">
        <f ca="1">'고객관리 LIST'!X2001-TODAY()</f>
        <v>-46310</v>
      </c>
      <c r="J1997" s="236" t="str">
        <f>LEFT('고객관리 LIST'!D2001,6)</f>
        <v/>
      </c>
    </row>
    <row r="1998" spans="9:10" ht="16.5" x14ac:dyDescent="0.3">
      <c r="I1998" s="82">
        <f ca="1">'고객관리 LIST'!X2002-TODAY()</f>
        <v>-46310</v>
      </c>
      <c r="J1998" s="236" t="str">
        <f>LEFT('고객관리 LIST'!D2002,6)</f>
        <v/>
      </c>
    </row>
    <row r="1999" spans="9:10" ht="16.5" x14ac:dyDescent="0.3">
      <c r="I1999" s="82">
        <f ca="1">'고객관리 LIST'!X2003-TODAY()</f>
        <v>-46310</v>
      </c>
      <c r="J1999" s="236" t="str">
        <f>LEFT('고객관리 LIST'!D2003,6)</f>
        <v/>
      </c>
    </row>
    <row r="2000" spans="9:10" ht="16.5" x14ac:dyDescent="0.3">
      <c r="I2000" s="82">
        <f ca="1">'고객관리 LIST'!X2004-TODAY()</f>
        <v>-46310</v>
      </c>
      <c r="J2000" s="236" t="str">
        <f>LEFT('고객관리 LIST'!D2004,6)</f>
        <v/>
      </c>
    </row>
    <row r="2001" spans="9:10" ht="16.5" x14ac:dyDescent="0.3">
      <c r="I2001" s="82">
        <f ca="1">'고객관리 LIST'!X2005-TODAY()</f>
        <v>-46310</v>
      </c>
      <c r="J2001" s="236" t="str">
        <f>LEFT('고객관리 LIST'!D2005,6)</f>
        <v/>
      </c>
    </row>
    <row r="2002" spans="9:10" ht="16.5" x14ac:dyDescent="0.3">
      <c r="I2002" s="82">
        <f ca="1">'고객관리 LIST'!X2006-TODAY()</f>
        <v>-46310</v>
      </c>
      <c r="J2002" s="236" t="str">
        <f>LEFT('고객관리 LIST'!D2006,6)</f>
        <v/>
      </c>
    </row>
    <row r="2003" spans="9:10" ht="16.5" x14ac:dyDescent="0.3">
      <c r="I2003" s="82">
        <f ca="1">'고객관리 LIST'!X2007-TODAY()</f>
        <v>-46310</v>
      </c>
      <c r="J2003" s="236" t="str">
        <f>LEFT('고객관리 LIST'!D2007,6)</f>
        <v/>
      </c>
    </row>
    <row r="2004" spans="9:10" ht="16.5" x14ac:dyDescent="0.3">
      <c r="I2004" s="82">
        <f ca="1">'고객관리 LIST'!X2008-TODAY()</f>
        <v>-46310</v>
      </c>
      <c r="J2004" s="236" t="str">
        <f>LEFT('고객관리 LIST'!D2008,6)</f>
        <v/>
      </c>
    </row>
    <row r="2005" spans="9:10" ht="16.5" x14ac:dyDescent="0.3">
      <c r="I2005" s="82">
        <f ca="1">'고객관리 LIST'!X2009-TODAY()</f>
        <v>-46310</v>
      </c>
      <c r="J2005" s="236" t="str">
        <f>LEFT('고객관리 LIST'!D2009,6)</f>
        <v/>
      </c>
    </row>
    <row r="2006" spans="9:10" ht="16.5" x14ac:dyDescent="0.3">
      <c r="I2006" s="82">
        <f ca="1">'고객관리 LIST'!X2010-TODAY()</f>
        <v>-46310</v>
      </c>
      <c r="J2006" s="236" t="str">
        <f>LEFT('고객관리 LIST'!D2010,6)</f>
        <v/>
      </c>
    </row>
    <row r="2007" spans="9:10" ht="16.5" x14ac:dyDescent="0.3">
      <c r="I2007" s="82">
        <f ca="1">'고객관리 LIST'!X2011-TODAY()</f>
        <v>-46310</v>
      </c>
      <c r="J2007" s="236" t="str">
        <f>LEFT('고객관리 LIST'!D2011,6)</f>
        <v/>
      </c>
    </row>
    <row r="2008" spans="9:10" ht="16.5" x14ac:dyDescent="0.3">
      <c r="I2008" s="82">
        <f ca="1">'고객관리 LIST'!X2012-TODAY()</f>
        <v>-46310</v>
      </c>
      <c r="J2008" s="236" t="str">
        <f>LEFT('고객관리 LIST'!D2012,6)</f>
        <v/>
      </c>
    </row>
    <row r="2009" spans="9:10" ht="16.5" x14ac:dyDescent="0.3">
      <c r="I2009" s="82">
        <f ca="1">'고객관리 LIST'!X2013-TODAY()</f>
        <v>-46310</v>
      </c>
      <c r="J2009" s="236" t="str">
        <f>LEFT('고객관리 LIST'!D2013,6)</f>
        <v/>
      </c>
    </row>
    <row r="2010" spans="9:10" ht="16.5" x14ac:dyDescent="0.3">
      <c r="I2010" s="82">
        <f ca="1">'고객관리 LIST'!X2014-TODAY()</f>
        <v>-46310</v>
      </c>
      <c r="J2010" s="236" t="str">
        <f>LEFT('고객관리 LIST'!D2014,6)</f>
        <v/>
      </c>
    </row>
    <row r="2011" spans="9:10" ht="16.5" x14ac:dyDescent="0.3">
      <c r="I2011" s="82">
        <f ca="1">'고객관리 LIST'!X2015-TODAY()</f>
        <v>-46310</v>
      </c>
      <c r="J2011" s="236" t="str">
        <f>LEFT('고객관리 LIST'!D2015,6)</f>
        <v/>
      </c>
    </row>
    <row r="2012" spans="9:10" ht="16.5" x14ac:dyDescent="0.3">
      <c r="I2012" s="82">
        <f ca="1">'고객관리 LIST'!X2016-TODAY()</f>
        <v>-46310</v>
      </c>
      <c r="J2012" s="236" t="str">
        <f>LEFT('고객관리 LIST'!D2016,6)</f>
        <v/>
      </c>
    </row>
    <row r="2013" spans="9:10" ht="16.5" x14ac:dyDescent="0.3">
      <c r="I2013" s="82">
        <f ca="1">'고객관리 LIST'!X2017-TODAY()</f>
        <v>-46310</v>
      </c>
      <c r="J2013" s="236" t="str">
        <f>LEFT('고객관리 LIST'!D2017,6)</f>
        <v/>
      </c>
    </row>
    <row r="2014" spans="9:10" ht="16.5" x14ac:dyDescent="0.3">
      <c r="I2014" s="82">
        <f ca="1">'고객관리 LIST'!X2018-TODAY()</f>
        <v>-46310</v>
      </c>
      <c r="J2014" s="236" t="str">
        <f>LEFT('고객관리 LIST'!D2018,6)</f>
        <v/>
      </c>
    </row>
    <row r="2015" spans="9:10" ht="16.5" x14ac:dyDescent="0.3">
      <c r="I2015" s="82">
        <f ca="1">'고객관리 LIST'!X2019-TODAY()</f>
        <v>-46310</v>
      </c>
      <c r="J2015" s="236" t="str">
        <f>LEFT('고객관리 LIST'!D2019,6)</f>
        <v/>
      </c>
    </row>
    <row r="2016" spans="9:10" ht="16.5" x14ac:dyDescent="0.3">
      <c r="I2016" s="82">
        <f ca="1">'고객관리 LIST'!X2020-TODAY()</f>
        <v>-46310</v>
      </c>
      <c r="J2016" s="236" t="str">
        <f>LEFT('고객관리 LIST'!D2020,6)</f>
        <v/>
      </c>
    </row>
    <row r="2017" spans="9:10" ht="16.5" x14ac:dyDescent="0.3">
      <c r="I2017" s="82">
        <f ca="1">'고객관리 LIST'!X2021-TODAY()</f>
        <v>-46310</v>
      </c>
      <c r="J2017" s="236" t="str">
        <f>LEFT('고객관리 LIST'!D2021,6)</f>
        <v/>
      </c>
    </row>
    <row r="2018" spans="9:10" ht="16.5" x14ac:dyDescent="0.3">
      <c r="I2018" s="82">
        <f ca="1">'고객관리 LIST'!X2022-TODAY()</f>
        <v>-46310</v>
      </c>
      <c r="J2018" s="236" t="str">
        <f>LEFT('고객관리 LIST'!D2022,6)</f>
        <v/>
      </c>
    </row>
    <row r="2019" spans="9:10" ht="16.5" x14ac:dyDescent="0.3">
      <c r="I2019" s="82">
        <f ca="1">'고객관리 LIST'!X2023-TODAY()</f>
        <v>-46310</v>
      </c>
      <c r="J2019" s="236" t="str">
        <f>LEFT('고객관리 LIST'!D2023,6)</f>
        <v/>
      </c>
    </row>
    <row r="2020" spans="9:10" ht="16.5" x14ac:dyDescent="0.3">
      <c r="I2020" s="82">
        <f ca="1">'고객관리 LIST'!X2024-TODAY()</f>
        <v>-46310</v>
      </c>
      <c r="J2020" s="236" t="str">
        <f>LEFT('고객관리 LIST'!D2024,6)</f>
        <v/>
      </c>
    </row>
    <row r="2021" spans="9:10" ht="16.5" x14ac:dyDescent="0.3">
      <c r="I2021" s="82">
        <f ca="1">'고객관리 LIST'!X2025-TODAY()</f>
        <v>-46310</v>
      </c>
      <c r="J2021" s="236" t="str">
        <f>LEFT('고객관리 LIST'!D2025,6)</f>
        <v/>
      </c>
    </row>
    <row r="2022" spans="9:10" ht="16.5" x14ac:dyDescent="0.3">
      <c r="I2022" s="82">
        <f ca="1">'고객관리 LIST'!X2026-TODAY()</f>
        <v>-46310</v>
      </c>
      <c r="J2022" s="236" t="str">
        <f>LEFT('고객관리 LIST'!D2026,6)</f>
        <v/>
      </c>
    </row>
    <row r="2023" spans="9:10" ht="16.5" x14ac:dyDescent="0.3">
      <c r="I2023" s="82">
        <f ca="1">'고객관리 LIST'!X2027-TODAY()</f>
        <v>-46310</v>
      </c>
      <c r="J2023" s="236" t="str">
        <f>LEFT('고객관리 LIST'!D2027,6)</f>
        <v/>
      </c>
    </row>
    <row r="2024" spans="9:10" ht="16.5" x14ac:dyDescent="0.3">
      <c r="I2024" s="82">
        <f ca="1">'고객관리 LIST'!X2028-TODAY()</f>
        <v>-46310</v>
      </c>
      <c r="J2024" s="236" t="str">
        <f>LEFT('고객관리 LIST'!D2028,6)</f>
        <v/>
      </c>
    </row>
    <row r="2025" spans="9:10" ht="16.5" x14ac:dyDescent="0.3">
      <c r="I2025" s="82">
        <f ca="1">'고객관리 LIST'!X2029-TODAY()</f>
        <v>-46310</v>
      </c>
      <c r="J2025" s="236" t="str">
        <f>LEFT('고객관리 LIST'!D2029,6)</f>
        <v/>
      </c>
    </row>
    <row r="2026" spans="9:10" ht="16.5" x14ac:dyDescent="0.3">
      <c r="I2026" s="82">
        <f ca="1">'고객관리 LIST'!X2030-TODAY()</f>
        <v>-46310</v>
      </c>
      <c r="J2026" s="236" t="str">
        <f>LEFT('고객관리 LIST'!D2030,6)</f>
        <v/>
      </c>
    </row>
    <row r="2027" spans="9:10" ht="16.5" x14ac:dyDescent="0.3">
      <c r="I2027" s="82">
        <f ca="1">'고객관리 LIST'!X2031-TODAY()</f>
        <v>-46310</v>
      </c>
      <c r="J2027" s="236" t="str">
        <f>LEFT('고객관리 LIST'!D2031,6)</f>
        <v/>
      </c>
    </row>
    <row r="2028" spans="9:10" ht="16.5" x14ac:dyDescent="0.3">
      <c r="I2028" s="82">
        <f ca="1">'고객관리 LIST'!X2032-TODAY()</f>
        <v>-46310</v>
      </c>
      <c r="J2028" s="236" t="str">
        <f>LEFT('고객관리 LIST'!D2032,6)</f>
        <v/>
      </c>
    </row>
    <row r="2029" spans="9:10" ht="16.5" x14ac:dyDescent="0.3">
      <c r="I2029" s="82">
        <f ca="1">'고객관리 LIST'!X2033-TODAY()</f>
        <v>-46310</v>
      </c>
      <c r="J2029" s="236" t="str">
        <f>LEFT('고객관리 LIST'!D2033,6)</f>
        <v/>
      </c>
    </row>
    <row r="2030" spans="9:10" ht="16.5" x14ac:dyDescent="0.3">
      <c r="I2030" s="82">
        <f ca="1">'고객관리 LIST'!X2034-TODAY()</f>
        <v>-46310</v>
      </c>
      <c r="J2030" s="236" t="str">
        <f>LEFT('고객관리 LIST'!D2034,6)</f>
        <v/>
      </c>
    </row>
    <row r="2031" spans="9:10" ht="16.5" x14ac:dyDescent="0.3">
      <c r="I2031" s="82">
        <f ca="1">'고객관리 LIST'!X2035-TODAY()</f>
        <v>-46310</v>
      </c>
      <c r="J2031" s="236" t="str">
        <f>LEFT('고객관리 LIST'!D2035,6)</f>
        <v/>
      </c>
    </row>
    <row r="2032" spans="9:10" ht="16.5" x14ac:dyDescent="0.3">
      <c r="I2032" s="82">
        <f ca="1">'고객관리 LIST'!X2036-TODAY()</f>
        <v>-46310</v>
      </c>
      <c r="J2032" s="236" t="str">
        <f>LEFT('고객관리 LIST'!D2036,6)</f>
        <v/>
      </c>
    </row>
    <row r="2033" spans="9:10" ht="16.5" x14ac:dyDescent="0.3">
      <c r="I2033" s="82">
        <f ca="1">'고객관리 LIST'!X2037-TODAY()</f>
        <v>-46310</v>
      </c>
      <c r="J2033" s="236" t="str">
        <f>LEFT('고객관리 LIST'!D2037,6)</f>
        <v/>
      </c>
    </row>
    <row r="2034" spans="9:10" ht="16.5" x14ac:dyDescent="0.3">
      <c r="I2034" s="82">
        <f ca="1">'고객관리 LIST'!X2038-TODAY()</f>
        <v>-46310</v>
      </c>
      <c r="J2034" s="236" t="str">
        <f>LEFT('고객관리 LIST'!D2038,6)</f>
        <v/>
      </c>
    </row>
    <row r="2035" spans="9:10" ht="16.5" x14ac:dyDescent="0.3">
      <c r="I2035" s="82">
        <f ca="1">'고객관리 LIST'!X2039-TODAY()</f>
        <v>-46310</v>
      </c>
      <c r="J2035" s="236" t="str">
        <f>LEFT('고객관리 LIST'!D2039,6)</f>
        <v/>
      </c>
    </row>
    <row r="2036" spans="9:10" ht="16.5" x14ac:dyDescent="0.3">
      <c r="I2036" s="82">
        <f ca="1">'고객관리 LIST'!X2040-TODAY()</f>
        <v>-46310</v>
      </c>
      <c r="J2036" s="236" t="str">
        <f>LEFT('고객관리 LIST'!D2040,6)</f>
        <v/>
      </c>
    </row>
    <row r="2037" spans="9:10" ht="16.5" x14ac:dyDescent="0.3">
      <c r="I2037" s="82">
        <f ca="1">'고객관리 LIST'!X2041-TODAY()</f>
        <v>-46310</v>
      </c>
      <c r="J2037" s="236" t="str">
        <f>LEFT('고객관리 LIST'!D2041,6)</f>
        <v/>
      </c>
    </row>
    <row r="2038" spans="9:10" ht="16.5" x14ac:dyDescent="0.3">
      <c r="I2038" s="82">
        <f ca="1">'고객관리 LIST'!X2042-TODAY()</f>
        <v>-46310</v>
      </c>
      <c r="J2038" s="236" t="str">
        <f>LEFT('고객관리 LIST'!D2042,6)</f>
        <v/>
      </c>
    </row>
    <row r="2039" spans="9:10" ht="16.5" x14ac:dyDescent="0.3">
      <c r="I2039" s="82">
        <f ca="1">'고객관리 LIST'!X2043-TODAY()</f>
        <v>-46310</v>
      </c>
      <c r="J2039" s="236" t="str">
        <f>LEFT('고객관리 LIST'!D2043,6)</f>
        <v/>
      </c>
    </row>
    <row r="2040" spans="9:10" ht="16.5" x14ac:dyDescent="0.3">
      <c r="I2040" s="82">
        <f ca="1">'고객관리 LIST'!X2044-TODAY()</f>
        <v>-46310</v>
      </c>
      <c r="J2040" s="236" t="str">
        <f>LEFT('고객관리 LIST'!D2044,6)</f>
        <v/>
      </c>
    </row>
    <row r="2041" spans="9:10" ht="16.5" x14ac:dyDescent="0.3">
      <c r="I2041" s="82">
        <f ca="1">'고객관리 LIST'!X2045-TODAY()</f>
        <v>-46310</v>
      </c>
      <c r="J2041" s="236" t="str">
        <f>LEFT('고객관리 LIST'!D2045,6)</f>
        <v/>
      </c>
    </row>
    <row r="2042" spans="9:10" ht="16.5" x14ac:dyDescent="0.3">
      <c r="I2042" s="82">
        <f ca="1">'고객관리 LIST'!X2046-TODAY()</f>
        <v>-46310</v>
      </c>
      <c r="J2042" s="236" t="str">
        <f>LEFT('고객관리 LIST'!D2046,6)</f>
        <v/>
      </c>
    </row>
    <row r="2043" spans="9:10" ht="16.5" x14ac:dyDescent="0.3">
      <c r="I2043" s="82">
        <f ca="1">'고객관리 LIST'!X2047-TODAY()</f>
        <v>-46310</v>
      </c>
      <c r="J2043" s="236" t="str">
        <f>LEFT('고객관리 LIST'!D2047,6)</f>
        <v/>
      </c>
    </row>
    <row r="2044" spans="9:10" ht="16.5" x14ac:dyDescent="0.3">
      <c r="I2044" s="82">
        <f ca="1">'고객관리 LIST'!X2048-TODAY()</f>
        <v>-46310</v>
      </c>
      <c r="J2044" s="236" t="str">
        <f>LEFT('고객관리 LIST'!D2048,6)</f>
        <v/>
      </c>
    </row>
    <row r="2045" spans="9:10" ht="16.5" x14ac:dyDescent="0.3">
      <c r="I2045" s="82">
        <f ca="1">'고객관리 LIST'!X2049-TODAY()</f>
        <v>-46310</v>
      </c>
      <c r="J2045" s="236" t="str">
        <f>LEFT('고객관리 LIST'!D2049,6)</f>
        <v/>
      </c>
    </row>
    <row r="2046" spans="9:10" ht="16.5" x14ac:dyDescent="0.3">
      <c r="I2046" s="82">
        <f ca="1">'고객관리 LIST'!X2050-TODAY()</f>
        <v>-46310</v>
      </c>
      <c r="J2046" s="236" t="str">
        <f>LEFT('고객관리 LIST'!D2050,6)</f>
        <v/>
      </c>
    </row>
    <row r="2047" spans="9:10" ht="16.5" x14ac:dyDescent="0.3">
      <c r="I2047" s="82">
        <f ca="1">'고객관리 LIST'!X2051-TODAY()</f>
        <v>-46310</v>
      </c>
      <c r="J2047" s="236" t="str">
        <f>LEFT('고객관리 LIST'!D2051,6)</f>
        <v/>
      </c>
    </row>
    <row r="2048" spans="9:10" ht="16.5" x14ac:dyDescent="0.3">
      <c r="I2048" s="82">
        <f ca="1">'고객관리 LIST'!X2052-TODAY()</f>
        <v>-46310</v>
      </c>
      <c r="J2048" s="236" t="str">
        <f>LEFT('고객관리 LIST'!D2052,6)</f>
        <v/>
      </c>
    </row>
    <row r="2049" spans="9:10" ht="16.5" x14ac:dyDescent="0.3">
      <c r="I2049" s="82">
        <f ca="1">'고객관리 LIST'!X2053-TODAY()</f>
        <v>-46310</v>
      </c>
      <c r="J2049" s="236" t="str">
        <f>LEFT('고객관리 LIST'!D2053,6)</f>
        <v/>
      </c>
    </row>
    <row r="2050" spans="9:10" ht="16.5" x14ac:dyDescent="0.3">
      <c r="I2050" s="82">
        <f ca="1">'고객관리 LIST'!X2054-TODAY()</f>
        <v>-46310</v>
      </c>
      <c r="J2050" s="236" t="str">
        <f>LEFT('고객관리 LIST'!D2054,6)</f>
        <v/>
      </c>
    </row>
    <row r="2051" spans="9:10" ht="16.5" x14ac:dyDescent="0.3">
      <c r="I2051" s="82">
        <f ca="1">'고객관리 LIST'!X2055-TODAY()</f>
        <v>-46310</v>
      </c>
      <c r="J2051" s="236" t="str">
        <f>LEFT('고객관리 LIST'!D2055,6)</f>
        <v/>
      </c>
    </row>
    <row r="2052" spans="9:10" ht="16.5" x14ac:dyDescent="0.3">
      <c r="I2052" s="82">
        <f ca="1">'고객관리 LIST'!X2056-TODAY()</f>
        <v>-46310</v>
      </c>
      <c r="J2052" s="236" t="str">
        <f>LEFT('고객관리 LIST'!D2056,6)</f>
        <v/>
      </c>
    </row>
    <row r="2053" spans="9:10" ht="16.5" x14ac:dyDescent="0.3">
      <c r="I2053" s="82">
        <f ca="1">'고객관리 LIST'!X2057-TODAY()</f>
        <v>-46310</v>
      </c>
      <c r="J2053" s="236" t="str">
        <f>LEFT('고객관리 LIST'!D2057,6)</f>
        <v/>
      </c>
    </row>
    <row r="2054" spans="9:10" ht="16.5" x14ac:dyDescent="0.3">
      <c r="I2054" s="82">
        <f ca="1">'고객관리 LIST'!X2058-TODAY()</f>
        <v>-46310</v>
      </c>
      <c r="J2054" s="236" t="str">
        <f>LEFT('고객관리 LIST'!D2058,6)</f>
        <v/>
      </c>
    </row>
    <row r="2055" spans="9:10" ht="16.5" x14ac:dyDescent="0.3">
      <c r="I2055" s="82">
        <f ca="1">'고객관리 LIST'!X2059-TODAY()</f>
        <v>-46310</v>
      </c>
      <c r="J2055" s="236" t="str">
        <f>LEFT('고객관리 LIST'!D2059,6)</f>
        <v/>
      </c>
    </row>
    <row r="2056" spans="9:10" ht="16.5" x14ac:dyDescent="0.3">
      <c r="I2056" s="82">
        <f ca="1">'고객관리 LIST'!X2060-TODAY()</f>
        <v>-46310</v>
      </c>
      <c r="J2056" s="236" t="str">
        <f>LEFT('고객관리 LIST'!D2060,6)</f>
        <v/>
      </c>
    </row>
    <row r="2057" spans="9:10" ht="16.5" x14ac:dyDescent="0.3">
      <c r="I2057" s="82">
        <f ca="1">'고객관리 LIST'!X2061-TODAY()</f>
        <v>-46310</v>
      </c>
      <c r="J2057" s="236" t="str">
        <f>LEFT('고객관리 LIST'!D2061,6)</f>
        <v/>
      </c>
    </row>
    <row r="2058" spans="9:10" ht="16.5" x14ac:dyDescent="0.3">
      <c r="I2058" s="82">
        <f ca="1">'고객관리 LIST'!X2062-TODAY()</f>
        <v>-46310</v>
      </c>
      <c r="J2058" s="236" t="str">
        <f>LEFT('고객관리 LIST'!D2062,6)</f>
        <v/>
      </c>
    </row>
    <row r="2059" spans="9:10" ht="16.5" x14ac:dyDescent="0.3">
      <c r="I2059" s="82">
        <f ca="1">'고객관리 LIST'!X2063-TODAY()</f>
        <v>-46310</v>
      </c>
      <c r="J2059" s="236" t="str">
        <f>LEFT('고객관리 LIST'!D2063,6)</f>
        <v/>
      </c>
    </row>
    <row r="2060" spans="9:10" ht="16.5" x14ac:dyDescent="0.3">
      <c r="I2060" s="82">
        <f ca="1">'고객관리 LIST'!X2064-TODAY()</f>
        <v>-46310</v>
      </c>
      <c r="J2060" s="236" t="str">
        <f>LEFT('고객관리 LIST'!D2064,6)</f>
        <v/>
      </c>
    </row>
    <row r="2061" spans="9:10" ht="16.5" x14ac:dyDescent="0.3">
      <c r="I2061" s="82">
        <f ca="1">'고객관리 LIST'!X2065-TODAY()</f>
        <v>-46310</v>
      </c>
      <c r="J2061" s="236" t="str">
        <f>LEFT('고객관리 LIST'!D2065,6)</f>
        <v/>
      </c>
    </row>
    <row r="2062" spans="9:10" ht="16.5" x14ac:dyDescent="0.3">
      <c r="I2062" s="82">
        <f ca="1">'고객관리 LIST'!X2066-TODAY()</f>
        <v>-46310</v>
      </c>
      <c r="J2062" s="236" t="str">
        <f>LEFT('고객관리 LIST'!D2066,6)</f>
        <v/>
      </c>
    </row>
    <row r="2063" spans="9:10" ht="16.5" x14ac:dyDescent="0.3">
      <c r="I2063" s="82">
        <f ca="1">'고객관리 LIST'!X2067-TODAY()</f>
        <v>-46310</v>
      </c>
      <c r="J2063" s="236" t="str">
        <f>LEFT('고객관리 LIST'!D2067,6)</f>
        <v/>
      </c>
    </row>
    <row r="2064" spans="9:10" ht="16.5" x14ac:dyDescent="0.3">
      <c r="I2064" s="82">
        <f ca="1">'고객관리 LIST'!X2068-TODAY()</f>
        <v>-46310</v>
      </c>
      <c r="J2064" s="236" t="str">
        <f>LEFT('고객관리 LIST'!D2068,6)</f>
        <v/>
      </c>
    </row>
    <row r="2065" spans="9:10" ht="16.5" x14ac:dyDescent="0.3">
      <c r="I2065" s="82">
        <f ca="1">'고객관리 LIST'!X2069-TODAY()</f>
        <v>-46310</v>
      </c>
      <c r="J2065" s="236" t="str">
        <f>LEFT('고객관리 LIST'!D2069,6)</f>
        <v/>
      </c>
    </row>
    <row r="2066" spans="9:10" ht="16.5" x14ac:dyDescent="0.3">
      <c r="I2066" s="82">
        <f ca="1">'고객관리 LIST'!X2070-TODAY()</f>
        <v>-46310</v>
      </c>
      <c r="J2066" s="236" t="str">
        <f>LEFT('고객관리 LIST'!D2070,6)</f>
        <v/>
      </c>
    </row>
    <row r="2067" spans="9:10" ht="16.5" x14ac:dyDescent="0.3">
      <c r="I2067" s="82">
        <f ca="1">'고객관리 LIST'!X2071-TODAY()</f>
        <v>-46310</v>
      </c>
      <c r="J2067" s="236" t="str">
        <f>LEFT('고객관리 LIST'!D2071,6)</f>
        <v/>
      </c>
    </row>
    <row r="2068" spans="9:10" ht="16.5" x14ac:dyDescent="0.3">
      <c r="I2068" s="82">
        <f ca="1">'고객관리 LIST'!X2072-TODAY()</f>
        <v>-46310</v>
      </c>
      <c r="J2068" s="236" t="str">
        <f>LEFT('고객관리 LIST'!D2072,6)</f>
        <v/>
      </c>
    </row>
    <row r="2069" spans="9:10" ht="16.5" x14ac:dyDescent="0.3">
      <c r="I2069" s="82">
        <f ca="1">'고객관리 LIST'!X2073-TODAY()</f>
        <v>-46310</v>
      </c>
      <c r="J2069" s="236" t="str">
        <f>LEFT('고객관리 LIST'!D2073,6)</f>
        <v/>
      </c>
    </row>
    <row r="2070" spans="9:10" ht="16.5" x14ac:dyDescent="0.3">
      <c r="I2070" s="82">
        <f ca="1">'고객관리 LIST'!X2074-TODAY()</f>
        <v>-46310</v>
      </c>
      <c r="J2070" s="236" t="str">
        <f>LEFT('고객관리 LIST'!D2074,6)</f>
        <v/>
      </c>
    </row>
    <row r="2071" spans="9:10" ht="16.5" x14ac:dyDescent="0.3">
      <c r="I2071" s="82">
        <f ca="1">'고객관리 LIST'!X2075-TODAY()</f>
        <v>-46310</v>
      </c>
      <c r="J2071" s="236" t="str">
        <f>LEFT('고객관리 LIST'!D2075,6)</f>
        <v/>
      </c>
    </row>
    <row r="2072" spans="9:10" ht="16.5" x14ac:dyDescent="0.3">
      <c r="I2072" s="82">
        <f ca="1">'고객관리 LIST'!X2076-TODAY()</f>
        <v>-46310</v>
      </c>
      <c r="J2072" s="236" t="str">
        <f>LEFT('고객관리 LIST'!D2076,6)</f>
        <v/>
      </c>
    </row>
    <row r="2073" spans="9:10" ht="16.5" x14ac:dyDescent="0.3">
      <c r="I2073" s="82">
        <f ca="1">'고객관리 LIST'!X2077-TODAY()</f>
        <v>-46310</v>
      </c>
      <c r="J2073" s="236" t="str">
        <f>LEFT('고객관리 LIST'!D2077,6)</f>
        <v/>
      </c>
    </row>
    <row r="2074" spans="9:10" ht="16.5" x14ac:dyDescent="0.3">
      <c r="I2074" s="82">
        <f ca="1">'고객관리 LIST'!X2078-TODAY()</f>
        <v>-46310</v>
      </c>
      <c r="J2074" s="236" t="str">
        <f>LEFT('고객관리 LIST'!D2078,6)</f>
        <v/>
      </c>
    </row>
    <row r="2075" spans="9:10" ht="16.5" x14ac:dyDescent="0.3">
      <c r="I2075" s="82">
        <f ca="1">'고객관리 LIST'!X2079-TODAY()</f>
        <v>-46310</v>
      </c>
      <c r="J2075" s="236" t="str">
        <f>LEFT('고객관리 LIST'!D2079,6)</f>
        <v/>
      </c>
    </row>
    <row r="2076" spans="9:10" ht="16.5" x14ac:dyDescent="0.3">
      <c r="I2076" s="82">
        <f ca="1">'고객관리 LIST'!X2080-TODAY()</f>
        <v>-46310</v>
      </c>
      <c r="J2076" s="236" t="str">
        <f>LEFT('고객관리 LIST'!D2080,6)</f>
        <v/>
      </c>
    </row>
    <row r="2077" spans="9:10" ht="16.5" x14ac:dyDescent="0.3">
      <c r="I2077" s="82">
        <f ca="1">'고객관리 LIST'!X2081-TODAY()</f>
        <v>-46310</v>
      </c>
      <c r="J2077" s="236" t="str">
        <f>LEFT('고객관리 LIST'!D2081,6)</f>
        <v/>
      </c>
    </row>
    <row r="2078" spans="9:10" ht="16.5" x14ac:dyDescent="0.3">
      <c r="I2078" s="82">
        <f ca="1">'고객관리 LIST'!X2082-TODAY()</f>
        <v>-46310</v>
      </c>
      <c r="J2078" s="236" t="str">
        <f>LEFT('고객관리 LIST'!D2082,6)</f>
        <v/>
      </c>
    </row>
    <row r="2079" spans="9:10" ht="16.5" x14ac:dyDescent="0.3">
      <c r="I2079" s="82">
        <f ca="1">'고객관리 LIST'!X2083-TODAY()</f>
        <v>-46310</v>
      </c>
      <c r="J2079" s="236" t="str">
        <f>LEFT('고객관리 LIST'!D2083,6)</f>
        <v/>
      </c>
    </row>
    <row r="2080" spans="9:10" ht="16.5" x14ac:dyDescent="0.3">
      <c r="I2080" s="82">
        <f ca="1">'고객관리 LIST'!X2084-TODAY()</f>
        <v>-46310</v>
      </c>
      <c r="J2080" s="236" t="str">
        <f>LEFT('고객관리 LIST'!D2084,6)</f>
        <v/>
      </c>
    </row>
    <row r="2081" spans="9:10" ht="16.5" x14ac:dyDescent="0.3">
      <c r="I2081" s="82">
        <f ca="1">'고객관리 LIST'!X2085-TODAY()</f>
        <v>-46310</v>
      </c>
      <c r="J2081" s="236" t="str">
        <f>LEFT('고객관리 LIST'!D2085,6)</f>
        <v/>
      </c>
    </row>
    <row r="2082" spans="9:10" ht="16.5" x14ac:dyDescent="0.3">
      <c r="I2082" s="82">
        <f ca="1">'고객관리 LIST'!X2086-TODAY()</f>
        <v>-46310</v>
      </c>
      <c r="J2082" s="236" t="str">
        <f>LEFT('고객관리 LIST'!D2086,6)</f>
        <v/>
      </c>
    </row>
    <row r="2083" spans="9:10" ht="16.5" x14ac:dyDescent="0.3">
      <c r="I2083" s="82">
        <f ca="1">'고객관리 LIST'!X2087-TODAY()</f>
        <v>-46310</v>
      </c>
      <c r="J2083" s="236" t="str">
        <f>LEFT('고객관리 LIST'!D2087,6)</f>
        <v/>
      </c>
    </row>
    <row r="2084" spans="9:10" ht="16.5" x14ac:dyDescent="0.3">
      <c r="I2084" s="82">
        <f ca="1">'고객관리 LIST'!X2088-TODAY()</f>
        <v>-46310</v>
      </c>
      <c r="J2084" s="236" t="str">
        <f>LEFT('고객관리 LIST'!D2088,6)</f>
        <v/>
      </c>
    </row>
    <row r="2085" spans="9:10" ht="16.5" x14ac:dyDescent="0.3">
      <c r="I2085" s="82">
        <f ca="1">'고객관리 LIST'!X2089-TODAY()</f>
        <v>-46310</v>
      </c>
      <c r="J2085" s="236" t="str">
        <f>LEFT('고객관리 LIST'!D2089,6)</f>
        <v/>
      </c>
    </row>
    <row r="2086" spans="9:10" ht="16.5" x14ac:dyDescent="0.3">
      <c r="I2086" s="82">
        <f ca="1">'고객관리 LIST'!X2090-TODAY()</f>
        <v>-46310</v>
      </c>
      <c r="J2086" s="236" t="str">
        <f>LEFT('고객관리 LIST'!D2090,6)</f>
        <v/>
      </c>
    </row>
    <row r="2087" spans="9:10" ht="16.5" x14ac:dyDescent="0.3">
      <c r="I2087" s="82">
        <f ca="1">'고객관리 LIST'!X2091-TODAY()</f>
        <v>-46310</v>
      </c>
      <c r="J2087" s="236" t="str">
        <f>LEFT('고객관리 LIST'!D2091,6)</f>
        <v/>
      </c>
    </row>
    <row r="2088" spans="9:10" ht="16.5" x14ac:dyDescent="0.3">
      <c r="I2088" s="82">
        <f ca="1">'고객관리 LIST'!X2092-TODAY()</f>
        <v>-46310</v>
      </c>
      <c r="J2088" s="236" t="str">
        <f>LEFT('고객관리 LIST'!D2092,6)</f>
        <v/>
      </c>
    </row>
    <row r="2089" spans="9:10" ht="16.5" x14ac:dyDescent="0.3">
      <c r="I2089" s="82">
        <f ca="1">'고객관리 LIST'!X2093-TODAY()</f>
        <v>-46310</v>
      </c>
      <c r="J2089" s="236" t="str">
        <f>LEFT('고객관리 LIST'!D2093,6)</f>
        <v/>
      </c>
    </row>
    <row r="2090" spans="9:10" ht="16.5" x14ac:dyDescent="0.3">
      <c r="I2090" s="82">
        <f ca="1">'고객관리 LIST'!X2094-TODAY()</f>
        <v>-46310</v>
      </c>
      <c r="J2090" s="236" t="str">
        <f>LEFT('고객관리 LIST'!D2094,6)</f>
        <v/>
      </c>
    </row>
    <row r="2091" spans="9:10" ht="16.5" x14ac:dyDescent="0.3">
      <c r="I2091" s="82">
        <f ca="1">'고객관리 LIST'!X2095-TODAY()</f>
        <v>-46310</v>
      </c>
      <c r="J2091" s="236" t="str">
        <f>LEFT('고객관리 LIST'!D2095,6)</f>
        <v/>
      </c>
    </row>
    <row r="2092" spans="9:10" ht="16.5" x14ac:dyDescent="0.3">
      <c r="I2092" s="82">
        <f ca="1">'고객관리 LIST'!X2096-TODAY()</f>
        <v>-46310</v>
      </c>
      <c r="J2092" s="236" t="str">
        <f>LEFT('고객관리 LIST'!D2096,6)</f>
        <v/>
      </c>
    </row>
    <row r="2093" spans="9:10" ht="16.5" x14ac:dyDescent="0.3">
      <c r="I2093" s="82">
        <f ca="1">'고객관리 LIST'!X2097-TODAY()</f>
        <v>-46310</v>
      </c>
      <c r="J2093" s="236" t="str">
        <f>LEFT('고객관리 LIST'!D2097,6)</f>
        <v/>
      </c>
    </row>
    <row r="2094" spans="9:10" ht="16.5" x14ac:dyDescent="0.3">
      <c r="I2094" s="82">
        <f ca="1">'고객관리 LIST'!X2098-TODAY()</f>
        <v>-46310</v>
      </c>
      <c r="J2094" s="236" t="str">
        <f>LEFT('고객관리 LIST'!D2098,6)</f>
        <v/>
      </c>
    </row>
    <row r="2095" spans="9:10" ht="16.5" x14ac:dyDescent="0.3">
      <c r="I2095" s="82">
        <f ca="1">'고객관리 LIST'!X2099-TODAY()</f>
        <v>-46310</v>
      </c>
      <c r="J2095" s="236" t="str">
        <f>LEFT('고객관리 LIST'!D2099,6)</f>
        <v/>
      </c>
    </row>
    <row r="2096" spans="9:10" ht="16.5" x14ac:dyDescent="0.3">
      <c r="I2096" s="82">
        <f ca="1">'고객관리 LIST'!X2100-TODAY()</f>
        <v>-46310</v>
      </c>
      <c r="J2096" s="236" t="str">
        <f>LEFT('고객관리 LIST'!D2100,6)</f>
        <v/>
      </c>
    </row>
    <row r="2097" spans="9:10" ht="16.5" x14ac:dyDescent="0.3">
      <c r="I2097" s="82">
        <f ca="1">'고객관리 LIST'!X2101-TODAY()</f>
        <v>-46310</v>
      </c>
      <c r="J2097" s="236" t="str">
        <f>LEFT('고객관리 LIST'!D2101,6)</f>
        <v/>
      </c>
    </row>
    <row r="2098" spans="9:10" ht="16.5" x14ac:dyDescent="0.3">
      <c r="I2098" s="82">
        <f ca="1">'고객관리 LIST'!X2102-TODAY()</f>
        <v>-46310</v>
      </c>
      <c r="J2098" s="236" t="str">
        <f>LEFT('고객관리 LIST'!D2102,6)</f>
        <v/>
      </c>
    </row>
    <row r="2099" spans="9:10" ht="16.5" x14ac:dyDescent="0.3">
      <c r="I2099" s="82">
        <f ca="1">'고객관리 LIST'!X2103-TODAY()</f>
        <v>-46310</v>
      </c>
      <c r="J2099" s="236" t="str">
        <f>LEFT('고객관리 LIST'!D2103,6)</f>
        <v/>
      </c>
    </row>
    <row r="2100" spans="9:10" ht="16.5" x14ac:dyDescent="0.3">
      <c r="I2100" s="82">
        <f ca="1">'고객관리 LIST'!X2104-TODAY()</f>
        <v>-46310</v>
      </c>
      <c r="J2100" s="236" t="str">
        <f>LEFT('고객관리 LIST'!D2104,6)</f>
        <v/>
      </c>
    </row>
    <row r="2101" spans="9:10" ht="16.5" x14ac:dyDescent="0.3">
      <c r="I2101" s="82">
        <f ca="1">'고객관리 LIST'!X2105-TODAY()</f>
        <v>-46310</v>
      </c>
      <c r="J2101" s="236" t="str">
        <f>LEFT('고객관리 LIST'!D2105,6)</f>
        <v/>
      </c>
    </row>
    <row r="2102" spans="9:10" ht="16.5" x14ac:dyDescent="0.3">
      <c r="I2102" s="82">
        <f ca="1">'고객관리 LIST'!X2106-TODAY()</f>
        <v>-46310</v>
      </c>
      <c r="J2102" s="236" t="str">
        <f>LEFT('고객관리 LIST'!D2106,6)</f>
        <v/>
      </c>
    </row>
    <row r="2103" spans="9:10" ht="16.5" x14ac:dyDescent="0.3">
      <c r="I2103" s="82">
        <f ca="1">'고객관리 LIST'!X2107-TODAY()</f>
        <v>-46310</v>
      </c>
      <c r="J2103" s="236" t="str">
        <f>LEFT('고객관리 LIST'!D2107,6)</f>
        <v/>
      </c>
    </row>
    <row r="2104" spans="9:10" ht="16.5" x14ac:dyDescent="0.3">
      <c r="I2104" s="82">
        <f ca="1">'고객관리 LIST'!X2108-TODAY()</f>
        <v>-46310</v>
      </c>
      <c r="J2104" s="236" t="str">
        <f>LEFT('고객관리 LIST'!D2108,6)</f>
        <v/>
      </c>
    </row>
    <row r="2105" spans="9:10" ht="16.5" x14ac:dyDescent="0.3">
      <c r="I2105" s="82">
        <f ca="1">'고객관리 LIST'!X2109-TODAY()</f>
        <v>-46310</v>
      </c>
      <c r="J2105" s="236" t="str">
        <f>LEFT('고객관리 LIST'!D2109,6)</f>
        <v/>
      </c>
    </row>
    <row r="2106" spans="9:10" ht="16.5" x14ac:dyDescent="0.3">
      <c r="I2106" s="82">
        <f ca="1">'고객관리 LIST'!X2110-TODAY()</f>
        <v>-46310</v>
      </c>
      <c r="J2106" s="236" t="str">
        <f>LEFT('고객관리 LIST'!D2110,6)</f>
        <v/>
      </c>
    </row>
    <row r="2107" spans="9:10" ht="16.5" x14ac:dyDescent="0.3">
      <c r="I2107" s="82">
        <f ca="1">'고객관리 LIST'!X2111-TODAY()</f>
        <v>-46310</v>
      </c>
      <c r="J2107" s="236" t="str">
        <f>LEFT('고객관리 LIST'!D2111,6)</f>
        <v/>
      </c>
    </row>
    <row r="2108" spans="9:10" ht="16.5" x14ac:dyDescent="0.3">
      <c r="I2108" s="82">
        <f ca="1">'고객관리 LIST'!X2112-TODAY()</f>
        <v>-46310</v>
      </c>
      <c r="J2108" s="236" t="str">
        <f>LEFT('고객관리 LIST'!D2112,6)</f>
        <v/>
      </c>
    </row>
    <row r="2109" spans="9:10" ht="16.5" x14ac:dyDescent="0.3">
      <c r="I2109" s="82">
        <f ca="1">'고객관리 LIST'!X2113-TODAY()</f>
        <v>-46310</v>
      </c>
      <c r="J2109" s="236" t="str">
        <f>LEFT('고객관리 LIST'!D2113,6)</f>
        <v/>
      </c>
    </row>
    <row r="2110" spans="9:10" ht="16.5" x14ac:dyDescent="0.3">
      <c r="I2110" s="82">
        <f ca="1">'고객관리 LIST'!X2114-TODAY()</f>
        <v>-46310</v>
      </c>
      <c r="J2110" s="236" t="str">
        <f>LEFT('고객관리 LIST'!D2114,6)</f>
        <v/>
      </c>
    </row>
    <row r="2111" spans="9:10" ht="16.5" x14ac:dyDescent="0.3">
      <c r="I2111" s="82">
        <f ca="1">'고객관리 LIST'!X2115-TODAY()</f>
        <v>-46310</v>
      </c>
      <c r="J2111" s="236" t="str">
        <f>LEFT('고객관리 LIST'!D2115,6)</f>
        <v/>
      </c>
    </row>
    <row r="2112" spans="9:10" ht="16.5" x14ac:dyDescent="0.3">
      <c r="I2112" s="82">
        <f ca="1">'고객관리 LIST'!X2116-TODAY()</f>
        <v>-46310</v>
      </c>
      <c r="J2112" s="236" t="str">
        <f>LEFT('고객관리 LIST'!D2116,6)</f>
        <v/>
      </c>
    </row>
    <row r="2113" spans="9:10" ht="16.5" x14ac:dyDescent="0.3">
      <c r="I2113" s="82">
        <f ca="1">'고객관리 LIST'!X2117-TODAY()</f>
        <v>-46310</v>
      </c>
      <c r="J2113" s="236" t="str">
        <f>LEFT('고객관리 LIST'!D2117,6)</f>
        <v/>
      </c>
    </row>
    <row r="2114" spans="9:10" ht="16.5" x14ac:dyDescent="0.3">
      <c r="I2114" s="82">
        <f ca="1">'고객관리 LIST'!X2118-TODAY()</f>
        <v>-46310</v>
      </c>
      <c r="J2114" s="236" t="str">
        <f>LEFT('고객관리 LIST'!D2118,6)</f>
        <v/>
      </c>
    </row>
    <row r="2115" spans="9:10" ht="16.5" x14ac:dyDescent="0.3">
      <c r="I2115" s="82">
        <f ca="1">'고객관리 LIST'!X2119-TODAY()</f>
        <v>-46310</v>
      </c>
      <c r="J2115" s="236" t="str">
        <f>LEFT('고객관리 LIST'!D2119,6)</f>
        <v/>
      </c>
    </row>
    <row r="2116" spans="9:10" ht="16.5" x14ac:dyDescent="0.3">
      <c r="I2116" s="82">
        <f ca="1">'고객관리 LIST'!X2120-TODAY()</f>
        <v>-46310</v>
      </c>
      <c r="J2116" s="236" t="str">
        <f>LEFT('고객관리 LIST'!D2120,6)</f>
        <v/>
      </c>
    </row>
    <row r="2117" spans="9:10" ht="16.5" x14ac:dyDescent="0.3">
      <c r="I2117" s="82">
        <f ca="1">'고객관리 LIST'!X2121-TODAY()</f>
        <v>-46310</v>
      </c>
      <c r="J2117" s="236" t="str">
        <f>LEFT('고객관리 LIST'!D2121,6)</f>
        <v/>
      </c>
    </row>
    <row r="2118" spans="9:10" ht="16.5" x14ac:dyDescent="0.3">
      <c r="I2118" s="82">
        <f ca="1">'고객관리 LIST'!X2122-TODAY()</f>
        <v>-46310</v>
      </c>
      <c r="J2118" s="236" t="str">
        <f>LEFT('고객관리 LIST'!D2122,6)</f>
        <v/>
      </c>
    </row>
    <row r="2119" spans="9:10" ht="16.5" x14ac:dyDescent="0.3">
      <c r="I2119" s="82">
        <f ca="1">'고객관리 LIST'!X2123-TODAY()</f>
        <v>-46310</v>
      </c>
      <c r="J2119" s="236" t="str">
        <f>LEFT('고객관리 LIST'!D2123,6)</f>
        <v/>
      </c>
    </row>
    <row r="2120" spans="9:10" ht="16.5" x14ac:dyDescent="0.3">
      <c r="I2120" s="82">
        <f ca="1">'고객관리 LIST'!X2124-TODAY()</f>
        <v>-46310</v>
      </c>
      <c r="J2120" s="236" t="str">
        <f>LEFT('고객관리 LIST'!D2124,6)</f>
        <v/>
      </c>
    </row>
    <row r="2121" spans="9:10" ht="16.5" x14ac:dyDescent="0.3">
      <c r="I2121" s="82">
        <f ca="1">'고객관리 LIST'!X2125-TODAY()</f>
        <v>-46310</v>
      </c>
      <c r="J2121" s="236" t="str">
        <f>LEFT('고객관리 LIST'!D2125,6)</f>
        <v/>
      </c>
    </row>
    <row r="2122" spans="9:10" ht="16.5" x14ac:dyDescent="0.3">
      <c r="I2122" s="82">
        <f ca="1">'고객관리 LIST'!X2126-TODAY()</f>
        <v>-46310</v>
      </c>
      <c r="J2122" s="236" t="str">
        <f>LEFT('고객관리 LIST'!D2126,6)</f>
        <v/>
      </c>
    </row>
    <row r="2123" spans="9:10" ht="16.5" x14ac:dyDescent="0.3">
      <c r="I2123" s="82">
        <f ca="1">'고객관리 LIST'!X2127-TODAY()</f>
        <v>-46310</v>
      </c>
      <c r="J2123" s="236" t="str">
        <f>LEFT('고객관리 LIST'!D2127,6)</f>
        <v/>
      </c>
    </row>
    <row r="2124" spans="9:10" ht="16.5" x14ac:dyDescent="0.3">
      <c r="I2124" s="82">
        <f ca="1">'고객관리 LIST'!X2128-TODAY()</f>
        <v>-46310</v>
      </c>
      <c r="J2124" s="236" t="str">
        <f>LEFT('고객관리 LIST'!D2128,6)</f>
        <v/>
      </c>
    </row>
    <row r="2125" spans="9:10" ht="16.5" x14ac:dyDescent="0.3">
      <c r="I2125" s="82">
        <f ca="1">'고객관리 LIST'!X2129-TODAY()</f>
        <v>-46310</v>
      </c>
      <c r="J2125" s="236" t="str">
        <f>LEFT('고객관리 LIST'!D2129,6)</f>
        <v/>
      </c>
    </row>
    <row r="2126" spans="9:10" ht="16.5" x14ac:dyDescent="0.3">
      <c r="I2126" s="82">
        <f ca="1">'고객관리 LIST'!X2130-TODAY()</f>
        <v>-46310</v>
      </c>
      <c r="J2126" s="236" t="str">
        <f>LEFT('고객관리 LIST'!D2130,6)</f>
        <v/>
      </c>
    </row>
    <row r="2127" spans="9:10" ht="16.5" x14ac:dyDescent="0.3">
      <c r="I2127" s="82">
        <f ca="1">'고객관리 LIST'!X2131-TODAY()</f>
        <v>-46310</v>
      </c>
      <c r="J2127" s="236" t="str">
        <f>LEFT('고객관리 LIST'!D2131,6)</f>
        <v/>
      </c>
    </row>
    <row r="2128" spans="9:10" ht="16.5" x14ac:dyDescent="0.3">
      <c r="I2128" s="82">
        <f ca="1">'고객관리 LIST'!X2132-TODAY()</f>
        <v>-46310</v>
      </c>
      <c r="J2128" s="236" t="str">
        <f>LEFT('고객관리 LIST'!D2132,6)</f>
        <v/>
      </c>
    </row>
    <row r="2129" spans="9:10" ht="16.5" x14ac:dyDescent="0.3">
      <c r="I2129" s="82">
        <f ca="1">'고객관리 LIST'!X2133-TODAY()</f>
        <v>-46310</v>
      </c>
      <c r="J2129" s="236" t="str">
        <f>LEFT('고객관리 LIST'!D2133,6)</f>
        <v/>
      </c>
    </row>
    <row r="2130" spans="9:10" ht="16.5" x14ac:dyDescent="0.3">
      <c r="I2130" s="82">
        <f ca="1">'고객관리 LIST'!X2134-TODAY()</f>
        <v>-46310</v>
      </c>
      <c r="J2130" s="236" t="str">
        <f>LEFT('고객관리 LIST'!D2134,6)</f>
        <v/>
      </c>
    </row>
    <row r="2131" spans="9:10" ht="16.5" x14ac:dyDescent="0.3">
      <c r="I2131" s="82">
        <f ca="1">'고객관리 LIST'!X2135-TODAY()</f>
        <v>-46310</v>
      </c>
      <c r="J2131" s="236" t="str">
        <f>LEFT('고객관리 LIST'!D2135,6)</f>
        <v/>
      </c>
    </row>
    <row r="2132" spans="9:10" ht="16.5" x14ac:dyDescent="0.3">
      <c r="I2132" s="82">
        <f ca="1">'고객관리 LIST'!X2136-TODAY()</f>
        <v>-46310</v>
      </c>
      <c r="J2132" s="236" t="str">
        <f>LEFT('고객관리 LIST'!D2136,6)</f>
        <v/>
      </c>
    </row>
    <row r="2133" spans="9:10" ht="16.5" x14ac:dyDescent="0.3">
      <c r="I2133" s="82">
        <f ca="1">'고객관리 LIST'!X2137-TODAY()</f>
        <v>-46310</v>
      </c>
      <c r="J2133" s="236" t="str">
        <f>LEFT('고객관리 LIST'!D2137,6)</f>
        <v/>
      </c>
    </row>
    <row r="2134" spans="9:10" ht="16.5" x14ac:dyDescent="0.3">
      <c r="I2134" s="82">
        <f ca="1">'고객관리 LIST'!X2138-TODAY()</f>
        <v>-46310</v>
      </c>
      <c r="J2134" s="236" t="str">
        <f>LEFT('고객관리 LIST'!D2138,6)</f>
        <v/>
      </c>
    </row>
    <row r="2135" spans="9:10" ht="16.5" x14ac:dyDescent="0.3">
      <c r="I2135" s="82">
        <f ca="1">'고객관리 LIST'!X2139-TODAY()</f>
        <v>-46310</v>
      </c>
      <c r="J2135" s="236" t="str">
        <f>LEFT('고객관리 LIST'!D2139,6)</f>
        <v/>
      </c>
    </row>
    <row r="2136" spans="9:10" ht="16.5" x14ac:dyDescent="0.3">
      <c r="I2136" s="82">
        <f ca="1">'고객관리 LIST'!X2140-TODAY()</f>
        <v>-46310</v>
      </c>
      <c r="J2136" s="236" t="str">
        <f>LEFT('고객관리 LIST'!D2140,6)</f>
        <v/>
      </c>
    </row>
    <row r="2137" spans="9:10" ht="16.5" x14ac:dyDescent="0.3">
      <c r="I2137" s="82">
        <f ca="1">'고객관리 LIST'!X2141-TODAY()</f>
        <v>-46310</v>
      </c>
      <c r="J2137" s="236" t="str">
        <f>LEFT('고객관리 LIST'!D2141,6)</f>
        <v/>
      </c>
    </row>
    <row r="2138" spans="9:10" ht="16.5" x14ac:dyDescent="0.3">
      <c r="I2138" s="82">
        <f ca="1">'고객관리 LIST'!X2142-TODAY()</f>
        <v>-46310</v>
      </c>
      <c r="J2138" s="236" t="str">
        <f>LEFT('고객관리 LIST'!D2142,6)</f>
        <v/>
      </c>
    </row>
    <row r="2139" spans="9:10" ht="16.5" x14ac:dyDescent="0.3">
      <c r="I2139" s="82">
        <f ca="1">'고객관리 LIST'!X2143-TODAY()</f>
        <v>-46310</v>
      </c>
      <c r="J2139" s="236" t="str">
        <f>LEFT('고객관리 LIST'!D2143,6)</f>
        <v/>
      </c>
    </row>
    <row r="2140" spans="9:10" ht="16.5" x14ac:dyDescent="0.3">
      <c r="I2140" s="82">
        <f ca="1">'고객관리 LIST'!X2144-TODAY()</f>
        <v>-46310</v>
      </c>
      <c r="J2140" s="236" t="str">
        <f>LEFT('고객관리 LIST'!D2144,6)</f>
        <v/>
      </c>
    </row>
    <row r="2141" spans="9:10" ht="16.5" x14ac:dyDescent="0.3">
      <c r="I2141" s="82">
        <f ca="1">'고객관리 LIST'!X2145-TODAY()</f>
        <v>-46310</v>
      </c>
      <c r="J2141" s="236" t="str">
        <f>LEFT('고객관리 LIST'!D2145,6)</f>
        <v/>
      </c>
    </row>
    <row r="2142" spans="9:10" ht="16.5" x14ac:dyDescent="0.3">
      <c r="I2142" s="82">
        <f ca="1">'고객관리 LIST'!X2146-TODAY()</f>
        <v>-46310</v>
      </c>
      <c r="J2142" s="236" t="str">
        <f>LEFT('고객관리 LIST'!D2146,6)</f>
        <v/>
      </c>
    </row>
    <row r="2143" spans="9:10" ht="16.5" x14ac:dyDescent="0.3">
      <c r="I2143" s="82">
        <f ca="1">'고객관리 LIST'!X2147-TODAY()</f>
        <v>-46310</v>
      </c>
      <c r="J2143" s="236" t="str">
        <f>LEFT('고객관리 LIST'!D2147,6)</f>
        <v/>
      </c>
    </row>
    <row r="2144" spans="9:10" ht="16.5" x14ac:dyDescent="0.3">
      <c r="I2144" s="82">
        <f ca="1">'고객관리 LIST'!X2148-TODAY()</f>
        <v>-46310</v>
      </c>
      <c r="J2144" s="236" t="str">
        <f>LEFT('고객관리 LIST'!D2148,6)</f>
        <v/>
      </c>
    </row>
    <row r="2145" spans="9:10" ht="16.5" x14ac:dyDescent="0.3">
      <c r="I2145" s="82">
        <f ca="1">'고객관리 LIST'!X2149-TODAY()</f>
        <v>-46310</v>
      </c>
      <c r="J2145" s="236" t="str">
        <f>LEFT('고객관리 LIST'!D2149,6)</f>
        <v/>
      </c>
    </row>
    <row r="2146" spans="9:10" ht="16.5" x14ac:dyDescent="0.3">
      <c r="I2146" s="82">
        <f ca="1">'고객관리 LIST'!X2150-TODAY()</f>
        <v>-46310</v>
      </c>
      <c r="J2146" s="236" t="str">
        <f>LEFT('고객관리 LIST'!D2150,6)</f>
        <v/>
      </c>
    </row>
    <row r="2147" spans="9:10" ht="16.5" x14ac:dyDescent="0.3">
      <c r="I2147" s="82">
        <f ca="1">'고객관리 LIST'!X2151-TODAY()</f>
        <v>-46310</v>
      </c>
      <c r="J2147" s="236" t="str">
        <f>LEFT('고객관리 LIST'!D2151,6)</f>
        <v/>
      </c>
    </row>
    <row r="2148" spans="9:10" ht="16.5" x14ac:dyDescent="0.3">
      <c r="I2148" s="82">
        <f ca="1">'고객관리 LIST'!X2152-TODAY()</f>
        <v>-46310</v>
      </c>
      <c r="J2148" s="236" t="str">
        <f>LEFT('고객관리 LIST'!D2152,6)</f>
        <v/>
      </c>
    </row>
    <row r="2149" spans="9:10" ht="16.5" x14ac:dyDescent="0.3">
      <c r="I2149" s="82">
        <f ca="1">'고객관리 LIST'!X2153-TODAY()</f>
        <v>-46310</v>
      </c>
      <c r="J2149" s="236" t="str">
        <f>LEFT('고객관리 LIST'!D2153,6)</f>
        <v/>
      </c>
    </row>
    <row r="2150" spans="9:10" ht="16.5" x14ac:dyDescent="0.3">
      <c r="I2150" s="82">
        <f ca="1">'고객관리 LIST'!X2154-TODAY()</f>
        <v>-46310</v>
      </c>
      <c r="J2150" s="236" t="str">
        <f>LEFT('고객관리 LIST'!D2154,6)</f>
        <v/>
      </c>
    </row>
    <row r="2151" spans="9:10" ht="16.5" x14ac:dyDescent="0.3">
      <c r="I2151" s="82">
        <f ca="1">'고객관리 LIST'!X2155-TODAY()</f>
        <v>-46310</v>
      </c>
      <c r="J2151" s="236" t="str">
        <f>LEFT('고객관리 LIST'!D2155,6)</f>
        <v/>
      </c>
    </row>
    <row r="2152" spans="9:10" ht="16.5" x14ac:dyDescent="0.3">
      <c r="I2152" s="82">
        <f ca="1">'고객관리 LIST'!X2156-TODAY()</f>
        <v>-46310</v>
      </c>
      <c r="J2152" s="236" t="str">
        <f>LEFT('고객관리 LIST'!D2156,6)</f>
        <v/>
      </c>
    </row>
    <row r="2153" spans="9:10" ht="16.5" x14ac:dyDescent="0.3">
      <c r="I2153" s="82">
        <f ca="1">'고객관리 LIST'!X2157-TODAY()</f>
        <v>-46310</v>
      </c>
      <c r="J2153" s="236" t="str">
        <f>LEFT('고객관리 LIST'!D2157,6)</f>
        <v/>
      </c>
    </row>
    <row r="2154" spans="9:10" ht="16.5" x14ac:dyDescent="0.3">
      <c r="I2154" s="82">
        <f ca="1">'고객관리 LIST'!X2158-TODAY()</f>
        <v>-46310</v>
      </c>
      <c r="J2154" s="236" t="str">
        <f>LEFT('고객관리 LIST'!D2158,6)</f>
        <v/>
      </c>
    </row>
    <row r="2155" spans="9:10" ht="16.5" x14ac:dyDescent="0.3">
      <c r="I2155" s="82">
        <f ca="1">'고객관리 LIST'!X2159-TODAY()</f>
        <v>-46310</v>
      </c>
      <c r="J2155" s="236" t="str">
        <f>LEFT('고객관리 LIST'!D2159,6)</f>
        <v/>
      </c>
    </row>
    <row r="2156" spans="9:10" ht="16.5" x14ac:dyDescent="0.3">
      <c r="I2156" s="82">
        <f ca="1">'고객관리 LIST'!X2160-TODAY()</f>
        <v>-46310</v>
      </c>
      <c r="J2156" s="236" t="str">
        <f>LEFT('고객관리 LIST'!D2160,6)</f>
        <v/>
      </c>
    </row>
    <row r="2157" spans="9:10" ht="16.5" x14ac:dyDescent="0.3">
      <c r="I2157" s="82">
        <f ca="1">'고객관리 LIST'!X2161-TODAY()</f>
        <v>-46310</v>
      </c>
      <c r="J2157" s="236" t="str">
        <f>LEFT('고객관리 LIST'!D2161,6)</f>
        <v/>
      </c>
    </row>
    <row r="2158" spans="9:10" ht="16.5" x14ac:dyDescent="0.3">
      <c r="I2158" s="82">
        <f ca="1">'고객관리 LIST'!X2162-TODAY()</f>
        <v>-46310</v>
      </c>
      <c r="J2158" s="236" t="str">
        <f>LEFT('고객관리 LIST'!D2162,6)</f>
        <v/>
      </c>
    </row>
    <row r="2159" spans="9:10" ht="16.5" x14ac:dyDescent="0.3">
      <c r="I2159" s="82">
        <f ca="1">'고객관리 LIST'!X2163-TODAY()</f>
        <v>-46310</v>
      </c>
      <c r="J2159" s="236" t="str">
        <f>LEFT('고객관리 LIST'!D2163,6)</f>
        <v/>
      </c>
    </row>
    <row r="2160" spans="9:10" ht="16.5" x14ac:dyDescent="0.3">
      <c r="I2160" s="82">
        <f ca="1">'고객관리 LIST'!X2164-TODAY()</f>
        <v>-46310</v>
      </c>
      <c r="J2160" s="236" t="str">
        <f>LEFT('고객관리 LIST'!D2164,6)</f>
        <v/>
      </c>
    </row>
    <row r="2161" spans="9:10" ht="16.5" x14ac:dyDescent="0.3">
      <c r="I2161" s="82">
        <f ca="1">'고객관리 LIST'!X2165-TODAY()</f>
        <v>-46310</v>
      </c>
      <c r="J2161" s="236" t="str">
        <f>LEFT('고객관리 LIST'!D2165,6)</f>
        <v/>
      </c>
    </row>
    <row r="2162" spans="9:10" ht="16.5" x14ac:dyDescent="0.3">
      <c r="I2162" s="82">
        <f ca="1">'고객관리 LIST'!X2166-TODAY()</f>
        <v>-46310</v>
      </c>
      <c r="J2162" s="236" t="str">
        <f>LEFT('고객관리 LIST'!D2166,6)</f>
        <v/>
      </c>
    </row>
    <row r="2163" spans="9:10" ht="16.5" x14ac:dyDescent="0.3">
      <c r="I2163" s="82">
        <f ca="1">'고객관리 LIST'!X2167-TODAY()</f>
        <v>-46310</v>
      </c>
      <c r="J2163" s="236" t="str">
        <f>LEFT('고객관리 LIST'!D2167,6)</f>
        <v/>
      </c>
    </row>
    <row r="2164" spans="9:10" ht="16.5" x14ac:dyDescent="0.3">
      <c r="I2164" s="82">
        <f ca="1">'고객관리 LIST'!X2168-TODAY()</f>
        <v>-46310</v>
      </c>
      <c r="J2164" s="236" t="str">
        <f>LEFT('고객관리 LIST'!D2168,6)</f>
        <v/>
      </c>
    </row>
    <row r="2165" spans="9:10" ht="16.5" x14ac:dyDescent="0.3">
      <c r="I2165" s="82">
        <f ca="1">'고객관리 LIST'!X2169-TODAY()</f>
        <v>-46310</v>
      </c>
      <c r="J2165" s="236" t="str">
        <f>LEFT('고객관리 LIST'!D2169,6)</f>
        <v/>
      </c>
    </row>
    <row r="2166" spans="9:10" ht="16.5" x14ac:dyDescent="0.3">
      <c r="I2166" s="82">
        <f ca="1">'고객관리 LIST'!X2170-TODAY()</f>
        <v>-46310</v>
      </c>
      <c r="J2166" s="236" t="str">
        <f>LEFT('고객관리 LIST'!D2170,6)</f>
        <v/>
      </c>
    </row>
    <row r="2167" spans="9:10" ht="16.5" x14ac:dyDescent="0.3">
      <c r="I2167" s="82">
        <f ca="1">'고객관리 LIST'!X2171-TODAY()</f>
        <v>-46310</v>
      </c>
      <c r="J2167" s="236" t="str">
        <f>LEFT('고객관리 LIST'!D2171,6)</f>
        <v/>
      </c>
    </row>
    <row r="2168" spans="9:10" ht="16.5" x14ac:dyDescent="0.3">
      <c r="I2168" s="82">
        <f ca="1">'고객관리 LIST'!X2172-TODAY()</f>
        <v>-46310</v>
      </c>
      <c r="J2168" s="236" t="str">
        <f>LEFT('고객관리 LIST'!D2172,6)</f>
        <v/>
      </c>
    </row>
    <row r="2169" spans="9:10" ht="16.5" x14ac:dyDescent="0.3">
      <c r="I2169" s="82">
        <f ca="1">'고객관리 LIST'!X2173-TODAY()</f>
        <v>-46310</v>
      </c>
      <c r="J2169" s="236" t="str">
        <f>LEFT('고객관리 LIST'!D2173,6)</f>
        <v/>
      </c>
    </row>
    <row r="2170" spans="9:10" ht="16.5" x14ac:dyDescent="0.3">
      <c r="I2170" s="82">
        <f ca="1">'고객관리 LIST'!X2174-TODAY()</f>
        <v>-46310</v>
      </c>
      <c r="J2170" s="236" t="str">
        <f>LEFT('고객관리 LIST'!D2174,6)</f>
        <v/>
      </c>
    </row>
    <row r="2171" spans="9:10" ht="16.5" x14ac:dyDescent="0.3">
      <c r="I2171" s="82">
        <f ca="1">'고객관리 LIST'!X2175-TODAY()</f>
        <v>-46310</v>
      </c>
      <c r="J2171" s="236" t="str">
        <f>LEFT('고객관리 LIST'!D2175,6)</f>
        <v/>
      </c>
    </row>
    <row r="2172" spans="9:10" ht="16.5" x14ac:dyDescent="0.3">
      <c r="I2172" s="82">
        <f ca="1">'고객관리 LIST'!X2176-TODAY()</f>
        <v>-46310</v>
      </c>
      <c r="J2172" s="236" t="str">
        <f>LEFT('고객관리 LIST'!D2176,6)</f>
        <v/>
      </c>
    </row>
    <row r="2173" spans="9:10" ht="16.5" x14ac:dyDescent="0.3">
      <c r="I2173" s="82">
        <f ca="1">'고객관리 LIST'!X2177-TODAY()</f>
        <v>-46310</v>
      </c>
      <c r="J2173" s="236" t="str">
        <f>LEFT('고객관리 LIST'!D2177,6)</f>
        <v/>
      </c>
    </row>
    <row r="2174" spans="9:10" ht="16.5" x14ac:dyDescent="0.3">
      <c r="I2174" s="82">
        <f ca="1">'고객관리 LIST'!X2178-TODAY()</f>
        <v>-46310</v>
      </c>
      <c r="J2174" s="236" t="str">
        <f>LEFT('고객관리 LIST'!D2178,6)</f>
        <v/>
      </c>
    </row>
    <row r="2175" spans="9:10" ht="16.5" x14ac:dyDescent="0.3">
      <c r="I2175" s="82">
        <f ca="1">'고객관리 LIST'!X2179-TODAY()</f>
        <v>-46310</v>
      </c>
      <c r="J2175" s="236" t="str">
        <f>LEFT('고객관리 LIST'!D2179,6)</f>
        <v/>
      </c>
    </row>
    <row r="2176" spans="9:10" ht="16.5" x14ac:dyDescent="0.3">
      <c r="I2176" s="82">
        <f ca="1">'고객관리 LIST'!X2180-TODAY()</f>
        <v>-46310</v>
      </c>
      <c r="J2176" s="236" t="str">
        <f>LEFT('고객관리 LIST'!D2180,6)</f>
        <v/>
      </c>
    </row>
    <row r="2177" spans="9:10" ht="16.5" x14ac:dyDescent="0.3">
      <c r="I2177" s="82">
        <f ca="1">'고객관리 LIST'!X2181-TODAY()</f>
        <v>-46310</v>
      </c>
      <c r="J2177" s="236" t="str">
        <f>LEFT('고객관리 LIST'!D2181,6)</f>
        <v/>
      </c>
    </row>
    <row r="2178" spans="9:10" ht="16.5" x14ac:dyDescent="0.3">
      <c r="I2178" s="82">
        <f ca="1">'고객관리 LIST'!X2182-TODAY()</f>
        <v>-46310</v>
      </c>
      <c r="J2178" s="236" t="str">
        <f>LEFT('고객관리 LIST'!D2182,6)</f>
        <v/>
      </c>
    </row>
    <row r="2179" spans="9:10" ht="16.5" x14ac:dyDescent="0.3">
      <c r="I2179" s="82">
        <f ca="1">'고객관리 LIST'!X2183-TODAY()</f>
        <v>-46310</v>
      </c>
      <c r="J2179" s="236" t="str">
        <f>LEFT('고객관리 LIST'!D2183,6)</f>
        <v/>
      </c>
    </row>
    <row r="2180" spans="9:10" ht="16.5" x14ac:dyDescent="0.3">
      <c r="I2180" s="82">
        <f ca="1">'고객관리 LIST'!X2184-TODAY()</f>
        <v>-46310</v>
      </c>
      <c r="J2180" s="236" t="str">
        <f>LEFT('고객관리 LIST'!D2184,6)</f>
        <v/>
      </c>
    </row>
    <row r="2181" spans="9:10" ht="16.5" x14ac:dyDescent="0.3">
      <c r="I2181" s="82">
        <f ca="1">'고객관리 LIST'!X2185-TODAY()</f>
        <v>-46310</v>
      </c>
      <c r="J2181" s="236" t="str">
        <f>LEFT('고객관리 LIST'!D2185,6)</f>
        <v/>
      </c>
    </row>
    <row r="2182" spans="9:10" ht="16.5" x14ac:dyDescent="0.3">
      <c r="I2182" s="82">
        <f ca="1">'고객관리 LIST'!X2186-TODAY()</f>
        <v>-46310</v>
      </c>
      <c r="J2182" s="236" t="str">
        <f>LEFT('고객관리 LIST'!D2186,6)</f>
        <v/>
      </c>
    </row>
    <row r="2183" spans="9:10" ht="16.5" x14ac:dyDescent="0.3">
      <c r="I2183" s="82">
        <f ca="1">'고객관리 LIST'!X2187-TODAY()</f>
        <v>-46310</v>
      </c>
      <c r="J2183" s="236" t="str">
        <f>LEFT('고객관리 LIST'!D2187,6)</f>
        <v/>
      </c>
    </row>
    <row r="2184" spans="9:10" ht="16.5" x14ac:dyDescent="0.3">
      <c r="I2184" s="82">
        <f ca="1">'고객관리 LIST'!X2188-TODAY()</f>
        <v>-46310</v>
      </c>
      <c r="J2184" s="236" t="str">
        <f>LEFT('고객관리 LIST'!D2188,6)</f>
        <v/>
      </c>
    </row>
    <row r="2185" spans="9:10" ht="16.5" x14ac:dyDescent="0.3">
      <c r="I2185" s="82">
        <f ca="1">'고객관리 LIST'!X2189-TODAY()</f>
        <v>-46310</v>
      </c>
      <c r="J2185" s="236" t="str">
        <f>LEFT('고객관리 LIST'!D2189,6)</f>
        <v/>
      </c>
    </row>
    <row r="2186" spans="9:10" ht="16.5" x14ac:dyDescent="0.3">
      <c r="I2186" s="82">
        <f ca="1">'고객관리 LIST'!X2190-TODAY()</f>
        <v>-46310</v>
      </c>
      <c r="J2186" s="236" t="str">
        <f>LEFT('고객관리 LIST'!D2190,6)</f>
        <v/>
      </c>
    </row>
    <row r="2187" spans="9:10" ht="16.5" x14ac:dyDescent="0.3">
      <c r="I2187" s="82">
        <f ca="1">'고객관리 LIST'!X2191-TODAY()</f>
        <v>-46310</v>
      </c>
      <c r="J2187" s="236" t="str">
        <f>LEFT('고객관리 LIST'!D2191,6)</f>
        <v/>
      </c>
    </row>
    <row r="2188" spans="9:10" ht="16.5" x14ac:dyDescent="0.3">
      <c r="I2188" s="82">
        <f ca="1">'고객관리 LIST'!X2192-TODAY()</f>
        <v>-46310</v>
      </c>
      <c r="J2188" s="236" t="str">
        <f>LEFT('고객관리 LIST'!D2192,6)</f>
        <v/>
      </c>
    </row>
    <row r="2189" spans="9:10" ht="16.5" x14ac:dyDescent="0.3">
      <c r="I2189" s="82">
        <f ca="1">'고객관리 LIST'!X2193-TODAY()</f>
        <v>-46310</v>
      </c>
      <c r="J2189" s="236" t="str">
        <f>LEFT('고객관리 LIST'!D2193,6)</f>
        <v/>
      </c>
    </row>
    <row r="2190" spans="9:10" ht="16.5" x14ac:dyDescent="0.3">
      <c r="I2190" s="82">
        <f ca="1">'고객관리 LIST'!X2194-TODAY()</f>
        <v>-46310</v>
      </c>
      <c r="J2190" s="236" t="str">
        <f>LEFT('고객관리 LIST'!D2194,6)</f>
        <v/>
      </c>
    </row>
    <row r="2191" spans="9:10" ht="16.5" x14ac:dyDescent="0.3">
      <c r="I2191" s="82">
        <f ca="1">'고객관리 LIST'!X2195-TODAY()</f>
        <v>-46310</v>
      </c>
      <c r="J2191" s="236" t="str">
        <f>LEFT('고객관리 LIST'!D2195,6)</f>
        <v/>
      </c>
    </row>
    <row r="2192" spans="9:10" ht="16.5" x14ac:dyDescent="0.3">
      <c r="I2192" s="82">
        <f ca="1">'고객관리 LIST'!X2196-TODAY()</f>
        <v>-46310</v>
      </c>
      <c r="J2192" s="236" t="str">
        <f>LEFT('고객관리 LIST'!D2196,6)</f>
        <v/>
      </c>
    </row>
    <row r="2193" spans="9:10" ht="16.5" x14ac:dyDescent="0.3">
      <c r="I2193" s="82">
        <f ca="1">'고객관리 LIST'!X2197-TODAY()</f>
        <v>-46310</v>
      </c>
      <c r="J2193" s="236" t="str">
        <f>LEFT('고객관리 LIST'!D2197,6)</f>
        <v/>
      </c>
    </row>
    <row r="2194" spans="9:10" ht="16.5" x14ac:dyDescent="0.3">
      <c r="I2194" s="82">
        <f ca="1">'고객관리 LIST'!X2198-TODAY()</f>
        <v>-46310</v>
      </c>
      <c r="J2194" s="236" t="str">
        <f>LEFT('고객관리 LIST'!D2198,6)</f>
        <v/>
      </c>
    </row>
    <row r="2195" spans="9:10" ht="16.5" x14ac:dyDescent="0.3">
      <c r="I2195" s="82">
        <f ca="1">'고객관리 LIST'!X2199-TODAY()</f>
        <v>-46310</v>
      </c>
      <c r="J2195" s="236" t="str">
        <f>LEFT('고객관리 LIST'!D2199,6)</f>
        <v/>
      </c>
    </row>
    <row r="2196" spans="9:10" ht="16.5" x14ac:dyDescent="0.3">
      <c r="I2196" s="82">
        <f ca="1">'고객관리 LIST'!X2200-TODAY()</f>
        <v>-46310</v>
      </c>
      <c r="J2196" s="236" t="str">
        <f>LEFT('고객관리 LIST'!D2200,6)</f>
        <v/>
      </c>
    </row>
    <row r="2197" spans="9:10" ht="16.5" x14ac:dyDescent="0.3">
      <c r="I2197" s="82">
        <f ca="1">'고객관리 LIST'!X2201-TODAY()</f>
        <v>-46310</v>
      </c>
      <c r="J2197" s="236" t="str">
        <f>LEFT('고객관리 LIST'!D2201,6)</f>
        <v/>
      </c>
    </row>
    <row r="2198" spans="9:10" ht="16.5" x14ac:dyDescent="0.3">
      <c r="I2198" s="82">
        <f ca="1">'고객관리 LIST'!X2202-TODAY()</f>
        <v>-46310</v>
      </c>
      <c r="J2198" s="236" t="str">
        <f>LEFT('고객관리 LIST'!D2202,6)</f>
        <v/>
      </c>
    </row>
    <row r="2199" spans="9:10" ht="16.5" x14ac:dyDescent="0.3">
      <c r="I2199" s="82">
        <f ca="1">'고객관리 LIST'!X2203-TODAY()</f>
        <v>-46310</v>
      </c>
      <c r="J2199" s="236" t="str">
        <f>LEFT('고객관리 LIST'!D2203,6)</f>
        <v/>
      </c>
    </row>
    <row r="2200" spans="9:10" ht="16.5" x14ac:dyDescent="0.3">
      <c r="I2200" s="82">
        <f ca="1">'고객관리 LIST'!X2204-TODAY()</f>
        <v>-46310</v>
      </c>
      <c r="J2200" s="236" t="str">
        <f>LEFT('고객관리 LIST'!D2204,6)</f>
        <v/>
      </c>
    </row>
    <row r="2201" spans="9:10" ht="16.5" x14ac:dyDescent="0.3">
      <c r="I2201" s="82">
        <f ca="1">'고객관리 LIST'!X2205-TODAY()</f>
        <v>-46310</v>
      </c>
      <c r="J2201" s="236" t="str">
        <f>LEFT('고객관리 LIST'!D2205,6)</f>
        <v/>
      </c>
    </row>
    <row r="2202" spans="9:10" ht="16.5" x14ac:dyDescent="0.3">
      <c r="I2202" s="82">
        <f ca="1">'고객관리 LIST'!X2206-TODAY()</f>
        <v>-46310</v>
      </c>
      <c r="J2202" s="236" t="str">
        <f>LEFT('고객관리 LIST'!D2206,6)</f>
        <v/>
      </c>
    </row>
    <row r="2203" spans="9:10" ht="16.5" x14ac:dyDescent="0.3">
      <c r="I2203" s="82">
        <f ca="1">'고객관리 LIST'!X2207-TODAY()</f>
        <v>-46310</v>
      </c>
      <c r="J2203" s="236" t="str">
        <f>LEFT('고객관리 LIST'!D2207,6)</f>
        <v/>
      </c>
    </row>
    <row r="2204" spans="9:10" ht="16.5" x14ac:dyDescent="0.3">
      <c r="I2204" s="82">
        <f ca="1">'고객관리 LIST'!X2208-TODAY()</f>
        <v>-46310</v>
      </c>
      <c r="J2204" s="236" t="str">
        <f>LEFT('고객관리 LIST'!D2208,6)</f>
        <v/>
      </c>
    </row>
    <row r="2205" spans="9:10" ht="16.5" x14ac:dyDescent="0.3">
      <c r="I2205" s="82">
        <f ca="1">'고객관리 LIST'!X2209-TODAY()</f>
        <v>-46310</v>
      </c>
      <c r="J2205" s="236" t="str">
        <f>LEFT('고객관리 LIST'!D2209,6)</f>
        <v/>
      </c>
    </row>
    <row r="2206" spans="9:10" ht="16.5" x14ac:dyDescent="0.3">
      <c r="I2206" s="82">
        <f ca="1">'고객관리 LIST'!X2210-TODAY()</f>
        <v>-46310</v>
      </c>
      <c r="J2206" s="236" t="str">
        <f>LEFT('고객관리 LIST'!D2210,6)</f>
        <v/>
      </c>
    </row>
    <row r="2207" spans="9:10" ht="16.5" x14ac:dyDescent="0.3">
      <c r="I2207" s="82">
        <f ca="1">'고객관리 LIST'!X2211-TODAY()</f>
        <v>-46310</v>
      </c>
      <c r="J2207" s="236" t="str">
        <f>LEFT('고객관리 LIST'!D2211,6)</f>
        <v/>
      </c>
    </row>
    <row r="2208" spans="9:10" ht="16.5" x14ac:dyDescent="0.3">
      <c r="I2208" s="82">
        <f ca="1">'고객관리 LIST'!X2212-TODAY()</f>
        <v>-46310</v>
      </c>
      <c r="J2208" s="236" t="str">
        <f>LEFT('고객관리 LIST'!D2212,6)</f>
        <v/>
      </c>
    </row>
    <row r="2209" spans="9:10" ht="16.5" x14ac:dyDescent="0.3">
      <c r="I2209" s="82">
        <f ca="1">'고객관리 LIST'!X2213-TODAY()</f>
        <v>-46310</v>
      </c>
      <c r="J2209" s="236" t="str">
        <f>LEFT('고객관리 LIST'!D2213,6)</f>
        <v/>
      </c>
    </row>
    <row r="2210" spans="9:10" ht="16.5" x14ac:dyDescent="0.3">
      <c r="I2210" s="82">
        <f ca="1">'고객관리 LIST'!X2214-TODAY()</f>
        <v>-46310</v>
      </c>
      <c r="J2210" s="236" t="str">
        <f>LEFT('고객관리 LIST'!D2214,6)</f>
        <v/>
      </c>
    </row>
    <row r="2211" spans="9:10" ht="16.5" x14ac:dyDescent="0.3">
      <c r="I2211" s="82">
        <f ca="1">'고객관리 LIST'!X2215-TODAY()</f>
        <v>-46310</v>
      </c>
      <c r="J2211" s="236" t="str">
        <f>LEFT('고객관리 LIST'!D2215,6)</f>
        <v/>
      </c>
    </row>
    <row r="2212" spans="9:10" ht="16.5" x14ac:dyDescent="0.3">
      <c r="I2212" s="82">
        <f ca="1">'고객관리 LIST'!X2216-TODAY()</f>
        <v>-46310</v>
      </c>
      <c r="J2212" s="236" t="str">
        <f>LEFT('고객관리 LIST'!D2216,6)</f>
        <v/>
      </c>
    </row>
    <row r="2213" spans="9:10" ht="16.5" x14ac:dyDescent="0.3">
      <c r="I2213" s="82">
        <f ca="1">'고객관리 LIST'!X2217-TODAY()</f>
        <v>-46310</v>
      </c>
      <c r="J2213" s="236" t="str">
        <f>LEFT('고객관리 LIST'!D2217,6)</f>
        <v/>
      </c>
    </row>
    <row r="2214" spans="9:10" ht="16.5" x14ac:dyDescent="0.3">
      <c r="I2214" s="82">
        <f ca="1">'고객관리 LIST'!X2218-TODAY()</f>
        <v>-46310</v>
      </c>
      <c r="J2214" s="236" t="str">
        <f>LEFT('고객관리 LIST'!D2218,6)</f>
        <v/>
      </c>
    </row>
    <row r="2215" spans="9:10" ht="16.5" x14ac:dyDescent="0.3">
      <c r="I2215" s="82">
        <f ca="1">'고객관리 LIST'!X2219-TODAY()</f>
        <v>-46310</v>
      </c>
      <c r="J2215" s="236" t="str">
        <f>LEFT('고객관리 LIST'!D2219,6)</f>
        <v/>
      </c>
    </row>
    <row r="2216" spans="9:10" ht="16.5" x14ac:dyDescent="0.3">
      <c r="I2216" s="82">
        <f ca="1">'고객관리 LIST'!X2220-TODAY()</f>
        <v>-46310</v>
      </c>
      <c r="J2216" s="236" t="str">
        <f>LEFT('고객관리 LIST'!D2220,6)</f>
        <v/>
      </c>
    </row>
    <row r="2217" spans="9:10" ht="16.5" x14ac:dyDescent="0.3">
      <c r="I2217" s="82">
        <f ca="1">'고객관리 LIST'!X2221-TODAY()</f>
        <v>-46310</v>
      </c>
      <c r="J2217" s="236" t="str">
        <f>LEFT('고객관리 LIST'!D2221,6)</f>
        <v/>
      </c>
    </row>
    <row r="2218" spans="9:10" ht="16.5" x14ac:dyDescent="0.3">
      <c r="I2218" s="82">
        <f ca="1">'고객관리 LIST'!X2222-TODAY()</f>
        <v>-46310</v>
      </c>
      <c r="J2218" s="236" t="str">
        <f>LEFT('고객관리 LIST'!D2222,6)</f>
        <v/>
      </c>
    </row>
    <row r="2219" spans="9:10" ht="16.5" x14ac:dyDescent="0.3">
      <c r="I2219" s="82">
        <f ca="1">'고객관리 LIST'!X2223-TODAY()</f>
        <v>-46310</v>
      </c>
      <c r="J2219" s="236" t="str">
        <f>LEFT('고객관리 LIST'!D2223,6)</f>
        <v/>
      </c>
    </row>
    <row r="2220" spans="9:10" ht="16.5" x14ac:dyDescent="0.3">
      <c r="I2220" s="82">
        <f ca="1">'고객관리 LIST'!X2224-TODAY()</f>
        <v>-46310</v>
      </c>
      <c r="J2220" s="236" t="str">
        <f>LEFT('고객관리 LIST'!D2224,6)</f>
        <v/>
      </c>
    </row>
    <row r="2221" spans="9:10" ht="16.5" x14ac:dyDescent="0.3">
      <c r="I2221" s="82">
        <f ca="1">'고객관리 LIST'!X2225-TODAY()</f>
        <v>-46310</v>
      </c>
      <c r="J2221" s="236" t="str">
        <f>LEFT('고객관리 LIST'!D2225,6)</f>
        <v/>
      </c>
    </row>
    <row r="2222" spans="9:10" ht="16.5" x14ac:dyDescent="0.3">
      <c r="I2222" s="82">
        <f ca="1">'고객관리 LIST'!X2226-TODAY()</f>
        <v>-46310</v>
      </c>
      <c r="J2222" s="236" t="str">
        <f>LEFT('고객관리 LIST'!D2226,6)</f>
        <v/>
      </c>
    </row>
    <row r="2223" spans="9:10" ht="16.5" x14ac:dyDescent="0.3">
      <c r="I2223" s="82">
        <f ca="1">'고객관리 LIST'!X2227-TODAY()</f>
        <v>-46310</v>
      </c>
      <c r="J2223" s="236" t="str">
        <f>LEFT('고객관리 LIST'!D2227,6)</f>
        <v/>
      </c>
    </row>
    <row r="2224" spans="9:10" ht="16.5" x14ac:dyDescent="0.3">
      <c r="I2224" s="82">
        <f ca="1">'고객관리 LIST'!X2228-TODAY()</f>
        <v>-46310</v>
      </c>
      <c r="J2224" s="236" t="str">
        <f>LEFT('고객관리 LIST'!D2228,6)</f>
        <v/>
      </c>
    </row>
    <row r="2225" spans="9:10" ht="16.5" x14ac:dyDescent="0.3">
      <c r="I2225" s="82">
        <f ca="1">'고객관리 LIST'!X2229-TODAY()</f>
        <v>-46310</v>
      </c>
      <c r="J2225" s="236" t="str">
        <f>LEFT('고객관리 LIST'!D2229,6)</f>
        <v/>
      </c>
    </row>
    <row r="2226" spans="9:10" ht="16.5" x14ac:dyDescent="0.3">
      <c r="I2226" s="82">
        <f ca="1">'고객관리 LIST'!X2230-TODAY()</f>
        <v>-46310</v>
      </c>
      <c r="J2226" s="236" t="str">
        <f>LEFT('고객관리 LIST'!D2230,6)</f>
        <v/>
      </c>
    </row>
    <row r="2227" spans="9:10" ht="16.5" x14ac:dyDescent="0.3">
      <c r="I2227" s="82">
        <f ca="1">'고객관리 LIST'!X2231-TODAY()</f>
        <v>-46310</v>
      </c>
      <c r="J2227" s="236" t="str">
        <f>LEFT('고객관리 LIST'!D2231,6)</f>
        <v/>
      </c>
    </row>
    <row r="2228" spans="9:10" ht="16.5" x14ac:dyDescent="0.3">
      <c r="I2228" s="82">
        <f ca="1">'고객관리 LIST'!X2232-TODAY()</f>
        <v>-46310</v>
      </c>
      <c r="J2228" s="236" t="str">
        <f>LEFT('고객관리 LIST'!D2232,6)</f>
        <v/>
      </c>
    </row>
    <row r="2229" spans="9:10" ht="16.5" x14ac:dyDescent="0.3">
      <c r="I2229" s="82">
        <f ca="1">'고객관리 LIST'!X2233-TODAY()</f>
        <v>-46310</v>
      </c>
      <c r="J2229" s="236" t="str">
        <f>LEFT('고객관리 LIST'!D2233,6)</f>
        <v/>
      </c>
    </row>
    <row r="2230" spans="9:10" ht="16.5" x14ac:dyDescent="0.3">
      <c r="I2230" s="82">
        <f ca="1">'고객관리 LIST'!X2234-TODAY()</f>
        <v>-46310</v>
      </c>
      <c r="J2230" s="236" t="str">
        <f>LEFT('고객관리 LIST'!D2234,6)</f>
        <v/>
      </c>
    </row>
    <row r="2231" spans="9:10" ht="16.5" x14ac:dyDescent="0.3">
      <c r="I2231" s="82">
        <f ca="1">'고객관리 LIST'!X2235-TODAY()</f>
        <v>-46310</v>
      </c>
      <c r="J2231" s="236" t="str">
        <f>LEFT('고객관리 LIST'!D2235,6)</f>
        <v/>
      </c>
    </row>
    <row r="2232" spans="9:10" ht="16.5" x14ac:dyDescent="0.3">
      <c r="I2232" s="82">
        <f ca="1">'고객관리 LIST'!X2236-TODAY()</f>
        <v>-46310</v>
      </c>
      <c r="J2232" s="236" t="str">
        <f>LEFT('고객관리 LIST'!D2236,6)</f>
        <v/>
      </c>
    </row>
    <row r="2233" spans="9:10" ht="16.5" x14ac:dyDescent="0.3">
      <c r="I2233" s="82">
        <f ca="1">'고객관리 LIST'!X2237-TODAY()</f>
        <v>-46310</v>
      </c>
      <c r="J2233" s="236" t="str">
        <f>LEFT('고객관리 LIST'!D2237,6)</f>
        <v/>
      </c>
    </row>
    <row r="2234" spans="9:10" ht="16.5" x14ac:dyDescent="0.3">
      <c r="I2234" s="82">
        <f ca="1">'고객관리 LIST'!X2238-TODAY()</f>
        <v>-46310</v>
      </c>
      <c r="J2234" s="236" t="str">
        <f>LEFT('고객관리 LIST'!D2238,6)</f>
        <v/>
      </c>
    </row>
    <row r="2235" spans="9:10" ht="16.5" x14ac:dyDescent="0.3">
      <c r="I2235" s="82">
        <f ca="1">'고객관리 LIST'!X2239-TODAY()</f>
        <v>-46310</v>
      </c>
      <c r="J2235" s="236" t="str">
        <f>LEFT('고객관리 LIST'!D2239,6)</f>
        <v/>
      </c>
    </row>
    <row r="2236" spans="9:10" ht="16.5" x14ac:dyDescent="0.3">
      <c r="I2236" s="82">
        <f ca="1">'고객관리 LIST'!X2240-TODAY()</f>
        <v>-46310</v>
      </c>
      <c r="J2236" s="236" t="str">
        <f>LEFT('고객관리 LIST'!D2240,6)</f>
        <v/>
      </c>
    </row>
    <row r="2237" spans="9:10" ht="16.5" x14ac:dyDescent="0.3">
      <c r="I2237" s="82">
        <f ca="1">'고객관리 LIST'!X2241-TODAY()</f>
        <v>-46310</v>
      </c>
      <c r="J2237" s="236" t="str">
        <f>LEFT('고객관리 LIST'!D2241,6)</f>
        <v/>
      </c>
    </row>
    <row r="2238" spans="9:10" ht="16.5" x14ac:dyDescent="0.3">
      <c r="I2238" s="82">
        <f ca="1">'고객관리 LIST'!X2242-TODAY()</f>
        <v>-46310</v>
      </c>
      <c r="J2238" s="236" t="str">
        <f>LEFT('고객관리 LIST'!D2242,6)</f>
        <v/>
      </c>
    </row>
    <row r="2239" spans="9:10" ht="16.5" x14ac:dyDescent="0.3">
      <c r="I2239" s="82">
        <f ca="1">'고객관리 LIST'!X2243-TODAY()</f>
        <v>-46310</v>
      </c>
      <c r="J2239" s="236" t="str">
        <f>LEFT('고객관리 LIST'!D2243,6)</f>
        <v/>
      </c>
    </row>
    <row r="2240" spans="9:10" ht="16.5" x14ac:dyDescent="0.3">
      <c r="I2240" s="82">
        <f ca="1">'고객관리 LIST'!X2244-TODAY()</f>
        <v>-46310</v>
      </c>
      <c r="J2240" s="236" t="str">
        <f>LEFT('고객관리 LIST'!D2244,6)</f>
        <v/>
      </c>
    </row>
    <row r="2241" spans="9:10" ht="16.5" x14ac:dyDescent="0.3">
      <c r="I2241" s="82">
        <f ca="1">'고객관리 LIST'!X2245-TODAY()</f>
        <v>-46310</v>
      </c>
      <c r="J2241" s="236" t="str">
        <f>LEFT('고객관리 LIST'!D2245,6)</f>
        <v/>
      </c>
    </row>
    <row r="2242" spans="9:10" ht="16.5" x14ac:dyDescent="0.3">
      <c r="I2242" s="82">
        <f ca="1">'고객관리 LIST'!X2246-TODAY()</f>
        <v>-46310</v>
      </c>
      <c r="J2242" s="236" t="str">
        <f>LEFT('고객관리 LIST'!D2246,6)</f>
        <v/>
      </c>
    </row>
    <row r="2243" spans="9:10" ht="16.5" x14ac:dyDescent="0.3">
      <c r="I2243" s="82">
        <f ca="1">'고객관리 LIST'!X2247-TODAY()</f>
        <v>-46310</v>
      </c>
      <c r="J2243" s="236" t="str">
        <f>LEFT('고객관리 LIST'!D2247,6)</f>
        <v/>
      </c>
    </row>
    <row r="2244" spans="9:10" ht="16.5" x14ac:dyDescent="0.3">
      <c r="I2244" s="82">
        <f ca="1">'고객관리 LIST'!X2248-TODAY()</f>
        <v>-46310</v>
      </c>
      <c r="J2244" s="236" t="str">
        <f>LEFT('고객관리 LIST'!D2248,6)</f>
        <v/>
      </c>
    </row>
    <row r="2245" spans="9:10" ht="16.5" x14ac:dyDescent="0.3">
      <c r="I2245" s="82">
        <f ca="1">'고객관리 LIST'!X2249-TODAY()</f>
        <v>-46310</v>
      </c>
      <c r="J2245" s="236" t="str">
        <f>LEFT('고객관리 LIST'!D2249,6)</f>
        <v/>
      </c>
    </row>
    <row r="2246" spans="9:10" ht="16.5" x14ac:dyDescent="0.3">
      <c r="I2246" s="82">
        <f ca="1">'고객관리 LIST'!X2250-TODAY()</f>
        <v>-46310</v>
      </c>
      <c r="J2246" s="236" t="str">
        <f>LEFT('고객관리 LIST'!D2250,6)</f>
        <v/>
      </c>
    </row>
    <row r="2247" spans="9:10" ht="16.5" x14ac:dyDescent="0.3">
      <c r="I2247" s="82">
        <f ca="1">'고객관리 LIST'!X2251-TODAY()</f>
        <v>-46310</v>
      </c>
      <c r="J2247" s="236" t="str">
        <f>LEFT('고객관리 LIST'!D2251,6)</f>
        <v/>
      </c>
    </row>
    <row r="2248" spans="9:10" ht="16.5" x14ac:dyDescent="0.3">
      <c r="I2248" s="82">
        <f ca="1">'고객관리 LIST'!X2252-TODAY()</f>
        <v>-46310</v>
      </c>
      <c r="J2248" s="236" t="str">
        <f>LEFT('고객관리 LIST'!D2252,6)</f>
        <v/>
      </c>
    </row>
    <row r="2249" spans="9:10" ht="16.5" x14ac:dyDescent="0.3">
      <c r="I2249" s="82">
        <f ca="1">'고객관리 LIST'!X2253-TODAY()</f>
        <v>-46310</v>
      </c>
      <c r="J2249" s="236" t="str">
        <f>LEFT('고객관리 LIST'!D2253,6)</f>
        <v/>
      </c>
    </row>
    <row r="2250" spans="9:10" ht="16.5" x14ac:dyDescent="0.3">
      <c r="I2250" s="82">
        <f ca="1">'고객관리 LIST'!X2254-TODAY()</f>
        <v>-46310</v>
      </c>
      <c r="J2250" s="236" t="str">
        <f>LEFT('고객관리 LIST'!D2254,6)</f>
        <v/>
      </c>
    </row>
    <row r="2251" spans="9:10" ht="16.5" x14ac:dyDescent="0.3">
      <c r="I2251" s="82">
        <f ca="1">'고객관리 LIST'!X2255-TODAY()</f>
        <v>-46310</v>
      </c>
      <c r="J2251" s="236" t="str">
        <f>LEFT('고객관리 LIST'!D2255,6)</f>
        <v/>
      </c>
    </row>
    <row r="2252" spans="9:10" ht="16.5" x14ac:dyDescent="0.3">
      <c r="I2252" s="82">
        <f ca="1">'고객관리 LIST'!X2256-TODAY()</f>
        <v>-46310</v>
      </c>
      <c r="J2252" s="236" t="str">
        <f>LEFT('고객관리 LIST'!D2256,6)</f>
        <v/>
      </c>
    </row>
    <row r="2253" spans="9:10" ht="16.5" x14ac:dyDescent="0.3">
      <c r="I2253" s="82">
        <f ca="1">'고객관리 LIST'!X2257-TODAY()</f>
        <v>-46310</v>
      </c>
      <c r="J2253" s="236" t="str">
        <f>LEFT('고객관리 LIST'!D2257,6)</f>
        <v/>
      </c>
    </row>
    <row r="2254" spans="9:10" ht="16.5" x14ac:dyDescent="0.3">
      <c r="I2254" s="82">
        <f ca="1">'고객관리 LIST'!X2258-TODAY()</f>
        <v>-46310</v>
      </c>
      <c r="J2254" s="236" t="str">
        <f>LEFT('고객관리 LIST'!D2258,6)</f>
        <v/>
      </c>
    </row>
    <row r="2255" spans="9:10" ht="16.5" x14ac:dyDescent="0.3">
      <c r="I2255" s="82">
        <f ca="1">'고객관리 LIST'!X2259-TODAY()</f>
        <v>-46310</v>
      </c>
      <c r="J2255" s="236" t="str">
        <f>LEFT('고객관리 LIST'!D2259,6)</f>
        <v/>
      </c>
    </row>
    <row r="2256" spans="9:10" ht="16.5" x14ac:dyDescent="0.3">
      <c r="I2256" s="82">
        <f ca="1">'고객관리 LIST'!X2260-TODAY()</f>
        <v>-46310</v>
      </c>
      <c r="J2256" s="236" t="str">
        <f>LEFT('고객관리 LIST'!D2260,6)</f>
        <v/>
      </c>
    </row>
    <row r="2257" spans="9:10" ht="16.5" x14ac:dyDescent="0.3">
      <c r="I2257" s="82">
        <f ca="1">'고객관리 LIST'!X2261-TODAY()</f>
        <v>-46310</v>
      </c>
      <c r="J2257" s="236" t="str">
        <f>LEFT('고객관리 LIST'!D2261,6)</f>
        <v/>
      </c>
    </row>
    <row r="2258" spans="9:10" ht="16.5" x14ac:dyDescent="0.3">
      <c r="I2258" s="82">
        <f ca="1">'고객관리 LIST'!X2262-TODAY()</f>
        <v>-46310</v>
      </c>
      <c r="J2258" s="236" t="str">
        <f>LEFT('고객관리 LIST'!D2262,6)</f>
        <v/>
      </c>
    </row>
    <row r="2259" spans="9:10" ht="16.5" x14ac:dyDescent="0.3">
      <c r="I2259" s="82">
        <f ca="1">'고객관리 LIST'!X2263-TODAY()</f>
        <v>-46310</v>
      </c>
      <c r="J2259" s="236" t="str">
        <f>LEFT('고객관리 LIST'!D2263,6)</f>
        <v/>
      </c>
    </row>
    <row r="2260" spans="9:10" ht="16.5" x14ac:dyDescent="0.3">
      <c r="I2260" s="82">
        <f ca="1">'고객관리 LIST'!X2264-TODAY()</f>
        <v>-46310</v>
      </c>
      <c r="J2260" s="236" t="str">
        <f>LEFT('고객관리 LIST'!D2264,6)</f>
        <v/>
      </c>
    </row>
    <row r="2261" spans="9:10" ht="16.5" x14ac:dyDescent="0.3">
      <c r="I2261" s="82">
        <f ca="1">'고객관리 LIST'!X2265-TODAY()</f>
        <v>-46310</v>
      </c>
      <c r="J2261" s="236" t="str">
        <f>LEFT('고객관리 LIST'!D2265,6)</f>
        <v/>
      </c>
    </row>
    <row r="2262" spans="9:10" ht="16.5" x14ac:dyDescent="0.3">
      <c r="I2262" s="82">
        <f ca="1">'고객관리 LIST'!X2266-TODAY()</f>
        <v>-46310</v>
      </c>
      <c r="J2262" s="236" t="str">
        <f>LEFT('고객관리 LIST'!D2266,6)</f>
        <v/>
      </c>
    </row>
    <row r="2263" spans="9:10" ht="16.5" x14ac:dyDescent="0.3">
      <c r="I2263" s="82">
        <f ca="1">'고객관리 LIST'!X2267-TODAY()</f>
        <v>-46310</v>
      </c>
      <c r="J2263" s="236" t="str">
        <f>LEFT('고객관리 LIST'!D2267,6)</f>
        <v/>
      </c>
    </row>
    <row r="2264" spans="9:10" ht="16.5" x14ac:dyDescent="0.3">
      <c r="I2264" s="82">
        <f ca="1">'고객관리 LIST'!X2268-TODAY()</f>
        <v>-46310</v>
      </c>
      <c r="J2264" s="236" t="str">
        <f>LEFT('고객관리 LIST'!D2268,6)</f>
        <v/>
      </c>
    </row>
    <row r="2265" spans="9:10" ht="16.5" x14ac:dyDescent="0.3">
      <c r="I2265" s="82">
        <f ca="1">'고객관리 LIST'!X2269-TODAY()</f>
        <v>-46310</v>
      </c>
      <c r="J2265" s="236" t="str">
        <f>LEFT('고객관리 LIST'!D2269,6)</f>
        <v/>
      </c>
    </row>
    <row r="2266" spans="9:10" ht="16.5" x14ac:dyDescent="0.3">
      <c r="I2266" s="82">
        <f ca="1">'고객관리 LIST'!X2270-TODAY()</f>
        <v>-46310</v>
      </c>
      <c r="J2266" s="236" t="str">
        <f>LEFT('고객관리 LIST'!D2270,6)</f>
        <v/>
      </c>
    </row>
    <row r="2267" spans="9:10" ht="16.5" x14ac:dyDescent="0.3">
      <c r="I2267" s="82">
        <f ca="1">'고객관리 LIST'!X2271-TODAY()</f>
        <v>-46310</v>
      </c>
      <c r="J2267" s="236" t="str">
        <f>LEFT('고객관리 LIST'!D2271,6)</f>
        <v/>
      </c>
    </row>
    <row r="2268" spans="9:10" ht="16.5" x14ac:dyDescent="0.3">
      <c r="I2268" s="82">
        <f ca="1">'고객관리 LIST'!X2272-TODAY()</f>
        <v>-46310</v>
      </c>
      <c r="J2268" s="236" t="str">
        <f>LEFT('고객관리 LIST'!D2272,6)</f>
        <v/>
      </c>
    </row>
    <row r="2269" spans="9:10" ht="16.5" x14ac:dyDescent="0.3">
      <c r="I2269" s="82">
        <f ca="1">'고객관리 LIST'!X2273-TODAY()</f>
        <v>-46310</v>
      </c>
      <c r="J2269" s="236" t="str">
        <f>LEFT('고객관리 LIST'!D2273,6)</f>
        <v/>
      </c>
    </row>
    <row r="2270" spans="9:10" ht="16.5" x14ac:dyDescent="0.3">
      <c r="I2270" s="82">
        <f ca="1">'고객관리 LIST'!X2274-TODAY()</f>
        <v>-46310</v>
      </c>
      <c r="J2270" s="236" t="str">
        <f>LEFT('고객관리 LIST'!D2274,6)</f>
        <v/>
      </c>
    </row>
    <row r="2271" spans="9:10" ht="16.5" x14ac:dyDescent="0.3">
      <c r="I2271" s="82">
        <f ca="1">'고객관리 LIST'!X2275-TODAY()</f>
        <v>-46310</v>
      </c>
      <c r="J2271" s="236" t="str">
        <f>LEFT('고객관리 LIST'!D2275,6)</f>
        <v/>
      </c>
    </row>
    <row r="2272" spans="9:10" ht="16.5" x14ac:dyDescent="0.3">
      <c r="I2272" s="82">
        <f ca="1">'고객관리 LIST'!X2276-TODAY()</f>
        <v>-46310</v>
      </c>
      <c r="J2272" s="236" t="str">
        <f>LEFT('고객관리 LIST'!D2276,6)</f>
        <v/>
      </c>
    </row>
    <row r="2273" spans="9:10" ht="16.5" x14ac:dyDescent="0.3">
      <c r="I2273" s="82">
        <f ca="1">'고객관리 LIST'!X2277-TODAY()</f>
        <v>-46310</v>
      </c>
      <c r="J2273" s="236" t="str">
        <f>LEFT('고객관리 LIST'!D2277,6)</f>
        <v/>
      </c>
    </row>
    <row r="2274" spans="9:10" ht="16.5" x14ac:dyDescent="0.3">
      <c r="I2274" s="82">
        <f ca="1">'고객관리 LIST'!X2278-TODAY()</f>
        <v>-46310</v>
      </c>
      <c r="J2274" s="236" t="str">
        <f>LEFT('고객관리 LIST'!D2278,6)</f>
        <v/>
      </c>
    </row>
    <row r="2275" spans="9:10" ht="16.5" x14ac:dyDescent="0.3">
      <c r="I2275" s="82">
        <f ca="1">'고객관리 LIST'!X2279-TODAY()</f>
        <v>-46310</v>
      </c>
      <c r="J2275" s="236" t="str">
        <f>LEFT('고객관리 LIST'!D2279,6)</f>
        <v/>
      </c>
    </row>
    <row r="2276" spans="9:10" ht="16.5" x14ac:dyDescent="0.3">
      <c r="I2276" s="82">
        <f ca="1">'고객관리 LIST'!X2280-TODAY()</f>
        <v>-46310</v>
      </c>
      <c r="J2276" s="236" t="str">
        <f>LEFT('고객관리 LIST'!D2280,6)</f>
        <v/>
      </c>
    </row>
    <row r="2277" spans="9:10" ht="16.5" x14ac:dyDescent="0.3">
      <c r="I2277" s="82">
        <f ca="1">'고객관리 LIST'!X2281-TODAY()</f>
        <v>-46310</v>
      </c>
      <c r="J2277" s="236" t="str">
        <f>LEFT('고객관리 LIST'!D2281,6)</f>
        <v/>
      </c>
    </row>
    <row r="2278" spans="9:10" ht="16.5" x14ac:dyDescent="0.3">
      <c r="I2278" s="82">
        <f ca="1">'고객관리 LIST'!X2282-TODAY()</f>
        <v>-46310</v>
      </c>
      <c r="J2278" s="236" t="str">
        <f>LEFT('고객관리 LIST'!D2282,6)</f>
        <v/>
      </c>
    </row>
    <row r="2279" spans="9:10" ht="16.5" x14ac:dyDescent="0.3">
      <c r="I2279" s="82">
        <f ca="1">'고객관리 LIST'!X2283-TODAY()</f>
        <v>-46310</v>
      </c>
      <c r="J2279" s="236" t="str">
        <f>LEFT('고객관리 LIST'!D2283,6)</f>
        <v/>
      </c>
    </row>
    <row r="2280" spans="9:10" ht="16.5" x14ac:dyDescent="0.3">
      <c r="I2280" s="82">
        <f ca="1">'고객관리 LIST'!X2284-TODAY()</f>
        <v>-46310</v>
      </c>
      <c r="J2280" s="236" t="str">
        <f>LEFT('고객관리 LIST'!D2284,6)</f>
        <v/>
      </c>
    </row>
    <row r="2281" spans="9:10" ht="16.5" x14ac:dyDescent="0.3">
      <c r="I2281" s="82">
        <f ca="1">'고객관리 LIST'!X2285-TODAY()</f>
        <v>-46310</v>
      </c>
      <c r="J2281" s="236" t="str">
        <f>LEFT('고객관리 LIST'!D2285,6)</f>
        <v/>
      </c>
    </row>
    <row r="2282" spans="9:10" ht="16.5" x14ac:dyDescent="0.3">
      <c r="I2282" s="82">
        <f ca="1">'고객관리 LIST'!X2286-TODAY()</f>
        <v>-46310</v>
      </c>
      <c r="J2282" s="236" t="str">
        <f>LEFT('고객관리 LIST'!D2286,6)</f>
        <v/>
      </c>
    </row>
    <row r="2283" spans="9:10" ht="16.5" x14ac:dyDescent="0.3">
      <c r="I2283" s="82">
        <f ca="1">'고객관리 LIST'!X2287-TODAY()</f>
        <v>-46310</v>
      </c>
      <c r="J2283" s="236" t="str">
        <f>LEFT('고객관리 LIST'!D2287,6)</f>
        <v/>
      </c>
    </row>
    <row r="2284" spans="9:10" ht="16.5" x14ac:dyDescent="0.3">
      <c r="I2284" s="82">
        <f ca="1">'고객관리 LIST'!X2288-TODAY()</f>
        <v>-46310</v>
      </c>
      <c r="J2284" s="236" t="str">
        <f>LEFT('고객관리 LIST'!D2288,6)</f>
        <v/>
      </c>
    </row>
    <row r="2285" spans="9:10" ht="16.5" x14ac:dyDescent="0.3">
      <c r="I2285" s="82">
        <f ca="1">'고객관리 LIST'!X2289-TODAY()</f>
        <v>-46310</v>
      </c>
      <c r="J2285" s="236" t="str">
        <f>LEFT('고객관리 LIST'!D2289,6)</f>
        <v/>
      </c>
    </row>
    <row r="2286" spans="9:10" ht="16.5" x14ac:dyDescent="0.3">
      <c r="I2286" s="82">
        <f ca="1">'고객관리 LIST'!X2290-TODAY()</f>
        <v>-46310</v>
      </c>
      <c r="J2286" s="236" t="str">
        <f>LEFT('고객관리 LIST'!D2290,6)</f>
        <v/>
      </c>
    </row>
    <row r="2287" spans="9:10" ht="16.5" x14ac:dyDescent="0.3">
      <c r="I2287" s="82">
        <f ca="1">'고객관리 LIST'!X2291-TODAY()</f>
        <v>-46310</v>
      </c>
      <c r="J2287" s="236" t="str">
        <f>LEFT('고객관리 LIST'!D2291,6)</f>
        <v/>
      </c>
    </row>
    <row r="2288" spans="9:10" ht="16.5" x14ac:dyDescent="0.3">
      <c r="I2288" s="82">
        <f ca="1">'고객관리 LIST'!X2292-TODAY()</f>
        <v>-46310</v>
      </c>
      <c r="J2288" s="236" t="str">
        <f>LEFT('고객관리 LIST'!D2292,6)</f>
        <v/>
      </c>
    </row>
    <row r="2289" spans="9:10" ht="16.5" x14ac:dyDescent="0.3">
      <c r="I2289" s="82">
        <f ca="1">'고객관리 LIST'!X2293-TODAY()</f>
        <v>-46310</v>
      </c>
      <c r="J2289" s="236" t="str">
        <f>LEFT('고객관리 LIST'!D2293,6)</f>
        <v/>
      </c>
    </row>
    <row r="2290" spans="9:10" ht="16.5" x14ac:dyDescent="0.3">
      <c r="I2290" s="82">
        <f ca="1">'고객관리 LIST'!X2294-TODAY()</f>
        <v>-46310</v>
      </c>
      <c r="J2290" s="236" t="str">
        <f>LEFT('고객관리 LIST'!D2294,6)</f>
        <v/>
      </c>
    </row>
    <row r="2291" spans="9:10" ht="16.5" x14ac:dyDescent="0.3">
      <c r="I2291" s="82">
        <f ca="1">'고객관리 LIST'!X2295-TODAY()</f>
        <v>-46310</v>
      </c>
      <c r="J2291" s="236" t="str">
        <f>LEFT('고객관리 LIST'!D2295,6)</f>
        <v/>
      </c>
    </row>
    <row r="2292" spans="9:10" ht="16.5" x14ac:dyDescent="0.3">
      <c r="I2292" s="82">
        <f ca="1">'고객관리 LIST'!X2296-TODAY()</f>
        <v>-46310</v>
      </c>
      <c r="J2292" s="236" t="str">
        <f>LEFT('고객관리 LIST'!D2296,6)</f>
        <v/>
      </c>
    </row>
    <row r="2293" spans="9:10" ht="16.5" x14ac:dyDescent="0.3">
      <c r="I2293" s="82">
        <f ca="1">'고객관리 LIST'!X2297-TODAY()</f>
        <v>-46310</v>
      </c>
      <c r="J2293" s="236" t="str">
        <f>LEFT('고객관리 LIST'!D2297,6)</f>
        <v/>
      </c>
    </row>
    <row r="2294" spans="9:10" ht="16.5" x14ac:dyDescent="0.3">
      <c r="I2294" s="82">
        <f ca="1">'고객관리 LIST'!X2298-TODAY()</f>
        <v>-46310</v>
      </c>
      <c r="J2294" s="236" t="str">
        <f>LEFT('고객관리 LIST'!D2298,6)</f>
        <v/>
      </c>
    </row>
    <row r="2295" spans="9:10" ht="16.5" x14ac:dyDescent="0.3">
      <c r="I2295" s="82">
        <f ca="1">'고객관리 LIST'!X2299-TODAY()</f>
        <v>-46310</v>
      </c>
      <c r="J2295" s="236" t="str">
        <f>LEFT('고객관리 LIST'!D2299,6)</f>
        <v/>
      </c>
    </row>
    <row r="2296" spans="9:10" ht="16.5" x14ac:dyDescent="0.3">
      <c r="I2296" s="82">
        <f ca="1">'고객관리 LIST'!X2300-TODAY()</f>
        <v>-46310</v>
      </c>
      <c r="J2296" s="236" t="str">
        <f>LEFT('고객관리 LIST'!D2300,6)</f>
        <v/>
      </c>
    </row>
    <row r="2297" spans="9:10" ht="16.5" x14ac:dyDescent="0.3">
      <c r="I2297" s="82">
        <f ca="1">'고객관리 LIST'!X2301-TODAY()</f>
        <v>-46310</v>
      </c>
      <c r="J2297" s="236" t="str">
        <f>LEFT('고객관리 LIST'!D2301,6)</f>
        <v/>
      </c>
    </row>
    <row r="2298" spans="9:10" ht="16.5" x14ac:dyDescent="0.3">
      <c r="I2298" s="82">
        <f ca="1">'고객관리 LIST'!X2302-TODAY()</f>
        <v>-46310</v>
      </c>
      <c r="J2298" s="236" t="str">
        <f>LEFT('고객관리 LIST'!D2302,6)</f>
        <v/>
      </c>
    </row>
    <row r="2299" spans="9:10" ht="16.5" x14ac:dyDescent="0.3">
      <c r="I2299" s="82">
        <f ca="1">'고객관리 LIST'!X2303-TODAY()</f>
        <v>-46310</v>
      </c>
      <c r="J2299" s="236" t="str">
        <f>LEFT('고객관리 LIST'!D2303,6)</f>
        <v/>
      </c>
    </row>
    <row r="2300" spans="9:10" ht="16.5" x14ac:dyDescent="0.3">
      <c r="I2300" s="82">
        <f ca="1">'고객관리 LIST'!X2304-TODAY()</f>
        <v>-46310</v>
      </c>
      <c r="J2300" s="236" t="str">
        <f>LEFT('고객관리 LIST'!D2304,6)</f>
        <v/>
      </c>
    </row>
    <row r="2301" spans="9:10" ht="16.5" x14ac:dyDescent="0.3">
      <c r="I2301" s="82">
        <f ca="1">'고객관리 LIST'!X2305-TODAY()</f>
        <v>-46310</v>
      </c>
      <c r="J2301" s="236" t="str">
        <f>LEFT('고객관리 LIST'!D2305,6)</f>
        <v/>
      </c>
    </row>
    <row r="2302" spans="9:10" ht="16.5" x14ac:dyDescent="0.3">
      <c r="I2302" s="82">
        <f ca="1">'고객관리 LIST'!X2306-TODAY()</f>
        <v>-46310</v>
      </c>
      <c r="J2302" s="236" t="str">
        <f>LEFT('고객관리 LIST'!D2306,6)</f>
        <v/>
      </c>
    </row>
    <row r="2303" spans="9:10" ht="16.5" x14ac:dyDescent="0.3">
      <c r="I2303" s="82">
        <f ca="1">'고객관리 LIST'!X2307-TODAY()</f>
        <v>-46310</v>
      </c>
      <c r="J2303" s="236" t="str">
        <f>LEFT('고객관리 LIST'!D2307,6)</f>
        <v/>
      </c>
    </row>
    <row r="2304" spans="9:10" ht="16.5" x14ac:dyDescent="0.3">
      <c r="I2304" s="82">
        <f ca="1">'고객관리 LIST'!X2308-TODAY()</f>
        <v>-46310</v>
      </c>
      <c r="J2304" s="236" t="str">
        <f>LEFT('고객관리 LIST'!D2308,6)</f>
        <v/>
      </c>
    </row>
    <row r="2305" spans="9:10" ht="16.5" x14ac:dyDescent="0.3">
      <c r="I2305" s="82">
        <f ca="1">'고객관리 LIST'!X2309-TODAY()</f>
        <v>-46310</v>
      </c>
      <c r="J2305" s="236" t="str">
        <f>LEFT('고객관리 LIST'!D2309,6)</f>
        <v/>
      </c>
    </row>
    <row r="2306" spans="9:10" ht="16.5" x14ac:dyDescent="0.3">
      <c r="I2306" s="82">
        <f ca="1">'고객관리 LIST'!X2310-TODAY()</f>
        <v>-46310</v>
      </c>
      <c r="J2306" s="236" t="str">
        <f>LEFT('고객관리 LIST'!D2310,6)</f>
        <v/>
      </c>
    </row>
    <row r="2307" spans="9:10" ht="16.5" x14ac:dyDescent="0.3">
      <c r="I2307" s="82">
        <f ca="1">'고객관리 LIST'!X2311-TODAY()</f>
        <v>-46310</v>
      </c>
      <c r="J2307" s="236" t="str">
        <f>LEFT('고객관리 LIST'!D2311,6)</f>
        <v/>
      </c>
    </row>
    <row r="2308" spans="9:10" ht="16.5" x14ac:dyDescent="0.3">
      <c r="I2308" s="82">
        <f ca="1">'고객관리 LIST'!X2312-TODAY()</f>
        <v>-46310</v>
      </c>
      <c r="J2308" s="236" t="str">
        <f>LEFT('고객관리 LIST'!D2312,6)</f>
        <v/>
      </c>
    </row>
    <row r="2309" spans="9:10" ht="16.5" x14ac:dyDescent="0.3">
      <c r="I2309" s="82">
        <f ca="1">'고객관리 LIST'!X2313-TODAY()</f>
        <v>-46310</v>
      </c>
      <c r="J2309" s="236" t="str">
        <f>LEFT('고객관리 LIST'!D2313,6)</f>
        <v/>
      </c>
    </row>
    <row r="2310" spans="9:10" ht="16.5" x14ac:dyDescent="0.3">
      <c r="I2310" s="82">
        <f ca="1">'고객관리 LIST'!X2314-TODAY()</f>
        <v>-46310</v>
      </c>
      <c r="J2310" s="236" t="str">
        <f>LEFT('고객관리 LIST'!D2314,6)</f>
        <v/>
      </c>
    </row>
    <row r="2311" spans="9:10" ht="16.5" x14ac:dyDescent="0.3">
      <c r="I2311" s="82">
        <f ca="1">'고객관리 LIST'!X2315-TODAY()</f>
        <v>-46310</v>
      </c>
      <c r="J2311" s="236" t="str">
        <f>LEFT('고객관리 LIST'!D2315,6)</f>
        <v/>
      </c>
    </row>
    <row r="2312" spans="9:10" ht="16.5" x14ac:dyDescent="0.3">
      <c r="I2312" s="82">
        <f ca="1">'고객관리 LIST'!X2316-TODAY()</f>
        <v>-46310</v>
      </c>
      <c r="J2312" s="236" t="str">
        <f>LEFT('고객관리 LIST'!D2316,6)</f>
        <v/>
      </c>
    </row>
    <row r="2313" spans="9:10" ht="16.5" x14ac:dyDescent="0.3">
      <c r="I2313" s="82">
        <f ca="1">'고객관리 LIST'!X2317-TODAY()</f>
        <v>-46310</v>
      </c>
      <c r="J2313" s="236" t="str">
        <f>LEFT('고객관리 LIST'!D2317,6)</f>
        <v/>
      </c>
    </row>
    <row r="2314" spans="9:10" ht="16.5" x14ac:dyDescent="0.3">
      <c r="I2314" s="82">
        <f ca="1">'고객관리 LIST'!X2318-TODAY()</f>
        <v>-46310</v>
      </c>
      <c r="J2314" s="236" t="str">
        <f>LEFT('고객관리 LIST'!D2318,6)</f>
        <v/>
      </c>
    </row>
    <row r="2315" spans="9:10" ht="16.5" x14ac:dyDescent="0.3">
      <c r="I2315" s="82">
        <f ca="1">'고객관리 LIST'!X2319-TODAY()</f>
        <v>-46310</v>
      </c>
      <c r="J2315" s="236" t="str">
        <f>LEFT('고객관리 LIST'!D2319,6)</f>
        <v/>
      </c>
    </row>
    <row r="2316" spans="9:10" ht="16.5" x14ac:dyDescent="0.3">
      <c r="I2316" s="82">
        <f ca="1">'고객관리 LIST'!X2320-TODAY()</f>
        <v>-46310</v>
      </c>
      <c r="J2316" s="236" t="str">
        <f>LEFT('고객관리 LIST'!D2320,6)</f>
        <v/>
      </c>
    </row>
    <row r="2317" spans="9:10" ht="16.5" x14ac:dyDescent="0.3">
      <c r="I2317" s="82">
        <f ca="1">'고객관리 LIST'!X2321-TODAY()</f>
        <v>-46310</v>
      </c>
      <c r="J2317" s="236" t="str">
        <f>LEFT('고객관리 LIST'!D2321,6)</f>
        <v/>
      </c>
    </row>
    <row r="2318" spans="9:10" ht="16.5" x14ac:dyDescent="0.3">
      <c r="I2318" s="82">
        <f ca="1">'고객관리 LIST'!X2322-TODAY()</f>
        <v>-46310</v>
      </c>
      <c r="J2318" s="236" t="str">
        <f>LEFT('고객관리 LIST'!D2322,6)</f>
        <v/>
      </c>
    </row>
    <row r="2319" spans="9:10" ht="16.5" x14ac:dyDescent="0.3">
      <c r="I2319" s="82">
        <f ca="1">'고객관리 LIST'!X2323-TODAY()</f>
        <v>-46310</v>
      </c>
      <c r="J2319" s="236" t="str">
        <f>LEFT('고객관리 LIST'!D2323,6)</f>
        <v/>
      </c>
    </row>
    <row r="2320" spans="9:10" ht="16.5" x14ac:dyDescent="0.3">
      <c r="I2320" s="82">
        <f ca="1">'고객관리 LIST'!X2324-TODAY()</f>
        <v>-46310</v>
      </c>
      <c r="J2320" s="236" t="str">
        <f>LEFT('고객관리 LIST'!D2324,6)</f>
        <v/>
      </c>
    </row>
    <row r="2321" spans="9:10" ht="16.5" x14ac:dyDescent="0.3">
      <c r="I2321" s="82">
        <f ca="1">'고객관리 LIST'!X2325-TODAY()</f>
        <v>-46310</v>
      </c>
      <c r="J2321" s="236" t="str">
        <f>LEFT('고객관리 LIST'!D2325,6)</f>
        <v/>
      </c>
    </row>
    <row r="2322" spans="9:10" ht="16.5" x14ac:dyDescent="0.3">
      <c r="I2322" s="82">
        <f ca="1">'고객관리 LIST'!X2326-TODAY()</f>
        <v>-46310</v>
      </c>
      <c r="J2322" s="236" t="str">
        <f>LEFT('고객관리 LIST'!D2326,6)</f>
        <v/>
      </c>
    </row>
    <row r="2323" spans="9:10" ht="16.5" x14ac:dyDescent="0.3">
      <c r="I2323" s="82">
        <f ca="1">'고객관리 LIST'!X2327-TODAY()</f>
        <v>-46310</v>
      </c>
      <c r="J2323" s="236" t="str">
        <f>LEFT('고객관리 LIST'!D2327,6)</f>
        <v/>
      </c>
    </row>
    <row r="2324" spans="9:10" ht="16.5" x14ac:dyDescent="0.3">
      <c r="I2324" s="82">
        <f ca="1">'고객관리 LIST'!X2328-TODAY()</f>
        <v>-46310</v>
      </c>
      <c r="J2324" s="236" t="str">
        <f>LEFT('고객관리 LIST'!D2328,6)</f>
        <v/>
      </c>
    </row>
    <row r="2325" spans="9:10" ht="16.5" x14ac:dyDescent="0.3">
      <c r="I2325" s="82">
        <f ca="1">'고객관리 LIST'!X2329-TODAY()</f>
        <v>-46310</v>
      </c>
      <c r="J2325" s="236" t="str">
        <f>LEFT('고객관리 LIST'!D2329,6)</f>
        <v/>
      </c>
    </row>
    <row r="2326" spans="9:10" ht="16.5" x14ac:dyDescent="0.3">
      <c r="I2326" s="82">
        <f ca="1">'고객관리 LIST'!X2330-TODAY()</f>
        <v>-46310</v>
      </c>
      <c r="J2326" s="236" t="str">
        <f>LEFT('고객관리 LIST'!D2330,6)</f>
        <v/>
      </c>
    </row>
    <row r="2327" spans="9:10" ht="16.5" x14ac:dyDescent="0.3">
      <c r="I2327" s="82">
        <f ca="1">'고객관리 LIST'!X2331-TODAY()</f>
        <v>-46310</v>
      </c>
      <c r="J2327" s="236" t="str">
        <f>LEFT('고객관리 LIST'!D2331,6)</f>
        <v/>
      </c>
    </row>
    <row r="2328" spans="9:10" ht="16.5" x14ac:dyDescent="0.3">
      <c r="I2328" s="82">
        <f ca="1">'고객관리 LIST'!X2332-TODAY()</f>
        <v>-46310</v>
      </c>
      <c r="J2328" s="236" t="str">
        <f>LEFT('고객관리 LIST'!D2332,6)</f>
        <v/>
      </c>
    </row>
    <row r="2329" spans="9:10" ht="16.5" x14ac:dyDescent="0.3">
      <c r="I2329" s="82">
        <f ca="1">'고객관리 LIST'!X2333-TODAY()</f>
        <v>-46310</v>
      </c>
      <c r="J2329" s="236" t="str">
        <f>LEFT('고객관리 LIST'!D2333,6)</f>
        <v/>
      </c>
    </row>
    <row r="2330" spans="9:10" ht="16.5" x14ac:dyDescent="0.3">
      <c r="I2330" s="82">
        <f ca="1">'고객관리 LIST'!X2334-TODAY()</f>
        <v>-46310</v>
      </c>
      <c r="J2330" s="236" t="str">
        <f>LEFT('고객관리 LIST'!D2334,6)</f>
        <v/>
      </c>
    </row>
    <row r="2331" spans="9:10" ht="16.5" x14ac:dyDescent="0.3">
      <c r="I2331" s="82">
        <f ca="1">'고객관리 LIST'!X2335-TODAY()</f>
        <v>-46310</v>
      </c>
      <c r="J2331" s="236" t="str">
        <f>LEFT('고객관리 LIST'!D2335,6)</f>
        <v/>
      </c>
    </row>
    <row r="2332" spans="9:10" ht="16.5" x14ac:dyDescent="0.3">
      <c r="I2332" s="82">
        <f ca="1">'고객관리 LIST'!X2336-TODAY()</f>
        <v>-46310</v>
      </c>
      <c r="J2332" s="236" t="str">
        <f>LEFT('고객관리 LIST'!D2336,6)</f>
        <v/>
      </c>
    </row>
    <row r="2333" spans="9:10" ht="16.5" x14ac:dyDescent="0.3">
      <c r="I2333" s="82">
        <f ca="1">'고객관리 LIST'!X2337-TODAY()</f>
        <v>-46310</v>
      </c>
      <c r="J2333" s="236" t="str">
        <f>LEFT('고객관리 LIST'!D2337,6)</f>
        <v/>
      </c>
    </row>
    <row r="2334" spans="9:10" ht="16.5" x14ac:dyDescent="0.3">
      <c r="I2334" s="82">
        <f ca="1">'고객관리 LIST'!X2338-TODAY()</f>
        <v>-46310</v>
      </c>
      <c r="J2334" s="236" t="str">
        <f>LEFT('고객관리 LIST'!D2338,6)</f>
        <v/>
      </c>
    </row>
    <row r="2335" spans="9:10" ht="16.5" x14ac:dyDescent="0.3">
      <c r="I2335" s="82">
        <f ca="1">'고객관리 LIST'!X2339-TODAY()</f>
        <v>-46310</v>
      </c>
      <c r="J2335" s="236" t="str">
        <f>LEFT('고객관리 LIST'!D2339,6)</f>
        <v/>
      </c>
    </row>
    <row r="2336" spans="9:10" ht="16.5" x14ac:dyDescent="0.3">
      <c r="I2336" s="82">
        <f ca="1">'고객관리 LIST'!X2340-TODAY()</f>
        <v>-46310</v>
      </c>
      <c r="J2336" s="236" t="str">
        <f>LEFT('고객관리 LIST'!D2340,6)</f>
        <v/>
      </c>
    </row>
    <row r="2337" spans="9:10" ht="16.5" x14ac:dyDescent="0.3">
      <c r="I2337" s="82">
        <f ca="1">'고객관리 LIST'!X2341-TODAY()</f>
        <v>-46310</v>
      </c>
      <c r="J2337" s="236"/>
    </row>
    <row r="2338" spans="9:10" ht="16.5" x14ac:dyDescent="0.3">
      <c r="I2338" s="82">
        <f ca="1">'고객관리 LIST'!X2342-TODAY()</f>
        <v>-46310</v>
      </c>
      <c r="J2338" s="236"/>
    </row>
    <row r="2339" spans="9:10" ht="16.5" x14ac:dyDescent="0.3">
      <c r="I2339" s="82">
        <f ca="1">'고객관리 LIST'!X2343-TODAY()</f>
        <v>-46310</v>
      </c>
      <c r="J2339" s="236"/>
    </row>
    <row r="2340" spans="9:10" ht="16.5" x14ac:dyDescent="0.3">
      <c r="I2340" s="82">
        <f ca="1">'고객관리 LIST'!X2344-TODAY()</f>
        <v>-46310</v>
      </c>
      <c r="J2340" s="236"/>
    </row>
    <row r="2341" spans="9:10" ht="16.5" x14ac:dyDescent="0.3">
      <c r="I2341" s="82">
        <f ca="1">'고객관리 LIST'!X2345-TODAY()</f>
        <v>-46310</v>
      </c>
      <c r="J2341" s="236"/>
    </row>
    <row r="2342" spans="9:10" ht="16.5" x14ac:dyDescent="0.3">
      <c r="I2342" s="82">
        <f ca="1">'고객관리 LIST'!X2346-TODAY()</f>
        <v>-46310</v>
      </c>
      <c r="J2342" s="236"/>
    </row>
    <row r="2343" spans="9:10" ht="16.5" x14ac:dyDescent="0.3">
      <c r="I2343" s="82">
        <f ca="1">'고객관리 LIST'!X2347-TODAY()</f>
        <v>-46310</v>
      </c>
      <c r="J2343" s="236"/>
    </row>
    <row r="2344" spans="9:10" ht="16.5" x14ac:dyDescent="0.3">
      <c r="I2344" s="82">
        <f ca="1">'고객관리 LIST'!X2348-TODAY()</f>
        <v>-46310</v>
      </c>
      <c r="J2344" s="236"/>
    </row>
    <row r="2345" spans="9:10" ht="16.5" x14ac:dyDescent="0.3">
      <c r="I2345" s="82">
        <f ca="1">'고객관리 LIST'!X2349-TODAY()</f>
        <v>-46310</v>
      </c>
      <c r="J2345" s="236"/>
    </row>
    <row r="2346" spans="9:10" ht="16.5" x14ac:dyDescent="0.3">
      <c r="I2346" s="82">
        <f ca="1">'고객관리 LIST'!X2350-TODAY()</f>
        <v>-46310</v>
      </c>
      <c r="J2346" s="236"/>
    </row>
    <row r="2347" spans="9:10" ht="16.5" x14ac:dyDescent="0.3">
      <c r="I2347" s="82">
        <f ca="1">'고객관리 LIST'!X2351-TODAY()</f>
        <v>-46310</v>
      </c>
      <c r="J2347" s="236"/>
    </row>
    <row r="2348" spans="9:10" ht="16.5" x14ac:dyDescent="0.3">
      <c r="I2348" s="82">
        <f ca="1">'고객관리 LIST'!X2352-TODAY()</f>
        <v>-46310</v>
      </c>
      <c r="J2348" s="236"/>
    </row>
    <row r="2349" spans="9:10" ht="16.5" x14ac:dyDescent="0.3">
      <c r="I2349" s="82">
        <f ca="1">'고객관리 LIST'!X2353-TODAY()</f>
        <v>-46310</v>
      </c>
      <c r="J2349" s="236"/>
    </row>
    <row r="2350" spans="9:10" ht="16.5" x14ac:dyDescent="0.3">
      <c r="I2350" s="82">
        <f ca="1">'고객관리 LIST'!X2354-TODAY()</f>
        <v>-46310</v>
      </c>
      <c r="J2350" s="236"/>
    </row>
    <row r="2351" spans="9:10" ht="16.5" x14ac:dyDescent="0.3">
      <c r="I2351" s="82">
        <f ca="1">'고객관리 LIST'!X2355-TODAY()</f>
        <v>-46310</v>
      </c>
      <c r="J2351" s="236"/>
    </row>
    <row r="2352" spans="9:10" ht="16.5" x14ac:dyDescent="0.3">
      <c r="I2352" s="82">
        <f ca="1">'고객관리 LIST'!X2356-TODAY()</f>
        <v>-46310</v>
      </c>
      <c r="J2352" s="236"/>
    </row>
    <row r="2353" spans="9:10" ht="16.5" x14ac:dyDescent="0.3">
      <c r="I2353" s="82">
        <f ca="1">'고객관리 LIST'!X2357-TODAY()</f>
        <v>-46310</v>
      </c>
      <c r="J2353" s="236"/>
    </row>
    <row r="2354" spans="9:10" ht="16.5" x14ac:dyDescent="0.3">
      <c r="I2354" s="82">
        <f ca="1">'고객관리 LIST'!X2358-TODAY()</f>
        <v>-46310</v>
      </c>
      <c r="J2354" s="236"/>
    </row>
    <row r="2355" spans="9:10" ht="16.5" x14ac:dyDescent="0.3">
      <c r="I2355" s="82">
        <f ca="1">'고객관리 LIST'!X2359-TODAY()</f>
        <v>-46310</v>
      </c>
      <c r="J2355" s="236"/>
    </row>
    <row r="2356" spans="9:10" ht="16.5" x14ac:dyDescent="0.3">
      <c r="I2356" s="82">
        <f ca="1">'고객관리 LIST'!X2360-TODAY()</f>
        <v>-46310</v>
      </c>
      <c r="J2356" s="236"/>
    </row>
    <row r="2357" spans="9:10" ht="16.5" x14ac:dyDescent="0.3">
      <c r="I2357" s="82">
        <f ca="1">'고객관리 LIST'!X2361-TODAY()</f>
        <v>-46310</v>
      </c>
      <c r="J2357" s="236"/>
    </row>
    <row r="2358" spans="9:10" ht="16.5" x14ac:dyDescent="0.3">
      <c r="I2358" s="82">
        <f ca="1">'고객관리 LIST'!X2362-TODAY()</f>
        <v>-46310</v>
      </c>
      <c r="J2358" s="236"/>
    </row>
    <row r="2359" spans="9:10" ht="16.5" x14ac:dyDescent="0.3">
      <c r="I2359" s="82">
        <f ca="1">'고객관리 LIST'!X2363-TODAY()</f>
        <v>-46310</v>
      </c>
      <c r="J2359" s="236"/>
    </row>
    <row r="2360" spans="9:10" ht="16.5" x14ac:dyDescent="0.3">
      <c r="I2360" s="82">
        <f ca="1">'고객관리 LIST'!X2364-TODAY()</f>
        <v>-46310</v>
      </c>
      <c r="J2360" s="236"/>
    </row>
    <row r="2361" spans="9:10" ht="16.5" x14ac:dyDescent="0.3">
      <c r="I2361" s="82">
        <f ca="1">'고객관리 LIST'!X2365-TODAY()</f>
        <v>-46310</v>
      </c>
      <c r="J2361" s="236"/>
    </row>
    <row r="2362" spans="9:10" ht="16.5" x14ac:dyDescent="0.3">
      <c r="I2362" s="82">
        <f ca="1">'고객관리 LIST'!X2366-TODAY()</f>
        <v>-46310</v>
      </c>
      <c r="J2362" s="236"/>
    </row>
    <row r="2363" spans="9:10" ht="16.5" x14ac:dyDescent="0.3">
      <c r="I2363" s="82">
        <f ca="1">'고객관리 LIST'!X2367-TODAY()</f>
        <v>-46310</v>
      </c>
      <c r="J2363" s="236"/>
    </row>
    <row r="2364" spans="9:10" ht="16.5" x14ac:dyDescent="0.3">
      <c r="I2364" s="82">
        <f ca="1">'고객관리 LIST'!X2368-TODAY()</f>
        <v>-46310</v>
      </c>
      <c r="J2364" s="236"/>
    </row>
    <row r="2365" spans="9:10" ht="16.5" x14ac:dyDescent="0.3">
      <c r="I2365" s="82">
        <f ca="1">'고객관리 LIST'!X2369-TODAY()</f>
        <v>-46310</v>
      </c>
      <c r="J2365" s="236"/>
    </row>
    <row r="2366" spans="9:10" ht="16.5" x14ac:dyDescent="0.3">
      <c r="I2366" s="82">
        <f ca="1">'고객관리 LIST'!X2370-TODAY()</f>
        <v>-46310</v>
      </c>
      <c r="J2366" s="236"/>
    </row>
    <row r="2367" spans="9:10" ht="16.5" x14ac:dyDescent="0.3">
      <c r="I2367" s="82">
        <f ca="1">'고객관리 LIST'!X2371-TODAY()</f>
        <v>-46310</v>
      </c>
      <c r="J2367" s="236"/>
    </row>
    <row r="2368" spans="9:10" ht="16.5" x14ac:dyDescent="0.3">
      <c r="I2368" s="82">
        <f ca="1">'고객관리 LIST'!X2372-TODAY()</f>
        <v>-46310</v>
      </c>
      <c r="J2368" s="236"/>
    </row>
    <row r="2369" spans="9:10" ht="16.5" x14ac:dyDescent="0.3">
      <c r="I2369" s="82">
        <f ca="1">'고객관리 LIST'!X2373-TODAY()</f>
        <v>-46310</v>
      </c>
      <c r="J2369" s="236"/>
    </row>
    <row r="2370" spans="9:10" ht="16.5" x14ac:dyDescent="0.3">
      <c r="I2370" s="82">
        <f ca="1">'고객관리 LIST'!X2374-TODAY()</f>
        <v>-46310</v>
      </c>
      <c r="J2370" s="236"/>
    </row>
    <row r="2371" spans="9:10" ht="16.5" x14ac:dyDescent="0.3">
      <c r="I2371" s="82">
        <f ca="1">'고객관리 LIST'!X2375-TODAY()</f>
        <v>-46310</v>
      </c>
      <c r="J2371" s="236"/>
    </row>
    <row r="2372" spans="9:10" ht="16.5" x14ac:dyDescent="0.3">
      <c r="I2372" s="82">
        <f ca="1">'고객관리 LIST'!X2376-TODAY()</f>
        <v>-46310</v>
      </c>
      <c r="J2372" s="236"/>
    </row>
    <row r="2373" spans="9:10" ht="16.5" x14ac:dyDescent="0.3">
      <c r="I2373" s="82">
        <f ca="1">'고객관리 LIST'!X2377-TODAY()</f>
        <v>-46310</v>
      </c>
      <c r="J2373" s="236"/>
    </row>
    <row r="2374" spans="9:10" ht="16.5" x14ac:dyDescent="0.3">
      <c r="I2374" s="82">
        <f ca="1">'고객관리 LIST'!X2378-TODAY()</f>
        <v>-46310</v>
      </c>
      <c r="J2374" s="236"/>
    </row>
    <row r="2375" spans="9:10" ht="16.5" x14ac:dyDescent="0.3">
      <c r="I2375" s="82">
        <f ca="1">'고객관리 LIST'!X2379-TODAY()</f>
        <v>-46310</v>
      </c>
      <c r="J2375" s="236"/>
    </row>
    <row r="2376" spans="9:10" ht="16.5" x14ac:dyDescent="0.3">
      <c r="I2376" s="82">
        <f ca="1">'고객관리 LIST'!X2380-TODAY()</f>
        <v>-46310</v>
      </c>
      <c r="J2376" s="236"/>
    </row>
    <row r="2377" spans="9:10" ht="16.5" x14ac:dyDescent="0.3">
      <c r="I2377" s="82">
        <f ca="1">'고객관리 LIST'!X2381-TODAY()</f>
        <v>-46310</v>
      </c>
      <c r="J2377" s="236"/>
    </row>
    <row r="2378" spans="9:10" ht="16.5" x14ac:dyDescent="0.3">
      <c r="I2378" s="82">
        <f ca="1">'고객관리 LIST'!X2382-TODAY()</f>
        <v>-46310</v>
      </c>
      <c r="J2378" s="236"/>
    </row>
    <row r="2379" spans="9:10" ht="16.5" x14ac:dyDescent="0.3">
      <c r="I2379" s="82">
        <f ca="1">'고객관리 LIST'!X2383-TODAY()</f>
        <v>-46310</v>
      </c>
      <c r="J2379" s="236"/>
    </row>
    <row r="2380" spans="9:10" ht="16.5" x14ac:dyDescent="0.3">
      <c r="I2380" s="82">
        <f ca="1">'고객관리 LIST'!X2384-TODAY()</f>
        <v>-46310</v>
      </c>
      <c r="J2380" s="236"/>
    </row>
    <row r="2381" spans="9:10" ht="16.5" x14ac:dyDescent="0.3">
      <c r="I2381" s="82">
        <f ca="1">'고객관리 LIST'!X2385-TODAY()</f>
        <v>-46310</v>
      </c>
      <c r="J2381" s="236"/>
    </row>
    <row r="2382" spans="9:10" ht="16.5" x14ac:dyDescent="0.3">
      <c r="I2382" s="82">
        <f ca="1">'고객관리 LIST'!X2386-TODAY()</f>
        <v>-46310</v>
      </c>
      <c r="J2382" s="236"/>
    </row>
    <row r="2383" spans="9:10" ht="16.5" x14ac:dyDescent="0.3">
      <c r="I2383" s="82">
        <f ca="1">'고객관리 LIST'!X2387-TODAY()</f>
        <v>-46310</v>
      </c>
      <c r="J2383" s="236"/>
    </row>
    <row r="2384" spans="9:10" ht="16.5" x14ac:dyDescent="0.3">
      <c r="I2384" s="82">
        <f ca="1">'고객관리 LIST'!X2388-TODAY()</f>
        <v>-46310</v>
      </c>
      <c r="J2384" s="236"/>
    </row>
    <row r="2385" spans="9:10" ht="16.5" x14ac:dyDescent="0.3">
      <c r="I2385" s="82">
        <f ca="1">'고객관리 LIST'!X2389-TODAY()</f>
        <v>-46310</v>
      </c>
      <c r="J2385" s="236"/>
    </row>
    <row r="2386" spans="9:10" ht="16.5" x14ac:dyDescent="0.3">
      <c r="I2386" s="82">
        <f ca="1">'고객관리 LIST'!X2390-TODAY()</f>
        <v>-46310</v>
      </c>
      <c r="J2386" s="236"/>
    </row>
    <row r="2387" spans="9:10" ht="16.5" x14ac:dyDescent="0.3">
      <c r="I2387" s="82">
        <f ca="1">'고객관리 LIST'!X2391-TODAY()</f>
        <v>-46310</v>
      </c>
      <c r="J2387" s="236"/>
    </row>
    <row r="2388" spans="9:10" ht="16.5" x14ac:dyDescent="0.3">
      <c r="I2388" s="82">
        <f ca="1">'고객관리 LIST'!X2392-TODAY()</f>
        <v>-46310</v>
      </c>
      <c r="J2388" s="236"/>
    </row>
    <row r="2389" spans="9:10" ht="16.5" x14ac:dyDescent="0.3">
      <c r="I2389" s="82">
        <f ca="1">'고객관리 LIST'!X2393-TODAY()</f>
        <v>-46310</v>
      </c>
      <c r="J2389" s="236"/>
    </row>
    <row r="2390" spans="9:10" ht="16.5" x14ac:dyDescent="0.3">
      <c r="I2390" s="82">
        <f ca="1">'고객관리 LIST'!X2394-TODAY()</f>
        <v>-46310</v>
      </c>
      <c r="J2390" s="236"/>
    </row>
    <row r="2391" spans="9:10" ht="16.5" x14ac:dyDescent="0.3">
      <c r="I2391" s="82">
        <f ca="1">'고객관리 LIST'!X2395-TODAY()</f>
        <v>-46310</v>
      </c>
      <c r="J2391" s="236"/>
    </row>
    <row r="2392" spans="9:10" ht="16.5" x14ac:dyDescent="0.3">
      <c r="I2392" s="82">
        <f ca="1">'고객관리 LIST'!X2396-TODAY()</f>
        <v>-46310</v>
      </c>
      <c r="J2392" s="236"/>
    </row>
    <row r="2393" spans="9:10" ht="16.5" x14ac:dyDescent="0.3">
      <c r="I2393" s="82">
        <f ca="1">'고객관리 LIST'!X2397-TODAY()</f>
        <v>-46310</v>
      </c>
      <c r="J2393" s="236"/>
    </row>
    <row r="2394" spans="9:10" ht="16.5" x14ac:dyDescent="0.3">
      <c r="I2394" s="82">
        <f ca="1">'고객관리 LIST'!X2398-TODAY()</f>
        <v>-46310</v>
      </c>
      <c r="J2394" s="236"/>
    </row>
    <row r="2395" spans="9:10" ht="16.5" x14ac:dyDescent="0.3">
      <c r="I2395" s="82">
        <f ca="1">'고객관리 LIST'!X2399-TODAY()</f>
        <v>-46310</v>
      </c>
      <c r="J2395" s="236"/>
    </row>
    <row r="2396" spans="9:10" ht="16.5" x14ac:dyDescent="0.3">
      <c r="I2396" s="82">
        <f ca="1">'고객관리 LIST'!X2400-TODAY()</f>
        <v>-46310</v>
      </c>
      <c r="J2396" s="236"/>
    </row>
    <row r="2397" spans="9:10" ht="16.5" x14ac:dyDescent="0.3">
      <c r="I2397" s="82">
        <f ca="1">'고객관리 LIST'!X2401-TODAY()</f>
        <v>-46310</v>
      </c>
      <c r="J2397" s="236"/>
    </row>
    <row r="2398" spans="9:10" ht="16.5" x14ac:dyDescent="0.3">
      <c r="I2398" s="82">
        <f ca="1">'고객관리 LIST'!X2402-TODAY()</f>
        <v>-46310</v>
      </c>
      <c r="J2398" s="236"/>
    </row>
    <row r="2399" spans="9:10" ht="16.5" x14ac:dyDescent="0.3">
      <c r="I2399" s="82">
        <f ca="1">'고객관리 LIST'!X2403-TODAY()</f>
        <v>-46310</v>
      </c>
      <c r="J2399" s="236"/>
    </row>
    <row r="2400" spans="9:10" ht="16.5" x14ac:dyDescent="0.3">
      <c r="I2400" s="82">
        <f ca="1">'고객관리 LIST'!X2404-TODAY()</f>
        <v>-46310</v>
      </c>
      <c r="J2400" s="236"/>
    </row>
    <row r="2401" spans="9:10" ht="16.5" x14ac:dyDescent="0.3">
      <c r="I2401" s="82">
        <f ca="1">'고객관리 LIST'!X2405-TODAY()</f>
        <v>-46310</v>
      </c>
      <c r="J2401" s="236"/>
    </row>
    <row r="2402" spans="9:10" ht="16.5" x14ac:dyDescent="0.3">
      <c r="I2402" s="82">
        <f ca="1">'고객관리 LIST'!X2406-TODAY()</f>
        <v>-46310</v>
      </c>
      <c r="J2402" s="236"/>
    </row>
    <row r="2403" spans="9:10" ht="16.5" x14ac:dyDescent="0.3">
      <c r="I2403" s="82">
        <f ca="1">'고객관리 LIST'!X2407-TODAY()</f>
        <v>-46310</v>
      </c>
      <c r="J2403" s="236"/>
    </row>
    <row r="2404" spans="9:10" ht="16.5" x14ac:dyDescent="0.3">
      <c r="I2404" s="82">
        <f ca="1">'고객관리 LIST'!X2408-TODAY()</f>
        <v>-46310</v>
      </c>
      <c r="J2404" s="236"/>
    </row>
    <row r="2405" spans="9:10" ht="16.5" x14ac:dyDescent="0.3">
      <c r="I2405" s="82">
        <f ca="1">'고객관리 LIST'!X2409-TODAY()</f>
        <v>-46310</v>
      </c>
      <c r="J2405" s="236"/>
    </row>
    <row r="2406" spans="9:10" ht="16.5" x14ac:dyDescent="0.3">
      <c r="I2406" s="82">
        <f ca="1">'고객관리 LIST'!X2410-TODAY()</f>
        <v>-46310</v>
      </c>
      <c r="J2406" s="236"/>
    </row>
    <row r="2407" spans="9:10" ht="16.5" x14ac:dyDescent="0.3">
      <c r="I2407" s="82">
        <f ca="1">'고객관리 LIST'!X2411-TODAY()</f>
        <v>-46310</v>
      </c>
      <c r="J2407" s="236"/>
    </row>
    <row r="2408" spans="9:10" ht="16.5" x14ac:dyDescent="0.3">
      <c r="I2408" s="82">
        <f ca="1">'고객관리 LIST'!X2412-TODAY()</f>
        <v>-46310</v>
      </c>
      <c r="J2408" s="236"/>
    </row>
    <row r="2409" spans="9:10" ht="16.5" x14ac:dyDescent="0.3">
      <c r="I2409" s="82">
        <f ca="1">'고객관리 LIST'!X2413-TODAY()</f>
        <v>-46310</v>
      </c>
      <c r="J2409" s="236"/>
    </row>
    <row r="2410" spans="9:10" ht="16.5" x14ac:dyDescent="0.3">
      <c r="I2410" s="82">
        <f ca="1">'고객관리 LIST'!X2414-TODAY()</f>
        <v>-46310</v>
      </c>
      <c r="J2410" s="236"/>
    </row>
    <row r="2411" spans="9:10" ht="16.5" x14ac:dyDescent="0.3">
      <c r="I2411" s="82">
        <f ca="1">'고객관리 LIST'!X2415-TODAY()</f>
        <v>-46310</v>
      </c>
      <c r="J2411" s="236"/>
    </row>
    <row r="2412" spans="9:10" ht="16.5" x14ac:dyDescent="0.3">
      <c r="I2412" s="82">
        <f ca="1">'고객관리 LIST'!X2416-TODAY()</f>
        <v>-46310</v>
      </c>
      <c r="J2412" s="236"/>
    </row>
    <row r="2413" spans="9:10" ht="16.5" x14ac:dyDescent="0.3">
      <c r="I2413" s="82">
        <f ca="1">'고객관리 LIST'!X2417-TODAY()</f>
        <v>-46310</v>
      </c>
      <c r="J2413" s="236"/>
    </row>
    <row r="2414" spans="9:10" ht="16.5" x14ac:dyDescent="0.3">
      <c r="I2414" s="82">
        <f ca="1">'고객관리 LIST'!X2418-TODAY()</f>
        <v>-46310</v>
      </c>
      <c r="J2414" s="236"/>
    </row>
    <row r="2415" spans="9:10" ht="16.5" x14ac:dyDescent="0.3">
      <c r="I2415" s="82">
        <f ca="1">'고객관리 LIST'!X2419-TODAY()</f>
        <v>-46310</v>
      </c>
      <c r="J2415" s="236"/>
    </row>
    <row r="2416" spans="9:10" ht="16.5" x14ac:dyDescent="0.3">
      <c r="I2416" s="82">
        <f ca="1">'고객관리 LIST'!X2420-TODAY()</f>
        <v>-46310</v>
      </c>
      <c r="J2416" s="236"/>
    </row>
    <row r="2417" spans="9:10" ht="16.5" x14ac:dyDescent="0.3">
      <c r="I2417" s="82">
        <f ca="1">'고객관리 LIST'!X2421-TODAY()</f>
        <v>-46310</v>
      </c>
      <c r="J2417" s="236"/>
    </row>
    <row r="2418" spans="9:10" ht="16.5" x14ac:dyDescent="0.3">
      <c r="I2418" s="82">
        <f ca="1">'고객관리 LIST'!X2422-TODAY()</f>
        <v>-46310</v>
      </c>
      <c r="J2418" s="236"/>
    </row>
    <row r="2419" spans="9:10" ht="16.5" x14ac:dyDescent="0.3">
      <c r="I2419" s="82">
        <f ca="1">'고객관리 LIST'!X2423-TODAY()</f>
        <v>-46310</v>
      </c>
      <c r="J2419" s="236"/>
    </row>
    <row r="2420" spans="9:10" ht="16.5" x14ac:dyDescent="0.3">
      <c r="I2420" s="82">
        <f ca="1">'고객관리 LIST'!X2424-TODAY()</f>
        <v>-46310</v>
      </c>
      <c r="J2420" s="236"/>
    </row>
    <row r="2421" spans="9:10" ht="16.5" x14ac:dyDescent="0.3">
      <c r="I2421" s="82">
        <f ca="1">'고객관리 LIST'!X2425-TODAY()</f>
        <v>-46310</v>
      </c>
      <c r="J2421" s="236"/>
    </row>
    <row r="2422" spans="9:10" ht="16.5" x14ac:dyDescent="0.3">
      <c r="I2422" s="82">
        <f ca="1">'고객관리 LIST'!X2426-TODAY()</f>
        <v>-46310</v>
      </c>
      <c r="J2422" s="236"/>
    </row>
    <row r="2423" spans="9:10" ht="16.5" x14ac:dyDescent="0.3">
      <c r="I2423" s="82">
        <f ca="1">'고객관리 LIST'!X2427-TODAY()</f>
        <v>-46310</v>
      </c>
      <c r="J2423" s="236"/>
    </row>
    <row r="2424" spans="9:10" ht="16.5" x14ac:dyDescent="0.3">
      <c r="I2424" s="82">
        <f ca="1">'고객관리 LIST'!X2428-TODAY()</f>
        <v>-46310</v>
      </c>
      <c r="J2424" s="236"/>
    </row>
    <row r="2425" spans="9:10" ht="16.5" x14ac:dyDescent="0.3">
      <c r="I2425" s="82">
        <f ca="1">'고객관리 LIST'!X2429-TODAY()</f>
        <v>-46310</v>
      </c>
      <c r="J2425" s="236"/>
    </row>
    <row r="2426" spans="9:10" ht="16.5" x14ac:dyDescent="0.3">
      <c r="I2426" s="82">
        <f ca="1">'고객관리 LIST'!X2430-TODAY()</f>
        <v>-46310</v>
      </c>
      <c r="J2426" s="236"/>
    </row>
    <row r="2427" spans="9:10" ht="16.5" x14ac:dyDescent="0.3">
      <c r="I2427" s="82">
        <f ca="1">'고객관리 LIST'!X2431-TODAY()</f>
        <v>-46310</v>
      </c>
      <c r="J2427" s="236"/>
    </row>
    <row r="2428" spans="9:10" ht="16.5" x14ac:dyDescent="0.3">
      <c r="I2428" s="82">
        <f ca="1">'고객관리 LIST'!X2432-TODAY()</f>
        <v>-46310</v>
      </c>
      <c r="J2428" s="236"/>
    </row>
    <row r="2429" spans="9:10" ht="16.5" x14ac:dyDescent="0.3">
      <c r="I2429" s="82">
        <f ca="1">'고객관리 LIST'!X2433-TODAY()</f>
        <v>-46310</v>
      </c>
      <c r="J2429" s="236"/>
    </row>
    <row r="2430" spans="9:10" ht="16.5" x14ac:dyDescent="0.3">
      <c r="I2430" s="82">
        <f ca="1">'고객관리 LIST'!X2434-TODAY()</f>
        <v>-46310</v>
      </c>
      <c r="J2430" s="236"/>
    </row>
    <row r="2431" spans="9:10" ht="16.5" x14ac:dyDescent="0.3">
      <c r="I2431" s="82">
        <f ca="1">'고객관리 LIST'!X2435-TODAY()</f>
        <v>-46310</v>
      </c>
      <c r="J2431" s="236"/>
    </row>
    <row r="2432" spans="9:10" ht="16.5" x14ac:dyDescent="0.3">
      <c r="I2432" s="82">
        <f ca="1">'고객관리 LIST'!X2436-TODAY()</f>
        <v>-46310</v>
      </c>
      <c r="J2432" s="236"/>
    </row>
    <row r="2433" spans="9:10" ht="16.5" x14ac:dyDescent="0.3">
      <c r="I2433" s="82">
        <f ca="1">'고객관리 LIST'!X2437-TODAY()</f>
        <v>-46310</v>
      </c>
      <c r="J2433" s="236"/>
    </row>
    <row r="2434" spans="9:10" ht="16.5" x14ac:dyDescent="0.3">
      <c r="I2434" s="82">
        <f ca="1">'고객관리 LIST'!X2438-TODAY()</f>
        <v>-46310</v>
      </c>
      <c r="J2434" s="236"/>
    </row>
    <row r="2435" spans="9:10" ht="16.5" x14ac:dyDescent="0.3">
      <c r="I2435" s="82">
        <f ca="1">'고객관리 LIST'!X2439-TODAY()</f>
        <v>-46310</v>
      </c>
      <c r="J2435" s="236"/>
    </row>
    <row r="2436" spans="9:10" ht="16.5" x14ac:dyDescent="0.3">
      <c r="I2436" s="82">
        <f ca="1">'고객관리 LIST'!X2440-TODAY()</f>
        <v>-46310</v>
      </c>
      <c r="J2436" s="236"/>
    </row>
    <row r="2437" spans="9:10" ht="16.5" x14ac:dyDescent="0.3">
      <c r="I2437" s="82">
        <f ca="1">'고객관리 LIST'!X2441-TODAY()</f>
        <v>-46310</v>
      </c>
      <c r="J2437" s="236"/>
    </row>
    <row r="2438" spans="9:10" ht="16.5" x14ac:dyDescent="0.3">
      <c r="I2438" s="82">
        <f ca="1">'고객관리 LIST'!X2442-TODAY()</f>
        <v>-46310</v>
      </c>
      <c r="J2438" s="236"/>
    </row>
    <row r="2439" spans="9:10" ht="16.5" x14ac:dyDescent="0.3">
      <c r="I2439" s="82">
        <f ca="1">'고객관리 LIST'!X2443-TODAY()</f>
        <v>-46310</v>
      </c>
      <c r="J2439" s="236"/>
    </row>
    <row r="2440" spans="9:10" ht="16.5" x14ac:dyDescent="0.3">
      <c r="I2440" s="82">
        <f ca="1">'고객관리 LIST'!X2444-TODAY()</f>
        <v>-46310</v>
      </c>
      <c r="J2440" s="236"/>
    </row>
    <row r="2441" spans="9:10" ht="16.5" x14ac:dyDescent="0.3">
      <c r="I2441" s="82">
        <f ca="1">'고객관리 LIST'!X2445-TODAY()</f>
        <v>-46310</v>
      </c>
      <c r="J2441" s="236"/>
    </row>
    <row r="2442" spans="9:10" ht="16.5" x14ac:dyDescent="0.3">
      <c r="I2442" s="82">
        <f ca="1">'고객관리 LIST'!X2446-TODAY()</f>
        <v>-46310</v>
      </c>
      <c r="J2442" s="236"/>
    </row>
    <row r="2443" spans="9:10" ht="16.5" x14ac:dyDescent="0.3">
      <c r="I2443" s="82">
        <f ca="1">'고객관리 LIST'!X2447-TODAY()</f>
        <v>-46310</v>
      </c>
      <c r="J2443" s="236"/>
    </row>
    <row r="2444" spans="9:10" ht="16.5" x14ac:dyDescent="0.3">
      <c r="I2444" s="82">
        <f ca="1">'고객관리 LIST'!X2448-TODAY()</f>
        <v>-46310</v>
      </c>
      <c r="J2444" s="236"/>
    </row>
    <row r="2445" spans="9:10" ht="16.5" x14ac:dyDescent="0.3">
      <c r="I2445" s="82">
        <f ca="1">'고객관리 LIST'!X2449-TODAY()</f>
        <v>-46310</v>
      </c>
      <c r="J2445" s="236"/>
    </row>
    <row r="2446" spans="9:10" ht="16.5" x14ac:dyDescent="0.3">
      <c r="I2446" s="82">
        <f ca="1">'고객관리 LIST'!X2450-TODAY()</f>
        <v>-46310</v>
      </c>
      <c r="J2446" s="236"/>
    </row>
    <row r="2447" spans="9:10" ht="16.5" x14ac:dyDescent="0.3">
      <c r="I2447" s="82">
        <f ca="1">'고객관리 LIST'!X2451-TODAY()</f>
        <v>-46310</v>
      </c>
      <c r="J2447" s="236"/>
    </row>
    <row r="2448" spans="9:10" ht="16.5" x14ac:dyDescent="0.3">
      <c r="I2448" s="82">
        <f ca="1">'고객관리 LIST'!X2452-TODAY()</f>
        <v>-46310</v>
      </c>
      <c r="J2448" s="236"/>
    </row>
    <row r="2449" spans="9:10" ht="16.5" x14ac:dyDescent="0.3">
      <c r="I2449" s="82">
        <f ca="1">'고객관리 LIST'!X2453-TODAY()</f>
        <v>-46310</v>
      </c>
      <c r="J2449" s="236"/>
    </row>
    <row r="2450" spans="9:10" ht="16.5" x14ac:dyDescent="0.3">
      <c r="I2450" s="82">
        <f ca="1">'고객관리 LIST'!X2454-TODAY()</f>
        <v>-46310</v>
      </c>
      <c r="J2450" s="236"/>
    </row>
    <row r="2451" spans="9:10" ht="16.5" x14ac:dyDescent="0.3">
      <c r="I2451" s="82">
        <f ca="1">'고객관리 LIST'!X2455-TODAY()</f>
        <v>-46310</v>
      </c>
      <c r="J2451" s="236"/>
    </row>
    <row r="2452" spans="9:10" ht="16.5" x14ac:dyDescent="0.3">
      <c r="I2452" s="82">
        <f ca="1">'고객관리 LIST'!X2456-TODAY()</f>
        <v>-46310</v>
      </c>
      <c r="J2452" s="236"/>
    </row>
    <row r="2453" spans="9:10" ht="16.5" x14ac:dyDescent="0.3">
      <c r="I2453" s="82">
        <f ca="1">'고객관리 LIST'!X2457-TODAY()</f>
        <v>-46310</v>
      </c>
      <c r="J2453" s="236"/>
    </row>
    <row r="2454" spans="9:10" ht="16.5" x14ac:dyDescent="0.3">
      <c r="I2454" s="82">
        <f ca="1">'고객관리 LIST'!X2458-TODAY()</f>
        <v>-46310</v>
      </c>
      <c r="J2454" s="236"/>
    </row>
    <row r="2455" spans="9:10" ht="16.5" x14ac:dyDescent="0.3">
      <c r="I2455" s="82">
        <f ca="1">'고객관리 LIST'!X2459-TODAY()</f>
        <v>-46310</v>
      </c>
      <c r="J2455" s="236"/>
    </row>
    <row r="2456" spans="9:10" ht="16.5" x14ac:dyDescent="0.3">
      <c r="I2456" s="82">
        <f ca="1">'고객관리 LIST'!X2460-TODAY()</f>
        <v>-46310</v>
      </c>
      <c r="J2456" s="236"/>
    </row>
    <row r="2457" spans="9:10" ht="16.5" x14ac:dyDescent="0.3">
      <c r="I2457" s="82">
        <f ca="1">'고객관리 LIST'!X2461-TODAY()</f>
        <v>-46310</v>
      </c>
      <c r="J2457" s="236"/>
    </row>
    <row r="2458" spans="9:10" ht="16.5" x14ac:dyDescent="0.3">
      <c r="I2458" s="82">
        <f ca="1">'고객관리 LIST'!X2462-TODAY()</f>
        <v>-46310</v>
      </c>
      <c r="J2458" s="236"/>
    </row>
    <row r="2459" spans="9:10" ht="16.5" x14ac:dyDescent="0.3">
      <c r="I2459" s="82">
        <f ca="1">'고객관리 LIST'!X2463-TODAY()</f>
        <v>-46310</v>
      </c>
      <c r="J2459" s="236"/>
    </row>
    <row r="2460" spans="9:10" ht="16.5" x14ac:dyDescent="0.3">
      <c r="I2460" s="82">
        <f ca="1">'고객관리 LIST'!X2464-TODAY()</f>
        <v>-46310</v>
      </c>
      <c r="J2460" s="236"/>
    </row>
    <row r="2461" spans="9:10" ht="16.5" x14ac:dyDescent="0.3">
      <c r="I2461" s="82">
        <f ca="1">'고객관리 LIST'!X2465-TODAY()</f>
        <v>-46310</v>
      </c>
      <c r="J2461" s="236"/>
    </row>
    <row r="2462" spans="9:10" ht="16.5" x14ac:dyDescent="0.3">
      <c r="I2462" s="82">
        <f ca="1">'고객관리 LIST'!X2466-TODAY()</f>
        <v>-46310</v>
      </c>
      <c r="J2462" s="236"/>
    </row>
    <row r="2463" spans="9:10" ht="16.5" x14ac:dyDescent="0.3">
      <c r="I2463" s="82">
        <f ca="1">'고객관리 LIST'!X2467-TODAY()</f>
        <v>-46310</v>
      </c>
      <c r="J2463" s="236"/>
    </row>
    <row r="2464" spans="9:10" ht="16.5" x14ac:dyDescent="0.3">
      <c r="I2464" s="82">
        <f ca="1">'고객관리 LIST'!X2468-TODAY()</f>
        <v>-46310</v>
      </c>
      <c r="J2464" s="236"/>
    </row>
    <row r="2465" spans="9:10" ht="16.5" x14ac:dyDescent="0.3">
      <c r="I2465" s="82">
        <f ca="1">'고객관리 LIST'!X2469-TODAY()</f>
        <v>-46310</v>
      </c>
      <c r="J2465" s="236"/>
    </row>
    <row r="2466" spans="9:10" ht="16.5" x14ac:dyDescent="0.3">
      <c r="I2466" s="82">
        <f ca="1">'고객관리 LIST'!X2470-TODAY()</f>
        <v>-46310</v>
      </c>
      <c r="J2466" s="236"/>
    </row>
    <row r="2467" spans="9:10" ht="16.5" x14ac:dyDescent="0.3">
      <c r="I2467" s="82">
        <f ca="1">'고객관리 LIST'!X2471-TODAY()</f>
        <v>-46310</v>
      </c>
      <c r="J2467" s="236"/>
    </row>
    <row r="2468" spans="9:10" ht="16.5" x14ac:dyDescent="0.3">
      <c r="I2468" s="82">
        <f ca="1">'고객관리 LIST'!X2472-TODAY()</f>
        <v>-46310</v>
      </c>
      <c r="J2468" s="236"/>
    </row>
    <row r="2469" spans="9:10" ht="16.5" x14ac:dyDescent="0.3">
      <c r="I2469" s="82">
        <f ca="1">'고객관리 LIST'!X2473-TODAY()</f>
        <v>-46310</v>
      </c>
      <c r="J2469" s="236"/>
    </row>
    <row r="2470" spans="9:10" ht="16.5" x14ac:dyDescent="0.3">
      <c r="I2470" s="82">
        <f ca="1">'고객관리 LIST'!X2474-TODAY()</f>
        <v>-46310</v>
      </c>
      <c r="J2470" s="236"/>
    </row>
    <row r="2471" spans="9:10" ht="16.5" x14ac:dyDescent="0.3">
      <c r="I2471" s="82">
        <f ca="1">'고객관리 LIST'!X2475-TODAY()</f>
        <v>-46310</v>
      </c>
      <c r="J2471" s="236"/>
    </row>
    <row r="2472" spans="9:10" ht="16.5" x14ac:dyDescent="0.3">
      <c r="I2472" s="82">
        <f ca="1">'고객관리 LIST'!X2476-TODAY()</f>
        <v>-46310</v>
      </c>
      <c r="J2472" s="236"/>
    </row>
    <row r="2473" spans="9:10" ht="16.5" x14ac:dyDescent="0.3">
      <c r="I2473" s="82">
        <f ca="1">'고객관리 LIST'!X2477-TODAY()</f>
        <v>-46310</v>
      </c>
      <c r="J2473" s="236"/>
    </row>
    <row r="2474" spans="9:10" ht="16.5" x14ac:dyDescent="0.3">
      <c r="I2474" s="82">
        <f ca="1">'고객관리 LIST'!X2478-TODAY()</f>
        <v>-46310</v>
      </c>
      <c r="J2474" s="236"/>
    </row>
    <row r="2475" spans="9:10" ht="16.5" x14ac:dyDescent="0.3">
      <c r="I2475" s="82">
        <f ca="1">'고객관리 LIST'!X2479-TODAY()</f>
        <v>-46310</v>
      </c>
      <c r="J2475" s="236"/>
    </row>
    <row r="2476" spans="9:10" ht="16.5" x14ac:dyDescent="0.3">
      <c r="I2476" s="82">
        <f ca="1">'고객관리 LIST'!X2480-TODAY()</f>
        <v>-46310</v>
      </c>
      <c r="J2476" s="236"/>
    </row>
    <row r="2477" spans="9:10" ht="16.5" x14ac:dyDescent="0.3">
      <c r="I2477" s="82">
        <f ca="1">'고객관리 LIST'!X2481-TODAY()</f>
        <v>-46310</v>
      </c>
      <c r="J2477" s="236"/>
    </row>
    <row r="2478" spans="9:10" ht="16.5" x14ac:dyDescent="0.3">
      <c r="I2478" s="82">
        <f ca="1">'고객관리 LIST'!X2482-TODAY()</f>
        <v>-46310</v>
      </c>
      <c r="J2478" s="236"/>
    </row>
    <row r="2479" spans="9:10" ht="16.5" x14ac:dyDescent="0.3">
      <c r="I2479" s="82">
        <f ca="1">'고객관리 LIST'!X2483-TODAY()</f>
        <v>-46310</v>
      </c>
      <c r="J2479" s="236"/>
    </row>
    <row r="2480" spans="9:10" ht="16.5" x14ac:dyDescent="0.3">
      <c r="I2480" s="82">
        <f ca="1">'고객관리 LIST'!X2484-TODAY()</f>
        <v>-46310</v>
      </c>
      <c r="J2480" s="236"/>
    </row>
    <row r="2481" spans="9:10" ht="16.5" x14ac:dyDescent="0.3">
      <c r="I2481" s="82">
        <f ca="1">'고객관리 LIST'!X2485-TODAY()</f>
        <v>-46310</v>
      </c>
      <c r="J2481" s="236"/>
    </row>
    <row r="2482" spans="9:10" ht="16.5" x14ac:dyDescent="0.3">
      <c r="I2482" s="82">
        <f ca="1">'고객관리 LIST'!X2486-TODAY()</f>
        <v>-46310</v>
      </c>
      <c r="J2482" s="236"/>
    </row>
    <row r="2483" spans="9:10" ht="16.5" x14ac:dyDescent="0.3">
      <c r="I2483" s="82">
        <f ca="1">'고객관리 LIST'!X2487-TODAY()</f>
        <v>-46310</v>
      </c>
      <c r="J2483" s="236"/>
    </row>
    <row r="2484" spans="9:10" ht="16.5" x14ac:dyDescent="0.3">
      <c r="I2484" s="82">
        <f ca="1">'고객관리 LIST'!X2488-TODAY()</f>
        <v>-46310</v>
      </c>
      <c r="J2484" s="236"/>
    </row>
    <row r="2485" spans="9:10" ht="16.5" x14ac:dyDescent="0.3">
      <c r="I2485" s="82">
        <f ca="1">'고객관리 LIST'!X2489-TODAY()</f>
        <v>-46310</v>
      </c>
      <c r="J2485" s="236"/>
    </row>
    <row r="2486" spans="9:10" ht="16.5" x14ac:dyDescent="0.3">
      <c r="I2486" s="82">
        <f ca="1">'고객관리 LIST'!X2490-TODAY()</f>
        <v>-46310</v>
      </c>
      <c r="J2486" s="236"/>
    </row>
    <row r="2487" spans="9:10" ht="16.5" x14ac:dyDescent="0.3">
      <c r="I2487" s="82">
        <f ca="1">'고객관리 LIST'!X2491-TODAY()</f>
        <v>-46310</v>
      </c>
      <c r="J2487" s="236"/>
    </row>
    <row r="2488" spans="9:10" ht="16.5" x14ac:dyDescent="0.3">
      <c r="I2488" s="82">
        <f ca="1">'고객관리 LIST'!X2492-TODAY()</f>
        <v>-46310</v>
      </c>
      <c r="J2488" s="236"/>
    </row>
    <row r="2489" spans="9:10" ht="16.5" x14ac:dyDescent="0.3">
      <c r="I2489" s="82">
        <f ca="1">'고객관리 LIST'!X2493-TODAY()</f>
        <v>-46310</v>
      </c>
      <c r="J2489" s="236"/>
    </row>
    <row r="2490" spans="9:10" ht="16.5" x14ac:dyDescent="0.3">
      <c r="I2490" s="82">
        <f ca="1">'고객관리 LIST'!X2494-TODAY()</f>
        <v>-46310</v>
      </c>
      <c r="J2490" s="236"/>
    </row>
    <row r="2491" spans="9:10" ht="16.5" x14ac:dyDescent="0.3">
      <c r="I2491" s="82">
        <f ca="1">'고객관리 LIST'!X2495-TODAY()</f>
        <v>-46310</v>
      </c>
      <c r="J2491" s="236"/>
    </row>
    <row r="2492" spans="9:10" ht="16.5" x14ac:dyDescent="0.3">
      <c r="I2492" s="82">
        <f ca="1">'고객관리 LIST'!X2496-TODAY()</f>
        <v>-46310</v>
      </c>
      <c r="J2492" s="236"/>
    </row>
    <row r="2493" spans="9:10" ht="16.5" x14ac:dyDescent="0.3">
      <c r="I2493" s="82">
        <f ca="1">'고객관리 LIST'!X2497-TODAY()</f>
        <v>-46310</v>
      </c>
      <c r="J2493" s="236"/>
    </row>
    <row r="2494" spans="9:10" ht="16.5" x14ac:dyDescent="0.3">
      <c r="I2494" s="82">
        <f ca="1">'고객관리 LIST'!X2498-TODAY()</f>
        <v>-46310</v>
      </c>
      <c r="J2494" s="236"/>
    </row>
    <row r="2495" spans="9:10" ht="16.5" x14ac:dyDescent="0.3">
      <c r="I2495" s="82">
        <f ca="1">'고객관리 LIST'!X2499-TODAY()</f>
        <v>-46310</v>
      </c>
      <c r="J2495" s="236"/>
    </row>
    <row r="2496" spans="9:10" ht="16.5" x14ac:dyDescent="0.3">
      <c r="I2496" s="82">
        <f ca="1">'고객관리 LIST'!X2500-TODAY()</f>
        <v>-46310</v>
      </c>
      <c r="J2496" s="236"/>
    </row>
    <row r="2497" spans="9:10" ht="16.5" x14ac:dyDescent="0.3">
      <c r="I2497" s="82">
        <f ca="1">'고객관리 LIST'!X2501-TODAY()</f>
        <v>-46310</v>
      </c>
      <c r="J2497" s="236"/>
    </row>
    <row r="2498" spans="9:10" ht="16.5" x14ac:dyDescent="0.3">
      <c r="I2498" s="82">
        <f ca="1">'고객관리 LIST'!X2502-TODAY()</f>
        <v>-46310</v>
      </c>
      <c r="J2498" s="236"/>
    </row>
    <row r="2499" spans="9:10" ht="16.5" x14ac:dyDescent="0.3">
      <c r="I2499" s="82">
        <f ca="1">'고객관리 LIST'!X2503-TODAY()</f>
        <v>-46310</v>
      </c>
      <c r="J2499" s="236"/>
    </row>
    <row r="2500" spans="9:10" ht="16.5" x14ac:dyDescent="0.3">
      <c r="I2500" s="82">
        <f ca="1">'고객관리 LIST'!X2504-TODAY()</f>
        <v>-46310</v>
      </c>
      <c r="J2500" s="236"/>
    </row>
    <row r="2501" spans="9:10" ht="16.5" x14ac:dyDescent="0.3">
      <c r="I2501" s="82">
        <f ca="1">'고객관리 LIST'!X2505-TODAY()</f>
        <v>-46310</v>
      </c>
      <c r="J2501" s="236"/>
    </row>
    <row r="2502" spans="9:10" ht="16.5" x14ac:dyDescent="0.3">
      <c r="I2502" s="82">
        <f ca="1">'고객관리 LIST'!X2506-TODAY()</f>
        <v>-46310</v>
      </c>
      <c r="J2502" s="236"/>
    </row>
    <row r="2503" spans="9:10" ht="16.5" x14ac:dyDescent="0.3">
      <c r="I2503" s="82">
        <f ca="1">'고객관리 LIST'!X2507-TODAY()</f>
        <v>-46310</v>
      </c>
      <c r="J2503" s="236"/>
    </row>
    <row r="2504" spans="9:10" ht="16.5" x14ac:dyDescent="0.3">
      <c r="I2504" s="82">
        <f ca="1">'고객관리 LIST'!X2508-TODAY()</f>
        <v>-46310</v>
      </c>
      <c r="J2504" s="236"/>
    </row>
    <row r="2505" spans="9:10" ht="16.5" x14ac:dyDescent="0.3">
      <c r="I2505" s="82">
        <f ca="1">'고객관리 LIST'!X2509-TODAY()</f>
        <v>-46310</v>
      </c>
      <c r="J2505" s="236"/>
    </row>
    <row r="2506" spans="9:10" ht="16.5" x14ac:dyDescent="0.3">
      <c r="I2506" s="82">
        <f ca="1">'고객관리 LIST'!X2510-TODAY()</f>
        <v>-46310</v>
      </c>
      <c r="J2506" s="236"/>
    </row>
    <row r="2507" spans="9:10" ht="16.5" x14ac:dyDescent="0.3">
      <c r="I2507" s="82">
        <f ca="1">'고객관리 LIST'!X2511-TODAY()</f>
        <v>-46310</v>
      </c>
      <c r="J2507" s="236"/>
    </row>
    <row r="2508" spans="9:10" ht="16.5" x14ac:dyDescent="0.3">
      <c r="I2508" s="82">
        <f ca="1">'고객관리 LIST'!X2512-TODAY()</f>
        <v>-46310</v>
      </c>
      <c r="J2508" s="236"/>
    </row>
    <row r="2509" spans="9:10" ht="16.5" x14ac:dyDescent="0.3">
      <c r="I2509" s="82">
        <f ca="1">'고객관리 LIST'!X2513-TODAY()</f>
        <v>-46310</v>
      </c>
      <c r="J2509" s="236"/>
    </row>
    <row r="2510" spans="9:10" ht="16.5" x14ac:dyDescent="0.3">
      <c r="I2510" s="82">
        <f ca="1">'고객관리 LIST'!X2514-TODAY()</f>
        <v>-46310</v>
      </c>
      <c r="J2510" s="236"/>
    </row>
    <row r="2511" spans="9:10" ht="16.5" x14ac:dyDescent="0.3">
      <c r="I2511" s="82">
        <f ca="1">'고객관리 LIST'!X2515-TODAY()</f>
        <v>-46310</v>
      </c>
      <c r="J2511" s="236"/>
    </row>
    <row r="2512" spans="9:10" ht="16.5" x14ac:dyDescent="0.3">
      <c r="I2512" s="82">
        <f ca="1">'고객관리 LIST'!X2516-TODAY()</f>
        <v>-46310</v>
      </c>
      <c r="J2512" s="236"/>
    </row>
    <row r="2513" spans="9:10" ht="16.5" x14ac:dyDescent="0.3">
      <c r="I2513" s="82">
        <f ca="1">'고객관리 LIST'!X2517-TODAY()</f>
        <v>-46310</v>
      </c>
      <c r="J2513" s="236"/>
    </row>
    <row r="2514" spans="9:10" ht="16.5" x14ac:dyDescent="0.3">
      <c r="I2514" s="82">
        <f ca="1">'고객관리 LIST'!X2518-TODAY()</f>
        <v>-46310</v>
      </c>
      <c r="J2514" s="236"/>
    </row>
    <row r="2515" spans="9:10" ht="16.5" x14ac:dyDescent="0.3">
      <c r="I2515" s="82">
        <f ca="1">'고객관리 LIST'!X2519-TODAY()</f>
        <v>-46310</v>
      </c>
      <c r="J2515" s="236"/>
    </row>
    <row r="2516" spans="9:10" ht="16.5" x14ac:dyDescent="0.3">
      <c r="I2516" s="82">
        <f ca="1">'고객관리 LIST'!X2520-TODAY()</f>
        <v>-46310</v>
      </c>
      <c r="J2516" s="236"/>
    </row>
    <row r="2517" spans="9:10" ht="16.5" x14ac:dyDescent="0.3">
      <c r="I2517" s="82">
        <f ca="1">'고객관리 LIST'!X2521-TODAY()</f>
        <v>-46310</v>
      </c>
      <c r="J2517" s="236"/>
    </row>
    <row r="2518" spans="9:10" ht="16.5" x14ac:dyDescent="0.3">
      <c r="I2518" s="82">
        <f ca="1">'고객관리 LIST'!X2522-TODAY()</f>
        <v>-46310</v>
      </c>
      <c r="J2518" s="236"/>
    </row>
    <row r="2519" spans="9:10" ht="16.5" x14ac:dyDescent="0.3">
      <c r="I2519" s="82">
        <f ca="1">'고객관리 LIST'!X2523-TODAY()</f>
        <v>-46310</v>
      </c>
      <c r="J2519" s="236"/>
    </row>
    <row r="2520" spans="9:10" ht="16.5" x14ac:dyDescent="0.3">
      <c r="I2520" s="82">
        <f ca="1">'고객관리 LIST'!X2524-TODAY()</f>
        <v>-46310</v>
      </c>
      <c r="J2520" s="236"/>
    </row>
    <row r="2521" spans="9:10" ht="16.5" x14ac:dyDescent="0.3">
      <c r="I2521" s="82">
        <f ca="1">'고객관리 LIST'!X2525-TODAY()</f>
        <v>-46310</v>
      </c>
      <c r="J2521" s="236"/>
    </row>
    <row r="2522" spans="9:10" ht="16.5" x14ac:dyDescent="0.3">
      <c r="I2522" s="82">
        <f ca="1">'고객관리 LIST'!X2526-TODAY()</f>
        <v>-46310</v>
      </c>
      <c r="J2522" s="236"/>
    </row>
    <row r="2523" spans="9:10" ht="16.5" x14ac:dyDescent="0.3">
      <c r="I2523" s="82">
        <f ca="1">'고객관리 LIST'!X2527-TODAY()</f>
        <v>-46310</v>
      </c>
      <c r="J2523" s="236"/>
    </row>
    <row r="2524" spans="9:10" ht="16.5" x14ac:dyDescent="0.3">
      <c r="I2524" s="82">
        <f ca="1">'고객관리 LIST'!X2528-TODAY()</f>
        <v>-46310</v>
      </c>
      <c r="J2524" s="236"/>
    </row>
    <row r="2525" spans="9:10" ht="16.5" x14ac:dyDescent="0.3">
      <c r="I2525" s="82">
        <f ca="1">'고객관리 LIST'!X2529-TODAY()</f>
        <v>-46310</v>
      </c>
      <c r="J2525" s="236"/>
    </row>
    <row r="2526" spans="9:10" ht="16.5" x14ac:dyDescent="0.3">
      <c r="I2526" s="82">
        <f ca="1">'고객관리 LIST'!X2530-TODAY()</f>
        <v>-46310</v>
      </c>
      <c r="J2526" s="236"/>
    </row>
    <row r="2527" spans="9:10" ht="16.5" x14ac:dyDescent="0.3">
      <c r="I2527" s="82">
        <f ca="1">'고객관리 LIST'!X2531-TODAY()</f>
        <v>-46310</v>
      </c>
      <c r="J2527" s="236"/>
    </row>
    <row r="2528" spans="9:10" ht="16.5" x14ac:dyDescent="0.3">
      <c r="I2528" s="82">
        <f ca="1">'고객관리 LIST'!X2532-TODAY()</f>
        <v>-46310</v>
      </c>
      <c r="J2528" s="236"/>
    </row>
    <row r="2529" spans="9:10" ht="16.5" x14ac:dyDescent="0.3">
      <c r="I2529" s="82">
        <f ca="1">'고객관리 LIST'!X2533-TODAY()</f>
        <v>-46310</v>
      </c>
      <c r="J2529" s="236"/>
    </row>
    <row r="2530" spans="9:10" ht="16.5" x14ac:dyDescent="0.3">
      <c r="I2530" s="82">
        <f ca="1">'고객관리 LIST'!X2534-TODAY()</f>
        <v>-46310</v>
      </c>
      <c r="J2530" s="236"/>
    </row>
    <row r="2531" spans="9:10" ht="16.5" x14ac:dyDescent="0.3">
      <c r="I2531" s="82">
        <f ca="1">'고객관리 LIST'!X2535-TODAY()</f>
        <v>-46310</v>
      </c>
      <c r="J2531" s="236"/>
    </row>
    <row r="2532" spans="9:10" ht="16.5" x14ac:dyDescent="0.3">
      <c r="I2532" s="82">
        <f ca="1">'고객관리 LIST'!X2536-TODAY()</f>
        <v>-46310</v>
      </c>
      <c r="J2532" s="236"/>
    </row>
    <row r="2533" spans="9:10" ht="16.5" x14ac:dyDescent="0.3">
      <c r="I2533" s="82">
        <f ca="1">'고객관리 LIST'!X2537-TODAY()</f>
        <v>-46310</v>
      </c>
      <c r="J2533" s="236"/>
    </row>
    <row r="2534" spans="9:10" ht="16.5" x14ac:dyDescent="0.3">
      <c r="I2534" s="82">
        <f ca="1">'고객관리 LIST'!X2538-TODAY()</f>
        <v>-46310</v>
      </c>
      <c r="J2534" s="236"/>
    </row>
    <row r="2535" spans="9:10" ht="16.5" x14ac:dyDescent="0.3">
      <c r="I2535" s="82">
        <f ca="1">'고객관리 LIST'!X2539-TODAY()</f>
        <v>-46310</v>
      </c>
      <c r="J2535" s="236"/>
    </row>
    <row r="2536" spans="9:10" ht="16.5" x14ac:dyDescent="0.3">
      <c r="I2536" s="82">
        <f ca="1">'고객관리 LIST'!X2540-TODAY()</f>
        <v>-46310</v>
      </c>
      <c r="J2536" s="236"/>
    </row>
    <row r="2537" spans="9:10" ht="16.5" x14ac:dyDescent="0.3">
      <c r="I2537" s="82">
        <f ca="1">'고객관리 LIST'!X2541-TODAY()</f>
        <v>-46310</v>
      </c>
      <c r="J2537" s="236"/>
    </row>
    <row r="2538" spans="9:10" ht="16.5" x14ac:dyDescent="0.3">
      <c r="I2538" s="82">
        <f ca="1">'고객관리 LIST'!X2542-TODAY()</f>
        <v>-46310</v>
      </c>
      <c r="J2538" s="236"/>
    </row>
    <row r="2539" spans="9:10" ht="16.5" x14ac:dyDescent="0.3">
      <c r="I2539" s="82">
        <f ca="1">'고객관리 LIST'!X2543-TODAY()</f>
        <v>-46310</v>
      </c>
      <c r="J2539" s="236"/>
    </row>
    <row r="2540" spans="9:10" ht="16.5" x14ac:dyDescent="0.3">
      <c r="I2540" s="82">
        <f ca="1">'고객관리 LIST'!X2544-TODAY()</f>
        <v>-46310</v>
      </c>
      <c r="J2540" s="236"/>
    </row>
    <row r="2541" spans="9:10" ht="16.5" x14ac:dyDescent="0.3">
      <c r="I2541" s="82">
        <f ca="1">'고객관리 LIST'!X2545-TODAY()</f>
        <v>-46310</v>
      </c>
      <c r="J2541" s="236"/>
    </row>
    <row r="2542" spans="9:10" ht="16.5" x14ac:dyDescent="0.3">
      <c r="I2542" s="82">
        <f ca="1">'고객관리 LIST'!X2546-TODAY()</f>
        <v>-46310</v>
      </c>
      <c r="J2542" s="236"/>
    </row>
    <row r="2543" spans="9:10" ht="16.5" x14ac:dyDescent="0.3">
      <c r="I2543" s="82">
        <f ca="1">'고객관리 LIST'!X2547-TODAY()</f>
        <v>-46310</v>
      </c>
      <c r="J2543" s="236"/>
    </row>
    <row r="2544" spans="9:10" ht="16.5" x14ac:dyDescent="0.3">
      <c r="I2544" s="82">
        <f ca="1">'고객관리 LIST'!X2548-TODAY()</f>
        <v>-46310</v>
      </c>
      <c r="J2544" s="236"/>
    </row>
    <row r="2545" spans="9:10" ht="16.5" x14ac:dyDescent="0.3">
      <c r="I2545" s="82">
        <f ca="1">'고객관리 LIST'!X2549-TODAY()</f>
        <v>-46310</v>
      </c>
      <c r="J2545" s="236"/>
    </row>
    <row r="2546" spans="9:10" ht="16.5" x14ac:dyDescent="0.3">
      <c r="I2546" s="82">
        <f ca="1">'고객관리 LIST'!X2550-TODAY()</f>
        <v>-46310</v>
      </c>
      <c r="J2546" s="236"/>
    </row>
    <row r="2547" spans="9:10" ht="16.5" x14ac:dyDescent="0.3">
      <c r="I2547" s="82">
        <f ca="1">'고객관리 LIST'!X2551-TODAY()</f>
        <v>-46310</v>
      </c>
      <c r="J2547" s="236"/>
    </row>
    <row r="2548" spans="9:10" ht="16.5" x14ac:dyDescent="0.3">
      <c r="I2548" s="82">
        <f ca="1">'고객관리 LIST'!X2552-TODAY()</f>
        <v>-46310</v>
      </c>
      <c r="J2548" s="236"/>
    </row>
    <row r="2549" spans="9:10" ht="16.5" x14ac:dyDescent="0.3">
      <c r="I2549" s="82">
        <f ca="1">'고객관리 LIST'!X2553-TODAY()</f>
        <v>-46310</v>
      </c>
      <c r="J2549" s="236"/>
    </row>
    <row r="2550" spans="9:10" ht="16.5" x14ac:dyDescent="0.3">
      <c r="I2550" s="82">
        <f ca="1">'고객관리 LIST'!X2554-TODAY()</f>
        <v>-46310</v>
      </c>
      <c r="J2550" s="236"/>
    </row>
    <row r="2551" spans="9:10" ht="16.5" x14ac:dyDescent="0.3">
      <c r="I2551" s="82">
        <f ca="1">'고객관리 LIST'!X2555-TODAY()</f>
        <v>-46310</v>
      </c>
      <c r="J2551" s="236"/>
    </row>
    <row r="2552" spans="9:10" ht="16.5" x14ac:dyDescent="0.3">
      <c r="I2552" s="82">
        <f ca="1">'고객관리 LIST'!X2556-TODAY()</f>
        <v>-46310</v>
      </c>
      <c r="J2552" s="236"/>
    </row>
    <row r="2553" spans="9:10" ht="16.5" x14ac:dyDescent="0.3">
      <c r="I2553" s="82">
        <f ca="1">'고객관리 LIST'!X2557-TODAY()</f>
        <v>-46310</v>
      </c>
      <c r="J2553" s="236"/>
    </row>
    <row r="2554" spans="9:10" ht="16.5" x14ac:dyDescent="0.3">
      <c r="I2554" s="82">
        <f ca="1">'고객관리 LIST'!X2558-TODAY()</f>
        <v>-46310</v>
      </c>
      <c r="J2554" s="236"/>
    </row>
    <row r="2555" spans="9:10" ht="16.5" x14ac:dyDescent="0.3">
      <c r="I2555" s="82">
        <f ca="1">'고객관리 LIST'!X2559-TODAY()</f>
        <v>-46310</v>
      </c>
      <c r="J2555" s="236"/>
    </row>
    <row r="2556" spans="9:10" ht="16.5" x14ac:dyDescent="0.3">
      <c r="I2556" s="82">
        <f ca="1">'고객관리 LIST'!X2560-TODAY()</f>
        <v>-46310</v>
      </c>
      <c r="J2556" s="236"/>
    </row>
    <row r="2557" spans="9:10" ht="16.5" x14ac:dyDescent="0.3">
      <c r="I2557" s="82">
        <f ca="1">'고객관리 LIST'!X2561-TODAY()</f>
        <v>-46310</v>
      </c>
      <c r="J2557" s="236"/>
    </row>
    <row r="2558" spans="9:10" ht="16.5" x14ac:dyDescent="0.3">
      <c r="I2558" s="82">
        <f ca="1">'고객관리 LIST'!X2562-TODAY()</f>
        <v>-46310</v>
      </c>
      <c r="J2558" s="236"/>
    </row>
    <row r="2559" spans="9:10" ht="16.5" x14ac:dyDescent="0.3">
      <c r="I2559" s="82">
        <f ca="1">'고객관리 LIST'!X2563-TODAY()</f>
        <v>-46310</v>
      </c>
      <c r="J2559" s="236"/>
    </row>
    <row r="2560" spans="9:10" ht="16.5" x14ac:dyDescent="0.3">
      <c r="I2560" s="82">
        <f ca="1">'고객관리 LIST'!X2564-TODAY()</f>
        <v>-46310</v>
      </c>
      <c r="J2560" s="236"/>
    </row>
    <row r="2561" spans="9:10" ht="16.5" x14ac:dyDescent="0.3">
      <c r="I2561" s="82">
        <f ca="1">'고객관리 LIST'!X2565-TODAY()</f>
        <v>-46310</v>
      </c>
      <c r="J2561" s="236"/>
    </row>
    <row r="2562" spans="9:10" ht="16.5" x14ac:dyDescent="0.3">
      <c r="I2562" s="82">
        <f ca="1">'고객관리 LIST'!X2566-TODAY()</f>
        <v>-46310</v>
      </c>
      <c r="J2562" s="236"/>
    </row>
    <row r="2563" spans="9:10" ht="16.5" x14ac:dyDescent="0.3">
      <c r="I2563" s="82">
        <f ca="1">'고객관리 LIST'!X2567-TODAY()</f>
        <v>-46310</v>
      </c>
      <c r="J2563" s="236"/>
    </row>
    <row r="2564" spans="9:10" ht="16.5" x14ac:dyDescent="0.3">
      <c r="I2564" s="82">
        <f ca="1">'고객관리 LIST'!X2568-TODAY()</f>
        <v>-46310</v>
      </c>
      <c r="J2564" s="236"/>
    </row>
    <row r="2565" spans="9:10" ht="16.5" x14ac:dyDescent="0.3">
      <c r="I2565" s="82">
        <f ca="1">'고객관리 LIST'!X2569-TODAY()</f>
        <v>-46310</v>
      </c>
      <c r="J2565" s="236"/>
    </row>
    <row r="2566" spans="9:10" ht="16.5" x14ac:dyDescent="0.3">
      <c r="I2566" s="82">
        <f ca="1">'고객관리 LIST'!X2570-TODAY()</f>
        <v>-46310</v>
      </c>
      <c r="J2566" s="236"/>
    </row>
    <row r="2567" spans="9:10" ht="16.5" x14ac:dyDescent="0.3">
      <c r="I2567" s="82">
        <f ca="1">'고객관리 LIST'!X2571-TODAY()</f>
        <v>-46310</v>
      </c>
      <c r="J2567" s="236"/>
    </row>
    <row r="2568" spans="9:10" ht="16.5" x14ac:dyDescent="0.3">
      <c r="I2568" s="82">
        <f ca="1">'고객관리 LIST'!X2572-TODAY()</f>
        <v>-46310</v>
      </c>
      <c r="J2568" s="236"/>
    </row>
    <row r="2569" spans="9:10" ht="16.5" x14ac:dyDescent="0.3">
      <c r="I2569" s="82">
        <f ca="1">'고객관리 LIST'!X2573-TODAY()</f>
        <v>-46310</v>
      </c>
      <c r="J2569" s="236"/>
    </row>
    <row r="2570" spans="9:10" ht="16.5" x14ac:dyDescent="0.3">
      <c r="I2570" s="82">
        <f ca="1">'고객관리 LIST'!X2574-TODAY()</f>
        <v>-46310</v>
      </c>
      <c r="J2570" s="236"/>
    </row>
    <row r="2571" spans="9:10" ht="16.5" x14ac:dyDescent="0.3">
      <c r="I2571" s="82">
        <f ca="1">'고객관리 LIST'!X2575-TODAY()</f>
        <v>-46310</v>
      </c>
      <c r="J2571" s="236"/>
    </row>
    <row r="2572" spans="9:10" ht="16.5" x14ac:dyDescent="0.3">
      <c r="I2572" s="82">
        <f ca="1">'고객관리 LIST'!X2576-TODAY()</f>
        <v>-46310</v>
      </c>
      <c r="J2572" s="236"/>
    </row>
    <row r="2573" spans="9:10" ht="16.5" x14ac:dyDescent="0.3">
      <c r="I2573" s="82">
        <f ca="1">'고객관리 LIST'!X2577-TODAY()</f>
        <v>-46310</v>
      </c>
      <c r="J2573" s="236"/>
    </row>
    <row r="2574" spans="9:10" ht="16.5" x14ac:dyDescent="0.3">
      <c r="I2574" s="82">
        <f ca="1">'고객관리 LIST'!X2578-TODAY()</f>
        <v>-46310</v>
      </c>
      <c r="J2574" s="236"/>
    </row>
    <row r="2575" spans="9:10" ht="16.5" x14ac:dyDescent="0.3">
      <c r="I2575" s="82">
        <f ca="1">'고객관리 LIST'!X2579-TODAY()</f>
        <v>-46310</v>
      </c>
      <c r="J2575" s="236"/>
    </row>
    <row r="2576" spans="9:10" ht="16.5" x14ac:dyDescent="0.3">
      <c r="I2576" s="82">
        <f ca="1">'고객관리 LIST'!X2580-TODAY()</f>
        <v>-46310</v>
      </c>
      <c r="J2576" s="236"/>
    </row>
    <row r="2577" spans="9:10" ht="16.5" x14ac:dyDescent="0.3">
      <c r="I2577" s="82">
        <f ca="1">'고객관리 LIST'!X2581-TODAY()</f>
        <v>-46310</v>
      </c>
      <c r="J2577" s="236"/>
    </row>
    <row r="2578" spans="9:10" ht="16.5" x14ac:dyDescent="0.3">
      <c r="I2578" s="82">
        <f ca="1">'고객관리 LIST'!X2582-TODAY()</f>
        <v>-46310</v>
      </c>
      <c r="J2578" s="236"/>
    </row>
    <row r="2579" spans="9:10" ht="16.5" x14ac:dyDescent="0.3">
      <c r="I2579" s="82">
        <f ca="1">'고객관리 LIST'!X2583-TODAY()</f>
        <v>-46310</v>
      </c>
      <c r="J2579" s="236"/>
    </row>
    <row r="2580" spans="9:10" ht="16.5" x14ac:dyDescent="0.3">
      <c r="I2580" s="82">
        <f ca="1">'고객관리 LIST'!X2584-TODAY()</f>
        <v>-46310</v>
      </c>
      <c r="J2580" s="236"/>
    </row>
    <row r="2581" spans="9:10" ht="16.5" x14ac:dyDescent="0.3">
      <c r="I2581" s="82">
        <f ca="1">'고객관리 LIST'!X2585-TODAY()</f>
        <v>-46310</v>
      </c>
      <c r="J2581" s="236"/>
    </row>
    <row r="2582" spans="9:10" ht="16.5" x14ac:dyDescent="0.3">
      <c r="I2582" s="82">
        <f ca="1">'고객관리 LIST'!X2586-TODAY()</f>
        <v>-46310</v>
      </c>
      <c r="J2582" s="236"/>
    </row>
    <row r="2583" spans="9:10" ht="16.5" x14ac:dyDescent="0.3">
      <c r="I2583" s="82">
        <f ca="1">'고객관리 LIST'!X2587-TODAY()</f>
        <v>-46310</v>
      </c>
      <c r="J2583" s="236"/>
    </row>
    <row r="2584" spans="9:10" ht="16.5" x14ac:dyDescent="0.3">
      <c r="I2584" s="82">
        <f ca="1">'고객관리 LIST'!X2588-TODAY()</f>
        <v>-46310</v>
      </c>
      <c r="J2584" s="236"/>
    </row>
    <row r="2585" spans="9:10" ht="16.5" x14ac:dyDescent="0.3">
      <c r="I2585" s="82">
        <f ca="1">'고객관리 LIST'!X2589-TODAY()</f>
        <v>-46310</v>
      </c>
      <c r="J2585" s="236"/>
    </row>
    <row r="2586" spans="9:10" ht="16.5" x14ac:dyDescent="0.3">
      <c r="I2586" s="82">
        <f ca="1">'고객관리 LIST'!X2590-TODAY()</f>
        <v>-46310</v>
      </c>
      <c r="J2586" s="236"/>
    </row>
    <row r="2587" spans="9:10" ht="16.5" x14ac:dyDescent="0.3">
      <c r="I2587" s="82">
        <f ca="1">'고객관리 LIST'!X2591-TODAY()</f>
        <v>-46310</v>
      </c>
      <c r="J2587" s="236"/>
    </row>
    <row r="2588" spans="9:10" ht="16.5" x14ac:dyDescent="0.3">
      <c r="I2588" s="82">
        <f ca="1">'고객관리 LIST'!X2592-TODAY()</f>
        <v>-46310</v>
      </c>
      <c r="J2588" s="236"/>
    </row>
    <row r="2589" spans="9:10" ht="16.5" x14ac:dyDescent="0.3">
      <c r="I2589" s="82">
        <f ca="1">'고객관리 LIST'!X2593-TODAY()</f>
        <v>-46310</v>
      </c>
      <c r="J2589" s="236"/>
    </row>
    <row r="2590" spans="9:10" ht="16.5" x14ac:dyDescent="0.3">
      <c r="I2590" s="82">
        <f ca="1">'고객관리 LIST'!X2594-TODAY()</f>
        <v>-46310</v>
      </c>
      <c r="J2590" s="236"/>
    </row>
    <row r="2591" spans="9:10" ht="16.5" x14ac:dyDescent="0.3">
      <c r="I2591" s="82">
        <f ca="1">'고객관리 LIST'!X2595-TODAY()</f>
        <v>-46310</v>
      </c>
      <c r="J2591" s="236"/>
    </row>
    <row r="2592" spans="9:10" ht="16.5" x14ac:dyDescent="0.3">
      <c r="I2592" s="82">
        <f ca="1">'고객관리 LIST'!X2596-TODAY()</f>
        <v>-46310</v>
      </c>
      <c r="J2592" s="236"/>
    </row>
    <row r="2593" spans="9:10" ht="16.5" x14ac:dyDescent="0.3">
      <c r="I2593" s="82">
        <f ca="1">'고객관리 LIST'!X2597-TODAY()</f>
        <v>-46310</v>
      </c>
      <c r="J2593" s="236"/>
    </row>
    <row r="2594" spans="9:10" ht="16.5" x14ac:dyDescent="0.3">
      <c r="I2594" s="82">
        <f ca="1">'고객관리 LIST'!X2598-TODAY()</f>
        <v>-46310</v>
      </c>
      <c r="J2594" s="236"/>
    </row>
    <row r="2595" spans="9:10" ht="16.5" x14ac:dyDescent="0.3">
      <c r="I2595" s="82">
        <f ca="1">'고객관리 LIST'!X2599-TODAY()</f>
        <v>-46310</v>
      </c>
      <c r="J2595" s="236"/>
    </row>
    <row r="2596" spans="9:10" ht="16.5" x14ac:dyDescent="0.3">
      <c r="I2596" s="82">
        <f ca="1">'고객관리 LIST'!X2600-TODAY()</f>
        <v>-46310</v>
      </c>
      <c r="J2596" s="236"/>
    </row>
    <row r="2597" spans="9:10" ht="16.5" x14ac:dyDescent="0.3">
      <c r="I2597" s="82">
        <f ca="1">'고객관리 LIST'!X2601-TODAY()</f>
        <v>-46310</v>
      </c>
      <c r="J2597" s="236"/>
    </row>
    <row r="2598" spans="9:10" ht="16.5" x14ac:dyDescent="0.3">
      <c r="I2598" s="82">
        <f ca="1">'고객관리 LIST'!X2602-TODAY()</f>
        <v>-46310</v>
      </c>
      <c r="J2598" s="236"/>
    </row>
    <row r="2599" spans="9:10" ht="16.5" x14ac:dyDescent="0.3">
      <c r="I2599" s="82">
        <f ca="1">'고객관리 LIST'!X2603-TODAY()</f>
        <v>-46310</v>
      </c>
      <c r="J2599" s="236"/>
    </row>
    <row r="2600" spans="9:10" ht="16.5" x14ac:dyDescent="0.3">
      <c r="I2600" s="82">
        <f ca="1">'고객관리 LIST'!X2604-TODAY()</f>
        <v>-46310</v>
      </c>
      <c r="J2600" s="236"/>
    </row>
    <row r="2601" spans="9:10" ht="16.5" x14ac:dyDescent="0.3">
      <c r="I2601" s="82">
        <f ca="1">'고객관리 LIST'!X2605-TODAY()</f>
        <v>-46310</v>
      </c>
      <c r="J2601" s="236"/>
    </row>
    <row r="2602" spans="9:10" ht="16.5" x14ac:dyDescent="0.3">
      <c r="I2602" s="82">
        <f ca="1">'고객관리 LIST'!X2606-TODAY()</f>
        <v>-46310</v>
      </c>
      <c r="J2602" s="236"/>
    </row>
    <row r="2603" spans="9:10" ht="16.5" x14ac:dyDescent="0.3">
      <c r="I2603" s="82">
        <f ca="1">'고객관리 LIST'!X2607-TODAY()</f>
        <v>-46310</v>
      </c>
      <c r="J2603" s="236"/>
    </row>
    <row r="2604" spans="9:10" ht="16.5" x14ac:dyDescent="0.3">
      <c r="I2604" s="82">
        <f ca="1">'고객관리 LIST'!X2608-TODAY()</f>
        <v>-46310</v>
      </c>
      <c r="J2604" s="236"/>
    </row>
    <row r="2605" spans="9:10" ht="16.5" x14ac:dyDescent="0.3">
      <c r="I2605" s="82">
        <f ca="1">'고객관리 LIST'!X2609-TODAY()</f>
        <v>-46310</v>
      </c>
      <c r="J2605" s="236"/>
    </row>
    <row r="2606" spans="9:10" ht="16.5" x14ac:dyDescent="0.3">
      <c r="I2606" s="82">
        <f ca="1">'고객관리 LIST'!X2610-TODAY()</f>
        <v>-46310</v>
      </c>
      <c r="J2606" s="236"/>
    </row>
    <row r="2607" spans="9:10" ht="16.5" x14ac:dyDescent="0.3">
      <c r="I2607" s="82">
        <f ca="1">'고객관리 LIST'!X2611-TODAY()</f>
        <v>-46310</v>
      </c>
      <c r="J2607" s="236"/>
    </row>
    <row r="2608" spans="9:10" ht="16.5" x14ac:dyDescent="0.3">
      <c r="I2608" s="82">
        <f ca="1">'고객관리 LIST'!X2612-TODAY()</f>
        <v>-46310</v>
      </c>
      <c r="J2608" s="236"/>
    </row>
    <row r="2609" spans="9:10" ht="16.5" x14ac:dyDescent="0.3">
      <c r="I2609" s="82">
        <f ca="1">'고객관리 LIST'!X2613-TODAY()</f>
        <v>-46310</v>
      </c>
      <c r="J2609" s="236"/>
    </row>
    <row r="2610" spans="9:10" ht="16.5" x14ac:dyDescent="0.3">
      <c r="I2610" s="82">
        <f ca="1">'고객관리 LIST'!X2614-TODAY()</f>
        <v>-46310</v>
      </c>
      <c r="J2610" s="236"/>
    </row>
    <row r="2611" spans="9:10" ht="16.5" x14ac:dyDescent="0.3">
      <c r="I2611" s="82">
        <f ca="1">'고객관리 LIST'!X2615-TODAY()</f>
        <v>-46310</v>
      </c>
      <c r="J2611" s="236"/>
    </row>
    <row r="2612" spans="9:10" ht="16.5" x14ac:dyDescent="0.3">
      <c r="I2612" s="82">
        <f ca="1">'고객관리 LIST'!X2616-TODAY()</f>
        <v>-46310</v>
      </c>
      <c r="J2612" s="236"/>
    </row>
    <row r="2613" spans="9:10" ht="16.5" x14ac:dyDescent="0.3">
      <c r="I2613" s="82">
        <f ca="1">'고객관리 LIST'!X2617-TODAY()</f>
        <v>-46310</v>
      </c>
      <c r="J2613" s="236"/>
    </row>
    <row r="2614" spans="9:10" ht="16.5" x14ac:dyDescent="0.3">
      <c r="I2614" s="82">
        <f ca="1">'고객관리 LIST'!X2618-TODAY()</f>
        <v>-46310</v>
      </c>
      <c r="J2614" s="236"/>
    </row>
    <row r="2615" spans="9:10" ht="16.5" x14ac:dyDescent="0.3">
      <c r="I2615" s="82">
        <f ca="1">'고객관리 LIST'!X2619-TODAY()</f>
        <v>-46310</v>
      </c>
      <c r="J2615" s="236"/>
    </row>
    <row r="2616" spans="9:10" ht="16.5" x14ac:dyDescent="0.3">
      <c r="I2616" s="82">
        <f ca="1">'고객관리 LIST'!X2620-TODAY()</f>
        <v>-46310</v>
      </c>
      <c r="J2616" s="236"/>
    </row>
    <row r="2617" spans="9:10" ht="16.5" x14ac:dyDescent="0.3">
      <c r="I2617" s="82">
        <f ca="1">'고객관리 LIST'!X2621-TODAY()</f>
        <v>-46310</v>
      </c>
      <c r="J2617" s="236"/>
    </row>
    <row r="2618" spans="9:10" ht="16.5" x14ac:dyDescent="0.3">
      <c r="I2618" s="82">
        <f ca="1">'고객관리 LIST'!X2622-TODAY()</f>
        <v>-46310</v>
      </c>
      <c r="J2618" s="236"/>
    </row>
    <row r="2619" spans="9:10" ht="16.5" x14ac:dyDescent="0.3">
      <c r="I2619" s="82">
        <f ca="1">'고객관리 LIST'!X2623-TODAY()</f>
        <v>-46310</v>
      </c>
      <c r="J2619" s="236"/>
    </row>
    <row r="2620" spans="9:10" ht="16.5" x14ac:dyDescent="0.3">
      <c r="I2620" s="82">
        <f ca="1">'고객관리 LIST'!X2624-TODAY()</f>
        <v>-46310</v>
      </c>
      <c r="J2620" s="236"/>
    </row>
    <row r="2621" spans="9:10" ht="16.5" x14ac:dyDescent="0.3">
      <c r="I2621" s="82">
        <f ca="1">'고객관리 LIST'!X2625-TODAY()</f>
        <v>-46310</v>
      </c>
      <c r="J2621" s="236"/>
    </row>
    <row r="2622" spans="9:10" ht="16.5" x14ac:dyDescent="0.3">
      <c r="I2622" s="82">
        <f ca="1">'고객관리 LIST'!X2626-TODAY()</f>
        <v>-46310</v>
      </c>
      <c r="J2622" s="236"/>
    </row>
    <row r="2623" spans="9:10" ht="16.5" x14ac:dyDescent="0.3">
      <c r="I2623" s="82">
        <f ca="1">'고객관리 LIST'!X2627-TODAY()</f>
        <v>-46310</v>
      </c>
      <c r="J2623" s="236"/>
    </row>
    <row r="2624" spans="9:10" ht="16.5" x14ac:dyDescent="0.3">
      <c r="I2624" s="82">
        <f ca="1">'고객관리 LIST'!X2628-TODAY()</f>
        <v>-46310</v>
      </c>
      <c r="J2624" s="236"/>
    </row>
    <row r="2625" spans="9:10" ht="16.5" x14ac:dyDescent="0.3">
      <c r="I2625" s="82">
        <f ca="1">'고객관리 LIST'!X2629-TODAY()</f>
        <v>-46310</v>
      </c>
      <c r="J2625" s="236"/>
    </row>
    <row r="2626" spans="9:10" ht="16.5" x14ac:dyDescent="0.3">
      <c r="I2626" s="82">
        <f ca="1">'고객관리 LIST'!X2630-TODAY()</f>
        <v>-46310</v>
      </c>
      <c r="J2626" s="236"/>
    </row>
    <row r="2627" spans="9:10" ht="16.5" x14ac:dyDescent="0.3">
      <c r="I2627" s="82">
        <f ca="1">'고객관리 LIST'!X2631-TODAY()</f>
        <v>-46310</v>
      </c>
      <c r="J2627" s="236"/>
    </row>
    <row r="2628" spans="9:10" ht="16.5" x14ac:dyDescent="0.3">
      <c r="I2628" s="82">
        <f ca="1">'고객관리 LIST'!X2632-TODAY()</f>
        <v>-46310</v>
      </c>
      <c r="J2628" s="236"/>
    </row>
    <row r="2629" spans="9:10" ht="16.5" x14ac:dyDescent="0.3">
      <c r="I2629" s="82">
        <f ca="1">'고객관리 LIST'!X2633-TODAY()</f>
        <v>-46310</v>
      </c>
      <c r="J2629" s="236"/>
    </row>
    <row r="2630" spans="9:10" ht="16.5" x14ac:dyDescent="0.3">
      <c r="I2630" s="82">
        <f ca="1">'고객관리 LIST'!X2634-TODAY()</f>
        <v>-46310</v>
      </c>
      <c r="J2630" s="236"/>
    </row>
    <row r="2631" spans="9:10" ht="16.5" x14ac:dyDescent="0.3">
      <c r="I2631" s="82">
        <f ca="1">'고객관리 LIST'!X2635-TODAY()</f>
        <v>-46310</v>
      </c>
      <c r="J2631" s="236"/>
    </row>
    <row r="2632" spans="9:10" ht="16.5" x14ac:dyDescent="0.3">
      <c r="I2632" s="82">
        <f ca="1">'고객관리 LIST'!X2636-TODAY()</f>
        <v>-46310</v>
      </c>
      <c r="J2632" s="236"/>
    </row>
    <row r="2633" spans="9:10" ht="16.5" x14ac:dyDescent="0.3">
      <c r="I2633" s="82">
        <f ca="1">'고객관리 LIST'!X2637-TODAY()</f>
        <v>-46310</v>
      </c>
      <c r="J2633" s="236"/>
    </row>
    <row r="2634" spans="9:10" ht="16.5" x14ac:dyDescent="0.3">
      <c r="I2634" s="82">
        <f ca="1">'고객관리 LIST'!X2638-TODAY()</f>
        <v>-46310</v>
      </c>
      <c r="J2634" s="236"/>
    </row>
    <row r="2635" spans="9:10" ht="16.5" x14ac:dyDescent="0.3">
      <c r="I2635" s="82">
        <f ca="1">'고객관리 LIST'!X2639-TODAY()</f>
        <v>-46310</v>
      </c>
      <c r="J2635" s="236"/>
    </row>
    <row r="2636" spans="9:10" ht="16.5" x14ac:dyDescent="0.3">
      <c r="I2636" s="82">
        <f ca="1">'고객관리 LIST'!X2640-TODAY()</f>
        <v>-46310</v>
      </c>
      <c r="J2636" s="236"/>
    </row>
    <row r="2637" spans="9:10" ht="16.5" x14ac:dyDescent="0.3">
      <c r="I2637" s="82">
        <f ca="1">'고객관리 LIST'!X2641-TODAY()</f>
        <v>-46310</v>
      </c>
      <c r="J2637" s="236"/>
    </row>
    <row r="2638" spans="9:10" ht="16.5" x14ac:dyDescent="0.3">
      <c r="I2638" s="82">
        <f ca="1">'고객관리 LIST'!X2642-TODAY()</f>
        <v>-46310</v>
      </c>
      <c r="J2638" s="236"/>
    </row>
    <row r="2639" spans="9:10" ht="16.5" x14ac:dyDescent="0.3">
      <c r="I2639" s="82">
        <f ca="1">'고객관리 LIST'!X2643-TODAY()</f>
        <v>-46310</v>
      </c>
      <c r="J2639" s="236"/>
    </row>
    <row r="2640" spans="9:10" ht="16.5" x14ac:dyDescent="0.3">
      <c r="I2640" s="82">
        <f ca="1">'고객관리 LIST'!X2644-TODAY()</f>
        <v>-46310</v>
      </c>
      <c r="J2640" s="236"/>
    </row>
    <row r="2641" spans="9:10" ht="16.5" x14ac:dyDescent="0.3">
      <c r="I2641" s="82">
        <f ca="1">'고객관리 LIST'!X2645-TODAY()</f>
        <v>-46310</v>
      </c>
      <c r="J2641" s="236"/>
    </row>
    <row r="2642" spans="9:10" ht="16.5" x14ac:dyDescent="0.3">
      <c r="I2642" s="82">
        <f ca="1">'고객관리 LIST'!X2646-TODAY()</f>
        <v>-46310</v>
      </c>
      <c r="J2642" s="236"/>
    </row>
    <row r="2643" spans="9:10" ht="16.5" x14ac:dyDescent="0.3">
      <c r="I2643" s="82">
        <f ca="1">'고객관리 LIST'!X2647-TODAY()</f>
        <v>-46310</v>
      </c>
      <c r="J2643" s="236"/>
    </row>
    <row r="2644" spans="9:10" ht="16.5" x14ac:dyDescent="0.3">
      <c r="I2644" s="82">
        <f ca="1">'고객관리 LIST'!X2648-TODAY()</f>
        <v>-46310</v>
      </c>
      <c r="J2644" s="236"/>
    </row>
    <row r="2645" spans="9:10" ht="16.5" x14ac:dyDescent="0.3">
      <c r="I2645" s="82">
        <f ca="1">'고객관리 LIST'!X2649-TODAY()</f>
        <v>-46310</v>
      </c>
      <c r="J2645" s="236"/>
    </row>
    <row r="2646" spans="9:10" ht="16.5" x14ac:dyDescent="0.3">
      <c r="I2646" s="82">
        <f ca="1">'고객관리 LIST'!X2650-TODAY()</f>
        <v>-46310</v>
      </c>
      <c r="J2646" s="236"/>
    </row>
    <row r="2647" spans="9:10" ht="16.5" x14ac:dyDescent="0.3">
      <c r="I2647" s="82">
        <f ca="1">'고객관리 LIST'!X2651-TODAY()</f>
        <v>-46310</v>
      </c>
      <c r="J2647" s="236"/>
    </row>
    <row r="2648" spans="9:10" ht="16.5" x14ac:dyDescent="0.3">
      <c r="I2648" s="82">
        <f ca="1">'고객관리 LIST'!X2652-TODAY()</f>
        <v>-46310</v>
      </c>
      <c r="J2648" s="236"/>
    </row>
    <row r="2649" spans="9:10" ht="16.5" x14ac:dyDescent="0.3">
      <c r="I2649" s="82">
        <f ca="1">'고객관리 LIST'!X2653-TODAY()</f>
        <v>-46310</v>
      </c>
      <c r="J2649" s="236"/>
    </row>
    <row r="2650" spans="9:10" ht="16.5" x14ac:dyDescent="0.3">
      <c r="I2650" s="82">
        <f ca="1">'고객관리 LIST'!X2654-TODAY()</f>
        <v>-46310</v>
      </c>
      <c r="J2650" s="236"/>
    </row>
    <row r="2651" spans="9:10" ht="16.5" x14ac:dyDescent="0.3">
      <c r="I2651" s="82">
        <f ca="1">'고객관리 LIST'!X2655-TODAY()</f>
        <v>-46310</v>
      </c>
      <c r="J2651" s="236"/>
    </row>
    <row r="2652" spans="9:10" ht="16.5" x14ac:dyDescent="0.3">
      <c r="I2652" s="82">
        <f ca="1">'고객관리 LIST'!X2656-TODAY()</f>
        <v>-46310</v>
      </c>
      <c r="J2652" s="236"/>
    </row>
    <row r="2653" spans="9:10" ht="16.5" x14ac:dyDescent="0.3">
      <c r="I2653" s="82">
        <f ca="1">'고객관리 LIST'!X2657-TODAY()</f>
        <v>-46310</v>
      </c>
      <c r="J2653" s="236"/>
    </row>
    <row r="2654" spans="9:10" ht="16.5" x14ac:dyDescent="0.3">
      <c r="I2654" s="82">
        <f ca="1">'고객관리 LIST'!X2658-TODAY()</f>
        <v>-46310</v>
      </c>
      <c r="J2654" s="236"/>
    </row>
    <row r="2655" spans="9:10" ht="16.5" x14ac:dyDescent="0.3">
      <c r="I2655" s="82">
        <f ca="1">'고객관리 LIST'!X2659-TODAY()</f>
        <v>-46310</v>
      </c>
      <c r="J2655" s="236"/>
    </row>
    <row r="2656" spans="9:10" ht="16.5" x14ac:dyDescent="0.3">
      <c r="I2656" s="82">
        <f ca="1">'고객관리 LIST'!X2660-TODAY()</f>
        <v>-46310</v>
      </c>
      <c r="J2656" s="236"/>
    </row>
    <row r="2657" spans="9:10" ht="16.5" x14ac:dyDescent="0.3">
      <c r="I2657" s="82">
        <f ca="1">'고객관리 LIST'!X2661-TODAY()</f>
        <v>-46310</v>
      </c>
      <c r="J2657" s="236"/>
    </row>
    <row r="2658" spans="9:10" ht="16.5" x14ac:dyDescent="0.3">
      <c r="I2658" s="82">
        <f ca="1">'고객관리 LIST'!X2662-TODAY()</f>
        <v>-46310</v>
      </c>
      <c r="J2658" s="236"/>
    </row>
    <row r="2659" spans="9:10" ht="16.5" x14ac:dyDescent="0.3">
      <c r="I2659" s="82">
        <f ca="1">'고객관리 LIST'!X2663-TODAY()</f>
        <v>-46310</v>
      </c>
      <c r="J2659" s="236"/>
    </row>
    <row r="2660" spans="9:10" ht="16.5" x14ac:dyDescent="0.3">
      <c r="I2660" s="82">
        <f ca="1">'고객관리 LIST'!X2664-TODAY()</f>
        <v>-46310</v>
      </c>
      <c r="J2660" s="236"/>
    </row>
    <row r="2661" spans="9:10" ht="16.5" x14ac:dyDescent="0.3">
      <c r="I2661" s="82">
        <f ca="1">'고객관리 LIST'!X2665-TODAY()</f>
        <v>-46310</v>
      </c>
      <c r="J2661" s="236"/>
    </row>
    <row r="2662" spans="9:10" ht="16.5" x14ac:dyDescent="0.3">
      <c r="I2662" s="82">
        <f ca="1">'고객관리 LIST'!X2666-TODAY()</f>
        <v>-46310</v>
      </c>
      <c r="J2662" s="236"/>
    </row>
    <row r="2663" spans="9:10" ht="16.5" x14ac:dyDescent="0.3">
      <c r="I2663" s="82">
        <f ca="1">'고객관리 LIST'!X2667-TODAY()</f>
        <v>-46310</v>
      </c>
      <c r="J2663" s="236"/>
    </row>
    <row r="2664" spans="9:10" ht="16.5" x14ac:dyDescent="0.3">
      <c r="I2664" s="82">
        <f ca="1">'고객관리 LIST'!X2668-TODAY()</f>
        <v>-46310</v>
      </c>
      <c r="J2664" s="236"/>
    </row>
    <row r="2665" spans="9:10" ht="16.5" x14ac:dyDescent="0.3">
      <c r="I2665" s="82">
        <f ca="1">'고객관리 LIST'!X2669-TODAY()</f>
        <v>-46310</v>
      </c>
      <c r="J2665" s="236"/>
    </row>
    <row r="2666" spans="9:10" ht="16.5" x14ac:dyDescent="0.3">
      <c r="I2666" s="82">
        <f ca="1">'고객관리 LIST'!X2670-TODAY()</f>
        <v>-46310</v>
      </c>
      <c r="J2666" s="236"/>
    </row>
    <row r="2667" spans="9:10" ht="16.5" x14ac:dyDescent="0.3">
      <c r="I2667" s="82">
        <f ca="1">'고객관리 LIST'!X2671-TODAY()</f>
        <v>-46310</v>
      </c>
      <c r="J2667" s="236"/>
    </row>
    <row r="2668" spans="9:10" ht="16.5" x14ac:dyDescent="0.3">
      <c r="I2668" s="82">
        <f ca="1">'고객관리 LIST'!X2672-TODAY()</f>
        <v>-46310</v>
      </c>
      <c r="J2668" s="236"/>
    </row>
    <row r="2669" spans="9:10" ht="16.5" x14ac:dyDescent="0.3">
      <c r="I2669" s="82">
        <f ca="1">'고객관리 LIST'!X2673-TODAY()</f>
        <v>-46310</v>
      </c>
      <c r="J2669" s="236"/>
    </row>
    <row r="2670" spans="9:10" ht="16.5" x14ac:dyDescent="0.3">
      <c r="I2670" s="82">
        <f ca="1">'고객관리 LIST'!X2674-TODAY()</f>
        <v>-46310</v>
      </c>
      <c r="J2670" s="236"/>
    </row>
    <row r="2671" spans="9:10" ht="16.5" x14ac:dyDescent="0.3">
      <c r="I2671" s="82">
        <f ca="1">'고객관리 LIST'!X2675-TODAY()</f>
        <v>-46310</v>
      </c>
      <c r="J2671" s="236"/>
    </row>
    <row r="2672" spans="9:10" ht="16.5" x14ac:dyDescent="0.3">
      <c r="I2672" s="82">
        <f ca="1">'고객관리 LIST'!X2676-TODAY()</f>
        <v>-46310</v>
      </c>
      <c r="J2672" s="236"/>
    </row>
    <row r="2673" spans="9:10" ht="16.5" x14ac:dyDescent="0.3">
      <c r="I2673" s="82">
        <f ca="1">'고객관리 LIST'!X2677-TODAY()</f>
        <v>-46310</v>
      </c>
      <c r="J2673" s="236"/>
    </row>
    <row r="2674" spans="9:10" ht="16.5" x14ac:dyDescent="0.3">
      <c r="I2674" s="82">
        <f ca="1">'고객관리 LIST'!X2678-TODAY()</f>
        <v>-46310</v>
      </c>
      <c r="J2674" s="236"/>
    </row>
    <row r="2675" spans="9:10" ht="16.5" x14ac:dyDescent="0.3">
      <c r="I2675" s="82">
        <f ca="1">'고객관리 LIST'!X2679-TODAY()</f>
        <v>-46310</v>
      </c>
      <c r="J2675" s="236"/>
    </row>
    <row r="2676" spans="9:10" ht="16.5" x14ac:dyDescent="0.3">
      <c r="I2676" s="82">
        <f ca="1">'고객관리 LIST'!X2680-TODAY()</f>
        <v>-46310</v>
      </c>
      <c r="J2676" s="236"/>
    </row>
    <row r="2677" spans="9:10" ht="16.5" x14ac:dyDescent="0.3">
      <c r="I2677" s="82">
        <f ca="1">'고객관리 LIST'!X2681-TODAY()</f>
        <v>-46310</v>
      </c>
      <c r="J2677" s="236"/>
    </row>
    <row r="2678" spans="9:10" ht="16.5" x14ac:dyDescent="0.3">
      <c r="I2678" s="82">
        <f ca="1">'고객관리 LIST'!X2682-TODAY()</f>
        <v>-46310</v>
      </c>
      <c r="J2678" s="236"/>
    </row>
    <row r="2679" spans="9:10" ht="16.5" x14ac:dyDescent="0.3">
      <c r="I2679" s="82">
        <f ca="1">'고객관리 LIST'!X2683-TODAY()</f>
        <v>-46310</v>
      </c>
      <c r="J2679" s="236"/>
    </row>
    <row r="2680" spans="9:10" ht="16.5" x14ac:dyDescent="0.3">
      <c r="I2680" s="82">
        <f ca="1">'고객관리 LIST'!X2684-TODAY()</f>
        <v>-46310</v>
      </c>
      <c r="J2680" s="236"/>
    </row>
    <row r="2681" spans="9:10" ht="16.5" x14ac:dyDescent="0.3">
      <c r="I2681" s="82">
        <f ca="1">'고객관리 LIST'!X2685-TODAY()</f>
        <v>-46310</v>
      </c>
      <c r="J2681" s="236"/>
    </row>
    <row r="2682" spans="9:10" ht="16.5" x14ac:dyDescent="0.3">
      <c r="I2682" s="82">
        <f ca="1">'고객관리 LIST'!X2686-TODAY()</f>
        <v>-46310</v>
      </c>
      <c r="J2682" s="236"/>
    </row>
    <row r="2683" spans="9:10" ht="16.5" x14ac:dyDescent="0.3">
      <c r="I2683" s="82">
        <f ca="1">'고객관리 LIST'!X2687-TODAY()</f>
        <v>-46310</v>
      </c>
      <c r="J2683" s="236"/>
    </row>
    <row r="2684" spans="9:10" ht="16.5" x14ac:dyDescent="0.3">
      <c r="I2684" s="82">
        <f ca="1">'고객관리 LIST'!X2688-TODAY()</f>
        <v>-46310</v>
      </c>
      <c r="J2684" s="236"/>
    </row>
    <row r="2685" spans="9:10" ht="16.5" x14ac:dyDescent="0.3">
      <c r="I2685" s="82">
        <f ca="1">'고객관리 LIST'!X2689-TODAY()</f>
        <v>-46310</v>
      </c>
      <c r="J2685" s="236"/>
    </row>
    <row r="2686" spans="9:10" ht="16.5" x14ac:dyDescent="0.3">
      <c r="I2686" s="82">
        <f ca="1">'고객관리 LIST'!X2690-TODAY()</f>
        <v>-46310</v>
      </c>
      <c r="J2686" s="236"/>
    </row>
    <row r="2687" spans="9:10" ht="16.5" x14ac:dyDescent="0.3">
      <c r="I2687" s="82">
        <f ca="1">'고객관리 LIST'!X2691-TODAY()</f>
        <v>-46310</v>
      </c>
      <c r="J2687" s="236"/>
    </row>
    <row r="2688" spans="9:10" ht="16.5" x14ac:dyDescent="0.3">
      <c r="I2688" s="82">
        <f ca="1">'고객관리 LIST'!X2692-TODAY()</f>
        <v>-46310</v>
      </c>
      <c r="J2688" s="236"/>
    </row>
    <row r="2689" spans="9:10" ht="16.5" x14ac:dyDescent="0.3">
      <c r="I2689" s="82">
        <f ca="1">'고객관리 LIST'!X2693-TODAY()</f>
        <v>-46310</v>
      </c>
      <c r="J2689" s="236"/>
    </row>
    <row r="2690" spans="9:10" ht="16.5" x14ac:dyDescent="0.3">
      <c r="I2690" s="82">
        <f ca="1">'고객관리 LIST'!X2694-TODAY()</f>
        <v>-46310</v>
      </c>
      <c r="J2690" s="236"/>
    </row>
    <row r="2691" spans="9:10" ht="16.5" x14ac:dyDescent="0.3">
      <c r="I2691" s="82">
        <f ca="1">'고객관리 LIST'!X2695-TODAY()</f>
        <v>-46310</v>
      </c>
      <c r="J2691" s="236"/>
    </row>
    <row r="2692" spans="9:10" ht="16.5" x14ac:dyDescent="0.3">
      <c r="I2692" s="82">
        <f ca="1">'고객관리 LIST'!X2696-TODAY()</f>
        <v>-46310</v>
      </c>
      <c r="J2692" s="236"/>
    </row>
    <row r="2693" spans="9:10" ht="16.5" x14ac:dyDescent="0.3">
      <c r="I2693" s="82">
        <f ca="1">'고객관리 LIST'!X2697-TODAY()</f>
        <v>-46310</v>
      </c>
      <c r="J2693" s="236"/>
    </row>
    <row r="2694" spans="9:10" ht="16.5" x14ac:dyDescent="0.3">
      <c r="I2694" s="82">
        <f ca="1">'고객관리 LIST'!X2698-TODAY()</f>
        <v>-46310</v>
      </c>
      <c r="J2694" s="236"/>
    </row>
    <row r="2695" spans="9:10" ht="16.5" x14ac:dyDescent="0.3">
      <c r="I2695" s="82">
        <f ca="1">'고객관리 LIST'!X2699-TODAY()</f>
        <v>-46310</v>
      </c>
      <c r="J2695" s="236"/>
    </row>
    <row r="2696" spans="9:10" ht="16.5" x14ac:dyDescent="0.3">
      <c r="I2696" s="82">
        <f ca="1">'고객관리 LIST'!X2700-TODAY()</f>
        <v>-46310</v>
      </c>
      <c r="J2696" s="236"/>
    </row>
    <row r="2697" spans="9:10" ht="16.5" x14ac:dyDescent="0.3">
      <c r="I2697" s="82">
        <f ca="1">'고객관리 LIST'!X2701-TODAY()</f>
        <v>-46310</v>
      </c>
      <c r="J2697" s="236"/>
    </row>
    <row r="2698" spans="9:10" ht="16.5" x14ac:dyDescent="0.3">
      <c r="I2698" s="82">
        <f ca="1">'고객관리 LIST'!X2702-TODAY()</f>
        <v>-46310</v>
      </c>
      <c r="J2698" s="236"/>
    </row>
    <row r="2699" spans="9:10" ht="16.5" x14ac:dyDescent="0.3">
      <c r="I2699" s="82">
        <f ca="1">'고객관리 LIST'!X2703-TODAY()</f>
        <v>-46310</v>
      </c>
      <c r="J2699" s="236"/>
    </row>
    <row r="2700" spans="9:10" ht="16.5" x14ac:dyDescent="0.3">
      <c r="I2700" s="82">
        <f ca="1">'고객관리 LIST'!X2704-TODAY()</f>
        <v>-46310</v>
      </c>
      <c r="J2700" s="236"/>
    </row>
    <row r="2701" spans="9:10" ht="16.5" x14ac:dyDescent="0.3">
      <c r="I2701" s="82">
        <f ca="1">'고객관리 LIST'!X2705-TODAY()</f>
        <v>-46310</v>
      </c>
      <c r="J2701" s="236"/>
    </row>
    <row r="2702" spans="9:10" ht="16.5" x14ac:dyDescent="0.3">
      <c r="I2702" s="82">
        <f ca="1">'고객관리 LIST'!X2706-TODAY()</f>
        <v>-46310</v>
      </c>
      <c r="J2702" s="236"/>
    </row>
    <row r="2703" spans="9:10" ht="16.5" x14ac:dyDescent="0.3">
      <c r="I2703" s="82">
        <f ca="1">'고객관리 LIST'!X2707-TODAY()</f>
        <v>-46310</v>
      </c>
      <c r="J2703" s="236"/>
    </row>
    <row r="2704" spans="9:10" ht="16.5" x14ac:dyDescent="0.3">
      <c r="I2704" s="82">
        <f ca="1">'고객관리 LIST'!X2708-TODAY()</f>
        <v>-46310</v>
      </c>
      <c r="J2704" s="236"/>
    </row>
    <row r="2705" spans="9:10" ht="16.5" x14ac:dyDescent="0.3">
      <c r="I2705" s="82">
        <f ca="1">'고객관리 LIST'!X2709-TODAY()</f>
        <v>-46310</v>
      </c>
      <c r="J2705" s="236"/>
    </row>
    <row r="2706" spans="9:10" ht="16.5" x14ac:dyDescent="0.3">
      <c r="I2706" s="82">
        <f ca="1">'고객관리 LIST'!X2710-TODAY()</f>
        <v>-46310</v>
      </c>
      <c r="J2706" s="236"/>
    </row>
    <row r="2707" spans="9:10" ht="16.5" x14ac:dyDescent="0.3">
      <c r="I2707" s="82">
        <f ca="1">'고객관리 LIST'!X2711-TODAY()</f>
        <v>-46310</v>
      </c>
      <c r="J2707" s="236"/>
    </row>
    <row r="2708" spans="9:10" ht="16.5" x14ac:dyDescent="0.3">
      <c r="I2708" s="82">
        <f ca="1">'고객관리 LIST'!X2712-TODAY()</f>
        <v>-46310</v>
      </c>
      <c r="J2708" s="236"/>
    </row>
    <row r="2709" spans="9:10" ht="16.5" x14ac:dyDescent="0.3">
      <c r="I2709" s="82">
        <f ca="1">'고객관리 LIST'!X2713-TODAY()</f>
        <v>-46310</v>
      </c>
      <c r="J2709" s="236"/>
    </row>
    <row r="2710" spans="9:10" ht="16.5" x14ac:dyDescent="0.3">
      <c r="I2710" s="82">
        <f ca="1">'고객관리 LIST'!X2714-TODAY()</f>
        <v>-46310</v>
      </c>
      <c r="J2710" s="236"/>
    </row>
    <row r="2711" spans="9:10" ht="16.5" x14ac:dyDescent="0.3">
      <c r="I2711" s="82">
        <f ca="1">'고객관리 LIST'!X2715-TODAY()</f>
        <v>-46310</v>
      </c>
      <c r="J2711" s="236"/>
    </row>
    <row r="2712" spans="9:10" ht="16.5" x14ac:dyDescent="0.3">
      <c r="I2712" s="82">
        <f ca="1">'고객관리 LIST'!X2716-TODAY()</f>
        <v>-46310</v>
      </c>
      <c r="J2712" s="236"/>
    </row>
    <row r="2713" spans="9:10" ht="16.5" x14ac:dyDescent="0.3">
      <c r="I2713" s="82">
        <f ca="1">'고객관리 LIST'!X2717-TODAY()</f>
        <v>-46310</v>
      </c>
      <c r="J2713" s="236"/>
    </row>
    <row r="2714" spans="9:10" ht="16.5" x14ac:dyDescent="0.3">
      <c r="I2714" s="82">
        <f ca="1">'고객관리 LIST'!X2718-TODAY()</f>
        <v>-46310</v>
      </c>
      <c r="J2714" s="236"/>
    </row>
    <row r="2715" spans="9:10" ht="16.5" x14ac:dyDescent="0.3">
      <c r="I2715" s="82">
        <f ca="1">'고객관리 LIST'!X2719-TODAY()</f>
        <v>-46310</v>
      </c>
      <c r="J2715" s="236"/>
    </row>
    <row r="2716" spans="9:10" ht="16.5" x14ac:dyDescent="0.3">
      <c r="I2716" s="82">
        <f ca="1">'고객관리 LIST'!X2720-TODAY()</f>
        <v>-46310</v>
      </c>
      <c r="J2716" s="236"/>
    </row>
    <row r="2717" spans="9:10" ht="16.5" x14ac:dyDescent="0.3">
      <c r="I2717" s="82">
        <f ca="1">'고객관리 LIST'!X2721-TODAY()</f>
        <v>-46310</v>
      </c>
      <c r="J2717" s="236"/>
    </row>
    <row r="2718" spans="9:10" ht="16.5" x14ac:dyDescent="0.3">
      <c r="I2718" s="82">
        <f ca="1">'고객관리 LIST'!X2722-TODAY()</f>
        <v>-46310</v>
      </c>
      <c r="J2718" s="236"/>
    </row>
    <row r="2719" spans="9:10" ht="16.5" x14ac:dyDescent="0.3">
      <c r="I2719" s="82">
        <f ca="1">'고객관리 LIST'!X2723-TODAY()</f>
        <v>-46310</v>
      </c>
      <c r="J2719" s="236"/>
    </row>
    <row r="2720" spans="9:10" ht="16.5" x14ac:dyDescent="0.3">
      <c r="I2720" s="82">
        <f ca="1">'고객관리 LIST'!X2724-TODAY()</f>
        <v>-46310</v>
      </c>
      <c r="J2720" s="236"/>
    </row>
    <row r="2721" spans="9:10" ht="16.5" x14ac:dyDescent="0.3">
      <c r="I2721" s="82">
        <f ca="1">'고객관리 LIST'!X2725-TODAY()</f>
        <v>-46310</v>
      </c>
      <c r="J2721" s="236"/>
    </row>
    <row r="2722" spans="9:10" ht="16.5" x14ac:dyDescent="0.3">
      <c r="I2722" s="82">
        <f ca="1">'고객관리 LIST'!X2726-TODAY()</f>
        <v>-46310</v>
      </c>
      <c r="J2722" s="236"/>
    </row>
    <row r="2723" spans="9:10" ht="16.5" x14ac:dyDescent="0.3">
      <c r="I2723" s="82">
        <f ca="1">'고객관리 LIST'!X2727-TODAY()</f>
        <v>-46310</v>
      </c>
      <c r="J2723" s="236"/>
    </row>
    <row r="2724" spans="9:10" ht="16.5" x14ac:dyDescent="0.3">
      <c r="I2724" s="82">
        <f ca="1">'고객관리 LIST'!X2728-TODAY()</f>
        <v>-46310</v>
      </c>
      <c r="J2724" s="236"/>
    </row>
    <row r="2725" spans="9:10" ht="16.5" x14ac:dyDescent="0.3">
      <c r="I2725" s="82">
        <f ca="1">'고객관리 LIST'!X2729-TODAY()</f>
        <v>-46310</v>
      </c>
      <c r="J2725" s="236"/>
    </row>
    <row r="2726" spans="9:10" ht="16.5" x14ac:dyDescent="0.3">
      <c r="I2726" s="82">
        <f ca="1">'고객관리 LIST'!X2730-TODAY()</f>
        <v>-46310</v>
      </c>
      <c r="J2726" s="236"/>
    </row>
    <row r="2727" spans="9:10" ht="16.5" x14ac:dyDescent="0.3">
      <c r="I2727" s="82">
        <f ca="1">'고객관리 LIST'!X2731-TODAY()</f>
        <v>-46310</v>
      </c>
      <c r="J2727" s="236"/>
    </row>
    <row r="2728" spans="9:10" ht="16.5" x14ac:dyDescent="0.3">
      <c r="I2728" s="82">
        <f ca="1">'고객관리 LIST'!X2732-TODAY()</f>
        <v>-46310</v>
      </c>
      <c r="J2728" s="236"/>
    </row>
    <row r="2729" spans="9:10" ht="16.5" x14ac:dyDescent="0.3">
      <c r="I2729" s="82">
        <f ca="1">'고객관리 LIST'!X2733-TODAY()</f>
        <v>-46310</v>
      </c>
      <c r="J2729" s="236"/>
    </row>
    <row r="2730" spans="9:10" ht="16.5" x14ac:dyDescent="0.3">
      <c r="I2730" s="82">
        <f ca="1">'고객관리 LIST'!X2734-TODAY()</f>
        <v>-46310</v>
      </c>
      <c r="J2730" s="236"/>
    </row>
    <row r="2731" spans="9:10" ht="16.5" x14ac:dyDescent="0.3">
      <c r="I2731" s="82">
        <f ca="1">'고객관리 LIST'!X2735-TODAY()</f>
        <v>-46310</v>
      </c>
      <c r="J2731" s="236"/>
    </row>
    <row r="2732" spans="9:10" ht="16.5" x14ac:dyDescent="0.3">
      <c r="I2732" s="82">
        <f ca="1">'고객관리 LIST'!X2736-TODAY()</f>
        <v>-46310</v>
      </c>
      <c r="J2732" s="236"/>
    </row>
    <row r="2733" spans="9:10" ht="16.5" x14ac:dyDescent="0.3">
      <c r="I2733" s="82">
        <f ca="1">'고객관리 LIST'!X2737-TODAY()</f>
        <v>-46310</v>
      </c>
      <c r="J2733" s="236"/>
    </row>
    <row r="2734" spans="9:10" ht="16.5" x14ac:dyDescent="0.3">
      <c r="I2734" s="82">
        <f ca="1">'고객관리 LIST'!X2738-TODAY()</f>
        <v>-46310</v>
      </c>
      <c r="J2734" s="236"/>
    </row>
    <row r="2735" spans="9:10" ht="16.5" x14ac:dyDescent="0.3">
      <c r="I2735" s="82">
        <f ca="1">'고객관리 LIST'!X2739-TODAY()</f>
        <v>-46310</v>
      </c>
      <c r="J2735" s="236"/>
    </row>
    <row r="2736" spans="9:10" ht="16.5" x14ac:dyDescent="0.3">
      <c r="I2736" s="82">
        <f ca="1">'고객관리 LIST'!X2740-TODAY()</f>
        <v>-46310</v>
      </c>
      <c r="J2736" s="236"/>
    </row>
    <row r="2737" spans="9:10" ht="16.5" x14ac:dyDescent="0.3">
      <c r="I2737" s="82">
        <f ca="1">'고객관리 LIST'!X2741-TODAY()</f>
        <v>-46310</v>
      </c>
      <c r="J2737" s="236"/>
    </row>
    <row r="2738" spans="9:10" ht="16.5" x14ac:dyDescent="0.3">
      <c r="I2738" s="82">
        <f ca="1">'고객관리 LIST'!X2742-TODAY()</f>
        <v>-46310</v>
      </c>
      <c r="J2738" s="236"/>
    </row>
    <row r="2739" spans="9:10" ht="16.5" x14ac:dyDescent="0.3">
      <c r="I2739" s="82">
        <f ca="1">'고객관리 LIST'!X2743-TODAY()</f>
        <v>-46310</v>
      </c>
      <c r="J2739" s="236"/>
    </row>
    <row r="2740" spans="9:10" ht="16.5" x14ac:dyDescent="0.3">
      <c r="I2740" s="82">
        <f ca="1">'고객관리 LIST'!X2744-TODAY()</f>
        <v>-46310</v>
      </c>
      <c r="J2740" s="236"/>
    </row>
    <row r="2741" spans="9:10" ht="16.5" x14ac:dyDescent="0.3">
      <c r="I2741" s="82">
        <f ca="1">'고객관리 LIST'!X2745-TODAY()</f>
        <v>-46310</v>
      </c>
      <c r="J2741" s="236"/>
    </row>
    <row r="2742" spans="9:10" ht="16.5" x14ac:dyDescent="0.3">
      <c r="I2742" s="82">
        <f ca="1">'고객관리 LIST'!X2746-TODAY()</f>
        <v>-46310</v>
      </c>
      <c r="J2742" s="236"/>
    </row>
    <row r="2743" spans="9:10" ht="16.5" x14ac:dyDescent="0.3">
      <c r="I2743" s="82">
        <f ca="1">'고객관리 LIST'!X2747-TODAY()</f>
        <v>-46310</v>
      </c>
      <c r="J2743" s="236"/>
    </row>
    <row r="2744" spans="9:10" ht="16.5" x14ac:dyDescent="0.3">
      <c r="I2744" s="82">
        <f ca="1">'고객관리 LIST'!X2748-TODAY()</f>
        <v>-46310</v>
      </c>
      <c r="J2744" s="236"/>
    </row>
    <row r="2745" spans="9:10" ht="16.5" x14ac:dyDescent="0.3">
      <c r="I2745" s="82">
        <f ca="1">'고객관리 LIST'!X2749-TODAY()</f>
        <v>-46310</v>
      </c>
      <c r="J2745" s="236"/>
    </row>
    <row r="2746" spans="9:10" ht="16.5" x14ac:dyDescent="0.3">
      <c r="I2746" s="82">
        <f ca="1">'고객관리 LIST'!X2750-TODAY()</f>
        <v>-46310</v>
      </c>
      <c r="J2746" s="236"/>
    </row>
    <row r="2747" spans="9:10" ht="16.5" x14ac:dyDescent="0.3">
      <c r="I2747" s="82">
        <f ca="1">'고객관리 LIST'!X2751-TODAY()</f>
        <v>-46310</v>
      </c>
      <c r="J2747" s="236"/>
    </row>
    <row r="2748" spans="9:10" ht="16.5" x14ac:dyDescent="0.3">
      <c r="I2748" s="82">
        <f ca="1">'고객관리 LIST'!X2752-TODAY()</f>
        <v>-46310</v>
      </c>
      <c r="J2748" s="236"/>
    </row>
    <row r="2749" spans="9:10" ht="16.5" x14ac:dyDescent="0.3">
      <c r="I2749" s="82">
        <f ca="1">'고객관리 LIST'!X2753-TODAY()</f>
        <v>-46310</v>
      </c>
      <c r="J2749" s="236"/>
    </row>
    <row r="2750" spans="9:10" ht="16.5" x14ac:dyDescent="0.3">
      <c r="I2750" s="82">
        <f ca="1">'고객관리 LIST'!X2754-TODAY()</f>
        <v>-46310</v>
      </c>
      <c r="J2750" s="236"/>
    </row>
    <row r="2751" spans="9:10" ht="16.5" x14ac:dyDescent="0.3">
      <c r="I2751" s="82">
        <f ca="1">'고객관리 LIST'!X2755-TODAY()</f>
        <v>-46310</v>
      </c>
      <c r="J2751" s="236"/>
    </row>
    <row r="2752" spans="9:10" ht="16.5" x14ac:dyDescent="0.3">
      <c r="I2752" s="82">
        <f ca="1">'고객관리 LIST'!X2756-TODAY()</f>
        <v>-46310</v>
      </c>
      <c r="J2752" s="236"/>
    </row>
    <row r="2753" spans="9:10" ht="16.5" x14ac:dyDescent="0.3">
      <c r="I2753" s="82">
        <f ca="1">'고객관리 LIST'!X2757-TODAY()</f>
        <v>-46310</v>
      </c>
      <c r="J2753" s="236"/>
    </row>
    <row r="2754" spans="9:10" ht="16.5" x14ac:dyDescent="0.3">
      <c r="I2754" s="82">
        <f ca="1">'고객관리 LIST'!X2758-TODAY()</f>
        <v>-46310</v>
      </c>
      <c r="J2754" s="236"/>
    </row>
    <row r="2755" spans="9:10" ht="16.5" x14ac:dyDescent="0.3">
      <c r="I2755" s="82">
        <f ca="1">'고객관리 LIST'!X2759-TODAY()</f>
        <v>-46310</v>
      </c>
      <c r="J2755" s="236"/>
    </row>
    <row r="2756" spans="9:10" ht="16.5" x14ac:dyDescent="0.3">
      <c r="I2756" s="82">
        <f ca="1">'고객관리 LIST'!X2760-TODAY()</f>
        <v>-46310</v>
      </c>
      <c r="J2756" s="236"/>
    </row>
    <row r="2757" spans="9:10" ht="16.5" x14ac:dyDescent="0.3">
      <c r="I2757" s="82">
        <f ca="1">'고객관리 LIST'!X2761-TODAY()</f>
        <v>-46310</v>
      </c>
      <c r="J2757" s="236"/>
    </row>
    <row r="2758" spans="9:10" ht="16.5" x14ac:dyDescent="0.3">
      <c r="I2758" s="82">
        <f ca="1">'고객관리 LIST'!X2762-TODAY()</f>
        <v>-46310</v>
      </c>
      <c r="J2758" s="236"/>
    </row>
    <row r="2759" spans="9:10" ht="16.5" x14ac:dyDescent="0.3">
      <c r="I2759" s="82">
        <f ca="1">'고객관리 LIST'!X2763-TODAY()</f>
        <v>-46310</v>
      </c>
      <c r="J2759" s="236"/>
    </row>
    <row r="2760" spans="9:10" ht="16.5" x14ac:dyDescent="0.3">
      <c r="I2760" s="82">
        <f ca="1">'고객관리 LIST'!X2764-TODAY()</f>
        <v>-46310</v>
      </c>
      <c r="J2760" s="236"/>
    </row>
    <row r="2761" spans="9:10" ht="16.5" x14ac:dyDescent="0.3">
      <c r="I2761" s="82">
        <f ca="1">'고객관리 LIST'!X2765-TODAY()</f>
        <v>-46310</v>
      </c>
      <c r="J2761" s="236"/>
    </row>
    <row r="2762" spans="9:10" ht="16.5" x14ac:dyDescent="0.3">
      <c r="I2762" s="82">
        <f ca="1">'고객관리 LIST'!X2766-TODAY()</f>
        <v>-46310</v>
      </c>
      <c r="J2762" s="236"/>
    </row>
    <row r="2763" spans="9:10" ht="16.5" x14ac:dyDescent="0.3">
      <c r="I2763" s="82">
        <f ca="1">'고객관리 LIST'!X2767-TODAY()</f>
        <v>-46310</v>
      </c>
      <c r="J2763" s="236"/>
    </row>
    <row r="2764" spans="9:10" ht="16.5" x14ac:dyDescent="0.3">
      <c r="I2764" s="82">
        <f ca="1">'고객관리 LIST'!X2768-TODAY()</f>
        <v>-46310</v>
      </c>
      <c r="J2764" s="236"/>
    </row>
    <row r="2765" spans="9:10" ht="16.5" x14ac:dyDescent="0.3">
      <c r="I2765" s="82">
        <f ca="1">'고객관리 LIST'!X2769-TODAY()</f>
        <v>-46310</v>
      </c>
      <c r="J2765" s="236"/>
    </row>
    <row r="2766" spans="9:10" ht="16.5" x14ac:dyDescent="0.3">
      <c r="I2766" s="82">
        <f ca="1">'고객관리 LIST'!X2770-TODAY()</f>
        <v>-46310</v>
      </c>
      <c r="J2766" s="236"/>
    </row>
    <row r="2767" spans="9:10" ht="16.5" x14ac:dyDescent="0.3">
      <c r="I2767" s="82">
        <f ca="1">'고객관리 LIST'!X2771-TODAY()</f>
        <v>-46310</v>
      </c>
      <c r="J2767" s="236"/>
    </row>
    <row r="2768" spans="9:10" ht="16.5" x14ac:dyDescent="0.3">
      <c r="I2768" s="82">
        <f ca="1">'고객관리 LIST'!X2772-TODAY()</f>
        <v>-46310</v>
      </c>
      <c r="J2768" s="236"/>
    </row>
    <row r="2769" spans="9:10" ht="16.5" x14ac:dyDescent="0.3">
      <c r="I2769" s="82">
        <f ca="1">'고객관리 LIST'!X2773-TODAY()</f>
        <v>-46310</v>
      </c>
      <c r="J2769" s="236"/>
    </row>
    <row r="2770" spans="9:10" ht="16.5" x14ac:dyDescent="0.3">
      <c r="I2770" s="82">
        <f ca="1">'고객관리 LIST'!X2774-TODAY()</f>
        <v>-46310</v>
      </c>
      <c r="J2770" s="236"/>
    </row>
    <row r="2771" spans="9:10" ht="16.5" x14ac:dyDescent="0.3">
      <c r="I2771" s="82">
        <f ca="1">'고객관리 LIST'!X2775-TODAY()</f>
        <v>-46310</v>
      </c>
      <c r="J2771" s="236"/>
    </row>
    <row r="2772" spans="9:10" ht="16.5" x14ac:dyDescent="0.3">
      <c r="I2772" s="82">
        <f ca="1">'고객관리 LIST'!X2776-TODAY()</f>
        <v>-46310</v>
      </c>
      <c r="J2772" s="236"/>
    </row>
    <row r="2773" spans="9:10" ht="16.5" x14ac:dyDescent="0.3">
      <c r="I2773" s="82">
        <f ca="1">'고객관리 LIST'!X2777-TODAY()</f>
        <v>-46310</v>
      </c>
      <c r="J2773" s="236"/>
    </row>
    <row r="2774" spans="9:10" ht="16.5" x14ac:dyDescent="0.3">
      <c r="I2774" s="82">
        <f ca="1">'고객관리 LIST'!X2778-TODAY()</f>
        <v>-46310</v>
      </c>
      <c r="J2774" s="236"/>
    </row>
    <row r="2775" spans="9:10" ht="16.5" x14ac:dyDescent="0.3">
      <c r="I2775" s="82">
        <f ca="1">'고객관리 LIST'!X2779-TODAY()</f>
        <v>-46310</v>
      </c>
      <c r="J2775" s="236"/>
    </row>
    <row r="2776" spans="9:10" ht="16.5" x14ac:dyDescent="0.3">
      <c r="I2776" s="82">
        <f ca="1">'고객관리 LIST'!X2780-TODAY()</f>
        <v>-46310</v>
      </c>
      <c r="J2776" s="236"/>
    </row>
    <row r="2777" spans="9:10" ht="16.5" x14ac:dyDescent="0.3">
      <c r="I2777" s="82">
        <f ca="1">'고객관리 LIST'!X2781-TODAY()</f>
        <v>-46310</v>
      </c>
      <c r="J2777" s="236"/>
    </row>
    <row r="2778" spans="9:10" ht="16.5" x14ac:dyDescent="0.3">
      <c r="I2778" s="82">
        <f ca="1">'고객관리 LIST'!X2782-TODAY()</f>
        <v>-46310</v>
      </c>
      <c r="J2778" s="236"/>
    </row>
    <row r="2779" spans="9:10" ht="16.5" x14ac:dyDescent="0.3">
      <c r="I2779" s="82">
        <f ca="1">'고객관리 LIST'!X2783-TODAY()</f>
        <v>-46310</v>
      </c>
      <c r="J2779" s="236"/>
    </row>
    <row r="2780" spans="9:10" ht="16.5" x14ac:dyDescent="0.3">
      <c r="I2780" s="82">
        <f ca="1">'고객관리 LIST'!X2784-TODAY()</f>
        <v>-46310</v>
      </c>
      <c r="J2780" s="236"/>
    </row>
    <row r="2781" spans="9:10" ht="16.5" x14ac:dyDescent="0.3">
      <c r="I2781" s="82">
        <f ca="1">'고객관리 LIST'!X2785-TODAY()</f>
        <v>-46310</v>
      </c>
      <c r="J2781" s="236"/>
    </row>
    <row r="2782" spans="9:10" ht="16.5" x14ac:dyDescent="0.3">
      <c r="I2782" s="82">
        <f ca="1">'고객관리 LIST'!X2786-TODAY()</f>
        <v>-46310</v>
      </c>
      <c r="J2782" s="236"/>
    </row>
    <row r="2783" spans="9:10" ht="16.5" x14ac:dyDescent="0.3">
      <c r="I2783" s="82">
        <f ca="1">'고객관리 LIST'!X2787-TODAY()</f>
        <v>-46310</v>
      </c>
      <c r="J2783" s="236"/>
    </row>
    <row r="2784" spans="9:10" ht="16.5" x14ac:dyDescent="0.3">
      <c r="I2784" s="82">
        <f ca="1">'고객관리 LIST'!X2788-TODAY()</f>
        <v>-46310</v>
      </c>
      <c r="J2784" s="236"/>
    </row>
    <row r="2785" spans="9:10" ht="16.5" x14ac:dyDescent="0.3">
      <c r="I2785" s="82">
        <f ca="1">'고객관리 LIST'!X2789-TODAY()</f>
        <v>-46310</v>
      </c>
      <c r="J2785" s="236"/>
    </row>
    <row r="2786" spans="9:10" ht="16.5" x14ac:dyDescent="0.3">
      <c r="I2786" s="82">
        <f ca="1">'고객관리 LIST'!X2790-TODAY()</f>
        <v>-46310</v>
      </c>
      <c r="J2786" s="236"/>
    </row>
    <row r="2787" spans="9:10" ht="16.5" x14ac:dyDescent="0.3">
      <c r="I2787" s="82">
        <f ca="1">'고객관리 LIST'!X2791-TODAY()</f>
        <v>-46310</v>
      </c>
      <c r="J2787" s="236"/>
    </row>
    <row r="2788" spans="9:10" ht="16.5" x14ac:dyDescent="0.3">
      <c r="I2788" s="82">
        <f ca="1">'고객관리 LIST'!X2792-TODAY()</f>
        <v>-46310</v>
      </c>
      <c r="J2788" s="236"/>
    </row>
    <row r="2789" spans="9:10" ht="16.5" x14ac:dyDescent="0.3">
      <c r="I2789" s="82">
        <f ca="1">'고객관리 LIST'!X2793-TODAY()</f>
        <v>-46310</v>
      </c>
      <c r="J2789" s="236"/>
    </row>
    <row r="2790" spans="9:10" ht="16.5" x14ac:dyDescent="0.3">
      <c r="I2790" s="82">
        <f ca="1">'고객관리 LIST'!X2794-TODAY()</f>
        <v>-46310</v>
      </c>
      <c r="J2790" s="236"/>
    </row>
    <row r="2791" spans="9:10" ht="16.5" x14ac:dyDescent="0.3">
      <c r="I2791" s="82">
        <f ca="1">'고객관리 LIST'!X2795-TODAY()</f>
        <v>-46310</v>
      </c>
      <c r="J2791" s="236"/>
    </row>
    <row r="2792" spans="9:10" ht="16.5" x14ac:dyDescent="0.3">
      <c r="I2792" s="82">
        <f ca="1">'고객관리 LIST'!X2796-TODAY()</f>
        <v>-46310</v>
      </c>
      <c r="J2792" s="236"/>
    </row>
    <row r="2793" spans="9:10" ht="16.5" x14ac:dyDescent="0.3">
      <c r="I2793" s="82">
        <f ca="1">'고객관리 LIST'!X2797-TODAY()</f>
        <v>-46310</v>
      </c>
      <c r="J2793" s="236"/>
    </row>
    <row r="2794" spans="9:10" ht="16.5" x14ac:dyDescent="0.3">
      <c r="I2794" s="82">
        <f ca="1">'고객관리 LIST'!X2798-TODAY()</f>
        <v>-46310</v>
      </c>
      <c r="J2794" s="236"/>
    </row>
    <row r="2795" spans="9:10" ht="16.5" x14ac:dyDescent="0.3">
      <c r="I2795" s="82">
        <f ca="1">'고객관리 LIST'!X2799-TODAY()</f>
        <v>-46310</v>
      </c>
      <c r="J2795" s="236"/>
    </row>
    <row r="2796" spans="9:10" ht="16.5" x14ac:dyDescent="0.3">
      <c r="I2796" s="82">
        <f ca="1">'고객관리 LIST'!X2800-TODAY()</f>
        <v>-46310</v>
      </c>
      <c r="J2796" s="236"/>
    </row>
    <row r="2797" spans="9:10" ht="16.5" x14ac:dyDescent="0.3">
      <c r="I2797" s="82">
        <f ca="1">'고객관리 LIST'!X2801-TODAY()</f>
        <v>-46310</v>
      </c>
      <c r="J2797" s="236"/>
    </row>
    <row r="2798" spans="9:10" ht="16.5" x14ac:dyDescent="0.3">
      <c r="I2798" s="82">
        <f ca="1">'고객관리 LIST'!X2802-TODAY()</f>
        <v>-46310</v>
      </c>
      <c r="J2798" s="236"/>
    </row>
    <row r="2799" spans="9:10" ht="16.5" x14ac:dyDescent="0.3">
      <c r="I2799" s="82">
        <f ca="1">'고객관리 LIST'!X2803-TODAY()</f>
        <v>-46310</v>
      </c>
      <c r="J2799" s="236"/>
    </row>
    <row r="2800" spans="9:10" ht="16.5" x14ac:dyDescent="0.3">
      <c r="I2800" s="82">
        <f ca="1">'고객관리 LIST'!X2804-TODAY()</f>
        <v>-46310</v>
      </c>
      <c r="J2800" s="236"/>
    </row>
    <row r="2801" spans="9:10" ht="16.5" x14ac:dyDescent="0.3">
      <c r="I2801" s="82">
        <f ca="1">'고객관리 LIST'!X2805-TODAY()</f>
        <v>-46310</v>
      </c>
      <c r="J2801" s="236"/>
    </row>
    <row r="2802" spans="9:10" ht="16.5" x14ac:dyDescent="0.3">
      <c r="I2802" s="82">
        <f ca="1">'고객관리 LIST'!X2806-TODAY()</f>
        <v>-46310</v>
      </c>
      <c r="J2802" s="236"/>
    </row>
    <row r="2803" spans="9:10" ht="16.5" x14ac:dyDescent="0.3">
      <c r="I2803" s="82">
        <f ca="1">'고객관리 LIST'!X2807-TODAY()</f>
        <v>-46310</v>
      </c>
      <c r="J2803" s="236"/>
    </row>
    <row r="2804" spans="9:10" ht="16.5" x14ac:dyDescent="0.3">
      <c r="I2804" s="82">
        <f ca="1">'고객관리 LIST'!X2808-TODAY()</f>
        <v>-46310</v>
      </c>
      <c r="J2804" s="236"/>
    </row>
    <row r="2805" spans="9:10" ht="16.5" x14ac:dyDescent="0.3">
      <c r="I2805" s="82">
        <f ca="1">'고객관리 LIST'!X2809-TODAY()</f>
        <v>-46310</v>
      </c>
      <c r="J2805" s="236"/>
    </row>
    <row r="2806" spans="9:10" ht="16.5" x14ac:dyDescent="0.3">
      <c r="I2806" s="82">
        <f ca="1">'고객관리 LIST'!X2810-TODAY()</f>
        <v>-46310</v>
      </c>
      <c r="J2806" s="236"/>
    </row>
    <row r="2807" spans="9:10" ht="16.5" x14ac:dyDescent="0.3">
      <c r="I2807" s="82">
        <f ca="1">'고객관리 LIST'!X2811-TODAY()</f>
        <v>-46310</v>
      </c>
      <c r="J2807" s="236"/>
    </row>
    <row r="2808" spans="9:10" ht="16.5" x14ac:dyDescent="0.3">
      <c r="I2808" s="82">
        <f ca="1">'고객관리 LIST'!X2812-TODAY()</f>
        <v>-46310</v>
      </c>
      <c r="J2808" s="236"/>
    </row>
    <row r="2809" spans="9:10" ht="16.5" x14ac:dyDescent="0.3">
      <c r="I2809" s="82">
        <f ca="1">'고객관리 LIST'!X2813-TODAY()</f>
        <v>-46310</v>
      </c>
      <c r="J2809" s="236"/>
    </row>
    <row r="2810" spans="9:10" ht="16.5" x14ac:dyDescent="0.3">
      <c r="I2810" s="82">
        <f ca="1">'고객관리 LIST'!X2814-TODAY()</f>
        <v>-46310</v>
      </c>
      <c r="J2810" s="236"/>
    </row>
    <row r="2811" spans="9:10" ht="16.5" x14ac:dyDescent="0.3">
      <c r="I2811" s="82">
        <f ca="1">'고객관리 LIST'!X2815-TODAY()</f>
        <v>-46310</v>
      </c>
      <c r="J2811" s="236"/>
    </row>
    <row r="2812" spans="9:10" ht="16.5" x14ac:dyDescent="0.3">
      <c r="I2812" s="82">
        <f ca="1">'고객관리 LIST'!X2816-TODAY()</f>
        <v>-46310</v>
      </c>
      <c r="J2812" s="236"/>
    </row>
    <row r="2813" spans="9:10" ht="16.5" x14ac:dyDescent="0.3">
      <c r="I2813" s="82">
        <f ca="1">'고객관리 LIST'!X2817-TODAY()</f>
        <v>-46310</v>
      </c>
      <c r="J2813" s="236"/>
    </row>
    <row r="2814" spans="9:10" ht="16.5" x14ac:dyDescent="0.3">
      <c r="I2814" s="82">
        <f ca="1">'고객관리 LIST'!X2818-TODAY()</f>
        <v>-46310</v>
      </c>
      <c r="J2814" s="236"/>
    </row>
    <row r="2815" spans="9:10" ht="16.5" x14ac:dyDescent="0.3">
      <c r="I2815" s="82">
        <f ca="1">'고객관리 LIST'!X2819-TODAY()</f>
        <v>-46310</v>
      </c>
      <c r="J2815" s="236"/>
    </row>
    <row r="2816" spans="9:10" ht="16.5" x14ac:dyDescent="0.3">
      <c r="I2816" s="82">
        <f ca="1">'고객관리 LIST'!X2820-TODAY()</f>
        <v>-46310</v>
      </c>
      <c r="J2816" s="236"/>
    </row>
    <row r="2817" spans="9:10" ht="16.5" x14ac:dyDescent="0.3">
      <c r="I2817" s="82">
        <f ca="1">'고객관리 LIST'!X2821-TODAY()</f>
        <v>-46310</v>
      </c>
      <c r="J2817" s="236"/>
    </row>
    <row r="2818" spans="9:10" ht="16.5" x14ac:dyDescent="0.3">
      <c r="I2818" s="82">
        <f ca="1">'고객관리 LIST'!X2822-TODAY()</f>
        <v>-46310</v>
      </c>
      <c r="J2818" s="236"/>
    </row>
    <row r="2819" spans="9:10" ht="16.5" x14ac:dyDescent="0.3">
      <c r="I2819" s="82">
        <f ca="1">'고객관리 LIST'!X2823-TODAY()</f>
        <v>-46310</v>
      </c>
      <c r="J2819" s="236"/>
    </row>
    <row r="2820" spans="9:10" ht="16.5" x14ac:dyDescent="0.3">
      <c r="I2820" s="82">
        <f ca="1">'고객관리 LIST'!X2824-TODAY()</f>
        <v>-46310</v>
      </c>
      <c r="J2820" s="236"/>
    </row>
    <row r="2821" spans="9:10" ht="16.5" x14ac:dyDescent="0.3">
      <c r="I2821" s="82">
        <f ca="1">'고객관리 LIST'!X2825-TODAY()</f>
        <v>-46310</v>
      </c>
      <c r="J2821" s="236"/>
    </row>
    <row r="2822" spans="9:10" ht="16.5" x14ac:dyDescent="0.3">
      <c r="I2822" s="82">
        <f ca="1">'고객관리 LIST'!X2826-TODAY()</f>
        <v>-46310</v>
      </c>
      <c r="J2822" s="236"/>
    </row>
    <row r="2823" spans="9:10" ht="16.5" x14ac:dyDescent="0.3">
      <c r="I2823" s="82">
        <f ca="1">'고객관리 LIST'!X2827-TODAY()</f>
        <v>-46310</v>
      </c>
      <c r="J2823" s="236"/>
    </row>
    <row r="2824" spans="9:10" ht="16.5" x14ac:dyDescent="0.3">
      <c r="I2824" s="82">
        <f ca="1">'고객관리 LIST'!X2828-TODAY()</f>
        <v>-46310</v>
      </c>
      <c r="J2824" s="236"/>
    </row>
    <row r="2825" spans="9:10" ht="16.5" x14ac:dyDescent="0.3">
      <c r="I2825" s="82">
        <f ca="1">'고객관리 LIST'!X2829-TODAY()</f>
        <v>-46310</v>
      </c>
      <c r="J2825" s="236"/>
    </row>
    <row r="2826" spans="9:10" ht="16.5" x14ac:dyDescent="0.3">
      <c r="I2826" s="82">
        <f ca="1">'고객관리 LIST'!X2830-TODAY()</f>
        <v>-46310</v>
      </c>
      <c r="J2826" s="236"/>
    </row>
    <row r="2827" spans="9:10" ht="16.5" x14ac:dyDescent="0.3">
      <c r="I2827" s="82">
        <f ca="1">'고객관리 LIST'!X2831-TODAY()</f>
        <v>-46310</v>
      </c>
      <c r="J2827" s="236"/>
    </row>
    <row r="2828" spans="9:10" ht="16.5" x14ac:dyDescent="0.3">
      <c r="I2828" s="82">
        <f ca="1">'고객관리 LIST'!X2832-TODAY()</f>
        <v>-46310</v>
      </c>
      <c r="J2828" s="236"/>
    </row>
    <row r="2829" spans="9:10" ht="16.5" x14ac:dyDescent="0.3">
      <c r="I2829" s="82">
        <f ca="1">'고객관리 LIST'!X2833-TODAY()</f>
        <v>-46310</v>
      </c>
      <c r="J2829" s="236"/>
    </row>
    <row r="2830" spans="9:10" ht="16.5" x14ac:dyDescent="0.3">
      <c r="I2830" s="82">
        <f ca="1">'고객관리 LIST'!X2834-TODAY()</f>
        <v>-46310</v>
      </c>
      <c r="J2830" s="236"/>
    </row>
    <row r="2831" spans="9:10" ht="16.5" x14ac:dyDescent="0.3">
      <c r="I2831" s="82">
        <f ca="1">'고객관리 LIST'!X2835-TODAY()</f>
        <v>-46310</v>
      </c>
      <c r="J2831" s="236"/>
    </row>
    <row r="2832" spans="9:10" ht="16.5" x14ac:dyDescent="0.3">
      <c r="I2832" s="82">
        <f ca="1">'고객관리 LIST'!X2836-TODAY()</f>
        <v>-46310</v>
      </c>
      <c r="J2832" s="236"/>
    </row>
    <row r="2833" spans="9:10" ht="16.5" x14ac:dyDescent="0.3">
      <c r="I2833" s="82">
        <f ca="1">'고객관리 LIST'!X2837-TODAY()</f>
        <v>-46310</v>
      </c>
      <c r="J2833" s="236"/>
    </row>
    <row r="2834" spans="9:10" ht="16.5" x14ac:dyDescent="0.3">
      <c r="I2834" s="82">
        <f ca="1">'고객관리 LIST'!X2838-TODAY()</f>
        <v>-46310</v>
      </c>
      <c r="J2834" s="236"/>
    </row>
    <row r="2835" spans="9:10" ht="16.5" x14ac:dyDescent="0.3">
      <c r="I2835" s="82">
        <f ca="1">'고객관리 LIST'!X2839-TODAY()</f>
        <v>-46310</v>
      </c>
      <c r="J2835" s="236"/>
    </row>
    <row r="2836" spans="9:10" ht="16.5" x14ac:dyDescent="0.3">
      <c r="I2836" s="82">
        <f ca="1">'고객관리 LIST'!X2840-TODAY()</f>
        <v>-46310</v>
      </c>
      <c r="J2836" s="236"/>
    </row>
    <row r="2837" spans="9:10" ht="16.5" x14ac:dyDescent="0.3">
      <c r="I2837" s="82">
        <f ca="1">'고객관리 LIST'!X2841-TODAY()</f>
        <v>-46310</v>
      </c>
      <c r="J2837" s="236"/>
    </row>
    <row r="2838" spans="9:10" ht="16.5" x14ac:dyDescent="0.3">
      <c r="I2838" s="82">
        <f ca="1">'고객관리 LIST'!X2842-TODAY()</f>
        <v>-46310</v>
      </c>
      <c r="J2838" s="236"/>
    </row>
    <row r="2839" spans="9:10" ht="16.5" x14ac:dyDescent="0.3">
      <c r="I2839" s="82">
        <f ca="1">'고객관리 LIST'!X2843-TODAY()</f>
        <v>-46310</v>
      </c>
      <c r="J2839" s="236"/>
    </row>
    <row r="2840" spans="9:10" ht="16.5" x14ac:dyDescent="0.3">
      <c r="I2840" s="82">
        <f ca="1">'고객관리 LIST'!X2844-TODAY()</f>
        <v>-46310</v>
      </c>
      <c r="J2840" s="236"/>
    </row>
    <row r="2841" spans="9:10" ht="16.5" x14ac:dyDescent="0.3">
      <c r="I2841" s="82">
        <f ca="1">'고객관리 LIST'!X2845-TODAY()</f>
        <v>-46310</v>
      </c>
      <c r="J2841" s="236"/>
    </row>
    <row r="2842" spans="9:10" ht="16.5" x14ac:dyDescent="0.3">
      <c r="I2842" s="82">
        <f ca="1">'고객관리 LIST'!X2846-TODAY()</f>
        <v>-46310</v>
      </c>
      <c r="J2842" s="236"/>
    </row>
    <row r="2843" spans="9:10" ht="16.5" x14ac:dyDescent="0.3">
      <c r="I2843" s="82">
        <f ca="1">'고객관리 LIST'!X2847-TODAY()</f>
        <v>-46310</v>
      </c>
      <c r="J2843" s="236"/>
    </row>
    <row r="2844" spans="9:10" ht="16.5" x14ac:dyDescent="0.3">
      <c r="I2844" s="82">
        <f ca="1">'고객관리 LIST'!X2848-TODAY()</f>
        <v>-46310</v>
      </c>
      <c r="J2844" s="236"/>
    </row>
    <row r="2845" spans="9:10" ht="16.5" x14ac:dyDescent="0.3">
      <c r="I2845" s="82">
        <f ca="1">'고객관리 LIST'!X2849-TODAY()</f>
        <v>-46310</v>
      </c>
      <c r="J2845" s="236"/>
    </row>
    <row r="2846" spans="9:10" ht="16.5" x14ac:dyDescent="0.3">
      <c r="I2846" s="82">
        <f ca="1">'고객관리 LIST'!X2850-TODAY()</f>
        <v>-46310</v>
      </c>
      <c r="J2846" s="236"/>
    </row>
    <row r="2847" spans="9:10" ht="16.5" x14ac:dyDescent="0.3">
      <c r="I2847" s="82">
        <f ca="1">'고객관리 LIST'!X2851-TODAY()</f>
        <v>-46310</v>
      </c>
      <c r="J2847" s="236"/>
    </row>
    <row r="2848" spans="9:10" ht="16.5" x14ac:dyDescent="0.3">
      <c r="I2848" s="82">
        <f ca="1">'고객관리 LIST'!X2852-TODAY()</f>
        <v>-46310</v>
      </c>
      <c r="J2848" s="236"/>
    </row>
    <row r="2849" spans="9:10" ht="16.5" x14ac:dyDescent="0.3">
      <c r="I2849" s="82">
        <f ca="1">'고객관리 LIST'!X2853-TODAY()</f>
        <v>-46310</v>
      </c>
      <c r="J2849" s="236"/>
    </row>
    <row r="2850" spans="9:10" ht="16.5" x14ac:dyDescent="0.3">
      <c r="I2850" s="82">
        <f ca="1">'고객관리 LIST'!X2854-TODAY()</f>
        <v>-46310</v>
      </c>
      <c r="J2850" s="236"/>
    </row>
    <row r="2851" spans="9:10" ht="16.5" x14ac:dyDescent="0.3">
      <c r="I2851" s="82">
        <f ca="1">'고객관리 LIST'!X2855-TODAY()</f>
        <v>-46310</v>
      </c>
      <c r="J2851" s="236"/>
    </row>
    <row r="2852" spans="9:10" ht="16.5" x14ac:dyDescent="0.3">
      <c r="I2852" s="82">
        <f ca="1">'고객관리 LIST'!X2856-TODAY()</f>
        <v>-46310</v>
      </c>
      <c r="J2852" s="236"/>
    </row>
    <row r="2853" spans="9:10" ht="16.5" x14ac:dyDescent="0.3">
      <c r="I2853" s="82">
        <f ca="1">'고객관리 LIST'!X2857-TODAY()</f>
        <v>-46310</v>
      </c>
      <c r="J2853" s="236"/>
    </row>
    <row r="2854" spans="9:10" ht="16.5" x14ac:dyDescent="0.3">
      <c r="I2854" s="82">
        <f ca="1">'고객관리 LIST'!X2858-TODAY()</f>
        <v>-46310</v>
      </c>
      <c r="J2854" s="236"/>
    </row>
    <row r="2855" spans="9:10" ht="16.5" x14ac:dyDescent="0.3">
      <c r="I2855" s="82">
        <f ca="1">'고객관리 LIST'!X2859-TODAY()</f>
        <v>-46310</v>
      </c>
      <c r="J2855" s="236"/>
    </row>
    <row r="2856" spans="9:10" ht="16.5" x14ac:dyDescent="0.3">
      <c r="I2856" s="82">
        <f ca="1">'고객관리 LIST'!X2860-TODAY()</f>
        <v>-46310</v>
      </c>
      <c r="J2856" s="236"/>
    </row>
    <row r="2857" spans="9:10" ht="16.5" x14ac:dyDescent="0.3">
      <c r="I2857" s="82">
        <f ca="1">'고객관리 LIST'!X2861-TODAY()</f>
        <v>-46310</v>
      </c>
      <c r="J2857" s="236"/>
    </row>
    <row r="2858" spans="9:10" ht="16.5" x14ac:dyDescent="0.3">
      <c r="I2858" s="82">
        <f ca="1">'고객관리 LIST'!X2862-TODAY()</f>
        <v>-46310</v>
      </c>
      <c r="J2858" s="236"/>
    </row>
    <row r="2859" spans="9:10" ht="16.5" x14ac:dyDescent="0.3">
      <c r="I2859" s="82">
        <f ca="1">'고객관리 LIST'!X2863-TODAY()</f>
        <v>-46310</v>
      </c>
      <c r="J2859" s="236"/>
    </row>
    <row r="2860" spans="9:10" ht="16.5" x14ac:dyDescent="0.3">
      <c r="I2860" s="82">
        <f ca="1">'고객관리 LIST'!X2864-TODAY()</f>
        <v>-46310</v>
      </c>
      <c r="J2860" s="236"/>
    </row>
    <row r="2861" spans="9:10" ht="16.5" x14ac:dyDescent="0.3">
      <c r="I2861" s="82">
        <f ca="1">'고객관리 LIST'!X2865-TODAY()</f>
        <v>-46310</v>
      </c>
      <c r="J2861" s="236"/>
    </row>
    <row r="2862" spans="9:10" ht="16.5" x14ac:dyDescent="0.3">
      <c r="I2862" s="82">
        <f ca="1">'고객관리 LIST'!X2866-TODAY()</f>
        <v>-46310</v>
      </c>
      <c r="J2862" s="236"/>
    </row>
    <row r="2863" spans="9:10" ht="16.5" x14ac:dyDescent="0.3">
      <c r="I2863" s="82">
        <f ca="1">'고객관리 LIST'!X2867-TODAY()</f>
        <v>-46310</v>
      </c>
      <c r="J2863" s="236"/>
    </row>
    <row r="2864" spans="9:10" ht="16.5" x14ac:dyDescent="0.3">
      <c r="I2864" s="82">
        <f ca="1">'고객관리 LIST'!X2868-TODAY()</f>
        <v>-46310</v>
      </c>
      <c r="J2864" s="236"/>
    </row>
    <row r="2865" spans="9:10" ht="16.5" x14ac:dyDescent="0.3">
      <c r="I2865" s="82">
        <f ca="1">'고객관리 LIST'!X2869-TODAY()</f>
        <v>-46310</v>
      </c>
      <c r="J2865" s="236"/>
    </row>
    <row r="2866" spans="9:10" ht="16.5" x14ac:dyDescent="0.3">
      <c r="I2866" s="82">
        <f ca="1">'고객관리 LIST'!X2870-TODAY()</f>
        <v>-46310</v>
      </c>
      <c r="J2866" s="236"/>
    </row>
    <row r="2867" spans="9:10" ht="16.5" x14ac:dyDescent="0.3">
      <c r="I2867" s="82">
        <f ca="1">'고객관리 LIST'!X2871-TODAY()</f>
        <v>-46310</v>
      </c>
      <c r="J2867" s="236"/>
    </row>
    <row r="2868" spans="9:10" ht="16.5" x14ac:dyDescent="0.3">
      <c r="I2868" s="82">
        <f ca="1">'고객관리 LIST'!X2872-TODAY()</f>
        <v>-46310</v>
      </c>
      <c r="J2868" s="236"/>
    </row>
    <row r="2869" spans="9:10" ht="16.5" x14ac:dyDescent="0.3">
      <c r="I2869" s="82">
        <f ca="1">'고객관리 LIST'!X2873-TODAY()</f>
        <v>-46310</v>
      </c>
      <c r="J2869" s="236"/>
    </row>
    <row r="2870" spans="9:10" ht="16.5" x14ac:dyDescent="0.3">
      <c r="I2870" s="82">
        <f ca="1">'고객관리 LIST'!X2874-TODAY()</f>
        <v>-46310</v>
      </c>
      <c r="J2870" s="236"/>
    </row>
    <row r="2871" spans="9:10" ht="16.5" x14ac:dyDescent="0.3">
      <c r="I2871" s="82">
        <f ca="1">'고객관리 LIST'!X2875-TODAY()</f>
        <v>-46310</v>
      </c>
      <c r="J2871" s="236"/>
    </row>
    <row r="2872" spans="9:10" ht="16.5" x14ac:dyDescent="0.3">
      <c r="I2872" s="82">
        <f ca="1">'고객관리 LIST'!X2876-TODAY()</f>
        <v>-46310</v>
      </c>
      <c r="J2872" s="236"/>
    </row>
    <row r="2873" spans="9:10" ht="16.5" x14ac:dyDescent="0.3">
      <c r="I2873" s="82">
        <f ca="1">'고객관리 LIST'!X2877-TODAY()</f>
        <v>-46310</v>
      </c>
      <c r="J2873" s="236"/>
    </row>
    <row r="2874" spans="9:10" ht="16.5" x14ac:dyDescent="0.3">
      <c r="I2874" s="82">
        <f ca="1">'고객관리 LIST'!X2878-TODAY()</f>
        <v>-46310</v>
      </c>
      <c r="J2874" s="236"/>
    </row>
    <row r="2875" spans="9:10" ht="16.5" x14ac:dyDescent="0.3">
      <c r="I2875" s="82">
        <f ca="1">'고객관리 LIST'!X2879-TODAY()</f>
        <v>-46310</v>
      </c>
      <c r="J2875" s="236"/>
    </row>
    <row r="2876" spans="9:10" ht="16.5" x14ac:dyDescent="0.3">
      <c r="I2876" s="82">
        <f ca="1">'고객관리 LIST'!X2880-TODAY()</f>
        <v>-46310</v>
      </c>
      <c r="J2876" s="236"/>
    </row>
    <row r="2877" spans="9:10" ht="16.5" x14ac:dyDescent="0.3">
      <c r="I2877" s="82">
        <f ca="1">'고객관리 LIST'!X2881-TODAY()</f>
        <v>-46310</v>
      </c>
      <c r="J2877" s="236"/>
    </row>
    <row r="2878" spans="9:10" ht="16.5" x14ac:dyDescent="0.3">
      <c r="I2878" s="82">
        <f ca="1">'고객관리 LIST'!X2882-TODAY()</f>
        <v>-46310</v>
      </c>
      <c r="J2878" s="236"/>
    </row>
    <row r="2879" spans="9:10" ht="16.5" x14ac:dyDescent="0.3">
      <c r="I2879" s="82">
        <f ca="1">'고객관리 LIST'!X2883-TODAY()</f>
        <v>-46310</v>
      </c>
      <c r="J2879" s="236"/>
    </row>
    <row r="2880" spans="9:10" ht="16.5" x14ac:dyDescent="0.3">
      <c r="I2880" s="82">
        <f ca="1">'고객관리 LIST'!X2884-TODAY()</f>
        <v>-46310</v>
      </c>
      <c r="J2880" s="236"/>
    </row>
    <row r="2881" spans="9:10" ht="16.5" x14ac:dyDescent="0.3">
      <c r="I2881" s="82">
        <f ca="1">'고객관리 LIST'!X2885-TODAY()</f>
        <v>-46310</v>
      </c>
      <c r="J2881" s="236"/>
    </row>
    <row r="2882" spans="9:10" ht="16.5" x14ac:dyDescent="0.3">
      <c r="I2882" s="82">
        <f ca="1">'고객관리 LIST'!X2886-TODAY()</f>
        <v>-46310</v>
      </c>
      <c r="J2882" s="236"/>
    </row>
    <row r="2883" spans="9:10" ht="16.5" x14ac:dyDescent="0.3">
      <c r="I2883" s="82">
        <f ca="1">'고객관리 LIST'!X2887-TODAY()</f>
        <v>-46310</v>
      </c>
      <c r="J2883" s="236"/>
    </row>
    <row r="2884" spans="9:10" ht="16.5" x14ac:dyDescent="0.3">
      <c r="I2884" s="82">
        <f ca="1">'고객관리 LIST'!X2888-TODAY()</f>
        <v>-46310</v>
      </c>
      <c r="J2884" s="236"/>
    </row>
    <row r="2885" spans="9:10" ht="16.5" x14ac:dyDescent="0.3">
      <c r="I2885" s="82">
        <f ca="1">'고객관리 LIST'!X2889-TODAY()</f>
        <v>-46310</v>
      </c>
      <c r="J2885" s="236"/>
    </row>
    <row r="2886" spans="9:10" ht="16.5" x14ac:dyDescent="0.3">
      <c r="I2886" s="82">
        <f ca="1">'고객관리 LIST'!X2890-TODAY()</f>
        <v>-46310</v>
      </c>
      <c r="J2886" s="236"/>
    </row>
    <row r="2887" spans="9:10" ht="16.5" x14ac:dyDescent="0.3">
      <c r="I2887" s="82">
        <f ca="1">'고객관리 LIST'!X2891-TODAY()</f>
        <v>-46310</v>
      </c>
      <c r="J2887" s="236"/>
    </row>
    <row r="2888" spans="9:10" ht="16.5" x14ac:dyDescent="0.3">
      <c r="I2888" s="82">
        <f ca="1">'고객관리 LIST'!X2892-TODAY()</f>
        <v>-46310</v>
      </c>
      <c r="J2888" s="236"/>
    </row>
    <row r="2889" spans="9:10" ht="16.5" x14ac:dyDescent="0.3">
      <c r="I2889" s="82">
        <f ca="1">'고객관리 LIST'!X2893-TODAY()</f>
        <v>-46310</v>
      </c>
      <c r="J2889" s="236"/>
    </row>
    <row r="2890" spans="9:10" ht="16.5" x14ac:dyDescent="0.3">
      <c r="I2890" s="82">
        <f ca="1">'고객관리 LIST'!X2894-TODAY()</f>
        <v>-46310</v>
      </c>
      <c r="J2890" s="236"/>
    </row>
    <row r="2891" spans="9:10" ht="16.5" x14ac:dyDescent="0.3">
      <c r="I2891" s="82">
        <f ca="1">'고객관리 LIST'!X2895-TODAY()</f>
        <v>-46310</v>
      </c>
      <c r="J2891" s="236"/>
    </row>
    <row r="2892" spans="9:10" ht="16.5" x14ac:dyDescent="0.3">
      <c r="I2892" s="82">
        <f ca="1">'고객관리 LIST'!X2896-TODAY()</f>
        <v>-46310</v>
      </c>
      <c r="J2892" s="236"/>
    </row>
    <row r="2893" spans="9:10" ht="16.5" x14ac:dyDescent="0.3">
      <c r="I2893" s="82">
        <f ca="1">'고객관리 LIST'!X2897-TODAY()</f>
        <v>-46310</v>
      </c>
      <c r="J2893" s="236"/>
    </row>
    <row r="2894" spans="9:10" ht="16.5" x14ac:dyDescent="0.3">
      <c r="I2894" s="82">
        <f ca="1">'고객관리 LIST'!X2898-TODAY()</f>
        <v>-46310</v>
      </c>
      <c r="J2894" s="236"/>
    </row>
    <row r="2895" spans="9:10" ht="16.5" x14ac:dyDescent="0.3">
      <c r="I2895" s="82">
        <f ca="1">'고객관리 LIST'!X2899-TODAY()</f>
        <v>-46310</v>
      </c>
      <c r="J2895" s="236"/>
    </row>
    <row r="2896" spans="9:10" ht="16.5" x14ac:dyDescent="0.3">
      <c r="I2896" s="82">
        <f ca="1">'고객관리 LIST'!X2900-TODAY()</f>
        <v>-46310</v>
      </c>
      <c r="J2896" s="236"/>
    </row>
    <row r="2897" spans="9:10" ht="16.5" x14ac:dyDescent="0.3">
      <c r="I2897" s="82">
        <f ca="1">'고객관리 LIST'!X2901-TODAY()</f>
        <v>-46310</v>
      </c>
      <c r="J2897" s="236"/>
    </row>
    <row r="2898" spans="9:10" ht="16.5" x14ac:dyDescent="0.3">
      <c r="I2898" s="82">
        <f ca="1">'고객관리 LIST'!X2902-TODAY()</f>
        <v>-46310</v>
      </c>
      <c r="J2898" s="236"/>
    </row>
    <row r="2899" spans="9:10" ht="16.5" x14ac:dyDescent="0.3">
      <c r="I2899" s="82">
        <f ca="1">'고객관리 LIST'!X2903-TODAY()</f>
        <v>-46310</v>
      </c>
      <c r="J2899" s="236"/>
    </row>
    <row r="2900" spans="9:10" ht="16.5" x14ac:dyDescent="0.3">
      <c r="I2900" s="82">
        <f ca="1">'고객관리 LIST'!X2904-TODAY()</f>
        <v>-46310</v>
      </c>
      <c r="J2900" s="236"/>
    </row>
    <row r="2901" spans="9:10" ht="16.5" x14ac:dyDescent="0.3">
      <c r="I2901" s="82">
        <f ca="1">'고객관리 LIST'!X2905-TODAY()</f>
        <v>-46310</v>
      </c>
      <c r="J2901" s="236"/>
    </row>
    <row r="2902" spans="9:10" ht="16.5" x14ac:dyDescent="0.3">
      <c r="I2902" s="82">
        <f ca="1">'고객관리 LIST'!X2906-TODAY()</f>
        <v>-46310</v>
      </c>
      <c r="J2902" s="236"/>
    </row>
    <row r="2903" spans="9:10" ht="16.5" x14ac:dyDescent="0.3">
      <c r="I2903" s="82">
        <f ca="1">'고객관리 LIST'!X2907-TODAY()</f>
        <v>-46310</v>
      </c>
      <c r="J2903" s="236"/>
    </row>
    <row r="2904" spans="9:10" ht="16.5" x14ac:dyDescent="0.3">
      <c r="I2904" s="82">
        <f ca="1">'고객관리 LIST'!X2908-TODAY()</f>
        <v>-46310</v>
      </c>
      <c r="J2904" s="236"/>
    </row>
    <row r="2905" spans="9:10" ht="16.5" x14ac:dyDescent="0.3">
      <c r="I2905" s="82">
        <f ca="1">'고객관리 LIST'!X2909-TODAY()</f>
        <v>-46310</v>
      </c>
      <c r="J2905" s="236"/>
    </row>
    <row r="2906" spans="9:10" ht="16.5" x14ac:dyDescent="0.3">
      <c r="I2906" s="82">
        <f ca="1">'고객관리 LIST'!X2910-TODAY()</f>
        <v>-46310</v>
      </c>
      <c r="J2906" s="236"/>
    </row>
    <row r="2907" spans="9:10" ht="16.5" x14ac:dyDescent="0.3">
      <c r="I2907" s="82">
        <f ca="1">'고객관리 LIST'!X2911-TODAY()</f>
        <v>-46310</v>
      </c>
      <c r="J2907" s="236"/>
    </row>
    <row r="2908" spans="9:10" ht="16.5" x14ac:dyDescent="0.3">
      <c r="I2908" s="82">
        <f ca="1">'고객관리 LIST'!X2912-TODAY()</f>
        <v>-46310</v>
      </c>
      <c r="J2908" s="236"/>
    </row>
    <row r="2909" spans="9:10" ht="16.5" x14ac:dyDescent="0.3">
      <c r="I2909" s="82">
        <f ca="1">'고객관리 LIST'!X2913-TODAY()</f>
        <v>-46310</v>
      </c>
      <c r="J2909" s="236"/>
    </row>
    <row r="2910" spans="9:10" ht="16.5" x14ac:dyDescent="0.3">
      <c r="I2910" s="82">
        <f ca="1">'고객관리 LIST'!X2914-TODAY()</f>
        <v>-46310</v>
      </c>
      <c r="J2910" s="236"/>
    </row>
    <row r="2911" spans="9:10" ht="16.5" x14ac:dyDescent="0.3">
      <c r="I2911" s="82">
        <f ca="1">'고객관리 LIST'!X2915-TODAY()</f>
        <v>-46310</v>
      </c>
      <c r="J2911" s="236"/>
    </row>
    <row r="2912" spans="9:10" ht="16.5" x14ac:dyDescent="0.3">
      <c r="I2912" s="82">
        <f ca="1">'고객관리 LIST'!X2916-TODAY()</f>
        <v>-46310</v>
      </c>
      <c r="J2912" s="236"/>
    </row>
    <row r="2913" spans="9:10" ht="16.5" x14ac:dyDescent="0.3">
      <c r="I2913" s="82">
        <f ca="1">'고객관리 LIST'!X2917-TODAY()</f>
        <v>-46310</v>
      </c>
      <c r="J2913" s="236"/>
    </row>
    <row r="2914" spans="9:10" ht="16.5" x14ac:dyDescent="0.3">
      <c r="I2914" s="82">
        <f ca="1">'고객관리 LIST'!X2918-TODAY()</f>
        <v>-46310</v>
      </c>
      <c r="J2914" s="236"/>
    </row>
    <row r="2915" spans="9:10" ht="16.5" x14ac:dyDescent="0.3">
      <c r="I2915" s="82">
        <f ca="1">'고객관리 LIST'!X2919-TODAY()</f>
        <v>-46310</v>
      </c>
      <c r="J2915" s="236"/>
    </row>
    <row r="2916" spans="9:10" ht="16.5" x14ac:dyDescent="0.3">
      <c r="I2916" s="82">
        <f ca="1">'고객관리 LIST'!X2920-TODAY()</f>
        <v>-46310</v>
      </c>
      <c r="J2916" s="236"/>
    </row>
    <row r="2917" spans="9:10" ht="16.5" x14ac:dyDescent="0.3">
      <c r="I2917" s="82">
        <f ca="1">'고객관리 LIST'!X2921-TODAY()</f>
        <v>-46310</v>
      </c>
      <c r="J2917" s="236"/>
    </row>
    <row r="2918" spans="9:10" ht="16.5" x14ac:dyDescent="0.3">
      <c r="I2918" s="82">
        <f ca="1">'고객관리 LIST'!X2922-TODAY()</f>
        <v>-46310</v>
      </c>
      <c r="J2918" s="236"/>
    </row>
    <row r="2919" spans="9:10" ht="16.5" x14ac:dyDescent="0.3">
      <c r="I2919" s="82">
        <f ca="1">'고객관리 LIST'!X2923-TODAY()</f>
        <v>-46310</v>
      </c>
      <c r="J2919" s="236"/>
    </row>
    <row r="2920" spans="9:10" ht="16.5" x14ac:dyDescent="0.3">
      <c r="I2920" s="82">
        <f ca="1">'고객관리 LIST'!X2924-TODAY()</f>
        <v>-46310</v>
      </c>
      <c r="J2920" s="236"/>
    </row>
    <row r="2921" spans="9:10" ht="16.5" x14ac:dyDescent="0.3">
      <c r="I2921" s="82">
        <f ca="1">'고객관리 LIST'!X2925-TODAY()</f>
        <v>-46310</v>
      </c>
      <c r="J2921" s="236"/>
    </row>
    <row r="2922" spans="9:10" ht="16.5" x14ac:dyDescent="0.3">
      <c r="I2922" s="82">
        <f ca="1">'고객관리 LIST'!X2926-TODAY()</f>
        <v>-46310</v>
      </c>
      <c r="J2922" s="236"/>
    </row>
    <row r="2923" spans="9:10" ht="16.5" x14ac:dyDescent="0.3">
      <c r="I2923" s="82">
        <f ca="1">'고객관리 LIST'!X2927-TODAY()</f>
        <v>-46310</v>
      </c>
      <c r="J2923" s="236"/>
    </row>
    <row r="2924" spans="9:10" ht="16.5" x14ac:dyDescent="0.3">
      <c r="I2924" s="82">
        <f ca="1">'고객관리 LIST'!X2928-TODAY()</f>
        <v>-46310</v>
      </c>
      <c r="J2924" s="236"/>
    </row>
    <row r="2925" spans="9:10" ht="16.5" x14ac:dyDescent="0.3">
      <c r="I2925" s="82">
        <f ca="1">'고객관리 LIST'!X2929-TODAY()</f>
        <v>-46310</v>
      </c>
      <c r="J2925" s="236"/>
    </row>
    <row r="2926" spans="9:10" ht="16.5" x14ac:dyDescent="0.3">
      <c r="I2926" s="82">
        <f ca="1">'고객관리 LIST'!X2930-TODAY()</f>
        <v>-46310</v>
      </c>
      <c r="J2926" s="236"/>
    </row>
    <row r="2927" spans="9:10" ht="16.5" x14ac:dyDescent="0.3">
      <c r="I2927" s="82">
        <f ca="1">'고객관리 LIST'!X2931-TODAY()</f>
        <v>-46310</v>
      </c>
      <c r="J2927" s="236"/>
    </row>
    <row r="2928" spans="9:10" ht="16.5" x14ac:dyDescent="0.3">
      <c r="I2928" s="82">
        <f ca="1">'고객관리 LIST'!X2932-TODAY()</f>
        <v>-46310</v>
      </c>
      <c r="J2928" s="236"/>
    </row>
    <row r="2929" spans="9:10" ht="16.5" x14ac:dyDescent="0.3">
      <c r="I2929" s="82">
        <f ca="1">'고객관리 LIST'!X2933-TODAY()</f>
        <v>-46310</v>
      </c>
      <c r="J2929" s="236"/>
    </row>
    <row r="2930" spans="9:10" ht="16.5" x14ac:dyDescent="0.3">
      <c r="I2930" s="82">
        <f ca="1">'고객관리 LIST'!X2934-TODAY()</f>
        <v>-46310</v>
      </c>
      <c r="J2930" s="236"/>
    </row>
    <row r="2931" spans="9:10" ht="16.5" x14ac:dyDescent="0.3">
      <c r="I2931" s="82">
        <f ca="1">'고객관리 LIST'!X2935-TODAY()</f>
        <v>-46310</v>
      </c>
      <c r="J2931" s="236"/>
    </row>
    <row r="2932" spans="9:10" ht="16.5" x14ac:dyDescent="0.3">
      <c r="I2932" s="82">
        <f ca="1">'고객관리 LIST'!X2936-TODAY()</f>
        <v>-46310</v>
      </c>
      <c r="J2932" s="236"/>
    </row>
    <row r="2933" spans="9:10" ht="16.5" x14ac:dyDescent="0.3">
      <c r="I2933" s="82">
        <f ca="1">'고객관리 LIST'!X2937-TODAY()</f>
        <v>-46310</v>
      </c>
      <c r="J2933" s="236"/>
    </row>
    <row r="2934" spans="9:10" ht="16.5" x14ac:dyDescent="0.3">
      <c r="I2934" s="82">
        <f ca="1">'고객관리 LIST'!X2938-TODAY()</f>
        <v>-46310</v>
      </c>
      <c r="J2934" s="236"/>
    </row>
    <row r="2935" spans="9:10" ht="16.5" x14ac:dyDescent="0.3">
      <c r="I2935" s="82">
        <f ca="1">'고객관리 LIST'!X2939-TODAY()</f>
        <v>-46310</v>
      </c>
      <c r="J2935" s="236"/>
    </row>
    <row r="2936" spans="9:10" ht="16.5" x14ac:dyDescent="0.3">
      <c r="I2936" s="82">
        <f ca="1">'고객관리 LIST'!X2940-TODAY()</f>
        <v>-46310</v>
      </c>
      <c r="J2936" s="236"/>
    </row>
    <row r="2937" spans="9:10" ht="16.5" x14ac:dyDescent="0.3">
      <c r="I2937" s="82">
        <f ca="1">'고객관리 LIST'!X2941-TODAY()</f>
        <v>-46310</v>
      </c>
      <c r="J2937" s="236"/>
    </row>
    <row r="2938" spans="9:10" ht="16.5" x14ac:dyDescent="0.3">
      <c r="I2938" s="82">
        <f ca="1">'고객관리 LIST'!X2942-TODAY()</f>
        <v>-46310</v>
      </c>
      <c r="J2938" s="236"/>
    </row>
    <row r="2939" spans="9:10" ht="16.5" x14ac:dyDescent="0.3">
      <c r="I2939" s="82">
        <f ca="1">'고객관리 LIST'!X2943-TODAY()</f>
        <v>-46310</v>
      </c>
      <c r="J2939" s="236"/>
    </row>
    <row r="2940" spans="9:10" ht="16.5" x14ac:dyDescent="0.3">
      <c r="I2940" s="82">
        <f ca="1">'고객관리 LIST'!X2944-TODAY()</f>
        <v>-46310</v>
      </c>
      <c r="J2940" s="236"/>
    </row>
    <row r="2941" spans="9:10" ht="16.5" x14ac:dyDescent="0.3">
      <c r="I2941" s="82">
        <f ca="1">'고객관리 LIST'!X2945-TODAY()</f>
        <v>-46310</v>
      </c>
      <c r="J2941" s="236"/>
    </row>
    <row r="2942" spans="9:10" ht="16.5" x14ac:dyDescent="0.3">
      <c r="I2942" s="82">
        <f ca="1">'고객관리 LIST'!X2946-TODAY()</f>
        <v>-46310</v>
      </c>
      <c r="J2942" s="236"/>
    </row>
    <row r="2943" spans="9:10" ht="16.5" x14ac:dyDescent="0.3">
      <c r="I2943" s="82">
        <f ca="1">'고객관리 LIST'!X2947-TODAY()</f>
        <v>-46310</v>
      </c>
      <c r="J2943" s="236"/>
    </row>
    <row r="2944" spans="9:10" ht="16.5" x14ac:dyDescent="0.3">
      <c r="I2944" s="82">
        <f ca="1">'고객관리 LIST'!X2948-TODAY()</f>
        <v>-46310</v>
      </c>
      <c r="J2944" s="236"/>
    </row>
    <row r="2945" spans="9:10" ht="16.5" x14ac:dyDescent="0.3">
      <c r="I2945" s="82">
        <f ca="1">'고객관리 LIST'!X2949-TODAY()</f>
        <v>-46310</v>
      </c>
      <c r="J2945" s="236"/>
    </row>
    <row r="2946" spans="9:10" ht="16.5" x14ac:dyDescent="0.3">
      <c r="I2946" s="82">
        <f ca="1">'고객관리 LIST'!X2950-TODAY()</f>
        <v>-46310</v>
      </c>
      <c r="J2946" s="236"/>
    </row>
    <row r="2947" spans="9:10" ht="16.5" x14ac:dyDescent="0.3">
      <c r="I2947" s="82">
        <f ca="1">'고객관리 LIST'!X2951-TODAY()</f>
        <v>-46310</v>
      </c>
      <c r="J2947" s="236"/>
    </row>
    <row r="2948" spans="9:10" ht="16.5" x14ac:dyDescent="0.3">
      <c r="I2948" s="82">
        <f ca="1">'고객관리 LIST'!X2952-TODAY()</f>
        <v>-46310</v>
      </c>
      <c r="J2948" s="236"/>
    </row>
    <row r="2949" spans="9:10" ht="16.5" x14ac:dyDescent="0.3">
      <c r="I2949" s="82">
        <f ca="1">'고객관리 LIST'!X2953-TODAY()</f>
        <v>-46310</v>
      </c>
      <c r="J2949" s="236"/>
    </row>
    <row r="2950" spans="9:10" ht="16.5" x14ac:dyDescent="0.3">
      <c r="I2950" s="82">
        <f ca="1">'고객관리 LIST'!X2954-TODAY()</f>
        <v>-46310</v>
      </c>
      <c r="J2950" s="236"/>
    </row>
    <row r="2951" spans="9:10" ht="16.5" x14ac:dyDescent="0.3">
      <c r="I2951" s="82">
        <f ca="1">'고객관리 LIST'!X2955-TODAY()</f>
        <v>-46310</v>
      </c>
      <c r="J2951" s="236"/>
    </row>
    <row r="2952" spans="9:10" ht="16.5" x14ac:dyDescent="0.3">
      <c r="I2952" s="82">
        <f ca="1">'고객관리 LIST'!X2956-TODAY()</f>
        <v>-46310</v>
      </c>
      <c r="J2952" s="236"/>
    </row>
    <row r="2953" spans="9:10" ht="16.5" x14ac:dyDescent="0.3">
      <c r="I2953" s="82">
        <f ca="1">'고객관리 LIST'!X2957-TODAY()</f>
        <v>-46310</v>
      </c>
      <c r="J2953" s="236"/>
    </row>
    <row r="2954" spans="9:10" ht="16.5" x14ac:dyDescent="0.3">
      <c r="I2954" s="82">
        <f ca="1">'고객관리 LIST'!X2958-TODAY()</f>
        <v>-46310</v>
      </c>
      <c r="J2954" s="236"/>
    </row>
    <row r="2955" spans="9:10" ht="16.5" x14ac:dyDescent="0.3">
      <c r="I2955" s="82">
        <f ca="1">'고객관리 LIST'!X2959-TODAY()</f>
        <v>-46310</v>
      </c>
      <c r="J2955" s="236"/>
    </row>
    <row r="2956" spans="9:10" ht="16.5" x14ac:dyDescent="0.3">
      <c r="I2956" s="82">
        <f ca="1">'고객관리 LIST'!X2960-TODAY()</f>
        <v>-46310</v>
      </c>
      <c r="J2956" s="236"/>
    </row>
    <row r="2957" spans="9:10" ht="16.5" x14ac:dyDescent="0.3">
      <c r="I2957" s="82">
        <f ca="1">'고객관리 LIST'!X2961-TODAY()</f>
        <v>-46310</v>
      </c>
      <c r="J2957" s="236"/>
    </row>
    <row r="2958" spans="9:10" ht="16.5" x14ac:dyDescent="0.3">
      <c r="I2958" s="82">
        <f ca="1">'고객관리 LIST'!X2962-TODAY()</f>
        <v>-46310</v>
      </c>
      <c r="J2958" s="236"/>
    </row>
    <row r="2959" spans="9:10" ht="16.5" x14ac:dyDescent="0.3">
      <c r="I2959" s="82">
        <f ca="1">'고객관리 LIST'!X2963-TODAY()</f>
        <v>-46310</v>
      </c>
      <c r="J2959" s="236"/>
    </row>
    <row r="2960" spans="9:10" ht="16.5" x14ac:dyDescent="0.3">
      <c r="I2960" s="82">
        <f ca="1">'고객관리 LIST'!X2964-TODAY()</f>
        <v>-46310</v>
      </c>
      <c r="J2960" s="236"/>
    </row>
    <row r="2961" spans="9:10" ht="16.5" x14ac:dyDescent="0.3">
      <c r="I2961" s="82">
        <f ca="1">'고객관리 LIST'!X2965-TODAY()</f>
        <v>-46310</v>
      </c>
      <c r="J2961" s="236"/>
    </row>
    <row r="2962" spans="9:10" ht="16.5" x14ac:dyDescent="0.3">
      <c r="I2962" s="82">
        <f ca="1">'고객관리 LIST'!X2966-TODAY()</f>
        <v>-46310</v>
      </c>
      <c r="J2962" s="236"/>
    </row>
    <row r="2963" spans="9:10" ht="16.5" x14ac:dyDescent="0.3">
      <c r="I2963" s="82">
        <f ca="1">'고객관리 LIST'!X2967-TODAY()</f>
        <v>-46310</v>
      </c>
      <c r="J2963" s="236"/>
    </row>
    <row r="2964" spans="9:10" ht="16.5" x14ac:dyDescent="0.3">
      <c r="I2964" s="82">
        <f ca="1">'고객관리 LIST'!X2968-TODAY()</f>
        <v>-46310</v>
      </c>
      <c r="J2964" s="236"/>
    </row>
    <row r="2965" spans="9:10" ht="16.5" x14ac:dyDescent="0.3">
      <c r="I2965" s="82">
        <f ca="1">'고객관리 LIST'!X2969-TODAY()</f>
        <v>-46310</v>
      </c>
      <c r="J2965" s="236"/>
    </row>
    <row r="2966" spans="9:10" ht="16.5" x14ac:dyDescent="0.3">
      <c r="I2966" s="82">
        <f ca="1">'고객관리 LIST'!X2970-TODAY()</f>
        <v>-46310</v>
      </c>
      <c r="J2966" s="236"/>
    </row>
    <row r="2967" spans="9:10" ht="16.5" x14ac:dyDescent="0.3">
      <c r="I2967" s="82">
        <f ca="1">'고객관리 LIST'!X2971-TODAY()</f>
        <v>-46310</v>
      </c>
      <c r="J2967" s="236"/>
    </row>
    <row r="2968" spans="9:10" ht="16.5" x14ac:dyDescent="0.3">
      <c r="I2968" s="82">
        <f ca="1">'고객관리 LIST'!X2972-TODAY()</f>
        <v>-46310</v>
      </c>
      <c r="J2968" s="236"/>
    </row>
    <row r="2969" spans="9:10" ht="16.5" x14ac:dyDescent="0.3">
      <c r="I2969" s="82">
        <f ca="1">'고객관리 LIST'!X2973-TODAY()</f>
        <v>-46310</v>
      </c>
      <c r="J2969" s="236"/>
    </row>
    <row r="2970" spans="9:10" ht="16.5" x14ac:dyDescent="0.3">
      <c r="I2970" s="82">
        <f ca="1">'고객관리 LIST'!X2974-TODAY()</f>
        <v>-46310</v>
      </c>
      <c r="J2970" s="236"/>
    </row>
    <row r="2971" spans="9:10" ht="16.5" x14ac:dyDescent="0.3">
      <c r="I2971" s="82">
        <f ca="1">'고객관리 LIST'!X2975-TODAY()</f>
        <v>-46310</v>
      </c>
      <c r="J2971" s="236"/>
    </row>
    <row r="2972" spans="9:10" ht="16.5" x14ac:dyDescent="0.3">
      <c r="I2972" s="82">
        <f ca="1">'고객관리 LIST'!X2976-TODAY()</f>
        <v>-46310</v>
      </c>
      <c r="J2972" s="236"/>
    </row>
    <row r="2973" spans="9:10" ht="16.5" x14ac:dyDescent="0.3">
      <c r="I2973" s="82">
        <f ca="1">'고객관리 LIST'!X2977-TODAY()</f>
        <v>-46310</v>
      </c>
      <c r="J2973" s="236"/>
    </row>
    <row r="2974" spans="9:10" ht="16.5" x14ac:dyDescent="0.3">
      <c r="I2974" s="82">
        <f ca="1">'고객관리 LIST'!X2978-TODAY()</f>
        <v>-46310</v>
      </c>
      <c r="J2974" s="236"/>
    </row>
    <row r="2975" spans="9:10" ht="16.5" x14ac:dyDescent="0.3">
      <c r="I2975" s="82">
        <f ca="1">'고객관리 LIST'!X2979-TODAY()</f>
        <v>-46310</v>
      </c>
      <c r="J2975" s="236"/>
    </row>
    <row r="2976" spans="9:10" ht="16.5" x14ac:dyDescent="0.3">
      <c r="I2976" s="82">
        <f ca="1">'고객관리 LIST'!X2980-TODAY()</f>
        <v>-46310</v>
      </c>
      <c r="J2976" s="236"/>
    </row>
    <row r="2977" spans="9:10" ht="16.5" x14ac:dyDescent="0.3">
      <c r="I2977" s="82">
        <f ca="1">'고객관리 LIST'!X2981-TODAY()</f>
        <v>-46310</v>
      </c>
      <c r="J2977" s="236"/>
    </row>
    <row r="2978" spans="9:10" ht="16.5" x14ac:dyDescent="0.3">
      <c r="I2978" s="82">
        <f ca="1">'고객관리 LIST'!X2982-TODAY()</f>
        <v>-46310</v>
      </c>
      <c r="J2978" s="236"/>
    </row>
    <row r="2979" spans="9:10" ht="16.5" x14ac:dyDescent="0.3">
      <c r="I2979" s="82">
        <f ca="1">'고객관리 LIST'!X2983-TODAY()</f>
        <v>-46310</v>
      </c>
      <c r="J2979" s="236"/>
    </row>
    <row r="2980" spans="9:10" ht="16.5" x14ac:dyDescent="0.3">
      <c r="I2980" s="82">
        <f ca="1">'고객관리 LIST'!X2984-TODAY()</f>
        <v>-46310</v>
      </c>
      <c r="J2980" s="236"/>
    </row>
    <row r="2981" spans="9:10" ht="16.5" x14ac:dyDescent="0.3">
      <c r="I2981" s="82">
        <f ca="1">'고객관리 LIST'!X2985-TODAY()</f>
        <v>-46310</v>
      </c>
      <c r="J2981" s="236"/>
    </row>
    <row r="2982" spans="9:10" ht="16.5" x14ac:dyDescent="0.3">
      <c r="I2982" s="82">
        <f ca="1">'고객관리 LIST'!X2986-TODAY()</f>
        <v>-46310</v>
      </c>
      <c r="J2982" s="236"/>
    </row>
    <row r="2983" spans="9:10" ht="16.5" x14ac:dyDescent="0.3">
      <c r="I2983" s="82">
        <f ca="1">'고객관리 LIST'!X2987-TODAY()</f>
        <v>-46310</v>
      </c>
      <c r="J2983" s="236"/>
    </row>
    <row r="2984" spans="9:10" ht="16.5" x14ac:dyDescent="0.3">
      <c r="I2984" s="82">
        <f ca="1">'고객관리 LIST'!X2988-TODAY()</f>
        <v>-46310</v>
      </c>
      <c r="J2984" s="236"/>
    </row>
    <row r="2985" spans="9:10" ht="16.5" x14ac:dyDescent="0.3">
      <c r="I2985" s="82">
        <f ca="1">'고객관리 LIST'!X2989-TODAY()</f>
        <v>-46310</v>
      </c>
      <c r="J2985" s="236"/>
    </row>
    <row r="2986" spans="9:10" ht="16.5" x14ac:dyDescent="0.3">
      <c r="I2986" s="82">
        <f ca="1">'고객관리 LIST'!X2990-TODAY()</f>
        <v>-46310</v>
      </c>
      <c r="J2986" s="236"/>
    </row>
    <row r="2987" spans="9:10" ht="16.5" x14ac:dyDescent="0.3">
      <c r="I2987" s="82">
        <f ca="1">'고객관리 LIST'!X2991-TODAY()</f>
        <v>-46310</v>
      </c>
      <c r="J2987" s="236"/>
    </row>
    <row r="2988" spans="9:10" ht="16.5" x14ac:dyDescent="0.3">
      <c r="I2988" s="82">
        <f ca="1">'고객관리 LIST'!X2992-TODAY()</f>
        <v>-46310</v>
      </c>
      <c r="J2988" s="236"/>
    </row>
    <row r="2989" spans="9:10" ht="16.5" x14ac:dyDescent="0.3">
      <c r="I2989" s="82">
        <f ca="1">'고객관리 LIST'!X2993-TODAY()</f>
        <v>-46310</v>
      </c>
      <c r="J2989" s="236"/>
    </row>
    <row r="2990" spans="9:10" ht="16.5" x14ac:dyDescent="0.3">
      <c r="I2990" s="82">
        <f ca="1">'고객관리 LIST'!X2994-TODAY()</f>
        <v>-46310</v>
      </c>
      <c r="J2990" s="236"/>
    </row>
    <row r="2991" spans="9:10" ht="16.5" x14ac:dyDescent="0.3">
      <c r="I2991" s="82">
        <f ca="1">'고객관리 LIST'!X2995-TODAY()</f>
        <v>-46310</v>
      </c>
      <c r="J2991" s="236"/>
    </row>
    <row r="2992" spans="9:10" ht="16.5" x14ac:dyDescent="0.3">
      <c r="I2992" s="82">
        <f ca="1">'고객관리 LIST'!X2996-TODAY()</f>
        <v>-46310</v>
      </c>
      <c r="J2992" s="236"/>
    </row>
    <row r="2993" spans="9:10" ht="16.5" x14ac:dyDescent="0.3">
      <c r="I2993" s="82">
        <f ca="1">'고객관리 LIST'!X2997-TODAY()</f>
        <v>-46310</v>
      </c>
      <c r="J2993" s="236"/>
    </row>
    <row r="2994" spans="9:10" ht="16.5" x14ac:dyDescent="0.3">
      <c r="I2994" s="82">
        <f ca="1">'고객관리 LIST'!X2998-TODAY()</f>
        <v>-46310</v>
      </c>
      <c r="J2994" s="236"/>
    </row>
    <row r="2995" spans="9:10" ht="16.5" x14ac:dyDescent="0.3">
      <c r="I2995" s="82">
        <f ca="1">'고객관리 LIST'!X2999-TODAY()</f>
        <v>-46310</v>
      </c>
      <c r="J2995" s="236"/>
    </row>
    <row r="2996" spans="9:10" ht="16.5" x14ac:dyDescent="0.3">
      <c r="I2996" s="82">
        <f ca="1">'고객관리 LIST'!X3000-TODAY()</f>
        <v>-46310</v>
      </c>
      <c r="J2996" s="236"/>
    </row>
    <row r="2997" spans="9:10" ht="16.5" x14ac:dyDescent="0.3">
      <c r="I2997" s="82">
        <f ca="1">'고객관리 LIST'!X3001-TODAY()</f>
        <v>-46310</v>
      </c>
      <c r="J2997" s="236"/>
    </row>
    <row r="2998" spans="9:10" ht="16.5" x14ac:dyDescent="0.3">
      <c r="I2998" s="82">
        <f ca="1">'고객관리 LIST'!X3002-TODAY()</f>
        <v>-46310</v>
      </c>
      <c r="J2998" s="236"/>
    </row>
    <row r="2999" spans="9:10" ht="16.5" x14ac:dyDescent="0.3">
      <c r="I2999" s="82">
        <f ca="1">'고객관리 LIST'!X3003-TODAY()</f>
        <v>-46310</v>
      </c>
      <c r="J2999" s="236"/>
    </row>
    <row r="3000" spans="9:10" ht="16.5" x14ac:dyDescent="0.3">
      <c r="I3000" s="82">
        <f ca="1">'고객관리 LIST'!X3004-TODAY()</f>
        <v>-46310</v>
      </c>
      <c r="J3000" s="236"/>
    </row>
    <row r="3001" spans="9:10" ht="16.5" x14ac:dyDescent="0.3">
      <c r="I3001" s="82">
        <f ca="1">'고객관리 LIST'!X3005-TODAY()</f>
        <v>-46310</v>
      </c>
      <c r="J3001" s="236"/>
    </row>
    <row r="3002" spans="9:10" ht="16.5" x14ac:dyDescent="0.3">
      <c r="I3002" s="82">
        <f ca="1">'고객관리 LIST'!X3006-TODAY()</f>
        <v>-46310</v>
      </c>
      <c r="J3002" s="236"/>
    </row>
    <row r="3003" spans="9:10" ht="16.5" x14ac:dyDescent="0.3">
      <c r="I3003" s="82">
        <f ca="1">'고객관리 LIST'!X3007-TODAY()</f>
        <v>-46310</v>
      </c>
      <c r="J3003" s="236"/>
    </row>
    <row r="3004" spans="9:10" ht="16.5" x14ac:dyDescent="0.3">
      <c r="I3004" s="82">
        <f ca="1">'고객관리 LIST'!X3008-TODAY()</f>
        <v>-46310</v>
      </c>
      <c r="J3004" s="236"/>
    </row>
    <row r="3005" spans="9:10" ht="16.5" x14ac:dyDescent="0.3">
      <c r="I3005" s="82">
        <f ca="1">'고객관리 LIST'!X3009-TODAY()</f>
        <v>-46310</v>
      </c>
      <c r="J3005" s="236"/>
    </row>
    <row r="3006" spans="9:10" ht="16.5" x14ac:dyDescent="0.3">
      <c r="I3006" s="82">
        <f ca="1">'고객관리 LIST'!X3010-TODAY()</f>
        <v>-46310</v>
      </c>
      <c r="J3006" s="236"/>
    </row>
    <row r="3007" spans="9:10" ht="16.5" x14ac:dyDescent="0.3">
      <c r="I3007" s="82">
        <f ca="1">'고객관리 LIST'!X3011-TODAY()</f>
        <v>-46310</v>
      </c>
      <c r="J3007" s="236"/>
    </row>
    <row r="3008" spans="9:10" ht="16.5" x14ac:dyDescent="0.3">
      <c r="I3008" s="82">
        <f ca="1">'고객관리 LIST'!X3012-TODAY()</f>
        <v>-46310</v>
      </c>
      <c r="J3008" s="236"/>
    </row>
    <row r="3009" spans="9:10" ht="16.5" x14ac:dyDescent="0.3">
      <c r="I3009" s="82">
        <f ca="1">'고객관리 LIST'!X3013-TODAY()</f>
        <v>-46310</v>
      </c>
      <c r="J3009" s="236"/>
    </row>
    <row r="3010" spans="9:10" ht="16.5" x14ac:dyDescent="0.3">
      <c r="I3010" s="82">
        <f ca="1">'고객관리 LIST'!X3014-TODAY()</f>
        <v>-46310</v>
      </c>
      <c r="J3010" s="236"/>
    </row>
    <row r="3011" spans="9:10" ht="16.5" x14ac:dyDescent="0.3">
      <c r="I3011" s="82">
        <f ca="1">'고객관리 LIST'!X3015-TODAY()</f>
        <v>-46310</v>
      </c>
      <c r="J3011" s="236"/>
    </row>
    <row r="3012" spans="9:10" ht="16.5" x14ac:dyDescent="0.3">
      <c r="I3012" s="82">
        <f ca="1">'고객관리 LIST'!X3016-TODAY()</f>
        <v>-46310</v>
      </c>
      <c r="J3012" s="236"/>
    </row>
    <row r="3013" spans="9:10" ht="16.5" x14ac:dyDescent="0.3">
      <c r="I3013" s="82">
        <f ca="1">'고객관리 LIST'!X3017-TODAY()</f>
        <v>-46310</v>
      </c>
      <c r="J3013" s="236"/>
    </row>
    <row r="3014" spans="9:10" ht="16.5" x14ac:dyDescent="0.3">
      <c r="I3014" s="82">
        <f ca="1">'고객관리 LIST'!X3018-TODAY()</f>
        <v>-46310</v>
      </c>
      <c r="J3014" s="236"/>
    </row>
    <row r="3015" spans="9:10" ht="16.5" x14ac:dyDescent="0.3">
      <c r="I3015" s="82">
        <f ca="1">'고객관리 LIST'!X3019-TODAY()</f>
        <v>-46310</v>
      </c>
      <c r="J3015" s="236"/>
    </row>
    <row r="3016" spans="9:10" ht="16.5" x14ac:dyDescent="0.3">
      <c r="I3016" s="82">
        <f ca="1">'고객관리 LIST'!X3020-TODAY()</f>
        <v>-46310</v>
      </c>
      <c r="J3016" s="236"/>
    </row>
    <row r="3017" spans="9:10" ht="16.5" x14ac:dyDescent="0.3">
      <c r="I3017" s="82">
        <f ca="1">'고객관리 LIST'!X3021-TODAY()</f>
        <v>-46310</v>
      </c>
      <c r="J3017" s="236"/>
    </row>
    <row r="3018" spans="9:10" ht="16.5" x14ac:dyDescent="0.3">
      <c r="I3018" s="82">
        <f ca="1">'고객관리 LIST'!X3022-TODAY()</f>
        <v>-46310</v>
      </c>
      <c r="J3018" s="236"/>
    </row>
    <row r="3019" spans="9:10" ht="16.5" x14ac:dyDescent="0.3">
      <c r="I3019" s="82">
        <f ca="1">'고객관리 LIST'!X3023-TODAY()</f>
        <v>-46310</v>
      </c>
      <c r="J3019" s="236"/>
    </row>
    <row r="3020" spans="9:10" ht="16.5" x14ac:dyDescent="0.3">
      <c r="I3020" s="82">
        <f ca="1">'고객관리 LIST'!X3024-TODAY()</f>
        <v>-46310</v>
      </c>
      <c r="J3020" s="236"/>
    </row>
    <row r="3021" spans="9:10" ht="16.5" x14ac:dyDescent="0.3">
      <c r="I3021" s="82">
        <f ca="1">'고객관리 LIST'!X3025-TODAY()</f>
        <v>-46310</v>
      </c>
      <c r="J3021" s="236"/>
    </row>
    <row r="3022" spans="9:10" ht="16.5" x14ac:dyDescent="0.3">
      <c r="I3022" s="82">
        <f ca="1">'고객관리 LIST'!X3026-TODAY()</f>
        <v>-46310</v>
      </c>
      <c r="J3022" s="236"/>
    </row>
    <row r="3023" spans="9:10" ht="16.5" x14ac:dyDescent="0.3">
      <c r="I3023" s="82">
        <f ca="1">'고객관리 LIST'!X3027-TODAY()</f>
        <v>-46310</v>
      </c>
      <c r="J3023" s="236"/>
    </row>
    <row r="3024" spans="9:10" ht="16.5" x14ac:dyDescent="0.3">
      <c r="I3024" s="82">
        <f ca="1">'고객관리 LIST'!X3028-TODAY()</f>
        <v>-46310</v>
      </c>
      <c r="J3024" s="236"/>
    </row>
    <row r="3025" spans="9:10" ht="16.5" x14ac:dyDescent="0.3">
      <c r="I3025" s="82">
        <f ca="1">'고객관리 LIST'!X3029-TODAY()</f>
        <v>-46310</v>
      </c>
      <c r="J3025" s="236"/>
    </row>
    <row r="3026" spans="9:10" ht="16.5" x14ac:dyDescent="0.3">
      <c r="I3026" s="82">
        <f ca="1">'고객관리 LIST'!X3030-TODAY()</f>
        <v>-46310</v>
      </c>
      <c r="J3026" s="236"/>
    </row>
    <row r="3027" spans="9:10" ht="16.5" x14ac:dyDescent="0.3">
      <c r="I3027" s="82">
        <f ca="1">'고객관리 LIST'!X3031-TODAY()</f>
        <v>-46310</v>
      </c>
      <c r="J3027" s="236"/>
    </row>
    <row r="3028" spans="9:10" ht="16.5" x14ac:dyDescent="0.3">
      <c r="I3028" s="82">
        <f ca="1">'고객관리 LIST'!X3032-TODAY()</f>
        <v>-46310</v>
      </c>
      <c r="J3028" s="236"/>
    </row>
    <row r="3029" spans="9:10" ht="16.5" x14ac:dyDescent="0.3">
      <c r="I3029" s="82">
        <f ca="1">'고객관리 LIST'!X3033-TODAY()</f>
        <v>-46310</v>
      </c>
      <c r="J3029" s="236"/>
    </row>
    <row r="3030" spans="9:10" ht="16.5" x14ac:dyDescent="0.3">
      <c r="I3030" s="82">
        <f ca="1">'고객관리 LIST'!X3034-TODAY()</f>
        <v>-46310</v>
      </c>
      <c r="J3030" s="236"/>
    </row>
    <row r="3031" spans="9:10" ht="16.5" x14ac:dyDescent="0.3">
      <c r="I3031" s="82">
        <f ca="1">'고객관리 LIST'!X3035-TODAY()</f>
        <v>-46310</v>
      </c>
      <c r="J3031" s="236"/>
    </row>
    <row r="3032" spans="9:10" ht="16.5" x14ac:dyDescent="0.3">
      <c r="I3032" s="82">
        <f ca="1">'고객관리 LIST'!X3036-TODAY()</f>
        <v>-46310</v>
      </c>
      <c r="J3032" s="236"/>
    </row>
    <row r="3033" spans="9:10" ht="16.5" x14ac:dyDescent="0.3">
      <c r="I3033" s="82">
        <f ca="1">'고객관리 LIST'!X3037-TODAY()</f>
        <v>-46310</v>
      </c>
      <c r="J3033" s="236"/>
    </row>
    <row r="3034" spans="9:10" ht="16.5" x14ac:dyDescent="0.3">
      <c r="I3034" s="82">
        <f ca="1">'고객관리 LIST'!X3038-TODAY()</f>
        <v>-46310</v>
      </c>
      <c r="J3034" s="236"/>
    </row>
    <row r="3035" spans="9:10" ht="16.5" x14ac:dyDescent="0.3">
      <c r="I3035" s="82">
        <f ca="1">'고객관리 LIST'!X3039-TODAY()</f>
        <v>-46310</v>
      </c>
      <c r="J3035" s="236"/>
    </row>
    <row r="3036" spans="9:10" ht="16.5" x14ac:dyDescent="0.3">
      <c r="I3036" s="82">
        <f ca="1">'고객관리 LIST'!X3040-TODAY()</f>
        <v>-46310</v>
      </c>
      <c r="J3036" s="236"/>
    </row>
    <row r="3037" spans="9:10" ht="16.5" x14ac:dyDescent="0.3">
      <c r="I3037" s="82">
        <f ca="1">'고객관리 LIST'!X3041-TODAY()</f>
        <v>-46310</v>
      </c>
      <c r="J3037" s="236"/>
    </row>
    <row r="3038" spans="9:10" ht="16.5" x14ac:dyDescent="0.3">
      <c r="I3038" s="82">
        <f ca="1">'고객관리 LIST'!X3042-TODAY()</f>
        <v>-46310</v>
      </c>
      <c r="J3038" s="236"/>
    </row>
    <row r="3039" spans="9:10" ht="16.5" x14ac:dyDescent="0.3">
      <c r="I3039" s="82">
        <f ca="1">'고객관리 LIST'!X3043-TODAY()</f>
        <v>-46310</v>
      </c>
      <c r="J3039" s="236"/>
    </row>
    <row r="3040" spans="9:10" ht="16.5" x14ac:dyDescent="0.3">
      <c r="I3040" s="82">
        <f ca="1">'고객관리 LIST'!X3044-TODAY()</f>
        <v>-46310</v>
      </c>
      <c r="J3040" s="236"/>
    </row>
    <row r="3041" spans="9:10" ht="16.5" x14ac:dyDescent="0.3">
      <c r="I3041" s="82">
        <f ca="1">'고객관리 LIST'!X3045-TODAY()</f>
        <v>-46310</v>
      </c>
      <c r="J3041" s="236"/>
    </row>
    <row r="3042" spans="9:10" ht="16.5" x14ac:dyDescent="0.3">
      <c r="I3042" s="82">
        <f ca="1">'고객관리 LIST'!X3046-TODAY()</f>
        <v>-46310</v>
      </c>
      <c r="J3042" s="236"/>
    </row>
    <row r="3043" spans="9:10" ht="16.5" x14ac:dyDescent="0.3">
      <c r="I3043" s="82">
        <f ca="1">'고객관리 LIST'!X3047-TODAY()</f>
        <v>-46310</v>
      </c>
      <c r="J3043" s="236"/>
    </row>
    <row r="3044" spans="9:10" ht="16.5" x14ac:dyDescent="0.3">
      <c r="I3044" s="82">
        <f ca="1">'고객관리 LIST'!X3048-TODAY()</f>
        <v>-46310</v>
      </c>
      <c r="J3044" s="236"/>
    </row>
    <row r="3045" spans="9:10" ht="16.5" x14ac:dyDescent="0.3">
      <c r="I3045" s="82">
        <f ca="1">'고객관리 LIST'!X3049-TODAY()</f>
        <v>-46310</v>
      </c>
      <c r="J3045" s="236"/>
    </row>
    <row r="3046" spans="9:10" ht="16.5" x14ac:dyDescent="0.3">
      <c r="I3046" s="82">
        <f ca="1">'고객관리 LIST'!X3050-TODAY()</f>
        <v>-46310</v>
      </c>
      <c r="J3046" s="236"/>
    </row>
    <row r="3047" spans="9:10" ht="16.5" x14ac:dyDescent="0.3">
      <c r="I3047" s="82">
        <f ca="1">'고객관리 LIST'!X3051-TODAY()</f>
        <v>-46310</v>
      </c>
      <c r="J3047" s="236"/>
    </row>
    <row r="3048" spans="9:10" ht="16.5" x14ac:dyDescent="0.3">
      <c r="I3048" s="82">
        <f ca="1">'고객관리 LIST'!X3052-TODAY()</f>
        <v>-46310</v>
      </c>
      <c r="J3048" s="236"/>
    </row>
    <row r="3049" spans="9:10" ht="16.5" x14ac:dyDescent="0.3">
      <c r="I3049" s="82">
        <f ca="1">'고객관리 LIST'!X3053-TODAY()</f>
        <v>-46310</v>
      </c>
      <c r="J3049" s="236"/>
    </row>
    <row r="3050" spans="9:10" ht="16.5" x14ac:dyDescent="0.3">
      <c r="I3050" s="82">
        <f ca="1">'고객관리 LIST'!X3054-TODAY()</f>
        <v>-46310</v>
      </c>
      <c r="J3050" s="236"/>
    </row>
    <row r="3051" spans="9:10" ht="16.5" x14ac:dyDescent="0.3">
      <c r="I3051" s="82">
        <f ca="1">'고객관리 LIST'!X3055-TODAY()</f>
        <v>-46310</v>
      </c>
      <c r="J3051" s="236"/>
    </row>
    <row r="3052" spans="9:10" ht="16.5" x14ac:dyDescent="0.3">
      <c r="I3052" s="82">
        <f ca="1">'고객관리 LIST'!X3056-TODAY()</f>
        <v>-46310</v>
      </c>
      <c r="J3052" s="236"/>
    </row>
    <row r="3053" spans="9:10" ht="16.5" x14ac:dyDescent="0.3">
      <c r="I3053" s="82">
        <f ca="1">'고객관리 LIST'!X3057-TODAY()</f>
        <v>-46310</v>
      </c>
      <c r="J3053" s="236"/>
    </row>
    <row r="3054" spans="9:10" ht="16.5" x14ac:dyDescent="0.3">
      <c r="I3054" s="82">
        <f ca="1">'고객관리 LIST'!X3058-TODAY()</f>
        <v>-46310</v>
      </c>
      <c r="J3054" s="236"/>
    </row>
    <row r="3055" spans="9:10" ht="16.5" x14ac:dyDescent="0.3">
      <c r="I3055" s="82">
        <f ca="1">'고객관리 LIST'!X3059-TODAY()</f>
        <v>-46310</v>
      </c>
      <c r="J3055" s="236"/>
    </row>
    <row r="3056" spans="9:10" ht="16.5" x14ac:dyDescent="0.3">
      <c r="I3056" s="82">
        <f ca="1">'고객관리 LIST'!X3060-TODAY()</f>
        <v>-46310</v>
      </c>
      <c r="J3056" s="236"/>
    </row>
    <row r="3057" spans="9:10" ht="16.5" x14ac:dyDescent="0.3">
      <c r="I3057" s="82">
        <f ca="1">'고객관리 LIST'!X3061-TODAY()</f>
        <v>-46310</v>
      </c>
      <c r="J3057" s="236"/>
    </row>
    <row r="3058" spans="9:10" ht="16.5" x14ac:dyDescent="0.3">
      <c r="I3058" s="82">
        <f ca="1">'고객관리 LIST'!X3062-TODAY()</f>
        <v>-46310</v>
      </c>
      <c r="J3058" s="236"/>
    </row>
    <row r="3059" spans="9:10" ht="16.5" x14ac:dyDescent="0.3">
      <c r="I3059" s="82">
        <f ca="1">'고객관리 LIST'!X3063-TODAY()</f>
        <v>-46310</v>
      </c>
      <c r="J3059" s="236"/>
    </row>
    <row r="3060" spans="9:10" ht="16.5" x14ac:dyDescent="0.3">
      <c r="I3060" s="82">
        <f ca="1">'고객관리 LIST'!X3064-TODAY()</f>
        <v>-46310</v>
      </c>
      <c r="J3060" s="236"/>
    </row>
    <row r="3061" spans="9:10" ht="16.5" x14ac:dyDescent="0.3">
      <c r="I3061" s="82">
        <f ca="1">'고객관리 LIST'!X3065-TODAY()</f>
        <v>-46310</v>
      </c>
      <c r="J3061" s="236"/>
    </row>
    <row r="3062" spans="9:10" ht="16.5" x14ac:dyDescent="0.3">
      <c r="I3062" s="82">
        <f ca="1">'고객관리 LIST'!X3066-TODAY()</f>
        <v>-46310</v>
      </c>
      <c r="J3062" s="236"/>
    </row>
    <row r="3063" spans="9:10" ht="16.5" x14ac:dyDescent="0.3">
      <c r="I3063" s="82">
        <f ca="1">'고객관리 LIST'!X3067-TODAY()</f>
        <v>-46310</v>
      </c>
      <c r="J3063" s="236"/>
    </row>
    <row r="3064" spans="9:10" ht="16.5" x14ac:dyDescent="0.3">
      <c r="I3064" s="82">
        <f ca="1">'고객관리 LIST'!X3068-TODAY()</f>
        <v>-46310</v>
      </c>
      <c r="J3064" s="236"/>
    </row>
    <row r="3065" spans="9:10" ht="16.5" x14ac:dyDescent="0.3">
      <c r="I3065" s="82">
        <f ca="1">'고객관리 LIST'!X3069-TODAY()</f>
        <v>-46310</v>
      </c>
      <c r="J3065" s="236"/>
    </row>
    <row r="3066" spans="9:10" ht="16.5" x14ac:dyDescent="0.3">
      <c r="I3066" s="82">
        <f ca="1">'고객관리 LIST'!X3070-TODAY()</f>
        <v>-46310</v>
      </c>
      <c r="J3066" s="236"/>
    </row>
    <row r="3067" spans="9:10" ht="16.5" x14ac:dyDescent="0.3">
      <c r="I3067" s="82">
        <f ca="1">'고객관리 LIST'!X3071-TODAY()</f>
        <v>-46310</v>
      </c>
      <c r="J3067" s="236"/>
    </row>
    <row r="3068" spans="9:10" ht="16.5" x14ac:dyDescent="0.3">
      <c r="I3068" s="82">
        <f ca="1">'고객관리 LIST'!X3072-TODAY()</f>
        <v>-46310</v>
      </c>
      <c r="J3068" s="236"/>
    </row>
    <row r="3069" spans="9:10" ht="16.5" x14ac:dyDescent="0.3">
      <c r="I3069" s="82">
        <f ca="1">'고객관리 LIST'!X3073-TODAY()</f>
        <v>-46310</v>
      </c>
      <c r="J3069" s="236"/>
    </row>
    <row r="3070" spans="9:10" ht="16.5" x14ac:dyDescent="0.3">
      <c r="I3070" s="82">
        <f ca="1">'고객관리 LIST'!X3074-TODAY()</f>
        <v>-46310</v>
      </c>
      <c r="J3070" s="236"/>
    </row>
    <row r="3071" spans="9:10" ht="16.5" x14ac:dyDescent="0.3">
      <c r="I3071" s="82">
        <f ca="1">'고객관리 LIST'!X3075-TODAY()</f>
        <v>-46310</v>
      </c>
      <c r="J3071" s="236"/>
    </row>
    <row r="3072" spans="9:10" ht="16.5" x14ac:dyDescent="0.3">
      <c r="I3072" s="82">
        <f ca="1">'고객관리 LIST'!X3076-TODAY()</f>
        <v>-46310</v>
      </c>
      <c r="J3072" s="236"/>
    </row>
    <row r="3073" spans="9:10" ht="16.5" x14ac:dyDescent="0.3">
      <c r="I3073" s="82">
        <f ca="1">'고객관리 LIST'!X3077-TODAY()</f>
        <v>-46310</v>
      </c>
      <c r="J3073" s="236"/>
    </row>
    <row r="3074" spans="9:10" ht="16.5" x14ac:dyDescent="0.3">
      <c r="I3074" s="82">
        <f ca="1">'고객관리 LIST'!X3078-TODAY()</f>
        <v>-46310</v>
      </c>
      <c r="J3074" s="236"/>
    </row>
    <row r="3075" spans="9:10" ht="16.5" x14ac:dyDescent="0.3">
      <c r="I3075" s="82">
        <f ca="1">'고객관리 LIST'!X3079-TODAY()</f>
        <v>-46310</v>
      </c>
      <c r="J3075" s="236"/>
    </row>
    <row r="3076" spans="9:10" ht="16.5" x14ac:dyDescent="0.3">
      <c r="I3076" s="82">
        <f ca="1">'고객관리 LIST'!X3080-TODAY()</f>
        <v>-46310</v>
      </c>
      <c r="J3076" s="236"/>
    </row>
    <row r="3077" spans="9:10" ht="16.5" x14ac:dyDescent="0.3">
      <c r="I3077" s="82">
        <f ca="1">'고객관리 LIST'!X3081-TODAY()</f>
        <v>-46310</v>
      </c>
      <c r="J3077" s="236"/>
    </row>
    <row r="3078" spans="9:10" ht="16.5" x14ac:dyDescent="0.3">
      <c r="I3078" s="82">
        <f ca="1">'고객관리 LIST'!X3082-TODAY()</f>
        <v>-46310</v>
      </c>
      <c r="J3078" s="236"/>
    </row>
    <row r="3079" spans="9:10" ht="16.5" x14ac:dyDescent="0.3">
      <c r="I3079" s="82">
        <f ca="1">'고객관리 LIST'!X3083-TODAY()</f>
        <v>-46310</v>
      </c>
      <c r="J3079" s="236"/>
    </row>
    <row r="3080" spans="9:10" ht="16.5" x14ac:dyDescent="0.3">
      <c r="I3080" s="82">
        <f ca="1">'고객관리 LIST'!X3084-TODAY()</f>
        <v>-46310</v>
      </c>
      <c r="J3080" s="236"/>
    </row>
    <row r="3081" spans="9:10" ht="16.5" x14ac:dyDescent="0.3">
      <c r="I3081" s="82">
        <f ca="1">'고객관리 LIST'!X3085-TODAY()</f>
        <v>-46310</v>
      </c>
      <c r="J3081" s="236"/>
    </row>
    <row r="3082" spans="9:10" ht="16.5" x14ac:dyDescent="0.3">
      <c r="I3082" s="82">
        <f ca="1">'고객관리 LIST'!X3086-TODAY()</f>
        <v>-46310</v>
      </c>
      <c r="J3082" s="236"/>
    </row>
    <row r="3083" spans="9:10" ht="16.5" x14ac:dyDescent="0.3">
      <c r="I3083" s="82">
        <f ca="1">'고객관리 LIST'!X3087-TODAY()</f>
        <v>-46310</v>
      </c>
      <c r="J3083" s="236"/>
    </row>
    <row r="3084" spans="9:10" ht="16.5" x14ac:dyDescent="0.3">
      <c r="I3084" s="82">
        <f ca="1">'고객관리 LIST'!X3088-TODAY()</f>
        <v>-46310</v>
      </c>
      <c r="J3084" s="236"/>
    </row>
    <row r="3085" spans="9:10" ht="16.5" x14ac:dyDescent="0.3">
      <c r="I3085" s="82">
        <f ca="1">'고객관리 LIST'!X3089-TODAY()</f>
        <v>-46310</v>
      </c>
      <c r="J3085" s="236"/>
    </row>
    <row r="3086" spans="9:10" ht="16.5" x14ac:dyDescent="0.3">
      <c r="I3086" s="82">
        <f ca="1">'고객관리 LIST'!X3090-TODAY()</f>
        <v>-46310</v>
      </c>
      <c r="J3086" s="236"/>
    </row>
    <row r="3087" spans="9:10" ht="16.5" x14ac:dyDescent="0.3">
      <c r="I3087" s="82">
        <f ca="1">'고객관리 LIST'!X3091-TODAY()</f>
        <v>-46310</v>
      </c>
      <c r="J3087" s="236"/>
    </row>
    <row r="3088" spans="9:10" ht="16.5" x14ac:dyDescent="0.3">
      <c r="I3088" s="82">
        <f ca="1">'고객관리 LIST'!X3092-TODAY()</f>
        <v>-46310</v>
      </c>
      <c r="J3088" s="236"/>
    </row>
    <row r="3089" spans="9:10" ht="16.5" x14ac:dyDescent="0.3">
      <c r="I3089" s="82">
        <f ca="1">'고객관리 LIST'!X3093-TODAY()</f>
        <v>-46310</v>
      </c>
      <c r="J3089" s="236"/>
    </row>
    <row r="3090" spans="9:10" ht="16.5" x14ac:dyDescent="0.3">
      <c r="I3090" s="82">
        <f ca="1">'고객관리 LIST'!X3094-TODAY()</f>
        <v>-46310</v>
      </c>
      <c r="J3090" s="236"/>
    </row>
    <row r="3091" spans="9:10" ht="16.5" x14ac:dyDescent="0.3">
      <c r="I3091" s="82">
        <f ca="1">'고객관리 LIST'!X3095-TODAY()</f>
        <v>-46310</v>
      </c>
      <c r="J3091" s="236"/>
    </row>
    <row r="3092" spans="9:10" ht="16.5" x14ac:dyDescent="0.3">
      <c r="I3092" s="82">
        <f ca="1">'고객관리 LIST'!X3096-TODAY()</f>
        <v>-46310</v>
      </c>
      <c r="J3092" s="236"/>
    </row>
    <row r="3093" spans="9:10" ht="16.5" x14ac:dyDescent="0.3">
      <c r="I3093" s="82">
        <f ca="1">'고객관리 LIST'!X3097-TODAY()</f>
        <v>-46310</v>
      </c>
      <c r="J3093" s="236"/>
    </row>
    <row r="3094" spans="9:10" ht="16.5" x14ac:dyDescent="0.3">
      <c r="I3094" s="82">
        <f ca="1">'고객관리 LIST'!X3098-TODAY()</f>
        <v>-46310</v>
      </c>
      <c r="J3094" s="236"/>
    </row>
    <row r="3095" spans="9:10" ht="16.5" x14ac:dyDescent="0.3">
      <c r="I3095" s="82">
        <f ca="1">'고객관리 LIST'!X3099-TODAY()</f>
        <v>-46310</v>
      </c>
      <c r="J3095" s="236"/>
    </row>
    <row r="3096" spans="9:10" ht="16.5" x14ac:dyDescent="0.3">
      <c r="I3096" s="82">
        <f ca="1">'고객관리 LIST'!X3100-TODAY()</f>
        <v>-46310</v>
      </c>
      <c r="J3096" s="236"/>
    </row>
    <row r="3097" spans="9:10" ht="16.5" x14ac:dyDescent="0.3">
      <c r="I3097" s="82">
        <f ca="1">'고객관리 LIST'!X3101-TODAY()</f>
        <v>-46310</v>
      </c>
      <c r="J3097" s="236"/>
    </row>
    <row r="3098" spans="9:10" ht="16.5" x14ac:dyDescent="0.3">
      <c r="I3098" s="82">
        <f ca="1">'고객관리 LIST'!X3102-TODAY()</f>
        <v>-46310</v>
      </c>
      <c r="J3098" s="236"/>
    </row>
    <row r="3099" spans="9:10" ht="16.5" x14ac:dyDescent="0.3">
      <c r="I3099" s="82">
        <f ca="1">'고객관리 LIST'!X3103-TODAY()</f>
        <v>-46310</v>
      </c>
      <c r="J3099" s="236"/>
    </row>
    <row r="3100" spans="9:10" ht="16.5" x14ac:dyDescent="0.3">
      <c r="I3100" s="82">
        <f ca="1">'고객관리 LIST'!X3104-TODAY()</f>
        <v>-46310</v>
      </c>
      <c r="J3100" s="236"/>
    </row>
    <row r="3101" spans="9:10" ht="16.5" x14ac:dyDescent="0.3">
      <c r="I3101" s="82">
        <f ca="1">'고객관리 LIST'!X3105-TODAY()</f>
        <v>-46310</v>
      </c>
      <c r="J3101" s="236"/>
    </row>
    <row r="3102" spans="9:10" ht="16.5" x14ac:dyDescent="0.3">
      <c r="I3102" s="82">
        <f ca="1">'고객관리 LIST'!X3106-TODAY()</f>
        <v>-46310</v>
      </c>
      <c r="J3102" s="236"/>
    </row>
    <row r="3103" spans="9:10" ht="16.5" x14ac:dyDescent="0.3">
      <c r="I3103" s="82">
        <f ca="1">'고객관리 LIST'!X3107-TODAY()</f>
        <v>-46310</v>
      </c>
      <c r="J3103" s="236"/>
    </row>
    <row r="3104" spans="9:10" ht="16.5" x14ac:dyDescent="0.3">
      <c r="I3104" s="82">
        <f ca="1">'고객관리 LIST'!X3108-TODAY()</f>
        <v>-46310</v>
      </c>
      <c r="J3104" s="236"/>
    </row>
    <row r="3105" spans="9:10" ht="16.5" x14ac:dyDescent="0.3">
      <c r="I3105" s="82">
        <f ca="1">'고객관리 LIST'!X3109-TODAY()</f>
        <v>-46310</v>
      </c>
      <c r="J3105" s="236"/>
    </row>
    <row r="3106" spans="9:10" ht="16.5" x14ac:dyDescent="0.3">
      <c r="I3106" s="82">
        <f ca="1">'고객관리 LIST'!X3110-TODAY()</f>
        <v>-46310</v>
      </c>
      <c r="J3106" s="236"/>
    </row>
    <row r="3107" spans="9:10" ht="16.5" x14ac:dyDescent="0.3">
      <c r="I3107" s="82">
        <f ca="1">'고객관리 LIST'!X3111-TODAY()</f>
        <v>-46310</v>
      </c>
      <c r="J3107" s="236"/>
    </row>
    <row r="3108" spans="9:10" ht="16.5" x14ac:dyDescent="0.3">
      <c r="I3108" s="82">
        <f ca="1">'고객관리 LIST'!X3112-TODAY()</f>
        <v>-46310</v>
      </c>
      <c r="J3108" s="236"/>
    </row>
    <row r="3109" spans="9:10" ht="16.5" x14ac:dyDescent="0.3">
      <c r="I3109" s="82">
        <f ca="1">'고객관리 LIST'!X3113-TODAY()</f>
        <v>-46310</v>
      </c>
      <c r="J3109" s="236"/>
    </row>
    <row r="3110" spans="9:10" ht="16.5" x14ac:dyDescent="0.3">
      <c r="I3110" s="82">
        <f ca="1">'고객관리 LIST'!X3114-TODAY()</f>
        <v>-46310</v>
      </c>
      <c r="J3110" s="236"/>
    </row>
    <row r="3111" spans="9:10" ht="16.5" x14ac:dyDescent="0.3">
      <c r="I3111" s="82">
        <f ca="1">'고객관리 LIST'!X3115-TODAY()</f>
        <v>-46310</v>
      </c>
      <c r="J3111" s="236"/>
    </row>
    <row r="3112" spans="9:10" ht="16.5" x14ac:dyDescent="0.3">
      <c r="I3112" s="82">
        <f ca="1">'고객관리 LIST'!X3116-TODAY()</f>
        <v>-46310</v>
      </c>
      <c r="J3112" s="236"/>
    </row>
    <row r="3113" spans="9:10" ht="16.5" x14ac:dyDescent="0.3">
      <c r="I3113" s="82">
        <f ca="1">'고객관리 LIST'!X3117-TODAY()</f>
        <v>-46310</v>
      </c>
      <c r="J3113" s="236"/>
    </row>
    <row r="3114" spans="9:10" ht="16.5" x14ac:dyDescent="0.3">
      <c r="I3114" s="82">
        <f ca="1">'고객관리 LIST'!X3118-TODAY()</f>
        <v>-46310</v>
      </c>
      <c r="J3114" s="236"/>
    </row>
    <row r="3115" spans="9:10" ht="16.5" x14ac:dyDescent="0.3">
      <c r="I3115" s="82">
        <f ca="1">'고객관리 LIST'!X3119-TODAY()</f>
        <v>-46310</v>
      </c>
      <c r="J3115" s="236"/>
    </row>
    <row r="3116" spans="9:10" ht="16.5" x14ac:dyDescent="0.3">
      <c r="I3116" s="82">
        <f ca="1">'고객관리 LIST'!X3120-TODAY()</f>
        <v>-46310</v>
      </c>
      <c r="J3116" s="236"/>
    </row>
    <row r="3117" spans="9:10" ht="16.5" x14ac:dyDescent="0.3">
      <c r="I3117" s="82">
        <f ca="1">'고객관리 LIST'!X3121-TODAY()</f>
        <v>-46310</v>
      </c>
      <c r="J3117" s="236"/>
    </row>
    <row r="3118" spans="9:10" ht="16.5" x14ac:dyDescent="0.3">
      <c r="I3118" s="82">
        <f ca="1">'고객관리 LIST'!X3122-TODAY()</f>
        <v>-46310</v>
      </c>
      <c r="J3118" s="236"/>
    </row>
    <row r="3119" spans="9:10" ht="16.5" x14ac:dyDescent="0.3">
      <c r="I3119" s="82">
        <f ca="1">'고객관리 LIST'!X3123-TODAY()</f>
        <v>-46310</v>
      </c>
      <c r="J3119" s="236"/>
    </row>
    <row r="3120" spans="9:10" ht="16.5" x14ac:dyDescent="0.3">
      <c r="I3120" s="82">
        <f ca="1">'고객관리 LIST'!X3124-TODAY()</f>
        <v>-46310</v>
      </c>
      <c r="J3120" s="236"/>
    </row>
    <row r="3121" spans="9:10" ht="16.5" x14ac:dyDescent="0.3">
      <c r="I3121" s="82">
        <f ca="1">'고객관리 LIST'!X3125-TODAY()</f>
        <v>-46310</v>
      </c>
      <c r="J3121" s="236"/>
    </row>
    <row r="3122" spans="9:10" ht="16.5" x14ac:dyDescent="0.3">
      <c r="I3122" s="82">
        <f ca="1">'고객관리 LIST'!X3126-TODAY()</f>
        <v>-46310</v>
      </c>
      <c r="J3122" s="236"/>
    </row>
    <row r="3123" spans="9:10" ht="16.5" x14ac:dyDescent="0.3">
      <c r="I3123" s="82">
        <f ca="1">'고객관리 LIST'!X3127-TODAY()</f>
        <v>-46310</v>
      </c>
      <c r="J3123" s="236"/>
    </row>
    <row r="3124" spans="9:10" ht="16.5" x14ac:dyDescent="0.3">
      <c r="I3124" s="82">
        <f ca="1">'고객관리 LIST'!X3128-TODAY()</f>
        <v>-46310</v>
      </c>
      <c r="J3124" s="236"/>
    </row>
    <row r="3125" spans="9:10" ht="16.5" x14ac:dyDescent="0.3">
      <c r="I3125" s="82">
        <f ca="1">'고객관리 LIST'!X3129-TODAY()</f>
        <v>-46310</v>
      </c>
      <c r="J3125" s="236"/>
    </row>
    <row r="3126" spans="9:10" ht="16.5" x14ac:dyDescent="0.3">
      <c r="I3126" s="82">
        <f ca="1">'고객관리 LIST'!X3130-TODAY()</f>
        <v>-46310</v>
      </c>
      <c r="J3126" s="236"/>
    </row>
    <row r="3127" spans="9:10" ht="16.5" x14ac:dyDescent="0.3">
      <c r="I3127" s="82">
        <f ca="1">'고객관리 LIST'!X3131-TODAY()</f>
        <v>-46310</v>
      </c>
      <c r="J3127" s="236"/>
    </row>
    <row r="3128" spans="9:10" ht="16.5" x14ac:dyDescent="0.3">
      <c r="I3128" s="82">
        <f ca="1">'고객관리 LIST'!X3132-TODAY()</f>
        <v>-46310</v>
      </c>
      <c r="J3128" s="236"/>
    </row>
    <row r="3129" spans="9:10" ht="16.5" x14ac:dyDescent="0.3">
      <c r="I3129" s="82">
        <f ca="1">'고객관리 LIST'!X3133-TODAY()</f>
        <v>-46310</v>
      </c>
      <c r="J3129" s="236"/>
    </row>
    <row r="3130" spans="9:10" ht="16.5" x14ac:dyDescent="0.3">
      <c r="I3130" s="82">
        <f ca="1">'고객관리 LIST'!X3134-TODAY()</f>
        <v>-46310</v>
      </c>
      <c r="J3130" s="236"/>
    </row>
    <row r="3131" spans="9:10" ht="16.5" x14ac:dyDescent="0.3">
      <c r="I3131" s="82">
        <f ca="1">'고객관리 LIST'!X3135-TODAY()</f>
        <v>-46310</v>
      </c>
      <c r="J3131" s="236"/>
    </row>
    <row r="3132" spans="9:10" ht="16.5" x14ac:dyDescent="0.3">
      <c r="I3132" s="82">
        <f ca="1">'고객관리 LIST'!X3136-TODAY()</f>
        <v>-46310</v>
      </c>
      <c r="J3132" s="236"/>
    </row>
    <row r="3133" spans="9:10" ht="16.5" x14ac:dyDescent="0.3">
      <c r="I3133" s="82">
        <f ca="1">'고객관리 LIST'!X3137-TODAY()</f>
        <v>-46310</v>
      </c>
      <c r="J3133" s="236"/>
    </row>
    <row r="3134" spans="9:10" ht="16.5" x14ac:dyDescent="0.3">
      <c r="I3134" s="82">
        <f ca="1">'고객관리 LIST'!X3138-TODAY()</f>
        <v>-46310</v>
      </c>
      <c r="J3134" s="236"/>
    </row>
    <row r="3135" spans="9:10" ht="16.5" x14ac:dyDescent="0.3">
      <c r="I3135" s="82">
        <f ca="1">'고객관리 LIST'!X3139-TODAY()</f>
        <v>-46310</v>
      </c>
      <c r="J3135" s="236"/>
    </row>
    <row r="3136" spans="9:10" ht="16.5" x14ac:dyDescent="0.3">
      <c r="I3136" s="82">
        <f ca="1">'고객관리 LIST'!X3140-TODAY()</f>
        <v>-46310</v>
      </c>
      <c r="J3136" s="236"/>
    </row>
    <row r="3137" spans="9:10" ht="16.5" x14ac:dyDescent="0.3">
      <c r="I3137" s="82">
        <f ca="1">'고객관리 LIST'!X3141-TODAY()</f>
        <v>-46310</v>
      </c>
      <c r="J3137" s="236"/>
    </row>
    <row r="3138" spans="9:10" ht="16.5" x14ac:dyDescent="0.3">
      <c r="I3138" s="82">
        <f ca="1">'고객관리 LIST'!X3142-TODAY()</f>
        <v>-46310</v>
      </c>
      <c r="J3138" s="236"/>
    </row>
    <row r="3139" spans="9:10" ht="16.5" x14ac:dyDescent="0.3">
      <c r="I3139" s="82">
        <f ca="1">'고객관리 LIST'!X3143-TODAY()</f>
        <v>-46310</v>
      </c>
      <c r="J3139" s="236"/>
    </row>
    <row r="3140" spans="9:10" ht="16.5" x14ac:dyDescent="0.3">
      <c r="I3140" s="82">
        <f ca="1">'고객관리 LIST'!X3144-TODAY()</f>
        <v>-46310</v>
      </c>
      <c r="J3140" s="236"/>
    </row>
    <row r="3141" spans="9:10" ht="16.5" x14ac:dyDescent="0.3">
      <c r="I3141" s="82">
        <f ca="1">'고객관리 LIST'!X3145-TODAY()</f>
        <v>-46310</v>
      </c>
      <c r="J3141" s="236"/>
    </row>
    <row r="3142" spans="9:10" ht="16.5" x14ac:dyDescent="0.3">
      <c r="I3142" s="82">
        <f ca="1">'고객관리 LIST'!X3146-TODAY()</f>
        <v>-46310</v>
      </c>
      <c r="J3142" s="236"/>
    </row>
    <row r="3143" spans="9:10" ht="16.5" x14ac:dyDescent="0.3">
      <c r="I3143" s="82">
        <f ca="1">'고객관리 LIST'!X3147-TODAY()</f>
        <v>-46310</v>
      </c>
      <c r="J3143" s="236"/>
    </row>
    <row r="3144" spans="9:10" ht="16.5" x14ac:dyDescent="0.3">
      <c r="I3144" s="82">
        <f ca="1">'고객관리 LIST'!X3148-TODAY()</f>
        <v>-46310</v>
      </c>
      <c r="J3144" s="236"/>
    </row>
    <row r="3145" spans="9:10" ht="16.5" x14ac:dyDescent="0.3">
      <c r="I3145" s="82">
        <f ca="1">'고객관리 LIST'!X3149-TODAY()</f>
        <v>-46310</v>
      </c>
      <c r="J3145" s="236"/>
    </row>
    <row r="3146" spans="9:10" ht="16.5" x14ac:dyDescent="0.3">
      <c r="I3146" s="82">
        <f ca="1">'고객관리 LIST'!X3150-TODAY()</f>
        <v>-46310</v>
      </c>
      <c r="J3146" s="236"/>
    </row>
    <row r="3147" spans="9:10" ht="16.5" x14ac:dyDescent="0.3">
      <c r="I3147" s="82">
        <f ca="1">'고객관리 LIST'!X3151-TODAY()</f>
        <v>-46310</v>
      </c>
      <c r="J3147" s="236"/>
    </row>
    <row r="3148" spans="9:10" ht="16.5" x14ac:dyDescent="0.3">
      <c r="I3148" s="82">
        <f ca="1">'고객관리 LIST'!X3152-TODAY()</f>
        <v>-46310</v>
      </c>
      <c r="J3148" s="236"/>
    </row>
    <row r="3149" spans="9:10" ht="16.5" x14ac:dyDescent="0.3">
      <c r="I3149" s="82">
        <f ca="1">'고객관리 LIST'!X3153-TODAY()</f>
        <v>-46310</v>
      </c>
      <c r="J3149" s="236"/>
    </row>
    <row r="3150" spans="9:10" ht="16.5" x14ac:dyDescent="0.3">
      <c r="I3150" s="82">
        <f ca="1">'고객관리 LIST'!X3154-TODAY()</f>
        <v>-46310</v>
      </c>
      <c r="J3150" s="236"/>
    </row>
    <row r="3151" spans="9:10" ht="16.5" x14ac:dyDescent="0.3">
      <c r="I3151" s="82">
        <f ca="1">'고객관리 LIST'!X3155-TODAY()</f>
        <v>-46310</v>
      </c>
      <c r="J3151" s="236"/>
    </row>
    <row r="3152" spans="9:10" ht="16.5" x14ac:dyDescent="0.3">
      <c r="I3152" s="82">
        <f ca="1">'고객관리 LIST'!X3156-TODAY()</f>
        <v>-46310</v>
      </c>
      <c r="J3152" s="236"/>
    </row>
    <row r="3153" spans="9:10" ht="16.5" x14ac:dyDescent="0.3">
      <c r="I3153" s="82">
        <f ca="1">'고객관리 LIST'!X3157-TODAY()</f>
        <v>-46310</v>
      </c>
      <c r="J3153" s="236"/>
    </row>
    <row r="3154" spans="9:10" ht="16.5" x14ac:dyDescent="0.3">
      <c r="I3154" s="82">
        <f ca="1">'고객관리 LIST'!X3158-TODAY()</f>
        <v>-46310</v>
      </c>
      <c r="J3154" s="236"/>
    </row>
    <row r="3155" spans="9:10" ht="16.5" x14ac:dyDescent="0.3">
      <c r="I3155" s="82">
        <f ca="1">'고객관리 LIST'!X3159-TODAY()</f>
        <v>-46310</v>
      </c>
      <c r="J3155" s="236"/>
    </row>
    <row r="3156" spans="9:10" ht="16.5" x14ac:dyDescent="0.3">
      <c r="I3156" s="82">
        <f ca="1">'고객관리 LIST'!X3160-TODAY()</f>
        <v>-46310</v>
      </c>
      <c r="J3156" s="236"/>
    </row>
    <row r="3157" spans="9:10" ht="16.5" x14ac:dyDescent="0.3">
      <c r="I3157" s="82">
        <f ca="1">'고객관리 LIST'!X3161-TODAY()</f>
        <v>-46310</v>
      </c>
      <c r="J3157" s="236"/>
    </row>
    <row r="3158" spans="9:10" ht="16.5" x14ac:dyDescent="0.3">
      <c r="I3158" s="82">
        <f ca="1">'고객관리 LIST'!X3162-TODAY()</f>
        <v>-46310</v>
      </c>
      <c r="J3158" s="236"/>
    </row>
    <row r="3159" spans="9:10" ht="16.5" x14ac:dyDescent="0.3">
      <c r="I3159" s="82">
        <f ca="1">'고객관리 LIST'!X3163-TODAY()</f>
        <v>-46310</v>
      </c>
      <c r="J3159" s="236"/>
    </row>
    <row r="3160" spans="9:10" ht="16.5" x14ac:dyDescent="0.3">
      <c r="I3160" s="82">
        <f ca="1">'고객관리 LIST'!X3164-TODAY()</f>
        <v>-46310</v>
      </c>
      <c r="J3160" s="236"/>
    </row>
    <row r="3161" spans="9:10" ht="16.5" x14ac:dyDescent="0.3">
      <c r="I3161" s="82">
        <f ca="1">'고객관리 LIST'!X3165-TODAY()</f>
        <v>-46310</v>
      </c>
      <c r="J3161" s="236"/>
    </row>
    <row r="3162" spans="9:10" ht="16.5" x14ac:dyDescent="0.3">
      <c r="I3162" s="82">
        <f ca="1">'고객관리 LIST'!X3166-TODAY()</f>
        <v>-46310</v>
      </c>
      <c r="J3162" s="236"/>
    </row>
    <row r="3163" spans="9:10" ht="16.5" x14ac:dyDescent="0.3">
      <c r="I3163" s="82">
        <f ca="1">'고객관리 LIST'!X3167-TODAY()</f>
        <v>-46310</v>
      </c>
      <c r="J3163" s="236"/>
    </row>
    <row r="3164" spans="9:10" ht="16.5" x14ac:dyDescent="0.3">
      <c r="I3164" s="82">
        <f ca="1">'고객관리 LIST'!X3168-TODAY()</f>
        <v>-46310</v>
      </c>
      <c r="J3164" s="236"/>
    </row>
    <row r="3165" spans="9:10" ht="16.5" x14ac:dyDescent="0.3">
      <c r="I3165" s="82">
        <f ca="1">'고객관리 LIST'!X3169-TODAY()</f>
        <v>-46310</v>
      </c>
      <c r="J3165" s="236"/>
    </row>
    <row r="3166" spans="9:10" ht="16.5" x14ac:dyDescent="0.3">
      <c r="I3166" s="82">
        <f ca="1">'고객관리 LIST'!X3170-TODAY()</f>
        <v>-46310</v>
      </c>
      <c r="J3166" s="236"/>
    </row>
    <row r="3167" spans="9:10" ht="16.5" x14ac:dyDescent="0.3">
      <c r="I3167" s="82">
        <f ca="1">'고객관리 LIST'!X3171-TODAY()</f>
        <v>-46310</v>
      </c>
      <c r="J3167" s="236"/>
    </row>
    <row r="3168" spans="9:10" ht="16.5" x14ac:dyDescent="0.3">
      <c r="I3168" s="82">
        <f ca="1">'고객관리 LIST'!X3172-TODAY()</f>
        <v>-46310</v>
      </c>
      <c r="J3168" s="236"/>
    </row>
    <row r="3169" spans="9:10" ht="16.5" x14ac:dyDescent="0.3">
      <c r="I3169" s="82">
        <f ca="1">'고객관리 LIST'!X3173-TODAY()</f>
        <v>-46310</v>
      </c>
      <c r="J3169" s="236"/>
    </row>
    <row r="3170" spans="9:10" ht="16.5" x14ac:dyDescent="0.3">
      <c r="I3170" s="82">
        <f ca="1">'고객관리 LIST'!X3174-TODAY()</f>
        <v>-46310</v>
      </c>
      <c r="J3170" s="236"/>
    </row>
    <row r="3171" spans="9:10" ht="16.5" x14ac:dyDescent="0.3">
      <c r="I3171" s="82">
        <f ca="1">'고객관리 LIST'!X3175-TODAY()</f>
        <v>-46310</v>
      </c>
      <c r="J3171" s="236"/>
    </row>
    <row r="3172" spans="9:10" ht="16.5" x14ac:dyDescent="0.3">
      <c r="I3172" s="82">
        <f ca="1">'고객관리 LIST'!X3176-TODAY()</f>
        <v>-46310</v>
      </c>
      <c r="J3172" s="236"/>
    </row>
    <row r="3173" spans="9:10" ht="16.5" x14ac:dyDescent="0.3">
      <c r="I3173" s="82">
        <f ca="1">'고객관리 LIST'!X3177-TODAY()</f>
        <v>-46310</v>
      </c>
      <c r="J3173" s="236"/>
    </row>
    <row r="3174" spans="9:10" ht="16.5" x14ac:dyDescent="0.3">
      <c r="I3174" s="82">
        <f ca="1">'고객관리 LIST'!X3178-TODAY()</f>
        <v>-46310</v>
      </c>
      <c r="J3174" s="236"/>
    </row>
    <row r="3175" spans="9:10" ht="16.5" x14ac:dyDescent="0.3">
      <c r="I3175" s="82">
        <f ca="1">'고객관리 LIST'!X3179-TODAY()</f>
        <v>-46310</v>
      </c>
      <c r="J3175" s="236"/>
    </row>
    <row r="3176" spans="9:10" ht="16.5" x14ac:dyDescent="0.3">
      <c r="I3176" s="82">
        <f ca="1">'고객관리 LIST'!X3180-TODAY()</f>
        <v>-46310</v>
      </c>
      <c r="J3176" s="236"/>
    </row>
    <row r="3177" spans="9:10" ht="16.5" x14ac:dyDescent="0.3">
      <c r="I3177" s="82">
        <f ca="1">'고객관리 LIST'!X3181-TODAY()</f>
        <v>-46310</v>
      </c>
      <c r="J3177" s="236"/>
    </row>
    <row r="3178" spans="9:10" ht="16.5" x14ac:dyDescent="0.3">
      <c r="I3178" s="82">
        <f ca="1">'고객관리 LIST'!X3182-TODAY()</f>
        <v>-46310</v>
      </c>
      <c r="J3178" s="236"/>
    </row>
    <row r="3179" spans="9:10" ht="16.5" x14ac:dyDescent="0.3">
      <c r="I3179" s="82">
        <f ca="1">'고객관리 LIST'!X3183-TODAY()</f>
        <v>-46310</v>
      </c>
      <c r="J3179" s="236"/>
    </row>
    <row r="3180" spans="9:10" ht="16.5" x14ac:dyDescent="0.3">
      <c r="I3180" s="82">
        <f ca="1">'고객관리 LIST'!X3184-TODAY()</f>
        <v>-46310</v>
      </c>
      <c r="J3180" s="236"/>
    </row>
    <row r="3181" spans="9:10" ht="16.5" x14ac:dyDescent="0.3">
      <c r="I3181" s="82">
        <f ca="1">'고객관리 LIST'!X3185-TODAY()</f>
        <v>-46310</v>
      </c>
      <c r="J3181" s="236"/>
    </row>
    <row r="3182" spans="9:10" ht="16.5" x14ac:dyDescent="0.3">
      <c r="I3182" s="82">
        <f ca="1">'고객관리 LIST'!X3186-TODAY()</f>
        <v>-46310</v>
      </c>
      <c r="J3182" s="236"/>
    </row>
    <row r="3183" spans="9:10" ht="16.5" x14ac:dyDescent="0.3">
      <c r="I3183" s="82">
        <f ca="1">'고객관리 LIST'!X3187-TODAY()</f>
        <v>-46310</v>
      </c>
      <c r="J3183" s="236"/>
    </row>
    <row r="3184" spans="9:10" ht="16.5" x14ac:dyDescent="0.3">
      <c r="I3184" s="82">
        <f ca="1">'고객관리 LIST'!X3188-TODAY()</f>
        <v>-46310</v>
      </c>
      <c r="J3184" s="236"/>
    </row>
    <row r="3185" spans="9:10" ht="16.5" x14ac:dyDescent="0.3">
      <c r="I3185" s="82">
        <f ca="1">'고객관리 LIST'!X3189-TODAY()</f>
        <v>-46310</v>
      </c>
      <c r="J3185" s="236"/>
    </row>
    <row r="3186" spans="9:10" ht="16.5" x14ac:dyDescent="0.3">
      <c r="I3186" s="82">
        <f ca="1">'고객관리 LIST'!X3190-TODAY()</f>
        <v>-46310</v>
      </c>
      <c r="J3186" s="236"/>
    </row>
    <row r="3187" spans="9:10" ht="16.5" x14ac:dyDescent="0.3">
      <c r="I3187" s="82">
        <f ca="1">'고객관리 LIST'!X3191-TODAY()</f>
        <v>-46310</v>
      </c>
      <c r="J3187" s="236"/>
    </row>
    <row r="3188" spans="9:10" ht="16.5" x14ac:dyDescent="0.3">
      <c r="I3188" s="82">
        <f ca="1">'고객관리 LIST'!X3192-TODAY()</f>
        <v>-46310</v>
      </c>
      <c r="J3188" s="236"/>
    </row>
    <row r="3189" spans="9:10" ht="16.5" x14ac:dyDescent="0.3">
      <c r="I3189" s="82">
        <f ca="1">'고객관리 LIST'!X3193-TODAY()</f>
        <v>-46310</v>
      </c>
      <c r="J3189" s="236"/>
    </row>
    <row r="3190" spans="9:10" ht="16.5" x14ac:dyDescent="0.3">
      <c r="I3190" s="82">
        <f ca="1">'고객관리 LIST'!X3194-TODAY()</f>
        <v>-46310</v>
      </c>
      <c r="J3190" s="236"/>
    </row>
    <row r="3191" spans="9:10" ht="16.5" x14ac:dyDescent="0.3">
      <c r="I3191" s="82">
        <f ca="1">'고객관리 LIST'!X3195-TODAY()</f>
        <v>-46310</v>
      </c>
      <c r="J3191" s="236"/>
    </row>
    <row r="3192" spans="9:10" ht="16.5" x14ac:dyDescent="0.3">
      <c r="I3192" s="82">
        <f ca="1">'고객관리 LIST'!X3196-TODAY()</f>
        <v>-46310</v>
      </c>
      <c r="J3192" s="236"/>
    </row>
    <row r="3193" spans="9:10" ht="16.5" x14ac:dyDescent="0.3">
      <c r="I3193" s="82">
        <f ca="1">'고객관리 LIST'!X3197-TODAY()</f>
        <v>-46310</v>
      </c>
      <c r="J3193" s="236"/>
    </row>
    <row r="3194" spans="9:10" ht="16.5" x14ac:dyDescent="0.3">
      <c r="I3194" s="82">
        <f ca="1">'고객관리 LIST'!X3198-TODAY()</f>
        <v>-46310</v>
      </c>
      <c r="J3194" s="236"/>
    </row>
    <row r="3195" spans="9:10" ht="16.5" x14ac:dyDescent="0.3">
      <c r="I3195" s="82">
        <f ca="1">'고객관리 LIST'!X3199-TODAY()</f>
        <v>-46310</v>
      </c>
      <c r="J3195" s="236"/>
    </row>
    <row r="3196" spans="9:10" ht="16.5" x14ac:dyDescent="0.3">
      <c r="I3196" s="82">
        <f ca="1">'고객관리 LIST'!X3200-TODAY()</f>
        <v>-46310</v>
      </c>
      <c r="J3196" s="236"/>
    </row>
    <row r="3197" spans="9:10" ht="16.5" x14ac:dyDescent="0.3">
      <c r="I3197" s="82">
        <f ca="1">'고객관리 LIST'!X3201-TODAY()</f>
        <v>-46310</v>
      </c>
      <c r="J3197" s="236"/>
    </row>
    <row r="3198" spans="9:10" ht="16.5" x14ac:dyDescent="0.3">
      <c r="I3198" s="82">
        <f ca="1">'고객관리 LIST'!X3202-TODAY()</f>
        <v>-46310</v>
      </c>
      <c r="J3198" s="236"/>
    </row>
    <row r="3199" spans="9:10" ht="16.5" x14ac:dyDescent="0.3">
      <c r="I3199" s="82">
        <f ca="1">'고객관리 LIST'!X3203-TODAY()</f>
        <v>-46310</v>
      </c>
      <c r="J3199" s="236"/>
    </row>
    <row r="3200" spans="9:10" ht="16.5" x14ac:dyDescent="0.3">
      <c r="I3200" s="82">
        <f ca="1">'고객관리 LIST'!X3204-TODAY()</f>
        <v>-46310</v>
      </c>
      <c r="J3200" s="236"/>
    </row>
    <row r="3201" spans="9:10" ht="16.5" x14ac:dyDescent="0.3">
      <c r="I3201" s="82">
        <f ca="1">'고객관리 LIST'!X3205-TODAY()</f>
        <v>-46310</v>
      </c>
      <c r="J3201" s="236"/>
    </row>
    <row r="3202" spans="9:10" ht="16.5" x14ac:dyDescent="0.3">
      <c r="I3202" s="82">
        <f ca="1">'고객관리 LIST'!X3206-TODAY()</f>
        <v>-46310</v>
      </c>
      <c r="J3202" s="236"/>
    </row>
    <row r="3203" spans="9:10" ht="16.5" x14ac:dyDescent="0.3">
      <c r="I3203" s="82">
        <f ca="1">'고객관리 LIST'!X3207-TODAY()</f>
        <v>-46310</v>
      </c>
      <c r="J3203" s="236"/>
    </row>
    <row r="3204" spans="9:10" ht="16.5" x14ac:dyDescent="0.3">
      <c r="I3204" s="82">
        <f ca="1">'고객관리 LIST'!X3208-TODAY()</f>
        <v>-46310</v>
      </c>
      <c r="J3204" s="236"/>
    </row>
    <row r="3205" spans="9:10" ht="16.5" x14ac:dyDescent="0.3">
      <c r="I3205" s="82">
        <f ca="1">'고객관리 LIST'!X3209-TODAY()</f>
        <v>-46310</v>
      </c>
      <c r="J3205" s="236"/>
    </row>
    <row r="3206" spans="9:10" ht="16.5" x14ac:dyDescent="0.3">
      <c r="I3206" s="82">
        <f ca="1">'고객관리 LIST'!X3210-TODAY()</f>
        <v>-46310</v>
      </c>
      <c r="J3206" s="236"/>
    </row>
    <row r="3207" spans="9:10" ht="16.5" x14ac:dyDescent="0.3">
      <c r="I3207" s="82">
        <f ca="1">'고객관리 LIST'!X3211-TODAY()</f>
        <v>-46310</v>
      </c>
      <c r="J3207" s="236"/>
    </row>
    <row r="3208" spans="9:10" ht="16.5" x14ac:dyDescent="0.3">
      <c r="I3208" s="82">
        <f ca="1">'고객관리 LIST'!X3212-TODAY()</f>
        <v>-46310</v>
      </c>
      <c r="J3208" s="236"/>
    </row>
    <row r="3209" spans="9:10" ht="16.5" x14ac:dyDescent="0.3">
      <c r="I3209" s="82">
        <f ca="1">'고객관리 LIST'!X3213-TODAY()</f>
        <v>-46310</v>
      </c>
      <c r="J3209" s="236"/>
    </row>
    <row r="3210" spans="9:10" ht="16.5" x14ac:dyDescent="0.3">
      <c r="I3210" s="82">
        <f ca="1">'고객관리 LIST'!X3214-TODAY()</f>
        <v>-46310</v>
      </c>
      <c r="J3210" s="236"/>
    </row>
    <row r="3211" spans="9:10" ht="16.5" x14ac:dyDescent="0.3">
      <c r="I3211" s="82">
        <f ca="1">'고객관리 LIST'!X3215-TODAY()</f>
        <v>-46310</v>
      </c>
      <c r="J3211" s="236"/>
    </row>
    <row r="3212" spans="9:10" ht="16.5" x14ac:dyDescent="0.3">
      <c r="I3212" s="82">
        <f ca="1">'고객관리 LIST'!X3216-TODAY()</f>
        <v>-46310</v>
      </c>
      <c r="J3212" s="236"/>
    </row>
    <row r="3213" spans="9:10" ht="16.5" x14ac:dyDescent="0.3">
      <c r="I3213" s="82">
        <f ca="1">'고객관리 LIST'!X3217-TODAY()</f>
        <v>-46310</v>
      </c>
      <c r="J3213" s="236"/>
    </row>
    <row r="3214" spans="9:10" ht="16.5" x14ac:dyDescent="0.3">
      <c r="I3214" s="82">
        <f ca="1">'고객관리 LIST'!X3218-TODAY()</f>
        <v>-46310</v>
      </c>
      <c r="J3214" s="236"/>
    </row>
    <row r="3215" spans="9:10" ht="16.5" x14ac:dyDescent="0.3">
      <c r="I3215" s="82">
        <f ca="1">'고객관리 LIST'!X3219-TODAY()</f>
        <v>-46310</v>
      </c>
      <c r="J3215" s="236"/>
    </row>
    <row r="3216" spans="9:10" ht="16.5" x14ac:dyDescent="0.3">
      <c r="I3216" s="82">
        <f ca="1">'고객관리 LIST'!X3220-TODAY()</f>
        <v>-46310</v>
      </c>
      <c r="J3216" s="236"/>
    </row>
    <row r="3217" spans="9:10" ht="16.5" x14ac:dyDescent="0.3">
      <c r="I3217" s="82">
        <f ca="1">'고객관리 LIST'!X3221-TODAY()</f>
        <v>-46310</v>
      </c>
      <c r="J3217" s="236"/>
    </row>
    <row r="3218" spans="9:10" ht="16.5" x14ac:dyDescent="0.3">
      <c r="I3218" s="82">
        <f ca="1">'고객관리 LIST'!X3222-TODAY()</f>
        <v>-46310</v>
      </c>
      <c r="J3218" s="236"/>
    </row>
    <row r="3219" spans="9:10" ht="16.5" x14ac:dyDescent="0.3">
      <c r="I3219" s="82">
        <f ca="1">'고객관리 LIST'!X3223-TODAY()</f>
        <v>-46310</v>
      </c>
      <c r="J3219" s="236"/>
    </row>
    <row r="3220" spans="9:10" ht="16.5" x14ac:dyDescent="0.3">
      <c r="I3220" s="82">
        <f ca="1">'고객관리 LIST'!X3224-TODAY()</f>
        <v>-46310</v>
      </c>
      <c r="J3220" s="236"/>
    </row>
    <row r="3221" spans="9:10" ht="16.5" x14ac:dyDescent="0.3">
      <c r="I3221" s="82">
        <f ca="1">'고객관리 LIST'!X3225-TODAY()</f>
        <v>-46310</v>
      </c>
      <c r="J3221" s="236"/>
    </row>
    <row r="3222" spans="9:10" ht="16.5" x14ac:dyDescent="0.3">
      <c r="I3222" s="82">
        <f ca="1">'고객관리 LIST'!X3226-TODAY()</f>
        <v>-46310</v>
      </c>
      <c r="J3222" s="236"/>
    </row>
    <row r="3223" spans="9:10" ht="16.5" x14ac:dyDescent="0.3">
      <c r="I3223" s="82">
        <f ca="1">'고객관리 LIST'!X3227-TODAY()</f>
        <v>-46310</v>
      </c>
      <c r="J3223" s="236"/>
    </row>
    <row r="3224" spans="9:10" ht="16.5" x14ac:dyDescent="0.3">
      <c r="I3224" s="82">
        <f ca="1">'고객관리 LIST'!X3228-TODAY()</f>
        <v>-46310</v>
      </c>
      <c r="J3224" s="236"/>
    </row>
    <row r="3225" spans="9:10" ht="16.5" x14ac:dyDescent="0.3">
      <c r="I3225" s="82">
        <f ca="1">'고객관리 LIST'!X3229-TODAY()</f>
        <v>-46310</v>
      </c>
      <c r="J3225" s="236"/>
    </row>
    <row r="3226" spans="9:10" ht="16.5" x14ac:dyDescent="0.3">
      <c r="I3226" s="82">
        <f ca="1">'고객관리 LIST'!X3230-TODAY()</f>
        <v>-46310</v>
      </c>
      <c r="J3226" s="236"/>
    </row>
    <row r="3227" spans="9:10" ht="16.5" x14ac:dyDescent="0.3">
      <c r="I3227" s="82">
        <f ca="1">'고객관리 LIST'!X3231-TODAY()</f>
        <v>-46310</v>
      </c>
      <c r="J3227" s="236"/>
    </row>
    <row r="3228" spans="9:10" ht="16.5" x14ac:dyDescent="0.3">
      <c r="I3228" s="82">
        <f ca="1">'고객관리 LIST'!X3232-TODAY()</f>
        <v>-46310</v>
      </c>
      <c r="J3228" s="236"/>
    </row>
    <row r="3229" spans="9:10" ht="16.5" x14ac:dyDescent="0.3">
      <c r="I3229" s="82">
        <f ca="1">'고객관리 LIST'!X3233-TODAY()</f>
        <v>-46310</v>
      </c>
      <c r="J3229" s="236"/>
    </row>
    <row r="3230" spans="9:10" ht="16.5" x14ac:dyDescent="0.3">
      <c r="I3230" s="82">
        <f ca="1">'고객관리 LIST'!X3234-TODAY()</f>
        <v>-46310</v>
      </c>
      <c r="J3230" s="236"/>
    </row>
    <row r="3231" spans="9:10" ht="16.5" x14ac:dyDescent="0.3">
      <c r="I3231" s="82">
        <f ca="1">'고객관리 LIST'!X3235-TODAY()</f>
        <v>-46310</v>
      </c>
      <c r="J3231" s="236"/>
    </row>
    <row r="3232" spans="9:10" ht="16.5" x14ac:dyDescent="0.3">
      <c r="I3232" s="82">
        <f ca="1">'고객관리 LIST'!X3236-TODAY()</f>
        <v>-46310</v>
      </c>
      <c r="J3232" s="236"/>
    </row>
    <row r="3233" spans="9:10" ht="16.5" x14ac:dyDescent="0.3">
      <c r="I3233" s="82">
        <f ca="1">'고객관리 LIST'!X3237-TODAY()</f>
        <v>-46310</v>
      </c>
      <c r="J3233" s="236"/>
    </row>
    <row r="3234" spans="9:10" ht="16.5" x14ac:dyDescent="0.3">
      <c r="I3234" s="82">
        <f ca="1">'고객관리 LIST'!X3238-TODAY()</f>
        <v>-46310</v>
      </c>
      <c r="J3234" s="236"/>
    </row>
    <row r="3235" spans="9:10" ht="16.5" x14ac:dyDescent="0.3">
      <c r="I3235" s="82">
        <f ca="1">'고객관리 LIST'!X3239-TODAY()</f>
        <v>-46310</v>
      </c>
      <c r="J3235" s="236"/>
    </row>
    <row r="3236" spans="9:10" ht="16.5" x14ac:dyDescent="0.3">
      <c r="I3236" s="82">
        <f ca="1">'고객관리 LIST'!X3240-TODAY()</f>
        <v>-46310</v>
      </c>
      <c r="J3236" s="236"/>
    </row>
    <row r="3237" spans="9:10" ht="16.5" x14ac:dyDescent="0.3">
      <c r="I3237" s="82">
        <f ca="1">'고객관리 LIST'!X3241-TODAY()</f>
        <v>-46310</v>
      </c>
      <c r="J3237" s="236"/>
    </row>
    <row r="3238" spans="9:10" ht="16.5" x14ac:dyDescent="0.3">
      <c r="I3238" s="82">
        <f ca="1">'고객관리 LIST'!X3242-TODAY()</f>
        <v>-46310</v>
      </c>
      <c r="J3238" s="236"/>
    </row>
    <row r="3239" spans="9:10" ht="16.5" x14ac:dyDescent="0.3">
      <c r="I3239" s="82">
        <f ca="1">'고객관리 LIST'!X3243-TODAY()</f>
        <v>-46310</v>
      </c>
      <c r="J3239" s="236"/>
    </row>
    <row r="3240" spans="9:10" ht="16.5" x14ac:dyDescent="0.3">
      <c r="I3240" s="82">
        <f ca="1">'고객관리 LIST'!X3244-TODAY()</f>
        <v>-46310</v>
      </c>
      <c r="J3240" s="236"/>
    </row>
    <row r="3241" spans="9:10" ht="16.5" x14ac:dyDescent="0.3">
      <c r="I3241" s="82">
        <f ca="1">'고객관리 LIST'!X3245-TODAY()</f>
        <v>-46310</v>
      </c>
      <c r="J3241" s="236"/>
    </row>
    <row r="3242" spans="9:10" ht="16.5" x14ac:dyDescent="0.3">
      <c r="I3242" s="82">
        <f ca="1">'고객관리 LIST'!X3246-TODAY()</f>
        <v>-46310</v>
      </c>
      <c r="J3242" s="236"/>
    </row>
    <row r="3243" spans="9:10" ht="16.5" x14ac:dyDescent="0.3">
      <c r="I3243" s="82">
        <f ca="1">'고객관리 LIST'!X3247-TODAY()</f>
        <v>-46310</v>
      </c>
      <c r="J3243" s="236"/>
    </row>
    <row r="3244" spans="9:10" ht="16.5" x14ac:dyDescent="0.3">
      <c r="I3244" s="82">
        <f ca="1">'고객관리 LIST'!X3248-TODAY()</f>
        <v>-46310</v>
      </c>
      <c r="J3244" s="236"/>
    </row>
    <row r="3245" spans="9:10" ht="16.5" x14ac:dyDescent="0.3">
      <c r="I3245" s="82">
        <f ca="1">'고객관리 LIST'!X3249-TODAY()</f>
        <v>-46310</v>
      </c>
      <c r="J3245" s="236"/>
    </row>
    <row r="3246" spans="9:10" ht="16.5" x14ac:dyDescent="0.3">
      <c r="I3246" s="82">
        <f ca="1">'고객관리 LIST'!X3250-TODAY()</f>
        <v>-46310</v>
      </c>
      <c r="J3246" s="236"/>
    </row>
    <row r="3247" spans="9:10" ht="16.5" x14ac:dyDescent="0.3">
      <c r="I3247" s="82">
        <f ca="1">'고객관리 LIST'!X3251-TODAY()</f>
        <v>-46310</v>
      </c>
      <c r="J3247" s="236"/>
    </row>
    <row r="3248" spans="9:10" ht="16.5" x14ac:dyDescent="0.3">
      <c r="I3248" s="82">
        <f ca="1">'고객관리 LIST'!X3252-TODAY()</f>
        <v>-46310</v>
      </c>
      <c r="J3248" s="236"/>
    </row>
    <row r="3249" spans="9:10" ht="16.5" x14ac:dyDescent="0.3">
      <c r="I3249" s="82">
        <f ca="1">'고객관리 LIST'!X3253-TODAY()</f>
        <v>-46310</v>
      </c>
      <c r="J3249" s="236"/>
    </row>
    <row r="3250" spans="9:10" ht="16.5" x14ac:dyDescent="0.3">
      <c r="I3250" s="82">
        <f ca="1">'고객관리 LIST'!X3254-TODAY()</f>
        <v>-46310</v>
      </c>
      <c r="J3250" s="236"/>
    </row>
    <row r="3251" spans="9:10" ht="16.5" x14ac:dyDescent="0.3">
      <c r="I3251" s="82">
        <f ca="1">'고객관리 LIST'!X3255-TODAY()</f>
        <v>-46310</v>
      </c>
      <c r="J3251" s="236"/>
    </row>
    <row r="3252" spans="9:10" ht="16.5" x14ac:dyDescent="0.3">
      <c r="I3252" s="82">
        <f ca="1">'고객관리 LIST'!X3256-TODAY()</f>
        <v>-46310</v>
      </c>
      <c r="J3252" s="236"/>
    </row>
    <row r="3253" spans="9:10" ht="16.5" x14ac:dyDescent="0.3">
      <c r="I3253" s="82">
        <f ca="1">'고객관리 LIST'!X3257-TODAY()</f>
        <v>-46310</v>
      </c>
      <c r="J3253" s="236"/>
    </row>
    <row r="3254" spans="9:10" ht="16.5" x14ac:dyDescent="0.3">
      <c r="I3254" s="82">
        <f ca="1">'고객관리 LIST'!X3258-TODAY()</f>
        <v>-46310</v>
      </c>
      <c r="J3254" s="236"/>
    </row>
    <row r="3255" spans="9:10" ht="16.5" x14ac:dyDescent="0.3">
      <c r="I3255" s="82">
        <f ca="1">'고객관리 LIST'!X3259-TODAY()</f>
        <v>-46310</v>
      </c>
      <c r="J3255" s="236"/>
    </row>
    <row r="3256" spans="9:10" ht="16.5" x14ac:dyDescent="0.3">
      <c r="I3256" s="82">
        <f ca="1">'고객관리 LIST'!X3260-TODAY()</f>
        <v>-46310</v>
      </c>
      <c r="J3256" s="236"/>
    </row>
    <row r="3257" spans="9:10" ht="16.5" x14ac:dyDescent="0.3">
      <c r="I3257" s="82">
        <f ca="1">'고객관리 LIST'!X3261-TODAY()</f>
        <v>-46310</v>
      </c>
      <c r="J3257" s="236"/>
    </row>
    <row r="3258" spans="9:10" ht="16.5" x14ac:dyDescent="0.3">
      <c r="I3258" s="82">
        <f ca="1">'고객관리 LIST'!X3262-TODAY()</f>
        <v>-46310</v>
      </c>
      <c r="J3258" s="236"/>
    </row>
    <row r="3259" spans="9:10" ht="16.5" x14ac:dyDescent="0.3">
      <c r="I3259" s="82">
        <f ca="1">'고객관리 LIST'!X3263-TODAY()</f>
        <v>-46310</v>
      </c>
      <c r="J3259" s="236"/>
    </row>
    <row r="3260" spans="9:10" ht="16.5" x14ac:dyDescent="0.3">
      <c r="I3260" s="82">
        <f ca="1">'고객관리 LIST'!X3264-TODAY()</f>
        <v>-46310</v>
      </c>
      <c r="J3260" s="236"/>
    </row>
    <row r="3261" spans="9:10" ht="16.5" x14ac:dyDescent="0.3">
      <c r="I3261" s="82">
        <f ca="1">'고객관리 LIST'!X3265-TODAY()</f>
        <v>-46310</v>
      </c>
      <c r="J3261" s="236"/>
    </row>
    <row r="3262" spans="9:10" ht="16.5" x14ac:dyDescent="0.3">
      <c r="I3262" s="82">
        <f ca="1">'고객관리 LIST'!X3266-TODAY()</f>
        <v>-46310</v>
      </c>
      <c r="J3262" s="236"/>
    </row>
    <row r="3263" spans="9:10" ht="16.5" x14ac:dyDescent="0.3">
      <c r="I3263" s="82">
        <f ca="1">'고객관리 LIST'!X3267-TODAY()</f>
        <v>-46310</v>
      </c>
      <c r="J3263" s="236"/>
    </row>
    <row r="3264" spans="9:10" ht="16.5" x14ac:dyDescent="0.3">
      <c r="I3264" s="82">
        <f ca="1">'고객관리 LIST'!X3268-TODAY()</f>
        <v>-46310</v>
      </c>
      <c r="J3264" s="236"/>
    </row>
    <row r="3265" spans="9:10" ht="16.5" x14ac:dyDescent="0.3">
      <c r="I3265" s="82">
        <f ca="1">'고객관리 LIST'!X3269-TODAY()</f>
        <v>-46310</v>
      </c>
      <c r="J3265" s="236"/>
    </row>
    <row r="3266" spans="9:10" ht="16.5" x14ac:dyDescent="0.3">
      <c r="I3266" s="82">
        <f ca="1">'고객관리 LIST'!X3270-TODAY()</f>
        <v>-46310</v>
      </c>
      <c r="J3266" s="236"/>
    </row>
    <row r="3267" spans="9:10" ht="16.5" x14ac:dyDescent="0.3">
      <c r="I3267" s="82">
        <f ca="1">'고객관리 LIST'!X3271-TODAY()</f>
        <v>-46310</v>
      </c>
      <c r="J3267" s="236"/>
    </row>
    <row r="3268" spans="9:10" ht="16.5" x14ac:dyDescent="0.3">
      <c r="I3268" s="82">
        <f ca="1">'고객관리 LIST'!X3272-TODAY()</f>
        <v>-46310</v>
      </c>
      <c r="J3268" s="236"/>
    </row>
    <row r="3269" spans="9:10" ht="16.5" x14ac:dyDescent="0.3">
      <c r="I3269" s="82">
        <f ca="1">'고객관리 LIST'!X3273-TODAY()</f>
        <v>-46310</v>
      </c>
      <c r="J3269" s="236"/>
    </row>
    <row r="3270" spans="9:10" ht="16.5" x14ac:dyDescent="0.3">
      <c r="I3270" s="82">
        <f ca="1">'고객관리 LIST'!X3274-TODAY()</f>
        <v>-46310</v>
      </c>
      <c r="J3270" s="236"/>
    </row>
    <row r="3271" spans="9:10" ht="16.5" x14ac:dyDescent="0.3">
      <c r="I3271" s="82">
        <f ca="1">'고객관리 LIST'!X3275-TODAY()</f>
        <v>-46310</v>
      </c>
      <c r="J3271" s="236"/>
    </row>
    <row r="3272" spans="9:10" ht="16.5" x14ac:dyDescent="0.3">
      <c r="I3272" s="82">
        <f ca="1">'고객관리 LIST'!X3276-TODAY()</f>
        <v>-46310</v>
      </c>
      <c r="J3272" s="236"/>
    </row>
    <row r="3273" spans="9:10" ht="16.5" x14ac:dyDescent="0.3">
      <c r="I3273" s="82">
        <f ca="1">'고객관리 LIST'!X3277-TODAY()</f>
        <v>-46310</v>
      </c>
      <c r="J3273" s="236"/>
    </row>
    <row r="3274" spans="9:10" ht="16.5" x14ac:dyDescent="0.3">
      <c r="I3274" s="82">
        <f ca="1">'고객관리 LIST'!X3278-TODAY()</f>
        <v>-46310</v>
      </c>
      <c r="J3274" s="236"/>
    </row>
    <row r="3275" spans="9:10" ht="16.5" x14ac:dyDescent="0.3">
      <c r="I3275" s="82">
        <f ca="1">'고객관리 LIST'!X3279-TODAY()</f>
        <v>-46310</v>
      </c>
      <c r="J3275" s="236"/>
    </row>
    <row r="3276" spans="9:10" ht="16.5" x14ac:dyDescent="0.3">
      <c r="I3276" s="82">
        <f ca="1">'고객관리 LIST'!X3280-TODAY()</f>
        <v>-46310</v>
      </c>
      <c r="J3276" s="236"/>
    </row>
    <row r="3277" spans="9:10" ht="16.5" x14ac:dyDescent="0.3">
      <c r="I3277" s="82">
        <f ca="1">'고객관리 LIST'!X3281-TODAY()</f>
        <v>-46310</v>
      </c>
      <c r="J3277" s="236"/>
    </row>
    <row r="3278" spans="9:10" ht="16.5" x14ac:dyDescent="0.3">
      <c r="I3278" s="82">
        <f ca="1">'고객관리 LIST'!X3282-TODAY()</f>
        <v>-46310</v>
      </c>
      <c r="J3278" s="236"/>
    </row>
    <row r="3279" spans="9:10" ht="16.5" x14ac:dyDescent="0.3">
      <c r="I3279" s="82">
        <f ca="1">'고객관리 LIST'!X3283-TODAY()</f>
        <v>-46310</v>
      </c>
      <c r="J3279" s="236"/>
    </row>
    <row r="3280" spans="9:10" ht="16.5" x14ac:dyDescent="0.3">
      <c r="I3280" s="82">
        <f ca="1">'고객관리 LIST'!X3284-TODAY()</f>
        <v>-46310</v>
      </c>
      <c r="J3280" s="236"/>
    </row>
    <row r="3281" spans="9:10" ht="16.5" x14ac:dyDescent="0.3">
      <c r="I3281" s="82">
        <f ca="1">'고객관리 LIST'!X3285-TODAY()</f>
        <v>-46310</v>
      </c>
      <c r="J3281" s="236"/>
    </row>
    <row r="3282" spans="9:10" ht="16.5" x14ac:dyDescent="0.3">
      <c r="I3282" s="82">
        <f ca="1">'고객관리 LIST'!X3286-TODAY()</f>
        <v>-46310</v>
      </c>
      <c r="J3282" s="236"/>
    </row>
    <row r="3283" spans="9:10" ht="16.5" x14ac:dyDescent="0.3">
      <c r="I3283" s="82">
        <f ca="1">'고객관리 LIST'!X3287-TODAY()</f>
        <v>-46310</v>
      </c>
      <c r="J3283" s="236"/>
    </row>
    <row r="3284" spans="9:10" ht="16.5" x14ac:dyDescent="0.3">
      <c r="I3284" s="82">
        <f ca="1">'고객관리 LIST'!X3288-TODAY()</f>
        <v>-46310</v>
      </c>
      <c r="J3284" s="236"/>
    </row>
    <row r="3285" spans="9:10" ht="16.5" x14ac:dyDescent="0.3">
      <c r="I3285" s="82">
        <f ca="1">'고객관리 LIST'!X3289-TODAY()</f>
        <v>-46310</v>
      </c>
      <c r="J3285" s="236"/>
    </row>
    <row r="3286" spans="9:10" ht="16.5" x14ac:dyDescent="0.3">
      <c r="I3286" s="82">
        <f ca="1">'고객관리 LIST'!X3290-TODAY()</f>
        <v>-46310</v>
      </c>
      <c r="J3286" s="236"/>
    </row>
    <row r="3287" spans="9:10" ht="16.5" x14ac:dyDescent="0.3">
      <c r="I3287" s="82">
        <f ca="1">'고객관리 LIST'!X3291-TODAY()</f>
        <v>-46310</v>
      </c>
      <c r="J3287" s="236"/>
    </row>
    <row r="3288" spans="9:10" ht="16.5" x14ac:dyDescent="0.3">
      <c r="I3288" s="82">
        <f ca="1">'고객관리 LIST'!X3292-TODAY()</f>
        <v>-46310</v>
      </c>
      <c r="J3288" s="236"/>
    </row>
    <row r="3289" spans="9:10" ht="16.5" x14ac:dyDescent="0.3">
      <c r="I3289" s="82">
        <f ca="1">'고객관리 LIST'!X3293-TODAY()</f>
        <v>-46310</v>
      </c>
      <c r="J3289" s="236"/>
    </row>
    <row r="3290" spans="9:10" ht="16.5" x14ac:dyDescent="0.3">
      <c r="I3290" s="82">
        <f ca="1">'고객관리 LIST'!X3294-TODAY()</f>
        <v>-46310</v>
      </c>
      <c r="J3290" s="236"/>
    </row>
    <row r="3291" spans="9:10" ht="16.5" x14ac:dyDescent="0.3">
      <c r="I3291" s="82">
        <f ca="1">'고객관리 LIST'!X3295-TODAY()</f>
        <v>-46310</v>
      </c>
      <c r="J3291" s="236"/>
    </row>
    <row r="3292" spans="9:10" ht="16.5" x14ac:dyDescent="0.3">
      <c r="I3292" s="82">
        <f ca="1">'고객관리 LIST'!X3296-TODAY()</f>
        <v>-46310</v>
      </c>
      <c r="J3292" s="236"/>
    </row>
    <row r="3293" spans="9:10" ht="16.5" x14ac:dyDescent="0.3">
      <c r="I3293" s="82">
        <f ca="1">'고객관리 LIST'!X3297-TODAY()</f>
        <v>-46310</v>
      </c>
      <c r="J3293" s="236"/>
    </row>
    <row r="3294" spans="9:10" ht="16.5" x14ac:dyDescent="0.3">
      <c r="I3294" s="82">
        <f ca="1">'고객관리 LIST'!X3298-TODAY()</f>
        <v>-46310</v>
      </c>
      <c r="J3294" s="236"/>
    </row>
    <row r="3295" spans="9:10" ht="16.5" x14ac:dyDescent="0.3">
      <c r="I3295" s="82">
        <f ca="1">'고객관리 LIST'!X3299-TODAY()</f>
        <v>-46310</v>
      </c>
      <c r="J3295" s="236"/>
    </row>
    <row r="3296" spans="9:10" ht="16.5" x14ac:dyDescent="0.3">
      <c r="I3296" s="82">
        <f ca="1">'고객관리 LIST'!X3300-TODAY()</f>
        <v>-46310</v>
      </c>
      <c r="J3296" s="236"/>
    </row>
    <row r="3297" spans="9:10" ht="16.5" x14ac:dyDescent="0.3">
      <c r="I3297" s="82">
        <f ca="1">'고객관리 LIST'!X3301-TODAY()</f>
        <v>-46310</v>
      </c>
      <c r="J3297" s="236"/>
    </row>
    <row r="3298" spans="9:10" ht="16.5" x14ac:dyDescent="0.3">
      <c r="I3298" s="82">
        <f ca="1">'고객관리 LIST'!X3302-TODAY()</f>
        <v>-46310</v>
      </c>
      <c r="J3298" s="236"/>
    </row>
    <row r="3299" spans="9:10" ht="16.5" x14ac:dyDescent="0.3">
      <c r="I3299" s="82">
        <f ca="1">'고객관리 LIST'!X3303-TODAY()</f>
        <v>-46310</v>
      </c>
      <c r="J3299" s="236"/>
    </row>
    <row r="3300" spans="9:10" ht="16.5" x14ac:dyDescent="0.3">
      <c r="I3300" s="82">
        <f ca="1">'고객관리 LIST'!X3304-TODAY()</f>
        <v>-46310</v>
      </c>
      <c r="J3300" s="236"/>
    </row>
    <row r="3301" spans="9:10" ht="16.5" x14ac:dyDescent="0.3">
      <c r="I3301" s="82">
        <f ca="1">'고객관리 LIST'!X3305-TODAY()</f>
        <v>-46310</v>
      </c>
      <c r="J3301" s="236"/>
    </row>
    <row r="3302" spans="9:10" ht="16.5" x14ac:dyDescent="0.3">
      <c r="I3302" s="82">
        <f ca="1">'고객관리 LIST'!X3306-TODAY()</f>
        <v>-46310</v>
      </c>
      <c r="J3302" s="236"/>
    </row>
    <row r="3303" spans="9:10" ht="16.5" x14ac:dyDescent="0.3">
      <c r="I3303" s="82">
        <f ca="1">'고객관리 LIST'!X3307-TODAY()</f>
        <v>-46310</v>
      </c>
      <c r="J3303" s="236"/>
    </row>
    <row r="3304" spans="9:10" ht="16.5" x14ac:dyDescent="0.3">
      <c r="I3304" s="82">
        <f ca="1">'고객관리 LIST'!X3308-TODAY()</f>
        <v>-46310</v>
      </c>
      <c r="J3304" s="236"/>
    </row>
    <row r="3305" spans="9:10" ht="16.5" x14ac:dyDescent="0.3">
      <c r="I3305" s="82">
        <f ca="1">'고객관리 LIST'!X3309-TODAY()</f>
        <v>-46310</v>
      </c>
      <c r="J3305" s="236"/>
    </row>
    <row r="3306" spans="9:10" ht="16.5" x14ac:dyDescent="0.3">
      <c r="I3306" s="82">
        <f ca="1">'고객관리 LIST'!X3310-TODAY()</f>
        <v>-46310</v>
      </c>
      <c r="J3306" s="236"/>
    </row>
    <row r="3307" spans="9:10" ht="16.5" x14ac:dyDescent="0.3">
      <c r="I3307" s="82">
        <f ca="1">'고객관리 LIST'!X3311-TODAY()</f>
        <v>-46310</v>
      </c>
      <c r="J3307" s="236"/>
    </row>
    <row r="3308" spans="9:10" ht="16.5" x14ac:dyDescent="0.3">
      <c r="I3308" s="82">
        <f ca="1">'고객관리 LIST'!X3312-TODAY()</f>
        <v>-46310</v>
      </c>
      <c r="J3308" s="236"/>
    </row>
    <row r="3309" spans="9:10" ht="16.5" x14ac:dyDescent="0.3">
      <c r="I3309" s="82">
        <f ca="1">'고객관리 LIST'!X3313-TODAY()</f>
        <v>-46310</v>
      </c>
      <c r="J3309" s="236"/>
    </row>
    <row r="3310" spans="9:10" ht="16.5" x14ac:dyDescent="0.3">
      <c r="I3310" s="82">
        <f ca="1">'고객관리 LIST'!X3314-TODAY()</f>
        <v>-46310</v>
      </c>
      <c r="J3310" s="236"/>
    </row>
    <row r="3311" spans="9:10" ht="16.5" x14ac:dyDescent="0.3">
      <c r="I3311" s="82">
        <f ca="1">'고객관리 LIST'!X3315-TODAY()</f>
        <v>-46310</v>
      </c>
      <c r="J3311" s="236"/>
    </row>
    <row r="3312" spans="9:10" ht="16.5" x14ac:dyDescent="0.3">
      <c r="I3312" s="82">
        <f ca="1">'고객관리 LIST'!X3316-TODAY()</f>
        <v>-46310</v>
      </c>
      <c r="J3312" s="236"/>
    </row>
    <row r="3313" spans="9:10" ht="16.5" x14ac:dyDescent="0.3">
      <c r="I3313" s="82">
        <f ca="1">'고객관리 LIST'!X3317-TODAY()</f>
        <v>-46310</v>
      </c>
      <c r="J3313" s="236"/>
    </row>
    <row r="3314" spans="9:10" ht="16.5" x14ac:dyDescent="0.3">
      <c r="I3314" s="82">
        <f ca="1">'고객관리 LIST'!X3318-TODAY()</f>
        <v>-46310</v>
      </c>
      <c r="J3314" s="236"/>
    </row>
    <row r="3315" spans="9:10" ht="16.5" x14ac:dyDescent="0.3">
      <c r="I3315" s="82">
        <f ca="1">'고객관리 LIST'!X3319-TODAY()</f>
        <v>-46310</v>
      </c>
      <c r="J3315" s="236"/>
    </row>
    <row r="3316" spans="9:10" ht="16.5" x14ac:dyDescent="0.3">
      <c r="I3316" s="82">
        <f ca="1">'고객관리 LIST'!X3320-TODAY()</f>
        <v>-46310</v>
      </c>
      <c r="J3316" s="236"/>
    </row>
    <row r="3317" spans="9:10" ht="16.5" x14ac:dyDescent="0.3">
      <c r="I3317" s="82">
        <f ca="1">'고객관리 LIST'!X3321-TODAY()</f>
        <v>-46310</v>
      </c>
      <c r="J3317" s="236"/>
    </row>
    <row r="3318" spans="9:10" ht="16.5" x14ac:dyDescent="0.3">
      <c r="I3318" s="82">
        <f ca="1">'고객관리 LIST'!X3322-TODAY()</f>
        <v>-46310</v>
      </c>
      <c r="J3318" s="236"/>
    </row>
    <row r="3319" spans="9:10" ht="16.5" x14ac:dyDescent="0.3">
      <c r="I3319" s="82">
        <f ca="1">'고객관리 LIST'!X3323-TODAY()</f>
        <v>-46310</v>
      </c>
      <c r="J3319" s="236"/>
    </row>
    <row r="3320" spans="9:10" ht="16.5" x14ac:dyDescent="0.3">
      <c r="I3320" s="82">
        <f ca="1">'고객관리 LIST'!X3324-TODAY()</f>
        <v>-46310</v>
      </c>
      <c r="J3320" s="236"/>
    </row>
    <row r="3321" spans="9:10" ht="16.5" x14ac:dyDescent="0.3">
      <c r="I3321" s="82">
        <f ca="1">'고객관리 LIST'!X3325-TODAY()</f>
        <v>-46310</v>
      </c>
      <c r="J3321" s="236"/>
    </row>
    <row r="3322" spans="9:10" ht="16.5" x14ac:dyDescent="0.3">
      <c r="I3322" s="82">
        <f ca="1">'고객관리 LIST'!X3326-TODAY()</f>
        <v>-46310</v>
      </c>
      <c r="J3322" s="236"/>
    </row>
    <row r="3323" spans="9:10" ht="16.5" x14ac:dyDescent="0.3">
      <c r="I3323" s="82">
        <f ca="1">'고객관리 LIST'!X3327-TODAY()</f>
        <v>-46310</v>
      </c>
      <c r="J3323" s="236"/>
    </row>
    <row r="3324" spans="9:10" ht="16.5" x14ac:dyDescent="0.3">
      <c r="I3324" s="82">
        <f ca="1">'고객관리 LIST'!X3328-TODAY()</f>
        <v>-46310</v>
      </c>
      <c r="J3324" s="236"/>
    </row>
    <row r="3325" spans="9:10" ht="16.5" x14ac:dyDescent="0.3">
      <c r="I3325" s="82">
        <f ca="1">'고객관리 LIST'!X3329-TODAY()</f>
        <v>-46310</v>
      </c>
      <c r="J3325" s="236"/>
    </row>
    <row r="3326" spans="9:10" ht="16.5" x14ac:dyDescent="0.3">
      <c r="I3326" s="82">
        <f ca="1">'고객관리 LIST'!X3330-TODAY()</f>
        <v>-46310</v>
      </c>
      <c r="J3326" s="236"/>
    </row>
    <row r="3327" spans="9:10" ht="16.5" x14ac:dyDescent="0.3">
      <c r="I3327" s="82">
        <f ca="1">'고객관리 LIST'!X3331-TODAY()</f>
        <v>-46310</v>
      </c>
      <c r="J3327" s="236"/>
    </row>
    <row r="3328" spans="9:10" ht="16.5" x14ac:dyDescent="0.3">
      <c r="I3328" s="82">
        <f ca="1">'고객관리 LIST'!X3332-TODAY()</f>
        <v>-46310</v>
      </c>
      <c r="J3328" s="236"/>
    </row>
    <row r="3329" spans="9:10" ht="16.5" x14ac:dyDescent="0.3">
      <c r="I3329" s="82">
        <f ca="1">'고객관리 LIST'!X3333-TODAY()</f>
        <v>-46310</v>
      </c>
      <c r="J3329" s="236"/>
    </row>
    <row r="3330" spans="9:10" ht="16.5" x14ac:dyDescent="0.3">
      <c r="I3330" s="82">
        <f ca="1">'고객관리 LIST'!X3334-TODAY()</f>
        <v>-46310</v>
      </c>
      <c r="J3330" s="236"/>
    </row>
    <row r="3331" spans="9:10" ht="16.5" x14ac:dyDescent="0.3">
      <c r="I3331" s="82">
        <f ca="1">'고객관리 LIST'!X3335-TODAY()</f>
        <v>-46310</v>
      </c>
      <c r="J3331" s="236"/>
    </row>
    <row r="3332" spans="9:10" ht="16.5" x14ac:dyDescent="0.3">
      <c r="I3332" s="82">
        <f ca="1">'고객관리 LIST'!X3336-TODAY()</f>
        <v>-46310</v>
      </c>
      <c r="J3332" s="236"/>
    </row>
    <row r="3333" spans="9:10" ht="16.5" x14ac:dyDescent="0.3">
      <c r="I3333" s="82">
        <f ca="1">'고객관리 LIST'!X3337-TODAY()</f>
        <v>-46310</v>
      </c>
      <c r="J3333" s="236"/>
    </row>
    <row r="3334" spans="9:10" ht="16.5" x14ac:dyDescent="0.3">
      <c r="I3334" s="82">
        <f ca="1">'고객관리 LIST'!X3338-TODAY()</f>
        <v>-46310</v>
      </c>
      <c r="J3334" s="236"/>
    </row>
    <row r="3335" spans="9:10" ht="16.5" x14ac:dyDescent="0.3">
      <c r="I3335" s="82">
        <f ca="1">'고객관리 LIST'!X3339-TODAY()</f>
        <v>-46310</v>
      </c>
      <c r="J3335" s="236"/>
    </row>
    <row r="3336" spans="9:10" ht="16.5" x14ac:dyDescent="0.3">
      <c r="I3336" s="82">
        <f ca="1">'고객관리 LIST'!X3340-TODAY()</f>
        <v>-46310</v>
      </c>
      <c r="J3336" s="236"/>
    </row>
    <row r="3337" spans="9:10" ht="16.5" x14ac:dyDescent="0.3">
      <c r="I3337" s="82">
        <f ca="1">'고객관리 LIST'!X3341-TODAY()</f>
        <v>-46310</v>
      </c>
      <c r="J3337" s="236"/>
    </row>
    <row r="3338" spans="9:10" ht="16.5" x14ac:dyDescent="0.3">
      <c r="I3338" s="82">
        <f ca="1">'고객관리 LIST'!X3342-TODAY()</f>
        <v>-46310</v>
      </c>
      <c r="J3338" s="236"/>
    </row>
    <row r="3339" spans="9:10" ht="16.5" x14ac:dyDescent="0.3">
      <c r="I3339" s="82">
        <f ca="1">'고객관리 LIST'!X3343-TODAY()</f>
        <v>-46310</v>
      </c>
      <c r="J3339" s="236"/>
    </row>
    <row r="3340" spans="9:10" ht="16.5" x14ac:dyDescent="0.3">
      <c r="I3340" s="82">
        <f ca="1">'고객관리 LIST'!X3344-TODAY()</f>
        <v>-46310</v>
      </c>
      <c r="J3340" s="236"/>
    </row>
    <row r="3341" spans="9:10" ht="16.5" x14ac:dyDescent="0.3">
      <c r="I3341" s="82">
        <f ca="1">'고객관리 LIST'!X3345-TODAY()</f>
        <v>-46310</v>
      </c>
      <c r="J3341" s="236"/>
    </row>
    <row r="3342" spans="9:10" ht="16.5" x14ac:dyDescent="0.3">
      <c r="I3342" s="82">
        <f ca="1">'고객관리 LIST'!X3346-TODAY()</f>
        <v>-46310</v>
      </c>
      <c r="J3342" s="236"/>
    </row>
    <row r="3343" spans="9:10" ht="16.5" x14ac:dyDescent="0.3">
      <c r="I3343" s="82">
        <f ca="1">'고객관리 LIST'!X3347-TODAY()</f>
        <v>-46310</v>
      </c>
      <c r="J3343" s="236"/>
    </row>
    <row r="3344" spans="9:10" ht="16.5" x14ac:dyDescent="0.3">
      <c r="I3344" s="82">
        <f ca="1">'고객관리 LIST'!X3348-TODAY()</f>
        <v>-46310</v>
      </c>
      <c r="J3344" s="236"/>
    </row>
    <row r="3345" spans="9:10" ht="16.5" x14ac:dyDescent="0.3">
      <c r="I3345" s="82">
        <f ca="1">'고객관리 LIST'!X3349-TODAY()</f>
        <v>-46310</v>
      </c>
      <c r="J3345" s="236"/>
    </row>
    <row r="3346" spans="9:10" ht="16.5" x14ac:dyDescent="0.3">
      <c r="I3346" s="82">
        <f ca="1">'고객관리 LIST'!X3350-TODAY()</f>
        <v>-46310</v>
      </c>
      <c r="J3346" s="236"/>
    </row>
    <row r="3347" spans="9:10" ht="16.5" x14ac:dyDescent="0.3">
      <c r="I3347" s="82">
        <f ca="1">'고객관리 LIST'!X3351-TODAY()</f>
        <v>-46310</v>
      </c>
      <c r="J3347" s="236"/>
    </row>
    <row r="3348" spans="9:10" ht="16.5" x14ac:dyDescent="0.3">
      <c r="I3348" s="82">
        <f ca="1">'고객관리 LIST'!X3352-TODAY()</f>
        <v>-46310</v>
      </c>
      <c r="J3348" s="236"/>
    </row>
    <row r="3349" spans="9:10" ht="16.5" x14ac:dyDescent="0.3">
      <c r="I3349" s="82">
        <f ca="1">'고객관리 LIST'!X3353-TODAY()</f>
        <v>-46310</v>
      </c>
      <c r="J3349" s="236"/>
    </row>
    <row r="3350" spans="9:10" ht="16.5" x14ac:dyDescent="0.3">
      <c r="I3350" s="82">
        <f ca="1">'고객관리 LIST'!X3354-TODAY()</f>
        <v>-46310</v>
      </c>
      <c r="J3350" s="236"/>
    </row>
    <row r="3351" spans="9:10" ht="16.5" x14ac:dyDescent="0.3">
      <c r="I3351" s="82">
        <f ca="1">'고객관리 LIST'!X3355-TODAY()</f>
        <v>-46310</v>
      </c>
      <c r="J3351" s="236"/>
    </row>
    <row r="3352" spans="9:10" ht="16.5" x14ac:dyDescent="0.3">
      <c r="I3352" s="82">
        <f ca="1">'고객관리 LIST'!X3356-TODAY()</f>
        <v>-46310</v>
      </c>
      <c r="J3352" s="236"/>
    </row>
    <row r="3353" spans="9:10" ht="16.5" x14ac:dyDescent="0.3">
      <c r="I3353" s="82">
        <f ca="1">'고객관리 LIST'!X3357-TODAY()</f>
        <v>-46310</v>
      </c>
      <c r="J3353" s="236"/>
    </row>
    <row r="3354" spans="9:10" ht="16.5" x14ac:dyDescent="0.3">
      <c r="I3354" s="82">
        <f ca="1">'고객관리 LIST'!X3358-TODAY()</f>
        <v>-46310</v>
      </c>
      <c r="J3354" s="236"/>
    </row>
    <row r="3355" spans="9:10" ht="16.5" x14ac:dyDescent="0.3">
      <c r="I3355" s="82">
        <f ca="1">'고객관리 LIST'!X3359-TODAY()</f>
        <v>-46310</v>
      </c>
      <c r="J3355" s="236"/>
    </row>
    <row r="3356" spans="9:10" ht="16.5" x14ac:dyDescent="0.3">
      <c r="I3356" s="82">
        <f ca="1">'고객관리 LIST'!X3360-TODAY()</f>
        <v>-46310</v>
      </c>
      <c r="J3356" s="236"/>
    </row>
    <row r="3357" spans="9:10" ht="16.5" x14ac:dyDescent="0.3">
      <c r="I3357" s="82">
        <f ca="1">'고객관리 LIST'!X3361-TODAY()</f>
        <v>-46310</v>
      </c>
      <c r="J3357" s="236"/>
    </row>
    <row r="3358" spans="9:10" ht="16.5" x14ac:dyDescent="0.3">
      <c r="I3358" s="82">
        <f ca="1">'고객관리 LIST'!X3362-TODAY()</f>
        <v>-46310</v>
      </c>
      <c r="J3358" s="236"/>
    </row>
    <row r="3359" spans="9:10" ht="16.5" x14ac:dyDescent="0.3">
      <c r="I3359" s="82">
        <f ca="1">'고객관리 LIST'!X3363-TODAY()</f>
        <v>-46310</v>
      </c>
      <c r="J3359" s="236"/>
    </row>
    <row r="3360" spans="9:10" ht="16.5" x14ac:dyDescent="0.3">
      <c r="I3360" s="82">
        <f ca="1">'고객관리 LIST'!X3364-TODAY()</f>
        <v>-46310</v>
      </c>
      <c r="J3360" s="236"/>
    </row>
    <row r="3361" spans="9:10" ht="16.5" x14ac:dyDescent="0.3">
      <c r="I3361" s="82">
        <f ca="1">'고객관리 LIST'!X3365-TODAY()</f>
        <v>-46310</v>
      </c>
      <c r="J3361" s="236"/>
    </row>
    <row r="3362" spans="9:10" ht="16.5" x14ac:dyDescent="0.3">
      <c r="I3362" s="82">
        <f ca="1">'고객관리 LIST'!X3366-TODAY()</f>
        <v>-46310</v>
      </c>
      <c r="J3362" s="236"/>
    </row>
    <row r="3363" spans="9:10" ht="16.5" x14ac:dyDescent="0.3">
      <c r="I3363" s="82">
        <f ca="1">'고객관리 LIST'!X3367-TODAY()</f>
        <v>-46310</v>
      </c>
      <c r="J3363" s="236"/>
    </row>
    <row r="3364" spans="9:10" ht="16.5" x14ac:dyDescent="0.3">
      <c r="I3364" s="82">
        <f ca="1">'고객관리 LIST'!X3368-TODAY()</f>
        <v>-46310</v>
      </c>
      <c r="J3364" s="236"/>
    </row>
    <row r="3365" spans="9:10" ht="16.5" x14ac:dyDescent="0.3">
      <c r="I3365" s="82">
        <f ca="1">'고객관리 LIST'!X3369-TODAY()</f>
        <v>-46310</v>
      </c>
      <c r="J3365" s="236"/>
    </row>
    <row r="3366" spans="9:10" ht="16.5" x14ac:dyDescent="0.3">
      <c r="I3366" s="82">
        <f ca="1">'고객관리 LIST'!X3370-TODAY()</f>
        <v>-46310</v>
      </c>
      <c r="J3366" s="236"/>
    </row>
    <row r="3367" spans="9:10" ht="16.5" x14ac:dyDescent="0.3">
      <c r="I3367" s="82">
        <f ca="1">'고객관리 LIST'!X3371-TODAY()</f>
        <v>-46310</v>
      </c>
      <c r="J3367" s="236"/>
    </row>
    <row r="3368" spans="9:10" ht="16.5" x14ac:dyDescent="0.3">
      <c r="I3368" s="82">
        <f ca="1">'고객관리 LIST'!X3372-TODAY()</f>
        <v>-46310</v>
      </c>
      <c r="J3368" s="236"/>
    </row>
    <row r="3369" spans="9:10" ht="16.5" x14ac:dyDescent="0.3">
      <c r="I3369" s="82">
        <f ca="1">'고객관리 LIST'!X3373-TODAY()</f>
        <v>-46310</v>
      </c>
      <c r="J3369" s="236"/>
    </row>
    <row r="3370" spans="9:10" ht="16.5" x14ac:dyDescent="0.3">
      <c r="I3370" s="82">
        <f ca="1">'고객관리 LIST'!X3374-TODAY()</f>
        <v>-46310</v>
      </c>
      <c r="J3370" s="236"/>
    </row>
    <row r="3371" spans="9:10" ht="16.5" x14ac:dyDescent="0.3">
      <c r="I3371" s="82">
        <f ca="1">'고객관리 LIST'!X3375-TODAY()</f>
        <v>-46310</v>
      </c>
      <c r="J3371" s="236"/>
    </row>
    <row r="3372" spans="9:10" ht="16.5" x14ac:dyDescent="0.3">
      <c r="I3372" s="82">
        <f ca="1">'고객관리 LIST'!X3376-TODAY()</f>
        <v>-46310</v>
      </c>
      <c r="J3372" s="236"/>
    </row>
    <row r="3373" spans="9:10" ht="16.5" x14ac:dyDescent="0.3">
      <c r="I3373" s="82">
        <f ca="1">'고객관리 LIST'!X3377-TODAY()</f>
        <v>-46310</v>
      </c>
      <c r="J3373" s="236"/>
    </row>
    <row r="3374" spans="9:10" ht="16.5" x14ac:dyDescent="0.3">
      <c r="I3374" s="82">
        <f ca="1">'고객관리 LIST'!X3378-TODAY()</f>
        <v>-46310</v>
      </c>
      <c r="J3374" s="236"/>
    </row>
    <row r="3375" spans="9:10" ht="16.5" x14ac:dyDescent="0.3">
      <c r="I3375" s="82">
        <f ca="1">'고객관리 LIST'!X3379-TODAY()</f>
        <v>-46310</v>
      </c>
      <c r="J3375" s="236"/>
    </row>
    <row r="3376" spans="9:10" ht="16.5" x14ac:dyDescent="0.3">
      <c r="I3376" s="82">
        <f ca="1">'고객관리 LIST'!X3380-TODAY()</f>
        <v>-46310</v>
      </c>
      <c r="J3376" s="236"/>
    </row>
    <row r="3377" spans="9:10" ht="16.5" x14ac:dyDescent="0.3">
      <c r="I3377" s="82">
        <f ca="1">'고객관리 LIST'!X3381-TODAY()</f>
        <v>-46310</v>
      </c>
      <c r="J3377" s="236"/>
    </row>
    <row r="3378" spans="9:10" ht="16.5" x14ac:dyDescent="0.3">
      <c r="I3378" s="82">
        <f ca="1">'고객관리 LIST'!X3382-TODAY()</f>
        <v>-46310</v>
      </c>
      <c r="J3378" s="236"/>
    </row>
    <row r="3379" spans="9:10" ht="16.5" x14ac:dyDescent="0.3">
      <c r="I3379" s="82">
        <f ca="1">'고객관리 LIST'!X3383-TODAY()</f>
        <v>-46310</v>
      </c>
      <c r="J3379" s="236"/>
    </row>
    <row r="3380" spans="9:10" ht="16.5" x14ac:dyDescent="0.3">
      <c r="I3380" s="82">
        <f ca="1">'고객관리 LIST'!X3384-TODAY()</f>
        <v>-46310</v>
      </c>
      <c r="J3380" s="236"/>
    </row>
    <row r="3381" spans="9:10" ht="16.5" x14ac:dyDescent="0.3">
      <c r="I3381" s="82">
        <f ca="1">'고객관리 LIST'!X3385-TODAY()</f>
        <v>-46310</v>
      </c>
      <c r="J3381" s="236"/>
    </row>
    <row r="3382" spans="9:10" ht="16.5" x14ac:dyDescent="0.3">
      <c r="I3382" s="82">
        <f ca="1">'고객관리 LIST'!X3386-TODAY()</f>
        <v>-46310</v>
      </c>
      <c r="J3382" s="236"/>
    </row>
    <row r="3383" spans="9:10" ht="16.5" x14ac:dyDescent="0.3">
      <c r="I3383" s="82">
        <f ca="1">'고객관리 LIST'!X3387-TODAY()</f>
        <v>-46310</v>
      </c>
      <c r="J3383" s="236"/>
    </row>
    <row r="3384" spans="9:10" ht="16.5" x14ac:dyDescent="0.3">
      <c r="I3384" s="82">
        <f ca="1">'고객관리 LIST'!X3388-TODAY()</f>
        <v>-46310</v>
      </c>
      <c r="J3384" s="236"/>
    </row>
    <row r="3385" spans="9:10" ht="16.5" x14ac:dyDescent="0.3">
      <c r="I3385" s="82">
        <f ca="1">'고객관리 LIST'!X3389-TODAY()</f>
        <v>-46310</v>
      </c>
      <c r="J3385" s="236"/>
    </row>
    <row r="3386" spans="9:10" ht="16.5" x14ac:dyDescent="0.3">
      <c r="I3386" s="82">
        <f ca="1">'고객관리 LIST'!X3390-TODAY()</f>
        <v>-46310</v>
      </c>
      <c r="J3386" s="236"/>
    </row>
    <row r="3387" spans="9:10" ht="16.5" x14ac:dyDescent="0.3">
      <c r="I3387" s="82">
        <f ca="1">'고객관리 LIST'!X3391-TODAY()</f>
        <v>-46310</v>
      </c>
      <c r="J3387" s="236"/>
    </row>
    <row r="3388" spans="9:10" ht="16.5" x14ac:dyDescent="0.3">
      <c r="I3388" s="82">
        <f ca="1">'고객관리 LIST'!X3392-TODAY()</f>
        <v>-46310</v>
      </c>
      <c r="J3388" s="236"/>
    </row>
    <row r="3389" spans="9:10" ht="16.5" x14ac:dyDescent="0.3">
      <c r="I3389" s="82">
        <f ca="1">'고객관리 LIST'!X3393-TODAY()</f>
        <v>-46310</v>
      </c>
      <c r="J3389" s="236"/>
    </row>
    <row r="3390" spans="9:10" ht="16.5" x14ac:dyDescent="0.3">
      <c r="I3390" s="82">
        <f ca="1">'고객관리 LIST'!X3394-TODAY()</f>
        <v>-46310</v>
      </c>
      <c r="J3390" s="236"/>
    </row>
    <row r="3391" spans="9:10" ht="16.5" x14ac:dyDescent="0.3">
      <c r="I3391" s="82">
        <f ca="1">'고객관리 LIST'!X3395-TODAY()</f>
        <v>-46310</v>
      </c>
      <c r="J3391" s="236"/>
    </row>
    <row r="3392" spans="9:10" ht="16.5" x14ac:dyDescent="0.3">
      <c r="I3392" s="82">
        <f ca="1">'고객관리 LIST'!X3396-TODAY()</f>
        <v>-46310</v>
      </c>
      <c r="J3392" s="236"/>
    </row>
    <row r="3393" spans="9:10" ht="16.5" x14ac:dyDescent="0.3">
      <c r="I3393" s="82">
        <f ca="1">'고객관리 LIST'!X3397-TODAY()</f>
        <v>-46310</v>
      </c>
      <c r="J3393" s="236"/>
    </row>
    <row r="3394" spans="9:10" ht="16.5" x14ac:dyDescent="0.3">
      <c r="I3394" s="82">
        <f ca="1">'고객관리 LIST'!X3398-TODAY()</f>
        <v>-46310</v>
      </c>
      <c r="J3394" s="236"/>
    </row>
    <row r="3395" spans="9:10" ht="16.5" x14ac:dyDescent="0.3">
      <c r="I3395" s="82">
        <f ca="1">'고객관리 LIST'!X3399-TODAY()</f>
        <v>-46310</v>
      </c>
      <c r="J3395" s="236"/>
    </row>
    <row r="3396" spans="9:10" ht="16.5" x14ac:dyDescent="0.3">
      <c r="I3396" s="82">
        <f ca="1">'고객관리 LIST'!X3400-TODAY()</f>
        <v>-46310</v>
      </c>
      <c r="J3396" s="236"/>
    </row>
    <row r="3397" spans="9:10" ht="16.5" x14ac:dyDescent="0.3">
      <c r="I3397" s="82">
        <f ca="1">'고객관리 LIST'!X3401-TODAY()</f>
        <v>-46310</v>
      </c>
      <c r="J3397" s="236"/>
    </row>
    <row r="3398" spans="9:10" ht="16.5" x14ac:dyDescent="0.3">
      <c r="I3398" s="82">
        <f ca="1">'고객관리 LIST'!X3402-TODAY()</f>
        <v>-46310</v>
      </c>
      <c r="J3398" s="236"/>
    </row>
    <row r="3399" spans="9:10" ht="16.5" x14ac:dyDescent="0.3">
      <c r="I3399" s="82">
        <f ca="1">'고객관리 LIST'!X3403-TODAY()</f>
        <v>-46310</v>
      </c>
      <c r="J3399" s="236"/>
    </row>
    <row r="3400" spans="9:10" ht="16.5" x14ac:dyDescent="0.3">
      <c r="I3400" s="82">
        <f ca="1">'고객관리 LIST'!X3404-TODAY()</f>
        <v>-46310</v>
      </c>
      <c r="J3400" s="236"/>
    </row>
    <row r="3401" spans="9:10" ht="16.5" x14ac:dyDescent="0.3">
      <c r="I3401" s="82">
        <f ca="1">'고객관리 LIST'!X3405-TODAY()</f>
        <v>-46310</v>
      </c>
      <c r="J3401" s="236"/>
    </row>
    <row r="3402" spans="9:10" ht="16.5" x14ac:dyDescent="0.3">
      <c r="I3402" s="82">
        <f ca="1">'고객관리 LIST'!X3406-TODAY()</f>
        <v>-46310</v>
      </c>
      <c r="J3402" s="236"/>
    </row>
    <row r="3403" spans="9:10" ht="16.5" x14ac:dyDescent="0.3">
      <c r="I3403" s="82">
        <f ca="1">'고객관리 LIST'!X3407-TODAY()</f>
        <v>-46310</v>
      </c>
      <c r="J3403" s="236"/>
    </row>
    <row r="3404" spans="9:10" ht="16.5" x14ac:dyDescent="0.3">
      <c r="I3404" s="82">
        <f ca="1">'고객관리 LIST'!X3408-TODAY()</f>
        <v>-46310</v>
      </c>
      <c r="J3404" s="236"/>
    </row>
    <row r="3405" spans="9:10" ht="16.5" x14ac:dyDescent="0.3">
      <c r="I3405" s="82">
        <f ca="1">'고객관리 LIST'!X3409-TODAY()</f>
        <v>-46310</v>
      </c>
      <c r="J3405" s="236"/>
    </row>
    <row r="3406" spans="9:10" ht="16.5" x14ac:dyDescent="0.3">
      <c r="I3406" s="82">
        <f ca="1">'고객관리 LIST'!X3410-TODAY()</f>
        <v>-46310</v>
      </c>
      <c r="J3406" s="236"/>
    </row>
    <row r="3407" spans="9:10" ht="16.5" x14ac:dyDescent="0.3">
      <c r="I3407" s="82">
        <f ca="1">'고객관리 LIST'!X3411-TODAY()</f>
        <v>-46310</v>
      </c>
      <c r="J3407" s="236"/>
    </row>
    <row r="3408" spans="9:10" ht="16.5" x14ac:dyDescent="0.3">
      <c r="I3408" s="82">
        <f ca="1">'고객관리 LIST'!X3412-TODAY()</f>
        <v>-46310</v>
      </c>
      <c r="J3408" s="236"/>
    </row>
    <row r="3409" spans="9:10" ht="16.5" x14ac:dyDescent="0.3">
      <c r="I3409" s="82">
        <f ca="1">'고객관리 LIST'!X3413-TODAY()</f>
        <v>-46310</v>
      </c>
      <c r="J3409" s="236"/>
    </row>
    <row r="3410" spans="9:10" ht="16.5" x14ac:dyDescent="0.3">
      <c r="I3410" s="82">
        <f ca="1">'고객관리 LIST'!X3414-TODAY()</f>
        <v>-46310</v>
      </c>
      <c r="J3410" s="236"/>
    </row>
    <row r="3411" spans="9:10" ht="16.5" x14ac:dyDescent="0.3">
      <c r="I3411" s="82">
        <f ca="1">'고객관리 LIST'!X3415-TODAY()</f>
        <v>-46310</v>
      </c>
      <c r="J3411" s="236"/>
    </row>
    <row r="3412" spans="9:10" ht="16.5" x14ac:dyDescent="0.3">
      <c r="I3412" s="82">
        <f ca="1">'고객관리 LIST'!X3416-TODAY()</f>
        <v>-46310</v>
      </c>
      <c r="J3412" s="236"/>
    </row>
    <row r="3413" spans="9:10" ht="16.5" x14ac:dyDescent="0.3">
      <c r="I3413" s="82">
        <f ca="1">'고객관리 LIST'!X3417-TODAY()</f>
        <v>-46310</v>
      </c>
      <c r="J3413" s="236"/>
    </row>
    <row r="3414" spans="9:10" ht="16.5" x14ac:dyDescent="0.3">
      <c r="I3414" s="82">
        <f ca="1">'고객관리 LIST'!X3418-TODAY()</f>
        <v>-46310</v>
      </c>
      <c r="J3414" s="236"/>
    </row>
    <row r="3415" spans="9:10" ht="16.5" x14ac:dyDescent="0.3">
      <c r="I3415" s="82">
        <f ca="1">'고객관리 LIST'!X3419-TODAY()</f>
        <v>-46310</v>
      </c>
      <c r="J3415" s="236"/>
    </row>
    <row r="3416" spans="9:10" ht="16.5" x14ac:dyDescent="0.3">
      <c r="I3416" s="82">
        <f ca="1">'고객관리 LIST'!X3420-TODAY()</f>
        <v>-46310</v>
      </c>
      <c r="J3416" s="236"/>
    </row>
    <row r="3417" spans="9:10" ht="16.5" x14ac:dyDescent="0.3">
      <c r="I3417" s="82">
        <f ca="1">'고객관리 LIST'!X3421-TODAY()</f>
        <v>-46310</v>
      </c>
      <c r="J3417" s="236"/>
    </row>
    <row r="3418" spans="9:10" ht="16.5" x14ac:dyDescent="0.3">
      <c r="I3418" s="82">
        <f ca="1">'고객관리 LIST'!X3422-TODAY()</f>
        <v>-46310</v>
      </c>
      <c r="J3418" s="236"/>
    </row>
    <row r="3419" spans="9:10" ht="16.5" x14ac:dyDescent="0.3">
      <c r="I3419" s="82">
        <f ca="1">'고객관리 LIST'!X3423-TODAY()</f>
        <v>-46310</v>
      </c>
      <c r="J3419" s="236"/>
    </row>
    <row r="3420" spans="9:10" ht="16.5" x14ac:dyDescent="0.3">
      <c r="I3420" s="82">
        <f ca="1">'고객관리 LIST'!X3424-TODAY()</f>
        <v>-46310</v>
      </c>
      <c r="J3420" s="236"/>
    </row>
    <row r="3421" spans="9:10" ht="16.5" x14ac:dyDescent="0.3">
      <c r="I3421" s="82">
        <f ca="1">'고객관리 LIST'!X3425-TODAY()</f>
        <v>-46310</v>
      </c>
      <c r="J3421" s="236"/>
    </row>
    <row r="3422" spans="9:10" ht="16.5" x14ac:dyDescent="0.3">
      <c r="I3422" s="82">
        <f ca="1">'고객관리 LIST'!X3426-TODAY()</f>
        <v>-46310</v>
      </c>
      <c r="J3422" s="236"/>
    </row>
    <row r="3423" spans="9:10" ht="16.5" x14ac:dyDescent="0.3">
      <c r="I3423" s="82">
        <f ca="1">'고객관리 LIST'!X3427-TODAY()</f>
        <v>-46310</v>
      </c>
      <c r="J3423" s="236"/>
    </row>
    <row r="3424" spans="9:10" ht="16.5" x14ac:dyDescent="0.3">
      <c r="I3424" s="82">
        <f ca="1">'고객관리 LIST'!X3428-TODAY()</f>
        <v>-46310</v>
      </c>
      <c r="J3424" s="236"/>
    </row>
    <row r="3425" spans="9:10" ht="16.5" x14ac:dyDescent="0.3">
      <c r="I3425" s="82">
        <f ca="1">'고객관리 LIST'!X3429-TODAY()</f>
        <v>-46310</v>
      </c>
      <c r="J3425" s="236"/>
    </row>
    <row r="3426" spans="9:10" ht="16.5" x14ac:dyDescent="0.3">
      <c r="I3426" s="82">
        <f ca="1">'고객관리 LIST'!X3430-TODAY()</f>
        <v>-46310</v>
      </c>
      <c r="J3426" s="236"/>
    </row>
    <row r="3427" spans="9:10" ht="16.5" x14ac:dyDescent="0.3">
      <c r="I3427" s="82">
        <f ca="1">'고객관리 LIST'!X3431-TODAY()</f>
        <v>-46310</v>
      </c>
      <c r="J3427" s="236"/>
    </row>
    <row r="3428" spans="9:10" ht="16.5" x14ac:dyDescent="0.3">
      <c r="I3428" s="82">
        <f ca="1">'고객관리 LIST'!X3432-TODAY()</f>
        <v>-46310</v>
      </c>
      <c r="J3428" s="236"/>
    </row>
    <row r="3429" spans="9:10" ht="16.5" x14ac:dyDescent="0.3">
      <c r="I3429" s="82">
        <f ca="1">'고객관리 LIST'!X3433-TODAY()</f>
        <v>-46310</v>
      </c>
      <c r="J3429" s="236"/>
    </row>
    <row r="3430" spans="9:10" ht="16.5" x14ac:dyDescent="0.3">
      <c r="I3430" s="82">
        <f ca="1">'고객관리 LIST'!X3434-TODAY()</f>
        <v>-46310</v>
      </c>
      <c r="J3430" s="236"/>
    </row>
    <row r="3431" spans="9:10" ht="16.5" x14ac:dyDescent="0.3">
      <c r="I3431" s="82">
        <f ca="1">'고객관리 LIST'!X3435-TODAY()</f>
        <v>-46310</v>
      </c>
      <c r="J3431" s="236"/>
    </row>
    <row r="3432" spans="9:10" ht="16.5" x14ac:dyDescent="0.3">
      <c r="I3432" s="82">
        <f ca="1">'고객관리 LIST'!X3436-TODAY()</f>
        <v>-46310</v>
      </c>
      <c r="J3432" s="236"/>
    </row>
    <row r="3433" spans="9:10" ht="16.5" x14ac:dyDescent="0.3">
      <c r="I3433" s="82">
        <f ca="1">'고객관리 LIST'!X3437-TODAY()</f>
        <v>-46310</v>
      </c>
      <c r="J3433" s="236"/>
    </row>
    <row r="3434" spans="9:10" ht="16.5" x14ac:dyDescent="0.3">
      <c r="I3434" s="82">
        <f ca="1">'고객관리 LIST'!X3438-TODAY()</f>
        <v>-46310</v>
      </c>
      <c r="J3434" s="236"/>
    </row>
    <row r="3435" spans="9:10" ht="16.5" x14ac:dyDescent="0.3">
      <c r="I3435" s="82">
        <f ca="1">'고객관리 LIST'!X3439-TODAY()</f>
        <v>-46310</v>
      </c>
      <c r="J3435" s="236"/>
    </row>
    <row r="3436" spans="9:10" ht="16.5" x14ac:dyDescent="0.3">
      <c r="I3436" s="82">
        <f ca="1">'고객관리 LIST'!X3440-TODAY()</f>
        <v>-46310</v>
      </c>
      <c r="J3436" s="236"/>
    </row>
    <row r="3437" spans="9:10" ht="16.5" x14ac:dyDescent="0.3">
      <c r="I3437" s="82">
        <f ca="1">'고객관리 LIST'!X3441-TODAY()</f>
        <v>-46310</v>
      </c>
      <c r="J3437" s="236"/>
    </row>
    <row r="3438" spans="9:10" ht="16.5" x14ac:dyDescent="0.3">
      <c r="I3438" s="82">
        <f ca="1">'고객관리 LIST'!X3442-TODAY()</f>
        <v>-46310</v>
      </c>
      <c r="J3438" s="236"/>
    </row>
    <row r="3439" spans="9:10" ht="16.5" x14ac:dyDescent="0.3">
      <c r="I3439" s="82">
        <f ca="1">'고객관리 LIST'!X3443-TODAY()</f>
        <v>-46310</v>
      </c>
      <c r="J3439" s="236"/>
    </row>
    <row r="3440" spans="9:10" ht="16.5" x14ac:dyDescent="0.3">
      <c r="I3440" s="82">
        <f ca="1">'고객관리 LIST'!X3444-TODAY()</f>
        <v>-46310</v>
      </c>
      <c r="J3440" s="236"/>
    </row>
    <row r="3441" spans="9:10" ht="16.5" x14ac:dyDescent="0.3">
      <c r="I3441" s="82">
        <f ca="1">'고객관리 LIST'!X3445-TODAY()</f>
        <v>-46310</v>
      </c>
      <c r="J3441" s="236"/>
    </row>
    <row r="3442" spans="9:10" ht="16.5" x14ac:dyDescent="0.3">
      <c r="I3442" s="82">
        <f ca="1">'고객관리 LIST'!X3446-TODAY()</f>
        <v>-46310</v>
      </c>
      <c r="J3442" s="236"/>
    </row>
    <row r="3443" spans="9:10" ht="16.5" x14ac:dyDescent="0.3">
      <c r="I3443" s="82">
        <f ca="1">'고객관리 LIST'!X3447-TODAY()</f>
        <v>-46310</v>
      </c>
      <c r="J3443" s="236"/>
    </row>
    <row r="3444" spans="9:10" ht="16.5" x14ac:dyDescent="0.3">
      <c r="I3444" s="82">
        <f ca="1">'고객관리 LIST'!X3448-TODAY()</f>
        <v>-46310</v>
      </c>
      <c r="J3444" s="236"/>
    </row>
    <row r="3445" spans="9:10" ht="16.5" x14ac:dyDescent="0.3">
      <c r="I3445" s="82">
        <f ca="1">'고객관리 LIST'!X3449-TODAY()</f>
        <v>-46310</v>
      </c>
      <c r="J3445" s="236"/>
    </row>
    <row r="3446" spans="9:10" ht="16.5" x14ac:dyDescent="0.3">
      <c r="I3446" s="82">
        <f ca="1">'고객관리 LIST'!X3450-TODAY()</f>
        <v>-46310</v>
      </c>
      <c r="J3446" s="236"/>
    </row>
    <row r="3447" spans="9:10" ht="16.5" x14ac:dyDescent="0.3">
      <c r="I3447" s="82">
        <f ca="1">'고객관리 LIST'!X3451-TODAY()</f>
        <v>-46310</v>
      </c>
      <c r="J3447" s="236"/>
    </row>
    <row r="3448" spans="9:10" ht="16.5" x14ac:dyDescent="0.3">
      <c r="I3448" s="82">
        <f ca="1">'고객관리 LIST'!X3452-TODAY()</f>
        <v>-46310</v>
      </c>
      <c r="J3448" s="236"/>
    </row>
    <row r="3449" spans="9:10" ht="16.5" x14ac:dyDescent="0.3">
      <c r="I3449" s="82">
        <f ca="1">'고객관리 LIST'!X3453-TODAY()</f>
        <v>-46310</v>
      </c>
      <c r="J3449" s="236"/>
    </row>
    <row r="3450" spans="9:10" ht="16.5" x14ac:dyDescent="0.3">
      <c r="I3450" s="82">
        <f ca="1">'고객관리 LIST'!X3454-TODAY()</f>
        <v>-46310</v>
      </c>
      <c r="J3450" s="236"/>
    </row>
    <row r="3451" spans="9:10" ht="16.5" x14ac:dyDescent="0.3">
      <c r="I3451" s="82">
        <f ca="1">'고객관리 LIST'!X3455-TODAY()</f>
        <v>-46310</v>
      </c>
      <c r="J3451" s="236"/>
    </row>
    <row r="3452" spans="9:10" ht="16.5" x14ac:dyDescent="0.3">
      <c r="I3452" s="82">
        <f ca="1">'고객관리 LIST'!X3456-TODAY()</f>
        <v>-46310</v>
      </c>
      <c r="J3452" s="236"/>
    </row>
    <row r="3453" spans="9:10" ht="16.5" x14ac:dyDescent="0.3">
      <c r="I3453" s="82">
        <f ca="1">'고객관리 LIST'!X3457-TODAY()</f>
        <v>-46310</v>
      </c>
      <c r="J3453" s="236"/>
    </row>
    <row r="3454" spans="9:10" ht="16.5" x14ac:dyDescent="0.3">
      <c r="I3454" s="82">
        <f ca="1">'고객관리 LIST'!X3458-TODAY()</f>
        <v>-46310</v>
      </c>
      <c r="J3454" s="236"/>
    </row>
    <row r="3455" spans="9:10" ht="16.5" x14ac:dyDescent="0.3">
      <c r="I3455" s="82">
        <f ca="1">'고객관리 LIST'!X3459-TODAY()</f>
        <v>-46310</v>
      </c>
      <c r="J3455" s="236"/>
    </row>
    <row r="3456" spans="9:10" ht="16.5" x14ac:dyDescent="0.3">
      <c r="I3456" s="82">
        <f ca="1">'고객관리 LIST'!X3460-TODAY()</f>
        <v>-46310</v>
      </c>
      <c r="J3456" s="236"/>
    </row>
    <row r="3457" spans="9:10" ht="16.5" x14ac:dyDescent="0.3">
      <c r="I3457" s="82">
        <f ca="1">'고객관리 LIST'!X3461-TODAY()</f>
        <v>-46310</v>
      </c>
      <c r="J3457" s="236"/>
    </row>
    <row r="3458" spans="9:10" ht="16.5" x14ac:dyDescent="0.3">
      <c r="I3458" s="82">
        <f ca="1">'고객관리 LIST'!X3462-TODAY()</f>
        <v>-46310</v>
      </c>
      <c r="J3458" s="236"/>
    </row>
    <row r="3459" spans="9:10" ht="16.5" x14ac:dyDescent="0.3">
      <c r="I3459" s="82">
        <f ca="1">'고객관리 LIST'!X3463-TODAY()</f>
        <v>-46310</v>
      </c>
      <c r="J3459" s="236"/>
    </row>
    <row r="3460" spans="9:10" ht="16.5" x14ac:dyDescent="0.3">
      <c r="I3460" s="82">
        <f ca="1">'고객관리 LIST'!X3464-TODAY()</f>
        <v>-46310</v>
      </c>
      <c r="J3460" s="236"/>
    </row>
    <row r="3461" spans="9:10" ht="16.5" x14ac:dyDescent="0.3">
      <c r="I3461" s="82">
        <f ca="1">'고객관리 LIST'!X3465-TODAY()</f>
        <v>-46310</v>
      </c>
      <c r="J3461" s="236"/>
    </row>
    <row r="3462" spans="9:10" ht="16.5" x14ac:dyDescent="0.3">
      <c r="I3462" s="82">
        <f ca="1">'고객관리 LIST'!X3466-TODAY()</f>
        <v>-46310</v>
      </c>
      <c r="J3462" s="236"/>
    </row>
    <row r="3463" spans="9:10" ht="16.5" x14ac:dyDescent="0.3">
      <c r="I3463" s="82">
        <f ca="1">'고객관리 LIST'!X3467-TODAY()</f>
        <v>-46310</v>
      </c>
      <c r="J3463" s="236"/>
    </row>
    <row r="3464" spans="9:10" ht="16.5" x14ac:dyDescent="0.3">
      <c r="I3464" s="82">
        <f ca="1">'고객관리 LIST'!X3468-TODAY()</f>
        <v>-46310</v>
      </c>
      <c r="J3464" s="236"/>
    </row>
    <row r="3465" spans="9:10" ht="16.5" x14ac:dyDescent="0.3">
      <c r="I3465" s="82">
        <f ca="1">'고객관리 LIST'!X3469-TODAY()</f>
        <v>-46310</v>
      </c>
      <c r="J3465" s="236"/>
    </row>
    <row r="3466" spans="9:10" ht="16.5" x14ac:dyDescent="0.3">
      <c r="I3466" s="82">
        <f ca="1">'고객관리 LIST'!X3470-TODAY()</f>
        <v>-46310</v>
      </c>
      <c r="J3466" s="236"/>
    </row>
    <row r="3467" spans="9:10" ht="16.5" x14ac:dyDescent="0.3">
      <c r="I3467" s="82">
        <f ca="1">'고객관리 LIST'!X3471-TODAY()</f>
        <v>-46310</v>
      </c>
      <c r="J3467" s="236"/>
    </row>
    <row r="3468" spans="9:10" ht="16.5" x14ac:dyDescent="0.3">
      <c r="I3468" s="82">
        <f ca="1">'고객관리 LIST'!X3472-TODAY()</f>
        <v>-46310</v>
      </c>
      <c r="J3468" s="236"/>
    </row>
    <row r="3469" spans="9:10" ht="16.5" x14ac:dyDescent="0.3">
      <c r="I3469" s="82">
        <f ca="1">'고객관리 LIST'!X3473-TODAY()</f>
        <v>-46310</v>
      </c>
      <c r="J3469" s="236"/>
    </row>
    <row r="3470" spans="9:10" ht="16.5" x14ac:dyDescent="0.3">
      <c r="I3470" s="82">
        <f ca="1">'고객관리 LIST'!X3474-TODAY()</f>
        <v>-46310</v>
      </c>
      <c r="J3470" s="236"/>
    </row>
    <row r="3471" spans="9:10" ht="16.5" x14ac:dyDescent="0.3">
      <c r="I3471" s="82">
        <f ca="1">'고객관리 LIST'!X3475-TODAY()</f>
        <v>-46310</v>
      </c>
      <c r="J3471" s="236"/>
    </row>
    <row r="3472" spans="9:10" ht="16.5" x14ac:dyDescent="0.3">
      <c r="I3472" s="82">
        <f ca="1">'고객관리 LIST'!X3476-TODAY()</f>
        <v>-46310</v>
      </c>
      <c r="J3472" s="236"/>
    </row>
    <row r="3473" spans="9:10" ht="16.5" x14ac:dyDescent="0.3">
      <c r="I3473" s="82">
        <f ca="1">'고객관리 LIST'!X3477-TODAY()</f>
        <v>-46310</v>
      </c>
      <c r="J3473" s="236"/>
    </row>
    <row r="3474" spans="9:10" ht="16.5" x14ac:dyDescent="0.3">
      <c r="I3474" s="82">
        <f ca="1">'고객관리 LIST'!X3478-TODAY()</f>
        <v>-46310</v>
      </c>
      <c r="J3474" s="236"/>
    </row>
    <row r="3475" spans="9:10" ht="16.5" x14ac:dyDescent="0.3">
      <c r="I3475" s="82">
        <f ca="1">'고객관리 LIST'!X3479-TODAY()</f>
        <v>-46310</v>
      </c>
      <c r="J3475" s="236"/>
    </row>
    <row r="3476" spans="9:10" ht="16.5" x14ac:dyDescent="0.3">
      <c r="I3476" s="82">
        <f ca="1">'고객관리 LIST'!X3480-TODAY()</f>
        <v>-46310</v>
      </c>
      <c r="J3476" s="236"/>
    </row>
    <row r="3477" spans="9:10" ht="16.5" x14ac:dyDescent="0.3">
      <c r="I3477" s="82">
        <f ca="1">'고객관리 LIST'!X3481-TODAY()</f>
        <v>-46310</v>
      </c>
      <c r="J3477" s="236"/>
    </row>
    <row r="3478" spans="9:10" ht="16.5" x14ac:dyDescent="0.3">
      <c r="I3478" s="82">
        <f ca="1">'고객관리 LIST'!X3482-TODAY()</f>
        <v>-46310</v>
      </c>
      <c r="J3478" s="236"/>
    </row>
    <row r="3479" spans="9:10" ht="16.5" x14ac:dyDescent="0.3">
      <c r="I3479" s="82">
        <f ca="1">'고객관리 LIST'!X3483-TODAY()</f>
        <v>-46310</v>
      </c>
      <c r="J3479" s="236"/>
    </row>
    <row r="3480" spans="9:10" ht="16.5" x14ac:dyDescent="0.3">
      <c r="I3480" s="82">
        <f ca="1">'고객관리 LIST'!X3484-TODAY()</f>
        <v>-46310</v>
      </c>
      <c r="J3480" s="236"/>
    </row>
    <row r="3481" spans="9:10" ht="16.5" x14ac:dyDescent="0.3">
      <c r="I3481" s="82">
        <f ca="1">'고객관리 LIST'!X3485-TODAY()</f>
        <v>-46310</v>
      </c>
      <c r="J3481" s="236"/>
    </row>
    <row r="3482" spans="9:10" ht="16.5" x14ac:dyDescent="0.3">
      <c r="I3482" s="82">
        <f ca="1">'고객관리 LIST'!X3486-TODAY()</f>
        <v>-46310</v>
      </c>
      <c r="J3482" s="236"/>
    </row>
    <row r="3483" spans="9:10" ht="16.5" x14ac:dyDescent="0.3">
      <c r="I3483" s="82">
        <f ca="1">'고객관리 LIST'!X3487-TODAY()</f>
        <v>-46310</v>
      </c>
      <c r="J3483" s="236"/>
    </row>
    <row r="3484" spans="9:10" ht="16.5" x14ac:dyDescent="0.3">
      <c r="I3484" s="82">
        <f ca="1">'고객관리 LIST'!X3488-TODAY()</f>
        <v>-46310</v>
      </c>
      <c r="J3484" s="236"/>
    </row>
    <row r="3485" spans="9:10" ht="16.5" x14ac:dyDescent="0.3">
      <c r="I3485" s="82">
        <f ca="1">'고객관리 LIST'!X3489-TODAY()</f>
        <v>-46310</v>
      </c>
      <c r="J3485" s="236"/>
    </row>
    <row r="3486" spans="9:10" ht="16.5" x14ac:dyDescent="0.3">
      <c r="I3486" s="82">
        <f ca="1">'고객관리 LIST'!X3490-TODAY()</f>
        <v>-46310</v>
      </c>
      <c r="J3486" s="236"/>
    </row>
    <row r="3487" spans="9:10" ht="16.5" x14ac:dyDescent="0.3">
      <c r="I3487" s="82">
        <f ca="1">'고객관리 LIST'!X3491-TODAY()</f>
        <v>-46310</v>
      </c>
      <c r="J3487" s="236"/>
    </row>
    <row r="3488" spans="9:10" ht="16.5" x14ac:dyDescent="0.3">
      <c r="I3488" s="82">
        <f ca="1">'고객관리 LIST'!X3492-TODAY()</f>
        <v>-46310</v>
      </c>
      <c r="J3488" s="236"/>
    </row>
    <row r="3489" spans="9:10" ht="16.5" x14ac:dyDescent="0.3">
      <c r="I3489" s="82">
        <f ca="1">'고객관리 LIST'!X3493-TODAY()</f>
        <v>-46310</v>
      </c>
      <c r="J3489" s="236"/>
    </row>
    <row r="3490" spans="9:10" ht="16.5" x14ac:dyDescent="0.3">
      <c r="I3490" s="82">
        <f ca="1">'고객관리 LIST'!X3494-TODAY()</f>
        <v>-46310</v>
      </c>
      <c r="J3490" s="236"/>
    </row>
    <row r="3491" spans="9:10" ht="16.5" x14ac:dyDescent="0.3">
      <c r="I3491" s="82">
        <f ca="1">'고객관리 LIST'!X3495-TODAY()</f>
        <v>-46310</v>
      </c>
      <c r="J3491" s="236"/>
    </row>
    <row r="3492" spans="9:10" ht="16.5" x14ac:dyDescent="0.3">
      <c r="I3492" s="82">
        <f ca="1">'고객관리 LIST'!X3496-TODAY()</f>
        <v>-46310</v>
      </c>
      <c r="J3492" s="236"/>
    </row>
    <row r="3493" spans="9:10" ht="16.5" x14ac:dyDescent="0.3">
      <c r="I3493" s="82">
        <f ca="1">'고객관리 LIST'!X3497-TODAY()</f>
        <v>-46310</v>
      </c>
      <c r="J3493" s="236"/>
    </row>
    <row r="3494" spans="9:10" ht="16.5" x14ac:dyDescent="0.3">
      <c r="I3494" s="82">
        <f ca="1">'고객관리 LIST'!X3498-TODAY()</f>
        <v>-46310</v>
      </c>
      <c r="J3494" s="236"/>
    </row>
    <row r="3495" spans="9:10" ht="16.5" x14ac:dyDescent="0.3">
      <c r="I3495" s="82">
        <f ca="1">'고객관리 LIST'!X3499-TODAY()</f>
        <v>-46310</v>
      </c>
      <c r="J3495" s="236"/>
    </row>
    <row r="3496" spans="9:10" ht="16.5" x14ac:dyDescent="0.3">
      <c r="I3496" s="82">
        <f ca="1">'고객관리 LIST'!X3500-TODAY()</f>
        <v>-46310</v>
      </c>
      <c r="J3496" s="236"/>
    </row>
    <row r="3497" spans="9:10" ht="16.5" x14ac:dyDescent="0.3">
      <c r="I3497" s="82">
        <f ca="1">'고객관리 LIST'!X3501-TODAY()</f>
        <v>-46310</v>
      </c>
      <c r="J3497" s="236"/>
    </row>
    <row r="3498" spans="9:10" ht="16.5" x14ac:dyDescent="0.3">
      <c r="I3498" s="82">
        <f ca="1">'고객관리 LIST'!X3502-TODAY()</f>
        <v>-46310</v>
      </c>
      <c r="J3498" s="236"/>
    </row>
    <row r="3499" spans="9:10" ht="16.5" x14ac:dyDescent="0.3">
      <c r="I3499" s="82">
        <f ca="1">'고객관리 LIST'!X3503-TODAY()</f>
        <v>-46310</v>
      </c>
      <c r="J3499" s="236"/>
    </row>
    <row r="3500" spans="9:10" ht="16.5" x14ac:dyDescent="0.3">
      <c r="I3500" s="82">
        <f ca="1">'고객관리 LIST'!X3504-TODAY()</f>
        <v>-46310</v>
      </c>
      <c r="J3500" s="236"/>
    </row>
    <row r="3501" spans="9:10" ht="16.5" x14ac:dyDescent="0.3">
      <c r="I3501" s="82">
        <f ca="1">'고객관리 LIST'!X3505-TODAY()</f>
        <v>-46310</v>
      </c>
      <c r="J3501" s="236"/>
    </row>
    <row r="3502" spans="9:10" ht="16.5" x14ac:dyDescent="0.3">
      <c r="I3502" s="82">
        <f ca="1">'고객관리 LIST'!X3506-TODAY()</f>
        <v>-46310</v>
      </c>
      <c r="J3502" s="236"/>
    </row>
    <row r="3503" spans="9:10" ht="16.5" x14ac:dyDescent="0.3">
      <c r="I3503" s="82">
        <f ca="1">'고객관리 LIST'!X3507-TODAY()</f>
        <v>-46310</v>
      </c>
      <c r="J3503" s="236"/>
    </row>
    <row r="3504" spans="9:10" ht="16.5" x14ac:dyDescent="0.3">
      <c r="I3504" s="82">
        <f ca="1">'고객관리 LIST'!X3508-TODAY()</f>
        <v>-46310</v>
      </c>
      <c r="J3504" s="236"/>
    </row>
    <row r="3505" spans="9:10" ht="16.5" x14ac:dyDescent="0.3">
      <c r="I3505" s="82">
        <f ca="1">'고객관리 LIST'!X3509-TODAY()</f>
        <v>-46310</v>
      </c>
      <c r="J3505" s="236"/>
    </row>
    <row r="3506" spans="9:10" ht="16.5" x14ac:dyDescent="0.3">
      <c r="I3506" s="82">
        <f ca="1">'고객관리 LIST'!X3510-TODAY()</f>
        <v>-46310</v>
      </c>
      <c r="J3506" s="236"/>
    </row>
    <row r="3507" spans="9:10" ht="16.5" x14ac:dyDescent="0.3">
      <c r="I3507" s="82">
        <f ca="1">'고객관리 LIST'!X3511-TODAY()</f>
        <v>-46310</v>
      </c>
      <c r="J3507" s="236"/>
    </row>
    <row r="3508" spans="9:10" ht="16.5" x14ac:dyDescent="0.3">
      <c r="I3508" s="82">
        <f ca="1">'고객관리 LIST'!X3512-TODAY()</f>
        <v>-46310</v>
      </c>
      <c r="J3508" s="236"/>
    </row>
    <row r="3509" spans="9:10" ht="16.5" x14ac:dyDescent="0.3">
      <c r="I3509" s="82">
        <f ca="1">'고객관리 LIST'!X3513-TODAY()</f>
        <v>-46310</v>
      </c>
      <c r="J3509" s="236"/>
    </row>
    <row r="3510" spans="9:10" ht="16.5" x14ac:dyDescent="0.3">
      <c r="I3510" s="82">
        <f ca="1">'고객관리 LIST'!X3514-TODAY()</f>
        <v>-46310</v>
      </c>
      <c r="J3510" s="236"/>
    </row>
    <row r="3511" spans="9:10" ht="16.5" x14ac:dyDescent="0.3">
      <c r="I3511" s="82">
        <f ca="1">'고객관리 LIST'!X3515-TODAY()</f>
        <v>-46310</v>
      </c>
      <c r="J3511" s="236"/>
    </row>
    <row r="3512" spans="9:10" ht="16.5" x14ac:dyDescent="0.3">
      <c r="I3512" s="82">
        <f ca="1">'고객관리 LIST'!X3516-TODAY()</f>
        <v>-46310</v>
      </c>
      <c r="J3512" s="236"/>
    </row>
    <row r="3513" spans="9:10" ht="16.5" x14ac:dyDescent="0.3">
      <c r="I3513" s="82">
        <f ca="1">'고객관리 LIST'!X3517-TODAY()</f>
        <v>-46310</v>
      </c>
      <c r="J3513" s="236"/>
    </row>
    <row r="3514" spans="9:10" ht="16.5" x14ac:dyDescent="0.3">
      <c r="I3514" s="82">
        <f ca="1">'고객관리 LIST'!X3518-TODAY()</f>
        <v>-46310</v>
      </c>
      <c r="J3514" s="236"/>
    </row>
    <row r="3515" spans="9:10" ht="16.5" x14ac:dyDescent="0.3">
      <c r="I3515" s="82">
        <f ca="1">'고객관리 LIST'!X3519-TODAY()</f>
        <v>-46310</v>
      </c>
      <c r="J3515" s="236"/>
    </row>
    <row r="3516" spans="9:10" ht="16.5" x14ac:dyDescent="0.3">
      <c r="I3516" s="82">
        <f ca="1">'고객관리 LIST'!X3520-TODAY()</f>
        <v>-46310</v>
      </c>
      <c r="J3516" s="236"/>
    </row>
    <row r="3517" spans="9:10" ht="16.5" x14ac:dyDescent="0.3">
      <c r="I3517" s="82">
        <f ca="1">'고객관리 LIST'!X3521-TODAY()</f>
        <v>-46310</v>
      </c>
      <c r="J3517" s="236"/>
    </row>
    <row r="3518" spans="9:10" ht="16.5" x14ac:dyDescent="0.3">
      <c r="I3518" s="82">
        <f ca="1">'고객관리 LIST'!X3522-TODAY()</f>
        <v>-46310</v>
      </c>
      <c r="J3518" s="236"/>
    </row>
    <row r="3519" spans="9:10" ht="16.5" x14ac:dyDescent="0.3">
      <c r="I3519" s="82">
        <f ca="1">'고객관리 LIST'!X3523-TODAY()</f>
        <v>-46310</v>
      </c>
      <c r="J3519" s="236"/>
    </row>
    <row r="3520" spans="9:10" ht="16.5" x14ac:dyDescent="0.3">
      <c r="I3520" s="82">
        <f ca="1">'고객관리 LIST'!X3524-TODAY()</f>
        <v>-46310</v>
      </c>
      <c r="J3520" s="236"/>
    </row>
    <row r="3521" spans="9:10" ht="16.5" x14ac:dyDescent="0.3">
      <c r="I3521" s="82">
        <f ca="1">'고객관리 LIST'!X3525-TODAY()</f>
        <v>-46310</v>
      </c>
      <c r="J3521" s="236"/>
    </row>
    <row r="3522" spans="9:10" ht="16.5" x14ac:dyDescent="0.3">
      <c r="I3522" s="82">
        <f ca="1">'고객관리 LIST'!X3526-TODAY()</f>
        <v>-46310</v>
      </c>
      <c r="J3522" s="236"/>
    </row>
    <row r="3523" spans="9:10" ht="16.5" x14ac:dyDescent="0.3">
      <c r="I3523" s="82">
        <f ca="1">'고객관리 LIST'!X3527-TODAY()</f>
        <v>-46310</v>
      </c>
      <c r="J3523" s="236"/>
    </row>
    <row r="3524" spans="9:10" ht="16.5" x14ac:dyDescent="0.3">
      <c r="I3524" s="82">
        <f ca="1">'고객관리 LIST'!X3528-TODAY()</f>
        <v>-46310</v>
      </c>
      <c r="J3524" s="236"/>
    </row>
    <row r="3525" spans="9:10" ht="16.5" x14ac:dyDescent="0.3">
      <c r="I3525" s="82">
        <f ca="1">'고객관리 LIST'!X3529-TODAY()</f>
        <v>-46310</v>
      </c>
      <c r="J3525" s="236"/>
    </row>
    <row r="3526" spans="9:10" ht="16.5" x14ac:dyDescent="0.3">
      <c r="I3526" s="82">
        <f ca="1">'고객관리 LIST'!X3530-TODAY()</f>
        <v>-46310</v>
      </c>
      <c r="J3526" s="236"/>
    </row>
    <row r="3527" spans="9:10" ht="16.5" x14ac:dyDescent="0.3">
      <c r="I3527" s="82">
        <f ca="1">'고객관리 LIST'!X3531-TODAY()</f>
        <v>-46310</v>
      </c>
      <c r="J3527" s="236"/>
    </row>
    <row r="3528" spans="9:10" ht="16.5" x14ac:dyDescent="0.3">
      <c r="I3528" s="82">
        <f ca="1">'고객관리 LIST'!X3532-TODAY()</f>
        <v>-46310</v>
      </c>
      <c r="J3528" s="236"/>
    </row>
    <row r="3529" spans="9:10" ht="16.5" x14ac:dyDescent="0.3">
      <c r="I3529" s="82">
        <f ca="1">'고객관리 LIST'!X3533-TODAY()</f>
        <v>-46310</v>
      </c>
      <c r="J3529" s="236"/>
    </row>
    <row r="3530" spans="9:10" ht="16.5" x14ac:dyDescent="0.3">
      <c r="I3530" s="82">
        <f ca="1">'고객관리 LIST'!X3534-TODAY()</f>
        <v>-46310</v>
      </c>
      <c r="J3530" s="236"/>
    </row>
    <row r="3531" spans="9:10" ht="16.5" x14ac:dyDescent="0.3">
      <c r="I3531" s="82">
        <f ca="1">'고객관리 LIST'!X3535-TODAY()</f>
        <v>-46310</v>
      </c>
      <c r="J3531" s="236"/>
    </row>
    <row r="3532" spans="9:10" ht="16.5" x14ac:dyDescent="0.3">
      <c r="I3532" s="82">
        <f ca="1">'고객관리 LIST'!X3536-TODAY()</f>
        <v>-46310</v>
      </c>
      <c r="J3532" s="236"/>
    </row>
    <row r="3533" spans="9:10" ht="16.5" x14ac:dyDescent="0.3">
      <c r="I3533" s="82">
        <f ca="1">'고객관리 LIST'!X3537-TODAY()</f>
        <v>-46310</v>
      </c>
      <c r="J3533" s="236"/>
    </row>
    <row r="3534" spans="9:10" ht="16.5" x14ac:dyDescent="0.3">
      <c r="I3534" s="82">
        <f ca="1">'고객관리 LIST'!X3538-TODAY()</f>
        <v>-46310</v>
      </c>
      <c r="J3534" s="236"/>
    </row>
    <row r="3535" spans="9:10" ht="16.5" x14ac:dyDescent="0.3">
      <c r="I3535" s="82">
        <f ca="1">'고객관리 LIST'!X3539-TODAY()</f>
        <v>-46310</v>
      </c>
      <c r="J3535" s="236"/>
    </row>
    <row r="3536" spans="9:10" ht="16.5" x14ac:dyDescent="0.3">
      <c r="I3536" s="82">
        <f ca="1">'고객관리 LIST'!X3540-TODAY()</f>
        <v>-46310</v>
      </c>
      <c r="J3536" s="236"/>
    </row>
    <row r="3537" spans="9:10" ht="16.5" x14ac:dyDescent="0.3">
      <c r="I3537" s="82">
        <f ca="1">'고객관리 LIST'!X3541-TODAY()</f>
        <v>-46310</v>
      </c>
      <c r="J3537" s="236"/>
    </row>
    <row r="3538" spans="9:10" ht="16.5" x14ac:dyDescent="0.3">
      <c r="I3538" s="82">
        <f ca="1">'고객관리 LIST'!X3542-TODAY()</f>
        <v>-46310</v>
      </c>
      <c r="J3538" s="236"/>
    </row>
    <row r="3539" spans="9:10" ht="16.5" x14ac:dyDescent="0.3">
      <c r="I3539" s="82">
        <f ca="1">'고객관리 LIST'!X3543-TODAY()</f>
        <v>-46310</v>
      </c>
      <c r="J3539" s="236"/>
    </row>
    <row r="3540" spans="9:10" ht="16.5" x14ac:dyDescent="0.3">
      <c r="I3540" s="82">
        <f ca="1">'고객관리 LIST'!X3544-TODAY()</f>
        <v>-46310</v>
      </c>
      <c r="J3540" s="236"/>
    </row>
    <row r="3541" spans="9:10" ht="16.5" x14ac:dyDescent="0.3">
      <c r="I3541" s="82">
        <f ca="1">'고객관리 LIST'!X3545-TODAY()</f>
        <v>-46310</v>
      </c>
      <c r="J3541" s="236"/>
    </row>
    <row r="3542" spans="9:10" ht="16.5" x14ac:dyDescent="0.3">
      <c r="I3542" s="82">
        <f ca="1">'고객관리 LIST'!X3546-TODAY()</f>
        <v>-46310</v>
      </c>
      <c r="J3542" s="236"/>
    </row>
    <row r="3543" spans="9:10" ht="16.5" x14ac:dyDescent="0.3">
      <c r="I3543" s="82">
        <f ca="1">'고객관리 LIST'!X3547-TODAY()</f>
        <v>-46310</v>
      </c>
      <c r="J3543" s="236"/>
    </row>
    <row r="3544" spans="9:10" ht="16.5" x14ac:dyDescent="0.3">
      <c r="I3544" s="82">
        <f ca="1">'고객관리 LIST'!X3548-TODAY()</f>
        <v>-46310</v>
      </c>
      <c r="J3544" s="236"/>
    </row>
    <row r="3545" spans="9:10" ht="16.5" x14ac:dyDescent="0.3">
      <c r="I3545" s="82">
        <f ca="1">'고객관리 LIST'!X3549-TODAY()</f>
        <v>-46310</v>
      </c>
      <c r="J3545" s="236"/>
    </row>
    <row r="3546" spans="9:10" ht="16.5" x14ac:dyDescent="0.3">
      <c r="I3546" s="82">
        <f ca="1">'고객관리 LIST'!X3550-TODAY()</f>
        <v>-46310</v>
      </c>
      <c r="J3546" s="236"/>
    </row>
    <row r="3547" spans="9:10" ht="16.5" x14ac:dyDescent="0.3">
      <c r="I3547" s="82">
        <f ca="1">'고객관리 LIST'!X3551-TODAY()</f>
        <v>-46310</v>
      </c>
      <c r="J3547" s="236"/>
    </row>
    <row r="3548" spans="9:10" ht="16.5" x14ac:dyDescent="0.3">
      <c r="I3548" s="82">
        <f ca="1">'고객관리 LIST'!X3552-TODAY()</f>
        <v>-46310</v>
      </c>
      <c r="J3548" s="236"/>
    </row>
    <row r="3549" spans="9:10" ht="16.5" x14ac:dyDescent="0.3">
      <c r="I3549" s="82">
        <f ca="1">'고객관리 LIST'!X3553-TODAY()</f>
        <v>-46310</v>
      </c>
      <c r="J3549" s="236"/>
    </row>
    <row r="3550" spans="9:10" ht="16.5" x14ac:dyDescent="0.3">
      <c r="I3550" s="82">
        <f ca="1">'고객관리 LIST'!X3554-TODAY()</f>
        <v>-46310</v>
      </c>
      <c r="J3550" s="236"/>
    </row>
    <row r="3551" spans="9:10" ht="16.5" x14ac:dyDescent="0.3">
      <c r="I3551" s="82">
        <f ca="1">'고객관리 LIST'!X3555-TODAY()</f>
        <v>-46310</v>
      </c>
      <c r="J3551" s="236"/>
    </row>
    <row r="3552" spans="9:10" ht="16.5" x14ac:dyDescent="0.3">
      <c r="I3552" s="82">
        <f ca="1">'고객관리 LIST'!X3556-TODAY()</f>
        <v>-46310</v>
      </c>
      <c r="J3552" s="236"/>
    </row>
    <row r="3553" spans="9:10" ht="16.5" x14ac:dyDescent="0.3">
      <c r="I3553" s="82">
        <f ca="1">'고객관리 LIST'!X3557-TODAY()</f>
        <v>-46310</v>
      </c>
      <c r="J3553" s="236"/>
    </row>
    <row r="3554" spans="9:10" ht="16.5" x14ac:dyDescent="0.3">
      <c r="I3554" s="82">
        <f ca="1">'고객관리 LIST'!X3558-TODAY()</f>
        <v>-46310</v>
      </c>
      <c r="J3554" s="236"/>
    </row>
    <row r="3555" spans="9:10" ht="16.5" x14ac:dyDescent="0.3">
      <c r="I3555" s="82">
        <f ca="1">'고객관리 LIST'!X3559-TODAY()</f>
        <v>-46310</v>
      </c>
      <c r="J3555" s="236"/>
    </row>
    <row r="3556" spans="9:10" ht="16.5" x14ac:dyDescent="0.3">
      <c r="I3556" s="82">
        <f ca="1">'고객관리 LIST'!X3560-TODAY()</f>
        <v>-46310</v>
      </c>
      <c r="J3556" s="236"/>
    </row>
    <row r="3557" spans="9:10" ht="16.5" x14ac:dyDescent="0.3">
      <c r="I3557" s="82">
        <f ca="1">'고객관리 LIST'!X3561-TODAY()</f>
        <v>-46310</v>
      </c>
      <c r="J3557" s="236"/>
    </row>
    <row r="3558" spans="9:10" ht="16.5" x14ac:dyDescent="0.3">
      <c r="I3558" s="82">
        <f ca="1">'고객관리 LIST'!X3562-TODAY()</f>
        <v>-46310</v>
      </c>
      <c r="J3558" s="236"/>
    </row>
    <row r="3559" spans="9:10" ht="16.5" x14ac:dyDescent="0.3">
      <c r="I3559" s="82">
        <f ca="1">'고객관리 LIST'!X3563-TODAY()</f>
        <v>-46310</v>
      </c>
      <c r="J3559" s="236"/>
    </row>
    <row r="3560" spans="9:10" ht="16.5" x14ac:dyDescent="0.3">
      <c r="I3560" s="82">
        <f ca="1">'고객관리 LIST'!X3564-TODAY()</f>
        <v>-46310</v>
      </c>
      <c r="J3560" s="236"/>
    </row>
    <row r="3561" spans="9:10" ht="16.5" x14ac:dyDescent="0.3">
      <c r="I3561" s="82">
        <f ca="1">'고객관리 LIST'!X3565-TODAY()</f>
        <v>-46310</v>
      </c>
      <c r="J3561" s="236"/>
    </row>
    <row r="3562" spans="9:10" ht="16.5" x14ac:dyDescent="0.3">
      <c r="I3562" s="82">
        <f ca="1">'고객관리 LIST'!X3566-TODAY()</f>
        <v>-46310</v>
      </c>
      <c r="J3562" s="236"/>
    </row>
    <row r="3563" spans="9:10" ht="16.5" x14ac:dyDescent="0.3">
      <c r="I3563" s="82">
        <f ca="1">'고객관리 LIST'!X3567-TODAY()</f>
        <v>-46310</v>
      </c>
      <c r="J3563" s="236"/>
    </row>
    <row r="3564" spans="9:10" ht="16.5" x14ac:dyDescent="0.3">
      <c r="I3564" s="82">
        <f ca="1">'고객관리 LIST'!X3568-TODAY()</f>
        <v>-46310</v>
      </c>
      <c r="J3564" s="236"/>
    </row>
    <row r="3565" spans="9:10" ht="16.5" x14ac:dyDescent="0.3">
      <c r="I3565" s="82">
        <f ca="1">'고객관리 LIST'!X3569-TODAY()</f>
        <v>-46310</v>
      </c>
      <c r="J3565" s="236"/>
    </row>
    <row r="3566" spans="9:10" ht="16.5" x14ac:dyDescent="0.3">
      <c r="I3566" s="82">
        <f ca="1">'고객관리 LIST'!X3570-TODAY()</f>
        <v>-46310</v>
      </c>
      <c r="J3566" s="236"/>
    </row>
    <row r="3567" spans="9:10" ht="16.5" x14ac:dyDescent="0.3">
      <c r="I3567" s="82">
        <f ca="1">'고객관리 LIST'!X3571-TODAY()</f>
        <v>-46310</v>
      </c>
      <c r="J3567" s="236"/>
    </row>
    <row r="3568" spans="9:10" ht="16.5" x14ac:dyDescent="0.3">
      <c r="I3568" s="82">
        <f ca="1">'고객관리 LIST'!X3572-TODAY()</f>
        <v>-46310</v>
      </c>
      <c r="J3568" s="236"/>
    </row>
    <row r="3569" spans="9:10" ht="16.5" x14ac:dyDescent="0.3">
      <c r="I3569" s="82">
        <f ca="1">'고객관리 LIST'!X3573-TODAY()</f>
        <v>-46310</v>
      </c>
      <c r="J3569" s="236"/>
    </row>
    <row r="3570" spans="9:10" ht="16.5" x14ac:dyDescent="0.3">
      <c r="I3570" s="82">
        <f ca="1">'고객관리 LIST'!X3574-TODAY()</f>
        <v>-46310</v>
      </c>
      <c r="J3570" s="236"/>
    </row>
    <row r="3571" spans="9:10" ht="16.5" x14ac:dyDescent="0.3">
      <c r="I3571" s="82">
        <f ca="1">'고객관리 LIST'!X3575-TODAY()</f>
        <v>-46310</v>
      </c>
      <c r="J3571" s="236"/>
    </row>
    <row r="3572" spans="9:10" ht="16.5" x14ac:dyDescent="0.3">
      <c r="I3572" s="82">
        <f ca="1">'고객관리 LIST'!X3576-TODAY()</f>
        <v>-46310</v>
      </c>
      <c r="J3572" s="236"/>
    </row>
    <row r="3573" spans="9:10" ht="16.5" x14ac:dyDescent="0.3">
      <c r="I3573" s="82">
        <f ca="1">'고객관리 LIST'!X3577-TODAY()</f>
        <v>-46310</v>
      </c>
      <c r="J3573" s="236"/>
    </row>
    <row r="3574" spans="9:10" ht="16.5" x14ac:dyDescent="0.3">
      <c r="I3574" s="82">
        <f ca="1">'고객관리 LIST'!X3578-TODAY()</f>
        <v>-46310</v>
      </c>
      <c r="J3574" s="236"/>
    </row>
    <row r="3575" spans="9:10" ht="16.5" x14ac:dyDescent="0.3">
      <c r="I3575" s="82">
        <f ca="1">'고객관리 LIST'!X3579-TODAY()</f>
        <v>-46310</v>
      </c>
      <c r="J3575" s="236"/>
    </row>
    <row r="3576" spans="9:10" ht="16.5" x14ac:dyDescent="0.3">
      <c r="I3576" s="82">
        <f ca="1">'고객관리 LIST'!X3580-TODAY()</f>
        <v>-46310</v>
      </c>
      <c r="J3576" s="236"/>
    </row>
    <row r="3577" spans="9:10" ht="16.5" x14ac:dyDescent="0.3">
      <c r="I3577" s="82">
        <f ca="1">'고객관리 LIST'!X3581-TODAY()</f>
        <v>-46310</v>
      </c>
      <c r="J3577" s="236"/>
    </row>
    <row r="3578" spans="9:10" ht="16.5" x14ac:dyDescent="0.3">
      <c r="I3578" s="82">
        <f ca="1">'고객관리 LIST'!X3582-TODAY()</f>
        <v>-46310</v>
      </c>
      <c r="J3578" s="236"/>
    </row>
    <row r="3579" spans="9:10" ht="16.5" x14ac:dyDescent="0.3">
      <c r="I3579" s="82">
        <f ca="1">'고객관리 LIST'!X3583-TODAY()</f>
        <v>-46310</v>
      </c>
      <c r="J3579" s="236"/>
    </row>
    <row r="3580" spans="9:10" ht="16.5" x14ac:dyDescent="0.3">
      <c r="I3580" s="82">
        <f ca="1">'고객관리 LIST'!X3584-TODAY()</f>
        <v>-46310</v>
      </c>
      <c r="J3580" s="236"/>
    </row>
    <row r="3581" spans="9:10" ht="16.5" x14ac:dyDescent="0.3">
      <c r="I3581" s="82">
        <f ca="1">'고객관리 LIST'!X3585-TODAY()</f>
        <v>-46310</v>
      </c>
      <c r="J3581" s="236"/>
    </row>
    <row r="3582" spans="9:10" ht="16.5" x14ac:dyDescent="0.3">
      <c r="I3582" s="82">
        <f ca="1">'고객관리 LIST'!X3586-TODAY()</f>
        <v>-46310</v>
      </c>
      <c r="J3582" s="236"/>
    </row>
    <row r="3583" spans="9:10" ht="16.5" x14ac:dyDescent="0.3">
      <c r="I3583" s="82">
        <f ca="1">'고객관리 LIST'!X3587-TODAY()</f>
        <v>-46310</v>
      </c>
      <c r="J3583" s="236"/>
    </row>
    <row r="3584" spans="9:10" ht="16.5" x14ac:dyDescent="0.3">
      <c r="I3584" s="82">
        <f ca="1">'고객관리 LIST'!X3588-TODAY()</f>
        <v>-46310</v>
      </c>
      <c r="J3584" s="236"/>
    </row>
    <row r="3585" spans="9:10" ht="16.5" x14ac:dyDescent="0.3">
      <c r="I3585" s="82">
        <f ca="1">'고객관리 LIST'!X3589-TODAY()</f>
        <v>-46310</v>
      </c>
      <c r="J3585" s="236"/>
    </row>
    <row r="3586" spans="9:10" ht="16.5" x14ac:dyDescent="0.3">
      <c r="I3586" s="82">
        <f ca="1">'고객관리 LIST'!X3590-TODAY()</f>
        <v>-46310</v>
      </c>
      <c r="J3586" s="236"/>
    </row>
    <row r="3587" spans="9:10" ht="16.5" x14ac:dyDescent="0.3">
      <c r="I3587" s="82">
        <f ca="1">'고객관리 LIST'!X3591-TODAY()</f>
        <v>-46310</v>
      </c>
      <c r="J3587" s="236"/>
    </row>
    <row r="3588" spans="9:10" ht="16.5" x14ac:dyDescent="0.3">
      <c r="I3588" s="82">
        <f ca="1">'고객관리 LIST'!X3592-TODAY()</f>
        <v>-46310</v>
      </c>
      <c r="J3588" s="236"/>
    </row>
    <row r="3589" spans="9:10" ht="16.5" x14ac:dyDescent="0.3">
      <c r="I3589" s="82">
        <f ca="1">'고객관리 LIST'!X3593-TODAY()</f>
        <v>-46310</v>
      </c>
      <c r="J3589" s="236"/>
    </row>
    <row r="3590" spans="9:10" ht="16.5" x14ac:dyDescent="0.3">
      <c r="I3590" s="82">
        <f ca="1">'고객관리 LIST'!X3594-TODAY()</f>
        <v>-46310</v>
      </c>
      <c r="J3590" s="236"/>
    </row>
    <row r="3591" spans="9:10" ht="16.5" x14ac:dyDescent="0.3">
      <c r="I3591" s="82">
        <f ca="1">'고객관리 LIST'!X3595-TODAY()</f>
        <v>-46310</v>
      </c>
      <c r="J3591" s="236"/>
    </row>
    <row r="3592" spans="9:10" ht="16.5" x14ac:dyDescent="0.3">
      <c r="I3592" s="82">
        <f ca="1">'고객관리 LIST'!X3596-TODAY()</f>
        <v>-46310</v>
      </c>
      <c r="J3592" s="236"/>
    </row>
    <row r="3593" spans="9:10" ht="16.5" x14ac:dyDescent="0.3">
      <c r="I3593" s="82">
        <f ca="1">'고객관리 LIST'!X3597-TODAY()</f>
        <v>-46310</v>
      </c>
      <c r="J3593" s="236"/>
    </row>
    <row r="3594" spans="9:10" ht="16.5" x14ac:dyDescent="0.3">
      <c r="I3594" s="82">
        <f ca="1">'고객관리 LIST'!X3598-TODAY()</f>
        <v>-46310</v>
      </c>
      <c r="J3594" s="236"/>
    </row>
    <row r="3595" spans="9:10" ht="16.5" x14ac:dyDescent="0.3">
      <c r="I3595" s="82">
        <f ca="1">'고객관리 LIST'!X3599-TODAY()</f>
        <v>-46310</v>
      </c>
      <c r="J3595" s="236"/>
    </row>
    <row r="3596" spans="9:10" ht="16.5" x14ac:dyDescent="0.3">
      <c r="I3596" s="82">
        <f ca="1">'고객관리 LIST'!X3600-TODAY()</f>
        <v>-46310</v>
      </c>
      <c r="J3596" s="236"/>
    </row>
    <row r="3597" spans="9:10" ht="16.5" x14ac:dyDescent="0.3">
      <c r="I3597" s="82">
        <f ca="1">'고객관리 LIST'!X3601-TODAY()</f>
        <v>-46310</v>
      </c>
      <c r="J3597" s="236"/>
    </row>
    <row r="3598" spans="9:10" ht="16.5" x14ac:dyDescent="0.3">
      <c r="I3598" s="82">
        <f ca="1">'고객관리 LIST'!X3602-TODAY()</f>
        <v>-46310</v>
      </c>
      <c r="J3598" s="236"/>
    </row>
    <row r="3599" spans="9:10" ht="16.5" x14ac:dyDescent="0.3">
      <c r="I3599" s="82">
        <f ca="1">'고객관리 LIST'!X3603-TODAY()</f>
        <v>-46310</v>
      </c>
      <c r="J3599" s="236"/>
    </row>
    <row r="3600" spans="9:10" ht="16.5" x14ac:dyDescent="0.3">
      <c r="I3600" s="82">
        <f ca="1">'고객관리 LIST'!X3604-TODAY()</f>
        <v>-46310</v>
      </c>
      <c r="J3600" s="236"/>
    </row>
    <row r="3601" spans="9:10" ht="16.5" x14ac:dyDescent="0.3">
      <c r="I3601" s="82">
        <f ca="1">'고객관리 LIST'!X3605-TODAY()</f>
        <v>-46310</v>
      </c>
      <c r="J3601" s="236"/>
    </row>
    <row r="3602" spans="9:10" ht="16.5" x14ac:dyDescent="0.3">
      <c r="I3602" s="82">
        <f ca="1">'고객관리 LIST'!X3606-TODAY()</f>
        <v>-46310</v>
      </c>
      <c r="J3602" s="236"/>
    </row>
    <row r="3603" spans="9:10" ht="16.5" x14ac:dyDescent="0.3">
      <c r="I3603" s="82">
        <f ca="1">'고객관리 LIST'!X3607-TODAY()</f>
        <v>-46310</v>
      </c>
      <c r="J3603" s="236"/>
    </row>
    <row r="3604" spans="9:10" ht="16.5" x14ac:dyDescent="0.3">
      <c r="I3604" s="82">
        <f ca="1">'고객관리 LIST'!X3608-TODAY()</f>
        <v>-46310</v>
      </c>
      <c r="J3604" s="236"/>
    </row>
    <row r="3605" spans="9:10" ht="16.5" x14ac:dyDescent="0.3">
      <c r="I3605" s="82">
        <f ca="1">'고객관리 LIST'!X3609-TODAY()</f>
        <v>-46310</v>
      </c>
      <c r="J3605" s="236"/>
    </row>
    <row r="3606" spans="9:10" ht="16.5" x14ac:dyDescent="0.3">
      <c r="I3606" s="82">
        <f ca="1">'고객관리 LIST'!X3610-TODAY()</f>
        <v>-46310</v>
      </c>
      <c r="J3606" s="236"/>
    </row>
    <row r="3607" spans="9:10" ht="16.5" x14ac:dyDescent="0.3">
      <c r="I3607" s="82">
        <f ca="1">'고객관리 LIST'!X3611-TODAY()</f>
        <v>-46310</v>
      </c>
      <c r="J3607" s="236"/>
    </row>
    <row r="3608" spans="9:10" ht="16.5" x14ac:dyDescent="0.3">
      <c r="I3608" s="82">
        <f ca="1">'고객관리 LIST'!X3612-TODAY()</f>
        <v>-46310</v>
      </c>
      <c r="J3608" s="236"/>
    </row>
    <row r="3609" spans="9:10" ht="16.5" x14ac:dyDescent="0.3">
      <c r="I3609" s="82">
        <f ca="1">'고객관리 LIST'!X3613-TODAY()</f>
        <v>-46310</v>
      </c>
      <c r="J3609" s="236"/>
    </row>
    <row r="3610" spans="9:10" ht="16.5" x14ac:dyDescent="0.3">
      <c r="I3610" s="82">
        <f ca="1">'고객관리 LIST'!X3614-TODAY()</f>
        <v>-46310</v>
      </c>
      <c r="J3610" s="236"/>
    </row>
    <row r="3611" spans="9:10" ht="16.5" x14ac:dyDescent="0.3">
      <c r="I3611" s="82">
        <f ca="1">'고객관리 LIST'!X3615-TODAY()</f>
        <v>-46310</v>
      </c>
      <c r="J3611" s="236"/>
    </row>
    <row r="3612" spans="9:10" ht="16.5" x14ac:dyDescent="0.3">
      <c r="I3612" s="82">
        <f ca="1">'고객관리 LIST'!X3616-TODAY()</f>
        <v>-46310</v>
      </c>
      <c r="J3612" s="236"/>
    </row>
    <row r="3613" spans="9:10" ht="16.5" x14ac:dyDescent="0.3">
      <c r="I3613" s="82">
        <f ca="1">'고객관리 LIST'!X3617-TODAY()</f>
        <v>-46310</v>
      </c>
      <c r="J3613" s="236"/>
    </row>
    <row r="3614" spans="9:10" ht="16.5" x14ac:dyDescent="0.3">
      <c r="I3614" s="82">
        <f ca="1">'고객관리 LIST'!X3618-TODAY()</f>
        <v>-46310</v>
      </c>
      <c r="J3614" s="236"/>
    </row>
    <row r="3615" spans="9:10" ht="16.5" x14ac:dyDescent="0.3">
      <c r="I3615" s="82">
        <f ca="1">'고객관리 LIST'!X3619-TODAY()</f>
        <v>-46310</v>
      </c>
      <c r="J3615" s="236"/>
    </row>
    <row r="3616" spans="9:10" ht="16.5" x14ac:dyDescent="0.3">
      <c r="I3616" s="82">
        <f ca="1">'고객관리 LIST'!X3620-TODAY()</f>
        <v>-46310</v>
      </c>
      <c r="J3616" s="236"/>
    </row>
    <row r="3617" spans="9:10" ht="16.5" x14ac:dyDescent="0.3">
      <c r="I3617" s="82">
        <f ca="1">'고객관리 LIST'!X3621-TODAY()</f>
        <v>-46310</v>
      </c>
      <c r="J3617" s="236"/>
    </row>
    <row r="3618" spans="9:10" ht="16.5" x14ac:dyDescent="0.3">
      <c r="I3618" s="82">
        <f ca="1">'고객관리 LIST'!X3622-TODAY()</f>
        <v>-46310</v>
      </c>
      <c r="J3618" s="236"/>
    </row>
    <row r="3619" spans="9:10" ht="16.5" x14ac:dyDescent="0.3">
      <c r="I3619" s="82">
        <f ca="1">'고객관리 LIST'!X3623-TODAY()</f>
        <v>-46310</v>
      </c>
      <c r="J3619" s="236"/>
    </row>
    <row r="3620" spans="9:10" ht="16.5" x14ac:dyDescent="0.3">
      <c r="I3620" s="82">
        <f ca="1">'고객관리 LIST'!X3624-TODAY()</f>
        <v>-46310</v>
      </c>
      <c r="J3620" s="236"/>
    </row>
    <row r="3621" spans="9:10" ht="16.5" x14ac:dyDescent="0.3">
      <c r="I3621" s="82">
        <f ca="1">'고객관리 LIST'!X3625-TODAY()</f>
        <v>-46310</v>
      </c>
      <c r="J3621" s="236"/>
    </row>
    <row r="3622" spans="9:10" ht="16.5" x14ac:dyDescent="0.3">
      <c r="I3622" s="82">
        <f ca="1">'고객관리 LIST'!X3626-TODAY()</f>
        <v>-46310</v>
      </c>
      <c r="J3622" s="236"/>
    </row>
    <row r="3623" spans="9:10" ht="16.5" x14ac:dyDescent="0.3">
      <c r="I3623" s="82">
        <f ca="1">'고객관리 LIST'!X3627-TODAY()</f>
        <v>-46310</v>
      </c>
      <c r="J3623" s="236"/>
    </row>
    <row r="3624" spans="9:10" ht="16.5" x14ac:dyDescent="0.3">
      <c r="I3624" s="82">
        <f ca="1">'고객관리 LIST'!X3628-TODAY()</f>
        <v>-46310</v>
      </c>
      <c r="J3624" s="236"/>
    </row>
    <row r="3625" spans="9:10" ht="16.5" x14ac:dyDescent="0.3">
      <c r="I3625" s="82">
        <f ca="1">'고객관리 LIST'!X3629-TODAY()</f>
        <v>-46310</v>
      </c>
      <c r="J3625" s="236"/>
    </row>
    <row r="3626" spans="9:10" ht="16.5" x14ac:dyDescent="0.3">
      <c r="I3626" s="82">
        <f ca="1">'고객관리 LIST'!X3630-TODAY()</f>
        <v>-46310</v>
      </c>
      <c r="J3626" s="236"/>
    </row>
    <row r="3627" spans="9:10" ht="16.5" x14ac:dyDescent="0.3">
      <c r="I3627" s="82">
        <f ca="1">'고객관리 LIST'!X3631-TODAY()</f>
        <v>-46310</v>
      </c>
      <c r="J3627" s="236"/>
    </row>
    <row r="3628" spans="9:10" ht="16.5" x14ac:dyDescent="0.3">
      <c r="I3628" s="82">
        <f ca="1">'고객관리 LIST'!X3632-TODAY()</f>
        <v>-46310</v>
      </c>
      <c r="J3628" s="236"/>
    </row>
    <row r="3629" spans="9:10" ht="16.5" x14ac:dyDescent="0.3">
      <c r="I3629" s="82">
        <f ca="1">'고객관리 LIST'!X3633-TODAY()</f>
        <v>-46310</v>
      </c>
      <c r="J3629" s="236"/>
    </row>
    <row r="3630" spans="9:10" ht="16.5" x14ac:dyDescent="0.3">
      <c r="I3630" s="82">
        <f ca="1">'고객관리 LIST'!X3634-TODAY()</f>
        <v>-46310</v>
      </c>
      <c r="J3630" s="236"/>
    </row>
    <row r="3631" spans="9:10" ht="16.5" x14ac:dyDescent="0.3">
      <c r="I3631" s="82">
        <f ca="1">'고객관리 LIST'!X3635-TODAY()</f>
        <v>-46310</v>
      </c>
      <c r="J3631" s="236"/>
    </row>
    <row r="3632" spans="9:10" ht="16.5" x14ac:dyDescent="0.3">
      <c r="I3632" s="82">
        <f ca="1">'고객관리 LIST'!X3636-TODAY()</f>
        <v>-46310</v>
      </c>
      <c r="J3632" s="236"/>
    </row>
    <row r="3633" spans="9:10" ht="16.5" x14ac:dyDescent="0.3">
      <c r="I3633" s="82">
        <f ca="1">'고객관리 LIST'!X3637-TODAY()</f>
        <v>-46310</v>
      </c>
      <c r="J3633" s="236"/>
    </row>
    <row r="3634" spans="9:10" ht="16.5" x14ac:dyDescent="0.3">
      <c r="I3634" s="82">
        <f ca="1">'고객관리 LIST'!X3638-TODAY()</f>
        <v>-46310</v>
      </c>
      <c r="J3634" s="236"/>
    </row>
    <row r="3635" spans="9:10" ht="16.5" x14ac:dyDescent="0.3">
      <c r="I3635" s="82">
        <f ca="1">'고객관리 LIST'!X3639-TODAY()</f>
        <v>-46310</v>
      </c>
      <c r="J3635" s="236"/>
    </row>
    <row r="3636" spans="9:10" ht="16.5" x14ac:dyDescent="0.3">
      <c r="I3636" s="82">
        <f ca="1">'고객관리 LIST'!X3640-TODAY()</f>
        <v>-46310</v>
      </c>
      <c r="J3636" s="236"/>
    </row>
    <row r="3637" spans="9:10" ht="16.5" x14ac:dyDescent="0.3">
      <c r="I3637" s="82">
        <f ca="1">'고객관리 LIST'!X3641-TODAY()</f>
        <v>-46310</v>
      </c>
      <c r="J3637" s="236"/>
    </row>
    <row r="3638" spans="9:10" ht="16.5" x14ac:dyDescent="0.3">
      <c r="I3638" s="82">
        <f ca="1">'고객관리 LIST'!X3642-TODAY()</f>
        <v>-46310</v>
      </c>
      <c r="J3638" s="236"/>
    </row>
    <row r="3639" spans="9:10" ht="16.5" x14ac:dyDescent="0.3">
      <c r="I3639" s="82">
        <f ca="1">'고객관리 LIST'!X3643-TODAY()</f>
        <v>-46310</v>
      </c>
      <c r="J3639" s="236"/>
    </row>
    <row r="3640" spans="9:10" ht="16.5" x14ac:dyDescent="0.3">
      <c r="I3640" s="82">
        <f ca="1">'고객관리 LIST'!X3644-TODAY()</f>
        <v>-46310</v>
      </c>
      <c r="J3640" s="236"/>
    </row>
    <row r="3641" spans="9:10" ht="16.5" x14ac:dyDescent="0.3">
      <c r="I3641" s="82">
        <f ca="1">'고객관리 LIST'!X3645-TODAY()</f>
        <v>-46310</v>
      </c>
      <c r="J3641" s="236"/>
    </row>
    <row r="3642" spans="9:10" ht="16.5" x14ac:dyDescent="0.3">
      <c r="I3642" s="82">
        <f ca="1">'고객관리 LIST'!X3646-TODAY()</f>
        <v>-46310</v>
      </c>
      <c r="J3642" s="236"/>
    </row>
    <row r="3643" spans="9:10" ht="16.5" x14ac:dyDescent="0.3">
      <c r="I3643" s="82">
        <f ca="1">'고객관리 LIST'!X3647-TODAY()</f>
        <v>-46310</v>
      </c>
      <c r="J3643" s="236"/>
    </row>
    <row r="3644" spans="9:10" ht="16.5" x14ac:dyDescent="0.3">
      <c r="I3644" s="82">
        <f ca="1">'고객관리 LIST'!X3648-TODAY()</f>
        <v>-46310</v>
      </c>
      <c r="J3644" s="236"/>
    </row>
    <row r="3645" spans="9:10" ht="16.5" x14ac:dyDescent="0.3">
      <c r="I3645" s="82">
        <f ca="1">'고객관리 LIST'!X3649-TODAY()</f>
        <v>-46310</v>
      </c>
      <c r="J3645" s="236"/>
    </row>
    <row r="3646" spans="9:10" ht="16.5" x14ac:dyDescent="0.3">
      <c r="I3646" s="82">
        <f ca="1">'고객관리 LIST'!X3650-TODAY()</f>
        <v>-46310</v>
      </c>
      <c r="J3646" s="236"/>
    </row>
    <row r="3647" spans="9:10" ht="16.5" x14ac:dyDescent="0.3">
      <c r="I3647" s="82">
        <f ca="1">'고객관리 LIST'!X3651-TODAY()</f>
        <v>-46310</v>
      </c>
      <c r="J3647" s="236"/>
    </row>
    <row r="3648" spans="9:10" ht="16.5" x14ac:dyDescent="0.3">
      <c r="I3648" s="82">
        <f ca="1">'고객관리 LIST'!X3652-TODAY()</f>
        <v>-46310</v>
      </c>
      <c r="J3648" s="236"/>
    </row>
    <row r="3649" spans="9:10" ht="16.5" x14ac:dyDescent="0.3">
      <c r="I3649" s="82">
        <f ca="1">'고객관리 LIST'!X3653-TODAY()</f>
        <v>-46310</v>
      </c>
      <c r="J3649" s="236"/>
    </row>
    <row r="3650" spans="9:10" ht="16.5" x14ac:dyDescent="0.3">
      <c r="I3650" s="82">
        <f ca="1">'고객관리 LIST'!X3654-TODAY()</f>
        <v>-46310</v>
      </c>
      <c r="J3650" s="236"/>
    </row>
    <row r="3651" spans="9:10" ht="16.5" x14ac:dyDescent="0.3">
      <c r="I3651" s="82">
        <f ca="1">'고객관리 LIST'!X3655-TODAY()</f>
        <v>-46310</v>
      </c>
      <c r="J3651" s="236"/>
    </row>
    <row r="3652" spans="9:10" ht="16.5" x14ac:dyDescent="0.3">
      <c r="I3652" s="82">
        <f ca="1">'고객관리 LIST'!X3656-TODAY()</f>
        <v>-46310</v>
      </c>
      <c r="J3652" s="236"/>
    </row>
    <row r="3653" spans="9:10" ht="16.5" x14ac:dyDescent="0.3">
      <c r="I3653" s="82">
        <f ca="1">'고객관리 LIST'!X3657-TODAY()</f>
        <v>-46310</v>
      </c>
      <c r="J3653" s="236"/>
    </row>
    <row r="3654" spans="9:10" ht="16.5" x14ac:dyDescent="0.3">
      <c r="I3654" s="82">
        <f ca="1">'고객관리 LIST'!X3658-TODAY()</f>
        <v>-46310</v>
      </c>
      <c r="J3654" s="236"/>
    </row>
    <row r="3655" spans="9:10" ht="16.5" x14ac:dyDescent="0.3">
      <c r="I3655" s="82">
        <f ca="1">'고객관리 LIST'!X3659-TODAY()</f>
        <v>-46310</v>
      </c>
      <c r="J3655" s="236"/>
    </row>
    <row r="3656" spans="9:10" ht="16.5" x14ac:dyDescent="0.3">
      <c r="I3656" s="82">
        <f ca="1">'고객관리 LIST'!X3660-TODAY()</f>
        <v>-46310</v>
      </c>
      <c r="J3656" s="236"/>
    </row>
    <row r="3657" spans="9:10" ht="16.5" x14ac:dyDescent="0.3">
      <c r="I3657" s="82">
        <f ca="1">'고객관리 LIST'!X3661-TODAY()</f>
        <v>-46310</v>
      </c>
      <c r="J3657" s="236"/>
    </row>
    <row r="3658" spans="9:10" ht="16.5" x14ac:dyDescent="0.3">
      <c r="I3658" s="82">
        <f ca="1">'고객관리 LIST'!X3662-TODAY()</f>
        <v>-46310</v>
      </c>
      <c r="J3658" s="236"/>
    </row>
    <row r="3659" spans="9:10" ht="16.5" x14ac:dyDescent="0.3">
      <c r="I3659" s="82">
        <f ca="1">'고객관리 LIST'!X3663-TODAY()</f>
        <v>-46310</v>
      </c>
      <c r="J3659" s="236"/>
    </row>
    <row r="3660" spans="9:10" ht="16.5" x14ac:dyDescent="0.3">
      <c r="I3660" s="82">
        <f ca="1">'고객관리 LIST'!X3664-TODAY()</f>
        <v>-46310</v>
      </c>
      <c r="J3660" s="236"/>
    </row>
    <row r="3661" spans="9:10" ht="16.5" x14ac:dyDescent="0.3">
      <c r="I3661" s="82">
        <f ca="1">'고객관리 LIST'!X3665-TODAY()</f>
        <v>-46310</v>
      </c>
      <c r="J3661" s="236"/>
    </row>
    <row r="3662" spans="9:10" ht="16.5" x14ac:dyDescent="0.3">
      <c r="I3662" s="82">
        <f ca="1">'고객관리 LIST'!X3666-TODAY()</f>
        <v>-46310</v>
      </c>
      <c r="J3662" s="236"/>
    </row>
    <row r="3663" spans="9:10" ht="16.5" x14ac:dyDescent="0.3">
      <c r="I3663" s="82">
        <f ca="1">'고객관리 LIST'!X3667-TODAY()</f>
        <v>-46310</v>
      </c>
      <c r="J3663" s="236"/>
    </row>
    <row r="3664" spans="9:10" ht="16.5" x14ac:dyDescent="0.3">
      <c r="I3664" s="82">
        <f ca="1">'고객관리 LIST'!X3668-TODAY()</f>
        <v>-46310</v>
      </c>
      <c r="J3664" s="236"/>
    </row>
    <row r="3665" spans="9:10" ht="16.5" x14ac:dyDescent="0.3">
      <c r="I3665" s="82">
        <f ca="1">'고객관리 LIST'!X3669-TODAY()</f>
        <v>-46310</v>
      </c>
      <c r="J3665" s="236"/>
    </row>
    <row r="3666" spans="9:10" ht="16.5" x14ac:dyDescent="0.3">
      <c r="I3666" s="82">
        <f ca="1">'고객관리 LIST'!X3670-TODAY()</f>
        <v>-46310</v>
      </c>
      <c r="J3666" s="236"/>
    </row>
    <row r="3667" spans="9:10" ht="16.5" x14ac:dyDescent="0.3">
      <c r="I3667" s="82">
        <f ca="1">'고객관리 LIST'!X3671-TODAY()</f>
        <v>-46310</v>
      </c>
      <c r="J3667" s="236"/>
    </row>
    <row r="3668" spans="9:10" ht="16.5" x14ac:dyDescent="0.3">
      <c r="I3668" s="82">
        <f ca="1">'고객관리 LIST'!X3672-TODAY()</f>
        <v>-46310</v>
      </c>
      <c r="J3668" s="236"/>
    </row>
    <row r="3669" spans="9:10" ht="16.5" x14ac:dyDescent="0.3">
      <c r="I3669" s="82">
        <f ca="1">'고객관리 LIST'!X3673-TODAY()</f>
        <v>-46310</v>
      </c>
      <c r="J3669" s="236"/>
    </row>
    <row r="3670" spans="9:10" ht="16.5" x14ac:dyDescent="0.3">
      <c r="I3670" s="82">
        <f ca="1">'고객관리 LIST'!X3674-TODAY()</f>
        <v>-46310</v>
      </c>
      <c r="J3670" s="236"/>
    </row>
    <row r="3671" spans="9:10" ht="16.5" x14ac:dyDescent="0.3">
      <c r="I3671" s="82">
        <f ca="1">'고객관리 LIST'!X3675-TODAY()</f>
        <v>-46310</v>
      </c>
      <c r="J3671" s="236"/>
    </row>
    <row r="3672" spans="9:10" ht="16.5" x14ac:dyDescent="0.3">
      <c r="I3672" s="82">
        <f ca="1">'고객관리 LIST'!X3676-TODAY()</f>
        <v>-46310</v>
      </c>
      <c r="J3672" s="236"/>
    </row>
    <row r="3673" spans="9:10" ht="16.5" x14ac:dyDescent="0.3">
      <c r="I3673" s="82">
        <f ca="1">'고객관리 LIST'!X3677-TODAY()</f>
        <v>-46310</v>
      </c>
      <c r="J3673" s="236"/>
    </row>
    <row r="3674" spans="9:10" ht="16.5" x14ac:dyDescent="0.3">
      <c r="I3674" s="82">
        <f ca="1">'고객관리 LIST'!X3678-TODAY()</f>
        <v>-46310</v>
      </c>
      <c r="J3674" s="236"/>
    </row>
    <row r="3675" spans="9:10" ht="16.5" x14ac:dyDescent="0.3">
      <c r="I3675" s="82">
        <f ca="1">'고객관리 LIST'!X3679-TODAY()</f>
        <v>-46310</v>
      </c>
      <c r="J3675" s="236"/>
    </row>
    <row r="3676" spans="9:10" ht="16.5" x14ac:dyDescent="0.3">
      <c r="I3676" s="82">
        <f ca="1">'고객관리 LIST'!X3680-TODAY()</f>
        <v>-46310</v>
      </c>
      <c r="J3676" s="236"/>
    </row>
    <row r="3677" spans="9:10" ht="16.5" x14ac:dyDescent="0.3">
      <c r="I3677" s="82">
        <f ca="1">'고객관리 LIST'!X3681-TODAY()</f>
        <v>-46310</v>
      </c>
      <c r="J3677" s="236"/>
    </row>
    <row r="3678" spans="9:10" ht="16.5" x14ac:dyDescent="0.3">
      <c r="I3678" s="82">
        <f ca="1">'고객관리 LIST'!X3682-TODAY()</f>
        <v>-46310</v>
      </c>
      <c r="J3678" s="236"/>
    </row>
    <row r="3679" spans="9:10" ht="16.5" x14ac:dyDescent="0.3">
      <c r="I3679" s="82">
        <f ca="1">'고객관리 LIST'!X3683-TODAY()</f>
        <v>-46310</v>
      </c>
      <c r="J3679" s="236"/>
    </row>
    <row r="3680" spans="9:10" ht="16.5" x14ac:dyDescent="0.3">
      <c r="I3680" s="82">
        <f ca="1">'고객관리 LIST'!X3684-TODAY()</f>
        <v>-46310</v>
      </c>
      <c r="J3680" s="236"/>
    </row>
    <row r="3681" spans="9:10" ht="16.5" x14ac:dyDescent="0.3">
      <c r="I3681" s="82">
        <f ca="1">'고객관리 LIST'!X3685-TODAY()</f>
        <v>-46310</v>
      </c>
      <c r="J3681" s="236"/>
    </row>
    <row r="3682" spans="9:10" ht="16.5" x14ac:dyDescent="0.3">
      <c r="I3682" s="82">
        <f ca="1">'고객관리 LIST'!X3686-TODAY()</f>
        <v>-46310</v>
      </c>
      <c r="J3682" s="236"/>
    </row>
    <row r="3683" spans="9:10" ht="16.5" x14ac:dyDescent="0.3">
      <c r="I3683" s="82">
        <f ca="1">'고객관리 LIST'!X3687-TODAY()</f>
        <v>-46310</v>
      </c>
      <c r="J3683" s="236"/>
    </row>
    <row r="3684" spans="9:10" ht="16.5" x14ac:dyDescent="0.3">
      <c r="I3684" s="82">
        <f ca="1">'고객관리 LIST'!X3688-TODAY()</f>
        <v>-46310</v>
      </c>
      <c r="J3684" s="236"/>
    </row>
    <row r="3685" spans="9:10" ht="16.5" x14ac:dyDescent="0.3">
      <c r="I3685" s="82">
        <f ca="1">'고객관리 LIST'!X3689-TODAY()</f>
        <v>-46310</v>
      </c>
      <c r="J3685" s="236"/>
    </row>
    <row r="3686" spans="9:10" ht="16.5" x14ac:dyDescent="0.3">
      <c r="I3686" s="82">
        <f ca="1">'고객관리 LIST'!X3690-TODAY()</f>
        <v>-46310</v>
      </c>
      <c r="J3686" s="236"/>
    </row>
    <row r="3687" spans="9:10" ht="16.5" x14ac:dyDescent="0.3">
      <c r="I3687" s="82">
        <f ca="1">'고객관리 LIST'!X3691-TODAY()</f>
        <v>-46310</v>
      </c>
      <c r="J3687" s="236"/>
    </row>
    <row r="3688" spans="9:10" ht="16.5" x14ac:dyDescent="0.3">
      <c r="I3688" s="82">
        <f ca="1">'고객관리 LIST'!X3692-TODAY()</f>
        <v>-46310</v>
      </c>
      <c r="J3688" s="236"/>
    </row>
    <row r="3689" spans="9:10" ht="16.5" x14ac:dyDescent="0.3">
      <c r="I3689" s="82">
        <f ca="1">'고객관리 LIST'!X3693-TODAY()</f>
        <v>-46310</v>
      </c>
      <c r="J3689" s="236"/>
    </row>
    <row r="3690" spans="9:10" ht="16.5" x14ac:dyDescent="0.3">
      <c r="I3690" s="82">
        <f ca="1">'고객관리 LIST'!X3694-TODAY()</f>
        <v>-46310</v>
      </c>
      <c r="J3690" s="236"/>
    </row>
    <row r="3691" spans="9:10" ht="16.5" x14ac:dyDescent="0.3">
      <c r="I3691" s="82">
        <f ca="1">'고객관리 LIST'!X3695-TODAY()</f>
        <v>-46310</v>
      </c>
      <c r="J3691" s="236"/>
    </row>
    <row r="3692" spans="9:10" ht="16.5" x14ac:dyDescent="0.3">
      <c r="I3692" s="82">
        <f ca="1">'고객관리 LIST'!X3696-TODAY()</f>
        <v>-46310</v>
      </c>
      <c r="J3692" s="236"/>
    </row>
    <row r="3693" spans="9:10" ht="16.5" x14ac:dyDescent="0.3">
      <c r="I3693" s="82">
        <f ca="1">'고객관리 LIST'!X3697-TODAY()</f>
        <v>-46310</v>
      </c>
      <c r="J3693" s="236"/>
    </row>
    <row r="3694" spans="9:10" ht="16.5" x14ac:dyDescent="0.3">
      <c r="I3694" s="82">
        <f ca="1">'고객관리 LIST'!X3698-TODAY()</f>
        <v>-46310</v>
      </c>
      <c r="J3694" s="236"/>
    </row>
    <row r="3695" spans="9:10" ht="16.5" x14ac:dyDescent="0.3">
      <c r="I3695" s="82">
        <f ca="1">'고객관리 LIST'!X3699-TODAY()</f>
        <v>-46310</v>
      </c>
      <c r="J3695" s="236"/>
    </row>
    <row r="3696" spans="9:10" ht="16.5" x14ac:dyDescent="0.3">
      <c r="I3696" s="82">
        <f ca="1">'고객관리 LIST'!X3700-TODAY()</f>
        <v>-46310</v>
      </c>
      <c r="J3696" s="236"/>
    </row>
    <row r="3697" spans="9:10" ht="16.5" x14ac:dyDescent="0.3">
      <c r="I3697" s="82">
        <f ca="1">'고객관리 LIST'!X3701-TODAY()</f>
        <v>-46310</v>
      </c>
      <c r="J3697" s="236"/>
    </row>
    <row r="3698" spans="9:10" ht="16.5" x14ac:dyDescent="0.3">
      <c r="I3698" s="82">
        <f ca="1">'고객관리 LIST'!X3702-TODAY()</f>
        <v>-46310</v>
      </c>
      <c r="J3698" s="236"/>
    </row>
    <row r="3699" spans="9:10" ht="16.5" x14ac:dyDescent="0.3">
      <c r="I3699" s="82">
        <f ca="1">'고객관리 LIST'!X3703-TODAY()</f>
        <v>-46310</v>
      </c>
      <c r="J3699" s="236"/>
    </row>
    <row r="3700" spans="9:10" ht="16.5" x14ac:dyDescent="0.3">
      <c r="I3700" s="82">
        <f ca="1">'고객관리 LIST'!X3704-TODAY()</f>
        <v>-46310</v>
      </c>
      <c r="J3700" s="236"/>
    </row>
    <row r="3701" spans="9:10" ht="16.5" x14ac:dyDescent="0.3">
      <c r="I3701" s="82">
        <f ca="1">'고객관리 LIST'!X3705-TODAY()</f>
        <v>-46310</v>
      </c>
      <c r="J3701" s="236"/>
    </row>
    <row r="3702" spans="9:10" ht="16.5" x14ac:dyDescent="0.3">
      <c r="I3702" s="82">
        <f ca="1">'고객관리 LIST'!X3706-TODAY()</f>
        <v>-46310</v>
      </c>
      <c r="J3702" s="236"/>
    </row>
    <row r="3703" spans="9:10" ht="16.5" x14ac:dyDescent="0.3">
      <c r="I3703" s="82">
        <f ca="1">'고객관리 LIST'!X3707-TODAY()</f>
        <v>-46310</v>
      </c>
      <c r="J3703" s="236"/>
    </row>
    <row r="3704" spans="9:10" ht="16.5" x14ac:dyDescent="0.3">
      <c r="I3704" s="82">
        <f ca="1">'고객관리 LIST'!X3708-TODAY()</f>
        <v>-46310</v>
      </c>
      <c r="J3704" s="236"/>
    </row>
    <row r="3705" spans="9:10" ht="16.5" x14ac:dyDescent="0.3">
      <c r="I3705" s="82">
        <f ca="1">'고객관리 LIST'!X3709-TODAY()</f>
        <v>-46310</v>
      </c>
      <c r="J3705" s="236"/>
    </row>
    <row r="3706" spans="9:10" ht="16.5" x14ac:dyDescent="0.3">
      <c r="I3706" s="82">
        <f ca="1">'고객관리 LIST'!X3710-TODAY()</f>
        <v>-46310</v>
      </c>
      <c r="J3706" s="236"/>
    </row>
    <row r="3707" spans="9:10" ht="16.5" x14ac:dyDescent="0.3">
      <c r="I3707" s="82">
        <f ca="1">'고객관리 LIST'!X3711-TODAY()</f>
        <v>-46310</v>
      </c>
      <c r="J3707" s="236"/>
    </row>
    <row r="3708" spans="9:10" ht="16.5" x14ac:dyDescent="0.3">
      <c r="I3708" s="82">
        <f ca="1">'고객관리 LIST'!X3712-TODAY()</f>
        <v>-46310</v>
      </c>
      <c r="J3708" s="236"/>
    </row>
    <row r="3709" spans="9:10" ht="16.5" x14ac:dyDescent="0.3">
      <c r="I3709" s="82">
        <f ca="1">'고객관리 LIST'!X3713-TODAY()</f>
        <v>-46310</v>
      </c>
      <c r="J3709" s="236"/>
    </row>
    <row r="3710" spans="9:10" ht="16.5" x14ac:dyDescent="0.3">
      <c r="I3710" s="82">
        <f ca="1">'고객관리 LIST'!X3714-TODAY()</f>
        <v>-46310</v>
      </c>
      <c r="J3710" s="236"/>
    </row>
    <row r="3711" spans="9:10" ht="16.5" x14ac:dyDescent="0.3">
      <c r="I3711" s="82">
        <f ca="1">'고객관리 LIST'!X3715-TODAY()</f>
        <v>-46310</v>
      </c>
      <c r="J3711" s="236"/>
    </row>
    <row r="3712" spans="9:10" ht="16.5" x14ac:dyDescent="0.3">
      <c r="I3712" s="82">
        <f ca="1">'고객관리 LIST'!X3716-TODAY()</f>
        <v>-46310</v>
      </c>
      <c r="J3712" s="236"/>
    </row>
    <row r="3713" spans="9:10" ht="16.5" x14ac:dyDescent="0.3">
      <c r="I3713" s="82">
        <f ca="1">'고객관리 LIST'!X3717-TODAY()</f>
        <v>-46310</v>
      </c>
      <c r="J3713" s="236"/>
    </row>
    <row r="3714" spans="9:10" ht="16.5" x14ac:dyDescent="0.3">
      <c r="I3714" s="82">
        <f ca="1">'고객관리 LIST'!X3718-TODAY()</f>
        <v>-46310</v>
      </c>
      <c r="J3714" s="236"/>
    </row>
    <row r="3715" spans="9:10" ht="16.5" x14ac:dyDescent="0.3">
      <c r="I3715" s="82">
        <f ca="1">'고객관리 LIST'!X3719-TODAY()</f>
        <v>-46310</v>
      </c>
      <c r="J3715" s="236"/>
    </row>
    <row r="3716" spans="9:10" ht="16.5" x14ac:dyDescent="0.3">
      <c r="I3716" s="82">
        <f ca="1">'고객관리 LIST'!X3720-TODAY()</f>
        <v>-46310</v>
      </c>
      <c r="J3716" s="236"/>
    </row>
    <row r="3717" spans="9:10" ht="16.5" x14ac:dyDescent="0.3">
      <c r="I3717" s="82">
        <f ca="1">'고객관리 LIST'!X3721-TODAY()</f>
        <v>-46310</v>
      </c>
      <c r="J3717" s="236"/>
    </row>
    <row r="3718" spans="9:10" ht="16.5" x14ac:dyDescent="0.3">
      <c r="I3718" s="82">
        <f ca="1">'고객관리 LIST'!X3722-TODAY()</f>
        <v>-46310</v>
      </c>
      <c r="J3718" s="236"/>
    </row>
    <row r="3719" spans="9:10" ht="16.5" x14ac:dyDescent="0.3">
      <c r="I3719" s="82">
        <f ca="1">'고객관리 LIST'!X3723-TODAY()</f>
        <v>-46310</v>
      </c>
      <c r="J3719" s="236"/>
    </row>
    <row r="3720" spans="9:10" ht="16.5" x14ac:dyDescent="0.3">
      <c r="I3720" s="82">
        <f ca="1">'고객관리 LIST'!X3724-TODAY()</f>
        <v>-46310</v>
      </c>
      <c r="J3720" s="236"/>
    </row>
    <row r="3721" spans="9:10" ht="16.5" x14ac:dyDescent="0.3">
      <c r="I3721" s="82">
        <f ca="1">'고객관리 LIST'!X3725-TODAY()</f>
        <v>-46310</v>
      </c>
      <c r="J3721" s="236"/>
    </row>
    <row r="3722" spans="9:10" ht="16.5" x14ac:dyDescent="0.3">
      <c r="I3722" s="82">
        <f ca="1">'고객관리 LIST'!X3726-TODAY()</f>
        <v>-46310</v>
      </c>
      <c r="J3722" s="236"/>
    </row>
    <row r="3723" spans="9:10" ht="16.5" x14ac:dyDescent="0.3">
      <c r="I3723" s="82">
        <f ca="1">'고객관리 LIST'!X3727-TODAY()</f>
        <v>-46310</v>
      </c>
      <c r="J3723" s="236"/>
    </row>
    <row r="3724" spans="9:10" ht="16.5" x14ac:dyDescent="0.3">
      <c r="I3724" s="82">
        <f ca="1">'고객관리 LIST'!X3728-TODAY()</f>
        <v>-46310</v>
      </c>
      <c r="J3724" s="236"/>
    </row>
    <row r="3725" spans="9:10" ht="16.5" x14ac:dyDescent="0.3">
      <c r="I3725" s="82">
        <f ca="1">'고객관리 LIST'!X3729-TODAY()</f>
        <v>-46310</v>
      </c>
      <c r="J3725" s="236"/>
    </row>
    <row r="3726" spans="9:10" ht="16.5" x14ac:dyDescent="0.3">
      <c r="I3726" s="82">
        <f ca="1">'고객관리 LIST'!X3730-TODAY()</f>
        <v>-46310</v>
      </c>
      <c r="J3726" s="236"/>
    </row>
    <row r="3727" spans="9:10" ht="16.5" x14ac:dyDescent="0.3">
      <c r="I3727" s="82">
        <f ca="1">'고객관리 LIST'!X3731-TODAY()</f>
        <v>-46310</v>
      </c>
      <c r="J3727" s="236"/>
    </row>
    <row r="3728" spans="9:10" ht="16.5" x14ac:dyDescent="0.3">
      <c r="I3728" s="82">
        <f ca="1">'고객관리 LIST'!X3732-TODAY()</f>
        <v>-46310</v>
      </c>
      <c r="J3728" s="236"/>
    </row>
    <row r="3729" spans="9:10" ht="16.5" x14ac:dyDescent="0.3">
      <c r="I3729" s="82">
        <f ca="1">'고객관리 LIST'!X3733-TODAY()</f>
        <v>-46310</v>
      </c>
      <c r="J3729" s="236"/>
    </row>
    <row r="3730" spans="9:10" ht="16.5" x14ac:dyDescent="0.3">
      <c r="I3730" s="82">
        <f ca="1">'고객관리 LIST'!X3734-TODAY()</f>
        <v>-46310</v>
      </c>
      <c r="J3730" s="236"/>
    </row>
    <row r="3731" spans="9:10" ht="16.5" x14ac:dyDescent="0.3">
      <c r="I3731" s="82">
        <f ca="1">'고객관리 LIST'!X3735-TODAY()</f>
        <v>-46310</v>
      </c>
      <c r="J3731" s="236"/>
    </row>
    <row r="3732" spans="9:10" ht="16.5" x14ac:dyDescent="0.3">
      <c r="I3732" s="82">
        <f ca="1">'고객관리 LIST'!X3736-TODAY()</f>
        <v>-46310</v>
      </c>
      <c r="J3732" s="236"/>
    </row>
    <row r="3733" spans="9:10" ht="16.5" x14ac:dyDescent="0.3">
      <c r="I3733" s="82">
        <f ca="1">'고객관리 LIST'!X3737-TODAY()</f>
        <v>-46310</v>
      </c>
      <c r="J3733" s="236"/>
    </row>
    <row r="3734" spans="9:10" ht="16.5" x14ac:dyDescent="0.3">
      <c r="I3734" s="82">
        <f ca="1">'고객관리 LIST'!X3738-TODAY()</f>
        <v>-46310</v>
      </c>
      <c r="J3734" s="236"/>
    </row>
    <row r="3735" spans="9:10" ht="16.5" x14ac:dyDescent="0.3">
      <c r="I3735" s="82">
        <f ca="1">'고객관리 LIST'!X3739-TODAY()</f>
        <v>-46310</v>
      </c>
      <c r="J3735" s="236"/>
    </row>
    <row r="3736" spans="9:10" ht="16.5" x14ac:dyDescent="0.3">
      <c r="I3736" s="82">
        <f ca="1">'고객관리 LIST'!X3740-TODAY()</f>
        <v>-46310</v>
      </c>
      <c r="J3736" s="236"/>
    </row>
    <row r="3737" spans="9:10" ht="16.5" x14ac:dyDescent="0.3">
      <c r="I3737" s="82">
        <f ca="1">'고객관리 LIST'!X3741-TODAY()</f>
        <v>-46310</v>
      </c>
      <c r="J3737" s="236"/>
    </row>
    <row r="3738" spans="9:10" ht="16.5" x14ac:dyDescent="0.3">
      <c r="I3738" s="82">
        <f ca="1">'고객관리 LIST'!X3742-TODAY()</f>
        <v>-46310</v>
      </c>
      <c r="J3738" s="236"/>
    </row>
    <row r="3739" spans="9:10" ht="16.5" x14ac:dyDescent="0.3">
      <c r="I3739" s="82">
        <f ca="1">'고객관리 LIST'!X3743-TODAY()</f>
        <v>-46310</v>
      </c>
      <c r="J3739" s="236"/>
    </row>
    <row r="3740" spans="9:10" ht="16.5" x14ac:dyDescent="0.3">
      <c r="I3740" s="82">
        <f ca="1">'고객관리 LIST'!X3744-TODAY()</f>
        <v>-46310</v>
      </c>
      <c r="J3740" s="236"/>
    </row>
    <row r="3741" spans="9:10" ht="16.5" x14ac:dyDescent="0.3">
      <c r="I3741" s="82">
        <f ca="1">'고객관리 LIST'!X3745-TODAY()</f>
        <v>-46310</v>
      </c>
      <c r="J3741" s="236"/>
    </row>
    <row r="3742" spans="9:10" ht="16.5" x14ac:dyDescent="0.3">
      <c r="I3742" s="82">
        <f ca="1">'고객관리 LIST'!X3746-TODAY()</f>
        <v>-46310</v>
      </c>
      <c r="J3742" s="236"/>
    </row>
    <row r="3743" spans="9:10" ht="16.5" x14ac:dyDescent="0.3">
      <c r="I3743" s="82">
        <f ca="1">'고객관리 LIST'!X3747-TODAY()</f>
        <v>-46310</v>
      </c>
      <c r="J3743" s="236"/>
    </row>
    <row r="3744" spans="9:10" ht="16.5" x14ac:dyDescent="0.3">
      <c r="I3744" s="82">
        <f ca="1">'고객관리 LIST'!X3748-TODAY()</f>
        <v>-46310</v>
      </c>
      <c r="J3744" s="236"/>
    </row>
    <row r="3745" spans="9:10" ht="16.5" x14ac:dyDescent="0.3">
      <c r="I3745" s="82">
        <f ca="1">'고객관리 LIST'!X3749-TODAY()</f>
        <v>-46310</v>
      </c>
      <c r="J3745" s="236"/>
    </row>
    <row r="3746" spans="9:10" ht="16.5" x14ac:dyDescent="0.3">
      <c r="I3746" s="82">
        <f ca="1">'고객관리 LIST'!X3750-TODAY()</f>
        <v>-46310</v>
      </c>
      <c r="J3746" s="236"/>
    </row>
    <row r="3747" spans="9:10" ht="16.5" x14ac:dyDescent="0.3">
      <c r="I3747" s="82">
        <f ca="1">'고객관리 LIST'!X3751-TODAY()</f>
        <v>-46310</v>
      </c>
      <c r="J3747" s="236"/>
    </row>
    <row r="3748" spans="9:10" ht="16.5" x14ac:dyDescent="0.3">
      <c r="I3748" s="82">
        <f ca="1">'고객관리 LIST'!X3752-TODAY()</f>
        <v>-46310</v>
      </c>
      <c r="J3748" s="236"/>
    </row>
    <row r="3749" spans="9:10" ht="16.5" x14ac:dyDescent="0.3">
      <c r="I3749" s="82">
        <f ca="1">'고객관리 LIST'!X3753-TODAY()</f>
        <v>-46310</v>
      </c>
      <c r="J3749" s="236"/>
    </row>
    <row r="3750" spans="9:10" ht="16.5" x14ac:dyDescent="0.3">
      <c r="I3750" s="82">
        <f ca="1">'고객관리 LIST'!X3754-TODAY()</f>
        <v>-46310</v>
      </c>
      <c r="J3750" s="236"/>
    </row>
    <row r="3751" spans="9:10" ht="16.5" x14ac:dyDescent="0.3">
      <c r="I3751" s="82">
        <f ca="1">'고객관리 LIST'!X3755-TODAY()</f>
        <v>-46310</v>
      </c>
      <c r="J3751" s="236"/>
    </row>
    <row r="3752" spans="9:10" ht="16.5" x14ac:dyDescent="0.3">
      <c r="I3752" s="82">
        <f ca="1">'고객관리 LIST'!X3756-TODAY()</f>
        <v>-46310</v>
      </c>
      <c r="J3752" s="236"/>
    </row>
    <row r="3753" spans="9:10" ht="16.5" x14ac:dyDescent="0.3">
      <c r="I3753" s="82">
        <f ca="1">'고객관리 LIST'!X3757-TODAY()</f>
        <v>-46310</v>
      </c>
      <c r="J3753" s="236"/>
    </row>
    <row r="3754" spans="9:10" ht="16.5" x14ac:dyDescent="0.3">
      <c r="I3754" s="82">
        <f ca="1">'고객관리 LIST'!X3758-TODAY()</f>
        <v>-46310</v>
      </c>
      <c r="J3754" s="236"/>
    </row>
    <row r="3755" spans="9:10" ht="16.5" x14ac:dyDescent="0.3">
      <c r="I3755" s="82">
        <f ca="1">'고객관리 LIST'!X3759-TODAY()</f>
        <v>-46310</v>
      </c>
      <c r="J3755" s="236"/>
    </row>
    <row r="3756" spans="9:10" ht="16.5" x14ac:dyDescent="0.3">
      <c r="I3756" s="82">
        <f ca="1">'고객관리 LIST'!X3760-TODAY()</f>
        <v>-46310</v>
      </c>
      <c r="J3756" s="236"/>
    </row>
    <row r="3757" spans="9:10" ht="16.5" x14ac:dyDescent="0.3">
      <c r="I3757" s="82">
        <f ca="1">'고객관리 LIST'!X3761-TODAY()</f>
        <v>-46310</v>
      </c>
      <c r="J3757" s="236"/>
    </row>
    <row r="3758" spans="9:10" ht="16.5" x14ac:dyDescent="0.3">
      <c r="I3758" s="82">
        <f ca="1">'고객관리 LIST'!X3762-TODAY()</f>
        <v>-46310</v>
      </c>
      <c r="J3758" s="236"/>
    </row>
    <row r="3759" spans="9:10" ht="16.5" x14ac:dyDescent="0.3">
      <c r="I3759" s="82">
        <f ca="1">'고객관리 LIST'!X3763-TODAY()</f>
        <v>-46310</v>
      </c>
      <c r="J3759" s="236"/>
    </row>
    <row r="3760" spans="9:10" ht="16.5" x14ac:dyDescent="0.3">
      <c r="I3760" s="82">
        <f ca="1">'고객관리 LIST'!X3764-TODAY()</f>
        <v>-46310</v>
      </c>
      <c r="J3760" s="236"/>
    </row>
    <row r="3761" spans="9:10" ht="16.5" x14ac:dyDescent="0.3">
      <c r="I3761" s="82">
        <f ca="1">'고객관리 LIST'!X3765-TODAY()</f>
        <v>-46310</v>
      </c>
      <c r="J3761" s="236"/>
    </row>
    <row r="3762" spans="9:10" ht="16.5" x14ac:dyDescent="0.3">
      <c r="I3762" s="82">
        <f ca="1">'고객관리 LIST'!X3766-TODAY()</f>
        <v>-46310</v>
      </c>
      <c r="J3762" s="236"/>
    </row>
    <row r="3763" spans="9:10" ht="16.5" x14ac:dyDescent="0.3">
      <c r="I3763" s="82">
        <f ca="1">'고객관리 LIST'!X3767-TODAY()</f>
        <v>-46310</v>
      </c>
      <c r="J3763" s="236"/>
    </row>
    <row r="3764" spans="9:10" ht="16.5" x14ac:dyDescent="0.3">
      <c r="I3764" s="82">
        <f ca="1">'고객관리 LIST'!X3768-TODAY()</f>
        <v>-46310</v>
      </c>
      <c r="J3764" s="236"/>
    </row>
    <row r="3765" spans="9:10" ht="16.5" x14ac:dyDescent="0.3">
      <c r="I3765" s="82">
        <f ca="1">'고객관리 LIST'!X3769-TODAY()</f>
        <v>-46310</v>
      </c>
      <c r="J3765" s="236"/>
    </row>
    <row r="3766" spans="9:10" ht="16.5" x14ac:dyDescent="0.3">
      <c r="I3766" s="82">
        <f ca="1">'고객관리 LIST'!X3770-TODAY()</f>
        <v>-46310</v>
      </c>
      <c r="J3766" s="236"/>
    </row>
    <row r="3767" spans="9:10" ht="16.5" x14ac:dyDescent="0.3">
      <c r="I3767" s="82">
        <f ca="1">'고객관리 LIST'!X3771-TODAY()</f>
        <v>-46310</v>
      </c>
      <c r="J3767" s="236"/>
    </row>
    <row r="3768" spans="9:10" ht="16.5" x14ac:dyDescent="0.3">
      <c r="I3768" s="82">
        <f ca="1">'고객관리 LIST'!X3772-TODAY()</f>
        <v>-46310</v>
      </c>
      <c r="J3768" s="236"/>
    </row>
    <row r="3769" spans="9:10" ht="16.5" x14ac:dyDescent="0.3">
      <c r="I3769" s="82">
        <f ca="1">'고객관리 LIST'!X3773-TODAY()</f>
        <v>-46310</v>
      </c>
      <c r="J3769" s="236"/>
    </row>
    <row r="3770" spans="9:10" ht="16.5" x14ac:dyDescent="0.3">
      <c r="I3770" s="82">
        <f ca="1">'고객관리 LIST'!X3774-TODAY()</f>
        <v>-46310</v>
      </c>
      <c r="J3770" s="236"/>
    </row>
    <row r="3771" spans="9:10" ht="16.5" x14ac:dyDescent="0.3">
      <c r="I3771" s="82">
        <f ca="1">'고객관리 LIST'!X3775-TODAY()</f>
        <v>-46310</v>
      </c>
      <c r="J3771" s="236"/>
    </row>
    <row r="3772" spans="9:10" ht="16.5" x14ac:dyDescent="0.3">
      <c r="I3772" s="82">
        <f ca="1">'고객관리 LIST'!X3776-TODAY()</f>
        <v>-46310</v>
      </c>
      <c r="J3772" s="236"/>
    </row>
    <row r="3773" spans="9:10" ht="16.5" x14ac:dyDescent="0.3">
      <c r="I3773" s="82">
        <f ca="1">'고객관리 LIST'!X3777-TODAY()</f>
        <v>-46310</v>
      </c>
      <c r="J3773" s="236"/>
    </row>
    <row r="3774" spans="9:10" ht="16.5" x14ac:dyDescent="0.3">
      <c r="I3774" s="82">
        <f ca="1">'고객관리 LIST'!X3778-TODAY()</f>
        <v>-46310</v>
      </c>
      <c r="J3774" s="236"/>
    </row>
    <row r="3775" spans="9:10" ht="16.5" x14ac:dyDescent="0.3">
      <c r="I3775" s="82">
        <f ca="1">'고객관리 LIST'!X3779-TODAY()</f>
        <v>-46310</v>
      </c>
      <c r="J3775" s="236"/>
    </row>
    <row r="3776" spans="9:10" ht="16.5" x14ac:dyDescent="0.3">
      <c r="I3776" s="82">
        <f ca="1">'고객관리 LIST'!X3780-TODAY()</f>
        <v>-46310</v>
      </c>
      <c r="J3776" s="236"/>
    </row>
    <row r="3777" spans="9:10" ht="16.5" x14ac:dyDescent="0.3">
      <c r="I3777" s="82">
        <f ca="1">'고객관리 LIST'!X3781-TODAY()</f>
        <v>-46310</v>
      </c>
      <c r="J3777" s="236"/>
    </row>
    <row r="3778" spans="9:10" ht="16.5" x14ac:dyDescent="0.3">
      <c r="I3778" s="82">
        <f ca="1">'고객관리 LIST'!X3782-TODAY()</f>
        <v>-46310</v>
      </c>
      <c r="J3778" s="236"/>
    </row>
    <row r="3779" spans="9:10" ht="16.5" x14ac:dyDescent="0.3">
      <c r="I3779" s="82">
        <f ca="1">'고객관리 LIST'!X3783-TODAY()</f>
        <v>-46310</v>
      </c>
      <c r="J3779" s="236"/>
    </row>
    <row r="3780" spans="9:10" ht="16.5" x14ac:dyDescent="0.3">
      <c r="I3780" s="82">
        <f ca="1">'고객관리 LIST'!X3784-TODAY()</f>
        <v>-46310</v>
      </c>
      <c r="J3780" s="236"/>
    </row>
    <row r="3781" spans="9:10" ht="16.5" x14ac:dyDescent="0.3">
      <c r="I3781" s="82">
        <f ca="1">'고객관리 LIST'!X3785-TODAY()</f>
        <v>-46310</v>
      </c>
      <c r="J3781" s="236"/>
    </row>
    <row r="3782" spans="9:10" ht="16.5" x14ac:dyDescent="0.3">
      <c r="I3782" s="82">
        <f ca="1">'고객관리 LIST'!X3786-TODAY()</f>
        <v>-46310</v>
      </c>
      <c r="J3782" s="236"/>
    </row>
    <row r="3783" spans="9:10" ht="16.5" x14ac:dyDescent="0.3">
      <c r="I3783" s="82">
        <f ca="1">'고객관리 LIST'!X3787-TODAY()</f>
        <v>-46310</v>
      </c>
      <c r="J3783" s="236"/>
    </row>
    <row r="3784" spans="9:10" ht="16.5" x14ac:dyDescent="0.3">
      <c r="I3784" s="82">
        <f ca="1">'고객관리 LIST'!X3788-TODAY()</f>
        <v>-46310</v>
      </c>
      <c r="J3784" s="236"/>
    </row>
    <row r="3785" spans="9:10" ht="16.5" x14ac:dyDescent="0.3">
      <c r="I3785" s="82">
        <f ca="1">'고객관리 LIST'!X3789-TODAY()</f>
        <v>-46310</v>
      </c>
      <c r="J3785" s="236"/>
    </row>
    <row r="3786" spans="9:10" ht="16.5" x14ac:dyDescent="0.3">
      <c r="I3786" s="82">
        <f ca="1">'고객관리 LIST'!X3790-TODAY()</f>
        <v>-46310</v>
      </c>
      <c r="J3786" s="236"/>
    </row>
    <row r="3787" spans="9:10" ht="16.5" x14ac:dyDescent="0.3">
      <c r="I3787" s="82">
        <f ca="1">'고객관리 LIST'!X3791-TODAY()</f>
        <v>-46310</v>
      </c>
      <c r="J3787" s="236"/>
    </row>
    <row r="3788" spans="9:10" ht="16.5" x14ac:dyDescent="0.3">
      <c r="I3788" s="82">
        <f ca="1">'고객관리 LIST'!X3792-TODAY()</f>
        <v>-46310</v>
      </c>
      <c r="J3788" s="236"/>
    </row>
    <row r="3789" spans="9:10" ht="16.5" x14ac:dyDescent="0.3">
      <c r="I3789" s="82">
        <f ca="1">'고객관리 LIST'!X3793-TODAY()</f>
        <v>-46310</v>
      </c>
      <c r="J3789" s="236"/>
    </row>
    <row r="3790" spans="9:10" ht="16.5" x14ac:dyDescent="0.3">
      <c r="I3790" s="82">
        <f ca="1">'고객관리 LIST'!X3794-TODAY()</f>
        <v>-46310</v>
      </c>
      <c r="J3790" s="236"/>
    </row>
    <row r="3791" spans="9:10" ht="16.5" x14ac:dyDescent="0.3">
      <c r="I3791" s="82">
        <f ca="1">'고객관리 LIST'!X3795-TODAY()</f>
        <v>-46310</v>
      </c>
      <c r="J3791" s="236"/>
    </row>
    <row r="3792" spans="9:10" ht="16.5" x14ac:dyDescent="0.3">
      <c r="I3792" s="82">
        <f ca="1">'고객관리 LIST'!X3796-TODAY()</f>
        <v>-46310</v>
      </c>
      <c r="J3792" s="236"/>
    </row>
    <row r="3793" spans="9:10" ht="16.5" x14ac:dyDescent="0.3">
      <c r="I3793" s="82">
        <f ca="1">'고객관리 LIST'!X3797-TODAY()</f>
        <v>-46310</v>
      </c>
      <c r="J3793" s="236"/>
    </row>
    <row r="3794" spans="9:10" ht="16.5" x14ac:dyDescent="0.3">
      <c r="I3794" s="82">
        <f ca="1">'고객관리 LIST'!X3798-TODAY()</f>
        <v>-46310</v>
      </c>
      <c r="J3794" s="236"/>
    </row>
    <row r="3795" spans="9:10" ht="16.5" x14ac:dyDescent="0.3">
      <c r="I3795" s="82">
        <f ca="1">'고객관리 LIST'!X3799-TODAY()</f>
        <v>-46310</v>
      </c>
      <c r="J3795" s="236"/>
    </row>
    <row r="3796" spans="9:10" ht="16.5" x14ac:dyDescent="0.3">
      <c r="I3796" s="82">
        <f ca="1">'고객관리 LIST'!X3800-TODAY()</f>
        <v>-46310</v>
      </c>
      <c r="J3796" s="236"/>
    </row>
    <row r="3797" spans="9:10" ht="16.5" x14ac:dyDescent="0.3">
      <c r="I3797" s="82">
        <f ca="1">'고객관리 LIST'!X3801-TODAY()</f>
        <v>-46310</v>
      </c>
      <c r="J3797" s="236"/>
    </row>
    <row r="3798" spans="9:10" ht="16.5" x14ac:dyDescent="0.3">
      <c r="I3798" s="82">
        <f ca="1">'고객관리 LIST'!X3802-TODAY()</f>
        <v>-46310</v>
      </c>
      <c r="J3798" s="236"/>
    </row>
    <row r="3799" spans="9:10" ht="16.5" x14ac:dyDescent="0.3">
      <c r="I3799" s="82">
        <f ca="1">'고객관리 LIST'!X3803-TODAY()</f>
        <v>-46310</v>
      </c>
      <c r="J3799" s="236"/>
    </row>
    <row r="3800" spans="9:10" ht="16.5" x14ac:dyDescent="0.3">
      <c r="I3800" s="82">
        <f ca="1">'고객관리 LIST'!X3804-TODAY()</f>
        <v>-46310</v>
      </c>
      <c r="J3800" s="236"/>
    </row>
    <row r="3801" spans="9:10" ht="16.5" x14ac:dyDescent="0.3">
      <c r="I3801" s="82">
        <f ca="1">'고객관리 LIST'!X3805-TODAY()</f>
        <v>-46310</v>
      </c>
      <c r="J3801" s="236"/>
    </row>
    <row r="3802" spans="9:10" ht="16.5" x14ac:dyDescent="0.3">
      <c r="I3802" s="82">
        <f ca="1">'고객관리 LIST'!X3806-TODAY()</f>
        <v>-46310</v>
      </c>
      <c r="J3802" s="236"/>
    </row>
    <row r="3803" spans="9:10" ht="16.5" x14ac:dyDescent="0.3">
      <c r="I3803" s="82">
        <f ca="1">'고객관리 LIST'!X3807-TODAY()</f>
        <v>-46310</v>
      </c>
      <c r="J3803" s="236"/>
    </row>
    <row r="3804" spans="9:10" ht="16.5" x14ac:dyDescent="0.3">
      <c r="I3804" s="82">
        <f ca="1">'고객관리 LIST'!X3808-TODAY()</f>
        <v>-46310</v>
      </c>
      <c r="J3804" s="236"/>
    </row>
    <row r="3805" spans="9:10" ht="16.5" x14ac:dyDescent="0.3">
      <c r="I3805" s="82">
        <f ca="1">'고객관리 LIST'!X3809-TODAY()</f>
        <v>-46310</v>
      </c>
      <c r="J3805" s="236"/>
    </row>
    <row r="3806" spans="9:10" ht="16.5" x14ac:dyDescent="0.3">
      <c r="I3806" s="82">
        <f ca="1">'고객관리 LIST'!X3810-TODAY()</f>
        <v>-46310</v>
      </c>
      <c r="J3806" s="236"/>
    </row>
    <row r="3807" spans="9:10" ht="16.5" x14ac:dyDescent="0.3">
      <c r="I3807" s="82">
        <f ca="1">'고객관리 LIST'!X3811-TODAY()</f>
        <v>-46310</v>
      </c>
      <c r="J3807" s="236"/>
    </row>
    <row r="3808" spans="9:10" ht="16.5" x14ac:dyDescent="0.3">
      <c r="I3808" s="82">
        <f ca="1">'고객관리 LIST'!X3812-TODAY()</f>
        <v>-46310</v>
      </c>
      <c r="J3808" s="236"/>
    </row>
    <row r="3809" spans="9:10" ht="16.5" x14ac:dyDescent="0.3">
      <c r="I3809" s="82">
        <f ca="1">'고객관리 LIST'!X3813-TODAY()</f>
        <v>-46310</v>
      </c>
      <c r="J3809" s="236"/>
    </row>
    <row r="3810" spans="9:10" ht="16.5" x14ac:dyDescent="0.3">
      <c r="I3810" s="82">
        <f ca="1">'고객관리 LIST'!X3814-TODAY()</f>
        <v>-46310</v>
      </c>
      <c r="J3810" s="236"/>
    </row>
    <row r="3811" spans="9:10" ht="16.5" x14ac:dyDescent="0.3">
      <c r="I3811" s="82">
        <f ca="1">'고객관리 LIST'!X3815-TODAY()</f>
        <v>-46310</v>
      </c>
      <c r="J3811" s="236"/>
    </row>
    <row r="3812" spans="9:10" ht="16.5" x14ac:dyDescent="0.3">
      <c r="I3812" s="82">
        <f ca="1">'고객관리 LIST'!X3816-TODAY()</f>
        <v>-46310</v>
      </c>
      <c r="J3812" s="236"/>
    </row>
    <row r="3813" spans="9:10" ht="16.5" x14ac:dyDescent="0.3">
      <c r="I3813" s="82">
        <f ca="1">'고객관리 LIST'!X3817-TODAY()</f>
        <v>-46310</v>
      </c>
      <c r="J3813" s="236"/>
    </row>
    <row r="3814" spans="9:10" ht="16.5" x14ac:dyDescent="0.3">
      <c r="I3814" s="82">
        <f ca="1">'고객관리 LIST'!X3818-TODAY()</f>
        <v>-46310</v>
      </c>
      <c r="J3814" s="236"/>
    </row>
    <row r="3815" spans="9:10" ht="16.5" x14ac:dyDescent="0.3">
      <c r="I3815" s="82">
        <f ca="1">'고객관리 LIST'!X3819-TODAY()</f>
        <v>-46310</v>
      </c>
      <c r="J3815" s="236"/>
    </row>
    <row r="3816" spans="9:10" ht="16.5" x14ac:dyDescent="0.3">
      <c r="I3816" s="82">
        <f ca="1">'고객관리 LIST'!X3820-TODAY()</f>
        <v>-46310</v>
      </c>
      <c r="J3816" s="236"/>
    </row>
    <row r="3817" spans="9:10" ht="16.5" x14ac:dyDescent="0.3">
      <c r="I3817" s="82">
        <f ca="1">'고객관리 LIST'!X3821-TODAY()</f>
        <v>-46310</v>
      </c>
      <c r="J3817" s="236"/>
    </row>
    <row r="3818" spans="9:10" ht="16.5" x14ac:dyDescent="0.3">
      <c r="I3818" s="82">
        <f ca="1">'고객관리 LIST'!X3822-TODAY()</f>
        <v>-46310</v>
      </c>
      <c r="J3818" s="236"/>
    </row>
    <row r="3819" spans="9:10" ht="16.5" x14ac:dyDescent="0.3">
      <c r="I3819" s="82">
        <f ca="1">'고객관리 LIST'!X3823-TODAY()</f>
        <v>-46310</v>
      </c>
      <c r="J3819" s="236"/>
    </row>
    <row r="3820" spans="9:10" ht="16.5" x14ac:dyDescent="0.3">
      <c r="I3820" s="82">
        <f ca="1">'고객관리 LIST'!X3824-TODAY()</f>
        <v>-46310</v>
      </c>
      <c r="J3820" s="236"/>
    </row>
    <row r="3821" spans="9:10" ht="16.5" x14ac:dyDescent="0.3">
      <c r="I3821" s="82">
        <f ca="1">'고객관리 LIST'!X3825-TODAY()</f>
        <v>-46310</v>
      </c>
      <c r="J3821" s="236"/>
    </row>
    <row r="3822" spans="9:10" ht="16.5" x14ac:dyDescent="0.3">
      <c r="I3822" s="82">
        <f ca="1">'고객관리 LIST'!X3826-TODAY()</f>
        <v>-46310</v>
      </c>
      <c r="J3822" s="236"/>
    </row>
    <row r="3823" spans="9:10" ht="16.5" x14ac:dyDescent="0.3">
      <c r="I3823" s="82">
        <f ca="1">'고객관리 LIST'!X3827-TODAY()</f>
        <v>-46310</v>
      </c>
      <c r="J3823" s="236"/>
    </row>
    <row r="3824" spans="9:10" ht="16.5" x14ac:dyDescent="0.3">
      <c r="I3824" s="82">
        <f ca="1">'고객관리 LIST'!X3828-TODAY()</f>
        <v>-46310</v>
      </c>
      <c r="J3824" s="236"/>
    </row>
    <row r="3825" spans="9:10" ht="16.5" x14ac:dyDescent="0.3">
      <c r="I3825" s="82">
        <f ca="1">'고객관리 LIST'!X3829-TODAY()</f>
        <v>-46310</v>
      </c>
      <c r="J3825" s="236"/>
    </row>
    <row r="3826" spans="9:10" ht="16.5" x14ac:dyDescent="0.3">
      <c r="I3826" s="82">
        <f ca="1">'고객관리 LIST'!X3830-TODAY()</f>
        <v>-46310</v>
      </c>
      <c r="J3826" s="236"/>
    </row>
    <row r="3827" spans="9:10" ht="16.5" x14ac:dyDescent="0.3">
      <c r="I3827" s="82">
        <f ca="1">'고객관리 LIST'!X3831-TODAY()</f>
        <v>-46310</v>
      </c>
      <c r="J3827" s="236"/>
    </row>
    <row r="3828" spans="9:10" ht="16.5" x14ac:dyDescent="0.3">
      <c r="I3828" s="82">
        <f ca="1">'고객관리 LIST'!X3832-TODAY()</f>
        <v>-46310</v>
      </c>
      <c r="J3828" s="236"/>
    </row>
    <row r="3829" spans="9:10" ht="16.5" x14ac:dyDescent="0.3">
      <c r="I3829" s="82">
        <f ca="1">'고객관리 LIST'!X3833-TODAY()</f>
        <v>-46310</v>
      </c>
      <c r="J3829" s="236"/>
    </row>
    <row r="3830" spans="9:10" ht="16.5" x14ac:dyDescent="0.3">
      <c r="I3830" s="82">
        <f ca="1">'고객관리 LIST'!X3834-TODAY()</f>
        <v>-46310</v>
      </c>
      <c r="J3830" s="236"/>
    </row>
    <row r="3831" spans="9:10" ht="16.5" x14ac:dyDescent="0.3">
      <c r="I3831" s="82">
        <f ca="1">'고객관리 LIST'!X3835-TODAY()</f>
        <v>-46310</v>
      </c>
      <c r="J3831" s="236"/>
    </row>
    <row r="3832" spans="9:10" ht="16.5" x14ac:dyDescent="0.3">
      <c r="I3832" s="82">
        <f ca="1">'고객관리 LIST'!X3836-TODAY()</f>
        <v>-46310</v>
      </c>
      <c r="J3832" s="236"/>
    </row>
    <row r="3833" spans="9:10" ht="16.5" x14ac:dyDescent="0.3">
      <c r="I3833" s="82">
        <f ca="1">'고객관리 LIST'!X3837-TODAY()</f>
        <v>-46310</v>
      </c>
      <c r="J3833" s="236"/>
    </row>
    <row r="3834" spans="9:10" ht="16.5" x14ac:dyDescent="0.3">
      <c r="I3834" s="82">
        <f ca="1">'고객관리 LIST'!X3838-TODAY()</f>
        <v>-46310</v>
      </c>
      <c r="J3834" s="236"/>
    </row>
    <row r="3835" spans="9:10" ht="16.5" x14ac:dyDescent="0.3">
      <c r="I3835" s="82">
        <f ca="1">'고객관리 LIST'!X3839-TODAY()</f>
        <v>-46310</v>
      </c>
      <c r="J3835" s="236"/>
    </row>
    <row r="3836" spans="9:10" ht="16.5" x14ac:dyDescent="0.3">
      <c r="I3836" s="82">
        <f ca="1">'고객관리 LIST'!X3840-TODAY()</f>
        <v>-46310</v>
      </c>
      <c r="J3836" s="236"/>
    </row>
    <row r="3837" spans="9:10" ht="16.5" x14ac:dyDescent="0.3">
      <c r="I3837" s="82">
        <f ca="1">'고객관리 LIST'!X3841-TODAY()</f>
        <v>-46310</v>
      </c>
      <c r="J3837" s="236"/>
    </row>
    <row r="3838" spans="9:10" ht="16.5" x14ac:dyDescent="0.3">
      <c r="I3838" s="82">
        <f ca="1">'고객관리 LIST'!X3842-TODAY()</f>
        <v>-46310</v>
      </c>
      <c r="J3838" s="236"/>
    </row>
    <row r="3839" spans="9:10" ht="16.5" x14ac:dyDescent="0.3">
      <c r="I3839" s="82">
        <f ca="1">'고객관리 LIST'!X3843-TODAY()</f>
        <v>-46310</v>
      </c>
      <c r="J3839" s="236"/>
    </row>
    <row r="3840" spans="9:10" ht="16.5" x14ac:dyDescent="0.3">
      <c r="I3840" s="82">
        <f ca="1">'고객관리 LIST'!X3844-TODAY()</f>
        <v>-46310</v>
      </c>
      <c r="J3840" s="236"/>
    </row>
    <row r="3841" spans="9:10" ht="16.5" x14ac:dyDescent="0.3">
      <c r="I3841" s="82">
        <f ca="1">'고객관리 LIST'!X3845-TODAY()</f>
        <v>-46310</v>
      </c>
      <c r="J3841" s="236"/>
    </row>
    <row r="3842" spans="9:10" ht="16.5" x14ac:dyDescent="0.3">
      <c r="I3842" s="82">
        <f ca="1">'고객관리 LIST'!X3846-TODAY()</f>
        <v>-46310</v>
      </c>
      <c r="J3842" s="236"/>
    </row>
    <row r="3843" spans="9:10" ht="16.5" x14ac:dyDescent="0.3">
      <c r="I3843" s="82">
        <f ca="1">'고객관리 LIST'!X3847-TODAY()</f>
        <v>-46310</v>
      </c>
      <c r="J3843" s="236"/>
    </row>
    <row r="3844" spans="9:10" ht="16.5" x14ac:dyDescent="0.3">
      <c r="I3844" s="82">
        <f ca="1">'고객관리 LIST'!X3848-TODAY()</f>
        <v>-46310</v>
      </c>
      <c r="J3844" s="236"/>
    </row>
    <row r="3845" spans="9:10" ht="16.5" x14ac:dyDescent="0.3">
      <c r="I3845" s="82">
        <f ca="1">'고객관리 LIST'!X3849-TODAY()</f>
        <v>-46310</v>
      </c>
      <c r="J3845" s="236"/>
    </row>
    <row r="3846" spans="9:10" ht="16.5" x14ac:dyDescent="0.3">
      <c r="I3846" s="82">
        <f ca="1">'고객관리 LIST'!X3850-TODAY()</f>
        <v>-46310</v>
      </c>
      <c r="J3846" s="236"/>
    </row>
    <row r="3847" spans="9:10" ht="16.5" x14ac:dyDescent="0.3">
      <c r="I3847" s="82">
        <f ca="1">'고객관리 LIST'!X3851-TODAY()</f>
        <v>-46310</v>
      </c>
      <c r="J3847" s="236"/>
    </row>
    <row r="3848" spans="9:10" ht="16.5" x14ac:dyDescent="0.3">
      <c r="I3848" s="82">
        <f ca="1">'고객관리 LIST'!X3852-TODAY()</f>
        <v>-46310</v>
      </c>
      <c r="J3848" s="236"/>
    </row>
    <row r="3849" spans="9:10" ht="16.5" x14ac:dyDescent="0.3">
      <c r="I3849" s="82">
        <f ca="1">'고객관리 LIST'!X3853-TODAY()</f>
        <v>-46310</v>
      </c>
      <c r="J3849" s="236"/>
    </row>
    <row r="3850" spans="9:10" ht="16.5" x14ac:dyDescent="0.3">
      <c r="I3850" s="82">
        <f ca="1">'고객관리 LIST'!X3854-TODAY()</f>
        <v>-46310</v>
      </c>
      <c r="J3850" s="236"/>
    </row>
    <row r="3851" spans="9:10" ht="16.5" x14ac:dyDescent="0.3">
      <c r="I3851" s="82">
        <f ca="1">'고객관리 LIST'!X3855-TODAY()</f>
        <v>-46310</v>
      </c>
      <c r="J3851" s="236"/>
    </row>
    <row r="3852" spans="9:10" ht="16.5" x14ac:dyDescent="0.3">
      <c r="I3852" s="82">
        <f ca="1">'고객관리 LIST'!X3856-TODAY()</f>
        <v>-46310</v>
      </c>
      <c r="J3852" s="236"/>
    </row>
    <row r="3853" spans="9:10" ht="16.5" x14ac:dyDescent="0.3">
      <c r="I3853" s="82">
        <f ca="1">'고객관리 LIST'!X3857-TODAY()</f>
        <v>-46310</v>
      </c>
      <c r="J3853" s="236"/>
    </row>
    <row r="3854" spans="9:10" ht="16.5" x14ac:dyDescent="0.3">
      <c r="I3854" s="82">
        <f ca="1">'고객관리 LIST'!X3858-TODAY()</f>
        <v>-46310</v>
      </c>
      <c r="J3854" s="236"/>
    </row>
    <row r="3855" spans="9:10" ht="16.5" x14ac:dyDescent="0.3">
      <c r="I3855" s="82">
        <f ca="1">'고객관리 LIST'!X3859-TODAY()</f>
        <v>-46310</v>
      </c>
      <c r="J3855" s="236"/>
    </row>
    <row r="3856" spans="9:10" ht="16.5" x14ac:dyDescent="0.3">
      <c r="I3856" s="82">
        <f ca="1">'고객관리 LIST'!X3860-TODAY()</f>
        <v>-46310</v>
      </c>
      <c r="J3856" s="236"/>
    </row>
    <row r="3857" spans="9:10" ht="16.5" x14ac:dyDescent="0.3">
      <c r="I3857" s="82">
        <f ca="1">'고객관리 LIST'!X3861-TODAY()</f>
        <v>-46310</v>
      </c>
      <c r="J3857" s="236"/>
    </row>
    <row r="3858" spans="9:10" ht="16.5" x14ac:dyDescent="0.3">
      <c r="I3858" s="82">
        <f ca="1">'고객관리 LIST'!X3862-TODAY()</f>
        <v>-46310</v>
      </c>
      <c r="J3858" s="236"/>
    </row>
    <row r="3859" spans="9:10" ht="16.5" x14ac:dyDescent="0.3">
      <c r="I3859" s="82">
        <f ca="1">'고객관리 LIST'!X3863-TODAY()</f>
        <v>-46310</v>
      </c>
      <c r="J3859" s="236"/>
    </row>
    <row r="3860" spans="9:10" ht="16.5" x14ac:dyDescent="0.3">
      <c r="I3860" s="82">
        <f ca="1">'고객관리 LIST'!X3864-TODAY()</f>
        <v>-46310</v>
      </c>
      <c r="J3860" s="236"/>
    </row>
    <row r="3861" spans="9:10" ht="16.5" x14ac:dyDescent="0.3">
      <c r="I3861" s="82">
        <f ca="1">'고객관리 LIST'!X3865-TODAY()</f>
        <v>-46310</v>
      </c>
      <c r="J3861" s="236"/>
    </row>
    <row r="3862" spans="9:10" ht="16.5" x14ac:dyDescent="0.3">
      <c r="I3862" s="82">
        <f ca="1">'고객관리 LIST'!X3866-TODAY()</f>
        <v>-46310</v>
      </c>
      <c r="J3862" s="236"/>
    </row>
    <row r="3863" spans="9:10" ht="16.5" x14ac:dyDescent="0.3">
      <c r="I3863" s="82">
        <f ca="1">'고객관리 LIST'!X3867-TODAY()</f>
        <v>-46310</v>
      </c>
      <c r="J3863" s="236"/>
    </row>
    <row r="3864" spans="9:10" ht="16.5" x14ac:dyDescent="0.3">
      <c r="I3864" s="82">
        <f ca="1">'고객관리 LIST'!X3868-TODAY()</f>
        <v>-46310</v>
      </c>
      <c r="J3864" s="236"/>
    </row>
    <row r="3865" spans="9:10" ht="16.5" x14ac:dyDescent="0.3">
      <c r="I3865" s="82">
        <f ca="1">'고객관리 LIST'!X3869-TODAY()</f>
        <v>-46310</v>
      </c>
      <c r="J3865" s="236"/>
    </row>
    <row r="3866" spans="9:10" ht="16.5" x14ac:dyDescent="0.3">
      <c r="I3866" s="82">
        <f ca="1">'고객관리 LIST'!X3870-TODAY()</f>
        <v>-46310</v>
      </c>
      <c r="J3866" s="236"/>
    </row>
    <row r="3867" spans="9:10" ht="16.5" x14ac:dyDescent="0.3">
      <c r="I3867" s="82">
        <f ca="1">'고객관리 LIST'!X3871-TODAY()</f>
        <v>-46310</v>
      </c>
      <c r="J3867" s="236"/>
    </row>
    <row r="3868" spans="9:10" ht="16.5" x14ac:dyDescent="0.3">
      <c r="I3868" s="82">
        <f ca="1">'고객관리 LIST'!X3872-TODAY()</f>
        <v>-46310</v>
      </c>
      <c r="J3868" s="236"/>
    </row>
    <row r="3869" spans="9:10" ht="16.5" x14ac:dyDescent="0.3">
      <c r="I3869" s="82">
        <f ca="1">'고객관리 LIST'!X3873-TODAY()</f>
        <v>-46310</v>
      </c>
      <c r="J3869" s="236"/>
    </row>
    <row r="3870" spans="9:10" ht="16.5" x14ac:dyDescent="0.3">
      <c r="I3870" s="82">
        <f ca="1">'고객관리 LIST'!X3874-TODAY()</f>
        <v>-46310</v>
      </c>
      <c r="J3870" s="236"/>
    </row>
    <row r="3871" spans="9:10" ht="16.5" x14ac:dyDescent="0.3">
      <c r="I3871" s="82">
        <f ca="1">'고객관리 LIST'!X3875-TODAY()</f>
        <v>-46310</v>
      </c>
      <c r="J3871" s="236"/>
    </row>
    <row r="3872" spans="9:10" ht="16.5" x14ac:dyDescent="0.3">
      <c r="I3872" s="82">
        <f ca="1">'고객관리 LIST'!X3876-TODAY()</f>
        <v>-46310</v>
      </c>
      <c r="J3872" s="236"/>
    </row>
    <row r="3873" spans="9:10" ht="16.5" x14ac:dyDescent="0.3">
      <c r="I3873" s="82">
        <f ca="1">'고객관리 LIST'!X3877-TODAY()</f>
        <v>-46310</v>
      </c>
      <c r="J3873" s="236"/>
    </row>
    <row r="3874" spans="9:10" ht="16.5" x14ac:dyDescent="0.3">
      <c r="I3874" s="82">
        <f ca="1">'고객관리 LIST'!X3878-TODAY()</f>
        <v>-46310</v>
      </c>
      <c r="J3874" s="236"/>
    </row>
    <row r="3875" spans="9:10" ht="16.5" x14ac:dyDescent="0.3">
      <c r="I3875" s="82">
        <f ca="1">'고객관리 LIST'!X3879-TODAY()</f>
        <v>-46310</v>
      </c>
      <c r="J3875" s="236"/>
    </row>
    <row r="3876" spans="9:10" ht="16.5" x14ac:dyDescent="0.3">
      <c r="I3876" s="82">
        <f ca="1">'고객관리 LIST'!X3880-TODAY()</f>
        <v>-46310</v>
      </c>
      <c r="J3876" s="236"/>
    </row>
    <row r="3877" spans="9:10" ht="16.5" x14ac:dyDescent="0.3">
      <c r="I3877" s="82">
        <f ca="1">'고객관리 LIST'!X3881-TODAY()</f>
        <v>-46310</v>
      </c>
      <c r="J3877" s="236"/>
    </row>
    <row r="3878" spans="9:10" ht="16.5" x14ac:dyDescent="0.3">
      <c r="I3878" s="82">
        <f ca="1">'고객관리 LIST'!X3882-TODAY()</f>
        <v>-46310</v>
      </c>
      <c r="J3878" s="236"/>
    </row>
    <row r="3879" spans="9:10" ht="16.5" x14ac:dyDescent="0.3">
      <c r="I3879" s="82">
        <f ca="1">'고객관리 LIST'!X3883-TODAY()</f>
        <v>-46310</v>
      </c>
      <c r="J3879" s="236"/>
    </row>
    <row r="3880" spans="9:10" ht="16.5" x14ac:dyDescent="0.3">
      <c r="I3880" s="82">
        <f ca="1">'고객관리 LIST'!X3884-TODAY()</f>
        <v>-46310</v>
      </c>
      <c r="J3880" s="236"/>
    </row>
    <row r="3881" spans="9:10" ht="16.5" x14ac:dyDescent="0.3">
      <c r="I3881" s="82">
        <f ca="1">'고객관리 LIST'!X3885-TODAY()</f>
        <v>-46310</v>
      </c>
      <c r="J3881" s="236"/>
    </row>
    <row r="3882" spans="9:10" ht="16.5" x14ac:dyDescent="0.3">
      <c r="I3882" s="82">
        <f ca="1">'고객관리 LIST'!X3886-TODAY()</f>
        <v>-46310</v>
      </c>
      <c r="J3882" s="236"/>
    </row>
    <row r="3883" spans="9:10" ht="16.5" x14ac:dyDescent="0.3">
      <c r="I3883" s="82">
        <f ca="1">'고객관리 LIST'!X3887-TODAY()</f>
        <v>-46310</v>
      </c>
      <c r="J3883" s="236"/>
    </row>
    <row r="3884" spans="9:10" ht="16.5" x14ac:dyDescent="0.3">
      <c r="I3884" s="82">
        <f ca="1">'고객관리 LIST'!X3888-TODAY()</f>
        <v>-46310</v>
      </c>
      <c r="J3884" s="236"/>
    </row>
    <row r="3885" spans="9:10" ht="16.5" x14ac:dyDescent="0.3">
      <c r="I3885" s="82">
        <f ca="1">'고객관리 LIST'!X3889-TODAY()</f>
        <v>-46310</v>
      </c>
      <c r="J3885" s="236"/>
    </row>
    <row r="3886" spans="9:10" ht="16.5" x14ac:dyDescent="0.3">
      <c r="I3886" s="82">
        <f ca="1">'고객관리 LIST'!X3890-TODAY()</f>
        <v>-46310</v>
      </c>
      <c r="J3886" s="236"/>
    </row>
    <row r="3887" spans="9:10" ht="16.5" x14ac:dyDescent="0.3">
      <c r="I3887" s="82">
        <f ca="1">'고객관리 LIST'!X3891-TODAY()</f>
        <v>-46310</v>
      </c>
      <c r="J3887" s="236"/>
    </row>
    <row r="3888" spans="9:10" ht="16.5" x14ac:dyDescent="0.3">
      <c r="I3888" s="82">
        <f ca="1">'고객관리 LIST'!X3892-TODAY()</f>
        <v>-46310</v>
      </c>
      <c r="J3888" s="236"/>
    </row>
    <row r="3889" spans="9:10" ht="16.5" x14ac:dyDescent="0.3">
      <c r="I3889" s="82">
        <f ca="1">'고객관리 LIST'!X3893-TODAY()</f>
        <v>-46310</v>
      </c>
      <c r="J3889" s="236"/>
    </row>
    <row r="3890" spans="9:10" ht="16.5" x14ac:dyDescent="0.3">
      <c r="I3890" s="82">
        <f ca="1">'고객관리 LIST'!X3894-TODAY()</f>
        <v>-46310</v>
      </c>
      <c r="J3890" s="236"/>
    </row>
    <row r="3891" spans="9:10" ht="16.5" x14ac:dyDescent="0.3">
      <c r="I3891" s="82">
        <f ca="1">'고객관리 LIST'!X3895-TODAY()</f>
        <v>-46310</v>
      </c>
      <c r="J3891" s="236"/>
    </row>
    <row r="3892" spans="9:10" ht="16.5" x14ac:dyDescent="0.3">
      <c r="I3892" s="82">
        <f ca="1">'고객관리 LIST'!X3896-TODAY()</f>
        <v>-46310</v>
      </c>
      <c r="J3892" s="236"/>
    </row>
    <row r="3893" spans="9:10" ht="16.5" x14ac:dyDescent="0.3">
      <c r="I3893" s="82">
        <f ca="1">'고객관리 LIST'!X3897-TODAY()</f>
        <v>-46310</v>
      </c>
      <c r="J3893" s="236"/>
    </row>
    <row r="3894" spans="9:10" ht="16.5" x14ac:dyDescent="0.3">
      <c r="I3894" s="82">
        <f ca="1">'고객관리 LIST'!X3898-TODAY()</f>
        <v>-46310</v>
      </c>
      <c r="J3894" s="236"/>
    </row>
    <row r="3895" spans="9:10" ht="16.5" x14ac:dyDescent="0.3">
      <c r="I3895" s="82">
        <f ca="1">'고객관리 LIST'!X3899-TODAY()</f>
        <v>-46310</v>
      </c>
      <c r="J3895" s="236"/>
    </row>
    <row r="3896" spans="9:10" ht="16.5" x14ac:dyDescent="0.3">
      <c r="I3896" s="82">
        <f ca="1">'고객관리 LIST'!X3900-TODAY()</f>
        <v>-46310</v>
      </c>
      <c r="J3896" s="236"/>
    </row>
    <row r="3897" spans="9:10" ht="16.5" x14ac:dyDescent="0.3">
      <c r="I3897" s="82">
        <f ca="1">'고객관리 LIST'!X3901-TODAY()</f>
        <v>-46310</v>
      </c>
      <c r="J3897" s="236"/>
    </row>
    <row r="3898" spans="9:10" ht="16.5" x14ac:dyDescent="0.3">
      <c r="I3898" s="82">
        <f ca="1">'고객관리 LIST'!X3902-TODAY()</f>
        <v>-46310</v>
      </c>
      <c r="J3898" s="236"/>
    </row>
    <row r="3899" spans="9:10" ht="16.5" x14ac:dyDescent="0.3">
      <c r="I3899" s="82">
        <f ca="1">'고객관리 LIST'!X3903-TODAY()</f>
        <v>-46310</v>
      </c>
      <c r="J3899" s="236"/>
    </row>
    <row r="3900" spans="9:10" ht="16.5" x14ac:dyDescent="0.3">
      <c r="I3900" s="82">
        <f ca="1">'고객관리 LIST'!X3904-TODAY()</f>
        <v>-46310</v>
      </c>
      <c r="J3900" s="236"/>
    </row>
    <row r="3901" spans="9:10" ht="16.5" x14ac:dyDescent="0.3">
      <c r="I3901" s="82">
        <f ca="1">'고객관리 LIST'!X3905-TODAY()</f>
        <v>-46310</v>
      </c>
      <c r="J3901" s="236"/>
    </row>
    <row r="3902" spans="9:10" ht="16.5" x14ac:dyDescent="0.3">
      <c r="I3902" s="82">
        <f ca="1">'고객관리 LIST'!X3906-TODAY()</f>
        <v>-46310</v>
      </c>
      <c r="J3902" s="236"/>
    </row>
    <row r="3903" spans="9:10" ht="16.5" x14ac:dyDescent="0.3">
      <c r="I3903" s="82">
        <f ca="1">'고객관리 LIST'!X3907-TODAY()</f>
        <v>-46310</v>
      </c>
      <c r="J3903" s="236"/>
    </row>
    <row r="3904" spans="9:10" ht="16.5" x14ac:dyDescent="0.3">
      <c r="I3904" s="82">
        <f ca="1">'고객관리 LIST'!X3908-TODAY()</f>
        <v>-46310</v>
      </c>
      <c r="J3904" s="236"/>
    </row>
    <row r="3905" spans="9:10" ht="16.5" x14ac:dyDescent="0.3">
      <c r="I3905" s="82">
        <f ca="1">'고객관리 LIST'!X3909-TODAY()</f>
        <v>-46310</v>
      </c>
      <c r="J3905" s="236"/>
    </row>
    <row r="3906" spans="9:10" ht="16.5" x14ac:dyDescent="0.3">
      <c r="I3906" s="82">
        <f ca="1">'고객관리 LIST'!X3910-TODAY()</f>
        <v>-46310</v>
      </c>
      <c r="J3906" s="236"/>
    </row>
    <row r="3907" spans="9:10" ht="16.5" x14ac:dyDescent="0.3">
      <c r="I3907" s="82">
        <f ca="1">'고객관리 LIST'!X3911-TODAY()</f>
        <v>-46310</v>
      </c>
      <c r="J3907" s="236"/>
    </row>
    <row r="3908" spans="9:10" ht="16.5" x14ac:dyDescent="0.3">
      <c r="I3908" s="82">
        <f ca="1">'고객관리 LIST'!X3912-TODAY()</f>
        <v>-46310</v>
      </c>
      <c r="J3908" s="236"/>
    </row>
    <row r="3909" spans="9:10" ht="16.5" x14ac:dyDescent="0.3">
      <c r="I3909" s="82">
        <f ca="1">'고객관리 LIST'!X3913-TODAY()</f>
        <v>-46310</v>
      </c>
      <c r="J3909" s="236"/>
    </row>
    <row r="3910" spans="9:10" ht="16.5" x14ac:dyDescent="0.3">
      <c r="I3910" s="82">
        <f ca="1">'고객관리 LIST'!X3914-TODAY()</f>
        <v>-46310</v>
      </c>
      <c r="J3910" s="236"/>
    </row>
    <row r="3911" spans="9:10" ht="16.5" x14ac:dyDescent="0.3">
      <c r="I3911" s="82">
        <f ca="1">'고객관리 LIST'!X3915-TODAY()</f>
        <v>-46310</v>
      </c>
      <c r="J3911" s="236"/>
    </row>
    <row r="3912" spans="9:10" ht="16.5" x14ac:dyDescent="0.3">
      <c r="I3912" s="82">
        <f ca="1">'고객관리 LIST'!X3916-TODAY()</f>
        <v>-46310</v>
      </c>
      <c r="J3912" s="236"/>
    </row>
    <row r="3913" spans="9:10" ht="16.5" x14ac:dyDescent="0.3">
      <c r="I3913" s="82">
        <f ca="1">'고객관리 LIST'!X3917-TODAY()</f>
        <v>-46310</v>
      </c>
      <c r="J3913" s="236"/>
    </row>
    <row r="3914" spans="9:10" ht="16.5" x14ac:dyDescent="0.3">
      <c r="I3914" s="82">
        <f ca="1">'고객관리 LIST'!X3918-TODAY()</f>
        <v>-46310</v>
      </c>
      <c r="J3914" s="236"/>
    </row>
    <row r="3915" spans="9:10" ht="16.5" x14ac:dyDescent="0.3">
      <c r="I3915" s="82">
        <f ca="1">'고객관리 LIST'!X3919-TODAY()</f>
        <v>-46310</v>
      </c>
      <c r="J3915" s="236"/>
    </row>
    <row r="3916" spans="9:10" ht="16.5" x14ac:dyDescent="0.3">
      <c r="I3916" s="82">
        <f ca="1">'고객관리 LIST'!X3920-TODAY()</f>
        <v>-46310</v>
      </c>
      <c r="J3916" s="236"/>
    </row>
    <row r="3917" spans="9:10" ht="16.5" x14ac:dyDescent="0.3">
      <c r="I3917" s="82">
        <f ca="1">'고객관리 LIST'!X3921-TODAY()</f>
        <v>-46310</v>
      </c>
      <c r="J3917" s="236"/>
    </row>
    <row r="3918" spans="9:10" ht="16.5" x14ac:dyDescent="0.3">
      <c r="I3918" s="82">
        <f ca="1">'고객관리 LIST'!X3922-TODAY()</f>
        <v>-46310</v>
      </c>
      <c r="J3918" s="236"/>
    </row>
    <row r="3919" spans="9:10" ht="16.5" x14ac:dyDescent="0.3">
      <c r="I3919" s="82">
        <f ca="1">'고객관리 LIST'!X3923-TODAY()</f>
        <v>-46310</v>
      </c>
      <c r="J3919" s="236"/>
    </row>
    <row r="3920" spans="9:10" ht="16.5" x14ac:dyDescent="0.3">
      <c r="I3920" s="82">
        <f ca="1">'고객관리 LIST'!X3924-TODAY()</f>
        <v>-46310</v>
      </c>
      <c r="J3920" s="236"/>
    </row>
    <row r="3921" spans="9:10" ht="16.5" x14ac:dyDescent="0.3">
      <c r="I3921" s="82">
        <f ca="1">'고객관리 LIST'!X3925-TODAY()</f>
        <v>-46310</v>
      </c>
      <c r="J3921" s="236"/>
    </row>
    <row r="3922" spans="9:10" ht="16.5" x14ac:dyDescent="0.3">
      <c r="I3922" s="82">
        <f ca="1">'고객관리 LIST'!X3926-TODAY()</f>
        <v>-46310</v>
      </c>
      <c r="J3922" s="236"/>
    </row>
    <row r="3923" spans="9:10" ht="16.5" x14ac:dyDescent="0.3">
      <c r="I3923" s="82">
        <f ca="1">'고객관리 LIST'!X3927-TODAY()</f>
        <v>-46310</v>
      </c>
      <c r="J3923" s="236"/>
    </row>
    <row r="3924" spans="9:10" ht="16.5" x14ac:dyDescent="0.3">
      <c r="I3924" s="82">
        <f ca="1">'고객관리 LIST'!X3928-TODAY()</f>
        <v>-46310</v>
      </c>
      <c r="J3924" s="236"/>
    </row>
    <row r="3925" spans="9:10" ht="16.5" x14ac:dyDescent="0.3">
      <c r="I3925" s="82">
        <f ca="1">'고객관리 LIST'!X3929-TODAY()</f>
        <v>-46310</v>
      </c>
      <c r="J3925" s="236"/>
    </row>
    <row r="3926" spans="9:10" ht="16.5" x14ac:dyDescent="0.3">
      <c r="I3926" s="82">
        <f ca="1">'고객관리 LIST'!X3930-TODAY()</f>
        <v>-46310</v>
      </c>
      <c r="J3926" s="236"/>
    </row>
    <row r="3927" spans="9:10" ht="16.5" x14ac:dyDescent="0.3">
      <c r="I3927" s="82">
        <f ca="1">'고객관리 LIST'!X3931-TODAY()</f>
        <v>-46310</v>
      </c>
      <c r="J3927" s="236"/>
    </row>
    <row r="3928" spans="9:10" ht="16.5" x14ac:dyDescent="0.3">
      <c r="I3928" s="82">
        <f ca="1">'고객관리 LIST'!X3932-TODAY()</f>
        <v>-46310</v>
      </c>
      <c r="J3928" s="236"/>
    </row>
    <row r="3929" spans="9:10" ht="16.5" x14ac:dyDescent="0.3">
      <c r="I3929" s="82">
        <f ca="1">'고객관리 LIST'!X3933-TODAY()</f>
        <v>-46310</v>
      </c>
      <c r="J3929" s="236"/>
    </row>
    <row r="3930" spans="9:10" ht="16.5" x14ac:dyDescent="0.3">
      <c r="I3930" s="82">
        <f ca="1">'고객관리 LIST'!X3934-TODAY()</f>
        <v>-46310</v>
      </c>
      <c r="J3930" s="236"/>
    </row>
    <row r="3931" spans="9:10" ht="16.5" x14ac:dyDescent="0.3">
      <c r="I3931" s="82">
        <f ca="1">'고객관리 LIST'!X3935-TODAY()</f>
        <v>-46310</v>
      </c>
      <c r="J3931" s="236"/>
    </row>
    <row r="3932" spans="9:10" ht="16.5" x14ac:dyDescent="0.3">
      <c r="I3932" s="82">
        <f ca="1">'고객관리 LIST'!X3936-TODAY()</f>
        <v>-46310</v>
      </c>
      <c r="J3932" s="236"/>
    </row>
    <row r="3933" spans="9:10" ht="16.5" x14ac:dyDescent="0.3">
      <c r="I3933" s="82">
        <f ca="1">'고객관리 LIST'!X3937-TODAY()</f>
        <v>-46310</v>
      </c>
      <c r="J3933" s="236"/>
    </row>
    <row r="3934" spans="9:10" ht="16.5" x14ac:dyDescent="0.3">
      <c r="I3934" s="82">
        <f ca="1">'고객관리 LIST'!X3938-TODAY()</f>
        <v>-46310</v>
      </c>
      <c r="J3934" s="236"/>
    </row>
    <row r="3935" spans="9:10" ht="16.5" x14ac:dyDescent="0.3">
      <c r="I3935" s="82">
        <f ca="1">'고객관리 LIST'!X3939-TODAY()</f>
        <v>-46310</v>
      </c>
      <c r="J3935" s="236"/>
    </row>
    <row r="3936" spans="9:10" ht="16.5" x14ac:dyDescent="0.3">
      <c r="I3936" s="82">
        <f ca="1">'고객관리 LIST'!X3940-TODAY()</f>
        <v>-46310</v>
      </c>
      <c r="J3936" s="236"/>
    </row>
    <row r="3937" spans="9:10" ht="16.5" x14ac:dyDescent="0.3">
      <c r="I3937" s="82">
        <f ca="1">'고객관리 LIST'!X3941-TODAY()</f>
        <v>-46310</v>
      </c>
      <c r="J3937" s="236"/>
    </row>
    <row r="3938" spans="9:10" ht="16.5" x14ac:dyDescent="0.3">
      <c r="I3938" s="82">
        <f ca="1">'고객관리 LIST'!X3942-TODAY()</f>
        <v>-46310</v>
      </c>
      <c r="J3938" s="236"/>
    </row>
    <row r="3939" spans="9:10" ht="16.5" x14ac:dyDescent="0.3">
      <c r="I3939" s="82">
        <f ca="1">'고객관리 LIST'!X3943-TODAY()</f>
        <v>-46310</v>
      </c>
      <c r="J3939" s="236"/>
    </row>
    <row r="3940" spans="9:10" ht="16.5" x14ac:dyDescent="0.3">
      <c r="I3940" s="82">
        <f ca="1">'고객관리 LIST'!X3944-TODAY()</f>
        <v>-46310</v>
      </c>
      <c r="J3940" s="236"/>
    </row>
    <row r="3941" spans="9:10" ht="16.5" x14ac:dyDescent="0.3">
      <c r="I3941" s="82">
        <f ca="1">'고객관리 LIST'!X3945-TODAY()</f>
        <v>-46310</v>
      </c>
      <c r="J3941" s="236"/>
    </row>
    <row r="3942" spans="9:10" ht="16.5" x14ac:dyDescent="0.3">
      <c r="I3942" s="82">
        <f ca="1">'고객관리 LIST'!X3946-TODAY()</f>
        <v>-46310</v>
      </c>
      <c r="J3942" s="236"/>
    </row>
    <row r="3943" spans="9:10" ht="16.5" x14ac:dyDescent="0.3">
      <c r="I3943" s="82">
        <f ca="1">'고객관리 LIST'!X3947-TODAY()</f>
        <v>-46310</v>
      </c>
      <c r="J3943" s="236"/>
    </row>
    <row r="3944" spans="9:10" ht="16.5" x14ac:dyDescent="0.3">
      <c r="I3944" s="82">
        <f ca="1">'고객관리 LIST'!X3948-TODAY()</f>
        <v>-46310</v>
      </c>
      <c r="J3944" s="236"/>
    </row>
    <row r="3945" spans="9:10" ht="16.5" x14ac:dyDescent="0.3">
      <c r="I3945" s="82">
        <f ca="1">'고객관리 LIST'!X3949-TODAY()</f>
        <v>-46310</v>
      </c>
      <c r="J3945" s="236"/>
    </row>
    <row r="3946" spans="9:10" ht="16.5" x14ac:dyDescent="0.3">
      <c r="I3946" s="82">
        <f ca="1">'고객관리 LIST'!X3950-TODAY()</f>
        <v>-46310</v>
      </c>
      <c r="J3946" s="236"/>
    </row>
    <row r="3947" spans="9:10" ht="16.5" x14ac:dyDescent="0.3">
      <c r="I3947" s="82">
        <f ca="1">'고객관리 LIST'!X3951-TODAY()</f>
        <v>-46310</v>
      </c>
      <c r="J3947" s="236"/>
    </row>
    <row r="3948" spans="9:10" ht="16.5" x14ac:dyDescent="0.3">
      <c r="I3948" s="82">
        <f ca="1">'고객관리 LIST'!X3952-TODAY()</f>
        <v>-46310</v>
      </c>
      <c r="J3948" s="236"/>
    </row>
    <row r="3949" spans="9:10" ht="16.5" x14ac:dyDescent="0.3">
      <c r="I3949" s="82">
        <f ca="1">'고객관리 LIST'!X3953-TODAY()</f>
        <v>-46310</v>
      </c>
      <c r="J3949" s="236"/>
    </row>
    <row r="3950" spans="9:10" ht="16.5" x14ac:dyDescent="0.3">
      <c r="I3950" s="82">
        <f ca="1">'고객관리 LIST'!X3954-TODAY()</f>
        <v>-46310</v>
      </c>
      <c r="J3950" s="236"/>
    </row>
    <row r="3951" spans="9:10" ht="16.5" x14ac:dyDescent="0.3">
      <c r="I3951" s="82">
        <f ca="1">'고객관리 LIST'!X3955-TODAY()</f>
        <v>-46310</v>
      </c>
      <c r="J3951" s="236"/>
    </row>
    <row r="3952" spans="9:10" ht="16.5" x14ac:dyDescent="0.3">
      <c r="I3952" s="82">
        <f ca="1">'고객관리 LIST'!X3956-TODAY()</f>
        <v>-46310</v>
      </c>
      <c r="J3952" s="236"/>
    </row>
    <row r="3953" spans="9:10" ht="16.5" x14ac:dyDescent="0.3">
      <c r="I3953" s="82">
        <f ca="1">'고객관리 LIST'!X3957-TODAY()</f>
        <v>-46310</v>
      </c>
      <c r="J3953" s="236"/>
    </row>
    <row r="3954" spans="9:10" ht="16.5" x14ac:dyDescent="0.3">
      <c r="I3954" s="82">
        <f ca="1">'고객관리 LIST'!X3958-TODAY()</f>
        <v>-46310</v>
      </c>
      <c r="J3954" s="236"/>
    </row>
    <row r="3955" spans="9:10" ht="16.5" x14ac:dyDescent="0.3">
      <c r="I3955" s="82">
        <f ca="1">'고객관리 LIST'!X3959-TODAY()</f>
        <v>-46310</v>
      </c>
      <c r="J3955" s="236"/>
    </row>
    <row r="3956" spans="9:10" ht="16.5" x14ac:dyDescent="0.3">
      <c r="I3956" s="82">
        <f ca="1">'고객관리 LIST'!X3960-TODAY()</f>
        <v>-46310</v>
      </c>
      <c r="J3956" s="236"/>
    </row>
    <row r="3957" spans="9:10" ht="16.5" x14ac:dyDescent="0.3">
      <c r="I3957" s="82">
        <f ca="1">'고객관리 LIST'!X3961-TODAY()</f>
        <v>-46310</v>
      </c>
      <c r="J3957" s="236"/>
    </row>
    <row r="3958" spans="9:10" ht="16.5" x14ac:dyDescent="0.3">
      <c r="I3958" s="82">
        <f ca="1">'고객관리 LIST'!X3962-TODAY()</f>
        <v>-46310</v>
      </c>
      <c r="J3958" s="236"/>
    </row>
    <row r="3959" spans="9:10" ht="16.5" x14ac:dyDescent="0.3">
      <c r="I3959" s="82">
        <f ca="1">'고객관리 LIST'!X3963-TODAY()</f>
        <v>-46310</v>
      </c>
      <c r="J3959" s="236"/>
    </row>
    <row r="3960" spans="9:10" ht="16.5" x14ac:dyDescent="0.3">
      <c r="I3960" s="82">
        <f ca="1">'고객관리 LIST'!X3964-TODAY()</f>
        <v>-46310</v>
      </c>
      <c r="J3960" s="236"/>
    </row>
    <row r="3961" spans="9:10" ht="16.5" x14ac:dyDescent="0.3">
      <c r="I3961" s="82">
        <f ca="1">'고객관리 LIST'!X3965-TODAY()</f>
        <v>-46310</v>
      </c>
      <c r="J3961" s="236"/>
    </row>
    <row r="3962" spans="9:10" ht="16.5" x14ac:dyDescent="0.3">
      <c r="I3962" s="82">
        <f ca="1">'고객관리 LIST'!X3966-TODAY()</f>
        <v>-46310</v>
      </c>
      <c r="J3962" s="236"/>
    </row>
    <row r="3963" spans="9:10" ht="16.5" x14ac:dyDescent="0.3">
      <c r="I3963" s="82">
        <f ca="1">'고객관리 LIST'!X3967-TODAY()</f>
        <v>-46310</v>
      </c>
      <c r="J3963" s="236"/>
    </row>
    <row r="3964" spans="9:10" ht="16.5" x14ac:dyDescent="0.3">
      <c r="I3964" s="82">
        <f ca="1">'고객관리 LIST'!X3968-TODAY()</f>
        <v>-46310</v>
      </c>
      <c r="J3964" s="236"/>
    </row>
    <row r="3965" spans="9:10" ht="16.5" x14ac:dyDescent="0.3">
      <c r="I3965" s="82">
        <f ca="1">'고객관리 LIST'!X3969-TODAY()</f>
        <v>-46310</v>
      </c>
      <c r="J3965" s="236"/>
    </row>
    <row r="3966" spans="9:10" ht="16.5" x14ac:dyDescent="0.3">
      <c r="I3966" s="82">
        <f ca="1">'고객관리 LIST'!X3970-TODAY()</f>
        <v>-46310</v>
      </c>
      <c r="J3966" s="236"/>
    </row>
    <row r="3967" spans="9:10" ht="16.5" x14ac:dyDescent="0.3">
      <c r="I3967" s="82">
        <f ca="1">'고객관리 LIST'!X3971-TODAY()</f>
        <v>-46310</v>
      </c>
      <c r="J3967" s="236"/>
    </row>
    <row r="3968" spans="9:10" ht="16.5" x14ac:dyDescent="0.3">
      <c r="I3968" s="82">
        <f ca="1">'고객관리 LIST'!X3972-TODAY()</f>
        <v>-46310</v>
      </c>
      <c r="J3968" s="236"/>
    </row>
    <row r="3969" spans="9:10" ht="16.5" x14ac:dyDescent="0.3">
      <c r="I3969" s="82">
        <f ca="1">'고객관리 LIST'!X3973-TODAY()</f>
        <v>-46310</v>
      </c>
      <c r="J3969" s="236"/>
    </row>
    <row r="3970" spans="9:10" ht="16.5" x14ac:dyDescent="0.3">
      <c r="I3970" s="82">
        <f ca="1">'고객관리 LIST'!X3974-TODAY()</f>
        <v>-46310</v>
      </c>
      <c r="J3970" s="236"/>
    </row>
    <row r="3971" spans="9:10" ht="16.5" x14ac:dyDescent="0.3">
      <c r="I3971" s="82">
        <f ca="1">'고객관리 LIST'!X3975-TODAY()</f>
        <v>-46310</v>
      </c>
      <c r="J3971" s="236"/>
    </row>
    <row r="3972" spans="9:10" ht="16.5" x14ac:dyDescent="0.3">
      <c r="I3972" s="82">
        <f ca="1">'고객관리 LIST'!X3976-TODAY()</f>
        <v>-46310</v>
      </c>
      <c r="J3972" s="236"/>
    </row>
    <row r="3973" spans="9:10" ht="16.5" x14ac:dyDescent="0.3">
      <c r="I3973" s="82">
        <f ca="1">'고객관리 LIST'!X3977-TODAY()</f>
        <v>-46310</v>
      </c>
      <c r="J3973" s="236"/>
    </row>
    <row r="3974" spans="9:10" ht="16.5" x14ac:dyDescent="0.3">
      <c r="I3974" s="82">
        <f ca="1">'고객관리 LIST'!X3978-TODAY()</f>
        <v>-46310</v>
      </c>
      <c r="J3974" s="236"/>
    </row>
    <row r="3975" spans="9:10" ht="16.5" x14ac:dyDescent="0.3">
      <c r="I3975" s="82">
        <f ca="1">'고객관리 LIST'!X3979-TODAY()</f>
        <v>-46310</v>
      </c>
      <c r="J3975" s="236"/>
    </row>
    <row r="3976" spans="9:10" ht="16.5" x14ac:dyDescent="0.3">
      <c r="I3976" s="82">
        <f ca="1">'고객관리 LIST'!X3980-TODAY()</f>
        <v>-46310</v>
      </c>
      <c r="J3976" s="236"/>
    </row>
    <row r="3977" spans="9:10" ht="16.5" x14ac:dyDescent="0.3">
      <c r="I3977" s="82">
        <f ca="1">'고객관리 LIST'!X3981-TODAY()</f>
        <v>-46310</v>
      </c>
      <c r="J3977" s="236"/>
    </row>
    <row r="3978" spans="9:10" ht="16.5" x14ac:dyDescent="0.3">
      <c r="I3978" s="82">
        <f ca="1">'고객관리 LIST'!X3982-TODAY()</f>
        <v>-46310</v>
      </c>
      <c r="J3978" s="236"/>
    </row>
    <row r="3979" spans="9:10" ht="16.5" x14ac:dyDescent="0.3">
      <c r="I3979" s="82">
        <f ca="1">'고객관리 LIST'!X3983-TODAY()</f>
        <v>-46310</v>
      </c>
      <c r="J3979" s="236"/>
    </row>
    <row r="3980" spans="9:10" ht="16.5" x14ac:dyDescent="0.3">
      <c r="I3980" s="82">
        <f ca="1">'고객관리 LIST'!X3984-TODAY()</f>
        <v>-46310</v>
      </c>
      <c r="J3980" s="236"/>
    </row>
    <row r="3981" spans="9:10" ht="16.5" x14ac:dyDescent="0.3">
      <c r="I3981" s="82">
        <f ca="1">'고객관리 LIST'!X3985-TODAY()</f>
        <v>-46310</v>
      </c>
      <c r="J3981" s="236"/>
    </row>
    <row r="3982" spans="9:10" ht="16.5" x14ac:dyDescent="0.3">
      <c r="I3982" s="82">
        <f ca="1">'고객관리 LIST'!X3986-TODAY()</f>
        <v>-46310</v>
      </c>
      <c r="J3982" s="236"/>
    </row>
    <row r="3983" spans="9:10" ht="16.5" x14ac:dyDescent="0.3">
      <c r="I3983" s="82">
        <f ca="1">'고객관리 LIST'!X3987-TODAY()</f>
        <v>-46310</v>
      </c>
      <c r="J3983" s="236"/>
    </row>
    <row r="3984" spans="9:10" ht="16.5" x14ac:dyDescent="0.3">
      <c r="I3984" s="82">
        <f ca="1">'고객관리 LIST'!X3988-TODAY()</f>
        <v>-46310</v>
      </c>
      <c r="J3984" s="236"/>
    </row>
    <row r="3985" spans="9:10" ht="16.5" x14ac:dyDescent="0.3">
      <c r="I3985" s="82">
        <f ca="1">'고객관리 LIST'!X3989-TODAY()</f>
        <v>-46310</v>
      </c>
      <c r="J3985" s="236"/>
    </row>
    <row r="3986" spans="9:10" ht="16.5" x14ac:dyDescent="0.3">
      <c r="I3986" s="82">
        <f ca="1">'고객관리 LIST'!X3990-TODAY()</f>
        <v>-46310</v>
      </c>
      <c r="J3986" s="236"/>
    </row>
    <row r="3987" spans="9:10" ht="16.5" x14ac:dyDescent="0.3">
      <c r="I3987" s="82">
        <f ca="1">'고객관리 LIST'!X3991-TODAY()</f>
        <v>-46310</v>
      </c>
      <c r="J3987" s="236"/>
    </row>
    <row r="3988" spans="9:10" ht="16.5" x14ac:dyDescent="0.3">
      <c r="I3988" s="82">
        <f ca="1">'고객관리 LIST'!X3992-TODAY()</f>
        <v>-46310</v>
      </c>
      <c r="J3988" s="236"/>
    </row>
    <row r="3989" spans="9:10" ht="16.5" x14ac:dyDescent="0.3">
      <c r="I3989" s="82">
        <f ca="1">'고객관리 LIST'!X3993-TODAY()</f>
        <v>-46310</v>
      </c>
      <c r="J3989" s="236"/>
    </row>
    <row r="3990" spans="9:10" ht="16.5" x14ac:dyDescent="0.3">
      <c r="I3990" s="82">
        <f ca="1">'고객관리 LIST'!X3994-TODAY()</f>
        <v>-46310</v>
      </c>
      <c r="J3990" s="236"/>
    </row>
    <row r="3991" spans="9:10" ht="16.5" x14ac:dyDescent="0.3">
      <c r="I3991" s="82">
        <f ca="1">'고객관리 LIST'!X3995-TODAY()</f>
        <v>-46310</v>
      </c>
      <c r="J3991" s="236"/>
    </row>
    <row r="3992" spans="9:10" ht="16.5" x14ac:dyDescent="0.3">
      <c r="I3992" s="82">
        <f ca="1">'고객관리 LIST'!X3996-TODAY()</f>
        <v>-46310</v>
      </c>
      <c r="J3992" s="236"/>
    </row>
    <row r="3993" spans="9:10" ht="16.5" x14ac:dyDescent="0.3">
      <c r="I3993" s="82">
        <f ca="1">'고객관리 LIST'!X3997-TODAY()</f>
        <v>-46310</v>
      </c>
      <c r="J3993" s="236"/>
    </row>
    <row r="3994" spans="9:10" ht="16.5" x14ac:dyDescent="0.3">
      <c r="I3994" s="82">
        <f ca="1">'고객관리 LIST'!X3998-TODAY()</f>
        <v>-46310</v>
      </c>
      <c r="J3994" s="236"/>
    </row>
    <row r="3995" spans="9:10" ht="16.5" x14ac:dyDescent="0.3">
      <c r="I3995" s="82">
        <f ca="1">'고객관리 LIST'!X3999-TODAY()</f>
        <v>-46310</v>
      </c>
      <c r="J3995" s="236"/>
    </row>
    <row r="3996" spans="9:10" ht="16.5" x14ac:dyDescent="0.3">
      <c r="I3996" s="82">
        <f ca="1">'고객관리 LIST'!X4000-TODAY()</f>
        <v>-46310</v>
      </c>
      <c r="J3996" s="236"/>
    </row>
    <row r="3997" spans="9:10" ht="16.5" x14ac:dyDescent="0.3">
      <c r="I3997" s="82">
        <f ca="1">'고객관리 LIST'!X4001-TODAY()</f>
        <v>-46310</v>
      </c>
      <c r="J3997" s="236"/>
    </row>
    <row r="3998" spans="9:10" ht="16.5" x14ac:dyDescent="0.3">
      <c r="I3998" s="82">
        <f ca="1">'고객관리 LIST'!X4002-TODAY()</f>
        <v>-46310</v>
      </c>
      <c r="J3998" s="236"/>
    </row>
    <row r="3999" spans="9:10" ht="16.5" x14ac:dyDescent="0.3">
      <c r="I3999" s="82">
        <f ca="1">'고객관리 LIST'!X4003-TODAY()</f>
        <v>-46310</v>
      </c>
      <c r="J3999" s="236"/>
    </row>
    <row r="4000" spans="9:10" ht="16.5" x14ac:dyDescent="0.3">
      <c r="I4000" s="82">
        <f ca="1">'고객관리 LIST'!X4004-TODAY()</f>
        <v>-46310</v>
      </c>
      <c r="J4000" s="236"/>
    </row>
    <row r="4001" spans="9:10" ht="16.5" x14ac:dyDescent="0.3">
      <c r="I4001" s="82">
        <f ca="1">'고객관리 LIST'!X4005-TODAY()</f>
        <v>-46310</v>
      </c>
      <c r="J4001" s="236"/>
    </row>
    <row r="4002" spans="9:10" ht="16.5" x14ac:dyDescent="0.3">
      <c r="I4002" s="82">
        <f ca="1">'고객관리 LIST'!X4006-TODAY()</f>
        <v>-46310</v>
      </c>
      <c r="J4002" s="236"/>
    </row>
    <row r="4003" spans="9:10" ht="16.5" x14ac:dyDescent="0.3">
      <c r="I4003" s="82">
        <f ca="1">'고객관리 LIST'!X4007-TODAY()</f>
        <v>-46310</v>
      </c>
      <c r="J4003" s="236"/>
    </row>
    <row r="4004" spans="9:10" ht="16.5" x14ac:dyDescent="0.3">
      <c r="I4004" s="82">
        <f ca="1">'고객관리 LIST'!X4008-TODAY()</f>
        <v>-46310</v>
      </c>
      <c r="J4004" s="236"/>
    </row>
    <row r="4005" spans="9:10" ht="16.5" x14ac:dyDescent="0.3">
      <c r="I4005" s="82">
        <f ca="1">'고객관리 LIST'!X4009-TODAY()</f>
        <v>-46310</v>
      </c>
      <c r="J4005" s="236"/>
    </row>
    <row r="4006" spans="9:10" ht="16.5" x14ac:dyDescent="0.3">
      <c r="I4006" s="82">
        <f ca="1">'고객관리 LIST'!X4010-TODAY()</f>
        <v>-46310</v>
      </c>
      <c r="J4006" s="236"/>
    </row>
    <row r="4007" spans="9:10" ht="16.5" x14ac:dyDescent="0.3">
      <c r="I4007" s="82">
        <f ca="1">'고객관리 LIST'!X4011-TODAY()</f>
        <v>-46310</v>
      </c>
      <c r="J4007" s="236"/>
    </row>
    <row r="4008" spans="9:10" ht="16.5" x14ac:dyDescent="0.3">
      <c r="I4008" s="82">
        <f ca="1">'고객관리 LIST'!X4012-TODAY()</f>
        <v>-46310</v>
      </c>
      <c r="J4008" s="236"/>
    </row>
    <row r="4009" spans="9:10" ht="16.5" x14ac:dyDescent="0.3">
      <c r="I4009" s="82">
        <f ca="1">'고객관리 LIST'!X4013-TODAY()</f>
        <v>-46310</v>
      </c>
      <c r="J4009" s="236"/>
    </row>
    <row r="4010" spans="9:10" ht="16.5" x14ac:dyDescent="0.3">
      <c r="I4010" s="82">
        <f ca="1">'고객관리 LIST'!X4014-TODAY()</f>
        <v>-46310</v>
      </c>
      <c r="J4010" s="236"/>
    </row>
    <row r="4011" spans="9:10" ht="16.5" x14ac:dyDescent="0.3">
      <c r="I4011" s="82">
        <f ca="1">'고객관리 LIST'!X4015-TODAY()</f>
        <v>-46310</v>
      </c>
      <c r="J4011" s="236"/>
    </row>
    <row r="4012" spans="9:10" ht="16.5" x14ac:dyDescent="0.3">
      <c r="I4012" s="82">
        <f ca="1">'고객관리 LIST'!X4016-TODAY()</f>
        <v>-46310</v>
      </c>
      <c r="J4012" s="236"/>
    </row>
    <row r="4013" spans="9:10" ht="16.5" x14ac:dyDescent="0.3">
      <c r="I4013" s="82">
        <f ca="1">'고객관리 LIST'!X4017-TODAY()</f>
        <v>-46310</v>
      </c>
      <c r="J4013" s="236"/>
    </row>
    <row r="4014" spans="9:10" ht="16.5" x14ac:dyDescent="0.3">
      <c r="I4014" s="82">
        <f ca="1">'고객관리 LIST'!X4018-TODAY()</f>
        <v>-46310</v>
      </c>
      <c r="J4014" s="236"/>
    </row>
    <row r="4015" spans="9:10" ht="16.5" x14ac:dyDescent="0.3">
      <c r="I4015" s="82">
        <f ca="1">'고객관리 LIST'!X4019-TODAY()</f>
        <v>-46310</v>
      </c>
      <c r="J4015" s="236"/>
    </row>
    <row r="4016" spans="9:10" ht="16.5" x14ac:dyDescent="0.3">
      <c r="I4016" s="82">
        <f ca="1">'고객관리 LIST'!X4020-TODAY()</f>
        <v>-46310</v>
      </c>
      <c r="J4016" s="236"/>
    </row>
    <row r="4017" spans="9:10" ht="16.5" x14ac:dyDescent="0.3">
      <c r="I4017" s="82">
        <f ca="1">'고객관리 LIST'!X4021-TODAY()</f>
        <v>-46310</v>
      </c>
      <c r="J4017" s="236"/>
    </row>
    <row r="4018" spans="9:10" ht="16.5" x14ac:dyDescent="0.3">
      <c r="I4018" s="82">
        <f ca="1">'고객관리 LIST'!X4022-TODAY()</f>
        <v>-46310</v>
      </c>
      <c r="J4018" s="236"/>
    </row>
    <row r="4019" spans="9:10" ht="16.5" x14ac:dyDescent="0.3">
      <c r="I4019" s="82">
        <f ca="1">'고객관리 LIST'!X4023-TODAY()</f>
        <v>-46310</v>
      </c>
      <c r="J4019" s="236"/>
    </row>
    <row r="4020" spans="9:10" ht="16.5" x14ac:dyDescent="0.3">
      <c r="I4020" s="82">
        <f ca="1">'고객관리 LIST'!X4024-TODAY()</f>
        <v>-46310</v>
      </c>
      <c r="J4020" s="236"/>
    </row>
    <row r="4021" spans="9:10" ht="16.5" x14ac:dyDescent="0.3">
      <c r="I4021" s="82">
        <f ca="1">'고객관리 LIST'!X4025-TODAY()</f>
        <v>-46310</v>
      </c>
      <c r="J4021" s="236"/>
    </row>
    <row r="4022" spans="9:10" ht="16.5" x14ac:dyDescent="0.3">
      <c r="I4022" s="82">
        <f ca="1">'고객관리 LIST'!X4026-TODAY()</f>
        <v>-46310</v>
      </c>
      <c r="J4022" s="236"/>
    </row>
    <row r="4023" spans="9:10" ht="16.5" x14ac:dyDescent="0.3">
      <c r="I4023" s="82">
        <f ca="1">'고객관리 LIST'!X4027-TODAY()</f>
        <v>-46310</v>
      </c>
      <c r="J4023" s="236"/>
    </row>
    <row r="4024" spans="9:10" ht="16.5" x14ac:dyDescent="0.3">
      <c r="I4024" s="82">
        <f ca="1">'고객관리 LIST'!X4028-TODAY()</f>
        <v>-46310</v>
      </c>
      <c r="J4024" s="236"/>
    </row>
    <row r="4025" spans="9:10" ht="16.5" x14ac:dyDescent="0.3">
      <c r="I4025" s="82">
        <f ca="1">'고객관리 LIST'!X4029-TODAY()</f>
        <v>-46310</v>
      </c>
      <c r="J4025" s="236"/>
    </row>
    <row r="4026" spans="9:10" ht="16.5" x14ac:dyDescent="0.3">
      <c r="I4026" s="82">
        <f ca="1">'고객관리 LIST'!X4030-TODAY()</f>
        <v>-46310</v>
      </c>
      <c r="J4026" s="236"/>
    </row>
    <row r="4027" spans="9:10" ht="16.5" x14ac:dyDescent="0.3">
      <c r="I4027" s="82">
        <f ca="1">'고객관리 LIST'!X4031-TODAY()</f>
        <v>-46310</v>
      </c>
      <c r="J4027" s="236"/>
    </row>
    <row r="4028" spans="9:10" ht="16.5" x14ac:dyDescent="0.3">
      <c r="I4028" s="82">
        <f ca="1">'고객관리 LIST'!X4032-TODAY()</f>
        <v>-46310</v>
      </c>
      <c r="J4028" s="236"/>
    </row>
    <row r="4029" spans="9:10" ht="16.5" x14ac:dyDescent="0.3">
      <c r="I4029" s="82">
        <f ca="1">'고객관리 LIST'!X4033-TODAY()</f>
        <v>-46310</v>
      </c>
      <c r="J4029" s="236"/>
    </row>
    <row r="4030" spans="9:10" ht="16.5" x14ac:dyDescent="0.3">
      <c r="I4030" s="82">
        <f ca="1">'고객관리 LIST'!X4034-TODAY()</f>
        <v>-46310</v>
      </c>
      <c r="J4030" s="236"/>
    </row>
    <row r="4031" spans="9:10" ht="16.5" x14ac:dyDescent="0.3">
      <c r="I4031" s="82">
        <f ca="1">'고객관리 LIST'!X4035-TODAY()</f>
        <v>-46310</v>
      </c>
      <c r="J4031" s="236"/>
    </row>
    <row r="4032" spans="9:10" ht="16.5" x14ac:dyDescent="0.3">
      <c r="I4032" s="82">
        <f ca="1">'고객관리 LIST'!X4036-TODAY()</f>
        <v>-46310</v>
      </c>
      <c r="J4032" s="236"/>
    </row>
    <row r="4033" spans="9:10" ht="16.5" x14ac:dyDescent="0.3">
      <c r="I4033" s="82">
        <f ca="1">'고객관리 LIST'!X4037-TODAY()</f>
        <v>-46310</v>
      </c>
      <c r="J4033" s="236"/>
    </row>
    <row r="4034" spans="9:10" ht="16.5" x14ac:dyDescent="0.3">
      <c r="I4034" s="82">
        <f ca="1">'고객관리 LIST'!X4038-TODAY()</f>
        <v>-46310</v>
      </c>
      <c r="J4034" s="236"/>
    </row>
    <row r="4035" spans="9:10" ht="16.5" x14ac:dyDescent="0.3">
      <c r="I4035" s="82">
        <f ca="1">'고객관리 LIST'!X4039-TODAY()</f>
        <v>-46310</v>
      </c>
      <c r="J4035" s="236"/>
    </row>
    <row r="4036" spans="9:10" ht="16.5" x14ac:dyDescent="0.3">
      <c r="I4036" s="82">
        <f ca="1">'고객관리 LIST'!X4040-TODAY()</f>
        <v>-46310</v>
      </c>
      <c r="J4036" s="236"/>
    </row>
    <row r="4037" spans="9:10" ht="16.5" x14ac:dyDescent="0.3">
      <c r="I4037" s="82">
        <f ca="1">'고객관리 LIST'!X4041-TODAY()</f>
        <v>-46310</v>
      </c>
      <c r="J4037" s="236"/>
    </row>
    <row r="4038" spans="9:10" ht="16.5" x14ac:dyDescent="0.3">
      <c r="I4038" s="82">
        <f ca="1">'고객관리 LIST'!X4042-TODAY()</f>
        <v>-46310</v>
      </c>
      <c r="J4038" s="236"/>
    </row>
    <row r="4039" spans="9:10" ht="16.5" x14ac:dyDescent="0.3">
      <c r="I4039" s="82">
        <f ca="1">'고객관리 LIST'!X4043-TODAY()</f>
        <v>-46310</v>
      </c>
      <c r="J4039" s="236"/>
    </row>
    <row r="4040" spans="9:10" ht="16.5" x14ac:dyDescent="0.3">
      <c r="I4040" s="82">
        <f ca="1">'고객관리 LIST'!X4044-TODAY()</f>
        <v>-46310</v>
      </c>
      <c r="J4040" s="236"/>
    </row>
    <row r="4041" spans="9:10" ht="16.5" x14ac:dyDescent="0.3">
      <c r="I4041" s="82">
        <f ca="1">'고객관리 LIST'!X4045-TODAY()</f>
        <v>-46310</v>
      </c>
      <c r="J4041" s="236"/>
    </row>
    <row r="4042" spans="9:10" ht="16.5" x14ac:dyDescent="0.3">
      <c r="I4042" s="82">
        <f ca="1">'고객관리 LIST'!X4046-TODAY()</f>
        <v>-46310</v>
      </c>
      <c r="J4042" s="236"/>
    </row>
    <row r="4043" spans="9:10" ht="16.5" x14ac:dyDescent="0.3">
      <c r="I4043" s="82">
        <f ca="1">'고객관리 LIST'!X4047-TODAY()</f>
        <v>-46310</v>
      </c>
      <c r="J4043" s="236"/>
    </row>
    <row r="4044" spans="9:10" ht="16.5" x14ac:dyDescent="0.3">
      <c r="I4044" s="82">
        <f ca="1">'고객관리 LIST'!X4048-TODAY()</f>
        <v>-46310</v>
      </c>
      <c r="J4044" s="236"/>
    </row>
    <row r="4045" spans="9:10" ht="16.5" x14ac:dyDescent="0.3">
      <c r="I4045" s="82">
        <f ca="1">'고객관리 LIST'!X4049-TODAY()</f>
        <v>-46310</v>
      </c>
      <c r="J4045" s="236"/>
    </row>
    <row r="4046" spans="9:10" ht="16.5" x14ac:dyDescent="0.3">
      <c r="I4046" s="82">
        <f ca="1">'고객관리 LIST'!X4050-TODAY()</f>
        <v>-46310</v>
      </c>
      <c r="J4046" s="236"/>
    </row>
    <row r="4047" spans="9:10" ht="16.5" x14ac:dyDescent="0.3">
      <c r="I4047" s="82">
        <f ca="1">'고객관리 LIST'!X4051-TODAY()</f>
        <v>-46310</v>
      </c>
      <c r="J4047" s="236"/>
    </row>
    <row r="4048" spans="9:10" ht="16.5" x14ac:dyDescent="0.3">
      <c r="I4048" s="82">
        <f ca="1">'고객관리 LIST'!X4052-TODAY()</f>
        <v>-46310</v>
      </c>
      <c r="J4048" s="236"/>
    </row>
    <row r="4049" spans="9:10" ht="16.5" x14ac:dyDescent="0.3">
      <c r="I4049" s="82">
        <f ca="1">'고객관리 LIST'!X4053-TODAY()</f>
        <v>-46310</v>
      </c>
      <c r="J4049" s="236"/>
    </row>
    <row r="4050" spans="9:10" ht="16.5" x14ac:dyDescent="0.3">
      <c r="I4050" s="82">
        <f ca="1">'고객관리 LIST'!X4054-TODAY()</f>
        <v>-46310</v>
      </c>
      <c r="J4050" s="236"/>
    </row>
    <row r="4051" spans="9:10" ht="16.5" x14ac:dyDescent="0.3">
      <c r="I4051" s="82">
        <f ca="1">'고객관리 LIST'!X4055-TODAY()</f>
        <v>-46310</v>
      </c>
      <c r="J4051" s="236"/>
    </row>
    <row r="4052" spans="9:10" ht="16.5" x14ac:dyDescent="0.3">
      <c r="I4052" s="82">
        <f ca="1">'고객관리 LIST'!X4056-TODAY()</f>
        <v>-46310</v>
      </c>
      <c r="J4052" s="236"/>
    </row>
    <row r="4053" spans="9:10" ht="16.5" x14ac:dyDescent="0.3">
      <c r="I4053" s="82">
        <f ca="1">'고객관리 LIST'!X4057-TODAY()</f>
        <v>-46310</v>
      </c>
      <c r="J4053" s="236"/>
    </row>
    <row r="4054" spans="9:10" ht="16.5" x14ac:dyDescent="0.3">
      <c r="I4054" s="82">
        <f ca="1">'고객관리 LIST'!X4058-TODAY()</f>
        <v>-46310</v>
      </c>
      <c r="J4054" s="236"/>
    </row>
    <row r="4055" spans="9:10" ht="16.5" x14ac:dyDescent="0.3">
      <c r="I4055" s="82">
        <f ca="1">'고객관리 LIST'!X4059-TODAY()</f>
        <v>-46310</v>
      </c>
      <c r="J4055" s="236"/>
    </row>
    <row r="4056" spans="9:10" ht="16.5" x14ac:dyDescent="0.3">
      <c r="I4056" s="82">
        <f ca="1">'고객관리 LIST'!X4060-TODAY()</f>
        <v>-46310</v>
      </c>
      <c r="J4056" s="236"/>
    </row>
    <row r="4057" spans="9:10" ht="16.5" x14ac:dyDescent="0.3">
      <c r="I4057" s="82">
        <f ca="1">'고객관리 LIST'!X4061-TODAY()</f>
        <v>-46310</v>
      </c>
      <c r="J4057" s="236"/>
    </row>
    <row r="4058" spans="9:10" ht="16.5" x14ac:dyDescent="0.3">
      <c r="I4058" s="82">
        <f ca="1">'고객관리 LIST'!X4062-TODAY()</f>
        <v>-46310</v>
      </c>
      <c r="J4058" s="236"/>
    </row>
    <row r="4059" spans="9:10" ht="16.5" x14ac:dyDescent="0.3">
      <c r="I4059" s="82">
        <f ca="1">'고객관리 LIST'!X4063-TODAY()</f>
        <v>-46310</v>
      </c>
      <c r="J4059" s="236"/>
    </row>
    <row r="4060" spans="9:10" ht="16.5" x14ac:dyDescent="0.3">
      <c r="I4060" s="82">
        <f ca="1">'고객관리 LIST'!X4064-TODAY()</f>
        <v>-46310</v>
      </c>
      <c r="J4060" s="236"/>
    </row>
    <row r="4061" spans="9:10" ht="16.5" x14ac:dyDescent="0.3">
      <c r="I4061" s="82">
        <f ca="1">'고객관리 LIST'!X4065-TODAY()</f>
        <v>-46310</v>
      </c>
      <c r="J4061" s="236"/>
    </row>
    <row r="4062" spans="9:10" ht="16.5" x14ac:dyDescent="0.3">
      <c r="I4062" s="82">
        <f ca="1">'고객관리 LIST'!X4066-TODAY()</f>
        <v>-46310</v>
      </c>
      <c r="J4062" s="236"/>
    </row>
    <row r="4063" spans="9:10" ht="16.5" x14ac:dyDescent="0.3">
      <c r="I4063" s="82">
        <f ca="1">'고객관리 LIST'!X4067-TODAY()</f>
        <v>-46310</v>
      </c>
      <c r="J4063" s="236"/>
    </row>
    <row r="4064" spans="9:10" ht="16.5" x14ac:dyDescent="0.3">
      <c r="I4064" s="82">
        <f ca="1">'고객관리 LIST'!X4068-TODAY()</f>
        <v>-46310</v>
      </c>
      <c r="J4064" s="236"/>
    </row>
    <row r="4065" spans="9:10" ht="16.5" x14ac:dyDescent="0.3">
      <c r="I4065" s="82">
        <f ca="1">'고객관리 LIST'!X4069-TODAY()</f>
        <v>-46310</v>
      </c>
      <c r="J4065" s="236"/>
    </row>
    <row r="4066" spans="9:10" ht="16.5" x14ac:dyDescent="0.3">
      <c r="I4066" s="82">
        <f ca="1">'고객관리 LIST'!X4070-TODAY()</f>
        <v>-46310</v>
      </c>
      <c r="J4066" s="236"/>
    </row>
    <row r="4067" spans="9:10" ht="16.5" x14ac:dyDescent="0.3">
      <c r="I4067" s="82">
        <f ca="1">'고객관리 LIST'!X4071-TODAY()</f>
        <v>-46310</v>
      </c>
      <c r="J4067" s="236"/>
    </row>
    <row r="4068" spans="9:10" ht="16.5" x14ac:dyDescent="0.3">
      <c r="I4068" s="82">
        <f ca="1">'고객관리 LIST'!X4072-TODAY()</f>
        <v>-46310</v>
      </c>
      <c r="J4068" s="236"/>
    </row>
    <row r="4069" spans="9:10" ht="16.5" x14ac:dyDescent="0.3">
      <c r="I4069" s="82">
        <f ca="1">'고객관리 LIST'!X4073-TODAY()</f>
        <v>-46310</v>
      </c>
      <c r="J4069" s="236"/>
    </row>
    <row r="4070" spans="9:10" ht="16.5" x14ac:dyDescent="0.3">
      <c r="I4070" s="82">
        <f ca="1">'고객관리 LIST'!X4074-TODAY()</f>
        <v>-46310</v>
      </c>
      <c r="J4070" s="236"/>
    </row>
    <row r="4071" spans="9:10" ht="16.5" x14ac:dyDescent="0.3">
      <c r="I4071" s="82">
        <f ca="1">'고객관리 LIST'!X4075-TODAY()</f>
        <v>-46310</v>
      </c>
      <c r="J4071" s="236"/>
    </row>
    <row r="4072" spans="9:10" ht="16.5" x14ac:dyDescent="0.3">
      <c r="I4072" s="82">
        <f ca="1">'고객관리 LIST'!X4076-TODAY()</f>
        <v>-46310</v>
      </c>
      <c r="J4072" s="236"/>
    </row>
    <row r="4073" spans="9:10" ht="16.5" x14ac:dyDescent="0.3">
      <c r="I4073" s="82">
        <f ca="1">'고객관리 LIST'!X4077-TODAY()</f>
        <v>-46310</v>
      </c>
      <c r="J4073" s="236"/>
    </row>
    <row r="4074" spans="9:10" ht="16.5" x14ac:dyDescent="0.3">
      <c r="I4074" s="82">
        <f ca="1">'고객관리 LIST'!X4078-TODAY()</f>
        <v>-46310</v>
      </c>
      <c r="J4074" s="236"/>
    </row>
    <row r="4075" spans="9:10" ht="16.5" x14ac:dyDescent="0.3">
      <c r="I4075" s="82">
        <f ca="1">'고객관리 LIST'!X4079-TODAY()</f>
        <v>-46310</v>
      </c>
      <c r="J4075" s="236"/>
    </row>
    <row r="4076" spans="9:10" ht="16.5" x14ac:dyDescent="0.3">
      <c r="I4076" s="82">
        <f ca="1">'고객관리 LIST'!X4080-TODAY()</f>
        <v>-46310</v>
      </c>
      <c r="J4076" s="236"/>
    </row>
    <row r="4077" spans="9:10" ht="16.5" x14ac:dyDescent="0.3">
      <c r="I4077" s="82">
        <f ca="1">'고객관리 LIST'!X4081-TODAY()</f>
        <v>-46310</v>
      </c>
      <c r="J4077" s="236"/>
    </row>
    <row r="4078" spans="9:10" ht="16.5" x14ac:dyDescent="0.3">
      <c r="I4078" s="82">
        <f ca="1">'고객관리 LIST'!X4082-TODAY()</f>
        <v>-46310</v>
      </c>
      <c r="J4078" s="236"/>
    </row>
    <row r="4079" spans="9:10" ht="16.5" x14ac:dyDescent="0.3">
      <c r="I4079" s="82">
        <f ca="1">'고객관리 LIST'!X4083-TODAY()</f>
        <v>-46310</v>
      </c>
      <c r="J4079" s="236"/>
    </row>
    <row r="4080" spans="9:10" ht="16.5" x14ac:dyDescent="0.3">
      <c r="I4080" s="82">
        <f ca="1">'고객관리 LIST'!X4084-TODAY()</f>
        <v>-46310</v>
      </c>
      <c r="J4080" s="236"/>
    </row>
    <row r="4081" spans="9:10" ht="16.5" x14ac:dyDescent="0.3">
      <c r="I4081" s="82">
        <f ca="1">'고객관리 LIST'!X4085-TODAY()</f>
        <v>-46310</v>
      </c>
      <c r="J4081" s="236"/>
    </row>
    <row r="4082" spans="9:10" ht="16.5" x14ac:dyDescent="0.3">
      <c r="I4082" s="82">
        <f ca="1">'고객관리 LIST'!X4086-TODAY()</f>
        <v>-46310</v>
      </c>
      <c r="J4082" s="236"/>
    </row>
    <row r="4083" spans="9:10" ht="16.5" x14ac:dyDescent="0.3">
      <c r="I4083" s="82">
        <f ca="1">'고객관리 LIST'!X4087-TODAY()</f>
        <v>-46310</v>
      </c>
      <c r="J4083" s="236"/>
    </row>
    <row r="4084" spans="9:10" ht="16.5" x14ac:dyDescent="0.3">
      <c r="I4084" s="82">
        <f ca="1">'고객관리 LIST'!X4088-TODAY()</f>
        <v>-46310</v>
      </c>
      <c r="J4084" s="236"/>
    </row>
    <row r="4085" spans="9:10" ht="16.5" x14ac:dyDescent="0.3">
      <c r="I4085" s="82">
        <f ca="1">'고객관리 LIST'!X4089-TODAY()</f>
        <v>-46310</v>
      </c>
      <c r="J4085" s="236"/>
    </row>
    <row r="4086" spans="9:10" ht="16.5" x14ac:dyDescent="0.3">
      <c r="I4086" s="82">
        <f ca="1">'고객관리 LIST'!X4090-TODAY()</f>
        <v>-46310</v>
      </c>
      <c r="J4086" s="236"/>
    </row>
    <row r="4087" spans="9:10" ht="16.5" x14ac:dyDescent="0.3">
      <c r="I4087" s="82">
        <f ca="1">'고객관리 LIST'!X4091-TODAY()</f>
        <v>-46310</v>
      </c>
      <c r="J4087" s="236"/>
    </row>
    <row r="4088" spans="9:10" ht="16.5" x14ac:dyDescent="0.3">
      <c r="I4088" s="82">
        <f ca="1">'고객관리 LIST'!X4092-TODAY()</f>
        <v>-46310</v>
      </c>
      <c r="J4088" s="236"/>
    </row>
    <row r="4089" spans="9:10" ht="16.5" x14ac:dyDescent="0.3">
      <c r="I4089" s="82">
        <f ca="1">'고객관리 LIST'!X4093-TODAY()</f>
        <v>-46310</v>
      </c>
      <c r="J4089" s="236"/>
    </row>
    <row r="4090" spans="9:10" ht="16.5" x14ac:dyDescent="0.3">
      <c r="I4090" s="82">
        <f ca="1">'고객관리 LIST'!X4094-TODAY()</f>
        <v>-46310</v>
      </c>
      <c r="J4090" s="236"/>
    </row>
    <row r="4091" spans="9:10" ht="16.5" x14ac:dyDescent="0.3">
      <c r="I4091" s="82">
        <f ca="1">'고객관리 LIST'!X4095-TODAY()</f>
        <v>-46310</v>
      </c>
      <c r="J4091" s="236"/>
    </row>
    <row r="4092" spans="9:10" ht="16.5" x14ac:dyDescent="0.3">
      <c r="I4092" s="82">
        <f ca="1">'고객관리 LIST'!X4096-TODAY()</f>
        <v>-46310</v>
      </c>
      <c r="J4092" s="236"/>
    </row>
    <row r="4093" spans="9:10" ht="16.5" x14ac:dyDescent="0.3">
      <c r="I4093" s="82">
        <f ca="1">'고객관리 LIST'!X4097-TODAY()</f>
        <v>-46310</v>
      </c>
      <c r="J4093" s="236"/>
    </row>
    <row r="4094" spans="9:10" ht="16.5" x14ac:dyDescent="0.3">
      <c r="I4094" s="82">
        <f ca="1">'고객관리 LIST'!X4098-TODAY()</f>
        <v>-46310</v>
      </c>
      <c r="J4094" s="236"/>
    </row>
    <row r="4095" spans="9:10" ht="16.5" x14ac:dyDescent="0.3">
      <c r="I4095" s="82">
        <f ca="1">'고객관리 LIST'!X4099-TODAY()</f>
        <v>-46310</v>
      </c>
      <c r="J4095" s="236"/>
    </row>
    <row r="4096" spans="9:10" ht="16.5" x14ac:dyDescent="0.3">
      <c r="I4096" s="82">
        <f ca="1">'고객관리 LIST'!X4100-TODAY()</f>
        <v>-46310</v>
      </c>
      <c r="J4096" s="236"/>
    </row>
    <row r="4097" spans="9:10" ht="16.5" x14ac:dyDescent="0.3">
      <c r="I4097" s="82">
        <f ca="1">'고객관리 LIST'!X4101-TODAY()</f>
        <v>-46310</v>
      </c>
      <c r="J4097" s="236"/>
    </row>
    <row r="4098" spans="9:10" ht="16.5" x14ac:dyDescent="0.3">
      <c r="I4098" s="82">
        <f ca="1">'고객관리 LIST'!X4102-TODAY()</f>
        <v>-46310</v>
      </c>
      <c r="J4098" s="236"/>
    </row>
    <row r="4099" spans="9:10" ht="16.5" x14ac:dyDescent="0.3">
      <c r="I4099" s="82">
        <f ca="1">'고객관리 LIST'!X4103-TODAY()</f>
        <v>-46310</v>
      </c>
      <c r="J4099" s="236"/>
    </row>
    <row r="4100" spans="9:10" ht="16.5" x14ac:dyDescent="0.3">
      <c r="I4100" s="82">
        <f ca="1">'고객관리 LIST'!X4104-TODAY()</f>
        <v>-46310</v>
      </c>
      <c r="J4100" s="236"/>
    </row>
    <row r="4101" spans="9:10" ht="16.5" x14ac:dyDescent="0.3">
      <c r="I4101" s="82">
        <f ca="1">'고객관리 LIST'!X4105-TODAY()</f>
        <v>-46310</v>
      </c>
      <c r="J4101" s="236"/>
    </row>
    <row r="4102" spans="9:10" ht="16.5" x14ac:dyDescent="0.3">
      <c r="I4102" s="82">
        <f ca="1">'고객관리 LIST'!X4106-TODAY()</f>
        <v>-46310</v>
      </c>
      <c r="J4102" s="236"/>
    </row>
    <row r="4103" spans="9:10" ht="16.5" x14ac:dyDescent="0.3">
      <c r="I4103" s="82">
        <f ca="1">'고객관리 LIST'!X4107-TODAY()</f>
        <v>-46310</v>
      </c>
      <c r="J4103" s="236"/>
    </row>
    <row r="4104" spans="9:10" ht="16.5" x14ac:dyDescent="0.3">
      <c r="I4104" s="82">
        <f ca="1">'고객관리 LIST'!X4108-TODAY()</f>
        <v>-46310</v>
      </c>
      <c r="J4104" s="236"/>
    </row>
    <row r="4105" spans="9:10" ht="16.5" x14ac:dyDescent="0.3">
      <c r="I4105" s="82">
        <f ca="1">'고객관리 LIST'!X4109-TODAY()</f>
        <v>-46310</v>
      </c>
      <c r="J4105" s="236"/>
    </row>
    <row r="4106" spans="9:10" ht="16.5" x14ac:dyDescent="0.3">
      <c r="I4106" s="82">
        <f ca="1">'고객관리 LIST'!X4110-TODAY()</f>
        <v>-46310</v>
      </c>
      <c r="J4106" s="236"/>
    </row>
    <row r="4107" spans="9:10" ht="16.5" x14ac:dyDescent="0.3">
      <c r="I4107" s="82">
        <f ca="1">'고객관리 LIST'!X4111-TODAY()</f>
        <v>-46310</v>
      </c>
      <c r="J4107" s="236"/>
    </row>
    <row r="4108" spans="9:10" ht="16.5" x14ac:dyDescent="0.3">
      <c r="I4108" s="82">
        <f ca="1">'고객관리 LIST'!X4112-TODAY()</f>
        <v>-46310</v>
      </c>
      <c r="J4108" s="236"/>
    </row>
    <row r="4109" spans="9:10" ht="16.5" x14ac:dyDescent="0.3">
      <c r="I4109" s="82">
        <f ca="1">'고객관리 LIST'!X4113-TODAY()</f>
        <v>-46310</v>
      </c>
      <c r="J4109" s="236"/>
    </row>
    <row r="4110" spans="9:10" ht="16.5" x14ac:dyDescent="0.3">
      <c r="I4110" s="82">
        <f ca="1">'고객관리 LIST'!X4114-TODAY()</f>
        <v>-46310</v>
      </c>
      <c r="J4110" s="236"/>
    </row>
    <row r="4111" spans="9:10" ht="16.5" x14ac:dyDescent="0.3">
      <c r="I4111" s="82">
        <f ca="1">'고객관리 LIST'!X4115-TODAY()</f>
        <v>-46310</v>
      </c>
      <c r="J4111" s="236"/>
    </row>
    <row r="4112" spans="9:10" ht="16.5" x14ac:dyDescent="0.3">
      <c r="I4112" s="82">
        <f ca="1">'고객관리 LIST'!X4116-TODAY()</f>
        <v>-46310</v>
      </c>
      <c r="J4112" s="236"/>
    </row>
    <row r="4113" spans="9:10" ht="16.5" x14ac:dyDescent="0.3">
      <c r="I4113" s="82">
        <f ca="1">'고객관리 LIST'!X4117-TODAY()</f>
        <v>-46310</v>
      </c>
      <c r="J4113" s="236"/>
    </row>
    <row r="4114" spans="9:10" ht="16.5" x14ac:dyDescent="0.3">
      <c r="I4114" s="82">
        <f ca="1">'고객관리 LIST'!X4118-TODAY()</f>
        <v>-46310</v>
      </c>
      <c r="J4114" s="236"/>
    </row>
    <row r="4115" spans="9:10" ht="16.5" x14ac:dyDescent="0.3">
      <c r="I4115" s="82">
        <f ca="1">'고객관리 LIST'!X4119-TODAY()</f>
        <v>-46310</v>
      </c>
      <c r="J4115" s="236"/>
    </row>
    <row r="4116" spans="9:10" ht="16.5" x14ac:dyDescent="0.3">
      <c r="I4116" s="82">
        <f ca="1">'고객관리 LIST'!X4120-TODAY()</f>
        <v>-46310</v>
      </c>
      <c r="J4116" s="236"/>
    </row>
    <row r="4117" spans="9:10" ht="16.5" x14ac:dyDescent="0.3">
      <c r="I4117" s="82">
        <f ca="1">'고객관리 LIST'!X4121-TODAY()</f>
        <v>-46310</v>
      </c>
      <c r="J4117" s="236"/>
    </row>
    <row r="4118" spans="9:10" ht="16.5" x14ac:dyDescent="0.3">
      <c r="I4118" s="82">
        <f ca="1">'고객관리 LIST'!X4122-TODAY()</f>
        <v>-46310</v>
      </c>
      <c r="J4118" s="236"/>
    </row>
    <row r="4119" spans="9:10" ht="16.5" x14ac:dyDescent="0.3">
      <c r="I4119" s="82">
        <f ca="1">'고객관리 LIST'!X4123-TODAY()</f>
        <v>-46310</v>
      </c>
      <c r="J4119" s="236"/>
    </row>
    <row r="4120" spans="9:10" ht="16.5" x14ac:dyDescent="0.3">
      <c r="I4120" s="82">
        <f ca="1">'고객관리 LIST'!X4124-TODAY()</f>
        <v>-46310</v>
      </c>
      <c r="J4120" s="236"/>
    </row>
    <row r="4121" spans="9:10" ht="16.5" x14ac:dyDescent="0.3">
      <c r="I4121" s="82">
        <f ca="1">'고객관리 LIST'!X4125-TODAY()</f>
        <v>-46310</v>
      </c>
      <c r="J4121" s="236"/>
    </row>
    <row r="4122" spans="9:10" ht="16.5" x14ac:dyDescent="0.3">
      <c r="I4122" s="82">
        <f ca="1">'고객관리 LIST'!X4126-TODAY()</f>
        <v>-46310</v>
      </c>
      <c r="J4122" s="236"/>
    </row>
    <row r="4123" spans="9:10" ht="16.5" x14ac:dyDescent="0.3">
      <c r="I4123" s="82">
        <f ca="1">'고객관리 LIST'!X4127-TODAY()</f>
        <v>-46310</v>
      </c>
      <c r="J4123" s="236"/>
    </row>
    <row r="4124" spans="9:10" ht="16.5" x14ac:dyDescent="0.3">
      <c r="I4124" s="82">
        <f ca="1">'고객관리 LIST'!X4128-TODAY()</f>
        <v>-46310</v>
      </c>
      <c r="J4124" s="236"/>
    </row>
    <row r="4125" spans="9:10" ht="16.5" x14ac:dyDescent="0.3">
      <c r="I4125" s="82">
        <f ca="1">'고객관리 LIST'!X4129-TODAY()</f>
        <v>-46310</v>
      </c>
      <c r="J4125" s="236"/>
    </row>
    <row r="4126" spans="9:10" ht="16.5" x14ac:dyDescent="0.3">
      <c r="I4126" s="82">
        <f ca="1">'고객관리 LIST'!X4130-TODAY()</f>
        <v>-46310</v>
      </c>
      <c r="J4126" s="236"/>
    </row>
    <row r="4127" spans="9:10" ht="16.5" x14ac:dyDescent="0.3">
      <c r="I4127" s="82">
        <f ca="1">'고객관리 LIST'!X4131-TODAY()</f>
        <v>-46310</v>
      </c>
      <c r="J4127" s="236"/>
    </row>
    <row r="4128" spans="9:10" ht="16.5" x14ac:dyDescent="0.3">
      <c r="I4128" s="82">
        <f ca="1">'고객관리 LIST'!X4132-TODAY()</f>
        <v>-46310</v>
      </c>
      <c r="J4128" s="236"/>
    </row>
    <row r="4129" spans="9:10" ht="16.5" x14ac:dyDescent="0.3">
      <c r="I4129" s="82">
        <f ca="1">'고객관리 LIST'!X4133-TODAY()</f>
        <v>-46310</v>
      </c>
      <c r="J4129" s="236"/>
    </row>
    <row r="4130" spans="9:10" ht="16.5" x14ac:dyDescent="0.3">
      <c r="I4130" s="82">
        <f ca="1">'고객관리 LIST'!X4134-TODAY()</f>
        <v>-46310</v>
      </c>
      <c r="J4130" s="236"/>
    </row>
    <row r="4131" spans="9:10" ht="16.5" x14ac:dyDescent="0.3">
      <c r="I4131" s="82">
        <f ca="1">'고객관리 LIST'!X4135-TODAY()</f>
        <v>-46310</v>
      </c>
      <c r="J4131" s="236"/>
    </row>
    <row r="4132" spans="9:10" ht="16.5" x14ac:dyDescent="0.3">
      <c r="I4132" s="82">
        <f ca="1">'고객관리 LIST'!X4136-TODAY()</f>
        <v>-46310</v>
      </c>
      <c r="J4132" s="236"/>
    </row>
    <row r="4133" spans="9:10" ht="16.5" x14ac:dyDescent="0.3">
      <c r="I4133" s="82">
        <f ca="1">'고객관리 LIST'!X4137-TODAY()</f>
        <v>-46310</v>
      </c>
      <c r="J4133" s="236"/>
    </row>
    <row r="4134" spans="9:10" ht="16.5" x14ac:dyDescent="0.3">
      <c r="I4134" s="82">
        <f ca="1">'고객관리 LIST'!X4138-TODAY()</f>
        <v>-46310</v>
      </c>
      <c r="J4134" s="236"/>
    </row>
    <row r="4135" spans="9:10" ht="16.5" x14ac:dyDescent="0.3">
      <c r="I4135" s="82">
        <f ca="1">'고객관리 LIST'!X4139-TODAY()</f>
        <v>-46310</v>
      </c>
      <c r="J4135" s="236"/>
    </row>
    <row r="4136" spans="9:10" ht="16.5" x14ac:dyDescent="0.3">
      <c r="I4136" s="82">
        <f ca="1">'고객관리 LIST'!X4140-TODAY()</f>
        <v>-46310</v>
      </c>
      <c r="J4136" s="236"/>
    </row>
    <row r="4137" spans="9:10" ht="16.5" x14ac:dyDescent="0.3">
      <c r="I4137" s="82">
        <f ca="1">'고객관리 LIST'!X4141-TODAY()</f>
        <v>-46310</v>
      </c>
      <c r="J4137" s="236"/>
    </row>
    <row r="4138" spans="9:10" ht="16.5" x14ac:dyDescent="0.3">
      <c r="I4138" s="82">
        <f ca="1">'고객관리 LIST'!X4142-TODAY()</f>
        <v>-46310</v>
      </c>
      <c r="J4138" s="236"/>
    </row>
    <row r="4139" spans="9:10" ht="16.5" x14ac:dyDescent="0.3">
      <c r="I4139" s="82">
        <f ca="1">'고객관리 LIST'!X4143-TODAY()</f>
        <v>-46310</v>
      </c>
      <c r="J4139" s="236"/>
    </row>
    <row r="4140" spans="9:10" ht="16.5" x14ac:dyDescent="0.3">
      <c r="I4140" s="82">
        <f ca="1">'고객관리 LIST'!X4144-TODAY()</f>
        <v>-46310</v>
      </c>
      <c r="J4140" s="236"/>
    </row>
    <row r="4141" spans="9:10" ht="16.5" x14ac:dyDescent="0.3">
      <c r="I4141" s="82">
        <f ca="1">'고객관리 LIST'!X4145-TODAY()</f>
        <v>-46310</v>
      </c>
      <c r="J4141" s="236"/>
    </row>
    <row r="4142" spans="9:10" ht="16.5" x14ac:dyDescent="0.3">
      <c r="I4142" s="82">
        <f ca="1">'고객관리 LIST'!X4146-TODAY()</f>
        <v>-46310</v>
      </c>
      <c r="J4142" s="236"/>
    </row>
    <row r="4143" spans="9:10" ht="16.5" x14ac:dyDescent="0.3">
      <c r="I4143" s="82">
        <f ca="1">'고객관리 LIST'!X4147-TODAY()</f>
        <v>-46310</v>
      </c>
      <c r="J4143" s="236"/>
    </row>
    <row r="4144" spans="9:10" ht="16.5" x14ac:dyDescent="0.3">
      <c r="I4144" s="82">
        <f ca="1">'고객관리 LIST'!X4148-TODAY()</f>
        <v>-46310</v>
      </c>
      <c r="J4144" s="236"/>
    </row>
    <row r="4145" spans="9:10" ht="16.5" x14ac:dyDescent="0.3">
      <c r="I4145" s="82">
        <f ca="1">'고객관리 LIST'!X4149-TODAY()</f>
        <v>-46310</v>
      </c>
      <c r="J4145" s="236"/>
    </row>
    <row r="4146" spans="9:10" ht="16.5" x14ac:dyDescent="0.3">
      <c r="I4146" s="82">
        <f ca="1">'고객관리 LIST'!X4150-TODAY()</f>
        <v>-46310</v>
      </c>
      <c r="J4146" s="236"/>
    </row>
    <row r="4147" spans="9:10" ht="16.5" x14ac:dyDescent="0.3">
      <c r="I4147" s="82">
        <f ca="1">'고객관리 LIST'!X4151-TODAY()</f>
        <v>-46310</v>
      </c>
      <c r="J4147" s="236"/>
    </row>
    <row r="4148" spans="9:10" ht="16.5" x14ac:dyDescent="0.3">
      <c r="I4148" s="82">
        <f ca="1">'고객관리 LIST'!X4152-TODAY()</f>
        <v>-46310</v>
      </c>
      <c r="J4148" s="236"/>
    </row>
    <row r="4149" spans="9:10" ht="16.5" x14ac:dyDescent="0.3">
      <c r="I4149" s="82">
        <f ca="1">'고객관리 LIST'!X4153-TODAY()</f>
        <v>-46310</v>
      </c>
      <c r="J4149" s="236"/>
    </row>
    <row r="4150" spans="9:10" ht="16.5" x14ac:dyDescent="0.3">
      <c r="I4150" s="82">
        <f ca="1">'고객관리 LIST'!X4154-TODAY()</f>
        <v>-46310</v>
      </c>
      <c r="J4150" s="236"/>
    </row>
    <row r="4151" spans="9:10" ht="16.5" x14ac:dyDescent="0.3">
      <c r="I4151" s="82">
        <f ca="1">'고객관리 LIST'!X4155-TODAY()</f>
        <v>-46310</v>
      </c>
      <c r="J4151" s="236"/>
    </row>
    <row r="4152" spans="9:10" ht="16.5" x14ac:dyDescent="0.3">
      <c r="I4152" s="82">
        <f ca="1">'고객관리 LIST'!X4156-TODAY()</f>
        <v>-46310</v>
      </c>
      <c r="J4152" s="236"/>
    </row>
    <row r="4153" spans="9:10" ht="16.5" x14ac:dyDescent="0.3">
      <c r="I4153" s="82">
        <f ca="1">'고객관리 LIST'!X4157-TODAY()</f>
        <v>-46310</v>
      </c>
      <c r="J4153" s="236"/>
    </row>
    <row r="4154" spans="9:10" ht="16.5" x14ac:dyDescent="0.3">
      <c r="I4154" s="82">
        <f ca="1">'고객관리 LIST'!X4158-TODAY()</f>
        <v>-46310</v>
      </c>
      <c r="J4154" s="236"/>
    </row>
    <row r="4155" spans="9:10" ht="16.5" x14ac:dyDescent="0.3">
      <c r="I4155" s="82">
        <f ca="1">'고객관리 LIST'!X4159-TODAY()</f>
        <v>-46310</v>
      </c>
      <c r="J4155" s="236"/>
    </row>
    <row r="4156" spans="9:10" ht="16.5" x14ac:dyDescent="0.3">
      <c r="I4156" s="82">
        <f ca="1">'고객관리 LIST'!X4160-TODAY()</f>
        <v>-46310</v>
      </c>
      <c r="J4156" s="236"/>
    </row>
    <row r="4157" spans="9:10" ht="16.5" x14ac:dyDescent="0.3">
      <c r="I4157" s="82">
        <f ca="1">'고객관리 LIST'!X4161-TODAY()</f>
        <v>-46310</v>
      </c>
      <c r="J4157" s="236"/>
    </row>
    <row r="4158" spans="9:10" ht="16.5" x14ac:dyDescent="0.3">
      <c r="I4158" s="82">
        <f ca="1">'고객관리 LIST'!X4162-TODAY()</f>
        <v>-46310</v>
      </c>
      <c r="J4158" s="236"/>
    </row>
    <row r="4159" spans="9:10" ht="16.5" x14ac:dyDescent="0.3">
      <c r="I4159" s="82">
        <f ca="1">'고객관리 LIST'!X4163-TODAY()</f>
        <v>-46310</v>
      </c>
      <c r="J4159" s="236"/>
    </row>
    <row r="4160" spans="9:10" ht="16.5" x14ac:dyDescent="0.3">
      <c r="I4160" s="82">
        <f ca="1">'고객관리 LIST'!X4164-TODAY()</f>
        <v>-46310</v>
      </c>
      <c r="J4160" s="236"/>
    </row>
    <row r="4161" spans="9:10" ht="16.5" x14ac:dyDescent="0.3">
      <c r="I4161" s="82">
        <f ca="1">'고객관리 LIST'!X4165-TODAY()</f>
        <v>-46310</v>
      </c>
      <c r="J4161" s="236"/>
    </row>
    <row r="4162" spans="9:10" ht="16.5" x14ac:dyDescent="0.3">
      <c r="I4162" s="82">
        <f ca="1">'고객관리 LIST'!X4166-TODAY()</f>
        <v>-46310</v>
      </c>
      <c r="J4162" s="236"/>
    </row>
    <row r="4163" spans="9:10" ht="16.5" x14ac:dyDescent="0.3">
      <c r="I4163" s="82">
        <f ca="1">'고객관리 LIST'!X4167-TODAY()</f>
        <v>-46310</v>
      </c>
      <c r="J4163" s="236"/>
    </row>
    <row r="4164" spans="9:10" ht="16.5" x14ac:dyDescent="0.3">
      <c r="I4164" s="82">
        <f ca="1">'고객관리 LIST'!X4168-TODAY()</f>
        <v>-46310</v>
      </c>
      <c r="J4164" s="236"/>
    </row>
    <row r="4165" spans="9:10" ht="16.5" x14ac:dyDescent="0.3">
      <c r="I4165" s="82">
        <f ca="1">'고객관리 LIST'!X4169-TODAY()</f>
        <v>-46310</v>
      </c>
      <c r="J4165" s="236"/>
    </row>
    <row r="4166" spans="9:10" ht="16.5" x14ac:dyDescent="0.3">
      <c r="I4166" s="82">
        <f ca="1">'고객관리 LIST'!X4170-TODAY()</f>
        <v>-46310</v>
      </c>
      <c r="J4166" s="236"/>
    </row>
    <row r="4167" spans="9:10" ht="16.5" x14ac:dyDescent="0.3">
      <c r="I4167" s="82">
        <f ca="1">'고객관리 LIST'!X4171-TODAY()</f>
        <v>-46310</v>
      </c>
      <c r="J4167" s="236"/>
    </row>
    <row r="4168" spans="9:10" ht="16.5" x14ac:dyDescent="0.3">
      <c r="I4168" s="82">
        <f ca="1">'고객관리 LIST'!X4172-TODAY()</f>
        <v>-46310</v>
      </c>
      <c r="J4168" s="236"/>
    </row>
    <row r="4169" spans="9:10" ht="16.5" x14ac:dyDescent="0.3">
      <c r="I4169" s="82">
        <f ca="1">'고객관리 LIST'!X4173-TODAY()</f>
        <v>-46310</v>
      </c>
      <c r="J4169" s="236"/>
    </row>
    <row r="4170" spans="9:10" ht="16.5" x14ac:dyDescent="0.3">
      <c r="I4170" s="82">
        <f ca="1">'고객관리 LIST'!X4174-TODAY()</f>
        <v>-46310</v>
      </c>
      <c r="J4170" s="236"/>
    </row>
    <row r="4171" spans="9:10" ht="16.5" x14ac:dyDescent="0.3">
      <c r="I4171" s="82">
        <f ca="1">'고객관리 LIST'!X4175-TODAY()</f>
        <v>-46310</v>
      </c>
      <c r="J4171" s="236"/>
    </row>
    <row r="4172" spans="9:10" ht="16.5" x14ac:dyDescent="0.3">
      <c r="I4172" s="82">
        <f ca="1">'고객관리 LIST'!X4176-TODAY()</f>
        <v>-46310</v>
      </c>
      <c r="J4172" s="236"/>
    </row>
    <row r="4173" spans="9:10" ht="16.5" x14ac:dyDescent="0.3">
      <c r="I4173" s="82">
        <f ca="1">'고객관리 LIST'!X4177-TODAY()</f>
        <v>-46310</v>
      </c>
      <c r="J4173" s="236"/>
    </row>
    <row r="4174" spans="9:10" ht="16.5" x14ac:dyDescent="0.3">
      <c r="I4174" s="82">
        <f ca="1">'고객관리 LIST'!X4178-TODAY()</f>
        <v>-46310</v>
      </c>
      <c r="J4174" s="236"/>
    </row>
    <row r="4175" spans="9:10" ht="16.5" x14ac:dyDescent="0.3">
      <c r="I4175" s="82">
        <f ca="1">'고객관리 LIST'!X4179-TODAY()</f>
        <v>-46310</v>
      </c>
      <c r="J4175" s="236"/>
    </row>
    <row r="4176" spans="9:10" ht="16.5" x14ac:dyDescent="0.3">
      <c r="I4176" s="82">
        <f ca="1">'고객관리 LIST'!X4180-TODAY()</f>
        <v>-46310</v>
      </c>
      <c r="J4176" s="236"/>
    </row>
    <row r="4177" spans="9:10" ht="16.5" x14ac:dyDescent="0.3">
      <c r="I4177" s="82">
        <f ca="1">'고객관리 LIST'!X4181-TODAY()</f>
        <v>-46310</v>
      </c>
      <c r="J4177" s="236"/>
    </row>
    <row r="4178" spans="9:10" ht="16.5" x14ac:dyDescent="0.3">
      <c r="I4178" s="82">
        <f ca="1">'고객관리 LIST'!X4182-TODAY()</f>
        <v>-46310</v>
      </c>
      <c r="J4178" s="236"/>
    </row>
    <row r="4179" spans="9:10" ht="16.5" x14ac:dyDescent="0.3">
      <c r="I4179" s="82">
        <f ca="1">'고객관리 LIST'!X4183-TODAY()</f>
        <v>-46310</v>
      </c>
      <c r="J4179" s="236"/>
    </row>
    <row r="4180" spans="9:10" ht="16.5" x14ac:dyDescent="0.3">
      <c r="I4180" s="82">
        <f ca="1">'고객관리 LIST'!X4184-TODAY()</f>
        <v>-46310</v>
      </c>
      <c r="J4180" s="236"/>
    </row>
    <row r="4181" spans="9:10" ht="16.5" x14ac:dyDescent="0.3">
      <c r="I4181" s="82">
        <f ca="1">'고객관리 LIST'!X4185-TODAY()</f>
        <v>-46310</v>
      </c>
      <c r="J4181" s="236"/>
    </row>
    <row r="4182" spans="9:10" ht="16.5" x14ac:dyDescent="0.3">
      <c r="I4182" s="82">
        <f ca="1">'고객관리 LIST'!X4186-TODAY()</f>
        <v>-46310</v>
      </c>
      <c r="J4182" s="236"/>
    </row>
    <row r="4183" spans="9:10" ht="16.5" x14ac:dyDescent="0.3">
      <c r="I4183" s="82">
        <f ca="1">'고객관리 LIST'!X4187-TODAY()</f>
        <v>-46310</v>
      </c>
      <c r="J4183" s="236"/>
    </row>
    <row r="4184" spans="9:10" ht="16.5" x14ac:dyDescent="0.3">
      <c r="I4184" s="82">
        <f ca="1">'고객관리 LIST'!X4188-TODAY()</f>
        <v>-46310</v>
      </c>
      <c r="J4184" s="236"/>
    </row>
    <row r="4185" spans="9:10" ht="16.5" x14ac:dyDescent="0.3">
      <c r="I4185" s="82">
        <f ca="1">'고객관리 LIST'!X4189-TODAY()</f>
        <v>-46310</v>
      </c>
      <c r="J4185" s="236"/>
    </row>
    <row r="4186" spans="9:10" ht="16.5" x14ac:dyDescent="0.3">
      <c r="I4186" s="82">
        <f ca="1">'고객관리 LIST'!X4190-TODAY()</f>
        <v>-46310</v>
      </c>
      <c r="J4186" s="236"/>
    </row>
    <row r="4187" spans="9:10" ht="16.5" x14ac:dyDescent="0.3">
      <c r="I4187" s="82">
        <f ca="1">'고객관리 LIST'!X4191-TODAY()</f>
        <v>-46310</v>
      </c>
      <c r="J4187" s="236"/>
    </row>
    <row r="4188" spans="9:10" ht="16.5" x14ac:dyDescent="0.3">
      <c r="I4188" s="82">
        <f ca="1">'고객관리 LIST'!X4192-TODAY()</f>
        <v>-46310</v>
      </c>
      <c r="J4188" s="236"/>
    </row>
    <row r="4189" spans="9:10" ht="16.5" x14ac:dyDescent="0.3">
      <c r="I4189" s="82">
        <f ca="1">'고객관리 LIST'!X4193-TODAY()</f>
        <v>-46310</v>
      </c>
      <c r="J4189" s="236"/>
    </row>
    <row r="4190" spans="9:10" ht="16.5" x14ac:dyDescent="0.3">
      <c r="I4190" s="82">
        <f ca="1">'고객관리 LIST'!X4194-TODAY()</f>
        <v>-46310</v>
      </c>
      <c r="J4190" s="236"/>
    </row>
    <row r="4191" spans="9:10" ht="16.5" x14ac:dyDescent="0.3">
      <c r="I4191" s="82">
        <f ca="1">'고객관리 LIST'!X4195-TODAY()</f>
        <v>-46310</v>
      </c>
      <c r="J4191" s="236"/>
    </row>
    <row r="4192" spans="9:10" ht="16.5" x14ac:dyDescent="0.3">
      <c r="I4192" s="82">
        <f ca="1">'고객관리 LIST'!X4196-TODAY()</f>
        <v>-46310</v>
      </c>
      <c r="J4192" s="236"/>
    </row>
    <row r="4193" spans="9:10" ht="16.5" x14ac:dyDescent="0.3">
      <c r="I4193" s="82">
        <f ca="1">'고객관리 LIST'!X4197-TODAY()</f>
        <v>-46310</v>
      </c>
      <c r="J4193" s="236"/>
    </row>
    <row r="4194" spans="9:10" ht="16.5" x14ac:dyDescent="0.3">
      <c r="I4194" s="82">
        <f ca="1">'고객관리 LIST'!X4198-TODAY()</f>
        <v>-46310</v>
      </c>
      <c r="J4194" s="236"/>
    </row>
    <row r="4195" spans="9:10" ht="16.5" x14ac:dyDescent="0.3">
      <c r="I4195" s="82">
        <f ca="1">'고객관리 LIST'!X4199-TODAY()</f>
        <v>-46310</v>
      </c>
      <c r="J4195" s="236"/>
    </row>
    <row r="4196" spans="9:10" ht="16.5" x14ac:dyDescent="0.3">
      <c r="I4196" s="82">
        <f ca="1">'고객관리 LIST'!X4200-TODAY()</f>
        <v>-46310</v>
      </c>
      <c r="J4196" s="236"/>
    </row>
    <row r="4197" spans="9:10" ht="16.5" x14ac:dyDescent="0.3">
      <c r="I4197" s="82">
        <f ca="1">'고객관리 LIST'!X4201-TODAY()</f>
        <v>-46310</v>
      </c>
      <c r="J4197" s="236"/>
    </row>
    <row r="4198" spans="9:10" ht="16.5" x14ac:dyDescent="0.3">
      <c r="I4198" s="82">
        <f ca="1">'고객관리 LIST'!X4202-TODAY()</f>
        <v>-46310</v>
      </c>
      <c r="J4198" s="236"/>
    </row>
    <row r="4199" spans="9:10" ht="16.5" x14ac:dyDescent="0.3">
      <c r="I4199" s="82">
        <f ca="1">'고객관리 LIST'!X4203-TODAY()</f>
        <v>-46310</v>
      </c>
      <c r="J4199" s="236"/>
    </row>
    <row r="4200" spans="9:10" ht="16.5" x14ac:dyDescent="0.3">
      <c r="I4200" s="82">
        <f ca="1">'고객관리 LIST'!X4204-TODAY()</f>
        <v>-46310</v>
      </c>
      <c r="J4200" s="236"/>
    </row>
    <row r="4201" spans="9:10" ht="16.5" x14ac:dyDescent="0.3">
      <c r="I4201" s="82">
        <f ca="1">'고객관리 LIST'!X4205-TODAY()</f>
        <v>-46310</v>
      </c>
      <c r="J4201" s="236"/>
    </row>
    <row r="4202" spans="9:10" ht="16.5" x14ac:dyDescent="0.3">
      <c r="I4202" s="82">
        <f ca="1">'고객관리 LIST'!X4206-TODAY()</f>
        <v>-46310</v>
      </c>
      <c r="J4202" s="236"/>
    </row>
    <row r="4203" spans="9:10" ht="16.5" x14ac:dyDescent="0.3">
      <c r="I4203" s="82">
        <f ca="1">'고객관리 LIST'!X4207-TODAY()</f>
        <v>-46310</v>
      </c>
      <c r="J4203" s="236"/>
    </row>
    <row r="4204" spans="9:10" ht="16.5" x14ac:dyDescent="0.3">
      <c r="I4204" s="82">
        <f ca="1">'고객관리 LIST'!X4208-TODAY()</f>
        <v>-46310</v>
      </c>
      <c r="J4204" s="236"/>
    </row>
    <row r="4205" spans="9:10" ht="16.5" x14ac:dyDescent="0.3">
      <c r="I4205" s="82">
        <f ca="1">'고객관리 LIST'!X4209-TODAY()</f>
        <v>-46310</v>
      </c>
      <c r="J4205" s="236"/>
    </row>
    <row r="4206" spans="9:10" ht="16.5" x14ac:dyDescent="0.3">
      <c r="I4206" s="82">
        <f ca="1">'고객관리 LIST'!X4210-TODAY()</f>
        <v>-46310</v>
      </c>
      <c r="J4206" s="236"/>
    </row>
    <row r="4207" spans="9:10" ht="16.5" x14ac:dyDescent="0.3">
      <c r="I4207" s="82">
        <f ca="1">'고객관리 LIST'!X4211-TODAY()</f>
        <v>-46310</v>
      </c>
      <c r="J4207" s="236"/>
    </row>
    <row r="4208" spans="9:10" ht="16.5" x14ac:dyDescent="0.3">
      <c r="I4208" s="82">
        <f ca="1">'고객관리 LIST'!X4212-TODAY()</f>
        <v>-46310</v>
      </c>
      <c r="J4208" s="236"/>
    </row>
    <row r="4209" spans="9:10" ht="16.5" x14ac:dyDescent="0.3">
      <c r="I4209" s="82">
        <f ca="1">'고객관리 LIST'!X4213-TODAY()</f>
        <v>-46310</v>
      </c>
      <c r="J4209" s="236"/>
    </row>
    <row r="4210" spans="9:10" ht="16.5" x14ac:dyDescent="0.3">
      <c r="I4210" s="82">
        <f ca="1">'고객관리 LIST'!X4214-TODAY()</f>
        <v>-46310</v>
      </c>
      <c r="J4210" s="236"/>
    </row>
    <row r="4211" spans="9:10" ht="16.5" x14ac:dyDescent="0.3">
      <c r="I4211" s="82">
        <f ca="1">'고객관리 LIST'!X4215-TODAY()</f>
        <v>-46310</v>
      </c>
      <c r="J4211" s="236"/>
    </row>
    <row r="4212" spans="9:10" ht="16.5" x14ac:dyDescent="0.3">
      <c r="I4212" s="82">
        <f ca="1">'고객관리 LIST'!X4216-TODAY()</f>
        <v>-46310</v>
      </c>
      <c r="J4212" s="236"/>
    </row>
    <row r="4213" spans="9:10" ht="16.5" x14ac:dyDescent="0.3">
      <c r="I4213" s="82">
        <f ca="1">'고객관리 LIST'!X4217-TODAY()</f>
        <v>-46310</v>
      </c>
      <c r="J4213" s="236"/>
    </row>
    <row r="4214" spans="9:10" ht="16.5" x14ac:dyDescent="0.3">
      <c r="I4214" s="82">
        <f ca="1">'고객관리 LIST'!X4218-TODAY()</f>
        <v>-46310</v>
      </c>
      <c r="J4214" s="236"/>
    </row>
    <row r="4215" spans="9:10" ht="16.5" x14ac:dyDescent="0.3">
      <c r="I4215" s="82">
        <f ca="1">'고객관리 LIST'!X4219-TODAY()</f>
        <v>-46310</v>
      </c>
      <c r="J4215" s="236"/>
    </row>
    <row r="4216" spans="9:10" ht="16.5" x14ac:dyDescent="0.3">
      <c r="I4216" s="82">
        <f ca="1">'고객관리 LIST'!X4220-TODAY()</f>
        <v>-46310</v>
      </c>
      <c r="J4216" s="236"/>
    </row>
    <row r="4217" spans="9:10" ht="16.5" x14ac:dyDescent="0.3">
      <c r="I4217" s="82">
        <f ca="1">'고객관리 LIST'!X4221-TODAY()</f>
        <v>-46310</v>
      </c>
      <c r="J4217" s="236"/>
    </row>
    <row r="4218" spans="9:10" ht="16.5" x14ac:dyDescent="0.3">
      <c r="I4218" s="82">
        <f ca="1">'고객관리 LIST'!X4222-TODAY()</f>
        <v>-46310</v>
      </c>
      <c r="J4218" s="236"/>
    </row>
    <row r="4219" spans="9:10" ht="16.5" x14ac:dyDescent="0.3">
      <c r="I4219" s="82">
        <f ca="1">'고객관리 LIST'!X4223-TODAY()</f>
        <v>-46310</v>
      </c>
      <c r="J4219" s="236"/>
    </row>
    <row r="4220" spans="9:10" ht="16.5" x14ac:dyDescent="0.3">
      <c r="I4220" s="82">
        <f ca="1">'고객관리 LIST'!X4224-TODAY()</f>
        <v>-46310</v>
      </c>
      <c r="J4220" s="236"/>
    </row>
    <row r="4221" spans="9:10" ht="16.5" x14ac:dyDescent="0.3">
      <c r="I4221" s="82">
        <f ca="1">'고객관리 LIST'!X4225-TODAY()</f>
        <v>-46310</v>
      </c>
      <c r="J4221" s="236"/>
    </row>
    <row r="4222" spans="9:10" ht="16.5" x14ac:dyDescent="0.3">
      <c r="I4222" s="82">
        <f ca="1">'고객관리 LIST'!X4226-TODAY()</f>
        <v>-46310</v>
      </c>
      <c r="J4222" s="236"/>
    </row>
    <row r="4223" spans="9:10" ht="16.5" x14ac:dyDescent="0.3">
      <c r="I4223" s="82">
        <f ca="1">'고객관리 LIST'!X4227-TODAY()</f>
        <v>-46310</v>
      </c>
      <c r="J4223" s="236"/>
    </row>
    <row r="4224" spans="9:10" ht="16.5" x14ac:dyDescent="0.3">
      <c r="I4224" s="82">
        <f ca="1">'고객관리 LIST'!X4228-TODAY()</f>
        <v>-46310</v>
      </c>
      <c r="J4224" s="236"/>
    </row>
    <row r="4225" spans="9:10" ht="16.5" x14ac:dyDescent="0.3">
      <c r="I4225" s="82">
        <f ca="1">'고객관리 LIST'!X4229-TODAY()</f>
        <v>-46310</v>
      </c>
      <c r="J4225" s="236"/>
    </row>
    <row r="4226" spans="9:10" ht="16.5" x14ac:dyDescent="0.3">
      <c r="I4226" s="82">
        <f ca="1">'고객관리 LIST'!X4230-TODAY()</f>
        <v>-46310</v>
      </c>
      <c r="J4226" s="236"/>
    </row>
    <row r="4227" spans="9:10" ht="16.5" x14ac:dyDescent="0.3">
      <c r="I4227" s="82">
        <f ca="1">'고객관리 LIST'!X4231-TODAY()</f>
        <v>-46310</v>
      </c>
      <c r="J4227" s="236"/>
    </row>
    <row r="4228" spans="9:10" ht="16.5" x14ac:dyDescent="0.3">
      <c r="I4228" s="82">
        <f ca="1">'고객관리 LIST'!X4232-TODAY()</f>
        <v>-46310</v>
      </c>
      <c r="J4228" s="236"/>
    </row>
    <row r="4229" spans="9:10" ht="16.5" x14ac:dyDescent="0.3">
      <c r="I4229" s="82">
        <f ca="1">'고객관리 LIST'!X4233-TODAY()</f>
        <v>-46310</v>
      </c>
      <c r="J4229" s="236"/>
    </row>
    <row r="4230" spans="9:10" ht="16.5" x14ac:dyDescent="0.3">
      <c r="I4230" s="82">
        <f ca="1">'고객관리 LIST'!X4234-TODAY()</f>
        <v>-46310</v>
      </c>
      <c r="J4230" s="236"/>
    </row>
    <row r="4231" spans="9:10" ht="16.5" x14ac:dyDescent="0.3">
      <c r="I4231" s="82">
        <f ca="1">'고객관리 LIST'!X4235-TODAY()</f>
        <v>-46310</v>
      </c>
      <c r="J4231" s="236"/>
    </row>
    <row r="4232" spans="9:10" ht="16.5" x14ac:dyDescent="0.3">
      <c r="I4232" s="82">
        <f ca="1">'고객관리 LIST'!X4236-TODAY()</f>
        <v>-46310</v>
      </c>
      <c r="J4232" s="236"/>
    </row>
    <row r="4233" spans="9:10" ht="16.5" x14ac:dyDescent="0.3">
      <c r="I4233" s="82">
        <f ca="1">'고객관리 LIST'!X4237-TODAY()</f>
        <v>-46310</v>
      </c>
      <c r="J4233" s="236"/>
    </row>
    <row r="4234" spans="9:10" ht="16.5" x14ac:dyDescent="0.3">
      <c r="I4234" s="82">
        <f ca="1">'고객관리 LIST'!X4238-TODAY()</f>
        <v>-46310</v>
      </c>
      <c r="J4234" s="236"/>
    </row>
    <row r="4235" spans="9:10" ht="16.5" x14ac:dyDescent="0.3">
      <c r="I4235" s="82">
        <f ca="1">'고객관리 LIST'!X4239-TODAY()</f>
        <v>-46310</v>
      </c>
      <c r="J4235" s="236"/>
    </row>
    <row r="4236" spans="9:10" ht="16.5" x14ac:dyDescent="0.3">
      <c r="I4236" s="82">
        <f ca="1">'고객관리 LIST'!X4240-TODAY()</f>
        <v>-46310</v>
      </c>
      <c r="J4236" s="236"/>
    </row>
    <row r="4237" spans="9:10" ht="16.5" x14ac:dyDescent="0.3">
      <c r="I4237" s="82">
        <f ca="1">'고객관리 LIST'!X4241-TODAY()</f>
        <v>-46310</v>
      </c>
      <c r="J4237" s="236"/>
    </row>
    <row r="4238" spans="9:10" ht="16.5" x14ac:dyDescent="0.3">
      <c r="I4238" s="82">
        <f ca="1">'고객관리 LIST'!X4242-TODAY()</f>
        <v>-46310</v>
      </c>
      <c r="J4238" s="236"/>
    </row>
    <row r="4239" spans="9:10" ht="16.5" x14ac:dyDescent="0.3">
      <c r="I4239" s="82">
        <f ca="1">'고객관리 LIST'!X4243-TODAY()</f>
        <v>-46310</v>
      </c>
      <c r="J4239" s="236"/>
    </row>
    <row r="4240" spans="9:10" ht="16.5" x14ac:dyDescent="0.3">
      <c r="I4240" s="82">
        <f ca="1">'고객관리 LIST'!X4244-TODAY()</f>
        <v>-46310</v>
      </c>
      <c r="J4240" s="236"/>
    </row>
    <row r="4241" spans="9:10" ht="16.5" x14ac:dyDescent="0.3">
      <c r="I4241" s="82">
        <f ca="1">'고객관리 LIST'!X4245-TODAY()</f>
        <v>-46310</v>
      </c>
      <c r="J4241" s="236"/>
    </row>
    <row r="4242" spans="9:10" ht="16.5" x14ac:dyDescent="0.3">
      <c r="I4242" s="82">
        <f ca="1">'고객관리 LIST'!X4246-TODAY()</f>
        <v>-46310</v>
      </c>
      <c r="J4242" s="236"/>
    </row>
    <row r="4243" spans="9:10" ht="16.5" x14ac:dyDescent="0.3">
      <c r="I4243" s="82">
        <f ca="1">'고객관리 LIST'!X4247-TODAY()</f>
        <v>-46310</v>
      </c>
      <c r="J4243" s="236"/>
    </row>
    <row r="4244" spans="9:10" ht="16.5" x14ac:dyDescent="0.3">
      <c r="I4244" s="82">
        <f ca="1">'고객관리 LIST'!X4248-TODAY()</f>
        <v>-46310</v>
      </c>
      <c r="J4244" s="236"/>
    </row>
    <row r="4245" spans="9:10" ht="16.5" x14ac:dyDescent="0.3">
      <c r="I4245" s="82">
        <f ca="1">'고객관리 LIST'!X4249-TODAY()</f>
        <v>-46310</v>
      </c>
      <c r="J4245" s="236"/>
    </row>
    <row r="4246" spans="9:10" ht="16.5" x14ac:dyDescent="0.3">
      <c r="I4246" s="82">
        <f ca="1">'고객관리 LIST'!X4250-TODAY()</f>
        <v>-46310</v>
      </c>
      <c r="J4246" s="236"/>
    </row>
    <row r="4247" spans="9:10" ht="16.5" x14ac:dyDescent="0.3">
      <c r="I4247" s="82">
        <f ca="1">'고객관리 LIST'!X4251-TODAY()</f>
        <v>-46310</v>
      </c>
      <c r="J4247" s="236"/>
    </row>
    <row r="4248" spans="9:10" ht="16.5" x14ac:dyDescent="0.3">
      <c r="I4248" s="82">
        <f ca="1">'고객관리 LIST'!X4252-TODAY()</f>
        <v>-46310</v>
      </c>
      <c r="J4248" s="236"/>
    </row>
    <row r="4249" spans="9:10" ht="16.5" x14ac:dyDescent="0.3">
      <c r="I4249" s="82">
        <f ca="1">'고객관리 LIST'!X4253-TODAY()</f>
        <v>-46310</v>
      </c>
      <c r="J4249" s="236"/>
    </row>
    <row r="4250" spans="9:10" ht="16.5" x14ac:dyDescent="0.3">
      <c r="I4250" s="82">
        <f ca="1">'고객관리 LIST'!X4254-TODAY()</f>
        <v>-46310</v>
      </c>
      <c r="J4250" s="236"/>
    </row>
    <row r="4251" spans="9:10" ht="16.5" x14ac:dyDescent="0.3">
      <c r="I4251" s="82">
        <f ca="1">'고객관리 LIST'!X4255-TODAY()</f>
        <v>-46310</v>
      </c>
      <c r="J4251" s="236"/>
    </row>
    <row r="4252" spans="9:10" ht="16.5" x14ac:dyDescent="0.3">
      <c r="I4252" s="82">
        <f ca="1">'고객관리 LIST'!X4256-TODAY()</f>
        <v>-46310</v>
      </c>
      <c r="J4252" s="236"/>
    </row>
    <row r="4253" spans="9:10" ht="16.5" x14ac:dyDescent="0.3">
      <c r="I4253" s="82">
        <f ca="1">'고객관리 LIST'!X4257-TODAY()</f>
        <v>-46310</v>
      </c>
      <c r="J4253" s="236"/>
    </row>
    <row r="4254" spans="9:10" ht="16.5" x14ac:dyDescent="0.3">
      <c r="I4254" s="82">
        <f ca="1">'고객관리 LIST'!X4258-TODAY()</f>
        <v>-46310</v>
      </c>
      <c r="J4254" s="236"/>
    </row>
    <row r="4255" spans="9:10" ht="16.5" x14ac:dyDescent="0.3">
      <c r="I4255" s="82">
        <f ca="1">'고객관리 LIST'!X4259-TODAY()</f>
        <v>-46310</v>
      </c>
      <c r="J4255" s="236"/>
    </row>
    <row r="4256" spans="9:10" ht="16.5" x14ac:dyDescent="0.3">
      <c r="I4256" s="82">
        <f ca="1">'고객관리 LIST'!X4260-TODAY()</f>
        <v>-46310</v>
      </c>
      <c r="J4256" s="236"/>
    </row>
    <row r="4257" spans="9:10" ht="16.5" x14ac:dyDescent="0.3">
      <c r="I4257" s="82">
        <f ca="1">'고객관리 LIST'!X4261-TODAY()</f>
        <v>-46310</v>
      </c>
      <c r="J4257" s="236"/>
    </row>
    <row r="4258" spans="9:10" ht="16.5" x14ac:dyDescent="0.3">
      <c r="I4258" s="82">
        <f ca="1">'고객관리 LIST'!X4262-TODAY()</f>
        <v>-46310</v>
      </c>
      <c r="J4258" s="236"/>
    </row>
    <row r="4259" spans="9:10" ht="16.5" x14ac:dyDescent="0.3">
      <c r="I4259" s="82">
        <f ca="1">'고객관리 LIST'!X4263-TODAY()</f>
        <v>-46310</v>
      </c>
      <c r="J4259" s="236"/>
    </row>
    <row r="4260" spans="9:10" ht="16.5" x14ac:dyDescent="0.3">
      <c r="I4260" s="82">
        <f ca="1">'고객관리 LIST'!X4264-TODAY()</f>
        <v>-46310</v>
      </c>
      <c r="J4260" s="236"/>
    </row>
    <row r="4261" spans="9:10" ht="16.5" x14ac:dyDescent="0.3">
      <c r="I4261" s="82">
        <f ca="1">'고객관리 LIST'!X4265-TODAY()</f>
        <v>-46310</v>
      </c>
      <c r="J4261" s="236"/>
    </row>
    <row r="4262" spans="9:10" ht="16.5" x14ac:dyDescent="0.3">
      <c r="I4262" s="82">
        <f ca="1">'고객관리 LIST'!X4266-TODAY()</f>
        <v>-46310</v>
      </c>
      <c r="J4262" s="236"/>
    </row>
    <row r="4263" spans="9:10" ht="16.5" x14ac:dyDescent="0.3">
      <c r="I4263" s="82">
        <f ca="1">'고객관리 LIST'!X4267-TODAY()</f>
        <v>-46310</v>
      </c>
      <c r="J4263" s="236"/>
    </row>
    <row r="4264" spans="9:10" ht="16.5" x14ac:dyDescent="0.3">
      <c r="I4264" s="82">
        <f ca="1">'고객관리 LIST'!X4268-TODAY()</f>
        <v>-46310</v>
      </c>
      <c r="J4264" s="236"/>
    </row>
    <row r="4265" spans="9:10" ht="16.5" x14ac:dyDescent="0.3">
      <c r="I4265" s="82">
        <f ca="1">'고객관리 LIST'!X4269-TODAY()</f>
        <v>-46310</v>
      </c>
      <c r="J4265" s="236"/>
    </row>
    <row r="4266" spans="9:10" ht="16.5" x14ac:dyDescent="0.3">
      <c r="I4266" s="82">
        <f ca="1">'고객관리 LIST'!X4270-TODAY()</f>
        <v>-46310</v>
      </c>
      <c r="J4266" s="236"/>
    </row>
    <row r="4267" spans="9:10" ht="16.5" x14ac:dyDescent="0.3">
      <c r="I4267" s="82">
        <f ca="1">'고객관리 LIST'!X4271-TODAY()</f>
        <v>-46310</v>
      </c>
      <c r="J4267" s="236"/>
    </row>
    <row r="4268" spans="9:10" ht="16.5" x14ac:dyDescent="0.3">
      <c r="I4268" s="82">
        <f ca="1">'고객관리 LIST'!X4272-TODAY()</f>
        <v>-46310</v>
      </c>
      <c r="J4268" s="236"/>
    </row>
    <row r="4269" spans="9:10" ht="16.5" x14ac:dyDescent="0.3">
      <c r="I4269" s="82">
        <f ca="1">'고객관리 LIST'!X4273-TODAY()</f>
        <v>-46310</v>
      </c>
      <c r="J4269" s="236"/>
    </row>
    <row r="4270" spans="9:10" ht="16.5" x14ac:dyDescent="0.3">
      <c r="I4270" s="82">
        <f ca="1">'고객관리 LIST'!X4274-TODAY()</f>
        <v>-46310</v>
      </c>
      <c r="J4270" s="236"/>
    </row>
    <row r="4271" spans="9:10" ht="16.5" x14ac:dyDescent="0.3">
      <c r="I4271" s="82">
        <f ca="1">'고객관리 LIST'!X4275-TODAY()</f>
        <v>-46310</v>
      </c>
      <c r="J4271" s="236"/>
    </row>
    <row r="4272" spans="9:10" ht="16.5" x14ac:dyDescent="0.3">
      <c r="I4272" s="82">
        <f ca="1">'고객관리 LIST'!X4276-TODAY()</f>
        <v>-46310</v>
      </c>
      <c r="J4272" s="236"/>
    </row>
    <row r="4273" spans="9:10" ht="16.5" x14ac:dyDescent="0.3">
      <c r="I4273" s="82">
        <f ca="1">'고객관리 LIST'!X4277-TODAY()</f>
        <v>-46310</v>
      </c>
      <c r="J4273" s="236"/>
    </row>
    <row r="4274" spans="9:10" ht="16.5" x14ac:dyDescent="0.3">
      <c r="I4274" s="82">
        <f ca="1">'고객관리 LIST'!X4278-TODAY()</f>
        <v>-46310</v>
      </c>
      <c r="J4274" s="236"/>
    </row>
    <row r="4275" spans="9:10" ht="16.5" x14ac:dyDescent="0.3">
      <c r="I4275" s="82">
        <f ca="1">'고객관리 LIST'!X4279-TODAY()</f>
        <v>-46310</v>
      </c>
      <c r="J4275" s="236"/>
    </row>
    <row r="4276" spans="9:10" ht="16.5" x14ac:dyDescent="0.3">
      <c r="I4276" s="82">
        <f ca="1">'고객관리 LIST'!X4280-TODAY()</f>
        <v>-46310</v>
      </c>
      <c r="J4276" s="236"/>
    </row>
    <row r="4277" spans="9:10" ht="16.5" x14ac:dyDescent="0.3">
      <c r="I4277" s="82">
        <f ca="1">'고객관리 LIST'!X4281-TODAY()</f>
        <v>-46310</v>
      </c>
      <c r="J4277" s="236"/>
    </row>
    <row r="4278" spans="9:10" ht="16.5" x14ac:dyDescent="0.3">
      <c r="I4278" s="82">
        <f ca="1">'고객관리 LIST'!X4282-TODAY()</f>
        <v>-46310</v>
      </c>
      <c r="J4278" s="236"/>
    </row>
    <row r="4279" spans="9:10" ht="16.5" x14ac:dyDescent="0.3">
      <c r="I4279" s="82">
        <f ca="1">'고객관리 LIST'!X4283-TODAY()</f>
        <v>-46310</v>
      </c>
      <c r="J4279" s="236"/>
    </row>
    <row r="4280" spans="9:10" ht="16.5" x14ac:dyDescent="0.3">
      <c r="I4280" s="82">
        <f ca="1">'고객관리 LIST'!X4284-TODAY()</f>
        <v>-46310</v>
      </c>
      <c r="J4280" s="236"/>
    </row>
    <row r="4281" spans="9:10" ht="16.5" x14ac:dyDescent="0.3">
      <c r="I4281" s="82">
        <f ca="1">'고객관리 LIST'!X4285-TODAY()</f>
        <v>-46310</v>
      </c>
      <c r="J4281" s="236"/>
    </row>
    <row r="4282" spans="9:10" ht="16.5" x14ac:dyDescent="0.3">
      <c r="I4282" s="82">
        <f ca="1">'고객관리 LIST'!X4286-TODAY()</f>
        <v>-46310</v>
      </c>
      <c r="J4282" s="236"/>
    </row>
    <row r="4283" spans="9:10" ht="16.5" x14ac:dyDescent="0.3">
      <c r="I4283" s="82">
        <f ca="1">'고객관리 LIST'!X4287-TODAY()</f>
        <v>-46310</v>
      </c>
      <c r="J4283" s="236"/>
    </row>
    <row r="4284" spans="9:10" ht="16.5" x14ac:dyDescent="0.3">
      <c r="I4284" s="82">
        <f ca="1">'고객관리 LIST'!X4288-TODAY()</f>
        <v>-46310</v>
      </c>
      <c r="J4284" s="236"/>
    </row>
    <row r="4285" spans="9:10" ht="16.5" x14ac:dyDescent="0.3">
      <c r="I4285" s="82">
        <f ca="1">'고객관리 LIST'!X4289-TODAY()</f>
        <v>-46310</v>
      </c>
      <c r="J4285" s="236"/>
    </row>
    <row r="4286" spans="9:10" ht="16.5" x14ac:dyDescent="0.3">
      <c r="I4286" s="82">
        <f ca="1">'고객관리 LIST'!X4290-TODAY()</f>
        <v>-46310</v>
      </c>
      <c r="J4286" s="236"/>
    </row>
    <row r="4287" spans="9:10" ht="16.5" x14ac:dyDescent="0.3">
      <c r="I4287" s="82">
        <f ca="1">'고객관리 LIST'!X4291-TODAY()</f>
        <v>-46310</v>
      </c>
      <c r="J4287" s="236"/>
    </row>
    <row r="4288" spans="9:10" ht="16.5" x14ac:dyDescent="0.3">
      <c r="I4288" s="82">
        <f ca="1">'고객관리 LIST'!X4292-TODAY()</f>
        <v>-46310</v>
      </c>
      <c r="J4288" s="236"/>
    </row>
    <row r="4289" spans="9:10" ht="16.5" x14ac:dyDescent="0.3">
      <c r="I4289" s="82">
        <f ca="1">'고객관리 LIST'!X4293-TODAY()</f>
        <v>-46310</v>
      </c>
      <c r="J4289" s="236"/>
    </row>
    <row r="4290" spans="9:10" ht="16.5" x14ac:dyDescent="0.3">
      <c r="I4290" s="82">
        <f ca="1">'고객관리 LIST'!X4294-TODAY()</f>
        <v>-46310</v>
      </c>
      <c r="J4290" s="236"/>
    </row>
    <row r="4291" spans="9:10" ht="16.5" x14ac:dyDescent="0.3">
      <c r="I4291" s="82">
        <f ca="1">'고객관리 LIST'!X4295-TODAY()</f>
        <v>-46310</v>
      </c>
      <c r="J4291" s="236"/>
    </row>
    <row r="4292" spans="9:10" ht="16.5" x14ac:dyDescent="0.3">
      <c r="I4292" s="82">
        <f ca="1">'고객관리 LIST'!X4296-TODAY()</f>
        <v>-46310</v>
      </c>
      <c r="J4292" s="236"/>
    </row>
    <row r="4293" spans="9:10" ht="16.5" x14ac:dyDescent="0.3">
      <c r="I4293" s="82">
        <f ca="1">'고객관리 LIST'!X4297-TODAY()</f>
        <v>-46310</v>
      </c>
      <c r="J4293" s="236"/>
    </row>
    <row r="4294" spans="9:10" ht="16.5" x14ac:dyDescent="0.3">
      <c r="I4294" s="82">
        <f ca="1">'고객관리 LIST'!X4298-TODAY()</f>
        <v>-46310</v>
      </c>
      <c r="J4294" s="236"/>
    </row>
    <row r="4295" spans="9:10" ht="16.5" x14ac:dyDescent="0.3">
      <c r="I4295" s="82">
        <f ca="1">'고객관리 LIST'!X4299-TODAY()</f>
        <v>-46310</v>
      </c>
      <c r="J4295" s="236"/>
    </row>
    <row r="4296" spans="9:10" ht="16.5" x14ac:dyDescent="0.3">
      <c r="I4296" s="82">
        <f ca="1">'고객관리 LIST'!X4300-TODAY()</f>
        <v>-46310</v>
      </c>
      <c r="J4296" s="236"/>
    </row>
    <row r="4297" spans="9:10" ht="16.5" x14ac:dyDescent="0.3">
      <c r="I4297" s="82">
        <f ca="1">'고객관리 LIST'!X4301-TODAY()</f>
        <v>-46310</v>
      </c>
      <c r="J4297" s="236"/>
    </row>
    <row r="4298" spans="9:10" ht="16.5" x14ac:dyDescent="0.3">
      <c r="I4298" s="82">
        <f ca="1">'고객관리 LIST'!X4302-TODAY()</f>
        <v>-46310</v>
      </c>
      <c r="J4298" s="236"/>
    </row>
    <row r="4299" spans="9:10" ht="16.5" x14ac:dyDescent="0.3">
      <c r="I4299" s="82">
        <f ca="1">'고객관리 LIST'!X4303-TODAY()</f>
        <v>-46310</v>
      </c>
      <c r="J4299" s="236"/>
    </row>
    <row r="4300" spans="9:10" ht="16.5" x14ac:dyDescent="0.3">
      <c r="I4300" s="82">
        <f ca="1">'고객관리 LIST'!X4304-TODAY()</f>
        <v>-46310</v>
      </c>
      <c r="J4300" s="236"/>
    </row>
    <row r="4301" spans="9:10" ht="16.5" x14ac:dyDescent="0.3">
      <c r="I4301" s="82">
        <f ca="1">'고객관리 LIST'!X4305-TODAY()</f>
        <v>-46310</v>
      </c>
      <c r="J4301" s="236"/>
    </row>
    <row r="4302" spans="9:10" ht="16.5" x14ac:dyDescent="0.3">
      <c r="I4302" s="82">
        <f ca="1">'고객관리 LIST'!X4306-TODAY()</f>
        <v>-46310</v>
      </c>
      <c r="J4302" s="236"/>
    </row>
    <row r="4303" spans="9:10" ht="16.5" x14ac:dyDescent="0.3">
      <c r="I4303" s="82">
        <f ca="1">'고객관리 LIST'!X4307-TODAY()</f>
        <v>-46310</v>
      </c>
      <c r="J4303" s="236"/>
    </row>
    <row r="4304" spans="9:10" ht="16.5" x14ac:dyDescent="0.3">
      <c r="I4304" s="82">
        <f ca="1">'고객관리 LIST'!X4308-TODAY()</f>
        <v>-46310</v>
      </c>
      <c r="J4304" s="236"/>
    </row>
    <row r="4305" spans="9:10" ht="16.5" x14ac:dyDescent="0.3">
      <c r="I4305" s="82">
        <f ca="1">'고객관리 LIST'!X4309-TODAY()</f>
        <v>-46310</v>
      </c>
      <c r="J4305" s="236"/>
    </row>
    <row r="4306" spans="9:10" ht="16.5" x14ac:dyDescent="0.3">
      <c r="I4306" s="82">
        <f ca="1">'고객관리 LIST'!X4310-TODAY()</f>
        <v>-46310</v>
      </c>
      <c r="J4306" s="236"/>
    </row>
    <row r="4307" spans="9:10" ht="16.5" x14ac:dyDescent="0.3">
      <c r="I4307" s="82">
        <f ca="1">'고객관리 LIST'!X4311-TODAY()</f>
        <v>-46310</v>
      </c>
      <c r="J4307" s="236"/>
    </row>
    <row r="4308" spans="9:10" ht="16.5" x14ac:dyDescent="0.3">
      <c r="I4308" s="82">
        <f ca="1">'고객관리 LIST'!X4312-TODAY()</f>
        <v>-46310</v>
      </c>
      <c r="J4308" s="236"/>
    </row>
    <row r="4309" spans="9:10" ht="16.5" x14ac:dyDescent="0.3">
      <c r="I4309" s="82">
        <f ca="1">'고객관리 LIST'!X4313-TODAY()</f>
        <v>-46310</v>
      </c>
      <c r="J4309" s="236"/>
    </row>
    <row r="4310" spans="9:10" ht="16.5" x14ac:dyDescent="0.3">
      <c r="I4310" s="82">
        <f ca="1">'고객관리 LIST'!X4314-TODAY()</f>
        <v>-46310</v>
      </c>
      <c r="J4310" s="236"/>
    </row>
    <row r="4311" spans="9:10" ht="16.5" x14ac:dyDescent="0.3">
      <c r="I4311" s="82">
        <f ca="1">'고객관리 LIST'!X4315-TODAY()</f>
        <v>-46310</v>
      </c>
      <c r="J4311" s="236"/>
    </row>
    <row r="4312" spans="9:10" ht="16.5" x14ac:dyDescent="0.3">
      <c r="I4312" s="82">
        <f ca="1">'고객관리 LIST'!X4316-TODAY()</f>
        <v>-46310</v>
      </c>
      <c r="J4312" s="236"/>
    </row>
    <row r="4313" spans="9:10" ht="16.5" x14ac:dyDescent="0.3">
      <c r="I4313" s="82">
        <f ca="1">'고객관리 LIST'!X4317-TODAY()</f>
        <v>-46310</v>
      </c>
      <c r="J4313" s="236"/>
    </row>
    <row r="4314" spans="9:10" ht="16.5" x14ac:dyDescent="0.3">
      <c r="I4314" s="82">
        <f ca="1">'고객관리 LIST'!X4318-TODAY()</f>
        <v>-46310</v>
      </c>
      <c r="J4314" s="236"/>
    </row>
    <row r="4315" spans="9:10" ht="16.5" x14ac:dyDescent="0.3">
      <c r="I4315" s="82">
        <f ca="1">'고객관리 LIST'!X4319-TODAY()</f>
        <v>-46310</v>
      </c>
      <c r="J4315" s="236"/>
    </row>
    <row r="4316" spans="9:10" ht="16.5" x14ac:dyDescent="0.3">
      <c r="I4316" s="82">
        <f ca="1">'고객관리 LIST'!X4320-TODAY()</f>
        <v>-46310</v>
      </c>
      <c r="J4316" s="236"/>
    </row>
    <row r="4317" spans="9:10" ht="16.5" x14ac:dyDescent="0.3">
      <c r="I4317" s="82">
        <f ca="1">'고객관리 LIST'!X4321-TODAY()</f>
        <v>-46310</v>
      </c>
      <c r="J4317" s="236"/>
    </row>
    <row r="4318" spans="9:10" ht="16.5" x14ac:dyDescent="0.3">
      <c r="I4318" s="82">
        <f ca="1">'고객관리 LIST'!X4322-TODAY()</f>
        <v>-46310</v>
      </c>
      <c r="J4318" s="236"/>
    </row>
    <row r="4319" spans="9:10" ht="16.5" x14ac:dyDescent="0.3">
      <c r="I4319" s="82">
        <f ca="1">'고객관리 LIST'!X4323-TODAY()</f>
        <v>-46310</v>
      </c>
      <c r="J4319" s="236"/>
    </row>
    <row r="4320" spans="9:10" ht="16.5" x14ac:dyDescent="0.3">
      <c r="I4320" s="82">
        <f ca="1">'고객관리 LIST'!X4324-TODAY()</f>
        <v>-46310</v>
      </c>
      <c r="J4320" s="236"/>
    </row>
    <row r="4321" spans="9:10" ht="16.5" x14ac:dyDescent="0.3">
      <c r="I4321" s="82">
        <f ca="1">'고객관리 LIST'!X4325-TODAY()</f>
        <v>-46310</v>
      </c>
      <c r="J4321" s="236"/>
    </row>
    <row r="4322" spans="9:10" ht="16.5" x14ac:dyDescent="0.3">
      <c r="I4322" s="82">
        <f ca="1">'고객관리 LIST'!X4326-TODAY()</f>
        <v>-46310</v>
      </c>
      <c r="J4322" s="236"/>
    </row>
    <row r="4323" spans="9:10" ht="16.5" x14ac:dyDescent="0.3">
      <c r="I4323" s="82">
        <f ca="1">'고객관리 LIST'!X4327-TODAY()</f>
        <v>-46310</v>
      </c>
      <c r="J4323" s="236"/>
    </row>
    <row r="4324" spans="9:10" ht="16.5" x14ac:dyDescent="0.3">
      <c r="I4324" s="82">
        <f ca="1">'고객관리 LIST'!X4328-TODAY()</f>
        <v>-46310</v>
      </c>
      <c r="J4324" s="236"/>
    </row>
    <row r="4325" spans="9:10" ht="16.5" x14ac:dyDescent="0.3">
      <c r="I4325" s="82">
        <f ca="1">'고객관리 LIST'!X4329-TODAY()</f>
        <v>-46310</v>
      </c>
      <c r="J4325" s="236"/>
    </row>
    <row r="4326" spans="9:10" ht="16.5" x14ac:dyDescent="0.3">
      <c r="I4326" s="82">
        <f ca="1">'고객관리 LIST'!X4330-TODAY()</f>
        <v>-46310</v>
      </c>
      <c r="J4326" s="236"/>
    </row>
    <row r="4327" spans="9:10" ht="16.5" x14ac:dyDescent="0.3">
      <c r="I4327" s="82">
        <f ca="1">'고객관리 LIST'!X4331-TODAY()</f>
        <v>-46310</v>
      </c>
      <c r="J4327" s="236"/>
    </row>
    <row r="4328" spans="9:10" ht="16.5" x14ac:dyDescent="0.3">
      <c r="I4328" s="82">
        <f ca="1">'고객관리 LIST'!X4332-TODAY()</f>
        <v>-46310</v>
      </c>
      <c r="J4328" s="236"/>
    </row>
    <row r="4329" spans="9:10" ht="16.5" x14ac:dyDescent="0.3">
      <c r="I4329" s="82">
        <f ca="1">'고객관리 LIST'!X4333-TODAY()</f>
        <v>-46310</v>
      </c>
      <c r="J4329" s="236"/>
    </row>
    <row r="4330" spans="9:10" ht="16.5" x14ac:dyDescent="0.3">
      <c r="I4330" s="82">
        <f ca="1">'고객관리 LIST'!X4334-TODAY()</f>
        <v>-46310</v>
      </c>
      <c r="J4330" s="236"/>
    </row>
    <row r="4331" spans="9:10" ht="16.5" x14ac:dyDescent="0.3">
      <c r="I4331" s="82">
        <f ca="1">'고객관리 LIST'!X4335-TODAY()</f>
        <v>-46310</v>
      </c>
      <c r="J4331" s="236"/>
    </row>
    <row r="4332" spans="9:10" ht="16.5" x14ac:dyDescent="0.3">
      <c r="I4332" s="82">
        <f ca="1">'고객관리 LIST'!X4336-TODAY()</f>
        <v>-46310</v>
      </c>
      <c r="J4332" s="236"/>
    </row>
    <row r="4333" spans="9:10" ht="16.5" x14ac:dyDescent="0.3">
      <c r="I4333" s="82">
        <f ca="1">'고객관리 LIST'!X4337-TODAY()</f>
        <v>-46310</v>
      </c>
      <c r="J4333" s="236"/>
    </row>
    <row r="4334" spans="9:10" ht="16.5" x14ac:dyDescent="0.3">
      <c r="I4334" s="82">
        <f ca="1">'고객관리 LIST'!X4338-TODAY()</f>
        <v>-46310</v>
      </c>
      <c r="J4334" s="236"/>
    </row>
    <row r="4335" spans="9:10" ht="16.5" x14ac:dyDescent="0.3">
      <c r="I4335" s="82">
        <f ca="1">'고객관리 LIST'!X4339-TODAY()</f>
        <v>-46310</v>
      </c>
      <c r="J4335" s="236"/>
    </row>
    <row r="4336" spans="9:10" ht="16.5" x14ac:dyDescent="0.3">
      <c r="I4336" s="82">
        <f ca="1">'고객관리 LIST'!X4340-TODAY()</f>
        <v>-46310</v>
      </c>
      <c r="J4336" s="236"/>
    </row>
    <row r="4337" spans="9:10" ht="16.5" x14ac:dyDescent="0.3">
      <c r="I4337" s="82">
        <f ca="1">'고객관리 LIST'!X4341-TODAY()</f>
        <v>-46310</v>
      </c>
      <c r="J4337" s="236"/>
    </row>
    <row r="4338" spans="9:10" ht="16.5" x14ac:dyDescent="0.3">
      <c r="I4338" s="82">
        <f ca="1">'고객관리 LIST'!X4342-TODAY()</f>
        <v>-46310</v>
      </c>
      <c r="J4338" s="236"/>
    </row>
    <row r="4339" spans="9:10" ht="16.5" x14ac:dyDescent="0.3">
      <c r="I4339" s="82">
        <f ca="1">'고객관리 LIST'!X4343-TODAY()</f>
        <v>-46310</v>
      </c>
      <c r="J4339" s="236"/>
    </row>
    <row r="4340" spans="9:10" ht="16.5" x14ac:dyDescent="0.3">
      <c r="I4340" s="82">
        <f ca="1">'고객관리 LIST'!X4344-TODAY()</f>
        <v>-46310</v>
      </c>
      <c r="J4340" s="236"/>
    </row>
    <row r="4341" spans="9:10" ht="16.5" x14ac:dyDescent="0.3">
      <c r="I4341" s="82">
        <f ca="1">'고객관리 LIST'!X4345-TODAY()</f>
        <v>-46310</v>
      </c>
      <c r="J4341" s="236"/>
    </row>
    <row r="4342" spans="9:10" ht="16.5" x14ac:dyDescent="0.3">
      <c r="I4342" s="82">
        <f ca="1">'고객관리 LIST'!X4346-TODAY()</f>
        <v>-46310</v>
      </c>
      <c r="J4342" s="236"/>
    </row>
    <row r="4343" spans="9:10" ht="16.5" x14ac:dyDescent="0.3">
      <c r="I4343" s="82">
        <f ca="1">'고객관리 LIST'!X4347-TODAY()</f>
        <v>-46310</v>
      </c>
      <c r="J4343" s="236"/>
    </row>
    <row r="4344" spans="9:10" ht="16.5" x14ac:dyDescent="0.3">
      <c r="I4344" s="82">
        <f ca="1">'고객관리 LIST'!X4348-TODAY()</f>
        <v>-46310</v>
      </c>
      <c r="J4344" s="236"/>
    </row>
    <row r="4345" spans="9:10" ht="16.5" x14ac:dyDescent="0.3">
      <c r="I4345" s="82">
        <f ca="1">'고객관리 LIST'!X4349-TODAY()</f>
        <v>-46310</v>
      </c>
      <c r="J4345" s="236"/>
    </row>
    <row r="4346" spans="9:10" ht="16.5" x14ac:dyDescent="0.3">
      <c r="I4346" s="82">
        <f ca="1">'고객관리 LIST'!X4350-TODAY()</f>
        <v>-46310</v>
      </c>
      <c r="J4346" s="236"/>
    </row>
    <row r="4347" spans="9:10" ht="16.5" x14ac:dyDescent="0.3">
      <c r="I4347" s="82">
        <f ca="1">'고객관리 LIST'!X4351-TODAY()</f>
        <v>-46310</v>
      </c>
      <c r="J4347" s="236"/>
    </row>
    <row r="4348" spans="9:10" ht="16.5" x14ac:dyDescent="0.3">
      <c r="I4348" s="82">
        <f ca="1">'고객관리 LIST'!X4352-TODAY()</f>
        <v>-46310</v>
      </c>
      <c r="J4348" s="236"/>
    </row>
    <row r="4349" spans="9:10" ht="16.5" x14ac:dyDescent="0.3">
      <c r="I4349" s="82">
        <f ca="1">'고객관리 LIST'!X4353-TODAY()</f>
        <v>-46310</v>
      </c>
      <c r="J4349" s="236"/>
    </row>
    <row r="4350" spans="9:10" ht="16.5" x14ac:dyDescent="0.3">
      <c r="I4350" s="82">
        <f ca="1">'고객관리 LIST'!X4354-TODAY()</f>
        <v>-46310</v>
      </c>
      <c r="J4350" s="236"/>
    </row>
    <row r="4351" spans="9:10" ht="16.5" x14ac:dyDescent="0.3">
      <c r="I4351" s="82">
        <f ca="1">'고객관리 LIST'!X4355-TODAY()</f>
        <v>-46310</v>
      </c>
      <c r="J4351" s="236"/>
    </row>
    <row r="4352" spans="9:10" ht="16.5" x14ac:dyDescent="0.3">
      <c r="I4352" s="82">
        <f ca="1">'고객관리 LIST'!X4356-TODAY()</f>
        <v>-46310</v>
      </c>
      <c r="J4352" s="236"/>
    </row>
    <row r="4353" spans="9:10" ht="16.5" x14ac:dyDescent="0.3">
      <c r="I4353" s="82">
        <f ca="1">'고객관리 LIST'!X4357-TODAY()</f>
        <v>-46310</v>
      </c>
      <c r="J4353" s="236"/>
    </row>
    <row r="4354" spans="9:10" ht="16.5" x14ac:dyDescent="0.3">
      <c r="I4354" s="82">
        <f ca="1">'고객관리 LIST'!X4358-TODAY()</f>
        <v>-46310</v>
      </c>
      <c r="J4354" s="236"/>
    </row>
    <row r="4355" spans="9:10" ht="16.5" x14ac:dyDescent="0.3">
      <c r="I4355" s="82">
        <f ca="1">'고객관리 LIST'!X4359-TODAY()</f>
        <v>-46310</v>
      </c>
      <c r="J4355" s="236"/>
    </row>
    <row r="4356" spans="9:10" ht="16.5" x14ac:dyDescent="0.3">
      <c r="I4356" s="82">
        <f ca="1">'고객관리 LIST'!X4360-TODAY()</f>
        <v>-46310</v>
      </c>
      <c r="J4356" s="236"/>
    </row>
    <row r="4357" spans="9:10" ht="16.5" x14ac:dyDescent="0.3">
      <c r="I4357" s="82">
        <f ca="1">'고객관리 LIST'!X4361-TODAY()</f>
        <v>-46310</v>
      </c>
      <c r="J4357" s="236"/>
    </row>
    <row r="4358" spans="9:10" ht="16.5" x14ac:dyDescent="0.3">
      <c r="I4358" s="82">
        <f ca="1">'고객관리 LIST'!X4362-TODAY()</f>
        <v>-46310</v>
      </c>
      <c r="J4358" s="236"/>
    </row>
    <row r="4359" spans="9:10" ht="16.5" x14ac:dyDescent="0.3">
      <c r="I4359" s="82">
        <f ca="1">'고객관리 LIST'!X4363-TODAY()</f>
        <v>-46310</v>
      </c>
      <c r="J4359" s="236"/>
    </row>
    <row r="4360" spans="9:10" ht="16.5" x14ac:dyDescent="0.3">
      <c r="I4360" s="82">
        <f ca="1">'고객관리 LIST'!X4364-TODAY()</f>
        <v>-46310</v>
      </c>
      <c r="J4360" s="236"/>
    </row>
    <row r="4361" spans="9:10" ht="16.5" x14ac:dyDescent="0.3">
      <c r="I4361" s="82">
        <f ca="1">'고객관리 LIST'!X4365-TODAY()</f>
        <v>-46310</v>
      </c>
      <c r="J4361" s="236"/>
    </row>
    <row r="4362" spans="9:10" ht="16.5" x14ac:dyDescent="0.3">
      <c r="I4362" s="82">
        <f ca="1">'고객관리 LIST'!X4366-TODAY()</f>
        <v>-46310</v>
      </c>
      <c r="J4362" s="236"/>
    </row>
    <row r="4363" spans="9:10" ht="16.5" x14ac:dyDescent="0.3">
      <c r="I4363" s="82">
        <f ca="1">'고객관리 LIST'!X4367-TODAY()</f>
        <v>-46310</v>
      </c>
      <c r="J4363" s="236"/>
    </row>
    <row r="4364" spans="9:10" ht="16.5" x14ac:dyDescent="0.3">
      <c r="I4364" s="82">
        <f ca="1">'고객관리 LIST'!X4368-TODAY()</f>
        <v>-46310</v>
      </c>
      <c r="J4364" s="236"/>
    </row>
    <row r="4365" spans="9:10" ht="16.5" x14ac:dyDescent="0.3">
      <c r="I4365" s="82">
        <f ca="1">'고객관리 LIST'!X4369-TODAY()</f>
        <v>-46310</v>
      </c>
      <c r="J4365" s="236"/>
    </row>
    <row r="4366" spans="9:10" ht="16.5" x14ac:dyDescent="0.3">
      <c r="I4366" s="82">
        <f ca="1">'고객관리 LIST'!X4370-TODAY()</f>
        <v>-46310</v>
      </c>
      <c r="J4366" s="236"/>
    </row>
    <row r="4367" spans="9:10" ht="16.5" x14ac:dyDescent="0.3">
      <c r="I4367" s="82">
        <f ca="1">'고객관리 LIST'!X4371-TODAY()</f>
        <v>-46310</v>
      </c>
      <c r="J4367" s="236"/>
    </row>
    <row r="4368" spans="9:10" ht="16.5" x14ac:dyDescent="0.3">
      <c r="I4368" s="82">
        <f ca="1">'고객관리 LIST'!X4372-TODAY()</f>
        <v>-46310</v>
      </c>
      <c r="J4368" s="236"/>
    </row>
    <row r="4369" spans="9:10" ht="16.5" x14ac:dyDescent="0.3">
      <c r="I4369" s="82">
        <f ca="1">'고객관리 LIST'!X4373-TODAY()</f>
        <v>-46310</v>
      </c>
      <c r="J4369" s="236"/>
    </row>
    <row r="4370" spans="9:10" ht="16.5" x14ac:dyDescent="0.3">
      <c r="I4370" s="82">
        <f ca="1">'고객관리 LIST'!X4374-TODAY()</f>
        <v>-46310</v>
      </c>
      <c r="J4370" s="236"/>
    </row>
    <row r="4371" spans="9:10" ht="16.5" x14ac:dyDescent="0.3">
      <c r="I4371" s="82">
        <f ca="1">'고객관리 LIST'!X4375-TODAY()</f>
        <v>-46310</v>
      </c>
      <c r="J4371" s="236"/>
    </row>
    <row r="4372" spans="9:10" ht="16.5" x14ac:dyDescent="0.3">
      <c r="I4372" s="82">
        <f ca="1">'고객관리 LIST'!X4376-TODAY()</f>
        <v>-46310</v>
      </c>
      <c r="J4372" s="236"/>
    </row>
    <row r="4373" spans="9:10" ht="16.5" x14ac:dyDescent="0.3">
      <c r="I4373" s="82">
        <f ca="1">'고객관리 LIST'!X4377-TODAY()</f>
        <v>-46310</v>
      </c>
      <c r="J4373" s="236"/>
    </row>
    <row r="4374" spans="9:10" ht="16.5" x14ac:dyDescent="0.3">
      <c r="I4374" s="82">
        <f ca="1">'고객관리 LIST'!X4378-TODAY()</f>
        <v>-46310</v>
      </c>
      <c r="J4374" s="236"/>
    </row>
    <row r="4375" spans="9:10" ht="16.5" x14ac:dyDescent="0.3">
      <c r="I4375" s="82">
        <f ca="1">'고객관리 LIST'!X4379-TODAY()</f>
        <v>-46310</v>
      </c>
      <c r="J4375" s="236"/>
    </row>
    <row r="4376" spans="9:10" ht="16.5" x14ac:dyDescent="0.3">
      <c r="I4376" s="82">
        <f ca="1">'고객관리 LIST'!X4380-TODAY()</f>
        <v>-46310</v>
      </c>
      <c r="J4376" s="236"/>
    </row>
    <row r="4377" spans="9:10" ht="16.5" x14ac:dyDescent="0.3">
      <c r="I4377" s="82">
        <f ca="1">'고객관리 LIST'!X4381-TODAY()</f>
        <v>-46310</v>
      </c>
      <c r="J4377" s="236"/>
    </row>
    <row r="4378" spans="9:10" ht="16.5" x14ac:dyDescent="0.3">
      <c r="I4378" s="82">
        <f ca="1">'고객관리 LIST'!X4382-TODAY()</f>
        <v>-46310</v>
      </c>
      <c r="J4378" s="236"/>
    </row>
    <row r="4379" spans="9:10" ht="16.5" x14ac:dyDescent="0.3">
      <c r="I4379" s="82">
        <f ca="1">'고객관리 LIST'!X4383-TODAY()</f>
        <v>-46310</v>
      </c>
      <c r="J4379" s="236"/>
    </row>
    <row r="4380" spans="9:10" ht="16.5" x14ac:dyDescent="0.3">
      <c r="I4380" s="82">
        <f ca="1">'고객관리 LIST'!X4384-TODAY()</f>
        <v>-46310</v>
      </c>
      <c r="J4380" s="236"/>
    </row>
    <row r="4381" spans="9:10" ht="16.5" x14ac:dyDescent="0.3">
      <c r="I4381" s="82">
        <f ca="1">'고객관리 LIST'!X4385-TODAY()</f>
        <v>-46310</v>
      </c>
      <c r="J4381" s="236"/>
    </row>
    <row r="4382" spans="9:10" ht="16.5" x14ac:dyDescent="0.3">
      <c r="I4382" s="82">
        <f ca="1">'고객관리 LIST'!X4386-TODAY()</f>
        <v>-46310</v>
      </c>
      <c r="J4382" s="236"/>
    </row>
    <row r="4383" spans="9:10" ht="16.5" x14ac:dyDescent="0.3">
      <c r="I4383" s="82">
        <f ca="1">'고객관리 LIST'!X4387-TODAY()</f>
        <v>-46310</v>
      </c>
      <c r="J4383" s="236"/>
    </row>
    <row r="4384" spans="9:10" ht="16.5" x14ac:dyDescent="0.3">
      <c r="I4384" s="82">
        <f ca="1">'고객관리 LIST'!X4388-TODAY()</f>
        <v>-46310</v>
      </c>
      <c r="J4384" s="236"/>
    </row>
    <row r="4385" spans="9:10" ht="16.5" x14ac:dyDescent="0.3">
      <c r="I4385" s="82">
        <f ca="1">'고객관리 LIST'!X4389-TODAY()</f>
        <v>-46310</v>
      </c>
      <c r="J4385" s="236"/>
    </row>
    <row r="4386" spans="9:10" ht="16.5" x14ac:dyDescent="0.3">
      <c r="I4386" s="82">
        <f ca="1">'고객관리 LIST'!X4390-TODAY()</f>
        <v>-46310</v>
      </c>
      <c r="J4386" s="236"/>
    </row>
    <row r="4387" spans="9:10" ht="16.5" x14ac:dyDescent="0.3">
      <c r="I4387" s="82">
        <f ca="1">'고객관리 LIST'!X4391-TODAY()</f>
        <v>-46310</v>
      </c>
      <c r="J4387" s="236"/>
    </row>
    <row r="4388" spans="9:10" ht="16.5" x14ac:dyDescent="0.3">
      <c r="I4388" s="82">
        <f ca="1">'고객관리 LIST'!X4392-TODAY()</f>
        <v>-46310</v>
      </c>
      <c r="J4388" s="236"/>
    </row>
    <row r="4389" spans="9:10" ht="16.5" x14ac:dyDescent="0.3">
      <c r="I4389" s="82">
        <f ca="1">'고객관리 LIST'!X4393-TODAY()</f>
        <v>-46310</v>
      </c>
      <c r="J4389" s="236"/>
    </row>
    <row r="4390" spans="9:10" ht="16.5" x14ac:dyDescent="0.3">
      <c r="I4390" s="82">
        <f ca="1">'고객관리 LIST'!X4394-TODAY()</f>
        <v>-46310</v>
      </c>
      <c r="J4390" s="236"/>
    </row>
    <row r="4391" spans="9:10" ht="16.5" x14ac:dyDescent="0.3">
      <c r="I4391" s="82">
        <f ca="1">'고객관리 LIST'!X4395-TODAY()</f>
        <v>-46310</v>
      </c>
      <c r="J4391" s="236"/>
    </row>
    <row r="4392" spans="9:10" ht="16.5" x14ac:dyDescent="0.3">
      <c r="I4392" s="82">
        <f ca="1">'고객관리 LIST'!X4396-TODAY()</f>
        <v>-46310</v>
      </c>
      <c r="J4392" s="236"/>
    </row>
    <row r="4393" spans="9:10" ht="16.5" x14ac:dyDescent="0.3">
      <c r="I4393" s="82">
        <f ca="1">'고객관리 LIST'!X4397-TODAY()</f>
        <v>-46310</v>
      </c>
      <c r="J4393" s="236"/>
    </row>
    <row r="4394" spans="9:10" ht="16.5" x14ac:dyDescent="0.3">
      <c r="I4394" s="82">
        <f ca="1">'고객관리 LIST'!X4398-TODAY()</f>
        <v>-46310</v>
      </c>
      <c r="J4394" s="236"/>
    </row>
    <row r="4395" spans="9:10" ht="16.5" x14ac:dyDescent="0.3">
      <c r="I4395" s="82">
        <f ca="1">'고객관리 LIST'!X4399-TODAY()</f>
        <v>-46310</v>
      </c>
      <c r="J4395" s="236"/>
    </row>
    <row r="4396" spans="9:10" ht="16.5" x14ac:dyDescent="0.3">
      <c r="I4396" s="82">
        <f ca="1">'고객관리 LIST'!X4400-TODAY()</f>
        <v>-46310</v>
      </c>
      <c r="J4396" s="236"/>
    </row>
    <row r="4397" spans="9:10" ht="16.5" x14ac:dyDescent="0.3">
      <c r="I4397" s="82">
        <f ca="1">'고객관리 LIST'!X4401-TODAY()</f>
        <v>-46310</v>
      </c>
      <c r="J4397" s="236"/>
    </row>
    <row r="4398" spans="9:10" ht="16.5" x14ac:dyDescent="0.3">
      <c r="I4398" s="82">
        <f ca="1">'고객관리 LIST'!X4402-TODAY()</f>
        <v>-46310</v>
      </c>
      <c r="J4398" s="236"/>
    </row>
    <row r="4399" spans="9:10" ht="16.5" x14ac:dyDescent="0.3">
      <c r="I4399" s="82">
        <f ca="1">'고객관리 LIST'!X4403-TODAY()</f>
        <v>-46310</v>
      </c>
      <c r="J4399" s="236"/>
    </row>
    <row r="4400" spans="9:10" ht="16.5" x14ac:dyDescent="0.3">
      <c r="I4400" s="82">
        <f ca="1">'고객관리 LIST'!X4404-TODAY()</f>
        <v>-46310</v>
      </c>
      <c r="J4400" s="236"/>
    </row>
    <row r="4401" spans="9:10" ht="16.5" x14ac:dyDescent="0.3">
      <c r="I4401" s="82">
        <f ca="1">'고객관리 LIST'!X4405-TODAY()</f>
        <v>-46310</v>
      </c>
      <c r="J4401" s="236"/>
    </row>
    <row r="4402" spans="9:10" ht="16.5" x14ac:dyDescent="0.3">
      <c r="I4402" s="82">
        <f ca="1">'고객관리 LIST'!X4406-TODAY()</f>
        <v>-46310</v>
      </c>
      <c r="J4402" s="236"/>
    </row>
    <row r="4403" spans="9:10" ht="16.5" x14ac:dyDescent="0.3">
      <c r="I4403" s="82">
        <f ca="1">'고객관리 LIST'!X4407-TODAY()</f>
        <v>-46310</v>
      </c>
      <c r="J4403" s="236"/>
    </row>
    <row r="4404" spans="9:10" ht="16.5" x14ac:dyDescent="0.3">
      <c r="I4404" s="82">
        <f ca="1">'고객관리 LIST'!X4408-TODAY()</f>
        <v>-46310</v>
      </c>
      <c r="J4404" s="236"/>
    </row>
    <row r="4405" spans="9:10" ht="16.5" x14ac:dyDescent="0.3">
      <c r="I4405" s="82">
        <f ca="1">'고객관리 LIST'!X4409-TODAY()</f>
        <v>-46310</v>
      </c>
      <c r="J4405" s="236"/>
    </row>
    <row r="4406" spans="9:10" ht="16.5" x14ac:dyDescent="0.3">
      <c r="I4406" s="82">
        <f ca="1">'고객관리 LIST'!X4410-TODAY()</f>
        <v>-46310</v>
      </c>
      <c r="J4406" s="236"/>
    </row>
    <row r="4407" spans="9:10" ht="16.5" x14ac:dyDescent="0.3">
      <c r="I4407" s="82">
        <f ca="1">'고객관리 LIST'!X4411-TODAY()</f>
        <v>-46310</v>
      </c>
      <c r="J4407" s="236"/>
    </row>
    <row r="4408" spans="9:10" ht="16.5" x14ac:dyDescent="0.3">
      <c r="I4408" s="82">
        <f ca="1">'고객관리 LIST'!X4412-TODAY()</f>
        <v>-46310</v>
      </c>
      <c r="J4408" s="236"/>
    </row>
    <row r="4409" spans="9:10" ht="16.5" x14ac:dyDescent="0.3">
      <c r="I4409" s="82">
        <f ca="1">'고객관리 LIST'!X4413-TODAY()</f>
        <v>-46310</v>
      </c>
      <c r="J4409" s="236"/>
    </row>
    <row r="4410" spans="9:10" ht="16.5" x14ac:dyDescent="0.3">
      <c r="I4410" s="82">
        <f ca="1">'고객관리 LIST'!X4414-TODAY()</f>
        <v>-46310</v>
      </c>
      <c r="J4410" s="236"/>
    </row>
    <row r="4411" spans="9:10" ht="16.5" x14ac:dyDescent="0.3">
      <c r="I4411" s="82">
        <f ca="1">'고객관리 LIST'!X4415-TODAY()</f>
        <v>-46310</v>
      </c>
      <c r="J4411" s="236"/>
    </row>
    <row r="4412" spans="9:10" ht="16.5" x14ac:dyDescent="0.3">
      <c r="I4412" s="82">
        <f ca="1">'고객관리 LIST'!X4416-TODAY()</f>
        <v>-46310</v>
      </c>
      <c r="J4412" s="236"/>
    </row>
    <row r="4413" spans="9:10" ht="16.5" x14ac:dyDescent="0.3">
      <c r="I4413" s="82">
        <f ca="1">'고객관리 LIST'!X4417-TODAY()</f>
        <v>-46310</v>
      </c>
      <c r="J4413" s="236"/>
    </row>
    <row r="4414" spans="9:10" ht="16.5" x14ac:dyDescent="0.3">
      <c r="I4414" s="82">
        <f ca="1">'고객관리 LIST'!X4418-TODAY()</f>
        <v>-46310</v>
      </c>
      <c r="J4414" s="236"/>
    </row>
    <row r="4415" spans="9:10" ht="16.5" x14ac:dyDescent="0.3">
      <c r="I4415" s="82">
        <f ca="1">'고객관리 LIST'!X4419-TODAY()</f>
        <v>-46310</v>
      </c>
      <c r="J4415" s="236"/>
    </row>
    <row r="4416" spans="9:10" ht="16.5" x14ac:dyDescent="0.3">
      <c r="I4416" s="82">
        <f ca="1">'고객관리 LIST'!X4420-TODAY()</f>
        <v>-46310</v>
      </c>
      <c r="J4416" s="236"/>
    </row>
    <row r="4417" spans="9:10" ht="16.5" x14ac:dyDescent="0.3">
      <c r="I4417" s="82">
        <f ca="1">'고객관리 LIST'!X4421-TODAY()</f>
        <v>-46310</v>
      </c>
      <c r="J4417" s="236"/>
    </row>
    <row r="4418" spans="9:10" ht="16.5" x14ac:dyDescent="0.3">
      <c r="I4418" s="82">
        <f ca="1">'고객관리 LIST'!X4422-TODAY()</f>
        <v>-46310</v>
      </c>
      <c r="J4418" s="236"/>
    </row>
    <row r="4419" spans="9:10" ht="16.5" x14ac:dyDescent="0.3">
      <c r="I4419" s="82">
        <f ca="1">'고객관리 LIST'!X4423-TODAY()</f>
        <v>-46310</v>
      </c>
      <c r="J4419" s="236"/>
    </row>
    <row r="4420" spans="9:10" ht="16.5" x14ac:dyDescent="0.3">
      <c r="I4420" s="82">
        <f ca="1">'고객관리 LIST'!X4424-TODAY()</f>
        <v>-46310</v>
      </c>
      <c r="J4420" s="236"/>
    </row>
    <row r="4421" spans="9:10" ht="16.5" x14ac:dyDescent="0.3">
      <c r="I4421" s="82">
        <f ca="1">'고객관리 LIST'!X4425-TODAY()</f>
        <v>-46310</v>
      </c>
      <c r="J4421" s="236"/>
    </row>
    <row r="4422" spans="9:10" ht="16.5" x14ac:dyDescent="0.3">
      <c r="I4422" s="82">
        <f ca="1">'고객관리 LIST'!X4426-TODAY()</f>
        <v>-46310</v>
      </c>
      <c r="J4422" s="236"/>
    </row>
    <row r="4423" spans="9:10" ht="16.5" x14ac:dyDescent="0.3">
      <c r="I4423" s="82">
        <f ca="1">'고객관리 LIST'!X4427-TODAY()</f>
        <v>-46310</v>
      </c>
      <c r="J4423" s="236"/>
    </row>
    <row r="4424" spans="9:10" ht="16.5" x14ac:dyDescent="0.3">
      <c r="I4424" s="82">
        <f ca="1">'고객관리 LIST'!X4428-TODAY()</f>
        <v>-46310</v>
      </c>
      <c r="J4424" s="236"/>
    </row>
    <row r="4425" spans="9:10" ht="16.5" x14ac:dyDescent="0.3">
      <c r="I4425" s="82">
        <f ca="1">'고객관리 LIST'!X4429-TODAY()</f>
        <v>-46310</v>
      </c>
      <c r="J4425" s="236"/>
    </row>
    <row r="4426" spans="9:10" ht="16.5" x14ac:dyDescent="0.3">
      <c r="I4426" s="82">
        <f ca="1">'고객관리 LIST'!X4430-TODAY()</f>
        <v>-46310</v>
      </c>
      <c r="J4426" s="236"/>
    </row>
    <row r="4427" spans="9:10" ht="16.5" x14ac:dyDescent="0.3">
      <c r="I4427" s="82">
        <f ca="1">'고객관리 LIST'!X4431-TODAY()</f>
        <v>-46310</v>
      </c>
      <c r="J4427" s="236"/>
    </row>
    <row r="4428" spans="9:10" ht="16.5" x14ac:dyDescent="0.3">
      <c r="I4428" s="82">
        <f ca="1">'고객관리 LIST'!X4432-TODAY()</f>
        <v>-46310</v>
      </c>
      <c r="J4428" s="236"/>
    </row>
    <row r="4429" spans="9:10" ht="16.5" x14ac:dyDescent="0.3">
      <c r="I4429" s="82">
        <f ca="1">'고객관리 LIST'!X4433-TODAY()</f>
        <v>-46310</v>
      </c>
      <c r="J4429" s="236"/>
    </row>
    <row r="4430" spans="9:10" ht="16.5" x14ac:dyDescent="0.3">
      <c r="I4430" s="82">
        <f ca="1">'고객관리 LIST'!X4434-TODAY()</f>
        <v>-46310</v>
      </c>
      <c r="J4430" s="236"/>
    </row>
    <row r="4431" spans="9:10" ht="16.5" x14ac:dyDescent="0.3">
      <c r="I4431" s="82">
        <f ca="1">'고객관리 LIST'!X4435-TODAY()</f>
        <v>-46310</v>
      </c>
      <c r="J4431" s="236"/>
    </row>
    <row r="4432" spans="9:10" ht="16.5" x14ac:dyDescent="0.3">
      <c r="I4432" s="82">
        <f ca="1">'고객관리 LIST'!X4436-TODAY()</f>
        <v>-46310</v>
      </c>
      <c r="J4432" s="236"/>
    </row>
    <row r="4433" spans="9:10" ht="16.5" x14ac:dyDescent="0.3">
      <c r="I4433" s="82">
        <f ca="1">'고객관리 LIST'!X4437-TODAY()</f>
        <v>-46310</v>
      </c>
      <c r="J4433" s="236"/>
    </row>
    <row r="4434" spans="9:10" ht="16.5" x14ac:dyDescent="0.3">
      <c r="I4434" s="82">
        <f ca="1">'고객관리 LIST'!X4438-TODAY()</f>
        <v>-46310</v>
      </c>
      <c r="J4434" s="236"/>
    </row>
    <row r="4435" spans="9:10" ht="16.5" x14ac:dyDescent="0.3">
      <c r="I4435" s="82">
        <f ca="1">'고객관리 LIST'!X4439-TODAY()</f>
        <v>-46310</v>
      </c>
      <c r="J4435" s="236"/>
    </row>
    <row r="4436" spans="9:10" ht="16.5" x14ac:dyDescent="0.3">
      <c r="I4436" s="82">
        <f ca="1">'고객관리 LIST'!X4440-TODAY()</f>
        <v>-46310</v>
      </c>
      <c r="J4436" s="236"/>
    </row>
    <row r="4437" spans="9:10" ht="16.5" x14ac:dyDescent="0.3">
      <c r="I4437" s="82">
        <f ca="1">'고객관리 LIST'!X4441-TODAY()</f>
        <v>-46310</v>
      </c>
      <c r="J4437" s="236"/>
    </row>
    <row r="4438" spans="9:10" ht="16.5" x14ac:dyDescent="0.3">
      <c r="I4438" s="82">
        <f ca="1">'고객관리 LIST'!X4442-TODAY()</f>
        <v>-46310</v>
      </c>
      <c r="J4438" s="236"/>
    </row>
    <row r="4439" spans="9:10" ht="16.5" x14ac:dyDescent="0.3">
      <c r="I4439" s="82">
        <f ca="1">'고객관리 LIST'!X4443-TODAY()</f>
        <v>-46310</v>
      </c>
      <c r="J4439" s="236"/>
    </row>
    <row r="4440" spans="9:10" ht="16.5" x14ac:dyDescent="0.3">
      <c r="I4440" s="82">
        <f ca="1">'고객관리 LIST'!X4444-TODAY()</f>
        <v>-46310</v>
      </c>
      <c r="J4440" s="236"/>
    </row>
    <row r="4441" spans="9:10" ht="16.5" x14ac:dyDescent="0.3">
      <c r="I4441" s="82">
        <f ca="1">'고객관리 LIST'!X4445-TODAY()</f>
        <v>-46310</v>
      </c>
      <c r="J4441" s="236"/>
    </row>
    <row r="4442" spans="9:10" ht="16.5" x14ac:dyDescent="0.3">
      <c r="I4442" s="82">
        <f ca="1">'고객관리 LIST'!X4446-TODAY()</f>
        <v>-46310</v>
      </c>
      <c r="J4442" s="236"/>
    </row>
    <row r="4443" spans="9:10" ht="16.5" x14ac:dyDescent="0.3">
      <c r="I4443" s="82">
        <f ca="1">'고객관리 LIST'!X4447-TODAY()</f>
        <v>-46310</v>
      </c>
      <c r="J4443" s="236"/>
    </row>
    <row r="4444" spans="9:10" ht="16.5" x14ac:dyDescent="0.3">
      <c r="I4444" s="82">
        <f ca="1">'고객관리 LIST'!X4448-TODAY()</f>
        <v>-46310</v>
      </c>
      <c r="J4444" s="236"/>
    </row>
    <row r="4445" spans="9:10" ht="16.5" x14ac:dyDescent="0.3">
      <c r="I4445" s="82">
        <f ca="1">'고객관리 LIST'!X4449-TODAY()</f>
        <v>-46310</v>
      </c>
      <c r="J4445" s="236"/>
    </row>
    <row r="4446" spans="9:10" ht="16.5" x14ac:dyDescent="0.3">
      <c r="I4446" s="82">
        <f ca="1">'고객관리 LIST'!X4450-TODAY()</f>
        <v>-46310</v>
      </c>
      <c r="J4446" s="236"/>
    </row>
    <row r="4447" spans="9:10" ht="16.5" x14ac:dyDescent="0.3">
      <c r="I4447" s="82">
        <f ca="1">'고객관리 LIST'!X4451-TODAY()</f>
        <v>-46310</v>
      </c>
      <c r="J4447" s="236"/>
    </row>
    <row r="4448" spans="9:10" ht="16.5" x14ac:dyDescent="0.3">
      <c r="I4448" s="82">
        <f ca="1">'고객관리 LIST'!X4452-TODAY()</f>
        <v>-46310</v>
      </c>
      <c r="J4448" s="236"/>
    </row>
    <row r="4449" spans="9:10" ht="16.5" x14ac:dyDescent="0.3">
      <c r="I4449" s="82">
        <f ca="1">'고객관리 LIST'!X4453-TODAY()</f>
        <v>-46310</v>
      </c>
      <c r="J4449" s="236"/>
    </row>
    <row r="4450" spans="9:10" ht="16.5" x14ac:dyDescent="0.3">
      <c r="I4450" s="82">
        <f ca="1">'고객관리 LIST'!X4454-TODAY()</f>
        <v>-46310</v>
      </c>
      <c r="J4450" s="236"/>
    </row>
    <row r="4451" spans="9:10" ht="16.5" x14ac:dyDescent="0.3">
      <c r="I4451" s="82">
        <f ca="1">'고객관리 LIST'!X4455-TODAY()</f>
        <v>-46310</v>
      </c>
      <c r="J4451" s="236"/>
    </row>
    <row r="4452" spans="9:10" ht="16.5" x14ac:dyDescent="0.3">
      <c r="I4452" s="82">
        <f ca="1">'고객관리 LIST'!X4456-TODAY()</f>
        <v>-46310</v>
      </c>
      <c r="J4452" s="236"/>
    </row>
    <row r="4453" spans="9:10" ht="16.5" x14ac:dyDescent="0.3">
      <c r="I4453" s="82">
        <f ca="1">'고객관리 LIST'!X4457-TODAY()</f>
        <v>-46310</v>
      </c>
      <c r="J4453" s="236"/>
    </row>
    <row r="4454" spans="9:10" ht="16.5" x14ac:dyDescent="0.3">
      <c r="I4454" s="82">
        <f ca="1">'고객관리 LIST'!X4458-TODAY()</f>
        <v>-46310</v>
      </c>
      <c r="J4454" s="236"/>
    </row>
    <row r="4455" spans="9:10" ht="16.5" x14ac:dyDescent="0.3">
      <c r="I4455" s="82">
        <f ca="1">'고객관리 LIST'!X4459-TODAY()</f>
        <v>-46310</v>
      </c>
      <c r="J4455" s="236"/>
    </row>
    <row r="4456" spans="9:10" ht="16.5" x14ac:dyDescent="0.3">
      <c r="I4456" s="82">
        <f ca="1">'고객관리 LIST'!X4460-TODAY()</f>
        <v>-46310</v>
      </c>
      <c r="J4456" s="236"/>
    </row>
    <row r="4457" spans="9:10" ht="16.5" x14ac:dyDescent="0.3">
      <c r="I4457" s="82">
        <f ca="1">'고객관리 LIST'!X4461-TODAY()</f>
        <v>-46310</v>
      </c>
      <c r="J4457" s="236"/>
    </row>
    <row r="4458" spans="9:10" ht="16.5" x14ac:dyDescent="0.3">
      <c r="I4458" s="82">
        <f ca="1">'고객관리 LIST'!X4462-TODAY()</f>
        <v>-46310</v>
      </c>
      <c r="J4458" s="236"/>
    </row>
    <row r="4459" spans="9:10" ht="16.5" x14ac:dyDescent="0.3">
      <c r="I4459" s="82">
        <f ca="1">'고객관리 LIST'!X4463-TODAY()</f>
        <v>-46310</v>
      </c>
      <c r="J4459" s="236"/>
    </row>
    <row r="4460" spans="9:10" ht="16.5" x14ac:dyDescent="0.3">
      <c r="I4460" s="82">
        <f ca="1">'고객관리 LIST'!X4464-TODAY()</f>
        <v>-46310</v>
      </c>
      <c r="J4460" s="236"/>
    </row>
    <row r="4461" spans="9:10" ht="16.5" x14ac:dyDescent="0.3">
      <c r="I4461" s="82">
        <f ca="1">'고객관리 LIST'!X4465-TODAY()</f>
        <v>-46310</v>
      </c>
      <c r="J4461" s="236"/>
    </row>
    <row r="4462" spans="9:10" ht="16.5" x14ac:dyDescent="0.3">
      <c r="I4462" s="82">
        <f ca="1">'고객관리 LIST'!X4466-TODAY()</f>
        <v>-46310</v>
      </c>
      <c r="J4462" s="236"/>
    </row>
    <row r="4463" spans="9:10" ht="16.5" x14ac:dyDescent="0.3">
      <c r="I4463" s="82">
        <f ca="1">'고객관리 LIST'!X4467-TODAY()</f>
        <v>-46310</v>
      </c>
      <c r="J4463" s="236"/>
    </row>
    <row r="4464" spans="9:10" ht="16.5" x14ac:dyDescent="0.3">
      <c r="I4464" s="82">
        <f ca="1">'고객관리 LIST'!X4468-TODAY()</f>
        <v>-46310</v>
      </c>
      <c r="J4464" s="236"/>
    </row>
    <row r="4465" spans="9:10" ht="16.5" x14ac:dyDescent="0.3">
      <c r="I4465" s="82">
        <f ca="1">'고객관리 LIST'!X4469-TODAY()</f>
        <v>-46310</v>
      </c>
      <c r="J4465" s="236"/>
    </row>
    <row r="4466" spans="9:10" ht="16.5" x14ac:dyDescent="0.3">
      <c r="I4466" s="82">
        <f ca="1">'고객관리 LIST'!X4470-TODAY()</f>
        <v>-46310</v>
      </c>
      <c r="J4466" s="236"/>
    </row>
    <row r="4467" spans="9:10" ht="16.5" x14ac:dyDescent="0.3">
      <c r="I4467" s="82">
        <f ca="1">'고객관리 LIST'!X4471-TODAY()</f>
        <v>-46310</v>
      </c>
      <c r="J4467" s="236"/>
    </row>
    <row r="4468" spans="9:10" ht="16.5" x14ac:dyDescent="0.3">
      <c r="I4468" s="82">
        <f ca="1">'고객관리 LIST'!X4472-TODAY()</f>
        <v>-46310</v>
      </c>
      <c r="J4468" s="236"/>
    </row>
    <row r="4469" spans="9:10" ht="16.5" x14ac:dyDescent="0.3">
      <c r="I4469" s="82">
        <f ca="1">'고객관리 LIST'!X4473-TODAY()</f>
        <v>-46310</v>
      </c>
      <c r="J4469" s="236"/>
    </row>
    <row r="4470" spans="9:10" ht="16.5" x14ac:dyDescent="0.3">
      <c r="I4470" s="82">
        <f ca="1">'고객관리 LIST'!X4474-TODAY()</f>
        <v>-46310</v>
      </c>
      <c r="J4470" s="236"/>
    </row>
    <row r="4471" spans="9:10" ht="16.5" x14ac:dyDescent="0.3">
      <c r="I4471" s="82">
        <f ca="1">'고객관리 LIST'!X4475-TODAY()</f>
        <v>-46310</v>
      </c>
      <c r="J4471" s="236"/>
    </row>
    <row r="4472" spans="9:10" ht="16.5" x14ac:dyDescent="0.3">
      <c r="I4472" s="82">
        <f ca="1">'고객관리 LIST'!X4476-TODAY()</f>
        <v>-46310</v>
      </c>
      <c r="J4472" s="236"/>
    </row>
    <row r="4473" spans="9:10" ht="16.5" x14ac:dyDescent="0.3">
      <c r="I4473" s="82">
        <f ca="1">'고객관리 LIST'!X4477-TODAY()</f>
        <v>-46310</v>
      </c>
      <c r="J4473" s="236"/>
    </row>
    <row r="4474" spans="9:10" ht="16.5" x14ac:dyDescent="0.3">
      <c r="I4474" s="82">
        <f ca="1">'고객관리 LIST'!X4478-TODAY()</f>
        <v>-46310</v>
      </c>
      <c r="J4474" s="236"/>
    </row>
    <row r="4475" spans="9:10" ht="16.5" x14ac:dyDescent="0.3">
      <c r="I4475" s="82">
        <f ca="1">'고객관리 LIST'!X4479-TODAY()</f>
        <v>-46310</v>
      </c>
      <c r="J4475" s="236"/>
    </row>
    <row r="4476" spans="9:10" ht="16.5" x14ac:dyDescent="0.3">
      <c r="I4476" s="82">
        <f ca="1">'고객관리 LIST'!X4480-TODAY()</f>
        <v>-46310</v>
      </c>
      <c r="J4476" s="236"/>
    </row>
    <row r="4477" spans="9:10" ht="16.5" x14ac:dyDescent="0.3">
      <c r="I4477" s="82">
        <f ca="1">'고객관리 LIST'!X4481-TODAY()</f>
        <v>-46310</v>
      </c>
      <c r="J4477" s="236"/>
    </row>
    <row r="4478" spans="9:10" ht="16.5" x14ac:dyDescent="0.3">
      <c r="I4478" s="82">
        <f ca="1">'고객관리 LIST'!X4482-TODAY()</f>
        <v>-46310</v>
      </c>
      <c r="J4478" s="236"/>
    </row>
    <row r="4479" spans="9:10" ht="16.5" x14ac:dyDescent="0.3">
      <c r="I4479" s="82">
        <f ca="1">'고객관리 LIST'!X4483-TODAY()</f>
        <v>-46310</v>
      </c>
      <c r="J4479" s="236"/>
    </row>
    <row r="4480" spans="9:10" ht="16.5" x14ac:dyDescent="0.3">
      <c r="I4480" s="82">
        <f ca="1">'고객관리 LIST'!X4484-TODAY()</f>
        <v>-46310</v>
      </c>
      <c r="J4480" s="236"/>
    </row>
    <row r="4481" spans="9:10" ht="16.5" x14ac:dyDescent="0.3">
      <c r="I4481" s="82">
        <f ca="1">'고객관리 LIST'!X4485-TODAY()</f>
        <v>-46310</v>
      </c>
      <c r="J4481" s="236"/>
    </row>
    <row r="4482" spans="9:10" ht="16.5" x14ac:dyDescent="0.3">
      <c r="I4482" s="82">
        <f ca="1">'고객관리 LIST'!X4486-TODAY()</f>
        <v>-46310</v>
      </c>
      <c r="J4482" s="236"/>
    </row>
    <row r="4483" spans="9:10" ht="16.5" x14ac:dyDescent="0.3">
      <c r="I4483" s="82">
        <f ca="1">'고객관리 LIST'!X4487-TODAY()</f>
        <v>-46310</v>
      </c>
      <c r="J4483" s="236"/>
    </row>
    <row r="4484" spans="9:10" ht="16.5" x14ac:dyDescent="0.3">
      <c r="I4484" s="82">
        <f ca="1">'고객관리 LIST'!X4488-TODAY()</f>
        <v>-46310</v>
      </c>
      <c r="J4484" s="236"/>
    </row>
    <row r="4485" spans="9:10" ht="16.5" x14ac:dyDescent="0.3">
      <c r="I4485" s="82">
        <f ca="1">'고객관리 LIST'!X4489-TODAY()</f>
        <v>-46310</v>
      </c>
      <c r="J4485" s="236"/>
    </row>
    <row r="4486" spans="9:10" ht="16.5" x14ac:dyDescent="0.3">
      <c r="I4486" s="82">
        <f ca="1">'고객관리 LIST'!X4490-TODAY()</f>
        <v>-46310</v>
      </c>
      <c r="J4486" s="236"/>
    </row>
    <row r="4487" spans="9:10" ht="16.5" x14ac:dyDescent="0.3">
      <c r="I4487" s="82">
        <f ca="1">'고객관리 LIST'!X4491-TODAY()</f>
        <v>-46310</v>
      </c>
      <c r="J4487" s="236"/>
    </row>
    <row r="4488" spans="9:10" ht="16.5" x14ac:dyDescent="0.3">
      <c r="I4488" s="82">
        <f ca="1">'고객관리 LIST'!X4492-TODAY()</f>
        <v>-46310</v>
      </c>
      <c r="J4488" s="236"/>
    </row>
    <row r="4489" spans="9:10" ht="16.5" x14ac:dyDescent="0.3">
      <c r="I4489" s="82">
        <f ca="1">'고객관리 LIST'!X4493-TODAY()</f>
        <v>-46310</v>
      </c>
      <c r="J4489" s="236"/>
    </row>
    <row r="4490" spans="9:10" ht="16.5" x14ac:dyDescent="0.3">
      <c r="I4490" s="82">
        <f ca="1">'고객관리 LIST'!X4494-TODAY()</f>
        <v>-46310</v>
      </c>
      <c r="J4490" s="236"/>
    </row>
    <row r="4491" spans="9:10" ht="16.5" x14ac:dyDescent="0.3">
      <c r="I4491" s="82">
        <f ca="1">'고객관리 LIST'!X4495-TODAY()</f>
        <v>-46310</v>
      </c>
      <c r="J4491" s="236"/>
    </row>
    <row r="4492" spans="9:10" ht="16.5" x14ac:dyDescent="0.3">
      <c r="I4492" s="82">
        <f ca="1">'고객관리 LIST'!X4496-TODAY()</f>
        <v>-46310</v>
      </c>
      <c r="J4492" s="236"/>
    </row>
    <row r="4493" spans="9:10" ht="16.5" x14ac:dyDescent="0.3">
      <c r="I4493" s="82">
        <f ca="1">'고객관리 LIST'!X4497-TODAY()</f>
        <v>-46310</v>
      </c>
      <c r="J4493" s="236"/>
    </row>
    <row r="4494" spans="9:10" ht="16.5" x14ac:dyDescent="0.3">
      <c r="I4494" s="82">
        <f ca="1">'고객관리 LIST'!X4498-TODAY()</f>
        <v>-46310</v>
      </c>
      <c r="J4494" s="236"/>
    </row>
    <row r="4495" spans="9:10" ht="16.5" x14ac:dyDescent="0.3">
      <c r="I4495" s="82">
        <f ca="1">'고객관리 LIST'!X4499-TODAY()</f>
        <v>-46310</v>
      </c>
      <c r="J4495" s="236"/>
    </row>
    <row r="4496" spans="9:10" ht="16.5" x14ac:dyDescent="0.3">
      <c r="I4496" s="82">
        <f ca="1">'고객관리 LIST'!X4500-TODAY()</f>
        <v>-46310</v>
      </c>
      <c r="J4496" s="236"/>
    </row>
    <row r="4497" spans="9:10" ht="16.5" x14ac:dyDescent="0.3">
      <c r="I4497" s="82">
        <f ca="1">'고객관리 LIST'!X4501-TODAY()</f>
        <v>-46310</v>
      </c>
      <c r="J4497" s="236"/>
    </row>
    <row r="4498" spans="9:10" ht="16.5" x14ac:dyDescent="0.3">
      <c r="I4498" s="82">
        <f ca="1">'고객관리 LIST'!X4502-TODAY()</f>
        <v>-46310</v>
      </c>
      <c r="J4498" s="236"/>
    </row>
    <row r="4499" spans="9:10" ht="16.5" x14ac:dyDescent="0.3">
      <c r="I4499" s="82">
        <f ca="1">'고객관리 LIST'!X4503-TODAY()</f>
        <v>-46310</v>
      </c>
      <c r="J4499" s="236"/>
    </row>
    <row r="4500" spans="9:10" ht="16.5" x14ac:dyDescent="0.3">
      <c r="I4500" s="82">
        <f ca="1">'고객관리 LIST'!X4504-TODAY()</f>
        <v>-46310</v>
      </c>
      <c r="J4500" s="236"/>
    </row>
    <row r="4501" spans="9:10" ht="16.5" x14ac:dyDescent="0.3">
      <c r="I4501" s="82">
        <f ca="1">'고객관리 LIST'!X4505-TODAY()</f>
        <v>-46310</v>
      </c>
      <c r="J4501" s="236"/>
    </row>
    <row r="4502" spans="9:10" ht="16.5" x14ac:dyDescent="0.3">
      <c r="I4502" s="82">
        <f ca="1">'고객관리 LIST'!X4506-TODAY()</f>
        <v>-46310</v>
      </c>
      <c r="J4502" s="236"/>
    </row>
    <row r="4503" spans="9:10" ht="16.5" x14ac:dyDescent="0.3">
      <c r="I4503" s="82">
        <f ca="1">'고객관리 LIST'!X4507-TODAY()</f>
        <v>-46310</v>
      </c>
      <c r="J4503" s="236"/>
    </row>
    <row r="4504" spans="9:10" ht="16.5" x14ac:dyDescent="0.3">
      <c r="I4504" s="82">
        <f ca="1">'고객관리 LIST'!X4508-TODAY()</f>
        <v>-46310</v>
      </c>
      <c r="J4504" s="236"/>
    </row>
    <row r="4505" spans="9:10" ht="16.5" x14ac:dyDescent="0.3">
      <c r="I4505" s="82">
        <f ca="1">'고객관리 LIST'!X4509-TODAY()</f>
        <v>-46310</v>
      </c>
      <c r="J4505" s="236"/>
    </row>
    <row r="4506" spans="9:10" ht="16.5" x14ac:dyDescent="0.3">
      <c r="I4506" s="82">
        <f ca="1">'고객관리 LIST'!X4510-TODAY()</f>
        <v>-46310</v>
      </c>
      <c r="J4506" s="236"/>
    </row>
    <row r="4507" spans="9:10" ht="16.5" x14ac:dyDescent="0.3">
      <c r="I4507" s="82">
        <f ca="1">'고객관리 LIST'!X4511-TODAY()</f>
        <v>-46310</v>
      </c>
      <c r="J4507" s="236"/>
    </row>
    <row r="4508" spans="9:10" ht="16.5" x14ac:dyDescent="0.3">
      <c r="I4508" s="82">
        <f ca="1">'고객관리 LIST'!X4512-TODAY()</f>
        <v>-46310</v>
      </c>
      <c r="J4508" s="236"/>
    </row>
    <row r="4509" spans="9:10" ht="16.5" x14ac:dyDescent="0.3">
      <c r="I4509" s="82">
        <f ca="1">'고객관리 LIST'!X4513-TODAY()</f>
        <v>-46310</v>
      </c>
      <c r="J4509" s="236"/>
    </row>
    <row r="4510" spans="9:10" ht="16.5" x14ac:dyDescent="0.3">
      <c r="I4510" s="82">
        <f ca="1">'고객관리 LIST'!X4514-TODAY()</f>
        <v>-46310</v>
      </c>
      <c r="J4510" s="236"/>
    </row>
    <row r="4511" spans="9:10" ht="16.5" x14ac:dyDescent="0.3">
      <c r="I4511" s="82">
        <f ca="1">'고객관리 LIST'!X4515-TODAY()</f>
        <v>-46310</v>
      </c>
      <c r="J4511" s="236"/>
    </row>
    <row r="4512" spans="9:10" ht="16.5" x14ac:dyDescent="0.3">
      <c r="I4512" s="82">
        <f ca="1">'고객관리 LIST'!X4516-TODAY()</f>
        <v>-46310</v>
      </c>
      <c r="J4512" s="236"/>
    </row>
    <row r="4513" spans="9:10" ht="16.5" x14ac:dyDescent="0.3">
      <c r="I4513" s="82">
        <f ca="1">'고객관리 LIST'!X4517-TODAY()</f>
        <v>-46310</v>
      </c>
      <c r="J4513" s="236"/>
    </row>
    <row r="4514" spans="9:10" ht="16.5" x14ac:dyDescent="0.3">
      <c r="I4514" s="82">
        <f ca="1">'고객관리 LIST'!X4518-TODAY()</f>
        <v>-46310</v>
      </c>
      <c r="J4514" s="236"/>
    </row>
    <row r="4515" spans="9:10" ht="16.5" x14ac:dyDescent="0.3">
      <c r="I4515" s="82">
        <f ca="1">'고객관리 LIST'!X4519-TODAY()</f>
        <v>-46310</v>
      </c>
      <c r="J4515" s="236"/>
    </row>
    <row r="4516" spans="9:10" ht="16.5" x14ac:dyDescent="0.3">
      <c r="I4516" s="82">
        <f ca="1">'고객관리 LIST'!X4520-TODAY()</f>
        <v>-46310</v>
      </c>
      <c r="J4516" s="236"/>
    </row>
    <row r="4517" spans="9:10" ht="16.5" x14ac:dyDescent="0.3">
      <c r="I4517" s="82">
        <f ca="1">'고객관리 LIST'!X4521-TODAY()</f>
        <v>-46310</v>
      </c>
      <c r="J4517" s="236"/>
    </row>
    <row r="4518" spans="9:10" ht="16.5" x14ac:dyDescent="0.3">
      <c r="I4518" s="82">
        <f ca="1">'고객관리 LIST'!X4522-TODAY()</f>
        <v>-46310</v>
      </c>
      <c r="J4518" s="236"/>
    </row>
    <row r="4519" spans="9:10" ht="16.5" x14ac:dyDescent="0.3">
      <c r="I4519" s="82">
        <f ca="1">'고객관리 LIST'!X4523-TODAY()</f>
        <v>-46310</v>
      </c>
      <c r="J4519" s="236"/>
    </row>
    <row r="4520" spans="9:10" ht="16.5" x14ac:dyDescent="0.3">
      <c r="I4520" s="82">
        <f ca="1">'고객관리 LIST'!X4524-TODAY()</f>
        <v>-46310</v>
      </c>
      <c r="J4520" s="236"/>
    </row>
    <row r="4521" spans="9:10" ht="16.5" x14ac:dyDescent="0.3">
      <c r="I4521" s="82">
        <f ca="1">'고객관리 LIST'!X4525-TODAY()</f>
        <v>-46310</v>
      </c>
      <c r="J4521" s="236"/>
    </row>
    <row r="4522" spans="9:10" ht="16.5" x14ac:dyDescent="0.3">
      <c r="I4522" s="82">
        <f ca="1">'고객관리 LIST'!X4526-TODAY()</f>
        <v>-46310</v>
      </c>
      <c r="J4522" s="236"/>
    </row>
    <row r="4523" spans="9:10" ht="16.5" x14ac:dyDescent="0.3">
      <c r="I4523" s="82">
        <f ca="1">'고객관리 LIST'!X4527-TODAY()</f>
        <v>-46310</v>
      </c>
      <c r="J4523" s="236"/>
    </row>
    <row r="4524" spans="9:10" ht="16.5" x14ac:dyDescent="0.3">
      <c r="I4524" s="82">
        <f ca="1">'고객관리 LIST'!X4528-TODAY()</f>
        <v>-46310</v>
      </c>
      <c r="J4524" s="236"/>
    </row>
    <row r="4525" spans="9:10" ht="16.5" x14ac:dyDescent="0.3">
      <c r="I4525" s="82">
        <f ca="1">'고객관리 LIST'!X4529-TODAY()</f>
        <v>-46310</v>
      </c>
      <c r="J4525" s="236"/>
    </row>
    <row r="4526" spans="9:10" ht="16.5" x14ac:dyDescent="0.3">
      <c r="I4526" s="82">
        <f ca="1">'고객관리 LIST'!X4530-TODAY()</f>
        <v>-46310</v>
      </c>
      <c r="J4526" s="236"/>
    </row>
    <row r="4527" spans="9:10" ht="16.5" x14ac:dyDescent="0.3">
      <c r="I4527" s="82">
        <f ca="1">'고객관리 LIST'!X4531-TODAY()</f>
        <v>-46310</v>
      </c>
      <c r="J4527" s="236"/>
    </row>
    <row r="4528" spans="9:10" ht="16.5" x14ac:dyDescent="0.3">
      <c r="I4528" s="82">
        <f ca="1">'고객관리 LIST'!X4532-TODAY()</f>
        <v>-46310</v>
      </c>
      <c r="J4528" s="236"/>
    </row>
    <row r="4529" spans="9:10" ht="16.5" x14ac:dyDescent="0.3">
      <c r="I4529" s="82">
        <f ca="1">'고객관리 LIST'!X4533-TODAY()</f>
        <v>-46310</v>
      </c>
      <c r="J4529" s="236"/>
    </row>
    <row r="4530" spans="9:10" ht="16.5" x14ac:dyDescent="0.3">
      <c r="I4530" s="82">
        <f ca="1">'고객관리 LIST'!X4534-TODAY()</f>
        <v>-46310</v>
      </c>
      <c r="J4530" s="236"/>
    </row>
    <row r="4531" spans="9:10" ht="16.5" x14ac:dyDescent="0.3">
      <c r="I4531" s="82">
        <f ca="1">'고객관리 LIST'!X4535-TODAY()</f>
        <v>-46310</v>
      </c>
      <c r="J4531" s="236"/>
    </row>
    <row r="4532" spans="9:10" ht="16.5" x14ac:dyDescent="0.3">
      <c r="I4532" s="82">
        <f ca="1">'고객관리 LIST'!X4536-TODAY()</f>
        <v>-46310</v>
      </c>
      <c r="J4532" s="236"/>
    </row>
    <row r="4533" spans="9:10" ht="16.5" x14ac:dyDescent="0.3">
      <c r="I4533" s="82">
        <f ca="1">'고객관리 LIST'!X4537-TODAY()</f>
        <v>-46310</v>
      </c>
      <c r="J4533" s="236"/>
    </row>
    <row r="4534" spans="9:10" ht="16.5" x14ac:dyDescent="0.3">
      <c r="I4534" s="82">
        <f ca="1">'고객관리 LIST'!X4538-TODAY()</f>
        <v>-46310</v>
      </c>
      <c r="J4534" s="236"/>
    </row>
    <row r="4535" spans="9:10" ht="16.5" x14ac:dyDescent="0.3">
      <c r="I4535" s="82">
        <f ca="1">'고객관리 LIST'!X4539-TODAY()</f>
        <v>-46310</v>
      </c>
      <c r="J4535" s="236"/>
    </row>
    <row r="4536" spans="9:10" ht="16.5" x14ac:dyDescent="0.3">
      <c r="I4536" s="82">
        <f ca="1">'고객관리 LIST'!X4540-TODAY()</f>
        <v>-46310</v>
      </c>
      <c r="J4536" s="236"/>
    </row>
    <row r="4537" spans="9:10" ht="16.5" x14ac:dyDescent="0.3">
      <c r="I4537" s="82">
        <f ca="1">'고객관리 LIST'!X4541-TODAY()</f>
        <v>-46310</v>
      </c>
      <c r="J4537" s="236"/>
    </row>
    <row r="4538" spans="9:10" ht="16.5" x14ac:dyDescent="0.3">
      <c r="I4538" s="82">
        <f ca="1">'고객관리 LIST'!X4542-TODAY()</f>
        <v>-46310</v>
      </c>
      <c r="J4538" s="236"/>
    </row>
    <row r="4539" spans="9:10" ht="16.5" x14ac:dyDescent="0.3">
      <c r="I4539" s="82">
        <f ca="1">'고객관리 LIST'!X4543-TODAY()</f>
        <v>-46310</v>
      </c>
      <c r="J4539" s="236"/>
    </row>
    <row r="4540" spans="9:10" ht="16.5" x14ac:dyDescent="0.3">
      <c r="I4540" s="82">
        <f ca="1">'고객관리 LIST'!X4544-TODAY()</f>
        <v>-46310</v>
      </c>
      <c r="J4540" s="236"/>
    </row>
    <row r="4541" spans="9:10" ht="16.5" x14ac:dyDescent="0.3">
      <c r="I4541" s="82">
        <f ca="1">'고객관리 LIST'!X4545-TODAY()</f>
        <v>-46310</v>
      </c>
      <c r="J4541" s="236"/>
    </row>
    <row r="4542" spans="9:10" ht="16.5" x14ac:dyDescent="0.3">
      <c r="I4542" s="82">
        <f ca="1">'고객관리 LIST'!X4546-TODAY()</f>
        <v>-46310</v>
      </c>
      <c r="J4542" s="236"/>
    </row>
    <row r="4543" spans="9:10" ht="16.5" x14ac:dyDescent="0.3">
      <c r="I4543" s="82">
        <f ca="1">'고객관리 LIST'!X4547-TODAY()</f>
        <v>-46310</v>
      </c>
      <c r="J4543" s="236"/>
    </row>
    <row r="4544" spans="9:10" ht="16.5" x14ac:dyDescent="0.3">
      <c r="I4544" s="82">
        <f ca="1">'고객관리 LIST'!X4548-TODAY()</f>
        <v>-46310</v>
      </c>
      <c r="J4544" s="236"/>
    </row>
    <row r="4545" spans="9:10" ht="16.5" x14ac:dyDescent="0.3">
      <c r="I4545" s="82">
        <f ca="1">'고객관리 LIST'!X4549-TODAY()</f>
        <v>-46310</v>
      </c>
      <c r="J4545" s="236"/>
    </row>
    <row r="4546" spans="9:10" ht="16.5" x14ac:dyDescent="0.3">
      <c r="I4546" s="82">
        <f ca="1">'고객관리 LIST'!X4550-TODAY()</f>
        <v>-46310</v>
      </c>
      <c r="J4546" s="236"/>
    </row>
    <row r="4547" spans="9:10" ht="16.5" x14ac:dyDescent="0.3">
      <c r="I4547" s="82">
        <f ca="1">'고객관리 LIST'!X4551-TODAY()</f>
        <v>-46310</v>
      </c>
      <c r="J4547" s="236"/>
    </row>
    <row r="4548" spans="9:10" ht="16.5" x14ac:dyDescent="0.3">
      <c r="I4548" s="82">
        <f ca="1">'고객관리 LIST'!X4552-TODAY()</f>
        <v>-46310</v>
      </c>
      <c r="J4548" s="236"/>
    </row>
    <row r="4549" spans="9:10" ht="16.5" x14ac:dyDescent="0.3">
      <c r="I4549" s="82">
        <f ca="1">'고객관리 LIST'!X4553-TODAY()</f>
        <v>-46310</v>
      </c>
      <c r="J4549" s="236"/>
    </row>
    <row r="4550" spans="9:10" ht="16.5" x14ac:dyDescent="0.3">
      <c r="I4550" s="82">
        <f ca="1">'고객관리 LIST'!X4554-TODAY()</f>
        <v>-46310</v>
      </c>
      <c r="J4550" s="236"/>
    </row>
    <row r="4551" spans="9:10" ht="16.5" x14ac:dyDescent="0.3">
      <c r="I4551" s="82">
        <f ca="1">'고객관리 LIST'!X4555-TODAY()</f>
        <v>-46310</v>
      </c>
      <c r="J4551" s="236"/>
    </row>
    <row r="4552" spans="9:10" ht="16.5" x14ac:dyDescent="0.3">
      <c r="J4552" s="236"/>
    </row>
    <row r="4553" spans="9:10" ht="16.5" x14ac:dyDescent="0.3">
      <c r="J4553" s="236"/>
    </row>
    <row r="4554" spans="9:10" ht="16.5" x14ac:dyDescent="0.3">
      <c r="J4554" s="236"/>
    </row>
    <row r="4555" spans="9:10" ht="16.5" x14ac:dyDescent="0.3">
      <c r="J4555" s="236"/>
    </row>
    <row r="4556" spans="9:10" ht="16.5" x14ac:dyDescent="0.3">
      <c r="J4556" s="236"/>
    </row>
    <row r="4557" spans="9:10" ht="16.5" x14ac:dyDescent="0.3">
      <c r="J4557" s="236"/>
    </row>
    <row r="4558" spans="9:10" ht="16.5" x14ac:dyDescent="0.3">
      <c r="J4558" s="236"/>
    </row>
    <row r="4559" spans="9:10" ht="16.5" x14ac:dyDescent="0.3">
      <c r="J4559" s="236"/>
    </row>
    <row r="4560" spans="9:10" ht="16.5" x14ac:dyDescent="0.3">
      <c r="J4560" s="236"/>
    </row>
    <row r="4561" spans="10:10" ht="16.5" x14ac:dyDescent="0.3">
      <c r="J4561" s="236"/>
    </row>
    <row r="4562" spans="10:10" ht="16.5" x14ac:dyDescent="0.3">
      <c r="J4562" s="236"/>
    </row>
    <row r="4563" spans="10:10" ht="16.5" x14ac:dyDescent="0.3">
      <c r="J4563" s="236"/>
    </row>
    <row r="4564" spans="10:10" ht="16.5" x14ac:dyDescent="0.3">
      <c r="J4564" s="236"/>
    </row>
    <row r="4565" spans="10:10" ht="16.5" x14ac:dyDescent="0.3">
      <c r="J4565" s="236"/>
    </row>
    <row r="4566" spans="10:10" ht="16.5" x14ac:dyDescent="0.3">
      <c r="J4566" s="236"/>
    </row>
    <row r="4567" spans="10:10" ht="16.5" x14ac:dyDescent="0.3">
      <c r="J4567" s="236"/>
    </row>
    <row r="4568" spans="10:10" ht="16.5" x14ac:dyDescent="0.3">
      <c r="J4568" s="236"/>
    </row>
    <row r="4569" spans="10:10" ht="16.5" x14ac:dyDescent="0.3">
      <c r="J4569" s="236"/>
    </row>
    <row r="4570" spans="10:10" ht="16.5" x14ac:dyDescent="0.3">
      <c r="J4570" s="236"/>
    </row>
    <row r="4571" spans="10:10" ht="16.5" x14ac:dyDescent="0.3">
      <c r="J4571" s="236"/>
    </row>
    <row r="4572" spans="10:10" ht="16.5" x14ac:dyDescent="0.3">
      <c r="J4572" s="236"/>
    </row>
    <row r="4573" spans="10:10" ht="16.5" x14ac:dyDescent="0.3">
      <c r="J4573" s="236"/>
    </row>
    <row r="4574" spans="10:10" ht="16.5" x14ac:dyDescent="0.3">
      <c r="J4574" s="236"/>
    </row>
    <row r="4575" spans="10:10" ht="16.5" x14ac:dyDescent="0.3">
      <c r="J4575" s="236"/>
    </row>
    <row r="4576" spans="10:10" ht="16.5" x14ac:dyDescent="0.3">
      <c r="J4576" s="236"/>
    </row>
    <row r="4577" spans="10:10" ht="16.5" x14ac:dyDescent="0.3">
      <c r="J4577" s="236"/>
    </row>
    <row r="4578" spans="10:10" ht="16.5" x14ac:dyDescent="0.3">
      <c r="J4578" s="236"/>
    </row>
    <row r="4579" spans="10:10" ht="16.5" x14ac:dyDescent="0.3">
      <c r="J4579" s="236"/>
    </row>
    <row r="4580" spans="10:10" ht="16.5" x14ac:dyDescent="0.3">
      <c r="J4580" s="236"/>
    </row>
    <row r="4581" spans="10:10" ht="16.5" x14ac:dyDescent="0.3">
      <c r="J4581" s="236"/>
    </row>
    <row r="4582" spans="10:10" ht="16.5" x14ac:dyDescent="0.3">
      <c r="J4582" s="236"/>
    </row>
    <row r="4583" spans="10:10" ht="16.5" x14ac:dyDescent="0.3">
      <c r="J4583" s="236"/>
    </row>
    <row r="4584" spans="10:10" ht="16.5" x14ac:dyDescent="0.3">
      <c r="J4584" s="236"/>
    </row>
    <row r="4585" spans="10:10" ht="16.5" x14ac:dyDescent="0.3">
      <c r="J4585" s="236"/>
    </row>
    <row r="4586" spans="10:10" ht="16.5" x14ac:dyDescent="0.3">
      <c r="J4586" s="236"/>
    </row>
    <row r="4587" spans="10:10" ht="16.5" x14ac:dyDescent="0.3">
      <c r="J4587" s="236"/>
    </row>
    <row r="4588" spans="10:10" ht="16.5" x14ac:dyDescent="0.3">
      <c r="J4588" s="236"/>
    </row>
    <row r="4589" spans="10:10" ht="16.5" x14ac:dyDescent="0.3">
      <c r="J4589" s="236"/>
    </row>
    <row r="4590" spans="10:10" ht="16.5" x14ac:dyDescent="0.3">
      <c r="J4590" s="236"/>
    </row>
    <row r="4591" spans="10:10" ht="16.5" x14ac:dyDescent="0.3">
      <c r="J4591" s="236"/>
    </row>
    <row r="4592" spans="10:10" ht="16.5" x14ac:dyDescent="0.3">
      <c r="J4592" s="236"/>
    </row>
    <row r="4593" spans="10:10" ht="16.5" x14ac:dyDescent="0.3">
      <c r="J4593" s="236"/>
    </row>
    <row r="4594" spans="10:10" ht="16.5" x14ac:dyDescent="0.3">
      <c r="J4594" s="236"/>
    </row>
    <row r="4595" spans="10:10" ht="16.5" x14ac:dyDescent="0.3">
      <c r="J4595" s="236"/>
    </row>
    <row r="4596" spans="10:10" ht="16.5" x14ac:dyDescent="0.3">
      <c r="J4596" s="236"/>
    </row>
    <row r="4597" spans="10:10" ht="16.5" x14ac:dyDescent="0.3">
      <c r="J4597" s="236"/>
    </row>
    <row r="4598" spans="10:10" ht="16.5" x14ac:dyDescent="0.3">
      <c r="J4598" s="236"/>
    </row>
    <row r="4599" spans="10:10" ht="16.5" x14ac:dyDescent="0.3">
      <c r="J4599" s="236"/>
    </row>
    <row r="4600" spans="10:10" ht="16.5" x14ac:dyDescent="0.3">
      <c r="J4600" s="236"/>
    </row>
    <row r="4601" spans="10:10" ht="16.5" x14ac:dyDescent="0.3">
      <c r="J4601" s="236"/>
    </row>
    <row r="4602" spans="10:10" ht="16.5" x14ac:dyDescent="0.3">
      <c r="J4602" s="236"/>
    </row>
    <row r="4603" spans="10:10" ht="16.5" x14ac:dyDescent="0.3">
      <c r="J4603" s="236"/>
    </row>
    <row r="4604" spans="10:10" ht="16.5" x14ac:dyDescent="0.3">
      <c r="J4604" s="236"/>
    </row>
    <row r="4605" spans="10:10" ht="16.5" x14ac:dyDescent="0.3">
      <c r="J4605" s="236"/>
    </row>
    <row r="4606" spans="10:10" ht="16.5" x14ac:dyDescent="0.3">
      <c r="J4606" s="236"/>
    </row>
    <row r="4607" spans="10:10" ht="16.5" x14ac:dyDescent="0.3">
      <c r="J4607" s="236"/>
    </row>
    <row r="4608" spans="10:10" ht="16.5" x14ac:dyDescent="0.3">
      <c r="J4608" s="236"/>
    </row>
    <row r="4609" spans="10:10" ht="16.5" x14ac:dyDescent="0.3">
      <c r="J4609" s="236"/>
    </row>
    <row r="4610" spans="10:10" ht="16.5" x14ac:dyDescent="0.3">
      <c r="J4610" s="236"/>
    </row>
    <row r="4611" spans="10:10" ht="16.5" x14ac:dyDescent="0.3">
      <c r="J4611" s="236"/>
    </row>
    <row r="4612" spans="10:10" ht="16.5" x14ac:dyDescent="0.3">
      <c r="J4612" s="236"/>
    </row>
    <row r="4613" spans="10:10" ht="16.5" x14ac:dyDescent="0.3">
      <c r="J4613" s="236"/>
    </row>
    <row r="4614" spans="10:10" ht="16.5" x14ac:dyDescent="0.3">
      <c r="J4614" s="236"/>
    </row>
    <row r="4615" spans="10:10" ht="16.5" x14ac:dyDescent="0.3">
      <c r="J4615" s="236"/>
    </row>
    <row r="4616" spans="10:10" ht="16.5" x14ac:dyDescent="0.3">
      <c r="J4616" s="236"/>
    </row>
    <row r="4617" spans="10:10" ht="16.5" x14ac:dyDescent="0.3">
      <c r="J4617" s="236"/>
    </row>
    <row r="4618" spans="10:10" ht="16.5" x14ac:dyDescent="0.3">
      <c r="J4618" s="236"/>
    </row>
    <row r="4619" spans="10:10" ht="16.5" x14ac:dyDescent="0.3">
      <c r="J4619" s="236"/>
    </row>
    <row r="4620" spans="10:10" ht="16.5" x14ac:dyDescent="0.3">
      <c r="J4620" s="236"/>
    </row>
    <row r="4621" spans="10:10" ht="16.5" x14ac:dyDescent="0.3">
      <c r="J4621" s="236"/>
    </row>
    <row r="4622" spans="10:10" ht="16.5" x14ac:dyDescent="0.3">
      <c r="J4622" s="236"/>
    </row>
    <row r="4623" spans="10:10" ht="16.5" x14ac:dyDescent="0.3">
      <c r="J4623" s="236"/>
    </row>
    <row r="4624" spans="10:10" ht="16.5" x14ac:dyDescent="0.3">
      <c r="J4624" s="236"/>
    </row>
    <row r="4625" spans="10:10" ht="16.5" x14ac:dyDescent="0.3">
      <c r="J4625" s="236"/>
    </row>
    <row r="4626" spans="10:10" ht="16.5" x14ac:dyDescent="0.3">
      <c r="J4626" s="236"/>
    </row>
    <row r="4627" spans="10:10" ht="16.5" x14ac:dyDescent="0.3">
      <c r="J4627" s="236"/>
    </row>
    <row r="4628" spans="10:10" ht="16.5" x14ac:dyDescent="0.3">
      <c r="J4628" s="236"/>
    </row>
    <row r="4629" spans="10:10" ht="16.5" x14ac:dyDescent="0.3">
      <c r="J4629" s="236"/>
    </row>
    <row r="4630" spans="10:10" ht="16.5" x14ac:dyDescent="0.3">
      <c r="J4630" s="236"/>
    </row>
    <row r="4631" spans="10:10" ht="16.5" x14ac:dyDescent="0.3">
      <c r="J4631" s="236"/>
    </row>
    <row r="4632" spans="10:10" ht="16.5" x14ac:dyDescent="0.3">
      <c r="J4632" s="236"/>
    </row>
    <row r="4633" spans="10:10" ht="16.5" x14ac:dyDescent="0.3">
      <c r="J4633" s="236"/>
    </row>
    <row r="4634" spans="10:10" ht="16.5" x14ac:dyDescent="0.3">
      <c r="J4634" s="236"/>
    </row>
    <row r="4635" spans="10:10" ht="16.5" x14ac:dyDescent="0.3">
      <c r="J4635" s="236"/>
    </row>
    <row r="4636" spans="10:10" ht="16.5" x14ac:dyDescent="0.3">
      <c r="J4636" s="236"/>
    </row>
    <row r="4637" spans="10:10" ht="16.5" x14ac:dyDescent="0.3">
      <c r="J4637" s="236"/>
    </row>
    <row r="4638" spans="10:10" ht="16.5" x14ac:dyDescent="0.3">
      <c r="J4638" s="236"/>
    </row>
    <row r="4639" spans="10:10" ht="16.5" x14ac:dyDescent="0.3">
      <c r="J4639" s="236"/>
    </row>
    <row r="4640" spans="10:10" ht="16.5" x14ac:dyDescent="0.3">
      <c r="J4640" s="236"/>
    </row>
    <row r="4641" spans="10:10" ht="16.5" x14ac:dyDescent="0.3">
      <c r="J4641" s="236"/>
    </row>
    <row r="4642" spans="10:10" ht="16.5" x14ac:dyDescent="0.3">
      <c r="J4642" s="236"/>
    </row>
    <row r="4643" spans="10:10" ht="16.5" x14ac:dyDescent="0.3">
      <c r="J4643" s="236"/>
    </row>
    <row r="4644" spans="10:10" ht="16.5" x14ac:dyDescent="0.3">
      <c r="J4644" s="236"/>
    </row>
    <row r="4645" spans="10:10" ht="16.5" x14ac:dyDescent="0.3">
      <c r="J4645" s="236"/>
    </row>
    <row r="4646" spans="10:10" ht="16.5" x14ac:dyDescent="0.3">
      <c r="J4646" s="236"/>
    </row>
    <row r="4647" spans="10:10" ht="16.5" x14ac:dyDescent="0.3">
      <c r="J4647" s="236"/>
    </row>
    <row r="4648" spans="10:10" ht="16.5" x14ac:dyDescent="0.3">
      <c r="J4648" s="236"/>
    </row>
    <row r="4649" spans="10:10" ht="16.5" x14ac:dyDescent="0.3">
      <c r="J4649" s="236"/>
    </row>
    <row r="4650" spans="10:10" ht="16.5" x14ac:dyDescent="0.3">
      <c r="J4650" s="236"/>
    </row>
    <row r="4651" spans="10:10" ht="16.5" x14ac:dyDescent="0.3">
      <c r="J4651" s="236"/>
    </row>
    <row r="4652" spans="10:10" ht="16.5" x14ac:dyDescent="0.3">
      <c r="J4652" s="236"/>
    </row>
    <row r="4653" spans="10:10" ht="16.5" x14ac:dyDescent="0.3">
      <c r="J4653" s="236"/>
    </row>
    <row r="4654" spans="10:10" ht="16.5" x14ac:dyDescent="0.3">
      <c r="J4654" s="236"/>
    </row>
    <row r="4655" spans="10:10" ht="16.5" x14ac:dyDescent="0.3">
      <c r="J4655" s="236"/>
    </row>
    <row r="4656" spans="10:10" ht="16.5" x14ac:dyDescent="0.3">
      <c r="J4656" s="236"/>
    </row>
    <row r="4657" spans="10:10" ht="16.5" x14ac:dyDescent="0.3">
      <c r="J4657" s="236"/>
    </row>
    <row r="4658" spans="10:10" ht="16.5" x14ac:dyDescent="0.3">
      <c r="J4658" s="236"/>
    </row>
    <row r="4659" spans="10:10" ht="16.5" x14ac:dyDescent="0.3">
      <c r="J4659" s="236"/>
    </row>
    <row r="4660" spans="10:10" ht="16.5" x14ac:dyDescent="0.3">
      <c r="J4660" s="236"/>
    </row>
    <row r="4661" spans="10:10" ht="16.5" x14ac:dyDescent="0.3">
      <c r="J4661" s="236"/>
    </row>
    <row r="4662" spans="10:10" ht="16.5" x14ac:dyDescent="0.3">
      <c r="J4662" s="236"/>
    </row>
    <row r="4663" spans="10:10" ht="16.5" x14ac:dyDescent="0.3">
      <c r="J4663" s="236"/>
    </row>
    <row r="4664" spans="10:10" ht="16.5" x14ac:dyDescent="0.3">
      <c r="J4664" s="236"/>
    </row>
    <row r="4665" spans="10:10" ht="16.5" x14ac:dyDescent="0.3">
      <c r="J4665" s="236"/>
    </row>
    <row r="4666" spans="10:10" ht="16.5" x14ac:dyDescent="0.3">
      <c r="J4666" s="236"/>
    </row>
    <row r="4667" spans="10:10" ht="16.5" x14ac:dyDescent="0.3">
      <c r="J4667" s="236"/>
    </row>
    <row r="4668" spans="10:10" ht="16.5" x14ac:dyDescent="0.3">
      <c r="J4668" s="236"/>
    </row>
    <row r="4669" spans="10:10" ht="16.5" x14ac:dyDescent="0.3">
      <c r="J4669" s="236"/>
    </row>
    <row r="4670" spans="10:10" ht="16.5" x14ac:dyDescent="0.3">
      <c r="J4670" s="236"/>
    </row>
    <row r="4671" spans="10:10" ht="16.5" x14ac:dyDescent="0.3">
      <c r="J4671" s="236"/>
    </row>
    <row r="4672" spans="10:10" ht="16.5" x14ac:dyDescent="0.3">
      <c r="J4672" s="236"/>
    </row>
    <row r="4673" spans="10:10" ht="16.5" x14ac:dyDescent="0.3">
      <c r="J4673" s="236"/>
    </row>
    <row r="4674" spans="10:10" ht="16.5" x14ac:dyDescent="0.3">
      <c r="J4674" s="236"/>
    </row>
    <row r="4675" spans="10:10" ht="16.5" x14ac:dyDescent="0.3">
      <c r="J4675" s="236"/>
    </row>
    <row r="4676" spans="10:10" ht="16.5" x14ac:dyDescent="0.3">
      <c r="J4676" s="236"/>
    </row>
    <row r="4677" spans="10:10" ht="16.5" x14ac:dyDescent="0.3">
      <c r="J4677" s="236"/>
    </row>
    <row r="4678" spans="10:10" ht="16.5" x14ac:dyDescent="0.3">
      <c r="J4678" s="236"/>
    </row>
    <row r="4679" spans="10:10" ht="16.5" x14ac:dyDescent="0.3">
      <c r="J4679" s="236"/>
    </row>
    <row r="4680" spans="10:10" ht="16.5" x14ac:dyDescent="0.3">
      <c r="J4680" s="236"/>
    </row>
    <row r="4681" spans="10:10" ht="16.5" x14ac:dyDescent="0.3">
      <c r="J4681" s="236"/>
    </row>
    <row r="4682" spans="10:10" ht="16.5" x14ac:dyDescent="0.3">
      <c r="J4682" s="236"/>
    </row>
    <row r="4683" spans="10:10" ht="16.5" x14ac:dyDescent="0.3">
      <c r="J4683" s="236"/>
    </row>
    <row r="4684" spans="10:10" ht="16.5" x14ac:dyDescent="0.3">
      <c r="J4684" s="236"/>
    </row>
    <row r="4685" spans="10:10" ht="16.5" x14ac:dyDescent="0.3">
      <c r="J4685" s="236"/>
    </row>
    <row r="4686" spans="10:10" ht="16.5" x14ac:dyDescent="0.3">
      <c r="J4686" s="236"/>
    </row>
    <row r="4687" spans="10:10" ht="16.5" x14ac:dyDescent="0.3">
      <c r="J4687" s="236"/>
    </row>
    <row r="4688" spans="10:10" ht="16.5" x14ac:dyDescent="0.3">
      <c r="J4688" s="236"/>
    </row>
    <row r="4689" spans="10:10" ht="16.5" x14ac:dyDescent="0.3">
      <c r="J4689" s="236"/>
    </row>
    <row r="4690" spans="10:10" ht="16.5" x14ac:dyDescent="0.3">
      <c r="J4690" s="236"/>
    </row>
    <row r="4691" spans="10:10" ht="16.5" x14ac:dyDescent="0.3">
      <c r="J4691" s="236"/>
    </row>
    <row r="4692" spans="10:10" ht="16.5" x14ac:dyDescent="0.3">
      <c r="J4692" s="236"/>
    </row>
    <row r="4693" spans="10:10" ht="16.5" x14ac:dyDescent="0.3">
      <c r="J4693" s="236"/>
    </row>
    <row r="4694" spans="10:10" ht="16.5" x14ac:dyDescent="0.3">
      <c r="J4694" s="236"/>
    </row>
    <row r="4695" spans="10:10" ht="16.5" x14ac:dyDescent="0.3">
      <c r="J4695" s="236"/>
    </row>
    <row r="4696" spans="10:10" ht="16.5" x14ac:dyDescent="0.3">
      <c r="J4696" s="236"/>
    </row>
    <row r="4697" spans="10:10" ht="16.5" x14ac:dyDescent="0.3">
      <c r="J4697" s="236"/>
    </row>
    <row r="4698" spans="10:10" ht="16.5" x14ac:dyDescent="0.3">
      <c r="J4698" s="236"/>
    </row>
    <row r="4699" spans="10:10" ht="16.5" x14ac:dyDescent="0.3">
      <c r="J4699" s="236"/>
    </row>
    <row r="4700" spans="10:10" ht="16.5" x14ac:dyDescent="0.3">
      <c r="J4700" s="236"/>
    </row>
    <row r="4701" spans="10:10" ht="16.5" x14ac:dyDescent="0.3">
      <c r="J4701" s="236"/>
    </row>
    <row r="4702" spans="10:10" ht="16.5" x14ac:dyDescent="0.3">
      <c r="J4702" s="236"/>
    </row>
    <row r="4703" spans="10:10" ht="16.5" x14ac:dyDescent="0.3">
      <c r="J4703" s="236"/>
    </row>
    <row r="4704" spans="10:10" ht="16.5" x14ac:dyDescent="0.3">
      <c r="J4704" s="236"/>
    </row>
    <row r="4705" spans="10:10" ht="16.5" x14ac:dyDescent="0.3">
      <c r="J4705" s="236"/>
    </row>
    <row r="4706" spans="10:10" ht="16.5" x14ac:dyDescent="0.3">
      <c r="J4706" s="236"/>
    </row>
    <row r="4707" spans="10:10" ht="16.5" x14ac:dyDescent="0.3">
      <c r="J4707" s="236"/>
    </row>
    <row r="4708" spans="10:10" ht="16.5" x14ac:dyDescent="0.3">
      <c r="J4708" s="236"/>
    </row>
    <row r="4709" spans="10:10" ht="16.5" x14ac:dyDescent="0.3">
      <c r="J4709" s="236"/>
    </row>
    <row r="4710" spans="10:10" ht="16.5" x14ac:dyDescent="0.3">
      <c r="J4710" s="236"/>
    </row>
    <row r="4711" spans="10:10" ht="16.5" x14ac:dyDescent="0.3">
      <c r="J4711" s="236"/>
    </row>
    <row r="4712" spans="10:10" ht="16.5" x14ac:dyDescent="0.3">
      <c r="J4712" s="236"/>
    </row>
    <row r="4713" spans="10:10" ht="16.5" x14ac:dyDescent="0.3">
      <c r="J4713" s="236"/>
    </row>
    <row r="4714" spans="10:10" ht="16.5" x14ac:dyDescent="0.3">
      <c r="J4714" s="236"/>
    </row>
    <row r="4715" spans="10:10" ht="16.5" x14ac:dyDescent="0.3">
      <c r="J4715" s="236"/>
    </row>
    <row r="4716" spans="10:10" ht="16.5" x14ac:dyDescent="0.3">
      <c r="J4716" s="236"/>
    </row>
    <row r="4717" spans="10:10" ht="16.5" x14ac:dyDescent="0.3">
      <c r="J4717" s="236"/>
    </row>
    <row r="4718" spans="10:10" ht="16.5" x14ac:dyDescent="0.3">
      <c r="J4718" s="236"/>
    </row>
    <row r="4719" spans="10:10" ht="16.5" x14ac:dyDescent="0.3">
      <c r="J4719" s="236"/>
    </row>
    <row r="4720" spans="10:10" ht="16.5" x14ac:dyDescent="0.3">
      <c r="J4720" s="236"/>
    </row>
    <row r="4721" spans="10:10" ht="16.5" x14ac:dyDescent="0.3">
      <c r="J4721" s="236"/>
    </row>
    <row r="4722" spans="10:10" ht="16.5" x14ac:dyDescent="0.3">
      <c r="J4722" s="236"/>
    </row>
    <row r="4723" spans="10:10" ht="16.5" x14ac:dyDescent="0.3">
      <c r="J4723" s="236"/>
    </row>
    <row r="4724" spans="10:10" ht="16.5" x14ac:dyDescent="0.3">
      <c r="J4724" s="236"/>
    </row>
    <row r="4725" spans="10:10" ht="16.5" x14ac:dyDescent="0.3">
      <c r="J4725" s="236"/>
    </row>
    <row r="4726" spans="10:10" ht="16.5" x14ac:dyDescent="0.3">
      <c r="J4726" s="236"/>
    </row>
    <row r="4727" spans="10:10" ht="16.5" x14ac:dyDescent="0.3">
      <c r="J4727" s="236"/>
    </row>
    <row r="4728" spans="10:10" ht="16.5" x14ac:dyDescent="0.3">
      <c r="J4728" s="236"/>
    </row>
    <row r="4729" spans="10:10" ht="16.5" x14ac:dyDescent="0.3">
      <c r="J4729" s="236"/>
    </row>
    <row r="4730" spans="10:10" ht="16.5" x14ac:dyDescent="0.3">
      <c r="J4730" s="236"/>
    </row>
    <row r="4731" spans="10:10" ht="16.5" x14ac:dyDescent="0.3">
      <c r="J4731" s="236"/>
    </row>
    <row r="4732" spans="10:10" ht="16.5" x14ac:dyDescent="0.3">
      <c r="J4732" s="236"/>
    </row>
    <row r="4733" spans="10:10" ht="16.5" x14ac:dyDescent="0.3">
      <c r="J4733" s="236"/>
    </row>
    <row r="4734" spans="10:10" ht="16.5" x14ac:dyDescent="0.3">
      <c r="J4734" s="236"/>
    </row>
    <row r="4735" spans="10:10" ht="16.5" x14ac:dyDescent="0.3">
      <c r="J4735" s="236"/>
    </row>
    <row r="4736" spans="10:10" ht="16.5" x14ac:dyDescent="0.3">
      <c r="J4736" s="236"/>
    </row>
    <row r="4737" spans="10:10" ht="16.5" x14ac:dyDescent="0.3">
      <c r="J4737" s="236"/>
    </row>
    <row r="4738" spans="10:10" ht="16.5" x14ac:dyDescent="0.3">
      <c r="J4738" s="236"/>
    </row>
    <row r="4739" spans="10:10" ht="16.5" x14ac:dyDescent="0.3">
      <c r="J4739" s="236"/>
    </row>
    <row r="4740" spans="10:10" ht="16.5" x14ac:dyDescent="0.3">
      <c r="J4740" s="236"/>
    </row>
    <row r="4741" spans="10:10" ht="16.5" x14ac:dyDescent="0.3">
      <c r="J4741" s="236"/>
    </row>
    <row r="4742" spans="10:10" ht="16.5" x14ac:dyDescent="0.3">
      <c r="J4742" s="236"/>
    </row>
    <row r="4743" spans="10:10" ht="16.5" x14ac:dyDescent="0.3">
      <c r="J4743" s="236"/>
    </row>
    <row r="4744" spans="10:10" ht="16.5" x14ac:dyDescent="0.3">
      <c r="J4744" s="236"/>
    </row>
    <row r="4745" spans="10:10" ht="16.5" x14ac:dyDescent="0.3">
      <c r="J4745" s="236"/>
    </row>
    <row r="4746" spans="10:10" ht="16.5" x14ac:dyDescent="0.3">
      <c r="J4746" s="236"/>
    </row>
    <row r="4747" spans="10:10" ht="16.5" x14ac:dyDescent="0.3">
      <c r="J4747" s="236"/>
    </row>
    <row r="4748" spans="10:10" ht="16.5" x14ac:dyDescent="0.3">
      <c r="J4748" s="236"/>
    </row>
    <row r="4749" spans="10:10" ht="16.5" x14ac:dyDescent="0.3">
      <c r="J4749" s="236"/>
    </row>
    <row r="4750" spans="10:10" ht="16.5" x14ac:dyDescent="0.3">
      <c r="J4750" s="236"/>
    </row>
    <row r="4751" spans="10:10" ht="16.5" x14ac:dyDescent="0.3">
      <c r="J4751" s="236"/>
    </row>
    <row r="4752" spans="10:10" ht="16.5" x14ac:dyDescent="0.3">
      <c r="J4752" s="236"/>
    </row>
    <row r="4753" spans="10:10" ht="16.5" x14ac:dyDescent="0.3">
      <c r="J4753" s="236"/>
    </row>
    <row r="4754" spans="10:10" ht="16.5" x14ac:dyDescent="0.3">
      <c r="J4754" s="236"/>
    </row>
    <row r="4755" spans="10:10" ht="16.5" x14ac:dyDescent="0.3">
      <c r="J4755" s="236"/>
    </row>
    <row r="4756" spans="10:10" ht="16.5" x14ac:dyDescent="0.3">
      <c r="J4756" s="236"/>
    </row>
    <row r="4757" spans="10:10" ht="16.5" x14ac:dyDescent="0.3">
      <c r="J4757" s="236"/>
    </row>
    <row r="4758" spans="10:10" ht="16.5" x14ac:dyDescent="0.3">
      <c r="J4758" s="236"/>
    </row>
    <row r="4759" spans="10:10" ht="16.5" x14ac:dyDescent="0.3">
      <c r="J4759" s="236"/>
    </row>
    <row r="4760" spans="10:10" ht="16.5" x14ac:dyDescent="0.3">
      <c r="J4760" s="236"/>
    </row>
    <row r="4761" spans="10:10" ht="16.5" x14ac:dyDescent="0.3">
      <c r="J4761" s="236"/>
    </row>
    <row r="4762" spans="10:10" ht="16.5" x14ac:dyDescent="0.3">
      <c r="J4762" s="236"/>
    </row>
    <row r="4763" spans="10:10" ht="16.5" x14ac:dyDescent="0.3">
      <c r="J4763" s="236"/>
    </row>
    <row r="4764" spans="10:10" ht="16.5" x14ac:dyDescent="0.3">
      <c r="J4764" s="236"/>
    </row>
    <row r="4765" spans="10:10" ht="16.5" x14ac:dyDescent="0.3">
      <c r="J4765" s="236"/>
    </row>
    <row r="4766" spans="10:10" ht="16.5" x14ac:dyDescent="0.3">
      <c r="J4766" s="236"/>
    </row>
    <row r="4767" spans="10:10" ht="16.5" x14ac:dyDescent="0.3">
      <c r="J4767" s="236"/>
    </row>
    <row r="4768" spans="10:10" ht="16.5" x14ac:dyDescent="0.3">
      <c r="J4768" s="236"/>
    </row>
    <row r="4769" spans="10:10" ht="16.5" x14ac:dyDescent="0.3">
      <c r="J4769" s="236"/>
    </row>
    <row r="4770" spans="10:10" ht="16.5" x14ac:dyDescent="0.3">
      <c r="J4770" s="236"/>
    </row>
    <row r="4771" spans="10:10" ht="16.5" x14ac:dyDescent="0.3">
      <c r="J4771" s="236"/>
    </row>
    <row r="4772" spans="10:10" ht="16.5" x14ac:dyDescent="0.3">
      <c r="J4772" s="236"/>
    </row>
    <row r="4773" spans="10:10" ht="16.5" x14ac:dyDescent="0.3">
      <c r="J4773" s="236"/>
    </row>
    <row r="4774" spans="10:10" ht="16.5" x14ac:dyDescent="0.3">
      <c r="J4774" s="236"/>
    </row>
    <row r="4775" spans="10:10" ht="16.5" x14ac:dyDescent="0.3">
      <c r="J4775" s="236"/>
    </row>
    <row r="4776" spans="10:10" ht="16.5" x14ac:dyDescent="0.3">
      <c r="J4776" s="236"/>
    </row>
    <row r="4777" spans="10:10" ht="16.5" x14ac:dyDescent="0.3">
      <c r="J4777" s="236"/>
    </row>
    <row r="4778" spans="10:10" ht="16.5" x14ac:dyDescent="0.3">
      <c r="J4778" s="236"/>
    </row>
    <row r="4779" spans="10:10" ht="16.5" x14ac:dyDescent="0.3">
      <c r="J4779" s="236"/>
    </row>
    <row r="4780" spans="10:10" ht="16.5" x14ac:dyDescent="0.3">
      <c r="J4780" s="236"/>
    </row>
    <row r="4781" spans="10:10" ht="16.5" x14ac:dyDescent="0.3">
      <c r="J4781" s="236"/>
    </row>
    <row r="4782" spans="10:10" ht="16.5" x14ac:dyDescent="0.3">
      <c r="J4782" s="236"/>
    </row>
    <row r="4783" spans="10:10" ht="16.5" x14ac:dyDescent="0.3">
      <c r="J4783" s="236"/>
    </row>
    <row r="4784" spans="10:10" ht="16.5" x14ac:dyDescent="0.3">
      <c r="J4784" s="236"/>
    </row>
    <row r="4785" spans="10:10" ht="16.5" x14ac:dyDescent="0.3">
      <c r="J4785" s="236"/>
    </row>
    <row r="4786" spans="10:10" ht="16.5" x14ac:dyDescent="0.3">
      <c r="J4786" s="236"/>
    </row>
    <row r="4787" spans="10:10" ht="16.5" x14ac:dyDescent="0.3">
      <c r="J4787" s="236"/>
    </row>
    <row r="4788" spans="10:10" ht="16.5" x14ac:dyDescent="0.3">
      <c r="J4788" s="236"/>
    </row>
    <row r="4789" spans="10:10" ht="16.5" x14ac:dyDescent="0.3">
      <c r="J4789" s="236"/>
    </row>
    <row r="4790" spans="10:10" ht="16.5" x14ac:dyDescent="0.3">
      <c r="J4790" s="236"/>
    </row>
    <row r="4791" spans="10:10" ht="16.5" x14ac:dyDescent="0.3">
      <c r="J4791" s="236"/>
    </row>
    <row r="4792" spans="10:10" ht="16.5" x14ac:dyDescent="0.3">
      <c r="J4792" s="236"/>
    </row>
    <row r="4793" spans="10:10" ht="16.5" x14ac:dyDescent="0.3">
      <c r="J4793" s="236"/>
    </row>
    <row r="4794" spans="10:10" ht="16.5" x14ac:dyDescent="0.3">
      <c r="J4794" s="236"/>
    </row>
    <row r="4795" spans="10:10" ht="16.5" x14ac:dyDescent="0.3">
      <c r="J4795" s="236"/>
    </row>
    <row r="4796" spans="10:10" ht="16.5" x14ac:dyDescent="0.3">
      <c r="J4796" s="236"/>
    </row>
    <row r="4797" spans="10:10" ht="16.5" x14ac:dyDescent="0.3">
      <c r="J4797" s="236"/>
    </row>
    <row r="4798" spans="10:10" ht="16.5" x14ac:dyDescent="0.3">
      <c r="J4798" s="236"/>
    </row>
    <row r="4799" spans="10:10" ht="16.5" x14ac:dyDescent="0.3">
      <c r="J4799" s="236"/>
    </row>
    <row r="4800" spans="10:10" ht="16.5" x14ac:dyDescent="0.3">
      <c r="J4800" s="236"/>
    </row>
    <row r="4801" spans="10:10" ht="16.5" x14ac:dyDescent="0.3">
      <c r="J4801" s="236"/>
    </row>
    <row r="4802" spans="10:10" ht="16.5" x14ac:dyDescent="0.3">
      <c r="J4802" s="236"/>
    </row>
    <row r="4803" spans="10:10" ht="16.5" x14ac:dyDescent="0.3">
      <c r="J4803" s="236"/>
    </row>
    <row r="4804" spans="10:10" ht="16.5" x14ac:dyDescent="0.3">
      <c r="J4804" s="236"/>
    </row>
    <row r="4805" spans="10:10" ht="16.5" x14ac:dyDescent="0.3">
      <c r="J4805" s="236"/>
    </row>
    <row r="4806" spans="10:10" ht="16.5" x14ac:dyDescent="0.3">
      <c r="J4806" s="236"/>
    </row>
    <row r="4807" spans="10:10" ht="16.5" x14ac:dyDescent="0.3">
      <c r="J4807" s="236"/>
    </row>
    <row r="4808" spans="10:10" ht="16.5" x14ac:dyDescent="0.3">
      <c r="J4808" s="236"/>
    </row>
    <row r="4809" spans="10:10" ht="16.5" x14ac:dyDescent="0.3">
      <c r="J4809" s="236"/>
    </row>
    <row r="4810" spans="10:10" ht="16.5" x14ac:dyDescent="0.3">
      <c r="J4810" s="236"/>
    </row>
    <row r="4811" spans="10:10" ht="16.5" x14ac:dyDescent="0.3">
      <c r="J4811" s="236"/>
    </row>
    <row r="4812" spans="10:10" ht="16.5" x14ac:dyDescent="0.3">
      <c r="J4812" s="236"/>
    </row>
    <row r="4813" spans="10:10" ht="16.5" x14ac:dyDescent="0.3">
      <c r="J4813" s="236"/>
    </row>
    <row r="4814" spans="10:10" ht="16.5" x14ac:dyDescent="0.3">
      <c r="J4814" s="236"/>
    </row>
    <row r="4815" spans="10:10" ht="16.5" x14ac:dyDescent="0.3">
      <c r="J4815" s="236"/>
    </row>
    <row r="4816" spans="10:10" ht="16.5" x14ac:dyDescent="0.3">
      <c r="J4816" s="236"/>
    </row>
    <row r="4817" spans="10:10" ht="16.5" x14ac:dyDescent="0.3">
      <c r="J4817" s="236"/>
    </row>
    <row r="4818" spans="10:10" ht="16.5" x14ac:dyDescent="0.3">
      <c r="J4818" s="236"/>
    </row>
    <row r="4819" spans="10:10" ht="16.5" x14ac:dyDescent="0.3">
      <c r="J4819" s="236"/>
    </row>
    <row r="4820" spans="10:10" ht="16.5" x14ac:dyDescent="0.3">
      <c r="J4820" s="236"/>
    </row>
    <row r="4821" spans="10:10" ht="16.5" x14ac:dyDescent="0.3">
      <c r="J4821" s="236"/>
    </row>
    <row r="4822" spans="10:10" ht="16.5" x14ac:dyDescent="0.3">
      <c r="J4822" s="236"/>
    </row>
    <row r="4823" spans="10:10" ht="16.5" x14ac:dyDescent="0.3">
      <c r="J4823" s="236"/>
    </row>
    <row r="4824" spans="10:10" ht="16.5" x14ac:dyDescent="0.3">
      <c r="J4824" s="236"/>
    </row>
    <row r="4825" spans="10:10" ht="16.5" x14ac:dyDescent="0.3">
      <c r="J4825" s="236"/>
    </row>
    <row r="4826" spans="10:10" ht="16.5" x14ac:dyDescent="0.3">
      <c r="J4826" s="236"/>
    </row>
    <row r="4827" spans="10:10" ht="16.5" x14ac:dyDescent="0.3">
      <c r="J4827" s="236"/>
    </row>
    <row r="4828" spans="10:10" ht="16.5" x14ac:dyDescent="0.3">
      <c r="J4828" s="236"/>
    </row>
    <row r="4829" spans="10:10" ht="16.5" x14ac:dyDescent="0.3">
      <c r="J4829" s="236"/>
    </row>
    <row r="4830" spans="10:10" ht="16.5" x14ac:dyDescent="0.3">
      <c r="J4830" s="236"/>
    </row>
    <row r="4831" spans="10:10" ht="16.5" x14ac:dyDescent="0.3">
      <c r="J4831" s="236"/>
    </row>
    <row r="4832" spans="10:10" ht="16.5" x14ac:dyDescent="0.3">
      <c r="J4832" s="236"/>
    </row>
    <row r="4833" spans="10:10" ht="16.5" x14ac:dyDescent="0.3">
      <c r="J4833" s="236"/>
    </row>
    <row r="4834" spans="10:10" ht="16.5" x14ac:dyDescent="0.3">
      <c r="J4834" s="236"/>
    </row>
    <row r="4835" spans="10:10" ht="16.5" x14ac:dyDescent="0.3">
      <c r="J4835" s="236"/>
    </row>
    <row r="4836" spans="10:10" ht="16.5" x14ac:dyDescent="0.3">
      <c r="J4836" s="236"/>
    </row>
    <row r="4837" spans="10:10" ht="16.5" x14ac:dyDescent="0.3">
      <c r="J4837" s="236"/>
    </row>
    <row r="4838" spans="10:10" ht="16.5" x14ac:dyDescent="0.3">
      <c r="J4838" s="236"/>
    </row>
    <row r="4839" spans="10:10" ht="16.5" x14ac:dyDescent="0.3">
      <c r="J4839" s="236"/>
    </row>
    <row r="4840" spans="10:10" ht="16.5" x14ac:dyDescent="0.3">
      <c r="J4840" s="236"/>
    </row>
    <row r="4841" spans="10:10" ht="16.5" x14ac:dyDescent="0.3">
      <c r="J4841" s="236"/>
    </row>
    <row r="4842" spans="10:10" ht="16.5" x14ac:dyDescent="0.3">
      <c r="J4842" s="236"/>
    </row>
    <row r="4843" spans="10:10" ht="16.5" x14ac:dyDescent="0.3">
      <c r="J4843" s="236"/>
    </row>
    <row r="4844" spans="10:10" ht="16.5" x14ac:dyDescent="0.3">
      <c r="J4844" s="236"/>
    </row>
    <row r="4845" spans="10:10" ht="16.5" x14ac:dyDescent="0.3">
      <c r="J4845" s="236"/>
    </row>
    <row r="4846" spans="10:10" ht="16.5" x14ac:dyDescent="0.3">
      <c r="J4846" s="236"/>
    </row>
    <row r="4847" spans="10:10" ht="16.5" x14ac:dyDescent="0.3">
      <c r="J4847" s="236"/>
    </row>
    <row r="4848" spans="10:10" ht="16.5" x14ac:dyDescent="0.3">
      <c r="J4848" s="236"/>
    </row>
    <row r="4849" spans="10:10" ht="16.5" x14ac:dyDescent="0.3">
      <c r="J4849" s="236"/>
    </row>
    <row r="4850" spans="10:10" ht="16.5" x14ac:dyDescent="0.3">
      <c r="J4850" s="236"/>
    </row>
    <row r="4851" spans="10:10" ht="16.5" x14ac:dyDescent="0.3">
      <c r="J4851" s="236"/>
    </row>
    <row r="4852" spans="10:10" ht="16.5" x14ac:dyDescent="0.3">
      <c r="J4852" s="236"/>
    </row>
    <row r="4853" spans="10:10" ht="16.5" x14ac:dyDescent="0.3">
      <c r="J4853" s="236"/>
    </row>
    <row r="4854" spans="10:10" ht="16.5" x14ac:dyDescent="0.3">
      <c r="J4854" s="236"/>
    </row>
    <row r="4855" spans="10:10" ht="16.5" x14ac:dyDescent="0.3">
      <c r="J4855" s="236"/>
    </row>
    <row r="4856" spans="10:10" ht="16.5" x14ac:dyDescent="0.3">
      <c r="J4856" s="236"/>
    </row>
    <row r="4857" spans="10:10" ht="16.5" x14ac:dyDescent="0.3">
      <c r="J4857" s="236"/>
    </row>
    <row r="4858" spans="10:10" ht="16.5" x14ac:dyDescent="0.3">
      <c r="J4858" s="236"/>
    </row>
    <row r="4859" spans="10:10" ht="16.5" x14ac:dyDescent="0.3">
      <c r="J4859" s="236"/>
    </row>
    <row r="4860" spans="10:10" ht="16.5" x14ac:dyDescent="0.3">
      <c r="J4860" s="236"/>
    </row>
    <row r="4861" spans="10:10" ht="16.5" x14ac:dyDescent="0.3">
      <c r="J4861" s="236"/>
    </row>
    <row r="4862" spans="10:10" ht="16.5" x14ac:dyDescent="0.3">
      <c r="J4862" s="236"/>
    </row>
    <row r="4863" spans="10:10" ht="16.5" x14ac:dyDescent="0.3">
      <c r="J4863" s="236"/>
    </row>
    <row r="4864" spans="10:10" ht="16.5" x14ac:dyDescent="0.3">
      <c r="J4864" s="236"/>
    </row>
    <row r="4865" spans="10:10" ht="16.5" x14ac:dyDescent="0.3">
      <c r="J4865" s="236"/>
    </row>
    <row r="4866" spans="10:10" ht="16.5" x14ac:dyDescent="0.3">
      <c r="J4866" s="236"/>
    </row>
    <row r="4867" spans="10:10" ht="16.5" x14ac:dyDescent="0.3">
      <c r="J4867" s="236"/>
    </row>
    <row r="4868" spans="10:10" ht="16.5" x14ac:dyDescent="0.3">
      <c r="J4868" s="236"/>
    </row>
    <row r="4869" spans="10:10" ht="16.5" x14ac:dyDescent="0.3">
      <c r="J4869" s="236"/>
    </row>
    <row r="4870" spans="10:10" ht="16.5" x14ac:dyDescent="0.3">
      <c r="J4870" s="236"/>
    </row>
    <row r="4871" spans="10:10" ht="16.5" x14ac:dyDescent="0.3">
      <c r="J4871" s="236"/>
    </row>
    <row r="4872" spans="10:10" ht="16.5" x14ac:dyDescent="0.3">
      <c r="J4872" s="236"/>
    </row>
    <row r="4873" spans="10:10" ht="16.5" x14ac:dyDescent="0.3">
      <c r="J4873" s="236"/>
    </row>
    <row r="4874" spans="10:10" ht="16.5" x14ac:dyDescent="0.3">
      <c r="J4874" s="236"/>
    </row>
    <row r="4875" spans="10:10" ht="16.5" x14ac:dyDescent="0.3">
      <c r="J4875" s="236"/>
    </row>
    <row r="4876" spans="10:10" ht="16.5" x14ac:dyDescent="0.3">
      <c r="J4876" s="236"/>
    </row>
    <row r="4877" spans="10:10" ht="16.5" x14ac:dyDescent="0.3">
      <c r="J4877" s="236"/>
    </row>
    <row r="4878" spans="10:10" ht="16.5" x14ac:dyDescent="0.3">
      <c r="J4878" s="236"/>
    </row>
    <row r="4879" spans="10:10" ht="16.5" x14ac:dyDescent="0.3">
      <c r="J4879" s="236"/>
    </row>
    <row r="4880" spans="10:10" ht="16.5" x14ac:dyDescent="0.3">
      <c r="J4880" s="236"/>
    </row>
    <row r="4881" spans="10:10" ht="16.5" x14ac:dyDescent="0.3">
      <c r="J4881" s="236"/>
    </row>
    <row r="4882" spans="10:10" ht="16.5" x14ac:dyDescent="0.3">
      <c r="J4882" s="236"/>
    </row>
    <row r="4883" spans="10:10" ht="16.5" x14ac:dyDescent="0.3">
      <c r="J4883" s="236"/>
    </row>
    <row r="4884" spans="10:10" ht="16.5" x14ac:dyDescent="0.3">
      <c r="J4884" s="236"/>
    </row>
    <row r="4885" spans="10:10" ht="16.5" x14ac:dyDescent="0.3">
      <c r="J4885" s="236"/>
    </row>
    <row r="4886" spans="10:10" ht="16.5" x14ac:dyDescent="0.3">
      <c r="J4886" s="236"/>
    </row>
    <row r="4887" spans="10:10" ht="16.5" x14ac:dyDescent="0.3">
      <c r="J4887" s="236"/>
    </row>
    <row r="4888" spans="10:10" ht="16.5" x14ac:dyDescent="0.3">
      <c r="J4888" s="236"/>
    </row>
    <row r="4889" spans="10:10" ht="16.5" x14ac:dyDescent="0.3">
      <c r="J4889" s="236"/>
    </row>
    <row r="4890" spans="10:10" ht="16.5" x14ac:dyDescent="0.3">
      <c r="J4890" s="236"/>
    </row>
    <row r="4891" spans="10:10" ht="16.5" x14ac:dyDescent="0.3">
      <c r="J4891" s="236"/>
    </row>
    <row r="4892" spans="10:10" ht="16.5" x14ac:dyDescent="0.3">
      <c r="J4892" s="236"/>
    </row>
    <row r="4893" spans="10:10" ht="16.5" x14ac:dyDescent="0.3">
      <c r="J4893" s="236"/>
    </row>
    <row r="4894" spans="10:10" ht="16.5" x14ac:dyDescent="0.3">
      <c r="J4894" s="236"/>
    </row>
    <row r="4895" spans="10:10" ht="16.5" x14ac:dyDescent="0.3">
      <c r="J4895" s="236"/>
    </row>
    <row r="4896" spans="10:10" ht="16.5" x14ac:dyDescent="0.3">
      <c r="J4896" s="236"/>
    </row>
    <row r="4897" spans="10:10" ht="16.5" x14ac:dyDescent="0.3">
      <c r="J4897" s="236"/>
    </row>
    <row r="4898" spans="10:10" ht="16.5" x14ac:dyDescent="0.3">
      <c r="J4898" s="236"/>
    </row>
    <row r="4899" spans="10:10" ht="16.5" x14ac:dyDescent="0.3">
      <c r="J4899" s="236"/>
    </row>
    <row r="4900" spans="10:10" ht="16.5" x14ac:dyDescent="0.3">
      <c r="J4900" s="236"/>
    </row>
    <row r="4901" spans="10:10" ht="16.5" x14ac:dyDescent="0.3">
      <c r="J4901" s="236"/>
    </row>
    <row r="4902" spans="10:10" ht="16.5" x14ac:dyDescent="0.3">
      <c r="J4902" s="236"/>
    </row>
    <row r="4903" spans="10:10" ht="16.5" x14ac:dyDescent="0.3">
      <c r="J4903" s="236"/>
    </row>
    <row r="4904" spans="10:10" ht="16.5" x14ac:dyDescent="0.3">
      <c r="J4904" s="236"/>
    </row>
    <row r="4905" spans="10:10" ht="16.5" x14ac:dyDescent="0.3">
      <c r="J4905" s="236"/>
    </row>
    <row r="4906" spans="10:10" ht="16.5" x14ac:dyDescent="0.3">
      <c r="J4906" s="236"/>
    </row>
    <row r="4907" spans="10:10" ht="16.5" x14ac:dyDescent="0.3">
      <c r="J4907" s="236"/>
    </row>
    <row r="4908" spans="10:10" ht="16.5" x14ac:dyDescent="0.3">
      <c r="J4908" s="236"/>
    </row>
    <row r="4909" spans="10:10" ht="16.5" x14ac:dyDescent="0.3">
      <c r="J4909" s="236"/>
    </row>
    <row r="4910" spans="10:10" ht="16.5" x14ac:dyDescent="0.3">
      <c r="J4910" s="236"/>
    </row>
    <row r="4911" spans="10:10" ht="16.5" x14ac:dyDescent="0.3">
      <c r="J4911" s="236"/>
    </row>
    <row r="4912" spans="10:10" ht="16.5" x14ac:dyDescent="0.3">
      <c r="J4912" s="236"/>
    </row>
    <row r="4913" spans="10:10" ht="16.5" x14ac:dyDescent="0.3">
      <c r="J4913" s="236"/>
    </row>
    <row r="4914" spans="10:10" ht="16.5" x14ac:dyDescent="0.3">
      <c r="J4914" s="236"/>
    </row>
    <row r="4915" spans="10:10" ht="16.5" x14ac:dyDescent="0.3">
      <c r="J4915" s="236"/>
    </row>
    <row r="4916" spans="10:10" ht="16.5" x14ac:dyDescent="0.3">
      <c r="J4916" s="236"/>
    </row>
    <row r="4917" spans="10:10" ht="16.5" x14ac:dyDescent="0.3">
      <c r="J4917" s="236"/>
    </row>
    <row r="4918" spans="10:10" ht="16.5" x14ac:dyDescent="0.3">
      <c r="J4918" s="236"/>
    </row>
    <row r="4919" spans="10:10" ht="16.5" x14ac:dyDescent="0.3">
      <c r="J4919" s="236"/>
    </row>
    <row r="4920" spans="10:10" ht="16.5" x14ac:dyDescent="0.3">
      <c r="J4920" s="236"/>
    </row>
    <row r="4921" spans="10:10" ht="16.5" x14ac:dyDescent="0.3">
      <c r="J4921" s="236"/>
    </row>
    <row r="4922" spans="10:10" ht="16.5" x14ac:dyDescent="0.3">
      <c r="J4922" s="236"/>
    </row>
    <row r="4923" spans="10:10" ht="16.5" x14ac:dyDescent="0.3">
      <c r="J4923" s="236"/>
    </row>
    <row r="4924" spans="10:10" ht="16.5" x14ac:dyDescent="0.3">
      <c r="J4924" s="236"/>
    </row>
    <row r="4925" spans="10:10" ht="16.5" x14ac:dyDescent="0.3">
      <c r="J4925" s="236"/>
    </row>
    <row r="4926" spans="10:10" ht="16.5" x14ac:dyDescent="0.3">
      <c r="J4926" s="236"/>
    </row>
    <row r="4927" spans="10:10" ht="16.5" x14ac:dyDescent="0.3">
      <c r="J4927" s="236"/>
    </row>
    <row r="4928" spans="10:10" ht="16.5" x14ac:dyDescent="0.3">
      <c r="J4928" s="236"/>
    </row>
    <row r="4929" spans="10:10" ht="16.5" x14ac:dyDescent="0.3">
      <c r="J4929" s="236"/>
    </row>
    <row r="4930" spans="10:10" ht="16.5" x14ac:dyDescent="0.3">
      <c r="J4930" s="236"/>
    </row>
    <row r="4931" spans="10:10" ht="16.5" x14ac:dyDescent="0.3">
      <c r="J4931" s="236"/>
    </row>
    <row r="4932" spans="10:10" ht="16.5" x14ac:dyDescent="0.3">
      <c r="J4932" s="236"/>
    </row>
    <row r="4933" spans="10:10" ht="16.5" x14ac:dyDescent="0.3">
      <c r="J4933" s="236"/>
    </row>
    <row r="4934" spans="10:10" ht="16.5" x14ac:dyDescent="0.3">
      <c r="J4934" s="236"/>
    </row>
    <row r="4935" spans="10:10" ht="16.5" x14ac:dyDescent="0.3">
      <c r="J4935" s="236"/>
    </row>
    <row r="4936" spans="10:10" ht="16.5" x14ac:dyDescent="0.3">
      <c r="J4936" s="236"/>
    </row>
    <row r="4937" spans="10:10" ht="16.5" x14ac:dyDescent="0.3">
      <c r="J4937" s="236"/>
    </row>
    <row r="4938" spans="10:10" ht="16.5" x14ac:dyDescent="0.3">
      <c r="J4938" s="236"/>
    </row>
    <row r="4939" spans="10:10" ht="16.5" x14ac:dyDescent="0.3">
      <c r="J4939" s="236"/>
    </row>
    <row r="4940" spans="10:10" ht="16.5" x14ac:dyDescent="0.3">
      <c r="J4940" s="236"/>
    </row>
    <row r="4941" spans="10:10" ht="16.5" x14ac:dyDescent="0.3">
      <c r="J4941" s="236"/>
    </row>
    <row r="4942" spans="10:10" ht="16.5" x14ac:dyDescent="0.3">
      <c r="J4942" s="236"/>
    </row>
    <row r="4943" spans="10:10" ht="16.5" x14ac:dyDescent="0.3">
      <c r="J4943" s="236"/>
    </row>
    <row r="4944" spans="10:10" ht="16.5" x14ac:dyDescent="0.3">
      <c r="J4944" s="236"/>
    </row>
    <row r="4945" spans="10:10" ht="16.5" x14ac:dyDescent="0.3">
      <c r="J4945" s="236"/>
    </row>
    <row r="4946" spans="10:10" ht="16.5" x14ac:dyDescent="0.3">
      <c r="J4946" s="236"/>
    </row>
    <row r="4947" spans="10:10" ht="16.5" x14ac:dyDescent="0.3">
      <c r="J4947" s="236"/>
    </row>
    <row r="4948" spans="10:10" ht="16.5" x14ac:dyDescent="0.3">
      <c r="J4948" s="236"/>
    </row>
    <row r="4949" spans="10:10" ht="16.5" x14ac:dyDescent="0.3">
      <c r="J4949" s="236"/>
    </row>
    <row r="4950" spans="10:10" ht="16.5" x14ac:dyDescent="0.3">
      <c r="J4950" s="236"/>
    </row>
    <row r="4951" spans="10:10" ht="16.5" x14ac:dyDescent="0.3">
      <c r="J4951" s="236"/>
    </row>
    <row r="4952" spans="10:10" ht="16.5" x14ac:dyDescent="0.3">
      <c r="J4952" s="236"/>
    </row>
    <row r="4953" spans="10:10" ht="16.5" x14ac:dyDescent="0.3">
      <c r="J4953" s="236"/>
    </row>
    <row r="4954" spans="10:10" ht="16.5" x14ac:dyDescent="0.3">
      <c r="J4954" s="236"/>
    </row>
    <row r="4955" spans="10:10" ht="16.5" x14ac:dyDescent="0.3">
      <c r="J4955" s="236"/>
    </row>
    <row r="4956" spans="10:10" ht="16.5" x14ac:dyDescent="0.3">
      <c r="J4956" s="236"/>
    </row>
    <row r="4957" spans="10:10" ht="16.5" x14ac:dyDescent="0.3">
      <c r="J4957" s="236"/>
    </row>
    <row r="4958" spans="10:10" ht="16.5" x14ac:dyDescent="0.3">
      <c r="J4958" s="236"/>
    </row>
    <row r="4959" spans="10:10" ht="16.5" x14ac:dyDescent="0.3">
      <c r="J4959" s="236"/>
    </row>
    <row r="4960" spans="10:10" ht="16.5" x14ac:dyDescent="0.3">
      <c r="J4960" s="236"/>
    </row>
    <row r="4961" spans="10:10" ht="16.5" x14ac:dyDescent="0.3">
      <c r="J4961" s="236"/>
    </row>
    <row r="4962" spans="10:10" ht="16.5" x14ac:dyDescent="0.3">
      <c r="J4962" s="236"/>
    </row>
    <row r="4963" spans="10:10" ht="16.5" x14ac:dyDescent="0.3">
      <c r="J4963" s="236"/>
    </row>
    <row r="4964" spans="10:10" ht="16.5" x14ac:dyDescent="0.3">
      <c r="J4964" s="236"/>
    </row>
    <row r="4965" spans="10:10" ht="16.5" x14ac:dyDescent="0.3">
      <c r="J4965" s="236"/>
    </row>
    <row r="4966" spans="10:10" ht="16.5" x14ac:dyDescent="0.3">
      <c r="J4966" s="236"/>
    </row>
    <row r="4967" spans="10:10" ht="16.5" x14ac:dyDescent="0.3">
      <c r="J4967" s="236"/>
    </row>
    <row r="4968" spans="10:10" ht="16.5" x14ac:dyDescent="0.3">
      <c r="J4968" s="236"/>
    </row>
    <row r="4969" spans="10:10" ht="16.5" x14ac:dyDescent="0.3">
      <c r="J4969" s="236"/>
    </row>
    <row r="4970" spans="10:10" ht="16.5" x14ac:dyDescent="0.3">
      <c r="J4970" s="236"/>
    </row>
    <row r="4971" spans="10:10" ht="16.5" x14ac:dyDescent="0.3">
      <c r="J4971" s="236"/>
    </row>
    <row r="4972" spans="10:10" ht="16.5" x14ac:dyDescent="0.3">
      <c r="J4972" s="236"/>
    </row>
    <row r="4973" spans="10:10" ht="16.5" x14ac:dyDescent="0.3">
      <c r="J4973" s="236"/>
    </row>
    <row r="4974" spans="10:10" ht="16.5" x14ac:dyDescent="0.3">
      <c r="J4974" s="236"/>
    </row>
    <row r="4975" spans="10:10" ht="16.5" x14ac:dyDescent="0.3">
      <c r="J4975" s="236"/>
    </row>
    <row r="4976" spans="10:10" ht="16.5" x14ac:dyDescent="0.3">
      <c r="J4976" s="236"/>
    </row>
    <row r="4977" spans="10:10" ht="16.5" x14ac:dyDescent="0.3">
      <c r="J4977" s="236"/>
    </row>
    <row r="4978" spans="10:10" ht="16.5" x14ac:dyDescent="0.3">
      <c r="J4978" s="236"/>
    </row>
    <row r="4979" spans="10:10" ht="16.5" x14ac:dyDescent="0.3">
      <c r="J4979" s="236"/>
    </row>
    <row r="4980" spans="10:10" ht="16.5" x14ac:dyDescent="0.3">
      <c r="J4980" s="236"/>
    </row>
    <row r="4981" spans="10:10" ht="16.5" x14ac:dyDescent="0.3">
      <c r="J4981" s="236"/>
    </row>
    <row r="4982" spans="10:10" ht="16.5" x14ac:dyDescent="0.3">
      <c r="J4982" s="236"/>
    </row>
    <row r="4983" spans="10:10" ht="16.5" x14ac:dyDescent="0.3">
      <c r="J4983" s="236"/>
    </row>
    <row r="4984" spans="10:10" ht="16.5" x14ac:dyDescent="0.3">
      <c r="J4984" s="236"/>
    </row>
    <row r="4985" spans="10:10" ht="16.5" x14ac:dyDescent="0.3">
      <c r="J4985" s="236"/>
    </row>
    <row r="4986" spans="10:10" ht="16.5" x14ac:dyDescent="0.3">
      <c r="J4986" s="236"/>
    </row>
    <row r="4987" spans="10:10" ht="16.5" x14ac:dyDescent="0.3">
      <c r="J4987" s="236"/>
    </row>
    <row r="4988" spans="10:10" ht="16.5" x14ac:dyDescent="0.3">
      <c r="J4988" s="236"/>
    </row>
    <row r="4989" spans="10:10" ht="16.5" x14ac:dyDescent="0.3">
      <c r="J4989" s="236"/>
    </row>
    <row r="4990" spans="10:10" ht="16.5" x14ac:dyDescent="0.3">
      <c r="J4990" s="236"/>
    </row>
    <row r="4991" spans="10:10" ht="16.5" x14ac:dyDescent="0.3">
      <c r="J4991" s="236"/>
    </row>
    <row r="4992" spans="10:10" ht="16.5" x14ac:dyDescent="0.3">
      <c r="J4992" s="236"/>
    </row>
    <row r="4993" spans="10:10" ht="16.5" x14ac:dyDescent="0.3">
      <c r="J4993" s="236"/>
    </row>
    <row r="4994" spans="10:10" ht="16.5" x14ac:dyDescent="0.3">
      <c r="J4994" s="236"/>
    </row>
    <row r="4995" spans="10:10" ht="16.5" x14ac:dyDescent="0.3">
      <c r="J4995" s="236"/>
    </row>
    <row r="4996" spans="10:10" ht="16.5" x14ac:dyDescent="0.3">
      <c r="J4996" s="236"/>
    </row>
    <row r="4997" spans="10:10" ht="16.5" x14ac:dyDescent="0.3">
      <c r="J4997" s="236"/>
    </row>
    <row r="4998" spans="10:10" ht="16.5" x14ac:dyDescent="0.3">
      <c r="J4998" s="236"/>
    </row>
    <row r="4999" spans="10:10" ht="16.5" x14ac:dyDescent="0.3">
      <c r="J4999" s="236"/>
    </row>
    <row r="5000" spans="10:10" ht="16.5" x14ac:dyDescent="0.3">
      <c r="J5000" s="236"/>
    </row>
    <row r="5001" spans="10:10" ht="16.5" x14ac:dyDescent="0.3">
      <c r="J5001" s="236"/>
    </row>
    <row r="5002" spans="10:10" ht="16.5" x14ac:dyDescent="0.3">
      <c r="J5002" s="236"/>
    </row>
    <row r="5003" spans="10:10" ht="16.5" x14ac:dyDescent="0.3">
      <c r="J5003" s="236"/>
    </row>
    <row r="5004" spans="10:10" ht="16.5" x14ac:dyDescent="0.3">
      <c r="J5004" s="236"/>
    </row>
    <row r="5005" spans="10:10" ht="16.5" x14ac:dyDescent="0.3">
      <c r="J5005" s="236"/>
    </row>
    <row r="5006" spans="10:10" ht="16.5" x14ac:dyDescent="0.3">
      <c r="J5006" s="236"/>
    </row>
    <row r="5007" spans="10:10" ht="16.5" x14ac:dyDescent="0.3">
      <c r="J5007" s="236"/>
    </row>
    <row r="5008" spans="10:10" ht="16.5" x14ac:dyDescent="0.3">
      <c r="J5008" s="236"/>
    </row>
    <row r="5009" spans="10:10" ht="16.5" x14ac:dyDescent="0.3">
      <c r="J5009" s="236"/>
    </row>
    <row r="5010" spans="10:10" ht="16.5" x14ac:dyDescent="0.3">
      <c r="J5010" s="236"/>
    </row>
    <row r="5011" spans="10:10" ht="16.5" x14ac:dyDescent="0.3">
      <c r="J5011" s="236"/>
    </row>
    <row r="5012" spans="10:10" ht="16.5" x14ac:dyDescent="0.3">
      <c r="J5012" s="236"/>
    </row>
    <row r="5013" spans="10:10" ht="16.5" x14ac:dyDescent="0.3">
      <c r="J5013" s="236"/>
    </row>
    <row r="5014" spans="10:10" ht="16.5" x14ac:dyDescent="0.3">
      <c r="J5014" s="236"/>
    </row>
    <row r="5015" spans="10:10" ht="16.5" x14ac:dyDescent="0.3">
      <c r="J5015" s="236"/>
    </row>
    <row r="5016" spans="10:10" ht="16.5" x14ac:dyDescent="0.3">
      <c r="J5016" s="236"/>
    </row>
    <row r="5017" spans="10:10" ht="16.5" x14ac:dyDescent="0.3">
      <c r="J5017" s="236"/>
    </row>
    <row r="5018" spans="10:10" ht="16.5" x14ac:dyDescent="0.3">
      <c r="J5018" s="236"/>
    </row>
    <row r="5019" spans="10:10" ht="16.5" x14ac:dyDescent="0.3">
      <c r="J5019" s="236"/>
    </row>
    <row r="5020" spans="10:10" ht="16.5" x14ac:dyDescent="0.3">
      <c r="J5020" s="236"/>
    </row>
    <row r="5021" spans="10:10" ht="16.5" x14ac:dyDescent="0.3">
      <c r="J5021" s="236"/>
    </row>
    <row r="5022" spans="10:10" ht="16.5" x14ac:dyDescent="0.3">
      <c r="J5022" s="236"/>
    </row>
    <row r="5023" spans="10:10" ht="16.5" x14ac:dyDescent="0.3">
      <c r="J5023" s="236"/>
    </row>
    <row r="5024" spans="10:10" ht="16.5" x14ac:dyDescent="0.3">
      <c r="J5024" s="236"/>
    </row>
    <row r="5025" spans="10:10" ht="16.5" x14ac:dyDescent="0.3">
      <c r="J5025" s="236"/>
    </row>
    <row r="5026" spans="10:10" ht="16.5" x14ac:dyDescent="0.3">
      <c r="J5026" s="236"/>
    </row>
    <row r="5027" spans="10:10" ht="16.5" x14ac:dyDescent="0.3">
      <c r="J5027" s="236"/>
    </row>
    <row r="5028" spans="10:10" ht="16.5" x14ac:dyDescent="0.3">
      <c r="J5028" s="236"/>
    </row>
    <row r="5029" spans="10:10" ht="16.5" x14ac:dyDescent="0.3">
      <c r="J5029" s="236"/>
    </row>
    <row r="5030" spans="10:10" ht="16.5" x14ac:dyDescent="0.3">
      <c r="J5030" s="236"/>
    </row>
    <row r="5031" spans="10:10" ht="16.5" x14ac:dyDescent="0.3">
      <c r="J5031" s="236"/>
    </row>
    <row r="5032" spans="10:10" ht="16.5" x14ac:dyDescent="0.3">
      <c r="J5032" s="236"/>
    </row>
    <row r="5033" spans="10:10" ht="16.5" x14ac:dyDescent="0.3">
      <c r="J5033" s="236"/>
    </row>
    <row r="5034" spans="10:10" ht="16.5" x14ac:dyDescent="0.3">
      <c r="J5034" s="236"/>
    </row>
    <row r="5035" spans="10:10" ht="16.5" x14ac:dyDescent="0.3">
      <c r="J5035" s="236"/>
    </row>
    <row r="5036" spans="10:10" ht="16.5" x14ac:dyDescent="0.3">
      <c r="J5036" s="236"/>
    </row>
    <row r="5037" spans="10:10" ht="16.5" x14ac:dyDescent="0.3">
      <c r="J5037" s="236"/>
    </row>
    <row r="5038" spans="10:10" ht="16.5" x14ac:dyDescent="0.3">
      <c r="J5038" s="236"/>
    </row>
    <row r="5039" spans="10:10" ht="16.5" x14ac:dyDescent="0.3">
      <c r="J5039" s="236"/>
    </row>
    <row r="5040" spans="10:10" ht="16.5" x14ac:dyDescent="0.3">
      <c r="J5040" s="236"/>
    </row>
    <row r="5041" spans="10:10" ht="16.5" x14ac:dyDescent="0.3">
      <c r="J5041" s="236"/>
    </row>
    <row r="5042" spans="10:10" ht="16.5" x14ac:dyDescent="0.3">
      <c r="J5042" s="236"/>
    </row>
    <row r="5043" spans="10:10" ht="16.5" x14ac:dyDescent="0.3">
      <c r="J5043" s="236"/>
    </row>
    <row r="5044" spans="10:10" ht="16.5" x14ac:dyDescent="0.3">
      <c r="J5044" s="236"/>
    </row>
    <row r="5045" spans="10:10" ht="16.5" x14ac:dyDescent="0.3">
      <c r="J5045" s="236"/>
    </row>
    <row r="5046" spans="10:10" ht="16.5" x14ac:dyDescent="0.3">
      <c r="J5046" s="236"/>
    </row>
    <row r="5047" spans="10:10" ht="16.5" x14ac:dyDescent="0.3">
      <c r="J5047" s="236"/>
    </row>
    <row r="5048" spans="10:10" ht="16.5" x14ac:dyDescent="0.3">
      <c r="J5048" s="236"/>
    </row>
    <row r="5049" spans="10:10" ht="16.5" x14ac:dyDescent="0.3">
      <c r="J5049" s="236"/>
    </row>
    <row r="5050" spans="10:10" ht="16.5" x14ac:dyDescent="0.3">
      <c r="J5050" s="236"/>
    </row>
    <row r="5051" spans="10:10" ht="16.5" x14ac:dyDescent="0.3">
      <c r="J5051" s="236"/>
    </row>
    <row r="5052" spans="10:10" ht="16.5" x14ac:dyDescent="0.3">
      <c r="J5052" s="236"/>
    </row>
    <row r="5053" spans="10:10" ht="16.5" x14ac:dyDescent="0.3">
      <c r="J5053" s="236"/>
    </row>
    <row r="5054" spans="10:10" ht="16.5" x14ac:dyDescent="0.3">
      <c r="J5054" s="236"/>
    </row>
    <row r="5055" spans="10:10" ht="16.5" x14ac:dyDescent="0.3">
      <c r="J5055" s="236"/>
    </row>
    <row r="5056" spans="10:10" ht="16.5" x14ac:dyDescent="0.3">
      <c r="J5056" s="236"/>
    </row>
    <row r="5057" spans="10:10" ht="16.5" x14ac:dyDescent="0.3">
      <c r="J5057" s="236"/>
    </row>
    <row r="5058" spans="10:10" ht="16.5" x14ac:dyDescent="0.3">
      <c r="J5058" s="236"/>
    </row>
    <row r="5059" spans="10:10" ht="16.5" x14ac:dyDescent="0.3">
      <c r="J5059" s="236"/>
    </row>
    <row r="5060" spans="10:10" ht="16.5" x14ac:dyDescent="0.3">
      <c r="J5060" s="236"/>
    </row>
    <row r="5061" spans="10:10" ht="16.5" x14ac:dyDescent="0.3">
      <c r="J5061" s="236"/>
    </row>
    <row r="5062" spans="10:10" ht="16.5" x14ac:dyDescent="0.3">
      <c r="J5062" s="236"/>
    </row>
    <row r="5063" spans="10:10" ht="16.5" x14ac:dyDescent="0.3">
      <c r="J5063" s="236"/>
    </row>
    <row r="5064" spans="10:10" ht="16.5" x14ac:dyDescent="0.3">
      <c r="J5064" s="236"/>
    </row>
    <row r="5065" spans="10:10" ht="16.5" x14ac:dyDescent="0.3">
      <c r="J5065" s="236"/>
    </row>
    <row r="5066" spans="10:10" ht="16.5" x14ac:dyDescent="0.3">
      <c r="J5066" s="236"/>
    </row>
    <row r="5067" spans="10:10" ht="16.5" x14ac:dyDescent="0.3">
      <c r="J5067" s="236"/>
    </row>
    <row r="5068" spans="10:10" ht="16.5" x14ac:dyDescent="0.3">
      <c r="J5068" s="236"/>
    </row>
    <row r="5069" spans="10:10" ht="16.5" x14ac:dyDescent="0.3">
      <c r="J5069" s="236"/>
    </row>
    <row r="5070" spans="10:10" ht="16.5" x14ac:dyDescent="0.3">
      <c r="J5070" s="236"/>
    </row>
    <row r="5071" spans="10:10" ht="16.5" x14ac:dyDescent="0.3">
      <c r="J5071" s="236"/>
    </row>
    <row r="5072" spans="10:10" ht="16.5" x14ac:dyDescent="0.3">
      <c r="J5072" s="236"/>
    </row>
    <row r="5073" spans="10:10" ht="16.5" x14ac:dyDescent="0.3">
      <c r="J5073" s="236"/>
    </row>
    <row r="5074" spans="10:10" ht="16.5" x14ac:dyDescent="0.3">
      <c r="J5074" s="236"/>
    </row>
    <row r="5075" spans="10:10" ht="16.5" x14ac:dyDescent="0.3">
      <c r="J5075" s="236"/>
    </row>
    <row r="5076" spans="10:10" ht="16.5" x14ac:dyDescent="0.3">
      <c r="J5076" s="236"/>
    </row>
    <row r="5077" spans="10:10" ht="16.5" x14ac:dyDescent="0.3">
      <c r="J5077" s="236"/>
    </row>
    <row r="5078" spans="10:10" ht="16.5" x14ac:dyDescent="0.3">
      <c r="J5078" s="236"/>
    </row>
    <row r="5079" spans="10:10" ht="16.5" x14ac:dyDescent="0.3">
      <c r="J5079" s="236"/>
    </row>
    <row r="5080" spans="10:10" ht="16.5" x14ac:dyDescent="0.3">
      <c r="J5080" s="236"/>
    </row>
    <row r="5081" spans="10:10" ht="16.5" x14ac:dyDescent="0.3">
      <c r="J5081" s="236"/>
    </row>
    <row r="5082" spans="10:10" ht="16.5" x14ac:dyDescent="0.3">
      <c r="J5082" s="236"/>
    </row>
    <row r="5083" spans="10:10" ht="16.5" x14ac:dyDescent="0.3">
      <c r="J5083" s="236"/>
    </row>
    <row r="5084" spans="10:10" ht="16.5" x14ac:dyDescent="0.3">
      <c r="J5084" s="236"/>
    </row>
    <row r="5085" spans="10:10" ht="16.5" x14ac:dyDescent="0.3">
      <c r="J5085" s="236"/>
    </row>
    <row r="5086" spans="10:10" ht="16.5" x14ac:dyDescent="0.3">
      <c r="J5086" s="236"/>
    </row>
    <row r="5087" spans="10:10" ht="16.5" x14ac:dyDescent="0.3">
      <c r="J5087" s="236"/>
    </row>
    <row r="5088" spans="10:10" ht="16.5" x14ac:dyDescent="0.3">
      <c r="J5088" s="236"/>
    </row>
    <row r="5089" spans="10:10" ht="16.5" x14ac:dyDescent="0.3">
      <c r="J5089" s="236"/>
    </row>
    <row r="5090" spans="10:10" ht="16.5" x14ac:dyDescent="0.3">
      <c r="J5090" s="236"/>
    </row>
    <row r="5091" spans="10:10" ht="16.5" x14ac:dyDescent="0.3">
      <c r="J5091" s="236"/>
    </row>
    <row r="5092" spans="10:10" ht="16.5" x14ac:dyDescent="0.3">
      <c r="J5092" s="236"/>
    </row>
    <row r="5093" spans="10:10" ht="16.5" x14ac:dyDescent="0.3">
      <c r="J5093" s="236"/>
    </row>
    <row r="5094" spans="10:10" ht="16.5" x14ac:dyDescent="0.3">
      <c r="J5094" s="236"/>
    </row>
    <row r="5095" spans="10:10" ht="16.5" x14ac:dyDescent="0.3">
      <c r="J5095" s="236"/>
    </row>
    <row r="5096" spans="10:10" ht="16.5" x14ac:dyDescent="0.3">
      <c r="J5096" s="236"/>
    </row>
    <row r="5097" spans="10:10" ht="16.5" x14ac:dyDescent="0.3">
      <c r="J5097" s="236"/>
    </row>
    <row r="5098" spans="10:10" ht="16.5" x14ac:dyDescent="0.3">
      <c r="J5098" s="236"/>
    </row>
    <row r="5099" spans="10:10" ht="16.5" x14ac:dyDescent="0.3">
      <c r="J5099" s="236"/>
    </row>
    <row r="5100" spans="10:10" ht="16.5" x14ac:dyDescent="0.3">
      <c r="J5100" s="236"/>
    </row>
    <row r="5101" spans="10:10" ht="16.5" x14ac:dyDescent="0.3">
      <c r="J5101" s="236"/>
    </row>
    <row r="5102" spans="10:10" ht="16.5" x14ac:dyDescent="0.3">
      <c r="J5102" s="236"/>
    </row>
    <row r="5103" spans="10:10" ht="16.5" x14ac:dyDescent="0.3">
      <c r="J5103" s="236"/>
    </row>
    <row r="5104" spans="10:10" ht="16.5" x14ac:dyDescent="0.3">
      <c r="J5104" s="236"/>
    </row>
    <row r="5105" spans="10:10" ht="16.5" x14ac:dyDescent="0.3">
      <c r="J5105" s="236"/>
    </row>
    <row r="5106" spans="10:10" ht="16.5" x14ac:dyDescent="0.3">
      <c r="J5106" s="236"/>
    </row>
    <row r="5107" spans="10:10" ht="16.5" x14ac:dyDescent="0.3">
      <c r="J5107" s="236"/>
    </row>
    <row r="5108" spans="10:10" ht="16.5" x14ac:dyDescent="0.3">
      <c r="J5108" s="236"/>
    </row>
    <row r="5109" spans="10:10" ht="16.5" x14ac:dyDescent="0.3">
      <c r="J5109" s="236"/>
    </row>
    <row r="5110" spans="10:10" ht="16.5" x14ac:dyDescent="0.3">
      <c r="J5110" s="236"/>
    </row>
    <row r="5111" spans="10:10" ht="16.5" x14ac:dyDescent="0.3">
      <c r="J5111" s="236"/>
    </row>
    <row r="5112" spans="10:10" ht="16.5" x14ac:dyDescent="0.3">
      <c r="J5112" s="236"/>
    </row>
    <row r="5113" spans="10:10" ht="16.5" x14ac:dyDescent="0.3">
      <c r="J5113" s="236"/>
    </row>
    <row r="5114" spans="10:10" ht="16.5" x14ac:dyDescent="0.3">
      <c r="J5114" s="236"/>
    </row>
    <row r="5115" spans="10:10" ht="16.5" x14ac:dyDescent="0.3">
      <c r="J5115" s="236"/>
    </row>
    <row r="5116" spans="10:10" ht="16.5" x14ac:dyDescent="0.3">
      <c r="J5116" s="236"/>
    </row>
    <row r="5117" spans="10:10" ht="16.5" x14ac:dyDescent="0.3">
      <c r="J5117" s="236"/>
    </row>
    <row r="5118" spans="10:10" ht="16.5" x14ac:dyDescent="0.3">
      <c r="J5118" s="236"/>
    </row>
    <row r="5119" spans="10:10" ht="16.5" x14ac:dyDescent="0.3">
      <c r="J5119" s="236"/>
    </row>
    <row r="5120" spans="10:10" ht="16.5" x14ac:dyDescent="0.3">
      <c r="J5120" s="236"/>
    </row>
    <row r="5121" spans="10:10" ht="16.5" x14ac:dyDescent="0.3">
      <c r="J5121" s="236"/>
    </row>
    <row r="5122" spans="10:10" ht="16.5" x14ac:dyDescent="0.3">
      <c r="J5122" s="236"/>
    </row>
    <row r="5123" spans="10:10" ht="16.5" x14ac:dyDescent="0.3">
      <c r="J5123" s="236"/>
    </row>
    <row r="5124" spans="10:10" ht="16.5" x14ac:dyDescent="0.3">
      <c r="J5124" s="236"/>
    </row>
    <row r="5125" spans="10:10" ht="16.5" x14ac:dyDescent="0.3">
      <c r="J5125" s="236"/>
    </row>
    <row r="5126" spans="10:10" ht="16.5" x14ac:dyDescent="0.3">
      <c r="J5126" s="236"/>
    </row>
    <row r="5127" spans="10:10" ht="16.5" x14ac:dyDescent="0.3">
      <c r="J5127" s="236"/>
    </row>
    <row r="5128" spans="10:10" ht="16.5" x14ac:dyDescent="0.3">
      <c r="J5128" s="236"/>
    </row>
    <row r="5129" spans="10:10" ht="16.5" x14ac:dyDescent="0.3">
      <c r="J5129" s="236"/>
    </row>
    <row r="5130" spans="10:10" ht="16.5" x14ac:dyDescent="0.3">
      <c r="J5130" s="236"/>
    </row>
    <row r="5131" spans="10:10" ht="16.5" x14ac:dyDescent="0.3">
      <c r="J5131" s="236"/>
    </row>
    <row r="5132" spans="10:10" ht="16.5" x14ac:dyDescent="0.3">
      <c r="J5132" s="236"/>
    </row>
    <row r="5133" spans="10:10" ht="16.5" x14ac:dyDescent="0.3">
      <c r="J5133" s="236"/>
    </row>
    <row r="5134" spans="10:10" ht="16.5" x14ac:dyDescent="0.3">
      <c r="J5134" s="236"/>
    </row>
    <row r="5135" spans="10:10" ht="16.5" x14ac:dyDescent="0.3">
      <c r="J5135" s="236"/>
    </row>
    <row r="5136" spans="10:10" ht="16.5" x14ac:dyDescent="0.3">
      <c r="J5136" s="236"/>
    </row>
    <row r="5137" spans="10:10" ht="16.5" x14ac:dyDescent="0.3">
      <c r="J5137" s="236"/>
    </row>
    <row r="5138" spans="10:10" ht="16.5" x14ac:dyDescent="0.3">
      <c r="J5138" s="236"/>
    </row>
    <row r="5139" spans="10:10" ht="16.5" x14ac:dyDescent="0.3">
      <c r="J5139" s="236"/>
    </row>
    <row r="5140" spans="10:10" ht="16.5" x14ac:dyDescent="0.3">
      <c r="J5140" s="236"/>
    </row>
    <row r="5141" spans="10:10" ht="16.5" x14ac:dyDescent="0.3">
      <c r="J5141" s="236"/>
    </row>
    <row r="5142" spans="10:10" ht="16.5" x14ac:dyDescent="0.3">
      <c r="J5142" s="236"/>
    </row>
    <row r="5143" spans="10:10" ht="16.5" x14ac:dyDescent="0.3">
      <c r="J5143" s="236"/>
    </row>
    <row r="5144" spans="10:10" ht="16.5" x14ac:dyDescent="0.3">
      <c r="J5144" s="236"/>
    </row>
    <row r="5145" spans="10:10" ht="16.5" x14ac:dyDescent="0.3">
      <c r="J5145" s="236"/>
    </row>
    <row r="5146" spans="10:10" ht="16.5" x14ac:dyDescent="0.3">
      <c r="J5146" s="236"/>
    </row>
    <row r="5147" spans="10:10" ht="16.5" x14ac:dyDescent="0.3">
      <c r="J5147" s="236"/>
    </row>
    <row r="5148" spans="10:10" ht="16.5" x14ac:dyDescent="0.3">
      <c r="J5148" s="236"/>
    </row>
    <row r="5149" spans="10:10" ht="16.5" x14ac:dyDescent="0.3">
      <c r="J5149" s="236"/>
    </row>
    <row r="5150" spans="10:10" ht="16.5" x14ac:dyDescent="0.3">
      <c r="J5150" s="236"/>
    </row>
    <row r="5151" spans="10:10" ht="16.5" x14ac:dyDescent="0.3">
      <c r="J5151" s="236"/>
    </row>
    <row r="5152" spans="10:10" ht="16.5" x14ac:dyDescent="0.3">
      <c r="J5152" s="236"/>
    </row>
    <row r="5153" spans="10:10" ht="16.5" x14ac:dyDescent="0.3">
      <c r="J5153" s="236"/>
    </row>
    <row r="5154" spans="10:10" ht="16.5" x14ac:dyDescent="0.3">
      <c r="J5154" s="236"/>
    </row>
    <row r="5155" spans="10:10" ht="16.5" x14ac:dyDescent="0.3">
      <c r="J5155" s="236"/>
    </row>
    <row r="5156" spans="10:10" ht="16.5" x14ac:dyDescent="0.3">
      <c r="J5156" s="236"/>
    </row>
    <row r="5157" spans="10:10" ht="16.5" x14ac:dyDescent="0.3">
      <c r="J5157" s="236"/>
    </row>
    <row r="5158" spans="10:10" ht="16.5" x14ac:dyDescent="0.3">
      <c r="J5158" s="236"/>
    </row>
    <row r="5159" spans="10:10" ht="16.5" x14ac:dyDescent="0.3">
      <c r="J5159" s="236"/>
    </row>
    <row r="5160" spans="10:10" ht="16.5" x14ac:dyDescent="0.3">
      <c r="J5160" s="236"/>
    </row>
    <row r="5161" spans="10:10" ht="16.5" x14ac:dyDescent="0.3">
      <c r="J5161" s="236"/>
    </row>
    <row r="5162" spans="10:10" ht="16.5" x14ac:dyDescent="0.3">
      <c r="J5162" s="236"/>
    </row>
    <row r="5163" spans="10:10" ht="16.5" x14ac:dyDescent="0.3">
      <c r="J5163" s="236"/>
    </row>
    <row r="5164" spans="10:10" ht="16.5" x14ac:dyDescent="0.3">
      <c r="J5164" s="236"/>
    </row>
    <row r="5165" spans="10:10" ht="16.5" x14ac:dyDescent="0.3">
      <c r="J5165" s="236"/>
    </row>
    <row r="5166" spans="10:10" ht="16.5" x14ac:dyDescent="0.3">
      <c r="J5166" s="236"/>
    </row>
    <row r="5167" spans="10:10" ht="16.5" x14ac:dyDescent="0.3">
      <c r="J5167" s="236"/>
    </row>
    <row r="5168" spans="10:10" ht="16.5" x14ac:dyDescent="0.3">
      <c r="J5168" s="236"/>
    </row>
    <row r="5169" spans="10:10" ht="16.5" x14ac:dyDescent="0.3">
      <c r="J5169" s="236"/>
    </row>
    <row r="5170" spans="10:10" ht="16.5" x14ac:dyDescent="0.3">
      <c r="J5170" s="236"/>
    </row>
    <row r="5171" spans="10:10" ht="16.5" x14ac:dyDescent="0.3">
      <c r="J5171" s="236"/>
    </row>
    <row r="5172" spans="10:10" ht="16.5" x14ac:dyDescent="0.3">
      <c r="J5172" s="236"/>
    </row>
    <row r="5173" spans="10:10" ht="16.5" x14ac:dyDescent="0.3">
      <c r="J5173" s="236"/>
    </row>
    <row r="5174" spans="10:10" ht="16.5" x14ac:dyDescent="0.3">
      <c r="J5174" s="236"/>
    </row>
    <row r="5175" spans="10:10" ht="16.5" x14ac:dyDescent="0.3">
      <c r="J5175" s="236"/>
    </row>
    <row r="5176" spans="10:10" ht="16.5" x14ac:dyDescent="0.3">
      <c r="J5176" s="236"/>
    </row>
    <row r="5177" spans="10:10" ht="16.5" x14ac:dyDescent="0.3">
      <c r="J5177" s="236"/>
    </row>
    <row r="5178" spans="10:10" ht="16.5" x14ac:dyDescent="0.3">
      <c r="J5178" s="236"/>
    </row>
    <row r="5179" spans="10:10" ht="16.5" x14ac:dyDescent="0.3">
      <c r="J5179" s="236"/>
    </row>
    <row r="5180" spans="10:10" ht="16.5" x14ac:dyDescent="0.3">
      <c r="J5180" s="236"/>
    </row>
    <row r="5181" spans="10:10" ht="16.5" x14ac:dyDescent="0.3">
      <c r="J5181" s="236"/>
    </row>
    <row r="5182" spans="10:10" ht="16.5" x14ac:dyDescent="0.3">
      <c r="J5182" s="236"/>
    </row>
    <row r="5183" spans="10:10" ht="16.5" x14ac:dyDescent="0.3">
      <c r="J5183" s="236"/>
    </row>
    <row r="5184" spans="10:10" ht="16.5" x14ac:dyDescent="0.3">
      <c r="J5184" s="236"/>
    </row>
    <row r="5185" spans="10:10" ht="16.5" x14ac:dyDescent="0.3">
      <c r="J5185" s="236"/>
    </row>
    <row r="5186" spans="10:10" ht="16.5" x14ac:dyDescent="0.3">
      <c r="J5186" s="236"/>
    </row>
    <row r="5187" spans="10:10" ht="16.5" x14ac:dyDescent="0.3">
      <c r="J5187" s="236"/>
    </row>
    <row r="5188" spans="10:10" ht="16.5" x14ac:dyDescent="0.3">
      <c r="J5188" s="236"/>
    </row>
    <row r="5189" spans="10:10" ht="16.5" x14ac:dyDescent="0.3">
      <c r="J5189" s="236"/>
    </row>
    <row r="5190" spans="10:10" ht="16.5" x14ac:dyDescent="0.3">
      <c r="J5190" s="236"/>
    </row>
    <row r="5191" spans="10:10" ht="16.5" x14ac:dyDescent="0.3">
      <c r="J5191" s="236"/>
    </row>
    <row r="5192" spans="10:10" ht="16.5" x14ac:dyDescent="0.3">
      <c r="J5192" s="236"/>
    </row>
    <row r="5193" spans="10:10" ht="16.5" x14ac:dyDescent="0.3">
      <c r="J5193" s="236"/>
    </row>
    <row r="5194" spans="10:10" ht="16.5" x14ac:dyDescent="0.3">
      <c r="J5194" s="236"/>
    </row>
    <row r="5195" spans="10:10" ht="16.5" x14ac:dyDescent="0.3">
      <c r="J5195" s="236"/>
    </row>
    <row r="5196" spans="10:10" ht="16.5" x14ac:dyDescent="0.3">
      <c r="J5196" s="236"/>
    </row>
    <row r="5197" spans="10:10" ht="16.5" x14ac:dyDescent="0.3">
      <c r="J5197" s="236"/>
    </row>
    <row r="5198" spans="10:10" ht="16.5" x14ac:dyDescent="0.3">
      <c r="J5198" s="236"/>
    </row>
    <row r="5199" spans="10:10" ht="16.5" x14ac:dyDescent="0.3">
      <c r="J5199" s="236"/>
    </row>
    <row r="5200" spans="10:10" ht="16.5" x14ac:dyDescent="0.3">
      <c r="J5200" s="236"/>
    </row>
    <row r="5201" spans="10:10" ht="16.5" x14ac:dyDescent="0.3">
      <c r="J5201" s="236"/>
    </row>
    <row r="5202" spans="10:10" ht="16.5" x14ac:dyDescent="0.3">
      <c r="J5202" s="236"/>
    </row>
    <row r="5203" spans="10:10" ht="16.5" x14ac:dyDescent="0.3">
      <c r="J5203" s="236"/>
    </row>
    <row r="5204" spans="10:10" ht="16.5" x14ac:dyDescent="0.3">
      <c r="J5204" s="236"/>
    </row>
    <row r="5205" spans="10:10" ht="16.5" x14ac:dyDescent="0.3">
      <c r="J5205" s="236"/>
    </row>
    <row r="5206" spans="10:10" ht="16.5" x14ac:dyDescent="0.3">
      <c r="J5206" s="236"/>
    </row>
    <row r="5207" spans="10:10" ht="16.5" x14ac:dyDescent="0.3">
      <c r="J5207" s="236"/>
    </row>
    <row r="5208" spans="10:10" ht="16.5" x14ac:dyDescent="0.3">
      <c r="J5208" s="236"/>
    </row>
    <row r="5209" spans="10:10" ht="16.5" x14ac:dyDescent="0.3">
      <c r="J5209" s="236"/>
    </row>
    <row r="5210" spans="10:10" ht="16.5" x14ac:dyDescent="0.3">
      <c r="J5210" s="236"/>
    </row>
    <row r="5211" spans="10:10" ht="16.5" x14ac:dyDescent="0.3">
      <c r="J5211" s="236"/>
    </row>
    <row r="5212" spans="10:10" ht="16.5" x14ac:dyDescent="0.3">
      <c r="J5212" s="236"/>
    </row>
    <row r="5213" spans="10:10" ht="16.5" x14ac:dyDescent="0.3">
      <c r="J5213" s="236"/>
    </row>
    <row r="5214" spans="10:10" ht="16.5" x14ac:dyDescent="0.3">
      <c r="J5214" s="236"/>
    </row>
    <row r="5215" spans="10:10" ht="16.5" x14ac:dyDescent="0.3">
      <c r="J5215" s="236"/>
    </row>
    <row r="5216" spans="10:10" ht="16.5" x14ac:dyDescent="0.3">
      <c r="J5216" s="236"/>
    </row>
    <row r="5217" spans="10:10" ht="16.5" x14ac:dyDescent="0.3">
      <c r="J5217" s="236"/>
    </row>
    <row r="5218" spans="10:10" ht="16.5" x14ac:dyDescent="0.3">
      <c r="J5218" s="236"/>
    </row>
    <row r="5219" spans="10:10" ht="16.5" x14ac:dyDescent="0.3">
      <c r="J5219" s="236"/>
    </row>
    <row r="5220" spans="10:10" ht="16.5" x14ac:dyDescent="0.3">
      <c r="J5220" s="236"/>
    </row>
    <row r="5221" spans="10:10" ht="16.5" x14ac:dyDescent="0.3">
      <c r="J5221" s="236"/>
    </row>
    <row r="5222" spans="10:10" ht="16.5" x14ac:dyDescent="0.3">
      <c r="J5222" s="236"/>
    </row>
    <row r="5223" spans="10:10" ht="16.5" x14ac:dyDescent="0.3">
      <c r="J5223" s="236"/>
    </row>
    <row r="5224" spans="10:10" ht="16.5" x14ac:dyDescent="0.3">
      <c r="J5224" s="236"/>
    </row>
    <row r="5225" spans="10:10" ht="16.5" x14ac:dyDescent="0.3">
      <c r="J5225" s="236"/>
    </row>
    <row r="5226" spans="10:10" ht="16.5" x14ac:dyDescent="0.3">
      <c r="J5226" s="236"/>
    </row>
    <row r="5227" spans="10:10" ht="16.5" x14ac:dyDescent="0.3">
      <c r="J5227" s="236"/>
    </row>
    <row r="5228" spans="10:10" ht="16.5" x14ac:dyDescent="0.3">
      <c r="J5228" s="236"/>
    </row>
    <row r="5229" spans="10:10" ht="16.5" x14ac:dyDescent="0.3">
      <c r="J5229" s="236"/>
    </row>
    <row r="5230" spans="10:10" ht="16.5" x14ac:dyDescent="0.3">
      <c r="J5230" s="236"/>
    </row>
    <row r="5231" spans="10:10" ht="16.5" x14ac:dyDescent="0.3">
      <c r="J5231" s="236"/>
    </row>
    <row r="5232" spans="10:10" ht="16.5" x14ac:dyDescent="0.3">
      <c r="J5232" s="236"/>
    </row>
    <row r="5233" spans="10:10" ht="16.5" x14ac:dyDescent="0.3">
      <c r="J5233" s="236"/>
    </row>
    <row r="5234" spans="10:10" ht="16.5" x14ac:dyDescent="0.3">
      <c r="J5234" s="236"/>
    </row>
    <row r="5235" spans="10:10" ht="16.5" x14ac:dyDescent="0.3">
      <c r="J5235" s="236"/>
    </row>
    <row r="5236" spans="10:10" ht="16.5" x14ac:dyDescent="0.3">
      <c r="J5236" s="236"/>
    </row>
    <row r="5237" spans="10:10" ht="16.5" x14ac:dyDescent="0.3">
      <c r="J5237" s="236"/>
    </row>
    <row r="5238" spans="10:10" ht="16.5" x14ac:dyDescent="0.3">
      <c r="J5238" s="236"/>
    </row>
    <row r="5239" spans="10:10" ht="16.5" x14ac:dyDescent="0.3">
      <c r="J5239" s="236"/>
    </row>
    <row r="5240" spans="10:10" ht="16.5" x14ac:dyDescent="0.3">
      <c r="J5240" s="236"/>
    </row>
    <row r="5241" spans="10:10" ht="16.5" x14ac:dyDescent="0.3">
      <c r="J5241" s="236"/>
    </row>
    <row r="5242" spans="10:10" ht="16.5" x14ac:dyDescent="0.3">
      <c r="J5242" s="236"/>
    </row>
    <row r="5243" spans="10:10" ht="16.5" x14ac:dyDescent="0.3">
      <c r="J5243" s="236"/>
    </row>
    <row r="5244" spans="10:10" ht="16.5" x14ac:dyDescent="0.3">
      <c r="J5244" s="236"/>
    </row>
    <row r="5245" spans="10:10" ht="16.5" x14ac:dyDescent="0.3">
      <c r="J5245" s="236"/>
    </row>
    <row r="5246" spans="10:10" ht="16.5" x14ac:dyDescent="0.3">
      <c r="J5246" s="236"/>
    </row>
    <row r="5247" spans="10:10" ht="16.5" x14ac:dyDescent="0.3">
      <c r="J5247" s="236"/>
    </row>
    <row r="5248" spans="10:10" ht="16.5" x14ac:dyDescent="0.3">
      <c r="J5248" s="236"/>
    </row>
    <row r="5249" spans="10:10" ht="16.5" x14ac:dyDescent="0.3">
      <c r="J5249" s="236"/>
    </row>
    <row r="5250" spans="10:10" ht="16.5" x14ac:dyDescent="0.3">
      <c r="J5250" s="236"/>
    </row>
    <row r="5251" spans="10:10" ht="16.5" x14ac:dyDescent="0.3">
      <c r="J5251" s="236"/>
    </row>
    <row r="5252" spans="10:10" ht="16.5" x14ac:dyDescent="0.3">
      <c r="J5252" s="236"/>
    </row>
    <row r="5253" spans="10:10" ht="16.5" x14ac:dyDescent="0.3">
      <c r="J5253" s="236"/>
    </row>
    <row r="5254" spans="10:10" ht="16.5" x14ac:dyDescent="0.3">
      <c r="J5254" s="236"/>
    </row>
    <row r="5255" spans="10:10" ht="16.5" x14ac:dyDescent="0.3">
      <c r="J5255" s="236"/>
    </row>
    <row r="5256" spans="10:10" ht="16.5" x14ac:dyDescent="0.3">
      <c r="J5256" s="236"/>
    </row>
    <row r="5257" spans="10:10" ht="16.5" x14ac:dyDescent="0.3">
      <c r="J5257" s="236"/>
    </row>
    <row r="5258" spans="10:10" ht="16.5" x14ac:dyDescent="0.3">
      <c r="J5258" s="236"/>
    </row>
    <row r="5259" spans="10:10" ht="16.5" x14ac:dyDescent="0.3">
      <c r="J5259" s="236"/>
    </row>
    <row r="5260" spans="10:10" ht="16.5" x14ac:dyDescent="0.3">
      <c r="J5260" s="236"/>
    </row>
    <row r="5261" spans="10:10" ht="16.5" x14ac:dyDescent="0.3">
      <c r="J5261" s="236"/>
    </row>
    <row r="5262" spans="10:10" ht="16.5" x14ac:dyDescent="0.3">
      <c r="J5262" s="236"/>
    </row>
    <row r="5263" spans="10:10" ht="16.5" x14ac:dyDescent="0.3">
      <c r="J5263" s="236"/>
    </row>
    <row r="5264" spans="10:10" ht="16.5" x14ac:dyDescent="0.3">
      <c r="J5264" s="236"/>
    </row>
    <row r="5265" spans="10:10" ht="16.5" x14ac:dyDescent="0.3">
      <c r="J5265" s="236"/>
    </row>
    <row r="5266" spans="10:10" ht="16.5" x14ac:dyDescent="0.3">
      <c r="J5266" s="236"/>
    </row>
    <row r="5267" spans="10:10" ht="16.5" x14ac:dyDescent="0.3">
      <c r="J5267" s="236"/>
    </row>
    <row r="5268" spans="10:10" ht="16.5" x14ac:dyDescent="0.3">
      <c r="J5268" s="236"/>
    </row>
    <row r="5269" spans="10:10" ht="16.5" x14ac:dyDescent="0.3">
      <c r="J5269" s="236"/>
    </row>
    <row r="5270" spans="10:10" ht="16.5" x14ac:dyDescent="0.3">
      <c r="J5270" s="236"/>
    </row>
    <row r="5271" spans="10:10" ht="16.5" x14ac:dyDescent="0.3">
      <c r="J5271" s="236"/>
    </row>
    <row r="5272" spans="10:10" ht="16.5" x14ac:dyDescent="0.3">
      <c r="J5272" s="236"/>
    </row>
    <row r="5273" spans="10:10" ht="16.5" x14ac:dyDescent="0.3">
      <c r="J5273" s="236"/>
    </row>
    <row r="5274" spans="10:10" ht="16.5" x14ac:dyDescent="0.3">
      <c r="J5274" s="236"/>
    </row>
    <row r="5275" spans="10:10" ht="16.5" x14ac:dyDescent="0.3">
      <c r="J5275" s="236"/>
    </row>
    <row r="5276" spans="10:10" ht="16.5" x14ac:dyDescent="0.3">
      <c r="J5276" s="236"/>
    </row>
    <row r="5277" spans="10:10" ht="16.5" x14ac:dyDescent="0.3">
      <c r="J5277" s="236"/>
    </row>
    <row r="5278" spans="10:10" ht="16.5" x14ac:dyDescent="0.3">
      <c r="J5278" s="236"/>
    </row>
    <row r="5279" spans="10:10" ht="16.5" x14ac:dyDescent="0.3">
      <c r="J5279" s="236"/>
    </row>
    <row r="5280" spans="10:10" ht="16.5" x14ac:dyDescent="0.3">
      <c r="J5280" s="236"/>
    </row>
    <row r="5281" spans="10:10" ht="16.5" x14ac:dyDescent="0.3">
      <c r="J5281" s="236"/>
    </row>
    <row r="5282" spans="10:10" ht="16.5" x14ac:dyDescent="0.3">
      <c r="J5282" s="236"/>
    </row>
    <row r="5283" spans="10:10" ht="16.5" x14ac:dyDescent="0.3">
      <c r="J5283" s="236"/>
    </row>
    <row r="5284" spans="10:10" ht="16.5" x14ac:dyDescent="0.3">
      <c r="J5284" s="236"/>
    </row>
    <row r="5285" spans="10:10" ht="16.5" x14ac:dyDescent="0.3">
      <c r="J5285" s="236"/>
    </row>
    <row r="5286" spans="10:10" ht="16.5" x14ac:dyDescent="0.3">
      <c r="J5286" s="236"/>
    </row>
    <row r="5287" spans="10:10" ht="16.5" x14ac:dyDescent="0.3">
      <c r="J5287" s="236"/>
    </row>
    <row r="5288" spans="10:10" ht="16.5" x14ac:dyDescent="0.3">
      <c r="J5288" s="236"/>
    </row>
    <row r="5289" spans="10:10" ht="16.5" x14ac:dyDescent="0.3">
      <c r="J5289" s="236"/>
    </row>
    <row r="5290" spans="10:10" ht="16.5" x14ac:dyDescent="0.3">
      <c r="J5290" s="236"/>
    </row>
    <row r="5291" spans="10:10" ht="16.5" x14ac:dyDescent="0.3">
      <c r="J5291" s="236"/>
    </row>
    <row r="5292" spans="10:10" ht="16.5" x14ac:dyDescent="0.3">
      <c r="J5292" s="236"/>
    </row>
    <row r="5293" spans="10:10" ht="16.5" x14ac:dyDescent="0.3">
      <c r="J5293" s="236"/>
    </row>
    <row r="5294" spans="10:10" ht="16.5" x14ac:dyDescent="0.3">
      <c r="J5294" s="236"/>
    </row>
    <row r="5295" spans="10:10" ht="16.5" x14ac:dyDescent="0.3">
      <c r="J5295" s="236"/>
    </row>
    <row r="5296" spans="10:10" ht="16.5" x14ac:dyDescent="0.3">
      <c r="J5296" s="236"/>
    </row>
    <row r="5297" spans="10:10" ht="16.5" x14ac:dyDescent="0.3">
      <c r="J5297" s="236"/>
    </row>
    <row r="5298" spans="10:10" ht="16.5" x14ac:dyDescent="0.3">
      <c r="J5298" s="236"/>
    </row>
    <row r="5299" spans="10:10" ht="16.5" x14ac:dyDescent="0.3">
      <c r="J5299" s="236"/>
    </row>
    <row r="5300" spans="10:10" ht="16.5" x14ac:dyDescent="0.3">
      <c r="J5300" s="236"/>
    </row>
    <row r="5301" spans="10:10" ht="16.5" x14ac:dyDescent="0.3">
      <c r="J5301" s="236"/>
    </row>
    <row r="5302" spans="10:10" ht="16.5" x14ac:dyDescent="0.3">
      <c r="J5302" s="236"/>
    </row>
    <row r="5303" spans="10:10" ht="16.5" x14ac:dyDescent="0.3">
      <c r="J5303" s="236"/>
    </row>
    <row r="5304" spans="10:10" ht="16.5" x14ac:dyDescent="0.3">
      <c r="J5304" s="236"/>
    </row>
    <row r="5305" spans="10:10" ht="16.5" x14ac:dyDescent="0.3">
      <c r="J5305" s="236"/>
    </row>
    <row r="5306" spans="10:10" ht="16.5" x14ac:dyDescent="0.3">
      <c r="J5306" s="236"/>
    </row>
    <row r="5307" spans="10:10" ht="16.5" x14ac:dyDescent="0.3">
      <c r="J5307" s="236"/>
    </row>
    <row r="5308" spans="10:10" ht="16.5" x14ac:dyDescent="0.3">
      <c r="J5308" s="236"/>
    </row>
    <row r="5309" spans="10:10" ht="16.5" x14ac:dyDescent="0.3">
      <c r="J5309" s="236"/>
    </row>
    <row r="5310" spans="10:10" ht="16.5" x14ac:dyDescent="0.3">
      <c r="J5310" s="236"/>
    </row>
    <row r="5311" spans="10:10" ht="16.5" x14ac:dyDescent="0.3">
      <c r="J5311" s="236"/>
    </row>
    <row r="5312" spans="10:10" ht="16.5" x14ac:dyDescent="0.3">
      <c r="J5312" s="236"/>
    </row>
    <row r="5313" spans="10:10" ht="16.5" x14ac:dyDescent="0.3">
      <c r="J5313" s="236"/>
    </row>
    <row r="5314" spans="10:10" ht="16.5" x14ac:dyDescent="0.3">
      <c r="J5314" s="236"/>
    </row>
    <row r="5315" spans="10:10" ht="16.5" x14ac:dyDescent="0.3">
      <c r="J5315" s="236"/>
    </row>
    <row r="5316" spans="10:10" ht="16.5" x14ac:dyDescent="0.3">
      <c r="J5316" s="236"/>
    </row>
    <row r="5317" spans="10:10" ht="16.5" x14ac:dyDescent="0.3">
      <c r="J5317" s="236"/>
    </row>
    <row r="5318" spans="10:10" ht="16.5" x14ac:dyDescent="0.3">
      <c r="J5318" s="236"/>
    </row>
    <row r="5319" spans="10:10" ht="16.5" x14ac:dyDescent="0.3">
      <c r="J5319" s="236"/>
    </row>
    <row r="5320" spans="10:10" ht="16.5" x14ac:dyDescent="0.3">
      <c r="J5320" s="236"/>
    </row>
    <row r="5321" spans="10:10" ht="16.5" x14ac:dyDescent="0.3">
      <c r="J5321" s="236"/>
    </row>
    <row r="5322" spans="10:10" ht="16.5" x14ac:dyDescent="0.3">
      <c r="J5322" s="236"/>
    </row>
    <row r="5323" spans="10:10" ht="16.5" x14ac:dyDescent="0.3">
      <c r="J5323" s="236"/>
    </row>
    <row r="5324" spans="10:10" ht="16.5" x14ac:dyDescent="0.3">
      <c r="J5324" s="236"/>
    </row>
    <row r="5325" spans="10:10" ht="16.5" x14ac:dyDescent="0.3">
      <c r="J5325" s="236"/>
    </row>
    <row r="5326" spans="10:10" ht="16.5" x14ac:dyDescent="0.3">
      <c r="J5326" s="236"/>
    </row>
    <row r="5327" spans="10:10" ht="16.5" x14ac:dyDescent="0.3">
      <c r="J5327" s="236"/>
    </row>
    <row r="5328" spans="10:10" ht="16.5" x14ac:dyDescent="0.3">
      <c r="J5328" s="236"/>
    </row>
    <row r="5329" spans="10:10" ht="16.5" x14ac:dyDescent="0.3">
      <c r="J5329" s="236"/>
    </row>
    <row r="5330" spans="10:10" ht="16.5" x14ac:dyDescent="0.3">
      <c r="J5330" s="236"/>
    </row>
    <row r="5331" spans="10:10" ht="16.5" x14ac:dyDescent="0.3">
      <c r="J5331" s="236"/>
    </row>
    <row r="5332" spans="10:10" ht="16.5" x14ac:dyDescent="0.3">
      <c r="J5332" s="236"/>
    </row>
    <row r="5333" spans="10:10" ht="16.5" x14ac:dyDescent="0.3">
      <c r="J5333" s="236"/>
    </row>
    <row r="5334" spans="10:10" ht="16.5" x14ac:dyDescent="0.3">
      <c r="J5334" s="236"/>
    </row>
    <row r="5335" spans="10:10" ht="16.5" x14ac:dyDescent="0.3">
      <c r="J5335" s="236"/>
    </row>
    <row r="5336" spans="10:10" ht="16.5" x14ac:dyDescent="0.3">
      <c r="J5336" s="236"/>
    </row>
    <row r="5337" spans="10:10" ht="16.5" x14ac:dyDescent="0.3">
      <c r="J5337" s="236"/>
    </row>
    <row r="5338" spans="10:10" ht="16.5" x14ac:dyDescent="0.3">
      <c r="J5338" s="236"/>
    </row>
    <row r="5339" spans="10:10" ht="16.5" x14ac:dyDescent="0.3">
      <c r="J5339" s="236"/>
    </row>
    <row r="5340" spans="10:10" ht="16.5" x14ac:dyDescent="0.3">
      <c r="J5340" s="236"/>
    </row>
    <row r="5341" spans="10:10" ht="16.5" x14ac:dyDescent="0.3">
      <c r="J5341" s="236"/>
    </row>
    <row r="5342" spans="10:10" ht="16.5" x14ac:dyDescent="0.3">
      <c r="J5342" s="236"/>
    </row>
    <row r="5343" spans="10:10" ht="16.5" x14ac:dyDescent="0.3">
      <c r="J5343" s="236"/>
    </row>
    <row r="5344" spans="10:10" ht="16.5" x14ac:dyDescent="0.3">
      <c r="J5344" s="236"/>
    </row>
    <row r="5345" spans="10:10" ht="16.5" x14ac:dyDescent="0.3">
      <c r="J5345" s="236"/>
    </row>
    <row r="5346" spans="10:10" ht="16.5" x14ac:dyDescent="0.3">
      <c r="J5346" s="236"/>
    </row>
    <row r="5347" spans="10:10" ht="16.5" x14ac:dyDescent="0.3">
      <c r="J5347" s="236"/>
    </row>
    <row r="5348" spans="10:10" ht="16.5" x14ac:dyDescent="0.3">
      <c r="J5348" s="236"/>
    </row>
    <row r="5349" spans="10:10" ht="16.5" x14ac:dyDescent="0.3">
      <c r="J5349" s="236"/>
    </row>
    <row r="5350" spans="10:10" ht="16.5" x14ac:dyDescent="0.3">
      <c r="J5350" s="236"/>
    </row>
    <row r="5351" spans="10:10" ht="16.5" x14ac:dyDescent="0.3">
      <c r="J5351" s="236"/>
    </row>
    <row r="5352" spans="10:10" ht="16.5" x14ac:dyDescent="0.3">
      <c r="J5352" s="236"/>
    </row>
    <row r="5353" spans="10:10" ht="16.5" x14ac:dyDescent="0.3">
      <c r="J5353" s="236"/>
    </row>
    <row r="5354" spans="10:10" ht="16.5" x14ac:dyDescent="0.3">
      <c r="J5354" s="236"/>
    </row>
    <row r="5355" spans="10:10" ht="16.5" x14ac:dyDescent="0.3">
      <c r="J5355" s="236"/>
    </row>
    <row r="5356" spans="10:10" ht="16.5" x14ac:dyDescent="0.3">
      <c r="J5356" s="236"/>
    </row>
    <row r="5357" spans="10:10" ht="16.5" x14ac:dyDescent="0.3">
      <c r="J5357" s="236"/>
    </row>
    <row r="5358" spans="10:10" ht="16.5" x14ac:dyDescent="0.3">
      <c r="J5358" s="236"/>
    </row>
    <row r="5359" spans="10:10" ht="16.5" x14ac:dyDescent="0.3">
      <c r="J5359" s="236"/>
    </row>
    <row r="5360" spans="10:10" ht="16.5" x14ac:dyDescent="0.3">
      <c r="J5360" s="236"/>
    </row>
    <row r="5361" spans="10:10" ht="16.5" x14ac:dyDescent="0.3">
      <c r="J5361" s="236"/>
    </row>
    <row r="5362" spans="10:10" ht="16.5" x14ac:dyDescent="0.3">
      <c r="J5362" s="236"/>
    </row>
    <row r="5363" spans="10:10" ht="16.5" x14ac:dyDescent="0.3">
      <c r="J5363" s="236"/>
    </row>
    <row r="5364" spans="10:10" ht="16.5" x14ac:dyDescent="0.3">
      <c r="J5364" s="236"/>
    </row>
    <row r="5365" spans="10:10" ht="16.5" x14ac:dyDescent="0.3">
      <c r="J5365" s="236"/>
    </row>
    <row r="5366" spans="10:10" ht="16.5" x14ac:dyDescent="0.3">
      <c r="J5366" s="236"/>
    </row>
    <row r="5367" spans="10:10" ht="16.5" x14ac:dyDescent="0.3">
      <c r="J5367" s="236"/>
    </row>
    <row r="5368" spans="10:10" ht="16.5" x14ac:dyDescent="0.3">
      <c r="J5368" s="236"/>
    </row>
    <row r="5369" spans="10:10" ht="16.5" x14ac:dyDescent="0.3">
      <c r="J5369" s="236"/>
    </row>
    <row r="5370" spans="10:10" ht="16.5" x14ac:dyDescent="0.3">
      <c r="J5370" s="236"/>
    </row>
    <row r="5371" spans="10:10" ht="16.5" x14ac:dyDescent="0.3">
      <c r="J5371" s="236"/>
    </row>
    <row r="5372" spans="10:10" ht="16.5" x14ac:dyDescent="0.3">
      <c r="J5372" s="236"/>
    </row>
    <row r="5373" spans="10:10" ht="16.5" x14ac:dyDescent="0.3">
      <c r="J5373" s="236"/>
    </row>
    <row r="5374" spans="10:10" ht="16.5" x14ac:dyDescent="0.3">
      <c r="J5374" s="236"/>
    </row>
    <row r="5375" spans="10:10" ht="16.5" x14ac:dyDescent="0.3">
      <c r="J5375" s="236"/>
    </row>
    <row r="5376" spans="10:10" ht="16.5" x14ac:dyDescent="0.3">
      <c r="J5376" s="236"/>
    </row>
    <row r="5377" spans="10:10" ht="16.5" x14ac:dyDescent="0.3">
      <c r="J5377" s="236"/>
    </row>
    <row r="5378" spans="10:10" ht="16.5" x14ac:dyDescent="0.3">
      <c r="J5378" s="236"/>
    </row>
    <row r="5379" spans="10:10" ht="16.5" x14ac:dyDescent="0.3">
      <c r="J5379" s="236"/>
    </row>
    <row r="5380" spans="10:10" ht="16.5" x14ac:dyDescent="0.3">
      <c r="J5380" s="236"/>
    </row>
    <row r="5381" spans="10:10" ht="16.5" x14ac:dyDescent="0.3">
      <c r="J5381" s="236"/>
    </row>
    <row r="5382" spans="10:10" ht="16.5" x14ac:dyDescent="0.3">
      <c r="J5382" s="236"/>
    </row>
    <row r="5383" spans="10:10" ht="16.5" x14ac:dyDescent="0.3">
      <c r="J5383" s="236"/>
    </row>
    <row r="5384" spans="10:10" ht="16.5" x14ac:dyDescent="0.3">
      <c r="J5384" s="236"/>
    </row>
    <row r="5385" spans="10:10" ht="16.5" x14ac:dyDescent="0.3">
      <c r="J5385" s="236"/>
    </row>
    <row r="5386" spans="10:10" ht="16.5" x14ac:dyDescent="0.3">
      <c r="J5386" s="236"/>
    </row>
    <row r="5387" spans="10:10" ht="16.5" x14ac:dyDescent="0.3">
      <c r="J5387" s="236"/>
    </row>
    <row r="5388" spans="10:10" ht="16.5" x14ac:dyDescent="0.3">
      <c r="J5388" s="236"/>
    </row>
    <row r="5389" spans="10:10" ht="16.5" x14ac:dyDescent="0.3">
      <c r="J5389" s="236"/>
    </row>
    <row r="5390" spans="10:10" ht="16.5" x14ac:dyDescent="0.3">
      <c r="J5390" s="236"/>
    </row>
    <row r="5391" spans="10:10" ht="16.5" x14ac:dyDescent="0.3">
      <c r="J5391" s="236"/>
    </row>
    <row r="5392" spans="10:10" ht="16.5" x14ac:dyDescent="0.3">
      <c r="J5392" s="236"/>
    </row>
    <row r="5393" spans="10:10" ht="16.5" x14ac:dyDescent="0.3">
      <c r="J5393" s="236"/>
    </row>
    <row r="5394" spans="10:10" ht="16.5" x14ac:dyDescent="0.3">
      <c r="J5394" s="236"/>
    </row>
    <row r="5395" spans="10:10" ht="16.5" x14ac:dyDescent="0.3">
      <c r="J5395" s="236"/>
    </row>
    <row r="5396" spans="10:10" ht="16.5" x14ac:dyDescent="0.3">
      <c r="J5396" s="236"/>
    </row>
    <row r="5397" spans="10:10" ht="16.5" x14ac:dyDescent="0.3">
      <c r="J5397" s="236"/>
    </row>
    <row r="5398" spans="10:10" ht="16.5" x14ac:dyDescent="0.3">
      <c r="J5398" s="236"/>
    </row>
    <row r="5399" spans="10:10" ht="16.5" x14ac:dyDescent="0.3">
      <c r="J5399" s="236"/>
    </row>
    <row r="5400" spans="10:10" ht="16.5" x14ac:dyDescent="0.3">
      <c r="J5400" s="236"/>
    </row>
    <row r="5401" spans="10:10" ht="16.5" x14ac:dyDescent="0.3">
      <c r="J5401" s="236"/>
    </row>
    <row r="5402" spans="10:10" ht="16.5" x14ac:dyDescent="0.3">
      <c r="J5402" s="236"/>
    </row>
    <row r="5403" spans="10:10" ht="16.5" x14ac:dyDescent="0.3">
      <c r="J5403" s="236"/>
    </row>
    <row r="5404" spans="10:10" ht="16.5" x14ac:dyDescent="0.3">
      <c r="J5404" s="236"/>
    </row>
    <row r="5405" spans="10:10" ht="16.5" x14ac:dyDescent="0.3">
      <c r="J5405" s="236"/>
    </row>
    <row r="5406" spans="10:10" ht="16.5" x14ac:dyDescent="0.3">
      <c r="J5406" s="236"/>
    </row>
    <row r="5407" spans="10:10" ht="16.5" x14ac:dyDescent="0.3">
      <c r="J5407" s="236"/>
    </row>
    <row r="5408" spans="10:10" ht="16.5" x14ac:dyDescent="0.3">
      <c r="J5408" s="236"/>
    </row>
    <row r="5409" spans="10:10" ht="16.5" x14ac:dyDescent="0.3">
      <c r="J5409" s="236"/>
    </row>
    <row r="5410" spans="10:10" ht="16.5" x14ac:dyDescent="0.3">
      <c r="J5410" s="236"/>
    </row>
    <row r="5411" spans="10:10" ht="16.5" x14ac:dyDescent="0.3">
      <c r="J5411" s="236"/>
    </row>
    <row r="5412" spans="10:10" ht="16.5" x14ac:dyDescent="0.3">
      <c r="J5412" s="236"/>
    </row>
    <row r="5413" spans="10:10" ht="16.5" x14ac:dyDescent="0.3">
      <c r="J5413" s="236"/>
    </row>
    <row r="5414" spans="10:10" ht="16.5" x14ac:dyDescent="0.3">
      <c r="J5414" s="236"/>
    </row>
    <row r="5415" spans="10:10" ht="16.5" x14ac:dyDescent="0.3">
      <c r="J5415" s="236"/>
    </row>
    <row r="5416" spans="10:10" ht="16.5" x14ac:dyDescent="0.3">
      <c r="J5416" s="236"/>
    </row>
    <row r="5417" spans="10:10" ht="16.5" x14ac:dyDescent="0.3">
      <c r="J5417" s="236"/>
    </row>
    <row r="5418" spans="10:10" ht="16.5" x14ac:dyDescent="0.3">
      <c r="J5418" s="236"/>
    </row>
    <row r="5419" spans="10:10" ht="16.5" x14ac:dyDescent="0.3">
      <c r="J5419" s="236"/>
    </row>
    <row r="5420" spans="10:10" ht="16.5" x14ac:dyDescent="0.3">
      <c r="J5420" s="236"/>
    </row>
    <row r="5421" spans="10:10" ht="16.5" x14ac:dyDescent="0.3">
      <c r="J5421" s="236"/>
    </row>
    <row r="5422" spans="10:10" ht="16.5" x14ac:dyDescent="0.3">
      <c r="J5422" s="236"/>
    </row>
    <row r="5423" spans="10:10" ht="16.5" x14ac:dyDescent="0.3">
      <c r="J5423" s="236"/>
    </row>
    <row r="5424" spans="10:10" ht="16.5" x14ac:dyDescent="0.3">
      <c r="J5424" s="236"/>
    </row>
    <row r="5425" spans="10:10" ht="16.5" x14ac:dyDescent="0.3">
      <c r="J5425" s="236"/>
    </row>
    <row r="5426" spans="10:10" ht="16.5" x14ac:dyDescent="0.3">
      <c r="J5426" s="236"/>
    </row>
    <row r="5427" spans="10:10" ht="16.5" x14ac:dyDescent="0.3">
      <c r="J5427" s="236"/>
    </row>
    <row r="5428" spans="10:10" ht="16.5" x14ac:dyDescent="0.3">
      <c r="J5428" s="236"/>
    </row>
    <row r="5429" spans="10:10" ht="16.5" x14ac:dyDescent="0.3">
      <c r="J5429" s="236"/>
    </row>
    <row r="5430" spans="10:10" ht="16.5" x14ac:dyDescent="0.3">
      <c r="J5430" s="236"/>
    </row>
    <row r="5431" spans="10:10" ht="16.5" x14ac:dyDescent="0.3">
      <c r="J5431" s="236"/>
    </row>
    <row r="5432" spans="10:10" ht="16.5" x14ac:dyDescent="0.3">
      <c r="J5432" s="236"/>
    </row>
    <row r="5433" spans="10:10" ht="16.5" x14ac:dyDescent="0.3">
      <c r="J5433" s="236"/>
    </row>
    <row r="5434" spans="10:10" ht="16.5" x14ac:dyDescent="0.3">
      <c r="J5434" s="236"/>
    </row>
    <row r="5435" spans="10:10" ht="16.5" x14ac:dyDescent="0.3">
      <c r="J5435" s="236"/>
    </row>
    <row r="5436" spans="10:10" ht="16.5" x14ac:dyDescent="0.3">
      <c r="J5436" s="236"/>
    </row>
    <row r="5437" spans="10:10" ht="16.5" x14ac:dyDescent="0.3">
      <c r="J5437" s="236"/>
    </row>
    <row r="5438" spans="10:10" ht="16.5" x14ac:dyDescent="0.3">
      <c r="J5438" s="236"/>
    </row>
    <row r="5439" spans="10:10" ht="16.5" x14ac:dyDescent="0.3">
      <c r="J5439" s="236"/>
    </row>
    <row r="5440" spans="10:10" ht="16.5" x14ac:dyDescent="0.3">
      <c r="J5440" s="236"/>
    </row>
    <row r="5441" spans="10:10" ht="16.5" x14ac:dyDescent="0.3">
      <c r="J5441" s="236"/>
    </row>
    <row r="5442" spans="10:10" ht="16.5" x14ac:dyDescent="0.3">
      <c r="J5442" s="236"/>
    </row>
    <row r="5443" spans="10:10" ht="16.5" x14ac:dyDescent="0.3">
      <c r="J5443" s="236"/>
    </row>
    <row r="5444" spans="10:10" ht="16.5" x14ac:dyDescent="0.3">
      <c r="J5444" s="236"/>
    </row>
    <row r="5445" spans="10:10" ht="16.5" x14ac:dyDescent="0.3">
      <c r="J5445" s="236"/>
    </row>
    <row r="5446" spans="10:10" ht="16.5" x14ac:dyDescent="0.3">
      <c r="J5446" s="236"/>
    </row>
    <row r="5447" spans="10:10" ht="16.5" x14ac:dyDescent="0.3">
      <c r="J5447" s="236"/>
    </row>
    <row r="5448" spans="10:10" ht="16.5" x14ac:dyDescent="0.3">
      <c r="J5448" s="236"/>
    </row>
    <row r="5449" spans="10:10" ht="16.5" x14ac:dyDescent="0.3">
      <c r="J5449" s="236"/>
    </row>
    <row r="5450" spans="10:10" ht="16.5" x14ac:dyDescent="0.3">
      <c r="J5450" s="236"/>
    </row>
    <row r="5451" spans="10:10" ht="16.5" x14ac:dyDescent="0.3">
      <c r="J5451" s="236"/>
    </row>
    <row r="5452" spans="10:10" ht="16.5" x14ac:dyDescent="0.3">
      <c r="J5452" s="236"/>
    </row>
    <row r="5453" spans="10:10" ht="16.5" x14ac:dyDescent="0.3">
      <c r="J5453" s="236"/>
    </row>
    <row r="5454" spans="10:10" ht="16.5" x14ac:dyDescent="0.3">
      <c r="J5454" s="236"/>
    </row>
    <row r="5455" spans="10:10" ht="16.5" x14ac:dyDescent="0.3">
      <c r="J5455" s="236"/>
    </row>
    <row r="5456" spans="10:10" ht="16.5" x14ac:dyDescent="0.3">
      <c r="J5456" s="236"/>
    </row>
    <row r="5457" spans="10:10" ht="16.5" x14ac:dyDescent="0.3">
      <c r="J5457" s="236"/>
    </row>
    <row r="5458" spans="10:10" ht="16.5" x14ac:dyDescent="0.3">
      <c r="J5458" s="236"/>
    </row>
    <row r="5459" spans="10:10" ht="16.5" x14ac:dyDescent="0.3">
      <c r="J5459" s="236"/>
    </row>
    <row r="5460" spans="10:10" ht="16.5" x14ac:dyDescent="0.3">
      <c r="J5460" s="236"/>
    </row>
    <row r="5461" spans="10:10" ht="16.5" x14ac:dyDescent="0.3">
      <c r="J5461" s="236"/>
    </row>
    <row r="5462" spans="10:10" ht="16.5" x14ac:dyDescent="0.3">
      <c r="J5462" s="236"/>
    </row>
    <row r="5463" spans="10:10" ht="16.5" x14ac:dyDescent="0.3">
      <c r="J5463" s="236"/>
    </row>
    <row r="5464" spans="10:10" ht="16.5" x14ac:dyDescent="0.3">
      <c r="J5464" s="236"/>
    </row>
    <row r="5465" spans="10:10" ht="16.5" x14ac:dyDescent="0.3">
      <c r="J5465" s="236"/>
    </row>
    <row r="5466" spans="10:10" ht="16.5" x14ac:dyDescent="0.3">
      <c r="J5466" s="236"/>
    </row>
    <row r="5467" spans="10:10" ht="16.5" x14ac:dyDescent="0.3">
      <c r="J5467" s="236"/>
    </row>
    <row r="5468" spans="10:10" ht="16.5" x14ac:dyDescent="0.3">
      <c r="J5468" s="236"/>
    </row>
    <row r="5469" spans="10:10" ht="16.5" x14ac:dyDescent="0.3">
      <c r="J5469" s="236"/>
    </row>
    <row r="5470" spans="10:10" ht="16.5" x14ac:dyDescent="0.3">
      <c r="J5470" s="236"/>
    </row>
    <row r="5471" spans="10:10" ht="16.5" x14ac:dyDescent="0.3">
      <c r="J5471" s="236"/>
    </row>
    <row r="5472" spans="10:10" ht="16.5" x14ac:dyDescent="0.3">
      <c r="J5472" s="236"/>
    </row>
    <row r="5473" spans="10:10" ht="16.5" x14ac:dyDescent="0.3">
      <c r="J5473" s="236"/>
    </row>
    <row r="5474" spans="10:10" ht="16.5" x14ac:dyDescent="0.3">
      <c r="J5474" s="236"/>
    </row>
    <row r="5475" spans="10:10" ht="16.5" x14ac:dyDescent="0.3">
      <c r="J5475" s="236"/>
    </row>
    <row r="5476" spans="10:10" ht="16.5" x14ac:dyDescent="0.3">
      <c r="J5476" s="236"/>
    </row>
    <row r="5477" spans="10:10" ht="16.5" x14ac:dyDescent="0.3">
      <c r="J5477" s="236"/>
    </row>
    <row r="5478" spans="10:10" ht="16.5" x14ac:dyDescent="0.3">
      <c r="J5478" s="236"/>
    </row>
    <row r="5479" spans="10:10" ht="16.5" x14ac:dyDescent="0.3">
      <c r="J5479" s="236"/>
    </row>
    <row r="5480" spans="10:10" ht="16.5" x14ac:dyDescent="0.3">
      <c r="J5480" s="236"/>
    </row>
    <row r="5481" spans="10:10" ht="16.5" x14ac:dyDescent="0.3">
      <c r="J5481" s="236"/>
    </row>
    <row r="5482" spans="10:10" ht="16.5" x14ac:dyDescent="0.3">
      <c r="J5482" s="236"/>
    </row>
    <row r="5483" spans="10:10" ht="16.5" x14ac:dyDescent="0.3">
      <c r="J5483" s="236"/>
    </row>
    <row r="5484" spans="10:10" ht="16.5" x14ac:dyDescent="0.3">
      <c r="J5484" s="236"/>
    </row>
    <row r="5485" spans="10:10" ht="16.5" x14ac:dyDescent="0.3">
      <c r="J5485" s="236"/>
    </row>
    <row r="5486" spans="10:10" ht="16.5" x14ac:dyDescent="0.3">
      <c r="J5486" s="236"/>
    </row>
    <row r="5487" spans="10:10" ht="16.5" x14ac:dyDescent="0.3">
      <c r="J5487" s="236"/>
    </row>
    <row r="5488" spans="10:10" ht="16.5" x14ac:dyDescent="0.3">
      <c r="J5488" s="236"/>
    </row>
    <row r="5489" spans="10:10" ht="16.5" x14ac:dyDescent="0.3">
      <c r="J5489" s="236"/>
    </row>
    <row r="5490" spans="10:10" ht="16.5" x14ac:dyDescent="0.3">
      <c r="J5490" s="236"/>
    </row>
    <row r="5491" spans="10:10" ht="16.5" x14ac:dyDescent="0.3">
      <c r="J5491" s="236"/>
    </row>
    <row r="5492" spans="10:10" ht="16.5" x14ac:dyDescent="0.3">
      <c r="J5492" s="236"/>
    </row>
    <row r="5493" spans="10:10" ht="16.5" x14ac:dyDescent="0.3">
      <c r="J5493" s="236"/>
    </row>
    <row r="5494" spans="10:10" ht="16.5" x14ac:dyDescent="0.3">
      <c r="J5494" s="236"/>
    </row>
    <row r="5495" spans="10:10" ht="16.5" x14ac:dyDescent="0.3">
      <c r="J5495" s="236"/>
    </row>
    <row r="5496" spans="10:10" ht="16.5" x14ac:dyDescent="0.3">
      <c r="J5496" s="236"/>
    </row>
    <row r="5497" spans="10:10" ht="16.5" x14ac:dyDescent="0.3">
      <c r="J5497" s="236"/>
    </row>
    <row r="5498" spans="10:10" ht="16.5" x14ac:dyDescent="0.3">
      <c r="J5498" s="236"/>
    </row>
    <row r="5499" spans="10:10" ht="16.5" x14ac:dyDescent="0.3">
      <c r="J5499" s="236"/>
    </row>
    <row r="5500" spans="10:10" ht="16.5" x14ac:dyDescent="0.3">
      <c r="J5500" s="236"/>
    </row>
    <row r="5501" spans="10:10" ht="16.5" x14ac:dyDescent="0.3">
      <c r="J5501" s="236"/>
    </row>
    <row r="5502" spans="10:10" ht="16.5" x14ac:dyDescent="0.3">
      <c r="J5502" s="236"/>
    </row>
    <row r="5503" spans="10:10" ht="16.5" x14ac:dyDescent="0.3">
      <c r="J5503" s="236"/>
    </row>
    <row r="5504" spans="10:10" ht="16.5" x14ac:dyDescent="0.3">
      <c r="J5504" s="236"/>
    </row>
    <row r="5505" spans="10:10" ht="16.5" x14ac:dyDescent="0.3">
      <c r="J5505" s="236"/>
    </row>
    <row r="5506" spans="10:10" ht="16.5" x14ac:dyDescent="0.3">
      <c r="J5506" s="236"/>
    </row>
    <row r="5507" spans="10:10" ht="16.5" x14ac:dyDescent="0.3">
      <c r="J5507" s="236"/>
    </row>
    <row r="5508" spans="10:10" ht="16.5" x14ac:dyDescent="0.3">
      <c r="J5508" s="236"/>
    </row>
    <row r="5509" spans="10:10" ht="16.5" x14ac:dyDescent="0.3">
      <c r="J5509" s="236"/>
    </row>
    <row r="5510" spans="10:10" ht="16.5" x14ac:dyDescent="0.3">
      <c r="J5510" s="236"/>
    </row>
    <row r="5511" spans="10:10" ht="16.5" x14ac:dyDescent="0.3">
      <c r="J5511" s="236"/>
    </row>
    <row r="5512" spans="10:10" ht="16.5" x14ac:dyDescent="0.3">
      <c r="J5512" s="236"/>
    </row>
    <row r="5513" spans="10:10" ht="16.5" x14ac:dyDescent="0.3">
      <c r="J5513" s="236"/>
    </row>
    <row r="5514" spans="10:10" ht="16.5" x14ac:dyDescent="0.3">
      <c r="J5514" s="236"/>
    </row>
    <row r="5515" spans="10:10" ht="16.5" x14ac:dyDescent="0.3">
      <c r="J5515" s="236"/>
    </row>
    <row r="5516" spans="10:10" ht="16.5" x14ac:dyDescent="0.3">
      <c r="J5516" s="236"/>
    </row>
    <row r="5517" spans="10:10" ht="16.5" x14ac:dyDescent="0.3">
      <c r="J5517" s="236"/>
    </row>
    <row r="5518" spans="10:10" ht="16.5" x14ac:dyDescent="0.3">
      <c r="J5518" s="236"/>
    </row>
    <row r="5519" spans="10:10" ht="16.5" x14ac:dyDescent="0.3">
      <c r="J5519" s="236"/>
    </row>
    <row r="5520" spans="10:10" ht="16.5" x14ac:dyDescent="0.3">
      <c r="J5520" s="236"/>
    </row>
    <row r="5521" spans="10:10" ht="16.5" x14ac:dyDescent="0.3">
      <c r="J5521" s="236"/>
    </row>
    <row r="5522" spans="10:10" ht="16.5" x14ac:dyDescent="0.3">
      <c r="J5522" s="236"/>
    </row>
    <row r="5523" spans="10:10" ht="16.5" x14ac:dyDescent="0.3">
      <c r="J5523" s="236"/>
    </row>
    <row r="5524" spans="10:10" ht="16.5" x14ac:dyDescent="0.3">
      <c r="J5524" s="236"/>
    </row>
    <row r="5525" spans="10:10" ht="16.5" x14ac:dyDescent="0.3">
      <c r="J5525" s="236"/>
    </row>
    <row r="5526" spans="10:10" ht="16.5" x14ac:dyDescent="0.3">
      <c r="J5526" s="236"/>
    </row>
    <row r="5527" spans="10:10" ht="16.5" x14ac:dyDescent="0.3">
      <c r="J5527" s="236"/>
    </row>
    <row r="5528" spans="10:10" ht="16.5" x14ac:dyDescent="0.3">
      <c r="J5528" s="236"/>
    </row>
    <row r="5529" spans="10:10" ht="16.5" x14ac:dyDescent="0.3">
      <c r="J5529" s="236"/>
    </row>
    <row r="5530" spans="10:10" ht="16.5" x14ac:dyDescent="0.3">
      <c r="J5530" s="236"/>
    </row>
    <row r="5531" spans="10:10" ht="16.5" x14ac:dyDescent="0.3">
      <c r="J5531" s="236"/>
    </row>
    <row r="5532" spans="10:10" ht="16.5" x14ac:dyDescent="0.3">
      <c r="J5532" s="236"/>
    </row>
    <row r="5533" spans="10:10" ht="16.5" x14ac:dyDescent="0.3">
      <c r="J5533" s="236"/>
    </row>
    <row r="5534" spans="10:10" ht="16.5" x14ac:dyDescent="0.3">
      <c r="J5534" s="236"/>
    </row>
    <row r="5535" spans="10:10" ht="16.5" x14ac:dyDescent="0.3">
      <c r="J5535" s="236"/>
    </row>
    <row r="5536" spans="10:10" ht="16.5" x14ac:dyDescent="0.3">
      <c r="J5536" s="236"/>
    </row>
    <row r="5537" spans="10:10" ht="16.5" x14ac:dyDescent="0.3">
      <c r="J5537" s="236"/>
    </row>
    <row r="5538" spans="10:10" ht="16.5" x14ac:dyDescent="0.3">
      <c r="J5538" s="236"/>
    </row>
    <row r="5539" spans="10:10" ht="16.5" x14ac:dyDescent="0.3">
      <c r="J5539" s="236"/>
    </row>
    <row r="5540" spans="10:10" ht="16.5" x14ac:dyDescent="0.3">
      <c r="J5540" s="236"/>
    </row>
    <row r="5541" spans="10:10" ht="16.5" x14ac:dyDescent="0.3">
      <c r="J5541" s="236"/>
    </row>
    <row r="5542" spans="10:10" ht="16.5" x14ac:dyDescent="0.3">
      <c r="J5542" s="236"/>
    </row>
    <row r="5543" spans="10:10" ht="16.5" x14ac:dyDescent="0.3">
      <c r="J5543" s="236"/>
    </row>
    <row r="5544" spans="10:10" ht="16.5" x14ac:dyDescent="0.3">
      <c r="J5544" s="236"/>
    </row>
    <row r="5545" spans="10:10" ht="16.5" x14ac:dyDescent="0.3">
      <c r="J5545" s="236"/>
    </row>
    <row r="5546" spans="10:10" ht="16.5" x14ac:dyDescent="0.3">
      <c r="J5546" s="236"/>
    </row>
    <row r="5547" spans="10:10" ht="16.5" x14ac:dyDescent="0.3">
      <c r="J5547" s="236"/>
    </row>
    <row r="5548" spans="10:10" ht="16.5" x14ac:dyDescent="0.3">
      <c r="J5548" s="236"/>
    </row>
    <row r="5549" spans="10:10" ht="16.5" x14ac:dyDescent="0.3">
      <c r="J5549" s="236"/>
    </row>
    <row r="5550" spans="10:10" ht="16.5" x14ac:dyDescent="0.3">
      <c r="J5550" s="236"/>
    </row>
    <row r="5551" spans="10:10" ht="16.5" x14ac:dyDescent="0.3">
      <c r="J5551" s="236"/>
    </row>
    <row r="5552" spans="10:10" ht="16.5" x14ac:dyDescent="0.3">
      <c r="J5552" s="236"/>
    </row>
    <row r="5553" spans="10:10" ht="16.5" x14ac:dyDescent="0.3">
      <c r="J5553" s="236"/>
    </row>
    <row r="5554" spans="10:10" ht="16.5" x14ac:dyDescent="0.3">
      <c r="J5554" s="236"/>
    </row>
    <row r="5555" spans="10:10" ht="16.5" x14ac:dyDescent="0.3">
      <c r="J5555" s="236"/>
    </row>
    <row r="5556" spans="10:10" ht="16.5" x14ac:dyDescent="0.3">
      <c r="J5556" s="236"/>
    </row>
    <row r="5557" spans="10:10" ht="16.5" x14ac:dyDescent="0.3">
      <c r="J5557" s="236"/>
    </row>
    <row r="5558" spans="10:10" ht="16.5" x14ac:dyDescent="0.3">
      <c r="J5558" s="236"/>
    </row>
    <row r="5559" spans="10:10" ht="16.5" x14ac:dyDescent="0.3">
      <c r="J5559" s="236"/>
    </row>
    <row r="5560" spans="10:10" ht="16.5" x14ac:dyDescent="0.3">
      <c r="J5560" s="236"/>
    </row>
    <row r="5561" spans="10:10" ht="16.5" x14ac:dyDescent="0.3">
      <c r="J5561" s="236"/>
    </row>
    <row r="5562" spans="10:10" ht="16.5" x14ac:dyDescent="0.3">
      <c r="J5562" s="236"/>
    </row>
    <row r="5563" spans="10:10" ht="16.5" x14ac:dyDescent="0.3">
      <c r="J5563" s="236"/>
    </row>
    <row r="5564" spans="10:10" ht="16.5" x14ac:dyDescent="0.3">
      <c r="J5564" s="236"/>
    </row>
    <row r="5565" spans="10:10" ht="16.5" x14ac:dyDescent="0.3">
      <c r="J5565" s="236"/>
    </row>
    <row r="5566" spans="10:10" ht="16.5" x14ac:dyDescent="0.3">
      <c r="J5566" s="236"/>
    </row>
    <row r="5567" spans="10:10" ht="16.5" x14ac:dyDescent="0.3">
      <c r="J5567" s="236"/>
    </row>
    <row r="5568" spans="10:10" ht="16.5" x14ac:dyDescent="0.3">
      <c r="J5568" s="236"/>
    </row>
    <row r="5569" spans="10:10" ht="16.5" x14ac:dyDescent="0.3">
      <c r="J5569" s="236"/>
    </row>
    <row r="5570" spans="10:10" ht="16.5" x14ac:dyDescent="0.3">
      <c r="J5570" s="236"/>
    </row>
    <row r="5571" spans="10:10" ht="16.5" x14ac:dyDescent="0.3">
      <c r="J5571" s="236"/>
    </row>
    <row r="5572" spans="10:10" ht="16.5" x14ac:dyDescent="0.3">
      <c r="J5572" s="236"/>
    </row>
    <row r="5573" spans="10:10" ht="16.5" x14ac:dyDescent="0.3">
      <c r="J5573" s="236"/>
    </row>
    <row r="5574" spans="10:10" ht="16.5" x14ac:dyDescent="0.3">
      <c r="J5574" s="236"/>
    </row>
    <row r="5575" spans="10:10" ht="16.5" x14ac:dyDescent="0.3">
      <c r="J5575" s="236"/>
    </row>
    <row r="5576" spans="10:10" ht="16.5" x14ac:dyDescent="0.3">
      <c r="J5576" s="236"/>
    </row>
    <row r="5577" spans="10:10" ht="16.5" x14ac:dyDescent="0.3">
      <c r="J5577" s="236"/>
    </row>
    <row r="5578" spans="10:10" ht="16.5" x14ac:dyDescent="0.3">
      <c r="J5578" s="236"/>
    </row>
    <row r="5579" spans="10:10" ht="16.5" x14ac:dyDescent="0.3">
      <c r="J5579" s="236"/>
    </row>
    <row r="5580" spans="10:10" ht="16.5" x14ac:dyDescent="0.3">
      <c r="J5580" s="236"/>
    </row>
    <row r="5581" spans="10:10" ht="16.5" x14ac:dyDescent="0.3">
      <c r="J5581" s="236"/>
    </row>
    <row r="5582" spans="10:10" ht="16.5" x14ac:dyDescent="0.3">
      <c r="J5582" s="236"/>
    </row>
    <row r="5583" spans="10:10" ht="16.5" x14ac:dyDescent="0.3">
      <c r="J5583" s="236"/>
    </row>
    <row r="5584" spans="10:10" ht="16.5" x14ac:dyDescent="0.3">
      <c r="J5584" s="236"/>
    </row>
    <row r="5585" spans="10:10" ht="16.5" x14ac:dyDescent="0.3">
      <c r="J5585" s="236"/>
    </row>
    <row r="5586" spans="10:10" ht="16.5" x14ac:dyDescent="0.3">
      <c r="J5586" s="236"/>
    </row>
    <row r="5587" spans="10:10" ht="16.5" x14ac:dyDescent="0.3">
      <c r="J5587" s="236"/>
    </row>
    <row r="5588" spans="10:10" ht="16.5" x14ac:dyDescent="0.3">
      <c r="J5588" s="236"/>
    </row>
    <row r="5589" spans="10:10" ht="16.5" x14ac:dyDescent="0.3">
      <c r="J5589" s="236"/>
    </row>
    <row r="5590" spans="10:10" ht="16.5" x14ac:dyDescent="0.3">
      <c r="J5590" s="236"/>
    </row>
    <row r="5591" spans="10:10" ht="16.5" x14ac:dyDescent="0.3">
      <c r="J5591" s="236"/>
    </row>
    <row r="5592" spans="10:10" ht="16.5" x14ac:dyDescent="0.3">
      <c r="J5592" s="236"/>
    </row>
    <row r="5593" spans="10:10" ht="16.5" x14ac:dyDescent="0.3">
      <c r="J5593" s="236"/>
    </row>
    <row r="5594" spans="10:10" ht="16.5" x14ac:dyDescent="0.3">
      <c r="J5594" s="236"/>
    </row>
    <row r="5595" spans="10:10" ht="16.5" x14ac:dyDescent="0.3">
      <c r="J5595" s="236"/>
    </row>
    <row r="5596" spans="10:10" ht="16.5" x14ac:dyDescent="0.3">
      <c r="J5596" s="236"/>
    </row>
    <row r="5597" spans="10:10" ht="16.5" x14ac:dyDescent="0.3">
      <c r="J5597" s="236"/>
    </row>
    <row r="5598" spans="10:10" ht="16.5" x14ac:dyDescent="0.3">
      <c r="J5598" s="236"/>
    </row>
    <row r="5599" spans="10:10" ht="16.5" x14ac:dyDescent="0.3">
      <c r="J5599" s="236"/>
    </row>
    <row r="5600" spans="10:10" ht="16.5" x14ac:dyDescent="0.3">
      <c r="J5600" s="236"/>
    </row>
    <row r="5601" spans="10:10" ht="16.5" x14ac:dyDescent="0.3">
      <c r="J5601" s="236"/>
    </row>
    <row r="5602" spans="10:10" ht="16.5" x14ac:dyDescent="0.3">
      <c r="J5602" s="236"/>
    </row>
    <row r="5603" spans="10:10" ht="16.5" x14ac:dyDescent="0.3">
      <c r="J5603" s="236"/>
    </row>
    <row r="5604" spans="10:10" ht="16.5" x14ac:dyDescent="0.3">
      <c r="J5604" s="236"/>
    </row>
    <row r="5605" spans="10:10" ht="16.5" x14ac:dyDescent="0.3">
      <c r="J5605" s="236"/>
    </row>
    <row r="5606" spans="10:10" ht="16.5" x14ac:dyDescent="0.3">
      <c r="J5606" s="236"/>
    </row>
    <row r="5607" spans="10:10" ht="16.5" x14ac:dyDescent="0.3">
      <c r="J5607" s="236"/>
    </row>
    <row r="5608" spans="10:10" ht="16.5" x14ac:dyDescent="0.3">
      <c r="J5608" s="236"/>
    </row>
    <row r="5609" spans="10:10" ht="16.5" x14ac:dyDescent="0.3">
      <c r="J5609" s="236"/>
    </row>
    <row r="5610" spans="10:10" ht="16.5" x14ac:dyDescent="0.3">
      <c r="J5610" s="236"/>
    </row>
    <row r="5611" spans="10:10" ht="16.5" x14ac:dyDescent="0.3">
      <c r="J5611" s="236"/>
    </row>
    <row r="5612" spans="10:10" ht="16.5" x14ac:dyDescent="0.3">
      <c r="J5612" s="236"/>
    </row>
    <row r="5613" spans="10:10" ht="16.5" x14ac:dyDescent="0.3">
      <c r="J5613" s="236"/>
    </row>
    <row r="5614" spans="10:10" ht="16.5" x14ac:dyDescent="0.3">
      <c r="J5614" s="236"/>
    </row>
    <row r="5615" spans="10:10" ht="16.5" x14ac:dyDescent="0.3">
      <c r="J5615" s="236"/>
    </row>
    <row r="5616" spans="10:10" ht="16.5" x14ac:dyDescent="0.3">
      <c r="J5616" s="236"/>
    </row>
    <row r="5617" spans="10:10" ht="16.5" x14ac:dyDescent="0.3">
      <c r="J5617" s="236"/>
    </row>
    <row r="5618" spans="10:10" ht="16.5" x14ac:dyDescent="0.3">
      <c r="J5618" s="236"/>
    </row>
    <row r="5619" spans="10:10" ht="16.5" x14ac:dyDescent="0.3">
      <c r="J5619" s="236"/>
    </row>
    <row r="5620" spans="10:10" ht="16.5" x14ac:dyDescent="0.3">
      <c r="J5620" s="236"/>
    </row>
    <row r="5621" spans="10:10" ht="16.5" x14ac:dyDescent="0.3">
      <c r="J5621" s="236"/>
    </row>
    <row r="5622" spans="10:10" ht="16.5" x14ac:dyDescent="0.3">
      <c r="J5622" s="236"/>
    </row>
    <row r="5623" spans="10:10" ht="16.5" x14ac:dyDescent="0.3">
      <c r="J5623" s="236"/>
    </row>
    <row r="5624" spans="10:10" ht="16.5" x14ac:dyDescent="0.3">
      <c r="J5624" s="236"/>
    </row>
    <row r="5625" spans="10:10" ht="16.5" x14ac:dyDescent="0.3">
      <c r="J5625" s="236"/>
    </row>
    <row r="5626" spans="10:10" ht="16.5" x14ac:dyDescent="0.3">
      <c r="J5626" s="236"/>
    </row>
    <row r="5627" spans="10:10" ht="16.5" x14ac:dyDescent="0.3">
      <c r="J5627" s="236"/>
    </row>
    <row r="5628" spans="10:10" ht="16.5" x14ac:dyDescent="0.3">
      <c r="J5628" s="236"/>
    </row>
    <row r="5629" spans="10:10" ht="16.5" x14ac:dyDescent="0.3">
      <c r="J5629" s="236"/>
    </row>
    <row r="5630" spans="10:10" ht="16.5" x14ac:dyDescent="0.3">
      <c r="J5630" s="236"/>
    </row>
    <row r="5631" spans="10:10" ht="16.5" x14ac:dyDescent="0.3">
      <c r="J5631" s="236"/>
    </row>
    <row r="5632" spans="10:10" ht="16.5" x14ac:dyDescent="0.3">
      <c r="J5632" s="236"/>
    </row>
    <row r="5633" spans="10:10" ht="16.5" x14ac:dyDescent="0.3">
      <c r="J5633" s="236"/>
    </row>
    <row r="5634" spans="10:10" ht="16.5" x14ac:dyDescent="0.3">
      <c r="J5634" s="236"/>
    </row>
    <row r="5635" spans="10:10" ht="16.5" x14ac:dyDescent="0.3">
      <c r="J5635" s="236"/>
    </row>
    <row r="5636" spans="10:10" ht="16.5" x14ac:dyDescent="0.3">
      <c r="J5636" s="236"/>
    </row>
    <row r="5637" spans="10:10" ht="16.5" x14ac:dyDescent="0.3">
      <c r="J5637" s="236"/>
    </row>
    <row r="5638" spans="10:10" ht="16.5" x14ac:dyDescent="0.3">
      <c r="J5638" s="236"/>
    </row>
    <row r="5639" spans="10:10" ht="16.5" x14ac:dyDescent="0.3">
      <c r="J5639" s="236"/>
    </row>
    <row r="5640" spans="10:10" ht="16.5" x14ac:dyDescent="0.3">
      <c r="J5640" s="236"/>
    </row>
    <row r="5641" spans="10:10" ht="16.5" x14ac:dyDescent="0.3">
      <c r="J5641" s="236"/>
    </row>
    <row r="5642" spans="10:10" ht="16.5" x14ac:dyDescent="0.3">
      <c r="J5642" s="236"/>
    </row>
    <row r="5643" spans="10:10" ht="16.5" x14ac:dyDescent="0.3">
      <c r="J5643" s="236"/>
    </row>
    <row r="5644" spans="10:10" ht="16.5" x14ac:dyDescent="0.3">
      <c r="J5644" s="236"/>
    </row>
    <row r="5645" spans="10:10" ht="16.5" x14ac:dyDescent="0.3">
      <c r="J5645" s="236"/>
    </row>
    <row r="5646" spans="10:10" ht="16.5" x14ac:dyDescent="0.3">
      <c r="J5646" s="236"/>
    </row>
    <row r="5647" spans="10:10" ht="16.5" x14ac:dyDescent="0.3">
      <c r="J5647" s="236"/>
    </row>
    <row r="5648" spans="10:10" ht="16.5" x14ac:dyDescent="0.3">
      <c r="J5648" s="236"/>
    </row>
    <row r="5649" spans="10:10" ht="16.5" x14ac:dyDescent="0.3">
      <c r="J5649" s="236"/>
    </row>
    <row r="5650" spans="10:10" ht="16.5" x14ac:dyDescent="0.3">
      <c r="J5650" s="236"/>
    </row>
    <row r="5651" spans="10:10" ht="16.5" x14ac:dyDescent="0.3">
      <c r="J5651" s="236"/>
    </row>
    <row r="5652" spans="10:10" ht="16.5" x14ac:dyDescent="0.3">
      <c r="J5652" s="236"/>
    </row>
    <row r="5653" spans="10:10" ht="16.5" x14ac:dyDescent="0.3">
      <c r="J5653" s="236"/>
    </row>
    <row r="5654" spans="10:10" ht="16.5" x14ac:dyDescent="0.3">
      <c r="J5654" s="236"/>
    </row>
    <row r="5655" spans="10:10" ht="16.5" x14ac:dyDescent="0.3">
      <c r="J5655" s="236"/>
    </row>
    <row r="5656" spans="10:10" ht="16.5" x14ac:dyDescent="0.3">
      <c r="J5656" s="236"/>
    </row>
    <row r="5657" spans="10:10" ht="16.5" x14ac:dyDescent="0.3">
      <c r="J5657" s="236"/>
    </row>
    <row r="5658" spans="10:10" ht="16.5" x14ac:dyDescent="0.3">
      <c r="J5658" s="236"/>
    </row>
    <row r="5659" spans="10:10" ht="16.5" x14ac:dyDescent="0.3">
      <c r="J5659" s="236"/>
    </row>
    <row r="5660" spans="10:10" ht="16.5" x14ac:dyDescent="0.3">
      <c r="J5660" s="236"/>
    </row>
    <row r="5661" spans="10:10" ht="16.5" x14ac:dyDescent="0.3">
      <c r="J5661" s="236"/>
    </row>
    <row r="5662" spans="10:10" ht="16.5" x14ac:dyDescent="0.3">
      <c r="J5662" s="236"/>
    </row>
    <row r="5663" spans="10:10" ht="16.5" x14ac:dyDescent="0.3">
      <c r="J5663" s="236"/>
    </row>
    <row r="5664" spans="10:10" ht="16.5" x14ac:dyDescent="0.3">
      <c r="J5664" s="236"/>
    </row>
    <row r="5665" spans="10:10" ht="16.5" x14ac:dyDescent="0.3">
      <c r="J5665" s="236"/>
    </row>
    <row r="5666" spans="10:10" ht="16.5" x14ac:dyDescent="0.3">
      <c r="J5666" s="236"/>
    </row>
    <row r="5667" spans="10:10" ht="16.5" x14ac:dyDescent="0.3">
      <c r="J5667" s="236"/>
    </row>
    <row r="5668" spans="10:10" ht="16.5" x14ac:dyDescent="0.3">
      <c r="J5668" s="236"/>
    </row>
    <row r="5669" spans="10:10" ht="16.5" x14ac:dyDescent="0.3">
      <c r="J5669" s="236"/>
    </row>
    <row r="5670" spans="10:10" ht="16.5" x14ac:dyDescent="0.3">
      <c r="J5670" s="236"/>
    </row>
    <row r="5671" spans="10:10" ht="16.5" x14ac:dyDescent="0.3">
      <c r="J5671" s="236"/>
    </row>
    <row r="5672" spans="10:10" ht="16.5" x14ac:dyDescent="0.3">
      <c r="J5672" s="236"/>
    </row>
    <row r="5673" spans="10:10" ht="16.5" x14ac:dyDescent="0.3">
      <c r="J5673" s="236"/>
    </row>
    <row r="5674" spans="10:10" ht="16.5" x14ac:dyDescent="0.3">
      <c r="J5674" s="236"/>
    </row>
    <row r="5675" spans="10:10" ht="16.5" x14ac:dyDescent="0.3">
      <c r="J5675" s="236"/>
    </row>
    <row r="5676" spans="10:10" ht="16.5" x14ac:dyDescent="0.3">
      <c r="J5676" s="236"/>
    </row>
    <row r="5677" spans="10:10" ht="16.5" x14ac:dyDescent="0.3">
      <c r="J5677" s="236"/>
    </row>
    <row r="5678" spans="10:10" ht="16.5" x14ac:dyDescent="0.3">
      <c r="J5678" s="236"/>
    </row>
    <row r="5679" spans="10:10" ht="16.5" x14ac:dyDescent="0.3">
      <c r="J5679" s="236"/>
    </row>
    <row r="5680" spans="10:10" ht="16.5" x14ac:dyDescent="0.3">
      <c r="J5680" s="236"/>
    </row>
    <row r="5681" spans="10:10" ht="16.5" x14ac:dyDescent="0.3">
      <c r="J5681" s="236"/>
    </row>
    <row r="5682" spans="10:10" ht="16.5" x14ac:dyDescent="0.3">
      <c r="J5682" s="236"/>
    </row>
    <row r="5683" spans="10:10" ht="16.5" x14ac:dyDescent="0.3">
      <c r="J5683" s="236"/>
    </row>
    <row r="5684" spans="10:10" ht="16.5" x14ac:dyDescent="0.3">
      <c r="J5684" s="236"/>
    </row>
    <row r="5685" spans="10:10" ht="16.5" x14ac:dyDescent="0.3">
      <c r="J5685" s="236"/>
    </row>
    <row r="5686" spans="10:10" ht="16.5" x14ac:dyDescent="0.3">
      <c r="J5686" s="236"/>
    </row>
    <row r="5687" spans="10:10" ht="16.5" x14ac:dyDescent="0.3">
      <c r="J5687" s="236"/>
    </row>
    <row r="5688" spans="10:10" ht="16.5" x14ac:dyDescent="0.3">
      <c r="J5688" s="236"/>
    </row>
    <row r="5689" spans="10:10" ht="16.5" x14ac:dyDescent="0.3">
      <c r="J5689" s="236"/>
    </row>
    <row r="5690" spans="10:10" ht="16.5" x14ac:dyDescent="0.3">
      <c r="J5690" s="236"/>
    </row>
    <row r="5691" spans="10:10" ht="16.5" x14ac:dyDescent="0.3">
      <c r="J5691" s="236"/>
    </row>
    <row r="5692" spans="10:10" ht="16.5" x14ac:dyDescent="0.3">
      <c r="J5692" s="236"/>
    </row>
    <row r="5693" spans="10:10" ht="16.5" x14ac:dyDescent="0.3">
      <c r="J5693" s="236"/>
    </row>
    <row r="5694" spans="10:10" ht="16.5" x14ac:dyDescent="0.3">
      <c r="J5694" s="236"/>
    </row>
    <row r="5695" spans="10:10" ht="16.5" x14ac:dyDescent="0.3">
      <c r="J5695" s="236"/>
    </row>
    <row r="5696" spans="10:10" ht="16.5" x14ac:dyDescent="0.3">
      <c r="J5696" s="236"/>
    </row>
    <row r="5697" spans="10:10" ht="16.5" x14ac:dyDescent="0.3">
      <c r="J5697" s="236"/>
    </row>
    <row r="5698" spans="10:10" ht="16.5" x14ac:dyDescent="0.3">
      <c r="J5698" s="236"/>
    </row>
    <row r="5699" spans="10:10" ht="16.5" x14ac:dyDescent="0.3">
      <c r="J5699" s="236"/>
    </row>
    <row r="5700" spans="10:10" ht="16.5" x14ac:dyDescent="0.3">
      <c r="J5700" s="236"/>
    </row>
    <row r="5701" spans="10:10" ht="16.5" x14ac:dyDescent="0.3">
      <c r="J5701" s="236"/>
    </row>
    <row r="5702" spans="10:10" ht="16.5" x14ac:dyDescent="0.3">
      <c r="J5702" s="236"/>
    </row>
    <row r="5703" spans="10:10" ht="16.5" x14ac:dyDescent="0.3">
      <c r="J5703" s="236"/>
    </row>
    <row r="5704" spans="10:10" ht="16.5" x14ac:dyDescent="0.3">
      <c r="J5704" s="236"/>
    </row>
    <row r="5705" spans="10:10" ht="16.5" x14ac:dyDescent="0.3">
      <c r="J5705" s="236"/>
    </row>
    <row r="5706" spans="10:10" ht="16.5" x14ac:dyDescent="0.3">
      <c r="J5706" s="236"/>
    </row>
    <row r="5707" spans="10:10" ht="16.5" x14ac:dyDescent="0.3">
      <c r="J5707" s="236"/>
    </row>
    <row r="5708" spans="10:10" ht="16.5" x14ac:dyDescent="0.3">
      <c r="J5708" s="236"/>
    </row>
    <row r="5709" spans="10:10" ht="16.5" x14ac:dyDescent="0.3">
      <c r="J5709" s="236"/>
    </row>
    <row r="5710" spans="10:10" ht="16.5" x14ac:dyDescent="0.3">
      <c r="J5710" s="236"/>
    </row>
    <row r="5711" spans="10:10" ht="16.5" x14ac:dyDescent="0.3">
      <c r="J5711" s="236"/>
    </row>
    <row r="5712" spans="10:10" ht="16.5" x14ac:dyDescent="0.3">
      <c r="J5712" s="236"/>
    </row>
    <row r="5713" spans="10:10" ht="16.5" x14ac:dyDescent="0.3">
      <c r="J5713" s="236"/>
    </row>
    <row r="5714" spans="10:10" ht="16.5" x14ac:dyDescent="0.3">
      <c r="J5714" s="236"/>
    </row>
    <row r="5715" spans="10:10" ht="16.5" x14ac:dyDescent="0.3">
      <c r="J5715" s="236"/>
    </row>
    <row r="5716" spans="10:10" ht="16.5" x14ac:dyDescent="0.3">
      <c r="J5716" s="236"/>
    </row>
    <row r="5717" spans="10:10" ht="16.5" x14ac:dyDescent="0.3">
      <c r="J5717" s="236"/>
    </row>
    <row r="5718" spans="10:10" ht="16.5" x14ac:dyDescent="0.3">
      <c r="J5718" s="236"/>
    </row>
    <row r="5719" spans="10:10" ht="16.5" x14ac:dyDescent="0.3">
      <c r="J5719" s="236"/>
    </row>
    <row r="5720" spans="10:10" ht="16.5" x14ac:dyDescent="0.3">
      <c r="J5720" s="236"/>
    </row>
    <row r="5721" spans="10:10" ht="16.5" x14ac:dyDescent="0.3">
      <c r="J5721" s="236"/>
    </row>
    <row r="5722" spans="10:10" ht="16.5" x14ac:dyDescent="0.3">
      <c r="J5722" s="236"/>
    </row>
    <row r="5723" spans="10:10" ht="16.5" x14ac:dyDescent="0.3">
      <c r="J5723" s="236"/>
    </row>
    <row r="5724" spans="10:10" ht="16.5" x14ac:dyDescent="0.3">
      <c r="J5724" s="236"/>
    </row>
    <row r="5725" spans="10:10" ht="16.5" x14ac:dyDescent="0.3">
      <c r="J5725" s="236"/>
    </row>
    <row r="5726" spans="10:10" ht="16.5" x14ac:dyDescent="0.3">
      <c r="J5726" s="236"/>
    </row>
    <row r="5727" spans="10:10" ht="16.5" x14ac:dyDescent="0.3">
      <c r="J5727" s="236"/>
    </row>
    <row r="5728" spans="10:10" ht="16.5" x14ac:dyDescent="0.3">
      <c r="J5728" s="236"/>
    </row>
    <row r="5729" spans="10:10" ht="16.5" x14ac:dyDescent="0.3">
      <c r="J5729" s="236"/>
    </row>
    <row r="5730" spans="10:10" ht="16.5" x14ac:dyDescent="0.3">
      <c r="J5730" s="236"/>
    </row>
    <row r="5731" spans="10:10" ht="16.5" x14ac:dyDescent="0.3">
      <c r="J5731" s="236"/>
    </row>
    <row r="5732" spans="10:10" ht="16.5" x14ac:dyDescent="0.3">
      <c r="J5732" s="236"/>
    </row>
    <row r="5733" spans="10:10" ht="16.5" x14ac:dyDescent="0.3">
      <c r="J5733" s="236"/>
    </row>
    <row r="5734" spans="10:10" ht="16.5" x14ac:dyDescent="0.3">
      <c r="J5734" s="236"/>
    </row>
    <row r="5735" spans="10:10" ht="16.5" x14ac:dyDescent="0.3">
      <c r="J5735" s="236"/>
    </row>
    <row r="5736" spans="10:10" ht="16.5" x14ac:dyDescent="0.3">
      <c r="J5736" s="236"/>
    </row>
    <row r="5737" spans="10:10" ht="16.5" x14ac:dyDescent="0.3">
      <c r="J5737" s="236"/>
    </row>
    <row r="5738" spans="10:10" ht="16.5" x14ac:dyDescent="0.3">
      <c r="J5738" s="236"/>
    </row>
    <row r="5739" spans="10:10" ht="16.5" x14ac:dyDescent="0.3">
      <c r="J5739" s="236"/>
    </row>
    <row r="5740" spans="10:10" ht="16.5" x14ac:dyDescent="0.3">
      <c r="J5740" s="236"/>
    </row>
    <row r="5741" spans="10:10" ht="16.5" x14ac:dyDescent="0.3">
      <c r="J5741" s="236"/>
    </row>
    <row r="5742" spans="10:10" ht="16.5" x14ac:dyDescent="0.3">
      <c r="J5742" s="236"/>
    </row>
    <row r="5743" spans="10:10" ht="16.5" x14ac:dyDescent="0.3">
      <c r="J5743" s="236"/>
    </row>
    <row r="5744" spans="10:10" ht="16.5" x14ac:dyDescent="0.3">
      <c r="J5744" s="236"/>
    </row>
    <row r="5745" spans="10:10" ht="16.5" x14ac:dyDescent="0.3">
      <c r="J5745" s="236"/>
    </row>
    <row r="5746" spans="10:10" ht="16.5" x14ac:dyDescent="0.3">
      <c r="J5746" s="236"/>
    </row>
    <row r="5747" spans="10:10" ht="16.5" x14ac:dyDescent="0.3">
      <c r="J5747" s="236"/>
    </row>
    <row r="5748" spans="10:10" ht="16.5" x14ac:dyDescent="0.3">
      <c r="J5748" s="236"/>
    </row>
    <row r="5749" spans="10:10" ht="16.5" x14ac:dyDescent="0.3">
      <c r="J5749" s="236"/>
    </row>
    <row r="5750" spans="10:10" ht="16.5" x14ac:dyDescent="0.3">
      <c r="J5750" s="236"/>
    </row>
    <row r="5751" spans="10:10" ht="16.5" x14ac:dyDescent="0.3">
      <c r="J5751" s="236"/>
    </row>
    <row r="5752" spans="10:10" ht="16.5" x14ac:dyDescent="0.3">
      <c r="J5752" s="236"/>
    </row>
    <row r="5753" spans="10:10" ht="16.5" x14ac:dyDescent="0.3">
      <c r="J5753" s="236"/>
    </row>
    <row r="5754" spans="10:10" ht="16.5" x14ac:dyDescent="0.3">
      <c r="J5754" s="236"/>
    </row>
    <row r="5755" spans="10:10" ht="16.5" x14ac:dyDescent="0.3">
      <c r="J5755" s="236"/>
    </row>
    <row r="5756" spans="10:10" ht="16.5" x14ac:dyDescent="0.3">
      <c r="J5756" s="236"/>
    </row>
    <row r="5757" spans="10:10" ht="16.5" x14ac:dyDescent="0.3">
      <c r="J5757" s="236"/>
    </row>
    <row r="5758" spans="10:10" ht="16.5" x14ac:dyDescent="0.3">
      <c r="J5758" s="236"/>
    </row>
    <row r="5759" spans="10:10" ht="16.5" x14ac:dyDescent="0.3">
      <c r="J5759" s="236"/>
    </row>
    <row r="5760" spans="10:10" ht="16.5" x14ac:dyDescent="0.3">
      <c r="J5760" s="236"/>
    </row>
    <row r="5761" spans="10:10" ht="16.5" x14ac:dyDescent="0.3">
      <c r="J5761" s="236"/>
    </row>
    <row r="5762" spans="10:10" ht="16.5" x14ac:dyDescent="0.3">
      <c r="J5762" s="236"/>
    </row>
    <row r="5763" spans="10:10" ht="16.5" x14ac:dyDescent="0.3">
      <c r="J5763" s="236"/>
    </row>
    <row r="5764" spans="10:10" ht="16.5" x14ac:dyDescent="0.3">
      <c r="J5764" s="236"/>
    </row>
    <row r="5765" spans="10:10" ht="16.5" x14ac:dyDescent="0.3">
      <c r="J5765" s="236"/>
    </row>
    <row r="5766" spans="10:10" ht="16.5" x14ac:dyDescent="0.3">
      <c r="J5766" s="236"/>
    </row>
    <row r="5767" spans="10:10" ht="16.5" x14ac:dyDescent="0.3">
      <c r="J5767" s="236"/>
    </row>
    <row r="5768" spans="10:10" ht="16.5" x14ac:dyDescent="0.3">
      <c r="J5768" s="236"/>
    </row>
    <row r="5769" spans="10:10" ht="16.5" x14ac:dyDescent="0.3">
      <c r="J5769" s="236"/>
    </row>
    <row r="5770" spans="10:10" ht="16.5" x14ac:dyDescent="0.3">
      <c r="J5770" s="236"/>
    </row>
    <row r="5771" spans="10:10" ht="16.5" x14ac:dyDescent="0.3">
      <c r="J5771" s="236"/>
    </row>
    <row r="5772" spans="10:10" ht="16.5" x14ac:dyDescent="0.3">
      <c r="J5772" s="236"/>
    </row>
    <row r="5773" spans="10:10" ht="16.5" x14ac:dyDescent="0.3">
      <c r="J5773" s="236"/>
    </row>
    <row r="5774" spans="10:10" ht="16.5" x14ac:dyDescent="0.3">
      <c r="J5774" s="236"/>
    </row>
    <row r="5775" spans="10:10" ht="16.5" x14ac:dyDescent="0.3">
      <c r="J5775" s="236"/>
    </row>
    <row r="5776" spans="10:10" ht="16.5" x14ac:dyDescent="0.3">
      <c r="J5776" s="236"/>
    </row>
    <row r="5777" spans="10:10" ht="16.5" x14ac:dyDescent="0.3">
      <c r="J5777" s="236"/>
    </row>
    <row r="5778" spans="10:10" ht="16.5" x14ac:dyDescent="0.3">
      <c r="J5778" s="236"/>
    </row>
    <row r="5779" spans="10:10" ht="16.5" x14ac:dyDescent="0.3">
      <c r="J5779" s="236"/>
    </row>
    <row r="5780" spans="10:10" ht="16.5" x14ac:dyDescent="0.3">
      <c r="J5780" s="236"/>
    </row>
    <row r="5781" spans="10:10" ht="16.5" x14ac:dyDescent="0.3">
      <c r="J5781" s="236"/>
    </row>
    <row r="5782" spans="10:10" ht="16.5" x14ac:dyDescent="0.3">
      <c r="J5782" s="236"/>
    </row>
    <row r="5783" spans="10:10" ht="16.5" x14ac:dyDescent="0.3">
      <c r="J5783" s="236"/>
    </row>
    <row r="5784" spans="10:10" ht="16.5" x14ac:dyDescent="0.3">
      <c r="J5784" s="236"/>
    </row>
    <row r="5785" spans="10:10" ht="16.5" x14ac:dyDescent="0.3">
      <c r="J5785" s="236"/>
    </row>
    <row r="5786" spans="10:10" ht="16.5" x14ac:dyDescent="0.3">
      <c r="J5786" s="236"/>
    </row>
    <row r="5787" spans="10:10" ht="16.5" x14ac:dyDescent="0.3">
      <c r="J5787" s="236"/>
    </row>
    <row r="5788" spans="10:10" ht="16.5" x14ac:dyDescent="0.3">
      <c r="J5788" s="236"/>
    </row>
    <row r="5789" spans="10:10" ht="16.5" x14ac:dyDescent="0.3">
      <c r="J5789" s="236"/>
    </row>
    <row r="5790" spans="10:10" ht="16.5" x14ac:dyDescent="0.3">
      <c r="J5790" s="236"/>
    </row>
    <row r="5791" spans="10:10" ht="16.5" x14ac:dyDescent="0.3">
      <c r="J5791" s="236"/>
    </row>
    <row r="5792" spans="10:10" ht="16.5" x14ac:dyDescent="0.3">
      <c r="J5792" s="236"/>
    </row>
    <row r="5793" spans="10:10" ht="16.5" x14ac:dyDescent="0.3">
      <c r="J5793" s="236"/>
    </row>
    <row r="5794" spans="10:10" ht="16.5" x14ac:dyDescent="0.3">
      <c r="J5794" s="236"/>
    </row>
    <row r="5795" spans="10:10" ht="16.5" x14ac:dyDescent="0.3">
      <c r="J5795" s="236"/>
    </row>
    <row r="5796" spans="10:10" ht="16.5" x14ac:dyDescent="0.3">
      <c r="J5796" s="236"/>
    </row>
    <row r="5797" spans="10:10" ht="16.5" x14ac:dyDescent="0.3">
      <c r="J5797" s="236"/>
    </row>
    <row r="5798" spans="10:10" ht="16.5" x14ac:dyDescent="0.3">
      <c r="J5798" s="236"/>
    </row>
    <row r="5799" spans="10:10" ht="16.5" x14ac:dyDescent="0.3">
      <c r="J5799" s="236"/>
    </row>
    <row r="5800" spans="10:10" ht="16.5" x14ac:dyDescent="0.3">
      <c r="J5800" s="236"/>
    </row>
    <row r="5801" spans="10:10" ht="16.5" x14ac:dyDescent="0.3">
      <c r="J5801" s="236"/>
    </row>
    <row r="5802" spans="10:10" ht="16.5" x14ac:dyDescent="0.3">
      <c r="J5802" s="236"/>
    </row>
    <row r="5803" spans="10:10" ht="16.5" x14ac:dyDescent="0.3">
      <c r="J5803" s="236"/>
    </row>
    <row r="5804" spans="10:10" ht="16.5" x14ac:dyDescent="0.3">
      <c r="J5804" s="236"/>
    </row>
    <row r="5805" spans="10:10" ht="16.5" x14ac:dyDescent="0.3">
      <c r="J5805" s="236"/>
    </row>
    <row r="5806" spans="10:10" ht="16.5" x14ac:dyDescent="0.3">
      <c r="J5806" s="236"/>
    </row>
    <row r="5807" spans="10:10" ht="16.5" x14ac:dyDescent="0.3">
      <c r="J5807" s="236"/>
    </row>
    <row r="5808" spans="10:10" ht="16.5" x14ac:dyDescent="0.3">
      <c r="J5808" s="236"/>
    </row>
    <row r="5809" spans="10:10" ht="16.5" x14ac:dyDescent="0.3">
      <c r="J5809" s="236"/>
    </row>
    <row r="5810" spans="10:10" ht="16.5" x14ac:dyDescent="0.3">
      <c r="J5810" s="236"/>
    </row>
    <row r="5811" spans="10:10" ht="16.5" x14ac:dyDescent="0.3">
      <c r="J5811" s="236"/>
    </row>
    <row r="5812" spans="10:10" ht="16.5" x14ac:dyDescent="0.3">
      <c r="J5812" s="236"/>
    </row>
    <row r="5813" spans="10:10" ht="16.5" x14ac:dyDescent="0.3">
      <c r="J5813" s="236"/>
    </row>
    <row r="5814" spans="10:10" ht="16.5" x14ac:dyDescent="0.3">
      <c r="J5814" s="236"/>
    </row>
    <row r="5815" spans="10:10" ht="16.5" x14ac:dyDescent="0.3">
      <c r="J5815" s="236"/>
    </row>
    <row r="5816" spans="10:10" ht="16.5" x14ac:dyDescent="0.3">
      <c r="J5816" s="236"/>
    </row>
    <row r="5817" spans="10:10" ht="16.5" x14ac:dyDescent="0.3">
      <c r="J5817" s="236"/>
    </row>
    <row r="5818" spans="10:10" ht="16.5" x14ac:dyDescent="0.3">
      <c r="J5818" s="236"/>
    </row>
    <row r="5819" spans="10:10" ht="16.5" x14ac:dyDescent="0.3">
      <c r="J5819" s="236"/>
    </row>
    <row r="5820" spans="10:10" ht="16.5" x14ac:dyDescent="0.3">
      <c r="J5820" s="236"/>
    </row>
    <row r="5821" spans="10:10" ht="16.5" x14ac:dyDescent="0.3">
      <c r="J5821" s="236"/>
    </row>
    <row r="5822" spans="10:10" ht="16.5" x14ac:dyDescent="0.3">
      <c r="J5822" s="236"/>
    </row>
    <row r="5823" spans="10:10" ht="16.5" x14ac:dyDescent="0.3">
      <c r="J5823" s="236"/>
    </row>
    <row r="5824" spans="10:10" ht="16.5" x14ac:dyDescent="0.3">
      <c r="J5824" s="236"/>
    </row>
    <row r="5825" spans="10:10" ht="16.5" x14ac:dyDescent="0.3">
      <c r="J5825" s="236"/>
    </row>
    <row r="5826" spans="10:10" ht="16.5" x14ac:dyDescent="0.3">
      <c r="J5826" s="236"/>
    </row>
    <row r="5827" spans="10:10" ht="16.5" x14ac:dyDescent="0.3">
      <c r="J5827" s="236"/>
    </row>
    <row r="5828" spans="10:10" ht="16.5" x14ac:dyDescent="0.3">
      <c r="J5828" s="236"/>
    </row>
    <row r="5829" spans="10:10" ht="16.5" x14ac:dyDescent="0.3">
      <c r="J5829" s="236"/>
    </row>
    <row r="5830" spans="10:10" ht="16.5" x14ac:dyDescent="0.3">
      <c r="J5830" s="236"/>
    </row>
    <row r="5831" spans="10:10" ht="16.5" x14ac:dyDescent="0.3">
      <c r="J5831" s="236"/>
    </row>
    <row r="5832" spans="10:10" ht="16.5" x14ac:dyDescent="0.3">
      <c r="J5832" s="236"/>
    </row>
    <row r="5833" spans="10:10" ht="16.5" x14ac:dyDescent="0.3">
      <c r="J5833" s="236"/>
    </row>
    <row r="5834" spans="10:10" ht="16.5" x14ac:dyDescent="0.3">
      <c r="J5834" s="236"/>
    </row>
    <row r="5835" spans="10:10" ht="16.5" x14ac:dyDescent="0.3">
      <c r="J5835" s="236"/>
    </row>
    <row r="5836" spans="10:10" ht="16.5" x14ac:dyDescent="0.3">
      <c r="J5836" s="236"/>
    </row>
    <row r="5837" spans="10:10" ht="16.5" x14ac:dyDescent="0.3">
      <c r="J5837" s="236"/>
    </row>
    <row r="5838" spans="10:10" ht="16.5" x14ac:dyDescent="0.3">
      <c r="J5838" s="236"/>
    </row>
    <row r="5839" spans="10:10" ht="16.5" x14ac:dyDescent="0.3">
      <c r="J5839" s="236"/>
    </row>
    <row r="5840" spans="10:10" ht="16.5" x14ac:dyDescent="0.3">
      <c r="J5840" s="236"/>
    </row>
    <row r="5841" spans="10:10" ht="16.5" x14ac:dyDescent="0.3">
      <c r="J5841" s="236"/>
    </row>
    <row r="5842" spans="10:10" ht="16.5" x14ac:dyDescent="0.3">
      <c r="J5842" s="236"/>
    </row>
    <row r="5843" spans="10:10" ht="16.5" x14ac:dyDescent="0.3">
      <c r="J5843" s="236"/>
    </row>
    <row r="5844" spans="10:10" ht="16.5" x14ac:dyDescent="0.3">
      <c r="J5844" s="236"/>
    </row>
    <row r="5845" spans="10:10" ht="16.5" x14ac:dyDescent="0.3">
      <c r="J5845" s="236"/>
    </row>
    <row r="5846" spans="10:10" ht="16.5" x14ac:dyDescent="0.3">
      <c r="J5846" s="236"/>
    </row>
    <row r="5847" spans="10:10" ht="16.5" x14ac:dyDescent="0.3">
      <c r="J5847" s="236"/>
    </row>
    <row r="5848" spans="10:10" ht="16.5" x14ac:dyDescent="0.3">
      <c r="J5848" s="236"/>
    </row>
    <row r="5849" spans="10:10" ht="16.5" x14ac:dyDescent="0.3">
      <c r="J5849" s="236"/>
    </row>
    <row r="5850" spans="10:10" ht="16.5" x14ac:dyDescent="0.3">
      <c r="J5850" s="236"/>
    </row>
    <row r="5851" spans="10:10" ht="16.5" x14ac:dyDescent="0.3">
      <c r="J5851" s="236"/>
    </row>
    <row r="5852" spans="10:10" ht="16.5" x14ac:dyDescent="0.3">
      <c r="J5852" s="236"/>
    </row>
    <row r="5853" spans="10:10" ht="16.5" x14ac:dyDescent="0.3">
      <c r="J5853" s="236"/>
    </row>
    <row r="5854" spans="10:10" ht="16.5" x14ac:dyDescent="0.3">
      <c r="J5854" s="236"/>
    </row>
    <row r="5855" spans="10:10" ht="16.5" x14ac:dyDescent="0.3">
      <c r="J5855" s="236"/>
    </row>
    <row r="5856" spans="10:10" ht="16.5" x14ac:dyDescent="0.3">
      <c r="J5856" s="236"/>
    </row>
    <row r="5857" spans="10:10" ht="16.5" x14ac:dyDescent="0.3">
      <c r="J5857" s="236"/>
    </row>
    <row r="5858" spans="10:10" ht="16.5" x14ac:dyDescent="0.3">
      <c r="J5858" s="236"/>
    </row>
    <row r="5859" spans="10:10" ht="16.5" x14ac:dyDescent="0.3">
      <c r="J5859" s="236"/>
    </row>
    <row r="5860" spans="10:10" ht="16.5" x14ac:dyDescent="0.3">
      <c r="J5860" s="236"/>
    </row>
    <row r="5861" spans="10:10" ht="16.5" x14ac:dyDescent="0.3">
      <c r="J5861" s="236"/>
    </row>
    <row r="5862" spans="10:10" ht="16.5" x14ac:dyDescent="0.3">
      <c r="J5862" s="236"/>
    </row>
    <row r="5863" spans="10:10" ht="16.5" x14ac:dyDescent="0.3">
      <c r="J5863" s="236"/>
    </row>
    <row r="5864" spans="10:10" ht="16.5" x14ac:dyDescent="0.3">
      <c r="J5864" s="236"/>
    </row>
    <row r="5865" spans="10:10" ht="16.5" x14ac:dyDescent="0.3">
      <c r="J5865" s="236"/>
    </row>
    <row r="5866" spans="10:10" ht="16.5" x14ac:dyDescent="0.3">
      <c r="J5866" s="236"/>
    </row>
    <row r="5867" spans="10:10" ht="16.5" x14ac:dyDescent="0.3">
      <c r="J5867" s="236"/>
    </row>
    <row r="5868" spans="10:10" ht="16.5" x14ac:dyDescent="0.3">
      <c r="J5868" s="236"/>
    </row>
    <row r="5869" spans="10:10" ht="16.5" x14ac:dyDescent="0.3">
      <c r="J5869" s="236"/>
    </row>
    <row r="5870" spans="10:10" ht="16.5" x14ac:dyDescent="0.3">
      <c r="J5870" s="236"/>
    </row>
    <row r="5871" spans="10:10" ht="16.5" x14ac:dyDescent="0.3">
      <c r="J5871" s="236"/>
    </row>
    <row r="5872" spans="10:10" ht="16.5" x14ac:dyDescent="0.3">
      <c r="J5872" s="236"/>
    </row>
    <row r="5873" spans="10:10" ht="16.5" x14ac:dyDescent="0.3">
      <c r="J5873" s="236"/>
    </row>
    <row r="5874" spans="10:10" ht="16.5" x14ac:dyDescent="0.3">
      <c r="J5874" s="236"/>
    </row>
    <row r="5875" spans="10:10" ht="16.5" x14ac:dyDescent="0.3">
      <c r="J5875" s="236"/>
    </row>
    <row r="5876" spans="10:10" ht="16.5" x14ac:dyDescent="0.3">
      <c r="J5876" s="236"/>
    </row>
    <row r="5877" spans="10:10" ht="16.5" x14ac:dyDescent="0.3">
      <c r="J5877" s="236"/>
    </row>
    <row r="5878" spans="10:10" ht="16.5" x14ac:dyDescent="0.3">
      <c r="J5878" s="236"/>
    </row>
    <row r="5879" spans="10:10" ht="16.5" x14ac:dyDescent="0.3">
      <c r="J5879" s="236"/>
    </row>
    <row r="5880" spans="10:10" ht="16.5" x14ac:dyDescent="0.3">
      <c r="J5880" s="236"/>
    </row>
    <row r="5881" spans="10:10" ht="16.5" x14ac:dyDescent="0.3">
      <c r="J5881" s="236"/>
    </row>
    <row r="5882" spans="10:10" ht="16.5" x14ac:dyDescent="0.3">
      <c r="J5882" s="236"/>
    </row>
    <row r="5883" spans="10:10" ht="16.5" x14ac:dyDescent="0.3">
      <c r="J5883" s="236"/>
    </row>
    <row r="5884" spans="10:10" ht="16.5" x14ac:dyDescent="0.3">
      <c r="J5884" s="236"/>
    </row>
    <row r="5885" spans="10:10" ht="16.5" x14ac:dyDescent="0.3">
      <c r="J5885" s="236"/>
    </row>
    <row r="5886" spans="10:10" ht="16.5" x14ac:dyDescent="0.3">
      <c r="J5886" s="236"/>
    </row>
    <row r="5887" spans="10:10" ht="16.5" x14ac:dyDescent="0.3">
      <c r="J5887" s="236"/>
    </row>
    <row r="5888" spans="10:10" ht="16.5" x14ac:dyDescent="0.3">
      <c r="J5888" s="236"/>
    </row>
    <row r="5889" spans="10:10" ht="16.5" x14ac:dyDescent="0.3">
      <c r="J5889" s="236"/>
    </row>
    <row r="5890" spans="10:10" ht="16.5" x14ac:dyDescent="0.3">
      <c r="J5890" s="236"/>
    </row>
    <row r="5891" spans="10:10" ht="16.5" x14ac:dyDescent="0.3">
      <c r="J5891" s="236"/>
    </row>
    <row r="5892" spans="10:10" ht="16.5" x14ac:dyDescent="0.3">
      <c r="J5892" s="236"/>
    </row>
    <row r="5893" spans="10:10" ht="16.5" x14ac:dyDescent="0.3">
      <c r="J5893" s="236"/>
    </row>
    <row r="5894" spans="10:10" ht="16.5" x14ac:dyDescent="0.3">
      <c r="J5894" s="236"/>
    </row>
    <row r="5895" spans="10:10" ht="16.5" x14ac:dyDescent="0.3">
      <c r="J5895" s="236"/>
    </row>
    <row r="5896" spans="10:10" ht="16.5" x14ac:dyDescent="0.3">
      <c r="J5896" s="236"/>
    </row>
    <row r="5897" spans="10:10" ht="16.5" x14ac:dyDescent="0.3">
      <c r="J5897" s="236"/>
    </row>
    <row r="5898" spans="10:10" ht="16.5" x14ac:dyDescent="0.3">
      <c r="J5898" s="236"/>
    </row>
    <row r="5899" spans="10:10" ht="16.5" x14ac:dyDescent="0.3">
      <c r="J5899" s="236"/>
    </row>
    <row r="5900" spans="10:10" ht="16.5" x14ac:dyDescent="0.3">
      <c r="J5900" s="236"/>
    </row>
    <row r="5901" spans="10:10" ht="16.5" x14ac:dyDescent="0.3">
      <c r="J5901" s="236"/>
    </row>
    <row r="5902" spans="10:10" ht="16.5" x14ac:dyDescent="0.3">
      <c r="J5902" s="236"/>
    </row>
    <row r="5903" spans="10:10" ht="16.5" x14ac:dyDescent="0.3">
      <c r="J5903" s="236"/>
    </row>
    <row r="5904" spans="10:10" ht="16.5" x14ac:dyDescent="0.3">
      <c r="J5904" s="236"/>
    </row>
    <row r="5905" spans="10:10" ht="16.5" x14ac:dyDescent="0.3">
      <c r="J5905" s="236"/>
    </row>
    <row r="5906" spans="10:10" ht="16.5" x14ac:dyDescent="0.3">
      <c r="J5906" s="236"/>
    </row>
    <row r="5907" spans="10:10" ht="16.5" x14ac:dyDescent="0.3">
      <c r="J5907" s="236"/>
    </row>
    <row r="5908" spans="10:10" ht="16.5" x14ac:dyDescent="0.3">
      <c r="J5908" s="236"/>
    </row>
    <row r="5909" spans="10:10" ht="16.5" x14ac:dyDescent="0.3">
      <c r="J5909" s="236"/>
    </row>
    <row r="5910" spans="10:10" ht="16.5" x14ac:dyDescent="0.3">
      <c r="J5910" s="236"/>
    </row>
    <row r="5911" spans="10:10" ht="16.5" x14ac:dyDescent="0.3">
      <c r="J5911" s="236"/>
    </row>
    <row r="5912" spans="10:10" ht="16.5" x14ac:dyDescent="0.3">
      <c r="J5912" s="236"/>
    </row>
    <row r="5913" spans="10:10" ht="16.5" x14ac:dyDescent="0.3">
      <c r="J5913" s="236"/>
    </row>
    <row r="5914" spans="10:10" ht="16.5" x14ac:dyDescent="0.3">
      <c r="J5914" s="236"/>
    </row>
    <row r="5915" spans="10:10" ht="16.5" x14ac:dyDescent="0.3">
      <c r="J5915" s="236"/>
    </row>
    <row r="5916" spans="10:10" ht="16.5" x14ac:dyDescent="0.3">
      <c r="J5916" s="236"/>
    </row>
    <row r="5917" spans="10:10" ht="16.5" x14ac:dyDescent="0.3">
      <c r="J5917" s="236"/>
    </row>
    <row r="5918" spans="10:10" ht="16.5" x14ac:dyDescent="0.3">
      <c r="J5918" s="236"/>
    </row>
    <row r="5919" spans="10:10" ht="16.5" x14ac:dyDescent="0.3">
      <c r="J5919" s="236"/>
    </row>
    <row r="5920" spans="10:10" ht="16.5" x14ac:dyDescent="0.3">
      <c r="J5920" s="236"/>
    </row>
    <row r="5921" spans="10:10" ht="16.5" x14ac:dyDescent="0.3">
      <c r="J5921" s="236"/>
    </row>
    <row r="5922" spans="10:10" ht="16.5" x14ac:dyDescent="0.3">
      <c r="J5922" s="236"/>
    </row>
    <row r="5923" spans="10:10" ht="16.5" x14ac:dyDescent="0.3">
      <c r="J5923" s="236"/>
    </row>
    <row r="5924" spans="10:10" ht="16.5" x14ac:dyDescent="0.3">
      <c r="J5924" s="236"/>
    </row>
    <row r="5925" spans="10:10" ht="16.5" x14ac:dyDescent="0.3">
      <c r="J5925" s="236"/>
    </row>
    <row r="5926" spans="10:10" ht="16.5" x14ac:dyDescent="0.3">
      <c r="J5926" s="236"/>
    </row>
    <row r="5927" spans="10:10" ht="16.5" x14ac:dyDescent="0.3">
      <c r="J5927" s="236"/>
    </row>
    <row r="5928" spans="10:10" ht="16.5" x14ac:dyDescent="0.3">
      <c r="J5928" s="236"/>
    </row>
    <row r="5929" spans="10:10" ht="16.5" x14ac:dyDescent="0.3">
      <c r="J5929" s="236"/>
    </row>
    <row r="5930" spans="10:10" ht="16.5" x14ac:dyDescent="0.3">
      <c r="J5930" s="236"/>
    </row>
    <row r="5931" spans="10:10" ht="16.5" x14ac:dyDescent="0.3">
      <c r="J5931" s="236"/>
    </row>
    <row r="5932" spans="10:10" ht="16.5" x14ac:dyDescent="0.3">
      <c r="J5932" s="236"/>
    </row>
    <row r="5933" spans="10:10" ht="16.5" x14ac:dyDescent="0.3">
      <c r="J5933" s="236"/>
    </row>
    <row r="5934" spans="10:10" ht="16.5" x14ac:dyDescent="0.3">
      <c r="J5934" s="236"/>
    </row>
    <row r="5935" spans="10:10" ht="16.5" x14ac:dyDescent="0.3">
      <c r="J5935" s="236"/>
    </row>
    <row r="5936" spans="10:10" ht="16.5" x14ac:dyDescent="0.3">
      <c r="J5936" s="236"/>
    </row>
    <row r="5937" spans="10:10" ht="16.5" x14ac:dyDescent="0.3">
      <c r="J5937" s="236"/>
    </row>
    <row r="5938" spans="10:10" ht="16.5" x14ac:dyDescent="0.3">
      <c r="J5938" s="236"/>
    </row>
    <row r="5939" spans="10:10" ht="16.5" x14ac:dyDescent="0.3">
      <c r="J5939" s="236"/>
    </row>
    <row r="5940" spans="10:10" ht="16.5" x14ac:dyDescent="0.3">
      <c r="J5940" s="236"/>
    </row>
    <row r="5941" spans="10:10" ht="16.5" x14ac:dyDescent="0.3">
      <c r="J5941" s="236"/>
    </row>
    <row r="5942" spans="10:10" ht="16.5" x14ac:dyDescent="0.3">
      <c r="J5942" s="236"/>
    </row>
    <row r="5943" spans="10:10" ht="16.5" x14ac:dyDescent="0.3">
      <c r="J5943" s="236"/>
    </row>
    <row r="5944" spans="10:10" ht="16.5" x14ac:dyDescent="0.3">
      <c r="J5944" s="236"/>
    </row>
    <row r="5945" spans="10:10" ht="16.5" x14ac:dyDescent="0.3">
      <c r="J5945" s="236"/>
    </row>
    <row r="5946" spans="10:10" ht="16.5" x14ac:dyDescent="0.3">
      <c r="J5946" s="236"/>
    </row>
    <row r="5947" spans="10:10" ht="16.5" x14ac:dyDescent="0.3">
      <c r="J5947" s="236"/>
    </row>
    <row r="5948" spans="10:10" ht="16.5" x14ac:dyDescent="0.3">
      <c r="J5948" s="236"/>
    </row>
    <row r="5949" spans="10:10" ht="16.5" x14ac:dyDescent="0.3">
      <c r="J5949" s="236"/>
    </row>
    <row r="5950" spans="10:10" ht="16.5" x14ac:dyDescent="0.3">
      <c r="J5950" s="236"/>
    </row>
    <row r="5951" spans="10:10" ht="16.5" x14ac:dyDescent="0.3">
      <c r="J5951" s="236"/>
    </row>
    <row r="5952" spans="10:10" ht="16.5" x14ac:dyDescent="0.3">
      <c r="J5952" s="236"/>
    </row>
    <row r="5953" spans="10:10" ht="16.5" x14ac:dyDescent="0.3">
      <c r="J5953" s="236"/>
    </row>
    <row r="5954" spans="10:10" ht="16.5" x14ac:dyDescent="0.3">
      <c r="J5954" s="236"/>
    </row>
    <row r="5955" spans="10:10" ht="16.5" x14ac:dyDescent="0.3">
      <c r="J5955" s="236"/>
    </row>
    <row r="5956" spans="10:10" ht="16.5" x14ac:dyDescent="0.3">
      <c r="J5956" s="236"/>
    </row>
    <row r="5957" spans="10:10" ht="16.5" x14ac:dyDescent="0.3">
      <c r="J5957" s="236"/>
    </row>
    <row r="5958" spans="10:10" ht="16.5" x14ac:dyDescent="0.3">
      <c r="J5958" s="236"/>
    </row>
    <row r="5959" spans="10:10" ht="16.5" x14ac:dyDescent="0.3">
      <c r="J5959" s="236"/>
    </row>
    <row r="5960" spans="10:10" ht="16.5" x14ac:dyDescent="0.3">
      <c r="J5960" s="236"/>
    </row>
    <row r="5961" spans="10:10" ht="16.5" x14ac:dyDescent="0.3">
      <c r="J5961" s="236"/>
    </row>
    <row r="5962" spans="10:10" ht="16.5" x14ac:dyDescent="0.3">
      <c r="J5962" s="236"/>
    </row>
    <row r="5963" spans="10:10" ht="16.5" x14ac:dyDescent="0.3">
      <c r="J5963" s="236"/>
    </row>
    <row r="5964" spans="10:10" ht="16.5" x14ac:dyDescent="0.3">
      <c r="J5964" s="236"/>
    </row>
    <row r="5965" spans="10:10" ht="16.5" x14ac:dyDescent="0.3">
      <c r="J5965" s="236"/>
    </row>
    <row r="5966" spans="10:10" ht="16.5" x14ac:dyDescent="0.3">
      <c r="J5966" s="236"/>
    </row>
    <row r="5967" spans="10:10" ht="16.5" x14ac:dyDescent="0.3">
      <c r="J5967" s="236"/>
    </row>
    <row r="5968" spans="10:10" ht="16.5" x14ac:dyDescent="0.3">
      <c r="J5968" s="236"/>
    </row>
    <row r="5969" spans="10:10" ht="16.5" x14ac:dyDescent="0.3">
      <c r="J5969" s="236"/>
    </row>
    <row r="5970" spans="10:10" ht="16.5" x14ac:dyDescent="0.3">
      <c r="J5970" s="236"/>
    </row>
    <row r="5971" spans="10:10" ht="16.5" x14ac:dyDescent="0.3">
      <c r="J5971" s="236"/>
    </row>
    <row r="5972" spans="10:10" ht="16.5" x14ac:dyDescent="0.3">
      <c r="J5972" s="236"/>
    </row>
    <row r="5973" spans="10:10" ht="16.5" x14ac:dyDescent="0.3">
      <c r="J5973" s="236"/>
    </row>
    <row r="5974" spans="10:10" ht="16.5" x14ac:dyDescent="0.3">
      <c r="J5974" s="236"/>
    </row>
    <row r="5975" spans="10:10" ht="16.5" x14ac:dyDescent="0.3">
      <c r="J5975" s="236"/>
    </row>
    <row r="5976" spans="10:10" ht="16.5" x14ac:dyDescent="0.3">
      <c r="J5976" s="236"/>
    </row>
    <row r="5977" spans="10:10" ht="16.5" x14ac:dyDescent="0.3">
      <c r="J5977" s="236"/>
    </row>
    <row r="5978" spans="10:10" ht="16.5" x14ac:dyDescent="0.3">
      <c r="J5978" s="236"/>
    </row>
    <row r="5979" spans="10:10" ht="16.5" x14ac:dyDescent="0.3">
      <c r="J5979" s="236"/>
    </row>
    <row r="5980" spans="10:10" ht="16.5" x14ac:dyDescent="0.3">
      <c r="J5980" s="236"/>
    </row>
    <row r="5981" spans="10:10" ht="16.5" x14ac:dyDescent="0.3">
      <c r="J5981" s="236"/>
    </row>
    <row r="5982" spans="10:10" ht="16.5" x14ac:dyDescent="0.3">
      <c r="J5982" s="236"/>
    </row>
    <row r="5983" spans="10:10" ht="16.5" x14ac:dyDescent="0.3">
      <c r="J5983" s="236"/>
    </row>
    <row r="5984" spans="10:10" ht="16.5" x14ac:dyDescent="0.3">
      <c r="J5984" s="236"/>
    </row>
    <row r="5985" spans="10:10" ht="16.5" x14ac:dyDescent="0.3">
      <c r="J5985" s="236"/>
    </row>
    <row r="5986" spans="10:10" ht="16.5" x14ac:dyDescent="0.3">
      <c r="J5986" s="236"/>
    </row>
    <row r="5987" spans="10:10" ht="16.5" x14ac:dyDescent="0.3">
      <c r="J5987" s="236"/>
    </row>
    <row r="5988" spans="10:10" ht="16.5" x14ac:dyDescent="0.3">
      <c r="J5988" s="236"/>
    </row>
    <row r="5989" spans="10:10" ht="16.5" x14ac:dyDescent="0.3">
      <c r="J5989" s="236"/>
    </row>
    <row r="5990" spans="10:10" ht="16.5" x14ac:dyDescent="0.3">
      <c r="J5990" s="236"/>
    </row>
    <row r="5991" spans="10:10" ht="16.5" x14ac:dyDescent="0.3">
      <c r="J5991" s="236"/>
    </row>
    <row r="5992" spans="10:10" ht="16.5" x14ac:dyDescent="0.3">
      <c r="J5992" s="236"/>
    </row>
    <row r="5993" spans="10:10" ht="16.5" x14ac:dyDescent="0.3">
      <c r="J5993" s="236"/>
    </row>
    <row r="5994" spans="10:10" ht="16.5" x14ac:dyDescent="0.3">
      <c r="J5994" s="236"/>
    </row>
    <row r="5995" spans="10:10" ht="16.5" x14ac:dyDescent="0.3">
      <c r="J5995" s="236"/>
    </row>
    <row r="5996" spans="10:10" ht="16.5" x14ac:dyDescent="0.3">
      <c r="J5996" s="236"/>
    </row>
    <row r="5997" spans="10:10" ht="16.5" x14ac:dyDescent="0.3">
      <c r="J5997" s="236"/>
    </row>
    <row r="5998" spans="10:10" ht="16.5" x14ac:dyDescent="0.3">
      <c r="J5998" s="236"/>
    </row>
    <row r="5999" spans="10:10" ht="16.5" x14ac:dyDescent="0.3">
      <c r="J5999" s="236"/>
    </row>
    <row r="6000" spans="10:10" ht="16.5" x14ac:dyDescent="0.3">
      <c r="J6000" s="236"/>
    </row>
    <row r="6001" spans="10:10" ht="16.5" x14ac:dyDescent="0.3">
      <c r="J6001" s="236"/>
    </row>
    <row r="6002" spans="10:10" ht="16.5" x14ac:dyDescent="0.3">
      <c r="J6002" s="236"/>
    </row>
    <row r="6003" spans="10:10" ht="16.5" x14ac:dyDescent="0.3">
      <c r="J6003" s="236"/>
    </row>
    <row r="6004" spans="10:10" ht="16.5" x14ac:dyDescent="0.3">
      <c r="J6004" s="236"/>
    </row>
    <row r="6005" spans="10:10" ht="16.5" x14ac:dyDescent="0.3">
      <c r="J6005" s="236"/>
    </row>
    <row r="6006" spans="10:10" ht="16.5" x14ac:dyDescent="0.3">
      <c r="J6006" s="236"/>
    </row>
    <row r="6007" spans="10:10" ht="16.5" x14ac:dyDescent="0.3">
      <c r="J6007" s="236"/>
    </row>
    <row r="6008" spans="10:10" ht="16.5" x14ac:dyDescent="0.3">
      <c r="J6008" s="236"/>
    </row>
    <row r="6009" spans="10:10" ht="16.5" x14ac:dyDescent="0.3">
      <c r="J6009" s="236"/>
    </row>
    <row r="6010" spans="10:10" ht="16.5" x14ac:dyDescent="0.3">
      <c r="J6010" s="236"/>
    </row>
    <row r="6011" spans="10:10" ht="16.5" x14ac:dyDescent="0.3">
      <c r="J6011" s="236"/>
    </row>
    <row r="6012" spans="10:10" ht="16.5" x14ac:dyDescent="0.3">
      <c r="J6012" s="236"/>
    </row>
    <row r="6013" spans="10:10" ht="16.5" x14ac:dyDescent="0.3">
      <c r="J6013" s="236"/>
    </row>
    <row r="6014" spans="10:10" ht="16.5" x14ac:dyDescent="0.3">
      <c r="J6014" s="236"/>
    </row>
    <row r="6015" spans="10:10" ht="16.5" x14ac:dyDescent="0.3">
      <c r="J6015" s="236"/>
    </row>
    <row r="6016" spans="10:10" ht="16.5" x14ac:dyDescent="0.3">
      <c r="J6016" s="236"/>
    </row>
    <row r="6017" spans="10:10" ht="16.5" x14ac:dyDescent="0.3">
      <c r="J6017" s="236"/>
    </row>
    <row r="6018" spans="10:10" ht="16.5" x14ac:dyDescent="0.3">
      <c r="J6018" s="236"/>
    </row>
    <row r="6019" spans="10:10" ht="16.5" x14ac:dyDescent="0.3">
      <c r="J6019" s="236"/>
    </row>
    <row r="6020" spans="10:10" ht="16.5" x14ac:dyDescent="0.3">
      <c r="J6020" s="236"/>
    </row>
    <row r="6021" spans="10:10" ht="16.5" x14ac:dyDescent="0.3">
      <c r="J6021" s="236"/>
    </row>
    <row r="6022" spans="10:10" ht="16.5" x14ac:dyDescent="0.3">
      <c r="J6022" s="236"/>
    </row>
    <row r="6023" spans="10:10" ht="16.5" x14ac:dyDescent="0.3">
      <c r="J6023" s="236"/>
    </row>
    <row r="6024" spans="10:10" ht="16.5" x14ac:dyDescent="0.3">
      <c r="J6024" s="236"/>
    </row>
    <row r="6025" spans="10:10" ht="16.5" x14ac:dyDescent="0.3">
      <c r="J6025" s="236"/>
    </row>
    <row r="6026" spans="10:10" ht="16.5" x14ac:dyDescent="0.3">
      <c r="J6026" s="236"/>
    </row>
    <row r="6027" spans="10:10" ht="16.5" x14ac:dyDescent="0.3">
      <c r="J6027" s="236"/>
    </row>
    <row r="6028" spans="10:10" ht="16.5" x14ac:dyDescent="0.3">
      <c r="J6028" s="236"/>
    </row>
    <row r="6029" spans="10:10" ht="16.5" x14ac:dyDescent="0.3">
      <c r="J6029" s="236"/>
    </row>
    <row r="6030" spans="10:10" ht="16.5" x14ac:dyDescent="0.3">
      <c r="J6030" s="236"/>
    </row>
    <row r="6031" spans="10:10" ht="16.5" x14ac:dyDescent="0.3">
      <c r="J6031" s="236"/>
    </row>
    <row r="6032" spans="10:10" ht="16.5" x14ac:dyDescent="0.3">
      <c r="J6032" s="236"/>
    </row>
    <row r="6033" spans="10:10" ht="16.5" x14ac:dyDescent="0.3">
      <c r="J6033" s="236"/>
    </row>
    <row r="6034" spans="10:10" ht="16.5" x14ac:dyDescent="0.3">
      <c r="J6034" s="236"/>
    </row>
    <row r="6035" spans="10:10" ht="16.5" x14ac:dyDescent="0.3">
      <c r="J6035" s="236"/>
    </row>
    <row r="6036" spans="10:10" ht="16.5" x14ac:dyDescent="0.3">
      <c r="J6036" s="236"/>
    </row>
    <row r="6037" spans="10:10" ht="16.5" x14ac:dyDescent="0.3">
      <c r="J6037" s="236"/>
    </row>
    <row r="6038" spans="10:10" ht="16.5" x14ac:dyDescent="0.3">
      <c r="J6038" s="236"/>
    </row>
    <row r="6039" spans="10:10" ht="16.5" x14ac:dyDescent="0.3">
      <c r="J6039" s="236"/>
    </row>
    <row r="6040" spans="10:10" ht="16.5" x14ac:dyDescent="0.3">
      <c r="J6040" s="236"/>
    </row>
    <row r="6041" spans="10:10" ht="16.5" x14ac:dyDescent="0.3">
      <c r="J6041" s="236"/>
    </row>
    <row r="6042" spans="10:10" ht="16.5" x14ac:dyDescent="0.3">
      <c r="J6042" s="236"/>
    </row>
    <row r="6043" spans="10:10" ht="16.5" x14ac:dyDescent="0.3">
      <c r="J6043" s="236"/>
    </row>
    <row r="6044" spans="10:10" ht="16.5" x14ac:dyDescent="0.3">
      <c r="J6044" s="236"/>
    </row>
    <row r="6045" spans="10:10" ht="16.5" x14ac:dyDescent="0.3">
      <c r="J6045" s="236"/>
    </row>
    <row r="6046" spans="10:10" ht="16.5" x14ac:dyDescent="0.3">
      <c r="J6046" s="236"/>
    </row>
    <row r="6047" spans="10:10" ht="16.5" x14ac:dyDescent="0.3">
      <c r="J6047" s="236"/>
    </row>
    <row r="6048" spans="10:10" ht="16.5" x14ac:dyDescent="0.3">
      <c r="J6048" s="236"/>
    </row>
    <row r="6049" spans="10:10" ht="16.5" x14ac:dyDescent="0.3">
      <c r="J6049" s="236"/>
    </row>
    <row r="6050" spans="10:10" ht="16.5" x14ac:dyDescent="0.3">
      <c r="J6050" s="236"/>
    </row>
    <row r="6051" spans="10:10" ht="16.5" x14ac:dyDescent="0.3">
      <c r="J6051" s="236"/>
    </row>
    <row r="6052" spans="10:10" ht="16.5" x14ac:dyDescent="0.3">
      <c r="J6052" s="236"/>
    </row>
    <row r="6053" spans="10:10" ht="16.5" x14ac:dyDescent="0.3">
      <c r="J6053" s="236"/>
    </row>
    <row r="6054" spans="10:10" ht="16.5" x14ac:dyDescent="0.3">
      <c r="J6054" s="236"/>
    </row>
    <row r="6055" spans="10:10" ht="16.5" x14ac:dyDescent="0.3">
      <c r="J6055" s="236"/>
    </row>
    <row r="6056" spans="10:10" ht="16.5" x14ac:dyDescent="0.3">
      <c r="J6056" s="236"/>
    </row>
    <row r="6057" spans="10:10" ht="16.5" x14ac:dyDescent="0.3">
      <c r="J6057" s="236"/>
    </row>
    <row r="6058" spans="10:10" ht="16.5" x14ac:dyDescent="0.3">
      <c r="J6058" s="236"/>
    </row>
    <row r="6059" spans="10:10" ht="16.5" x14ac:dyDescent="0.3">
      <c r="J6059" s="236"/>
    </row>
    <row r="6060" spans="10:10" ht="16.5" x14ac:dyDescent="0.3">
      <c r="J6060" s="236"/>
    </row>
    <row r="6061" spans="10:10" ht="16.5" x14ac:dyDescent="0.3">
      <c r="J6061" s="236"/>
    </row>
    <row r="6062" spans="10:10" ht="16.5" x14ac:dyDescent="0.3">
      <c r="J6062" s="236"/>
    </row>
    <row r="6063" spans="10:10" ht="16.5" x14ac:dyDescent="0.3">
      <c r="J6063" s="236"/>
    </row>
    <row r="6064" spans="10:10" ht="16.5" x14ac:dyDescent="0.3">
      <c r="J6064" s="236"/>
    </row>
    <row r="6065" spans="10:10" ht="16.5" x14ac:dyDescent="0.3">
      <c r="J6065" s="236"/>
    </row>
    <row r="6066" spans="10:10" ht="16.5" x14ac:dyDescent="0.3">
      <c r="J6066" s="236"/>
    </row>
    <row r="6067" spans="10:10" ht="16.5" x14ac:dyDescent="0.3">
      <c r="J6067" s="236"/>
    </row>
    <row r="6068" spans="10:10" ht="16.5" x14ac:dyDescent="0.3">
      <c r="J6068" s="236"/>
    </row>
    <row r="6069" spans="10:10" ht="16.5" x14ac:dyDescent="0.3">
      <c r="J6069" s="236"/>
    </row>
    <row r="6070" spans="10:10" ht="16.5" x14ac:dyDescent="0.3">
      <c r="J6070" s="236"/>
    </row>
    <row r="6071" spans="10:10" ht="16.5" x14ac:dyDescent="0.3">
      <c r="J6071" s="236"/>
    </row>
    <row r="6072" spans="10:10" ht="16.5" x14ac:dyDescent="0.3">
      <c r="J6072" s="236"/>
    </row>
    <row r="6073" spans="10:10" ht="16.5" x14ac:dyDescent="0.3">
      <c r="J6073" s="236"/>
    </row>
    <row r="6074" spans="10:10" ht="16.5" x14ac:dyDescent="0.3">
      <c r="J6074" s="236"/>
    </row>
    <row r="6075" spans="10:10" ht="16.5" x14ac:dyDescent="0.3">
      <c r="J6075" s="236"/>
    </row>
    <row r="6076" spans="10:10" ht="16.5" x14ac:dyDescent="0.3">
      <c r="J6076" s="236"/>
    </row>
    <row r="6077" spans="10:10" ht="16.5" x14ac:dyDescent="0.3">
      <c r="J6077" s="236"/>
    </row>
    <row r="6078" spans="10:10" ht="16.5" x14ac:dyDescent="0.3">
      <c r="J6078" s="236"/>
    </row>
    <row r="6079" spans="10:10" ht="16.5" x14ac:dyDescent="0.3">
      <c r="J6079" s="236"/>
    </row>
    <row r="6080" spans="10:10" ht="16.5" x14ac:dyDescent="0.3">
      <c r="J6080" s="236"/>
    </row>
    <row r="6081" spans="10:10" ht="16.5" x14ac:dyDescent="0.3">
      <c r="J6081" s="236"/>
    </row>
    <row r="6082" spans="10:10" ht="16.5" x14ac:dyDescent="0.3">
      <c r="J6082" s="236"/>
    </row>
    <row r="6083" spans="10:10" ht="16.5" x14ac:dyDescent="0.3">
      <c r="J6083" s="236"/>
    </row>
    <row r="6084" spans="10:10" ht="16.5" x14ac:dyDescent="0.3">
      <c r="J6084" s="236"/>
    </row>
    <row r="6085" spans="10:10" ht="16.5" x14ac:dyDescent="0.3">
      <c r="J6085" s="236"/>
    </row>
    <row r="6086" spans="10:10" ht="16.5" x14ac:dyDescent="0.3">
      <c r="J6086" s="236"/>
    </row>
    <row r="6087" spans="10:10" ht="16.5" x14ac:dyDescent="0.3">
      <c r="J6087" s="236"/>
    </row>
    <row r="6088" spans="10:10" ht="16.5" x14ac:dyDescent="0.3">
      <c r="J6088" s="236"/>
    </row>
    <row r="6089" spans="10:10" ht="16.5" x14ac:dyDescent="0.3">
      <c r="J6089" s="236"/>
    </row>
    <row r="6090" spans="10:10" ht="16.5" x14ac:dyDescent="0.3">
      <c r="J6090" s="236"/>
    </row>
    <row r="6091" spans="10:10" ht="16.5" x14ac:dyDescent="0.3">
      <c r="J6091" s="236"/>
    </row>
    <row r="6092" spans="10:10" ht="16.5" x14ac:dyDescent="0.3">
      <c r="J6092" s="236"/>
    </row>
    <row r="6093" spans="10:10" ht="16.5" x14ac:dyDescent="0.3">
      <c r="J6093" s="236"/>
    </row>
    <row r="6094" spans="10:10" ht="16.5" x14ac:dyDescent="0.3">
      <c r="J6094" s="236"/>
    </row>
    <row r="6095" spans="10:10" ht="16.5" x14ac:dyDescent="0.3">
      <c r="J6095" s="236"/>
    </row>
    <row r="6096" spans="10:10" ht="16.5" x14ac:dyDescent="0.3">
      <c r="J6096" s="236"/>
    </row>
    <row r="6097" spans="10:10" ht="16.5" x14ac:dyDescent="0.3">
      <c r="J6097" s="236"/>
    </row>
    <row r="6098" spans="10:10" ht="16.5" x14ac:dyDescent="0.3">
      <c r="J6098" s="236"/>
    </row>
    <row r="6099" spans="10:10" ht="16.5" x14ac:dyDescent="0.3">
      <c r="J6099" s="236"/>
    </row>
    <row r="6100" spans="10:10" ht="16.5" x14ac:dyDescent="0.3">
      <c r="J6100" s="236"/>
    </row>
    <row r="6101" spans="10:10" ht="16.5" x14ac:dyDescent="0.3">
      <c r="J6101" s="236"/>
    </row>
    <row r="6102" spans="10:10" ht="16.5" x14ac:dyDescent="0.3">
      <c r="J6102" s="236"/>
    </row>
    <row r="6103" spans="10:10" ht="16.5" x14ac:dyDescent="0.3">
      <c r="J6103" s="236"/>
    </row>
    <row r="6104" spans="10:10" ht="16.5" x14ac:dyDescent="0.3">
      <c r="J6104" s="236"/>
    </row>
    <row r="6105" spans="10:10" ht="16.5" x14ac:dyDescent="0.3">
      <c r="J6105" s="236"/>
    </row>
    <row r="6106" spans="10:10" ht="16.5" x14ac:dyDescent="0.3">
      <c r="J6106" s="236"/>
    </row>
    <row r="6107" spans="10:10" ht="16.5" x14ac:dyDescent="0.3">
      <c r="J6107" s="236"/>
    </row>
    <row r="6108" spans="10:10" ht="16.5" x14ac:dyDescent="0.3">
      <c r="J6108" s="236"/>
    </row>
    <row r="6109" spans="10:10" ht="16.5" x14ac:dyDescent="0.3">
      <c r="J6109" s="236"/>
    </row>
    <row r="6110" spans="10:10" ht="16.5" x14ac:dyDescent="0.3">
      <c r="J6110" s="236"/>
    </row>
    <row r="6111" spans="10:10" ht="16.5" x14ac:dyDescent="0.3">
      <c r="J6111" s="236"/>
    </row>
    <row r="6112" spans="10:10" ht="16.5" x14ac:dyDescent="0.3">
      <c r="J6112" s="236"/>
    </row>
    <row r="6113" spans="10:10" ht="16.5" x14ac:dyDescent="0.3">
      <c r="J6113" s="236"/>
    </row>
    <row r="6114" spans="10:10" ht="16.5" x14ac:dyDescent="0.3">
      <c r="J6114" s="236"/>
    </row>
    <row r="6115" spans="10:10" ht="16.5" x14ac:dyDescent="0.3">
      <c r="J6115" s="236"/>
    </row>
    <row r="6116" spans="10:10" ht="16.5" x14ac:dyDescent="0.3">
      <c r="J6116" s="236"/>
    </row>
    <row r="6117" spans="10:10" ht="16.5" x14ac:dyDescent="0.3">
      <c r="J6117" s="236"/>
    </row>
    <row r="6118" spans="10:10" ht="16.5" x14ac:dyDescent="0.3">
      <c r="J6118" s="236"/>
    </row>
    <row r="6119" spans="10:10" ht="16.5" x14ac:dyDescent="0.3">
      <c r="J6119" s="236"/>
    </row>
    <row r="6120" spans="10:10" ht="16.5" x14ac:dyDescent="0.3">
      <c r="J6120" s="236"/>
    </row>
    <row r="6121" spans="10:10" ht="16.5" x14ac:dyDescent="0.3">
      <c r="J6121" s="236"/>
    </row>
    <row r="6122" spans="10:10" ht="16.5" x14ac:dyDescent="0.3">
      <c r="J6122" s="236"/>
    </row>
    <row r="6123" spans="10:10" ht="16.5" x14ac:dyDescent="0.3">
      <c r="J6123" s="236"/>
    </row>
    <row r="6124" spans="10:10" ht="16.5" x14ac:dyDescent="0.3">
      <c r="J6124" s="236"/>
    </row>
    <row r="6125" spans="10:10" ht="16.5" x14ac:dyDescent="0.3">
      <c r="J6125" s="236"/>
    </row>
    <row r="6126" spans="10:10" ht="16.5" x14ac:dyDescent="0.3">
      <c r="J6126" s="236"/>
    </row>
    <row r="6127" spans="10:10" ht="16.5" x14ac:dyDescent="0.3">
      <c r="J6127" s="236"/>
    </row>
    <row r="6128" spans="10:10" ht="16.5" x14ac:dyDescent="0.3">
      <c r="J6128" s="236"/>
    </row>
    <row r="6129" spans="10:10" ht="16.5" x14ac:dyDescent="0.3">
      <c r="J6129" s="236"/>
    </row>
    <row r="6130" spans="10:10" ht="16.5" x14ac:dyDescent="0.3">
      <c r="J6130" s="236"/>
    </row>
    <row r="6131" spans="10:10" ht="16.5" x14ac:dyDescent="0.3">
      <c r="J6131" s="236"/>
    </row>
    <row r="6132" spans="10:10" ht="16.5" x14ac:dyDescent="0.3">
      <c r="J6132" s="236"/>
    </row>
    <row r="6133" spans="10:10" ht="16.5" x14ac:dyDescent="0.3">
      <c r="J6133" s="236"/>
    </row>
    <row r="6134" spans="10:10" ht="16.5" x14ac:dyDescent="0.3">
      <c r="J6134" s="236"/>
    </row>
    <row r="6135" spans="10:10" ht="16.5" x14ac:dyDescent="0.3">
      <c r="J6135" s="236"/>
    </row>
    <row r="6136" spans="10:10" ht="16.5" x14ac:dyDescent="0.3">
      <c r="J6136" s="236"/>
    </row>
    <row r="6137" spans="10:10" ht="16.5" x14ac:dyDescent="0.3">
      <c r="J6137" s="236"/>
    </row>
    <row r="6138" spans="10:10" ht="16.5" x14ac:dyDescent="0.3">
      <c r="J6138" s="236"/>
    </row>
    <row r="6139" spans="10:10" ht="16.5" x14ac:dyDescent="0.3">
      <c r="J6139" s="236"/>
    </row>
    <row r="6140" spans="10:10" ht="16.5" x14ac:dyDescent="0.3">
      <c r="J6140" s="236"/>
    </row>
    <row r="6141" spans="10:10" ht="16.5" x14ac:dyDescent="0.3">
      <c r="J6141" s="236"/>
    </row>
    <row r="6142" spans="10:10" ht="16.5" x14ac:dyDescent="0.3">
      <c r="J6142" s="236"/>
    </row>
    <row r="6143" spans="10:10" ht="16.5" x14ac:dyDescent="0.3">
      <c r="J6143" s="236"/>
    </row>
    <row r="6144" spans="10:10" ht="16.5" x14ac:dyDescent="0.3">
      <c r="J6144" s="236"/>
    </row>
    <row r="6145" spans="10:10" ht="16.5" x14ac:dyDescent="0.3">
      <c r="J6145" s="236"/>
    </row>
    <row r="6146" spans="10:10" ht="16.5" x14ac:dyDescent="0.3">
      <c r="J6146" s="236"/>
    </row>
    <row r="6147" spans="10:10" ht="16.5" x14ac:dyDescent="0.3">
      <c r="J6147" s="236"/>
    </row>
    <row r="6148" spans="10:10" ht="16.5" x14ac:dyDescent="0.3">
      <c r="J6148" s="236"/>
    </row>
    <row r="6149" spans="10:10" ht="16.5" x14ac:dyDescent="0.3">
      <c r="J6149" s="236"/>
    </row>
    <row r="6150" spans="10:10" ht="16.5" x14ac:dyDescent="0.3">
      <c r="J6150" s="236"/>
    </row>
    <row r="6151" spans="10:10" ht="16.5" x14ac:dyDescent="0.3">
      <c r="J6151" s="236"/>
    </row>
    <row r="6152" spans="10:10" ht="16.5" x14ac:dyDescent="0.3">
      <c r="J6152" s="236"/>
    </row>
    <row r="6153" spans="10:10" ht="16.5" x14ac:dyDescent="0.3">
      <c r="J6153" s="236"/>
    </row>
    <row r="6154" spans="10:10" ht="16.5" x14ac:dyDescent="0.3">
      <c r="J6154" s="236"/>
    </row>
    <row r="6155" spans="10:10" ht="16.5" x14ac:dyDescent="0.3">
      <c r="J6155" s="236"/>
    </row>
    <row r="6156" spans="10:10" ht="16.5" x14ac:dyDescent="0.3">
      <c r="J6156" s="236"/>
    </row>
    <row r="6157" spans="10:10" ht="16.5" x14ac:dyDescent="0.3">
      <c r="J6157" s="236"/>
    </row>
    <row r="6158" spans="10:10" ht="16.5" x14ac:dyDescent="0.3">
      <c r="J6158" s="236"/>
    </row>
    <row r="6159" spans="10:10" ht="16.5" x14ac:dyDescent="0.3">
      <c r="J6159" s="236"/>
    </row>
    <row r="6160" spans="10:10" ht="16.5" x14ac:dyDescent="0.3">
      <c r="J6160" s="236"/>
    </row>
    <row r="6161" spans="10:10" ht="16.5" x14ac:dyDescent="0.3">
      <c r="J6161" s="236"/>
    </row>
    <row r="6162" spans="10:10" ht="16.5" x14ac:dyDescent="0.3">
      <c r="J6162" s="236"/>
    </row>
    <row r="6163" spans="10:10" ht="16.5" x14ac:dyDescent="0.3">
      <c r="J6163" s="236"/>
    </row>
    <row r="6164" spans="10:10" ht="16.5" x14ac:dyDescent="0.3">
      <c r="J6164" s="236"/>
    </row>
    <row r="6165" spans="10:10" ht="16.5" x14ac:dyDescent="0.3">
      <c r="J6165" s="236"/>
    </row>
    <row r="6166" spans="10:10" ht="16.5" x14ac:dyDescent="0.3">
      <c r="J6166" s="236"/>
    </row>
    <row r="6167" spans="10:10" ht="16.5" x14ac:dyDescent="0.3">
      <c r="J6167" s="236"/>
    </row>
    <row r="6168" spans="10:10" ht="16.5" x14ac:dyDescent="0.3">
      <c r="J6168" s="236"/>
    </row>
    <row r="6169" spans="10:10" ht="16.5" x14ac:dyDescent="0.3">
      <c r="J6169" s="236"/>
    </row>
    <row r="6170" spans="10:10" ht="16.5" x14ac:dyDescent="0.3">
      <c r="J6170" s="236"/>
    </row>
    <row r="6171" spans="10:10" ht="16.5" x14ac:dyDescent="0.3">
      <c r="J6171" s="236"/>
    </row>
    <row r="6172" spans="10:10" ht="16.5" x14ac:dyDescent="0.3">
      <c r="J6172" s="236"/>
    </row>
    <row r="6173" spans="10:10" ht="16.5" x14ac:dyDescent="0.3">
      <c r="J6173" s="236"/>
    </row>
    <row r="6174" spans="10:10" ht="16.5" x14ac:dyDescent="0.3">
      <c r="J6174" s="236"/>
    </row>
    <row r="6175" spans="10:10" ht="16.5" x14ac:dyDescent="0.3">
      <c r="J6175" s="236"/>
    </row>
    <row r="6176" spans="10:10" ht="16.5" x14ac:dyDescent="0.3">
      <c r="J6176" s="236"/>
    </row>
    <row r="6177" spans="10:10" ht="16.5" x14ac:dyDescent="0.3">
      <c r="J6177" s="236"/>
    </row>
    <row r="6178" spans="10:10" ht="16.5" x14ac:dyDescent="0.3">
      <c r="J6178" s="236"/>
    </row>
    <row r="6179" spans="10:10" ht="16.5" x14ac:dyDescent="0.3">
      <c r="J6179" s="236"/>
    </row>
    <row r="6180" spans="10:10" ht="16.5" x14ac:dyDescent="0.3">
      <c r="J6180" s="236"/>
    </row>
    <row r="6181" spans="10:10" ht="16.5" x14ac:dyDescent="0.3">
      <c r="J6181" s="236"/>
    </row>
    <row r="6182" spans="10:10" ht="16.5" x14ac:dyDescent="0.3">
      <c r="J6182" s="236"/>
    </row>
    <row r="6183" spans="10:10" ht="16.5" x14ac:dyDescent="0.3">
      <c r="J6183" s="236"/>
    </row>
    <row r="6184" spans="10:10" ht="16.5" x14ac:dyDescent="0.3">
      <c r="J6184" s="236"/>
    </row>
    <row r="6185" spans="10:10" ht="16.5" x14ac:dyDescent="0.3">
      <c r="J6185" s="236"/>
    </row>
    <row r="6186" spans="10:10" ht="16.5" x14ac:dyDescent="0.3">
      <c r="J6186" s="236"/>
    </row>
    <row r="6187" spans="10:10" ht="16.5" x14ac:dyDescent="0.3">
      <c r="J6187" s="236"/>
    </row>
    <row r="6188" spans="10:10" ht="16.5" x14ac:dyDescent="0.3">
      <c r="J6188" s="236"/>
    </row>
    <row r="6189" spans="10:10" ht="16.5" x14ac:dyDescent="0.3">
      <c r="J6189" s="236"/>
    </row>
    <row r="6190" spans="10:10" ht="16.5" x14ac:dyDescent="0.3">
      <c r="J6190" s="236"/>
    </row>
    <row r="6191" spans="10:10" ht="16.5" x14ac:dyDescent="0.3">
      <c r="J6191" s="236"/>
    </row>
    <row r="6192" spans="10:10" ht="16.5" x14ac:dyDescent="0.3">
      <c r="J6192" s="236"/>
    </row>
    <row r="6193" spans="10:10" ht="16.5" x14ac:dyDescent="0.3">
      <c r="J6193" s="236"/>
    </row>
    <row r="6194" spans="10:10" ht="16.5" x14ac:dyDescent="0.3">
      <c r="J6194" s="236"/>
    </row>
    <row r="6195" spans="10:10" ht="16.5" x14ac:dyDescent="0.3">
      <c r="J6195" s="236"/>
    </row>
    <row r="6196" spans="10:10" ht="16.5" x14ac:dyDescent="0.3">
      <c r="J6196" s="236"/>
    </row>
    <row r="6197" spans="10:10" ht="16.5" x14ac:dyDescent="0.3">
      <c r="J6197" s="236"/>
    </row>
    <row r="6198" spans="10:10" ht="16.5" x14ac:dyDescent="0.3">
      <c r="J6198" s="236"/>
    </row>
    <row r="6199" spans="10:10" ht="16.5" x14ac:dyDescent="0.3">
      <c r="J6199" s="236"/>
    </row>
    <row r="6200" spans="10:10" ht="16.5" x14ac:dyDescent="0.3">
      <c r="J6200" s="236"/>
    </row>
    <row r="6201" spans="10:10" ht="16.5" x14ac:dyDescent="0.3">
      <c r="J6201" s="236"/>
    </row>
    <row r="6202" spans="10:10" ht="16.5" x14ac:dyDescent="0.3">
      <c r="J6202" s="236"/>
    </row>
    <row r="6203" spans="10:10" ht="16.5" x14ac:dyDescent="0.3">
      <c r="J6203" s="236"/>
    </row>
    <row r="6204" spans="10:10" ht="16.5" x14ac:dyDescent="0.3">
      <c r="J6204" s="236"/>
    </row>
    <row r="6205" spans="10:10" ht="16.5" x14ac:dyDescent="0.3">
      <c r="J6205" s="236"/>
    </row>
    <row r="6206" spans="10:10" ht="16.5" x14ac:dyDescent="0.3">
      <c r="J6206" s="236"/>
    </row>
    <row r="6207" spans="10:10" ht="16.5" x14ac:dyDescent="0.3">
      <c r="J6207" s="236"/>
    </row>
    <row r="6208" spans="10:10" ht="16.5" x14ac:dyDescent="0.3">
      <c r="J6208" s="236"/>
    </row>
    <row r="6209" spans="10:10" ht="16.5" x14ac:dyDescent="0.3">
      <c r="J6209" s="236"/>
    </row>
    <row r="6210" spans="10:10" ht="16.5" x14ac:dyDescent="0.3">
      <c r="J6210" s="236"/>
    </row>
    <row r="6211" spans="10:10" ht="16.5" x14ac:dyDescent="0.3">
      <c r="J6211" s="236"/>
    </row>
    <row r="6212" spans="10:10" ht="16.5" x14ac:dyDescent="0.3">
      <c r="J6212" s="236"/>
    </row>
    <row r="6213" spans="10:10" ht="16.5" x14ac:dyDescent="0.3">
      <c r="J6213" s="236"/>
    </row>
    <row r="6214" spans="10:10" ht="16.5" x14ac:dyDescent="0.3">
      <c r="J6214" s="236"/>
    </row>
    <row r="6215" spans="10:10" ht="16.5" x14ac:dyDescent="0.3">
      <c r="J6215" s="236"/>
    </row>
    <row r="6216" spans="10:10" ht="16.5" x14ac:dyDescent="0.3">
      <c r="J6216" s="236"/>
    </row>
    <row r="6217" spans="10:10" ht="16.5" x14ac:dyDescent="0.3">
      <c r="J6217" s="236"/>
    </row>
    <row r="6218" spans="10:10" ht="16.5" x14ac:dyDescent="0.3">
      <c r="J6218" s="236"/>
    </row>
    <row r="6219" spans="10:10" ht="16.5" x14ac:dyDescent="0.3">
      <c r="J6219" s="236"/>
    </row>
    <row r="6220" spans="10:10" ht="16.5" x14ac:dyDescent="0.3">
      <c r="J6220" s="236"/>
    </row>
    <row r="6221" spans="10:10" ht="16.5" x14ac:dyDescent="0.3">
      <c r="J6221" s="236"/>
    </row>
    <row r="6222" spans="10:10" ht="16.5" x14ac:dyDescent="0.3">
      <c r="J6222" s="236"/>
    </row>
    <row r="6223" spans="10:10" ht="16.5" x14ac:dyDescent="0.3">
      <c r="J6223" s="236"/>
    </row>
    <row r="6224" spans="10:10" ht="16.5" x14ac:dyDescent="0.3">
      <c r="J6224" s="236"/>
    </row>
    <row r="6225" spans="10:10" ht="16.5" x14ac:dyDescent="0.3">
      <c r="J6225" s="236"/>
    </row>
    <row r="6226" spans="10:10" ht="16.5" x14ac:dyDescent="0.3">
      <c r="J6226" s="236"/>
    </row>
    <row r="6227" spans="10:10" ht="16.5" x14ac:dyDescent="0.3">
      <c r="J6227" s="236"/>
    </row>
    <row r="6228" spans="10:10" ht="16.5" x14ac:dyDescent="0.3">
      <c r="J6228" s="236"/>
    </row>
    <row r="6229" spans="10:10" ht="16.5" x14ac:dyDescent="0.3">
      <c r="J6229" s="236"/>
    </row>
    <row r="6230" spans="10:10" ht="16.5" x14ac:dyDescent="0.3">
      <c r="J6230" s="236"/>
    </row>
    <row r="6231" spans="10:10" ht="16.5" x14ac:dyDescent="0.3">
      <c r="J6231" s="236"/>
    </row>
    <row r="6232" spans="10:10" ht="16.5" x14ac:dyDescent="0.3">
      <c r="J6232" s="236"/>
    </row>
    <row r="6233" spans="10:10" ht="16.5" x14ac:dyDescent="0.3">
      <c r="J6233" s="236"/>
    </row>
    <row r="6234" spans="10:10" ht="16.5" x14ac:dyDescent="0.3">
      <c r="J6234" s="236"/>
    </row>
    <row r="6235" spans="10:10" ht="16.5" x14ac:dyDescent="0.3">
      <c r="J6235" s="236"/>
    </row>
    <row r="6236" spans="10:10" ht="16.5" x14ac:dyDescent="0.3">
      <c r="J6236" s="236"/>
    </row>
    <row r="6237" spans="10:10" ht="16.5" x14ac:dyDescent="0.3">
      <c r="J6237" s="236"/>
    </row>
    <row r="6238" spans="10:10" ht="16.5" x14ac:dyDescent="0.3">
      <c r="J6238" s="236"/>
    </row>
    <row r="6239" spans="10:10" ht="16.5" x14ac:dyDescent="0.3">
      <c r="J6239" s="236"/>
    </row>
    <row r="6240" spans="10:10" ht="16.5" x14ac:dyDescent="0.3">
      <c r="J6240" s="236"/>
    </row>
    <row r="6241" spans="10:10" ht="16.5" x14ac:dyDescent="0.3">
      <c r="J6241" s="236"/>
    </row>
    <row r="6242" spans="10:10" ht="16.5" x14ac:dyDescent="0.3">
      <c r="J6242" s="236"/>
    </row>
    <row r="6243" spans="10:10" ht="16.5" x14ac:dyDescent="0.3">
      <c r="J6243" s="236"/>
    </row>
    <row r="6244" spans="10:10" ht="16.5" x14ac:dyDescent="0.3">
      <c r="J6244" s="236"/>
    </row>
    <row r="6245" spans="10:10" ht="16.5" x14ac:dyDescent="0.3">
      <c r="J6245" s="236"/>
    </row>
    <row r="6246" spans="10:10" ht="16.5" x14ac:dyDescent="0.3">
      <c r="J6246" s="236"/>
    </row>
    <row r="6247" spans="10:10" ht="16.5" x14ac:dyDescent="0.3">
      <c r="J6247" s="236"/>
    </row>
    <row r="6248" spans="10:10" ht="16.5" x14ac:dyDescent="0.3">
      <c r="J6248" s="236"/>
    </row>
    <row r="6249" spans="10:10" ht="16.5" x14ac:dyDescent="0.3">
      <c r="J6249" s="236"/>
    </row>
    <row r="6250" spans="10:10" ht="16.5" x14ac:dyDescent="0.3">
      <c r="J6250" s="236"/>
    </row>
    <row r="6251" spans="10:10" ht="16.5" x14ac:dyDescent="0.3">
      <c r="J6251" s="236"/>
    </row>
    <row r="6252" spans="10:10" ht="16.5" x14ac:dyDescent="0.3">
      <c r="J6252" s="236"/>
    </row>
    <row r="6253" spans="10:10" ht="16.5" x14ac:dyDescent="0.3">
      <c r="J6253" s="236"/>
    </row>
    <row r="6254" spans="10:10" ht="16.5" x14ac:dyDescent="0.3">
      <c r="J6254" s="236"/>
    </row>
    <row r="6255" spans="10:10" ht="16.5" x14ac:dyDescent="0.3">
      <c r="J6255" s="236"/>
    </row>
    <row r="6256" spans="10:10" ht="16.5" x14ac:dyDescent="0.3">
      <c r="J6256" s="236"/>
    </row>
    <row r="6257" spans="10:10" ht="16.5" x14ac:dyDescent="0.3">
      <c r="J6257" s="236"/>
    </row>
    <row r="6258" spans="10:10" ht="16.5" x14ac:dyDescent="0.3">
      <c r="J6258" s="236"/>
    </row>
    <row r="6259" spans="10:10" ht="16.5" x14ac:dyDescent="0.3">
      <c r="J6259" s="236"/>
    </row>
    <row r="6260" spans="10:10" ht="16.5" x14ac:dyDescent="0.3">
      <c r="J6260" s="236"/>
    </row>
    <row r="6261" spans="10:10" ht="16.5" x14ac:dyDescent="0.3">
      <c r="J6261" s="236"/>
    </row>
    <row r="6262" spans="10:10" ht="16.5" x14ac:dyDescent="0.3">
      <c r="J6262" s="236"/>
    </row>
    <row r="6263" spans="10:10" ht="16.5" x14ac:dyDescent="0.3">
      <c r="J6263" s="236"/>
    </row>
    <row r="6264" spans="10:10" ht="16.5" x14ac:dyDescent="0.3">
      <c r="J6264" s="236"/>
    </row>
    <row r="6265" spans="10:10" ht="16.5" x14ac:dyDescent="0.3">
      <c r="J6265" s="236"/>
    </row>
    <row r="6266" spans="10:10" ht="16.5" x14ac:dyDescent="0.3">
      <c r="J6266" s="236"/>
    </row>
    <row r="6267" spans="10:10" ht="16.5" x14ac:dyDescent="0.3">
      <c r="J6267" s="236"/>
    </row>
    <row r="6268" spans="10:10" ht="16.5" x14ac:dyDescent="0.3">
      <c r="J6268" s="236"/>
    </row>
    <row r="6269" spans="10:10" ht="16.5" x14ac:dyDescent="0.3">
      <c r="J6269" s="236"/>
    </row>
    <row r="6270" spans="10:10" ht="16.5" x14ac:dyDescent="0.3">
      <c r="J6270" s="236"/>
    </row>
    <row r="6271" spans="10:10" ht="16.5" x14ac:dyDescent="0.3">
      <c r="J6271" s="236"/>
    </row>
    <row r="6272" spans="10:10" ht="16.5" x14ac:dyDescent="0.3">
      <c r="J6272" s="236"/>
    </row>
    <row r="6273" spans="10:10" ht="16.5" x14ac:dyDescent="0.3">
      <c r="J6273" s="236"/>
    </row>
    <row r="6274" spans="10:10" ht="16.5" x14ac:dyDescent="0.3">
      <c r="J6274" s="236"/>
    </row>
    <row r="6275" spans="10:10" ht="16.5" x14ac:dyDescent="0.3">
      <c r="J6275" s="236"/>
    </row>
    <row r="6276" spans="10:10" ht="16.5" x14ac:dyDescent="0.3">
      <c r="J6276" s="236"/>
    </row>
    <row r="6277" spans="10:10" ht="16.5" x14ac:dyDescent="0.3">
      <c r="J6277" s="236"/>
    </row>
    <row r="6278" spans="10:10" ht="16.5" x14ac:dyDescent="0.3">
      <c r="J6278" s="236"/>
    </row>
    <row r="6279" spans="10:10" ht="16.5" x14ac:dyDescent="0.3">
      <c r="J6279" s="236"/>
    </row>
    <row r="6280" spans="10:10" ht="16.5" x14ac:dyDescent="0.3">
      <c r="J6280" s="236"/>
    </row>
    <row r="6281" spans="10:10" ht="16.5" x14ac:dyDescent="0.3">
      <c r="J6281" s="236"/>
    </row>
    <row r="6282" spans="10:10" ht="16.5" x14ac:dyDescent="0.3">
      <c r="J6282" s="236"/>
    </row>
    <row r="6283" spans="10:10" ht="16.5" x14ac:dyDescent="0.3">
      <c r="J6283" s="236"/>
    </row>
    <row r="6284" spans="10:10" ht="16.5" x14ac:dyDescent="0.3">
      <c r="J6284" s="236"/>
    </row>
    <row r="6285" spans="10:10" ht="16.5" x14ac:dyDescent="0.3">
      <c r="J6285" s="236"/>
    </row>
    <row r="6286" spans="10:10" ht="16.5" x14ac:dyDescent="0.3">
      <c r="J6286" s="236"/>
    </row>
    <row r="6287" spans="10:10" ht="16.5" x14ac:dyDescent="0.3">
      <c r="J6287" s="236"/>
    </row>
    <row r="6288" spans="10:10" ht="16.5" x14ac:dyDescent="0.3">
      <c r="J6288" s="236"/>
    </row>
    <row r="6289" spans="10:10" ht="16.5" x14ac:dyDescent="0.3">
      <c r="J6289" s="236"/>
    </row>
    <row r="6290" spans="10:10" ht="16.5" x14ac:dyDescent="0.3">
      <c r="J6290" s="236"/>
    </row>
    <row r="6291" spans="10:10" ht="16.5" x14ac:dyDescent="0.3">
      <c r="J6291" s="236"/>
    </row>
    <row r="6292" spans="10:10" ht="16.5" x14ac:dyDescent="0.3">
      <c r="J6292" s="236"/>
    </row>
    <row r="6293" spans="10:10" ht="16.5" x14ac:dyDescent="0.3">
      <c r="J6293" s="236"/>
    </row>
    <row r="6294" spans="10:10" ht="16.5" x14ac:dyDescent="0.3">
      <c r="J6294" s="236"/>
    </row>
    <row r="6295" spans="10:10" ht="16.5" x14ac:dyDescent="0.3">
      <c r="J6295" s="236"/>
    </row>
    <row r="6296" spans="10:10" ht="16.5" x14ac:dyDescent="0.3">
      <c r="J6296" s="236"/>
    </row>
    <row r="6297" spans="10:10" ht="16.5" x14ac:dyDescent="0.3">
      <c r="J6297" s="236"/>
    </row>
    <row r="6298" spans="10:10" ht="16.5" x14ac:dyDescent="0.3">
      <c r="J6298" s="236"/>
    </row>
    <row r="6299" spans="10:10" ht="16.5" x14ac:dyDescent="0.3">
      <c r="J6299" s="236"/>
    </row>
    <row r="6300" spans="10:10" ht="16.5" x14ac:dyDescent="0.3">
      <c r="J6300" s="236"/>
    </row>
    <row r="6301" spans="10:10" ht="16.5" x14ac:dyDescent="0.3">
      <c r="J6301" s="236"/>
    </row>
    <row r="6302" spans="10:10" ht="16.5" x14ac:dyDescent="0.3">
      <c r="J6302" s="236"/>
    </row>
    <row r="6303" spans="10:10" ht="16.5" x14ac:dyDescent="0.3">
      <c r="J6303" s="236"/>
    </row>
    <row r="6304" spans="10:10" ht="16.5" x14ac:dyDescent="0.3">
      <c r="J6304" s="236"/>
    </row>
    <row r="6305" spans="10:10" ht="16.5" x14ac:dyDescent="0.3">
      <c r="J6305" s="236"/>
    </row>
    <row r="6306" spans="10:10" ht="16.5" x14ac:dyDescent="0.3">
      <c r="J6306" s="236"/>
    </row>
    <row r="6307" spans="10:10" ht="16.5" x14ac:dyDescent="0.3">
      <c r="J6307" s="236"/>
    </row>
    <row r="6308" spans="10:10" ht="16.5" x14ac:dyDescent="0.3">
      <c r="J6308" s="236"/>
    </row>
    <row r="6309" spans="10:10" ht="16.5" x14ac:dyDescent="0.3">
      <c r="J6309" s="236"/>
    </row>
    <row r="6310" spans="10:10" ht="16.5" x14ac:dyDescent="0.3">
      <c r="J6310" s="236"/>
    </row>
    <row r="6311" spans="10:10" ht="16.5" x14ac:dyDescent="0.3">
      <c r="J6311" s="236"/>
    </row>
    <row r="6312" spans="10:10" ht="16.5" x14ac:dyDescent="0.3">
      <c r="J6312" s="236"/>
    </row>
    <row r="6313" spans="10:10" ht="16.5" x14ac:dyDescent="0.3">
      <c r="J6313" s="236"/>
    </row>
    <row r="6314" spans="10:10" ht="16.5" x14ac:dyDescent="0.3">
      <c r="J6314" s="236"/>
    </row>
    <row r="6315" spans="10:10" ht="16.5" x14ac:dyDescent="0.3">
      <c r="J6315" s="236"/>
    </row>
    <row r="6316" spans="10:10" ht="16.5" x14ac:dyDescent="0.3">
      <c r="J6316" s="236"/>
    </row>
    <row r="6317" spans="10:10" ht="16.5" x14ac:dyDescent="0.3">
      <c r="J6317" s="236"/>
    </row>
    <row r="6318" spans="10:10" ht="16.5" x14ac:dyDescent="0.3">
      <c r="J6318" s="236"/>
    </row>
    <row r="6319" spans="10:10" ht="16.5" x14ac:dyDescent="0.3">
      <c r="J6319" s="236"/>
    </row>
    <row r="6320" spans="10:10" ht="16.5" x14ac:dyDescent="0.3">
      <c r="J6320" s="236"/>
    </row>
    <row r="6321" spans="10:10" ht="16.5" x14ac:dyDescent="0.3">
      <c r="J6321" s="236"/>
    </row>
    <row r="6322" spans="10:10" ht="16.5" x14ac:dyDescent="0.3">
      <c r="J6322" s="236"/>
    </row>
    <row r="6323" spans="10:10" ht="16.5" x14ac:dyDescent="0.3">
      <c r="J6323" s="236"/>
    </row>
    <row r="6324" spans="10:10" ht="16.5" x14ac:dyDescent="0.3">
      <c r="J6324" s="236"/>
    </row>
    <row r="6325" spans="10:10" ht="16.5" x14ac:dyDescent="0.3">
      <c r="J6325" s="236"/>
    </row>
    <row r="6326" spans="10:10" ht="16.5" x14ac:dyDescent="0.3">
      <c r="J6326" s="236"/>
    </row>
    <row r="6327" spans="10:10" ht="16.5" x14ac:dyDescent="0.3">
      <c r="J6327" s="236"/>
    </row>
    <row r="6328" spans="10:10" ht="16.5" x14ac:dyDescent="0.3">
      <c r="J6328" s="236"/>
    </row>
    <row r="6329" spans="10:10" ht="16.5" x14ac:dyDescent="0.3">
      <c r="J6329" s="236"/>
    </row>
    <row r="6330" spans="10:10" ht="16.5" x14ac:dyDescent="0.3">
      <c r="J6330" s="236"/>
    </row>
    <row r="6331" spans="10:10" ht="16.5" x14ac:dyDescent="0.3">
      <c r="J6331" s="236"/>
    </row>
    <row r="6332" spans="10:10" ht="16.5" x14ac:dyDescent="0.3">
      <c r="J6332" s="236"/>
    </row>
    <row r="6333" spans="10:10" ht="16.5" x14ac:dyDescent="0.3">
      <c r="J6333" s="236"/>
    </row>
    <row r="6334" spans="10:10" ht="16.5" x14ac:dyDescent="0.3">
      <c r="J6334" s="236"/>
    </row>
    <row r="6335" spans="10:10" ht="16.5" x14ac:dyDescent="0.3">
      <c r="J6335" s="236"/>
    </row>
    <row r="6336" spans="10:10" ht="16.5" x14ac:dyDescent="0.3">
      <c r="J6336" s="236"/>
    </row>
    <row r="6337" spans="10:10" ht="16.5" x14ac:dyDescent="0.3">
      <c r="J6337" s="236"/>
    </row>
    <row r="6338" spans="10:10" ht="16.5" x14ac:dyDescent="0.3">
      <c r="J6338" s="236"/>
    </row>
    <row r="6339" spans="10:10" ht="16.5" x14ac:dyDescent="0.3">
      <c r="J6339" s="236"/>
    </row>
    <row r="6340" spans="10:10" ht="16.5" x14ac:dyDescent="0.3">
      <c r="J6340" s="236"/>
    </row>
    <row r="6341" spans="10:10" ht="16.5" x14ac:dyDescent="0.3">
      <c r="J6341" s="236"/>
    </row>
    <row r="6342" spans="10:10" ht="16.5" x14ac:dyDescent="0.3">
      <c r="J6342" s="236"/>
    </row>
    <row r="6343" spans="10:10" ht="16.5" x14ac:dyDescent="0.3">
      <c r="J6343" s="236"/>
    </row>
    <row r="6344" spans="10:10" ht="16.5" x14ac:dyDescent="0.3">
      <c r="J6344" s="236"/>
    </row>
    <row r="6345" spans="10:10" ht="16.5" x14ac:dyDescent="0.3">
      <c r="J6345" s="236"/>
    </row>
    <row r="6346" spans="10:10" ht="16.5" x14ac:dyDescent="0.3">
      <c r="J6346" s="236"/>
    </row>
    <row r="6347" spans="10:10" ht="16.5" x14ac:dyDescent="0.3">
      <c r="J6347" s="236"/>
    </row>
    <row r="6348" spans="10:10" ht="16.5" x14ac:dyDescent="0.3">
      <c r="J6348" s="236"/>
    </row>
    <row r="6349" spans="10:10" ht="16.5" x14ac:dyDescent="0.3">
      <c r="J6349" s="236"/>
    </row>
    <row r="6350" spans="10:10" ht="16.5" x14ac:dyDescent="0.3">
      <c r="J6350" s="236"/>
    </row>
    <row r="6351" spans="10:10" ht="16.5" x14ac:dyDescent="0.3">
      <c r="J6351" s="236"/>
    </row>
    <row r="6352" spans="10:10" ht="16.5" x14ac:dyDescent="0.3">
      <c r="J6352" s="236"/>
    </row>
    <row r="6353" spans="10:10" ht="16.5" x14ac:dyDescent="0.3">
      <c r="J6353" s="236"/>
    </row>
    <row r="6354" spans="10:10" ht="16.5" x14ac:dyDescent="0.3">
      <c r="J6354" s="236"/>
    </row>
    <row r="6355" spans="10:10" ht="16.5" x14ac:dyDescent="0.3">
      <c r="J6355" s="236"/>
    </row>
    <row r="6356" spans="10:10" ht="16.5" x14ac:dyDescent="0.3">
      <c r="J6356" s="236"/>
    </row>
    <row r="6357" spans="10:10" ht="16.5" x14ac:dyDescent="0.3">
      <c r="J6357" s="236"/>
    </row>
    <row r="6358" spans="10:10" ht="16.5" x14ac:dyDescent="0.3">
      <c r="J6358" s="236"/>
    </row>
    <row r="6359" spans="10:10" ht="16.5" x14ac:dyDescent="0.3">
      <c r="J6359" s="236"/>
    </row>
    <row r="6360" spans="10:10" ht="16.5" x14ac:dyDescent="0.3">
      <c r="J6360" s="236"/>
    </row>
    <row r="6361" spans="10:10" ht="16.5" x14ac:dyDescent="0.3">
      <c r="J6361" s="236"/>
    </row>
    <row r="6362" spans="10:10" ht="16.5" x14ac:dyDescent="0.3">
      <c r="J6362" s="236"/>
    </row>
    <row r="6363" spans="10:10" ht="16.5" x14ac:dyDescent="0.3">
      <c r="J6363" s="236"/>
    </row>
    <row r="6364" spans="10:10" ht="16.5" x14ac:dyDescent="0.3">
      <c r="J6364" s="236"/>
    </row>
    <row r="6365" spans="10:10" ht="16.5" x14ac:dyDescent="0.3">
      <c r="J6365" s="236"/>
    </row>
    <row r="6366" spans="10:10" ht="16.5" x14ac:dyDescent="0.3">
      <c r="J6366" s="236"/>
    </row>
    <row r="6367" spans="10:10" ht="16.5" x14ac:dyDescent="0.3">
      <c r="J6367" s="236"/>
    </row>
    <row r="6368" spans="10:10" ht="16.5" x14ac:dyDescent="0.3">
      <c r="J6368" s="236"/>
    </row>
    <row r="6369" spans="10:10" ht="16.5" x14ac:dyDescent="0.3">
      <c r="J6369" s="236"/>
    </row>
    <row r="6370" spans="10:10" ht="16.5" x14ac:dyDescent="0.3">
      <c r="J6370" s="236"/>
    </row>
    <row r="6371" spans="10:10" ht="16.5" x14ac:dyDescent="0.3">
      <c r="J6371" s="236"/>
    </row>
    <row r="6372" spans="10:10" ht="16.5" x14ac:dyDescent="0.3">
      <c r="J6372" s="236"/>
    </row>
    <row r="6373" spans="10:10" ht="16.5" x14ac:dyDescent="0.3">
      <c r="J6373" s="236"/>
    </row>
    <row r="6374" spans="10:10" ht="16.5" x14ac:dyDescent="0.3">
      <c r="J6374" s="236"/>
    </row>
    <row r="6375" spans="10:10" ht="16.5" x14ac:dyDescent="0.3">
      <c r="J6375" s="236"/>
    </row>
    <row r="6376" spans="10:10" ht="16.5" x14ac:dyDescent="0.3">
      <c r="J6376" s="236"/>
    </row>
    <row r="6377" spans="10:10" ht="16.5" x14ac:dyDescent="0.3">
      <c r="J6377" s="236"/>
    </row>
    <row r="6378" spans="10:10" ht="16.5" x14ac:dyDescent="0.3">
      <c r="J6378" s="236"/>
    </row>
    <row r="6379" spans="10:10" ht="16.5" x14ac:dyDescent="0.3">
      <c r="J6379" s="236"/>
    </row>
    <row r="6380" spans="10:10" ht="16.5" x14ac:dyDescent="0.3">
      <c r="J6380" s="236"/>
    </row>
    <row r="6381" spans="10:10" ht="16.5" x14ac:dyDescent="0.3">
      <c r="J6381" s="236"/>
    </row>
    <row r="6382" spans="10:10" ht="16.5" x14ac:dyDescent="0.3">
      <c r="J6382" s="236"/>
    </row>
    <row r="6383" spans="10:10" ht="16.5" x14ac:dyDescent="0.3">
      <c r="J6383" s="236"/>
    </row>
    <row r="6384" spans="10:10" ht="16.5" x14ac:dyDescent="0.3">
      <c r="J6384" s="236"/>
    </row>
    <row r="6385" spans="10:10" ht="16.5" x14ac:dyDescent="0.3">
      <c r="J6385" s="236"/>
    </row>
    <row r="6386" spans="10:10" ht="16.5" x14ac:dyDescent="0.3">
      <c r="J6386" s="236"/>
    </row>
    <row r="6387" spans="10:10" ht="16.5" x14ac:dyDescent="0.3">
      <c r="J6387" s="236"/>
    </row>
    <row r="6388" spans="10:10" ht="16.5" x14ac:dyDescent="0.3">
      <c r="J6388" s="236"/>
    </row>
    <row r="6389" spans="10:10" ht="16.5" x14ac:dyDescent="0.3">
      <c r="J6389" s="236"/>
    </row>
    <row r="6390" spans="10:10" ht="16.5" x14ac:dyDescent="0.3">
      <c r="J6390" s="236"/>
    </row>
    <row r="6391" spans="10:10" ht="16.5" x14ac:dyDescent="0.3">
      <c r="J6391" s="236"/>
    </row>
    <row r="6392" spans="10:10" ht="16.5" x14ac:dyDescent="0.3">
      <c r="J6392" s="236"/>
    </row>
    <row r="6393" spans="10:10" ht="16.5" x14ac:dyDescent="0.3">
      <c r="J6393" s="236"/>
    </row>
    <row r="6394" spans="10:10" ht="16.5" x14ac:dyDescent="0.3">
      <c r="J6394" s="236"/>
    </row>
    <row r="6395" spans="10:10" ht="16.5" x14ac:dyDescent="0.3">
      <c r="J6395" s="236"/>
    </row>
    <row r="6396" spans="10:10" ht="16.5" x14ac:dyDescent="0.3">
      <c r="J6396" s="236"/>
    </row>
    <row r="6397" spans="10:10" ht="16.5" x14ac:dyDescent="0.3">
      <c r="J6397" s="236"/>
    </row>
    <row r="6398" spans="10:10" ht="16.5" x14ac:dyDescent="0.3">
      <c r="J6398" s="236"/>
    </row>
    <row r="6399" spans="10:10" ht="16.5" x14ac:dyDescent="0.3">
      <c r="J6399" s="236"/>
    </row>
    <row r="6400" spans="10:10" ht="16.5" x14ac:dyDescent="0.3">
      <c r="J6400" s="236"/>
    </row>
    <row r="6401" spans="10:10" ht="16.5" x14ac:dyDescent="0.3">
      <c r="J6401" s="236"/>
    </row>
    <row r="6402" spans="10:10" ht="16.5" x14ac:dyDescent="0.3">
      <c r="J6402" s="236"/>
    </row>
    <row r="6403" spans="10:10" ht="16.5" x14ac:dyDescent="0.3">
      <c r="J6403" s="236"/>
    </row>
    <row r="6404" spans="10:10" ht="16.5" x14ac:dyDescent="0.3">
      <c r="J6404" s="236"/>
    </row>
    <row r="6405" spans="10:10" ht="16.5" x14ac:dyDescent="0.3">
      <c r="J6405" s="236"/>
    </row>
    <row r="6406" spans="10:10" ht="16.5" x14ac:dyDescent="0.3">
      <c r="J6406" s="236"/>
    </row>
    <row r="6407" spans="10:10" ht="16.5" x14ac:dyDescent="0.3">
      <c r="J6407" s="236"/>
    </row>
    <row r="6408" spans="10:10" ht="16.5" x14ac:dyDescent="0.3">
      <c r="J6408" s="236"/>
    </row>
    <row r="6409" spans="10:10" ht="16.5" x14ac:dyDescent="0.3">
      <c r="J6409" s="236"/>
    </row>
    <row r="6410" spans="10:10" ht="16.5" x14ac:dyDescent="0.3">
      <c r="J6410" s="236"/>
    </row>
    <row r="6411" spans="10:10" ht="16.5" x14ac:dyDescent="0.3">
      <c r="J6411" s="236"/>
    </row>
    <row r="6412" spans="10:10" ht="16.5" x14ac:dyDescent="0.3">
      <c r="J6412" s="236"/>
    </row>
    <row r="6413" spans="10:10" ht="16.5" x14ac:dyDescent="0.3">
      <c r="J6413" s="236"/>
    </row>
    <row r="6414" spans="10:10" ht="16.5" x14ac:dyDescent="0.3">
      <c r="J6414" s="236"/>
    </row>
    <row r="6415" spans="10:10" ht="16.5" x14ac:dyDescent="0.3">
      <c r="J6415" s="236"/>
    </row>
    <row r="6416" spans="10:10" ht="16.5" x14ac:dyDescent="0.3">
      <c r="J6416" s="236"/>
    </row>
    <row r="6417" spans="10:10" ht="16.5" x14ac:dyDescent="0.3">
      <c r="J6417" s="236"/>
    </row>
    <row r="6418" spans="10:10" ht="16.5" x14ac:dyDescent="0.3">
      <c r="J6418" s="236"/>
    </row>
    <row r="6419" spans="10:10" ht="16.5" x14ac:dyDescent="0.3">
      <c r="J6419" s="236"/>
    </row>
    <row r="6420" spans="10:10" ht="16.5" x14ac:dyDescent="0.3">
      <c r="J6420" s="236"/>
    </row>
    <row r="6421" spans="10:10" ht="16.5" x14ac:dyDescent="0.3">
      <c r="J6421" s="236"/>
    </row>
    <row r="6422" spans="10:10" ht="16.5" x14ac:dyDescent="0.3">
      <c r="J6422" s="236"/>
    </row>
    <row r="6423" spans="10:10" ht="16.5" x14ac:dyDescent="0.3">
      <c r="J6423" s="236"/>
    </row>
    <row r="6424" spans="10:10" ht="16.5" x14ac:dyDescent="0.3">
      <c r="J6424" s="236"/>
    </row>
    <row r="6425" spans="10:10" ht="16.5" x14ac:dyDescent="0.3">
      <c r="J6425" s="236"/>
    </row>
    <row r="6426" spans="10:10" ht="16.5" x14ac:dyDescent="0.3">
      <c r="J6426" s="236"/>
    </row>
    <row r="6427" spans="10:10" ht="16.5" x14ac:dyDescent="0.3">
      <c r="J6427" s="236"/>
    </row>
    <row r="6428" spans="10:10" ht="16.5" x14ac:dyDescent="0.3">
      <c r="J6428" s="236"/>
    </row>
    <row r="6429" spans="10:10" ht="16.5" x14ac:dyDescent="0.3">
      <c r="J6429" s="236"/>
    </row>
    <row r="6430" spans="10:10" ht="16.5" x14ac:dyDescent="0.3">
      <c r="J6430" s="236"/>
    </row>
    <row r="6431" spans="10:10" ht="16.5" x14ac:dyDescent="0.3">
      <c r="J6431" s="236"/>
    </row>
    <row r="6432" spans="10:10" ht="16.5" x14ac:dyDescent="0.3">
      <c r="J6432" s="236"/>
    </row>
    <row r="6433" spans="10:10" ht="16.5" x14ac:dyDescent="0.3">
      <c r="J6433" s="236"/>
    </row>
    <row r="6434" spans="10:10" ht="16.5" x14ac:dyDescent="0.3">
      <c r="J6434" s="236"/>
    </row>
    <row r="6435" spans="10:10" ht="16.5" x14ac:dyDescent="0.3">
      <c r="J6435" s="236"/>
    </row>
    <row r="6436" spans="10:10" ht="16.5" x14ac:dyDescent="0.3">
      <c r="J6436" s="236"/>
    </row>
    <row r="6437" spans="10:10" ht="16.5" x14ac:dyDescent="0.3">
      <c r="J6437" s="236"/>
    </row>
    <row r="6438" spans="10:10" ht="16.5" x14ac:dyDescent="0.3">
      <c r="J6438" s="236"/>
    </row>
    <row r="6439" spans="10:10" ht="16.5" x14ac:dyDescent="0.3">
      <c r="J6439" s="236"/>
    </row>
    <row r="6440" spans="10:10" ht="16.5" x14ac:dyDescent="0.3">
      <c r="J6440" s="236"/>
    </row>
    <row r="6441" spans="10:10" ht="16.5" x14ac:dyDescent="0.3">
      <c r="J6441" s="236"/>
    </row>
    <row r="6442" spans="10:10" ht="16.5" x14ac:dyDescent="0.3">
      <c r="J6442" s="236"/>
    </row>
    <row r="6443" spans="10:10" ht="16.5" x14ac:dyDescent="0.3">
      <c r="J6443" s="236"/>
    </row>
    <row r="6444" spans="10:10" ht="16.5" x14ac:dyDescent="0.3">
      <c r="J6444" s="236"/>
    </row>
    <row r="6445" spans="10:10" ht="16.5" x14ac:dyDescent="0.3">
      <c r="J6445" s="236"/>
    </row>
    <row r="6446" spans="10:10" ht="16.5" x14ac:dyDescent="0.3">
      <c r="J6446" s="236"/>
    </row>
    <row r="6447" spans="10:10" ht="16.5" x14ac:dyDescent="0.3">
      <c r="J6447" s="236"/>
    </row>
    <row r="6448" spans="10:10" ht="16.5" x14ac:dyDescent="0.3">
      <c r="J6448" s="236"/>
    </row>
    <row r="6449" spans="10:10" ht="16.5" x14ac:dyDescent="0.3">
      <c r="J6449" s="236"/>
    </row>
    <row r="6450" spans="10:10" ht="16.5" x14ac:dyDescent="0.3">
      <c r="J6450" s="236"/>
    </row>
    <row r="6451" spans="10:10" ht="16.5" x14ac:dyDescent="0.3">
      <c r="J6451" s="236"/>
    </row>
    <row r="6452" spans="10:10" ht="16.5" x14ac:dyDescent="0.3">
      <c r="J6452" s="236"/>
    </row>
    <row r="6453" spans="10:10" ht="16.5" x14ac:dyDescent="0.3">
      <c r="J6453" s="236"/>
    </row>
    <row r="6454" spans="10:10" ht="16.5" x14ac:dyDescent="0.3">
      <c r="J6454" s="236"/>
    </row>
    <row r="6455" spans="10:10" ht="16.5" x14ac:dyDescent="0.3">
      <c r="J6455" s="236"/>
    </row>
    <row r="6456" spans="10:10" ht="16.5" x14ac:dyDescent="0.3">
      <c r="J6456" s="236"/>
    </row>
    <row r="6457" spans="10:10" ht="16.5" x14ac:dyDescent="0.3">
      <c r="J6457" s="236"/>
    </row>
    <row r="6458" spans="10:10" ht="16.5" x14ac:dyDescent="0.3">
      <c r="J6458" s="236"/>
    </row>
    <row r="6459" spans="10:10" ht="16.5" x14ac:dyDescent="0.3">
      <c r="J6459" s="236"/>
    </row>
    <row r="6460" spans="10:10" ht="16.5" x14ac:dyDescent="0.3">
      <c r="J6460" s="236"/>
    </row>
    <row r="6461" spans="10:10" ht="16.5" x14ac:dyDescent="0.3">
      <c r="J6461" s="236"/>
    </row>
    <row r="6462" spans="10:10" ht="16.5" x14ac:dyDescent="0.3">
      <c r="J6462" s="236"/>
    </row>
    <row r="6463" spans="10:10" ht="16.5" x14ac:dyDescent="0.3">
      <c r="J6463" s="236"/>
    </row>
    <row r="6464" spans="10:10" ht="16.5" x14ac:dyDescent="0.3">
      <c r="J6464" s="236"/>
    </row>
    <row r="6465" spans="10:10" ht="16.5" x14ac:dyDescent="0.3">
      <c r="J6465" s="236"/>
    </row>
    <row r="6466" spans="10:10" ht="16.5" x14ac:dyDescent="0.3">
      <c r="J6466" s="236"/>
    </row>
    <row r="6467" spans="10:10" ht="16.5" x14ac:dyDescent="0.3">
      <c r="J6467" s="236"/>
    </row>
    <row r="6468" spans="10:10" ht="16.5" x14ac:dyDescent="0.3">
      <c r="J6468" s="236"/>
    </row>
    <row r="6469" spans="10:10" ht="16.5" x14ac:dyDescent="0.3">
      <c r="J6469" s="236"/>
    </row>
    <row r="6470" spans="10:10" ht="16.5" x14ac:dyDescent="0.3">
      <c r="J6470" s="236"/>
    </row>
    <row r="6471" spans="10:10" ht="16.5" x14ac:dyDescent="0.3">
      <c r="J6471" s="236"/>
    </row>
    <row r="6472" spans="10:10" ht="16.5" x14ac:dyDescent="0.3">
      <c r="J6472" s="236"/>
    </row>
    <row r="6473" spans="10:10" ht="16.5" x14ac:dyDescent="0.3">
      <c r="J6473" s="236"/>
    </row>
    <row r="6474" spans="10:10" ht="16.5" x14ac:dyDescent="0.3">
      <c r="J6474" s="236"/>
    </row>
    <row r="6475" spans="10:10" ht="16.5" x14ac:dyDescent="0.3">
      <c r="J6475" s="236"/>
    </row>
    <row r="6476" spans="10:10" ht="16.5" x14ac:dyDescent="0.3">
      <c r="J6476" s="236"/>
    </row>
    <row r="6477" spans="10:10" ht="16.5" x14ac:dyDescent="0.3">
      <c r="J6477" s="236"/>
    </row>
    <row r="6478" spans="10:10" ht="16.5" x14ac:dyDescent="0.3">
      <c r="J6478" s="236"/>
    </row>
    <row r="6479" spans="10:10" ht="16.5" x14ac:dyDescent="0.3">
      <c r="J6479" s="236"/>
    </row>
    <row r="6480" spans="10:10" ht="16.5" x14ac:dyDescent="0.3">
      <c r="J6480" s="236"/>
    </row>
    <row r="6481" spans="10:10" ht="16.5" x14ac:dyDescent="0.3">
      <c r="J6481" s="236"/>
    </row>
    <row r="6482" spans="10:10" ht="16.5" x14ac:dyDescent="0.3">
      <c r="J6482" s="236"/>
    </row>
    <row r="6483" spans="10:10" ht="16.5" x14ac:dyDescent="0.3">
      <c r="J6483" s="236"/>
    </row>
    <row r="6484" spans="10:10" ht="16.5" x14ac:dyDescent="0.3">
      <c r="J6484" s="236"/>
    </row>
    <row r="6485" spans="10:10" ht="16.5" x14ac:dyDescent="0.3">
      <c r="J6485" s="236"/>
    </row>
    <row r="6486" spans="10:10" ht="16.5" x14ac:dyDescent="0.3">
      <c r="J6486" s="236"/>
    </row>
    <row r="6487" spans="10:10" ht="16.5" x14ac:dyDescent="0.3">
      <c r="J6487" s="236"/>
    </row>
    <row r="6488" spans="10:10" ht="16.5" x14ac:dyDescent="0.3">
      <c r="J6488" s="236"/>
    </row>
    <row r="6489" spans="10:10" ht="16.5" x14ac:dyDescent="0.3">
      <c r="J6489" s="236"/>
    </row>
    <row r="6490" spans="10:10" ht="16.5" x14ac:dyDescent="0.3">
      <c r="J6490" s="236"/>
    </row>
    <row r="6491" spans="10:10" ht="16.5" x14ac:dyDescent="0.3">
      <c r="J6491" s="236"/>
    </row>
    <row r="6492" spans="10:10" ht="16.5" x14ac:dyDescent="0.3">
      <c r="J6492" s="236"/>
    </row>
    <row r="6493" spans="10:10" ht="16.5" x14ac:dyDescent="0.3">
      <c r="J6493" s="236"/>
    </row>
    <row r="6494" spans="10:10" ht="16.5" x14ac:dyDescent="0.3">
      <c r="J6494" s="236"/>
    </row>
    <row r="6495" spans="10:10" ht="16.5" x14ac:dyDescent="0.3">
      <c r="J6495" s="236"/>
    </row>
    <row r="6496" spans="10:10" ht="16.5" x14ac:dyDescent="0.3">
      <c r="J6496" s="236"/>
    </row>
    <row r="6497" spans="10:10" ht="16.5" x14ac:dyDescent="0.3">
      <c r="J6497" s="236"/>
    </row>
    <row r="6498" spans="10:10" ht="16.5" x14ac:dyDescent="0.3">
      <c r="J6498" s="236"/>
    </row>
    <row r="6499" spans="10:10" ht="16.5" x14ac:dyDescent="0.3">
      <c r="J6499" s="236"/>
    </row>
    <row r="6500" spans="10:10" ht="16.5" x14ac:dyDescent="0.3">
      <c r="J6500" s="236"/>
    </row>
    <row r="6501" spans="10:10" ht="16.5" x14ac:dyDescent="0.3">
      <c r="J6501" s="236"/>
    </row>
    <row r="6502" spans="10:10" ht="16.5" x14ac:dyDescent="0.3">
      <c r="J6502" s="236"/>
    </row>
    <row r="6503" spans="10:10" ht="16.5" x14ac:dyDescent="0.3">
      <c r="J6503" s="236"/>
    </row>
    <row r="6504" spans="10:10" ht="16.5" x14ac:dyDescent="0.3">
      <c r="J6504" s="236"/>
    </row>
    <row r="6505" spans="10:10" ht="16.5" x14ac:dyDescent="0.3">
      <c r="J6505" s="236"/>
    </row>
    <row r="6506" spans="10:10" ht="16.5" x14ac:dyDescent="0.3">
      <c r="J6506" s="236"/>
    </row>
    <row r="6507" spans="10:10" ht="16.5" x14ac:dyDescent="0.3">
      <c r="J6507" s="236"/>
    </row>
    <row r="6508" spans="10:10" ht="16.5" x14ac:dyDescent="0.3">
      <c r="J6508" s="236"/>
    </row>
    <row r="6509" spans="10:10" ht="16.5" x14ac:dyDescent="0.3">
      <c r="J6509" s="236"/>
    </row>
    <row r="6510" spans="10:10" ht="16.5" x14ac:dyDescent="0.3">
      <c r="J6510" s="236"/>
    </row>
    <row r="6511" spans="10:10" ht="16.5" x14ac:dyDescent="0.3">
      <c r="J6511" s="236"/>
    </row>
    <row r="6512" spans="10:10" ht="16.5" x14ac:dyDescent="0.3">
      <c r="J6512" s="236"/>
    </row>
    <row r="6513" spans="10:10" ht="16.5" x14ac:dyDescent="0.3">
      <c r="J6513" s="236"/>
    </row>
    <row r="6514" spans="10:10" ht="16.5" x14ac:dyDescent="0.3">
      <c r="J6514" s="236"/>
    </row>
    <row r="6515" spans="10:10" ht="16.5" x14ac:dyDescent="0.3">
      <c r="J6515" s="236"/>
    </row>
    <row r="6516" spans="10:10" ht="16.5" x14ac:dyDescent="0.3">
      <c r="J6516" s="236"/>
    </row>
    <row r="6517" spans="10:10" ht="16.5" x14ac:dyDescent="0.3">
      <c r="J6517" s="236"/>
    </row>
    <row r="6518" spans="10:10" ht="16.5" x14ac:dyDescent="0.3">
      <c r="J6518" s="236"/>
    </row>
    <row r="6519" spans="10:10" ht="16.5" x14ac:dyDescent="0.3">
      <c r="J6519" s="236"/>
    </row>
    <row r="6520" spans="10:10" ht="16.5" x14ac:dyDescent="0.3">
      <c r="J6520" s="236"/>
    </row>
    <row r="6521" spans="10:10" ht="16.5" x14ac:dyDescent="0.3">
      <c r="J6521" s="236"/>
    </row>
    <row r="6522" spans="10:10" ht="16.5" x14ac:dyDescent="0.3">
      <c r="J6522" s="236"/>
    </row>
    <row r="6523" spans="10:10" ht="16.5" x14ac:dyDescent="0.3">
      <c r="J6523" s="236"/>
    </row>
    <row r="6524" spans="10:10" ht="16.5" x14ac:dyDescent="0.3">
      <c r="J6524" s="236"/>
    </row>
    <row r="6525" spans="10:10" ht="16.5" x14ac:dyDescent="0.3">
      <c r="J6525" s="236"/>
    </row>
    <row r="6526" spans="10:10" ht="16.5" x14ac:dyDescent="0.3">
      <c r="J6526" s="236"/>
    </row>
    <row r="6527" spans="10:10" ht="16.5" x14ac:dyDescent="0.3">
      <c r="J6527" s="236"/>
    </row>
    <row r="6528" spans="10:10" ht="16.5" x14ac:dyDescent="0.3">
      <c r="J6528" s="236"/>
    </row>
    <row r="6529" spans="10:10" ht="16.5" x14ac:dyDescent="0.3">
      <c r="J6529" s="236"/>
    </row>
    <row r="6530" spans="10:10" ht="16.5" x14ac:dyDescent="0.3">
      <c r="J6530" s="236"/>
    </row>
    <row r="6531" spans="10:10" ht="16.5" x14ac:dyDescent="0.3">
      <c r="J6531" s="236"/>
    </row>
    <row r="6532" spans="10:10" ht="16.5" x14ac:dyDescent="0.3">
      <c r="J6532" s="236"/>
    </row>
    <row r="6533" spans="10:10" ht="16.5" x14ac:dyDescent="0.3">
      <c r="J6533" s="236"/>
    </row>
    <row r="6534" spans="10:10" ht="16.5" x14ac:dyDescent="0.3">
      <c r="J6534" s="236"/>
    </row>
    <row r="6535" spans="10:10" ht="16.5" x14ac:dyDescent="0.3">
      <c r="J6535" s="236"/>
    </row>
    <row r="6536" spans="10:10" ht="16.5" x14ac:dyDescent="0.3">
      <c r="J6536" s="236"/>
    </row>
    <row r="6537" spans="10:10" ht="16.5" x14ac:dyDescent="0.3">
      <c r="J6537" s="236"/>
    </row>
    <row r="6538" spans="10:10" ht="16.5" x14ac:dyDescent="0.3">
      <c r="J6538" s="236"/>
    </row>
    <row r="6539" spans="10:10" ht="16.5" x14ac:dyDescent="0.3">
      <c r="J6539" s="236"/>
    </row>
    <row r="6540" spans="10:10" ht="16.5" x14ac:dyDescent="0.3">
      <c r="J6540" s="236"/>
    </row>
    <row r="6541" spans="10:10" ht="16.5" x14ac:dyDescent="0.3">
      <c r="J6541" s="236"/>
    </row>
    <row r="6542" spans="10:10" ht="16.5" x14ac:dyDescent="0.3">
      <c r="J6542" s="236"/>
    </row>
    <row r="6543" spans="10:10" ht="16.5" x14ac:dyDescent="0.3">
      <c r="J6543" s="236"/>
    </row>
    <row r="6544" spans="10:10" ht="16.5" x14ac:dyDescent="0.3">
      <c r="J6544" s="236"/>
    </row>
    <row r="6545" spans="10:10" ht="16.5" x14ac:dyDescent="0.3">
      <c r="J6545" s="236"/>
    </row>
    <row r="6546" spans="10:10" ht="16.5" x14ac:dyDescent="0.3">
      <c r="J6546" s="236"/>
    </row>
    <row r="6547" spans="10:10" ht="16.5" x14ac:dyDescent="0.3">
      <c r="J6547" s="236"/>
    </row>
    <row r="6548" spans="10:10" ht="16.5" x14ac:dyDescent="0.3">
      <c r="J6548" s="236"/>
    </row>
    <row r="6549" spans="10:10" ht="16.5" x14ac:dyDescent="0.3">
      <c r="J6549" s="236"/>
    </row>
    <row r="6550" spans="10:10" ht="16.5" x14ac:dyDescent="0.3">
      <c r="J6550" s="236"/>
    </row>
    <row r="6551" spans="10:10" ht="16.5" x14ac:dyDescent="0.3">
      <c r="J6551" s="236"/>
    </row>
    <row r="6552" spans="10:10" ht="16.5" x14ac:dyDescent="0.3">
      <c r="J6552" s="236"/>
    </row>
    <row r="6553" spans="10:10" ht="16.5" x14ac:dyDescent="0.3">
      <c r="J6553" s="236"/>
    </row>
    <row r="6554" spans="10:10" ht="16.5" x14ac:dyDescent="0.3">
      <c r="J6554" s="236"/>
    </row>
    <row r="6555" spans="10:10" ht="16.5" x14ac:dyDescent="0.3">
      <c r="J6555" s="236"/>
    </row>
    <row r="6556" spans="10:10" ht="16.5" x14ac:dyDescent="0.3">
      <c r="J6556" s="236"/>
    </row>
    <row r="6557" spans="10:10" ht="16.5" x14ac:dyDescent="0.3">
      <c r="J6557" s="236"/>
    </row>
    <row r="6558" spans="10:10" ht="16.5" x14ac:dyDescent="0.3">
      <c r="J6558" s="236"/>
    </row>
    <row r="6559" spans="10:10" ht="16.5" x14ac:dyDescent="0.3">
      <c r="J6559" s="236"/>
    </row>
    <row r="6560" spans="10:10" ht="16.5" x14ac:dyDescent="0.3">
      <c r="J6560" s="236"/>
    </row>
    <row r="6561" spans="10:10" ht="16.5" x14ac:dyDescent="0.3">
      <c r="J6561" s="236"/>
    </row>
    <row r="6562" spans="10:10" ht="16.5" x14ac:dyDescent="0.3">
      <c r="J6562" s="236"/>
    </row>
    <row r="6563" spans="10:10" ht="16.5" x14ac:dyDescent="0.3">
      <c r="J6563" s="236"/>
    </row>
    <row r="6564" spans="10:10" ht="16.5" x14ac:dyDescent="0.3">
      <c r="J6564" s="236"/>
    </row>
    <row r="6565" spans="10:10" ht="16.5" x14ac:dyDescent="0.3">
      <c r="J6565" s="236"/>
    </row>
    <row r="6566" spans="10:10" ht="16.5" x14ac:dyDescent="0.3">
      <c r="J6566" s="236"/>
    </row>
    <row r="6567" spans="10:10" ht="16.5" x14ac:dyDescent="0.3">
      <c r="J6567" s="236"/>
    </row>
    <row r="6568" spans="10:10" ht="16.5" x14ac:dyDescent="0.3">
      <c r="J6568" s="236"/>
    </row>
    <row r="6569" spans="10:10" ht="16.5" x14ac:dyDescent="0.3">
      <c r="J6569" s="236"/>
    </row>
    <row r="6570" spans="10:10" ht="16.5" x14ac:dyDescent="0.3">
      <c r="J6570" s="236"/>
    </row>
    <row r="6571" spans="10:10" ht="16.5" x14ac:dyDescent="0.3">
      <c r="J6571" s="236"/>
    </row>
    <row r="6572" spans="10:10" ht="16.5" x14ac:dyDescent="0.3">
      <c r="J6572" s="236"/>
    </row>
    <row r="6573" spans="10:10" ht="16.5" x14ac:dyDescent="0.3">
      <c r="J6573" s="236"/>
    </row>
    <row r="6574" spans="10:10" ht="16.5" x14ac:dyDescent="0.3">
      <c r="J6574" s="236"/>
    </row>
    <row r="6575" spans="10:10" ht="16.5" x14ac:dyDescent="0.3">
      <c r="J6575" s="236"/>
    </row>
    <row r="6576" spans="10:10" ht="16.5" x14ac:dyDescent="0.3">
      <c r="J6576" s="236"/>
    </row>
    <row r="6577" spans="10:10" ht="16.5" x14ac:dyDescent="0.3">
      <c r="J6577" s="236"/>
    </row>
    <row r="6578" spans="10:10" ht="16.5" x14ac:dyDescent="0.3">
      <c r="J6578" s="236"/>
    </row>
    <row r="6579" spans="10:10" ht="16.5" x14ac:dyDescent="0.3">
      <c r="J6579" s="236"/>
    </row>
    <row r="6580" spans="10:10" ht="16.5" x14ac:dyDescent="0.3">
      <c r="J6580" s="236"/>
    </row>
    <row r="6581" spans="10:10" ht="16.5" x14ac:dyDescent="0.3">
      <c r="J6581" s="236"/>
    </row>
    <row r="6582" spans="10:10" ht="16.5" x14ac:dyDescent="0.3">
      <c r="J6582" s="236"/>
    </row>
    <row r="6583" spans="10:10" ht="16.5" x14ac:dyDescent="0.3">
      <c r="J6583" s="236"/>
    </row>
    <row r="6584" spans="10:10" ht="16.5" x14ac:dyDescent="0.3">
      <c r="J6584" s="236"/>
    </row>
    <row r="6585" spans="10:10" ht="16.5" x14ac:dyDescent="0.3">
      <c r="J6585" s="236"/>
    </row>
    <row r="6586" spans="10:10" ht="16.5" x14ac:dyDescent="0.3">
      <c r="J6586" s="236"/>
    </row>
    <row r="6587" spans="10:10" ht="16.5" x14ac:dyDescent="0.3">
      <c r="J6587" s="236"/>
    </row>
    <row r="6588" spans="10:10" ht="16.5" x14ac:dyDescent="0.3">
      <c r="J6588" s="236"/>
    </row>
    <row r="6589" spans="10:10" ht="16.5" x14ac:dyDescent="0.3">
      <c r="J6589" s="236"/>
    </row>
    <row r="6590" spans="10:10" ht="16.5" x14ac:dyDescent="0.3">
      <c r="J6590" s="236"/>
    </row>
    <row r="6591" spans="10:10" ht="16.5" x14ac:dyDescent="0.3">
      <c r="J6591" s="236"/>
    </row>
    <row r="6592" spans="10:10" ht="16.5" x14ac:dyDescent="0.3">
      <c r="J6592" s="236"/>
    </row>
    <row r="6593" spans="10:10" ht="16.5" x14ac:dyDescent="0.3">
      <c r="J6593" s="236"/>
    </row>
    <row r="6594" spans="10:10" ht="16.5" x14ac:dyDescent="0.3">
      <c r="J6594" s="236"/>
    </row>
    <row r="6595" spans="10:10" ht="16.5" x14ac:dyDescent="0.3">
      <c r="J6595" s="236"/>
    </row>
    <row r="6596" spans="10:10" ht="16.5" x14ac:dyDescent="0.3">
      <c r="J6596" s="236"/>
    </row>
    <row r="6597" spans="10:10" ht="16.5" x14ac:dyDescent="0.3">
      <c r="J6597" s="236"/>
    </row>
    <row r="6598" spans="10:10" ht="16.5" x14ac:dyDescent="0.3">
      <c r="J6598" s="236"/>
    </row>
    <row r="6599" spans="10:10" ht="16.5" x14ac:dyDescent="0.3">
      <c r="J6599" s="236"/>
    </row>
    <row r="6600" spans="10:10" ht="16.5" x14ac:dyDescent="0.3">
      <c r="J6600" s="236"/>
    </row>
    <row r="6601" spans="10:10" ht="16.5" x14ac:dyDescent="0.3">
      <c r="J6601" s="236"/>
    </row>
    <row r="6602" spans="10:10" ht="16.5" x14ac:dyDescent="0.3">
      <c r="J6602" s="236"/>
    </row>
    <row r="6603" spans="10:10" ht="16.5" x14ac:dyDescent="0.3">
      <c r="J6603" s="236"/>
    </row>
    <row r="6604" spans="10:10" ht="16.5" x14ac:dyDescent="0.3">
      <c r="J6604" s="236"/>
    </row>
    <row r="6605" spans="10:10" ht="16.5" x14ac:dyDescent="0.3">
      <c r="J6605" s="236"/>
    </row>
    <row r="6606" spans="10:10" ht="16.5" x14ac:dyDescent="0.3">
      <c r="J6606" s="236"/>
    </row>
    <row r="6607" spans="10:10" ht="16.5" x14ac:dyDescent="0.3">
      <c r="J6607" s="236"/>
    </row>
    <row r="6608" spans="10:10" ht="16.5" x14ac:dyDescent="0.3">
      <c r="J6608" s="236"/>
    </row>
    <row r="6609" spans="10:10" ht="16.5" x14ac:dyDescent="0.3">
      <c r="J6609" s="236"/>
    </row>
    <row r="6610" spans="10:10" ht="16.5" x14ac:dyDescent="0.3">
      <c r="J6610" s="236"/>
    </row>
    <row r="6611" spans="10:10" ht="16.5" x14ac:dyDescent="0.3">
      <c r="J6611" s="236"/>
    </row>
    <row r="6612" spans="10:10" ht="16.5" x14ac:dyDescent="0.3">
      <c r="J6612" s="236"/>
    </row>
    <row r="6613" spans="10:10" ht="16.5" x14ac:dyDescent="0.3">
      <c r="J6613" s="236"/>
    </row>
    <row r="6614" spans="10:10" ht="16.5" x14ac:dyDescent="0.3">
      <c r="J6614" s="236"/>
    </row>
    <row r="6615" spans="10:10" ht="16.5" x14ac:dyDescent="0.3">
      <c r="J6615" s="236"/>
    </row>
    <row r="6616" spans="10:10" ht="16.5" x14ac:dyDescent="0.3">
      <c r="J6616" s="236"/>
    </row>
    <row r="6617" spans="10:10" ht="16.5" x14ac:dyDescent="0.3">
      <c r="J6617" s="236"/>
    </row>
    <row r="6618" spans="10:10" ht="16.5" x14ac:dyDescent="0.3">
      <c r="J6618" s="236"/>
    </row>
    <row r="6619" spans="10:10" ht="16.5" x14ac:dyDescent="0.3">
      <c r="J6619" s="236"/>
    </row>
    <row r="6620" spans="10:10" ht="16.5" x14ac:dyDescent="0.3">
      <c r="J6620" s="236"/>
    </row>
    <row r="6621" spans="10:10" ht="16.5" x14ac:dyDescent="0.3">
      <c r="J6621" s="236"/>
    </row>
    <row r="6622" spans="10:10" ht="16.5" x14ac:dyDescent="0.3">
      <c r="J6622" s="236"/>
    </row>
    <row r="6623" spans="10:10" ht="16.5" x14ac:dyDescent="0.3">
      <c r="J6623" s="236"/>
    </row>
    <row r="6624" spans="10:10" ht="16.5" x14ac:dyDescent="0.3">
      <c r="J6624" s="236"/>
    </row>
    <row r="6625" spans="10:10" ht="16.5" x14ac:dyDescent="0.3">
      <c r="J6625" s="236"/>
    </row>
    <row r="6626" spans="10:10" ht="16.5" x14ac:dyDescent="0.3">
      <c r="J6626" s="236"/>
    </row>
    <row r="6627" spans="10:10" ht="16.5" x14ac:dyDescent="0.3">
      <c r="J6627" s="236"/>
    </row>
    <row r="6628" spans="10:10" ht="16.5" x14ac:dyDescent="0.3">
      <c r="J6628" s="236"/>
    </row>
    <row r="6629" spans="10:10" ht="16.5" x14ac:dyDescent="0.3">
      <c r="J6629" s="236"/>
    </row>
    <row r="6630" spans="10:10" ht="16.5" x14ac:dyDescent="0.3">
      <c r="J6630" s="236"/>
    </row>
    <row r="6631" spans="10:10" ht="16.5" x14ac:dyDescent="0.3">
      <c r="J6631" s="236"/>
    </row>
    <row r="6632" spans="10:10" ht="16.5" x14ac:dyDescent="0.3">
      <c r="J6632" s="236"/>
    </row>
    <row r="6633" spans="10:10" ht="16.5" x14ac:dyDescent="0.3">
      <c r="J6633" s="236"/>
    </row>
    <row r="6634" spans="10:10" ht="16.5" x14ac:dyDescent="0.3">
      <c r="J6634" s="236"/>
    </row>
    <row r="6635" spans="10:10" ht="16.5" x14ac:dyDescent="0.3">
      <c r="J6635" s="236"/>
    </row>
    <row r="6636" spans="10:10" ht="16.5" x14ac:dyDescent="0.3">
      <c r="J6636" s="236"/>
    </row>
    <row r="6637" spans="10:10" ht="16.5" x14ac:dyDescent="0.3">
      <c r="J6637" s="236"/>
    </row>
    <row r="6638" spans="10:10" ht="16.5" x14ac:dyDescent="0.3">
      <c r="J6638" s="236"/>
    </row>
    <row r="6639" spans="10:10" ht="16.5" x14ac:dyDescent="0.3">
      <c r="J6639" s="236"/>
    </row>
    <row r="6640" spans="10:10" ht="16.5" x14ac:dyDescent="0.3">
      <c r="J6640" s="236"/>
    </row>
    <row r="6641" spans="10:10" ht="16.5" x14ac:dyDescent="0.3">
      <c r="J6641" s="236"/>
    </row>
    <row r="6642" spans="10:10" ht="16.5" x14ac:dyDescent="0.3">
      <c r="J6642" s="236"/>
    </row>
    <row r="6643" spans="10:10" ht="16.5" x14ac:dyDescent="0.3">
      <c r="J6643" s="236"/>
    </row>
    <row r="6644" spans="10:10" ht="16.5" x14ac:dyDescent="0.3">
      <c r="J6644" s="236"/>
    </row>
    <row r="6645" spans="10:10" ht="16.5" x14ac:dyDescent="0.3">
      <c r="J6645" s="236"/>
    </row>
    <row r="6646" spans="10:10" ht="16.5" x14ac:dyDescent="0.3">
      <c r="J6646" s="236"/>
    </row>
    <row r="6647" spans="10:10" ht="16.5" x14ac:dyDescent="0.3">
      <c r="J6647" s="236"/>
    </row>
    <row r="6648" spans="10:10" ht="16.5" x14ac:dyDescent="0.3">
      <c r="J6648" s="236"/>
    </row>
    <row r="6649" spans="10:10" ht="16.5" x14ac:dyDescent="0.3">
      <c r="J6649" s="236"/>
    </row>
    <row r="6650" spans="10:10" ht="16.5" x14ac:dyDescent="0.3">
      <c r="J6650" s="236"/>
    </row>
    <row r="6651" spans="10:10" ht="16.5" x14ac:dyDescent="0.3">
      <c r="J6651" s="236"/>
    </row>
    <row r="6652" spans="10:10" ht="16.5" x14ac:dyDescent="0.3">
      <c r="J6652" s="236"/>
    </row>
    <row r="6653" spans="10:10" ht="16.5" x14ac:dyDescent="0.3">
      <c r="J6653" s="236"/>
    </row>
    <row r="6654" spans="10:10" ht="16.5" x14ac:dyDescent="0.3">
      <c r="J6654" s="236"/>
    </row>
    <row r="6655" spans="10:10" ht="16.5" x14ac:dyDescent="0.3">
      <c r="J6655" s="236"/>
    </row>
    <row r="6656" spans="10:10" ht="16.5" x14ac:dyDescent="0.3">
      <c r="J6656" s="236"/>
    </row>
    <row r="6657" spans="10:10" ht="16.5" x14ac:dyDescent="0.3">
      <c r="J6657" s="236"/>
    </row>
    <row r="6658" spans="10:10" ht="16.5" x14ac:dyDescent="0.3">
      <c r="J6658" s="236"/>
    </row>
    <row r="6659" spans="10:10" ht="16.5" x14ac:dyDescent="0.3">
      <c r="J6659" s="236"/>
    </row>
    <row r="6660" spans="10:10" ht="16.5" x14ac:dyDescent="0.3">
      <c r="J6660" s="236"/>
    </row>
    <row r="6661" spans="10:10" ht="16.5" x14ac:dyDescent="0.3">
      <c r="J6661" s="236"/>
    </row>
    <row r="6662" spans="10:10" ht="16.5" x14ac:dyDescent="0.3">
      <c r="J6662" s="236"/>
    </row>
    <row r="6663" spans="10:10" ht="16.5" x14ac:dyDescent="0.3">
      <c r="J6663" s="236"/>
    </row>
    <row r="6664" spans="10:10" ht="16.5" x14ac:dyDescent="0.3">
      <c r="J6664" s="236"/>
    </row>
    <row r="6665" spans="10:10" ht="16.5" x14ac:dyDescent="0.3">
      <c r="J6665" s="236"/>
    </row>
    <row r="6666" spans="10:10" ht="16.5" x14ac:dyDescent="0.3">
      <c r="J6666" s="236"/>
    </row>
    <row r="6667" spans="10:10" ht="16.5" x14ac:dyDescent="0.3">
      <c r="J6667" s="236"/>
    </row>
    <row r="6668" spans="10:10" ht="16.5" x14ac:dyDescent="0.3">
      <c r="J6668" s="236"/>
    </row>
    <row r="6669" spans="10:10" ht="16.5" x14ac:dyDescent="0.3">
      <c r="J6669" s="236"/>
    </row>
    <row r="6670" spans="10:10" ht="16.5" x14ac:dyDescent="0.3">
      <c r="J6670" s="236"/>
    </row>
    <row r="6671" spans="10:10" ht="16.5" x14ac:dyDescent="0.3">
      <c r="J6671" s="236"/>
    </row>
    <row r="6672" spans="10:10" ht="16.5" x14ac:dyDescent="0.3">
      <c r="J6672" s="236"/>
    </row>
    <row r="6673" spans="10:10" ht="16.5" x14ac:dyDescent="0.3">
      <c r="J6673" s="236"/>
    </row>
    <row r="6674" spans="10:10" ht="16.5" x14ac:dyDescent="0.3">
      <c r="J6674" s="236"/>
    </row>
    <row r="6675" spans="10:10" ht="16.5" x14ac:dyDescent="0.3">
      <c r="J6675" s="236"/>
    </row>
    <row r="6676" spans="10:10" ht="16.5" x14ac:dyDescent="0.3">
      <c r="J6676" s="236"/>
    </row>
    <row r="6677" spans="10:10" ht="16.5" x14ac:dyDescent="0.3">
      <c r="J6677" s="236"/>
    </row>
    <row r="6678" spans="10:10" ht="16.5" x14ac:dyDescent="0.3">
      <c r="J6678" s="236"/>
    </row>
    <row r="6679" spans="10:10" ht="16.5" x14ac:dyDescent="0.3">
      <c r="J6679" s="236"/>
    </row>
    <row r="6680" spans="10:10" ht="16.5" x14ac:dyDescent="0.3">
      <c r="J6680" s="236"/>
    </row>
    <row r="6681" spans="10:10" ht="16.5" x14ac:dyDescent="0.3">
      <c r="J6681" s="236"/>
    </row>
    <row r="6682" spans="10:10" ht="16.5" x14ac:dyDescent="0.3">
      <c r="J6682" s="236"/>
    </row>
    <row r="6683" spans="10:10" ht="16.5" x14ac:dyDescent="0.3">
      <c r="J6683" s="236"/>
    </row>
    <row r="6684" spans="10:10" ht="16.5" x14ac:dyDescent="0.3">
      <c r="J6684" s="236"/>
    </row>
    <row r="6685" spans="10:10" ht="16.5" x14ac:dyDescent="0.3">
      <c r="J6685" s="236"/>
    </row>
    <row r="6686" spans="10:10" ht="16.5" x14ac:dyDescent="0.3">
      <c r="J6686" s="236"/>
    </row>
    <row r="6687" spans="10:10" ht="16.5" x14ac:dyDescent="0.3">
      <c r="J6687" s="236"/>
    </row>
    <row r="6688" spans="10:10" ht="16.5" x14ac:dyDescent="0.3">
      <c r="J6688" s="236"/>
    </row>
    <row r="6689" spans="10:10" ht="16.5" x14ac:dyDescent="0.3">
      <c r="J6689" s="236"/>
    </row>
    <row r="6690" spans="10:10" ht="16.5" x14ac:dyDescent="0.3">
      <c r="J6690" s="236"/>
    </row>
    <row r="6691" spans="10:10" ht="16.5" x14ac:dyDescent="0.3">
      <c r="J6691" s="236"/>
    </row>
    <row r="6692" spans="10:10" ht="16.5" x14ac:dyDescent="0.3">
      <c r="J6692" s="236"/>
    </row>
    <row r="6693" spans="10:10" ht="16.5" x14ac:dyDescent="0.3">
      <c r="J6693" s="236"/>
    </row>
    <row r="6694" spans="10:10" ht="16.5" x14ac:dyDescent="0.3">
      <c r="J6694" s="236"/>
    </row>
    <row r="6695" spans="10:10" ht="16.5" x14ac:dyDescent="0.3">
      <c r="J6695" s="236"/>
    </row>
    <row r="6696" spans="10:10" ht="16.5" x14ac:dyDescent="0.3">
      <c r="J6696" s="236"/>
    </row>
    <row r="6697" spans="10:10" ht="16.5" x14ac:dyDescent="0.3">
      <c r="J6697" s="236"/>
    </row>
    <row r="6698" spans="10:10" ht="16.5" x14ac:dyDescent="0.3">
      <c r="J6698" s="236"/>
    </row>
    <row r="6699" spans="10:10" ht="16.5" x14ac:dyDescent="0.3">
      <c r="J6699" s="236"/>
    </row>
    <row r="6700" spans="10:10" ht="16.5" x14ac:dyDescent="0.3">
      <c r="J6700" s="236"/>
    </row>
    <row r="6701" spans="10:10" ht="16.5" x14ac:dyDescent="0.3">
      <c r="J6701" s="236"/>
    </row>
    <row r="6702" spans="10:10" ht="16.5" x14ac:dyDescent="0.3">
      <c r="J6702" s="236"/>
    </row>
    <row r="6703" spans="10:10" ht="16.5" x14ac:dyDescent="0.3">
      <c r="J6703" s="236"/>
    </row>
    <row r="6704" spans="10:10" ht="16.5" x14ac:dyDescent="0.3">
      <c r="J6704" s="236"/>
    </row>
    <row r="6705" spans="10:10" ht="16.5" x14ac:dyDescent="0.3">
      <c r="J6705" s="236"/>
    </row>
    <row r="6706" spans="10:10" ht="16.5" x14ac:dyDescent="0.3">
      <c r="J6706" s="236"/>
    </row>
    <row r="6707" spans="10:10" ht="16.5" x14ac:dyDescent="0.3">
      <c r="J6707" s="236"/>
    </row>
    <row r="6708" spans="10:10" ht="16.5" x14ac:dyDescent="0.3">
      <c r="J6708" s="236"/>
    </row>
    <row r="6709" spans="10:10" ht="16.5" x14ac:dyDescent="0.3">
      <c r="J6709" s="236"/>
    </row>
    <row r="6710" spans="10:10" ht="16.5" x14ac:dyDescent="0.3">
      <c r="J6710" s="236"/>
    </row>
    <row r="6711" spans="10:10" ht="16.5" x14ac:dyDescent="0.3">
      <c r="J6711" s="236"/>
    </row>
    <row r="6712" spans="10:10" ht="16.5" x14ac:dyDescent="0.3">
      <c r="J6712" s="236"/>
    </row>
    <row r="6713" spans="10:10" ht="16.5" x14ac:dyDescent="0.3">
      <c r="J6713" s="236"/>
    </row>
    <row r="6714" spans="10:10" ht="16.5" x14ac:dyDescent="0.3">
      <c r="J6714" s="236"/>
    </row>
    <row r="6715" spans="10:10" ht="16.5" x14ac:dyDescent="0.3">
      <c r="J6715" s="236"/>
    </row>
    <row r="6716" spans="10:10" ht="16.5" x14ac:dyDescent="0.3">
      <c r="J6716" s="236"/>
    </row>
    <row r="6717" spans="10:10" ht="16.5" x14ac:dyDescent="0.3">
      <c r="J6717" s="236"/>
    </row>
    <row r="6718" spans="10:10" ht="16.5" x14ac:dyDescent="0.3">
      <c r="J6718" s="236"/>
    </row>
    <row r="6719" spans="10:10" ht="16.5" x14ac:dyDescent="0.3">
      <c r="J6719" s="236"/>
    </row>
    <row r="6720" spans="10:10" ht="16.5" x14ac:dyDescent="0.3">
      <c r="J6720" s="236"/>
    </row>
    <row r="6721" spans="10:10" ht="16.5" x14ac:dyDescent="0.3">
      <c r="J6721" s="236"/>
    </row>
    <row r="6722" spans="10:10" ht="16.5" x14ac:dyDescent="0.3">
      <c r="J6722" s="236"/>
    </row>
    <row r="6723" spans="10:10" ht="16.5" x14ac:dyDescent="0.3">
      <c r="J6723" s="236"/>
    </row>
    <row r="6724" spans="10:10" ht="16.5" x14ac:dyDescent="0.3">
      <c r="J6724" s="236"/>
    </row>
    <row r="6725" spans="10:10" ht="16.5" x14ac:dyDescent="0.3">
      <c r="J6725" s="236"/>
    </row>
    <row r="6726" spans="10:10" ht="16.5" x14ac:dyDescent="0.3">
      <c r="J6726" s="236"/>
    </row>
    <row r="6727" spans="10:10" ht="16.5" x14ac:dyDescent="0.3">
      <c r="J6727" s="236"/>
    </row>
    <row r="6728" spans="10:10" ht="16.5" x14ac:dyDescent="0.3">
      <c r="J6728" s="236"/>
    </row>
    <row r="6729" spans="10:10" ht="16.5" x14ac:dyDescent="0.3">
      <c r="J6729" s="236"/>
    </row>
    <row r="6730" spans="10:10" ht="16.5" x14ac:dyDescent="0.3">
      <c r="J6730" s="236"/>
    </row>
    <row r="6731" spans="10:10" ht="16.5" x14ac:dyDescent="0.3">
      <c r="J6731" s="236"/>
    </row>
    <row r="6732" spans="10:10" ht="16.5" x14ac:dyDescent="0.3">
      <c r="J6732" s="236"/>
    </row>
    <row r="6733" spans="10:10" ht="16.5" x14ac:dyDescent="0.3">
      <c r="J6733" s="236"/>
    </row>
    <row r="6734" spans="10:10" ht="16.5" x14ac:dyDescent="0.3">
      <c r="J6734" s="236"/>
    </row>
    <row r="6735" spans="10:10" ht="16.5" x14ac:dyDescent="0.3">
      <c r="J6735" s="236"/>
    </row>
    <row r="6736" spans="10:10" ht="16.5" x14ac:dyDescent="0.3">
      <c r="J6736" s="236"/>
    </row>
    <row r="6737" spans="10:10" ht="16.5" x14ac:dyDescent="0.3">
      <c r="J6737" s="236"/>
    </row>
    <row r="6738" spans="10:10" ht="16.5" x14ac:dyDescent="0.3">
      <c r="J6738" s="236"/>
    </row>
    <row r="6739" spans="10:10" ht="16.5" x14ac:dyDescent="0.3">
      <c r="J6739" s="236"/>
    </row>
    <row r="6740" spans="10:10" ht="16.5" x14ac:dyDescent="0.3">
      <c r="J6740" s="236"/>
    </row>
    <row r="6741" spans="10:10" ht="16.5" x14ac:dyDescent="0.3">
      <c r="J6741" s="236"/>
    </row>
    <row r="6742" spans="10:10" ht="16.5" x14ac:dyDescent="0.3">
      <c r="J6742" s="236"/>
    </row>
    <row r="6743" spans="10:10" ht="16.5" x14ac:dyDescent="0.3">
      <c r="J6743" s="236"/>
    </row>
    <row r="6744" spans="10:10" ht="16.5" x14ac:dyDescent="0.3">
      <c r="J6744" s="236"/>
    </row>
    <row r="6745" spans="10:10" ht="16.5" x14ac:dyDescent="0.3">
      <c r="J6745" s="236"/>
    </row>
    <row r="6746" spans="10:10" ht="16.5" x14ac:dyDescent="0.3">
      <c r="J6746" s="236"/>
    </row>
    <row r="6747" spans="10:10" ht="16.5" x14ac:dyDescent="0.3">
      <c r="J6747" s="236"/>
    </row>
    <row r="6748" spans="10:10" ht="16.5" x14ac:dyDescent="0.3">
      <c r="J6748" s="236"/>
    </row>
    <row r="6749" spans="10:10" ht="16.5" x14ac:dyDescent="0.3">
      <c r="J6749" s="236"/>
    </row>
    <row r="6750" spans="10:10" ht="16.5" x14ac:dyDescent="0.3">
      <c r="J6750" s="236"/>
    </row>
    <row r="6751" spans="10:10" ht="16.5" x14ac:dyDescent="0.3">
      <c r="J6751" s="236"/>
    </row>
    <row r="6752" spans="10:10" ht="16.5" x14ac:dyDescent="0.3">
      <c r="J6752" s="236"/>
    </row>
    <row r="6753" spans="10:10" ht="16.5" x14ac:dyDescent="0.3">
      <c r="J6753" s="236"/>
    </row>
    <row r="6754" spans="10:10" ht="16.5" x14ac:dyDescent="0.3">
      <c r="J6754" s="236"/>
    </row>
    <row r="6755" spans="10:10" ht="16.5" x14ac:dyDescent="0.3">
      <c r="J6755" s="236"/>
    </row>
    <row r="6756" spans="10:10" ht="16.5" x14ac:dyDescent="0.3">
      <c r="J6756" s="236"/>
    </row>
    <row r="6757" spans="10:10" ht="16.5" x14ac:dyDescent="0.3">
      <c r="J6757" s="236"/>
    </row>
    <row r="6758" spans="10:10" ht="16.5" x14ac:dyDescent="0.3">
      <c r="J6758" s="236"/>
    </row>
    <row r="6759" spans="10:10" ht="16.5" x14ac:dyDescent="0.3">
      <c r="J6759" s="236"/>
    </row>
    <row r="6760" spans="10:10" ht="16.5" x14ac:dyDescent="0.3">
      <c r="J6760" s="236"/>
    </row>
    <row r="6761" spans="10:10" ht="16.5" x14ac:dyDescent="0.3">
      <c r="J6761" s="236"/>
    </row>
    <row r="6762" spans="10:10" ht="16.5" x14ac:dyDescent="0.3">
      <c r="J6762" s="236"/>
    </row>
    <row r="6763" spans="10:10" ht="16.5" x14ac:dyDescent="0.3">
      <c r="J6763" s="236"/>
    </row>
    <row r="6764" spans="10:10" ht="16.5" x14ac:dyDescent="0.3">
      <c r="J6764" s="236"/>
    </row>
    <row r="6765" spans="10:10" ht="16.5" x14ac:dyDescent="0.3">
      <c r="J6765" s="236"/>
    </row>
    <row r="6766" spans="10:10" ht="16.5" x14ac:dyDescent="0.3">
      <c r="J6766" s="236"/>
    </row>
    <row r="6767" spans="10:10" ht="16.5" x14ac:dyDescent="0.3">
      <c r="J6767" s="236"/>
    </row>
    <row r="6768" spans="10:10" ht="16.5" x14ac:dyDescent="0.3">
      <c r="J6768" s="236"/>
    </row>
    <row r="6769" spans="10:10" ht="16.5" x14ac:dyDescent="0.3">
      <c r="J6769" s="236"/>
    </row>
    <row r="6770" spans="10:10" ht="16.5" x14ac:dyDescent="0.3">
      <c r="J6770" s="236"/>
    </row>
    <row r="6771" spans="10:10" ht="16.5" x14ac:dyDescent="0.3">
      <c r="J6771" s="236"/>
    </row>
    <row r="6772" spans="10:10" ht="16.5" x14ac:dyDescent="0.3">
      <c r="J6772" s="236"/>
    </row>
    <row r="6773" spans="10:10" ht="16.5" x14ac:dyDescent="0.3">
      <c r="J6773" s="236"/>
    </row>
    <row r="6774" spans="10:10" ht="16.5" x14ac:dyDescent="0.3">
      <c r="J6774" s="236"/>
    </row>
    <row r="6775" spans="10:10" ht="16.5" x14ac:dyDescent="0.3">
      <c r="J6775" s="236"/>
    </row>
    <row r="6776" spans="10:10" ht="16.5" x14ac:dyDescent="0.3">
      <c r="J6776" s="236"/>
    </row>
    <row r="6777" spans="10:10" ht="16.5" x14ac:dyDescent="0.3">
      <c r="J6777" s="236"/>
    </row>
    <row r="6778" spans="10:10" ht="16.5" x14ac:dyDescent="0.3">
      <c r="J6778" s="236"/>
    </row>
    <row r="6779" spans="10:10" ht="16.5" x14ac:dyDescent="0.3">
      <c r="J6779" s="236"/>
    </row>
    <row r="6780" spans="10:10" ht="16.5" x14ac:dyDescent="0.3">
      <c r="J6780" s="236"/>
    </row>
    <row r="6781" spans="10:10" ht="16.5" x14ac:dyDescent="0.3">
      <c r="J6781" s="236"/>
    </row>
    <row r="6782" spans="10:10" ht="16.5" x14ac:dyDescent="0.3">
      <c r="J6782" s="236"/>
    </row>
    <row r="6783" spans="10:10" ht="16.5" x14ac:dyDescent="0.3">
      <c r="J6783" s="236"/>
    </row>
    <row r="6784" spans="10:10" ht="16.5" x14ac:dyDescent="0.3">
      <c r="J6784" s="236"/>
    </row>
    <row r="6785" spans="10:10" ht="16.5" x14ac:dyDescent="0.3">
      <c r="J6785" s="236"/>
    </row>
    <row r="6786" spans="10:10" ht="16.5" x14ac:dyDescent="0.3">
      <c r="J6786" s="236"/>
    </row>
    <row r="6787" spans="10:10" ht="16.5" x14ac:dyDescent="0.3">
      <c r="J6787" s="236"/>
    </row>
    <row r="6788" spans="10:10" ht="16.5" x14ac:dyDescent="0.3">
      <c r="J6788" s="236"/>
    </row>
    <row r="6789" spans="10:10" ht="16.5" x14ac:dyDescent="0.3">
      <c r="J6789" s="236"/>
    </row>
    <row r="6790" spans="10:10" ht="16.5" x14ac:dyDescent="0.3">
      <c r="J6790" s="236"/>
    </row>
    <row r="6791" spans="10:10" ht="16.5" x14ac:dyDescent="0.3">
      <c r="J6791" s="236"/>
    </row>
    <row r="6792" spans="10:10" ht="16.5" x14ac:dyDescent="0.3">
      <c r="J6792" s="236"/>
    </row>
    <row r="6793" spans="10:10" ht="16.5" x14ac:dyDescent="0.3">
      <c r="J6793" s="236"/>
    </row>
    <row r="6794" spans="10:10" ht="16.5" x14ac:dyDescent="0.3">
      <c r="J6794" s="236"/>
    </row>
    <row r="6795" spans="10:10" ht="16.5" x14ac:dyDescent="0.3">
      <c r="J6795" s="236"/>
    </row>
    <row r="6796" spans="10:10" ht="16.5" x14ac:dyDescent="0.3">
      <c r="J6796" s="236"/>
    </row>
    <row r="6797" spans="10:10" ht="16.5" x14ac:dyDescent="0.3">
      <c r="J6797" s="236"/>
    </row>
    <row r="6798" spans="10:10" ht="16.5" x14ac:dyDescent="0.3">
      <c r="J6798" s="236"/>
    </row>
    <row r="6799" spans="10:10" ht="16.5" x14ac:dyDescent="0.3">
      <c r="J6799" s="236"/>
    </row>
    <row r="6800" spans="10:10" ht="16.5" x14ac:dyDescent="0.3">
      <c r="J6800" s="236"/>
    </row>
    <row r="6801" spans="10:10" ht="16.5" x14ac:dyDescent="0.3">
      <c r="J6801" s="236"/>
    </row>
    <row r="6802" spans="10:10" ht="16.5" x14ac:dyDescent="0.3">
      <c r="J6802" s="236"/>
    </row>
    <row r="6803" spans="10:10" ht="16.5" x14ac:dyDescent="0.3">
      <c r="J6803" s="236"/>
    </row>
    <row r="6804" spans="10:10" ht="16.5" x14ac:dyDescent="0.3">
      <c r="J6804" s="236"/>
    </row>
    <row r="6805" spans="10:10" ht="16.5" x14ac:dyDescent="0.3">
      <c r="J6805" s="236"/>
    </row>
    <row r="6806" spans="10:10" ht="16.5" x14ac:dyDescent="0.3">
      <c r="J6806" s="236"/>
    </row>
    <row r="6807" spans="10:10" ht="16.5" x14ac:dyDescent="0.3">
      <c r="J6807" s="236"/>
    </row>
    <row r="6808" spans="10:10" ht="16.5" x14ac:dyDescent="0.3">
      <c r="J6808" s="236"/>
    </row>
    <row r="6809" spans="10:10" ht="16.5" x14ac:dyDescent="0.3">
      <c r="J6809" s="236"/>
    </row>
    <row r="6810" spans="10:10" ht="16.5" x14ac:dyDescent="0.3">
      <c r="J6810" s="236"/>
    </row>
    <row r="6811" spans="10:10" ht="16.5" x14ac:dyDescent="0.3">
      <c r="J6811" s="236"/>
    </row>
    <row r="6812" spans="10:10" ht="16.5" x14ac:dyDescent="0.3">
      <c r="J6812" s="236"/>
    </row>
    <row r="6813" spans="10:10" ht="16.5" x14ac:dyDescent="0.3">
      <c r="J6813" s="236"/>
    </row>
    <row r="6814" spans="10:10" ht="16.5" x14ac:dyDescent="0.3">
      <c r="J6814" s="236"/>
    </row>
    <row r="6815" spans="10:10" ht="16.5" x14ac:dyDescent="0.3">
      <c r="J6815" s="236"/>
    </row>
    <row r="6816" spans="10:10" ht="16.5" x14ac:dyDescent="0.3">
      <c r="J6816" s="236"/>
    </row>
    <row r="6817" spans="10:10" ht="16.5" x14ac:dyDescent="0.3">
      <c r="J6817" s="236"/>
    </row>
    <row r="6818" spans="10:10" ht="16.5" x14ac:dyDescent="0.3">
      <c r="J6818" s="236"/>
    </row>
    <row r="6819" spans="10:10" ht="16.5" x14ac:dyDescent="0.3">
      <c r="J6819" s="236"/>
    </row>
    <row r="6820" spans="10:10" ht="16.5" x14ac:dyDescent="0.3">
      <c r="J6820" s="236"/>
    </row>
    <row r="6821" spans="10:10" ht="16.5" x14ac:dyDescent="0.3">
      <c r="J6821" s="236"/>
    </row>
    <row r="6822" spans="10:10" ht="16.5" x14ac:dyDescent="0.3">
      <c r="J6822" s="236"/>
    </row>
    <row r="6823" spans="10:10" ht="16.5" x14ac:dyDescent="0.3">
      <c r="J6823" s="236"/>
    </row>
    <row r="6824" spans="10:10" ht="16.5" x14ac:dyDescent="0.3">
      <c r="J6824" s="236"/>
    </row>
    <row r="6825" spans="10:10" ht="16.5" x14ac:dyDescent="0.3">
      <c r="J6825" s="236"/>
    </row>
    <row r="6826" spans="10:10" ht="16.5" x14ac:dyDescent="0.3">
      <c r="J6826" s="236"/>
    </row>
    <row r="6827" spans="10:10" ht="16.5" x14ac:dyDescent="0.3">
      <c r="J6827" s="236"/>
    </row>
    <row r="6828" spans="10:10" ht="16.5" x14ac:dyDescent="0.3">
      <c r="J6828" s="236"/>
    </row>
    <row r="6829" spans="10:10" ht="16.5" x14ac:dyDescent="0.3">
      <c r="J6829" s="236"/>
    </row>
    <row r="6830" spans="10:10" ht="16.5" x14ac:dyDescent="0.3">
      <c r="J6830" s="236"/>
    </row>
    <row r="6831" spans="10:10" ht="16.5" x14ac:dyDescent="0.3">
      <c r="J6831" s="236"/>
    </row>
    <row r="6832" spans="10:10" ht="16.5" x14ac:dyDescent="0.3">
      <c r="J6832" s="236"/>
    </row>
    <row r="6833" spans="10:10" ht="16.5" x14ac:dyDescent="0.3">
      <c r="J6833" s="236"/>
    </row>
    <row r="6834" spans="10:10" ht="16.5" x14ac:dyDescent="0.3">
      <c r="J6834" s="236"/>
    </row>
    <row r="6835" spans="10:10" ht="16.5" x14ac:dyDescent="0.3">
      <c r="J6835" s="236"/>
    </row>
    <row r="6836" spans="10:10" ht="16.5" x14ac:dyDescent="0.3">
      <c r="J6836" s="236"/>
    </row>
    <row r="6837" spans="10:10" ht="16.5" x14ac:dyDescent="0.3">
      <c r="J6837" s="236"/>
    </row>
    <row r="6838" spans="10:10" ht="16.5" x14ac:dyDescent="0.3">
      <c r="J6838" s="236"/>
    </row>
    <row r="6839" spans="10:10" ht="16.5" x14ac:dyDescent="0.3">
      <c r="J6839" s="236"/>
    </row>
    <row r="6840" spans="10:10" ht="16.5" x14ac:dyDescent="0.3">
      <c r="J6840" s="236"/>
    </row>
    <row r="6841" spans="10:10" ht="16.5" x14ac:dyDescent="0.3">
      <c r="J6841" s="236"/>
    </row>
    <row r="6842" spans="10:10" ht="16.5" x14ac:dyDescent="0.3">
      <c r="J6842" s="236"/>
    </row>
    <row r="6843" spans="10:10" ht="16.5" x14ac:dyDescent="0.3">
      <c r="J6843" s="236"/>
    </row>
    <row r="6844" spans="10:10" ht="16.5" x14ac:dyDescent="0.3">
      <c r="J6844" s="236"/>
    </row>
    <row r="6845" spans="10:10" ht="16.5" x14ac:dyDescent="0.3">
      <c r="J6845" s="236"/>
    </row>
    <row r="6846" spans="10:10" ht="16.5" x14ac:dyDescent="0.3">
      <c r="J6846" s="236"/>
    </row>
    <row r="6847" spans="10:10" ht="16.5" x14ac:dyDescent="0.3">
      <c r="J6847" s="236"/>
    </row>
    <row r="6848" spans="10:10" ht="16.5" x14ac:dyDescent="0.3">
      <c r="J6848" s="236"/>
    </row>
    <row r="6849" spans="10:10" ht="16.5" x14ac:dyDescent="0.3">
      <c r="J6849" s="236"/>
    </row>
    <row r="6850" spans="10:10" ht="16.5" x14ac:dyDescent="0.3">
      <c r="J6850" s="236"/>
    </row>
    <row r="6851" spans="10:10" ht="16.5" x14ac:dyDescent="0.3">
      <c r="J6851" s="236"/>
    </row>
    <row r="6852" spans="10:10" ht="16.5" x14ac:dyDescent="0.3">
      <c r="J6852" s="236"/>
    </row>
    <row r="6853" spans="10:10" ht="16.5" x14ac:dyDescent="0.3">
      <c r="J6853" s="236"/>
    </row>
    <row r="6854" spans="10:10" ht="16.5" x14ac:dyDescent="0.3">
      <c r="J6854" s="236"/>
    </row>
    <row r="6855" spans="10:10" ht="16.5" x14ac:dyDescent="0.3">
      <c r="J6855" s="236"/>
    </row>
    <row r="6856" spans="10:10" ht="16.5" x14ac:dyDescent="0.3">
      <c r="J6856" s="236"/>
    </row>
    <row r="6857" spans="10:10" ht="16.5" x14ac:dyDescent="0.3">
      <c r="J6857" s="236"/>
    </row>
    <row r="6858" spans="10:10" ht="16.5" x14ac:dyDescent="0.3">
      <c r="J6858" s="236"/>
    </row>
    <row r="6859" spans="10:10" ht="16.5" x14ac:dyDescent="0.3">
      <c r="J6859" s="236"/>
    </row>
    <row r="6860" spans="10:10" ht="16.5" x14ac:dyDescent="0.3">
      <c r="J6860" s="236"/>
    </row>
    <row r="6861" spans="10:10" ht="16.5" x14ac:dyDescent="0.3">
      <c r="J6861" s="236"/>
    </row>
    <row r="6862" spans="10:10" ht="16.5" x14ac:dyDescent="0.3">
      <c r="J6862" s="236"/>
    </row>
    <row r="6863" spans="10:10" ht="16.5" x14ac:dyDescent="0.3">
      <c r="J6863" s="236"/>
    </row>
    <row r="6864" spans="10:10" ht="16.5" x14ac:dyDescent="0.3">
      <c r="J6864" s="236"/>
    </row>
    <row r="6865" spans="10:10" ht="16.5" x14ac:dyDescent="0.3">
      <c r="J6865" s="236"/>
    </row>
    <row r="6866" spans="10:10" ht="16.5" x14ac:dyDescent="0.3">
      <c r="J6866" s="236"/>
    </row>
    <row r="6867" spans="10:10" ht="16.5" x14ac:dyDescent="0.3">
      <c r="J6867" s="236"/>
    </row>
    <row r="6868" spans="10:10" ht="16.5" x14ac:dyDescent="0.3">
      <c r="J6868" s="236"/>
    </row>
    <row r="6869" spans="10:10" ht="16.5" x14ac:dyDescent="0.3">
      <c r="J6869" s="236"/>
    </row>
    <row r="6870" spans="10:10" ht="16.5" x14ac:dyDescent="0.3">
      <c r="J6870" s="236"/>
    </row>
    <row r="6871" spans="10:10" ht="16.5" x14ac:dyDescent="0.3">
      <c r="J6871" s="236"/>
    </row>
    <row r="6872" spans="10:10" ht="16.5" x14ac:dyDescent="0.3">
      <c r="J6872" s="236"/>
    </row>
    <row r="6873" spans="10:10" ht="16.5" x14ac:dyDescent="0.3">
      <c r="J6873" s="236"/>
    </row>
    <row r="6874" spans="10:10" ht="16.5" x14ac:dyDescent="0.3">
      <c r="J6874" s="236"/>
    </row>
    <row r="6875" spans="10:10" ht="16.5" x14ac:dyDescent="0.3">
      <c r="J6875" s="236"/>
    </row>
    <row r="6876" spans="10:10" ht="16.5" x14ac:dyDescent="0.3">
      <c r="J6876" s="236"/>
    </row>
    <row r="6877" spans="10:10" ht="16.5" x14ac:dyDescent="0.3">
      <c r="J6877" s="236"/>
    </row>
    <row r="6878" spans="10:10" ht="16.5" x14ac:dyDescent="0.3">
      <c r="J6878" s="236"/>
    </row>
    <row r="6879" spans="10:10" ht="16.5" x14ac:dyDescent="0.3">
      <c r="J6879" s="236"/>
    </row>
    <row r="6880" spans="10:10" ht="16.5" x14ac:dyDescent="0.3">
      <c r="J6880" s="236"/>
    </row>
    <row r="6881" spans="10:10" ht="16.5" x14ac:dyDescent="0.3">
      <c r="J6881" s="236"/>
    </row>
    <row r="6882" spans="10:10" ht="16.5" x14ac:dyDescent="0.3">
      <c r="J6882" s="236"/>
    </row>
    <row r="6883" spans="10:10" ht="16.5" x14ac:dyDescent="0.3">
      <c r="J6883" s="236"/>
    </row>
    <row r="6884" spans="10:10" ht="16.5" x14ac:dyDescent="0.3">
      <c r="J6884" s="236"/>
    </row>
    <row r="6885" spans="10:10" ht="16.5" x14ac:dyDescent="0.3">
      <c r="J6885" s="236"/>
    </row>
    <row r="6886" spans="10:10" ht="16.5" x14ac:dyDescent="0.3">
      <c r="J6886" s="236"/>
    </row>
    <row r="6887" spans="10:10" ht="16.5" x14ac:dyDescent="0.3">
      <c r="J6887" s="236"/>
    </row>
    <row r="6888" spans="10:10" ht="16.5" x14ac:dyDescent="0.3">
      <c r="J6888" s="236"/>
    </row>
    <row r="6889" spans="10:10" ht="16.5" x14ac:dyDescent="0.3">
      <c r="J6889" s="236"/>
    </row>
    <row r="6890" spans="10:10" ht="16.5" x14ac:dyDescent="0.3">
      <c r="J6890" s="236"/>
    </row>
    <row r="6891" spans="10:10" ht="16.5" x14ac:dyDescent="0.3">
      <c r="J6891" s="236"/>
    </row>
    <row r="6892" spans="10:10" ht="16.5" x14ac:dyDescent="0.3">
      <c r="J6892" s="236"/>
    </row>
    <row r="6893" spans="10:10" ht="16.5" x14ac:dyDescent="0.3">
      <c r="J6893" s="236"/>
    </row>
    <row r="6894" spans="10:10" ht="16.5" x14ac:dyDescent="0.3">
      <c r="J6894" s="236"/>
    </row>
    <row r="6895" spans="10:10" ht="16.5" x14ac:dyDescent="0.3">
      <c r="J6895" s="236"/>
    </row>
    <row r="6896" spans="10:10" ht="16.5" x14ac:dyDescent="0.3">
      <c r="J6896" s="236"/>
    </row>
    <row r="6897" spans="10:10" ht="16.5" x14ac:dyDescent="0.3">
      <c r="J6897" s="236"/>
    </row>
    <row r="6898" spans="10:10" ht="16.5" x14ac:dyDescent="0.3">
      <c r="J6898" s="236"/>
    </row>
    <row r="6899" spans="10:10" ht="16.5" x14ac:dyDescent="0.3">
      <c r="J6899" s="236"/>
    </row>
    <row r="6900" spans="10:10" ht="16.5" x14ac:dyDescent="0.3">
      <c r="J6900" s="236"/>
    </row>
    <row r="6901" spans="10:10" ht="16.5" x14ac:dyDescent="0.3">
      <c r="J6901" s="236"/>
    </row>
    <row r="6902" spans="10:10" ht="16.5" x14ac:dyDescent="0.3">
      <c r="J6902" s="236"/>
    </row>
    <row r="6903" spans="10:10" ht="16.5" x14ac:dyDescent="0.3">
      <c r="J6903" s="236"/>
    </row>
    <row r="6904" spans="10:10" ht="16.5" x14ac:dyDescent="0.3">
      <c r="J6904" s="236"/>
    </row>
    <row r="6905" spans="10:10" ht="16.5" x14ac:dyDescent="0.3">
      <c r="J6905" s="236"/>
    </row>
    <row r="6906" spans="10:10" ht="16.5" x14ac:dyDescent="0.3">
      <c r="J6906" s="236"/>
    </row>
    <row r="6907" spans="10:10" ht="16.5" x14ac:dyDescent="0.3">
      <c r="J6907" s="236"/>
    </row>
    <row r="6908" spans="10:10" ht="16.5" x14ac:dyDescent="0.3">
      <c r="J6908" s="236"/>
    </row>
    <row r="6909" spans="10:10" ht="16.5" x14ac:dyDescent="0.3">
      <c r="J6909" s="236"/>
    </row>
    <row r="6910" spans="10:10" ht="16.5" x14ac:dyDescent="0.3">
      <c r="J6910" s="236"/>
    </row>
    <row r="6911" spans="10:10" ht="16.5" x14ac:dyDescent="0.3">
      <c r="J6911" s="236"/>
    </row>
    <row r="6912" spans="10:10" ht="16.5" x14ac:dyDescent="0.3">
      <c r="J6912" s="236"/>
    </row>
    <row r="6913" spans="10:10" ht="16.5" x14ac:dyDescent="0.3">
      <c r="J6913" s="236"/>
    </row>
    <row r="6914" spans="10:10" ht="16.5" x14ac:dyDescent="0.3">
      <c r="J6914" s="236"/>
    </row>
    <row r="6915" spans="10:10" ht="16.5" x14ac:dyDescent="0.3">
      <c r="J6915" s="236"/>
    </row>
    <row r="6916" spans="10:10" ht="16.5" x14ac:dyDescent="0.3">
      <c r="J6916" s="236"/>
    </row>
    <row r="6917" spans="10:10" ht="16.5" x14ac:dyDescent="0.3">
      <c r="J6917" s="236"/>
    </row>
    <row r="6918" spans="10:10" ht="16.5" x14ac:dyDescent="0.3">
      <c r="J6918" s="236"/>
    </row>
    <row r="6919" spans="10:10" ht="16.5" x14ac:dyDescent="0.3">
      <c r="J6919" s="236"/>
    </row>
    <row r="6920" spans="10:10" ht="16.5" x14ac:dyDescent="0.3">
      <c r="J6920" s="236"/>
    </row>
    <row r="6921" spans="10:10" ht="16.5" x14ac:dyDescent="0.3">
      <c r="J6921" s="236"/>
    </row>
    <row r="6922" spans="10:10" ht="16.5" x14ac:dyDescent="0.3">
      <c r="J6922" s="236"/>
    </row>
    <row r="6923" spans="10:10" ht="16.5" x14ac:dyDescent="0.3">
      <c r="J6923" s="236"/>
    </row>
    <row r="6924" spans="10:10" ht="16.5" x14ac:dyDescent="0.3">
      <c r="J6924" s="236"/>
    </row>
    <row r="6925" spans="10:10" ht="16.5" x14ac:dyDescent="0.3">
      <c r="J6925" s="236"/>
    </row>
    <row r="6926" spans="10:10" ht="16.5" x14ac:dyDescent="0.3">
      <c r="J6926" s="236"/>
    </row>
    <row r="6927" spans="10:10" ht="16.5" x14ac:dyDescent="0.3">
      <c r="J6927" s="236"/>
    </row>
    <row r="6928" spans="10:10" ht="16.5" x14ac:dyDescent="0.3">
      <c r="J6928" s="236"/>
    </row>
    <row r="6929" spans="10:10" ht="16.5" x14ac:dyDescent="0.3">
      <c r="J6929" s="236"/>
    </row>
    <row r="6930" spans="10:10" ht="16.5" x14ac:dyDescent="0.3">
      <c r="J6930" s="236"/>
    </row>
    <row r="6931" spans="10:10" ht="16.5" x14ac:dyDescent="0.3">
      <c r="J6931" s="236"/>
    </row>
    <row r="6932" spans="10:10" ht="16.5" x14ac:dyDescent="0.3">
      <c r="J6932" s="236"/>
    </row>
    <row r="6933" spans="10:10" ht="16.5" x14ac:dyDescent="0.3">
      <c r="J6933" s="236"/>
    </row>
    <row r="6934" spans="10:10" ht="16.5" x14ac:dyDescent="0.3">
      <c r="J6934" s="236"/>
    </row>
    <row r="6935" spans="10:10" ht="16.5" x14ac:dyDescent="0.3">
      <c r="J6935" s="236"/>
    </row>
    <row r="6936" spans="10:10" ht="16.5" x14ac:dyDescent="0.3">
      <c r="J6936" s="236"/>
    </row>
    <row r="6937" spans="10:10" ht="16.5" x14ac:dyDescent="0.3">
      <c r="J6937" s="236"/>
    </row>
    <row r="6938" spans="10:10" ht="16.5" x14ac:dyDescent="0.3">
      <c r="J6938" s="236"/>
    </row>
    <row r="6939" spans="10:10" ht="16.5" x14ac:dyDescent="0.3">
      <c r="J6939" s="236"/>
    </row>
    <row r="6940" spans="10:10" ht="16.5" x14ac:dyDescent="0.3">
      <c r="J6940" s="236"/>
    </row>
    <row r="6941" spans="10:10" ht="16.5" x14ac:dyDescent="0.3">
      <c r="J6941" s="236"/>
    </row>
    <row r="6942" spans="10:10" ht="16.5" x14ac:dyDescent="0.3">
      <c r="J6942" s="236"/>
    </row>
    <row r="6943" spans="10:10" ht="16.5" x14ac:dyDescent="0.3">
      <c r="J6943" s="236"/>
    </row>
    <row r="6944" spans="10:10" ht="16.5" x14ac:dyDescent="0.3">
      <c r="J6944" s="236"/>
    </row>
    <row r="6945" spans="10:10" ht="16.5" x14ac:dyDescent="0.3">
      <c r="J6945" s="236"/>
    </row>
    <row r="6946" spans="10:10" ht="16.5" x14ac:dyDescent="0.3">
      <c r="J6946" s="236"/>
    </row>
    <row r="6947" spans="10:10" ht="16.5" x14ac:dyDescent="0.3">
      <c r="J6947" s="236"/>
    </row>
    <row r="6948" spans="10:10" ht="16.5" x14ac:dyDescent="0.3">
      <c r="J6948" s="236"/>
    </row>
    <row r="6949" spans="10:10" ht="16.5" x14ac:dyDescent="0.3">
      <c r="J6949" s="236"/>
    </row>
    <row r="6950" spans="10:10" ht="16.5" x14ac:dyDescent="0.3">
      <c r="J6950" s="236"/>
    </row>
    <row r="6951" spans="10:10" ht="16.5" x14ac:dyDescent="0.3">
      <c r="J6951" s="236"/>
    </row>
    <row r="6952" spans="10:10" ht="16.5" x14ac:dyDescent="0.3">
      <c r="J6952" s="236"/>
    </row>
    <row r="6953" spans="10:10" ht="16.5" x14ac:dyDescent="0.3">
      <c r="J6953" s="236"/>
    </row>
    <row r="6954" spans="10:10" ht="16.5" x14ac:dyDescent="0.3">
      <c r="J6954" s="236"/>
    </row>
    <row r="6955" spans="10:10" ht="16.5" x14ac:dyDescent="0.3">
      <c r="J6955" s="236"/>
    </row>
    <row r="6956" spans="10:10" ht="16.5" x14ac:dyDescent="0.3">
      <c r="J6956" s="236"/>
    </row>
    <row r="6957" spans="10:10" ht="16.5" x14ac:dyDescent="0.3">
      <c r="J6957" s="236"/>
    </row>
    <row r="6958" spans="10:10" ht="16.5" x14ac:dyDescent="0.3">
      <c r="J6958" s="236"/>
    </row>
    <row r="6959" spans="10:10" ht="16.5" x14ac:dyDescent="0.3">
      <c r="J6959" s="236"/>
    </row>
    <row r="6960" spans="10:10" ht="16.5" x14ac:dyDescent="0.3">
      <c r="J6960" s="236"/>
    </row>
    <row r="6961" spans="10:10" ht="16.5" x14ac:dyDescent="0.3">
      <c r="J6961" s="236"/>
    </row>
    <row r="6962" spans="10:10" ht="16.5" x14ac:dyDescent="0.3">
      <c r="J6962" s="236"/>
    </row>
    <row r="6963" spans="10:10" ht="16.5" x14ac:dyDescent="0.3">
      <c r="J6963" s="236"/>
    </row>
    <row r="6964" spans="10:10" ht="16.5" x14ac:dyDescent="0.3">
      <c r="J6964" s="236"/>
    </row>
    <row r="6965" spans="10:10" ht="16.5" x14ac:dyDescent="0.3">
      <c r="J6965" s="236"/>
    </row>
    <row r="6966" spans="10:10" ht="16.5" x14ac:dyDescent="0.3">
      <c r="J6966" s="236"/>
    </row>
    <row r="6967" spans="10:10" ht="16.5" x14ac:dyDescent="0.3">
      <c r="J6967" s="236"/>
    </row>
    <row r="6968" spans="10:10" ht="16.5" x14ac:dyDescent="0.3">
      <c r="J6968" s="236"/>
    </row>
    <row r="6969" spans="10:10" ht="16.5" x14ac:dyDescent="0.3">
      <c r="J6969" s="236"/>
    </row>
    <row r="6970" spans="10:10" ht="16.5" x14ac:dyDescent="0.3">
      <c r="J6970" s="236"/>
    </row>
    <row r="6971" spans="10:10" ht="16.5" x14ac:dyDescent="0.3">
      <c r="J6971" s="236"/>
    </row>
    <row r="6972" spans="10:10" ht="16.5" x14ac:dyDescent="0.3">
      <c r="J6972" s="236"/>
    </row>
    <row r="6973" spans="10:10" ht="16.5" x14ac:dyDescent="0.3">
      <c r="J6973" s="236"/>
    </row>
    <row r="6974" spans="10:10" ht="16.5" x14ac:dyDescent="0.3">
      <c r="J6974" s="236"/>
    </row>
    <row r="6975" spans="10:10" ht="16.5" x14ac:dyDescent="0.3">
      <c r="J6975" s="236"/>
    </row>
    <row r="6976" spans="10:10" ht="16.5" x14ac:dyDescent="0.3">
      <c r="J6976" s="236"/>
    </row>
    <row r="6977" spans="10:10" ht="16.5" x14ac:dyDescent="0.3">
      <c r="J6977" s="236"/>
    </row>
    <row r="6978" spans="10:10" ht="16.5" x14ac:dyDescent="0.3">
      <c r="J6978" s="236"/>
    </row>
    <row r="6979" spans="10:10" ht="16.5" x14ac:dyDescent="0.3">
      <c r="J6979" s="236"/>
    </row>
    <row r="6980" spans="10:10" ht="16.5" x14ac:dyDescent="0.3">
      <c r="J6980" s="236"/>
    </row>
    <row r="6981" spans="10:10" ht="16.5" x14ac:dyDescent="0.3">
      <c r="J6981" s="236"/>
    </row>
    <row r="6982" spans="10:10" ht="16.5" x14ac:dyDescent="0.3">
      <c r="J6982" s="236"/>
    </row>
    <row r="6983" spans="10:10" ht="16.5" x14ac:dyDescent="0.3">
      <c r="J6983" s="236"/>
    </row>
    <row r="6984" spans="10:10" ht="16.5" x14ac:dyDescent="0.3">
      <c r="J6984" s="236"/>
    </row>
    <row r="6985" spans="10:10" ht="16.5" x14ac:dyDescent="0.3">
      <c r="J6985" s="236"/>
    </row>
    <row r="6986" spans="10:10" ht="16.5" x14ac:dyDescent="0.3">
      <c r="J6986" s="236"/>
    </row>
    <row r="6987" spans="10:10" ht="16.5" x14ac:dyDescent="0.3">
      <c r="J6987" s="236"/>
    </row>
    <row r="6988" spans="10:10" ht="16.5" x14ac:dyDescent="0.3">
      <c r="J6988" s="236"/>
    </row>
    <row r="6989" spans="10:10" ht="16.5" x14ac:dyDescent="0.3">
      <c r="J6989" s="236"/>
    </row>
    <row r="6990" spans="10:10" ht="16.5" x14ac:dyDescent="0.3">
      <c r="J6990" s="236"/>
    </row>
    <row r="6991" spans="10:10" ht="16.5" x14ac:dyDescent="0.3">
      <c r="J6991" s="236"/>
    </row>
    <row r="6992" spans="10:10" ht="16.5" x14ac:dyDescent="0.3">
      <c r="J6992" s="236"/>
    </row>
    <row r="6993" spans="10:10" ht="16.5" x14ac:dyDescent="0.3">
      <c r="J6993" s="236"/>
    </row>
    <row r="6994" spans="10:10" ht="16.5" x14ac:dyDescent="0.3">
      <c r="J6994" s="236"/>
    </row>
    <row r="6995" spans="10:10" ht="16.5" x14ac:dyDescent="0.3">
      <c r="J6995" s="236"/>
    </row>
    <row r="6996" spans="10:10" ht="16.5" x14ac:dyDescent="0.3">
      <c r="J6996" s="236"/>
    </row>
    <row r="6997" spans="10:10" ht="16.5" x14ac:dyDescent="0.3">
      <c r="J6997" s="236"/>
    </row>
    <row r="6998" spans="10:10" ht="16.5" x14ac:dyDescent="0.3">
      <c r="J6998" s="236"/>
    </row>
    <row r="6999" spans="10:10" ht="16.5" x14ac:dyDescent="0.3">
      <c r="J6999" s="236"/>
    </row>
    <row r="7000" spans="10:10" ht="16.5" x14ac:dyDescent="0.3">
      <c r="J7000" s="236"/>
    </row>
    <row r="7001" spans="10:10" ht="16.5" x14ac:dyDescent="0.3">
      <c r="J7001" s="236"/>
    </row>
    <row r="7002" spans="10:10" ht="16.5" x14ac:dyDescent="0.3">
      <c r="J7002" s="236"/>
    </row>
    <row r="7003" spans="10:10" ht="16.5" x14ac:dyDescent="0.3">
      <c r="J7003" s="236"/>
    </row>
    <row r="7004" spans="10:10" ht="16.5" x14ac:dyDescent="0.3">
      <c r="J7004" s="236"/>
    </row>
    <row r="7005" spans="10:10" ht="16.5" x14ac:dyDescent="0.3">
      <c r="J7005" s="236"/>
    </row>
    <row r="7006" spans="10:10" ht="16.5" x14ac:dyDescent="0.3">
      <c r="J7006" s="236"/>
    </row>
    <row r="7007" spans="10:10" ht="16.5" x14ac:dyDescent="0.3">
      <c r="J7007" s="236"/>
    </row>
    <row r="7008" spans="10:10" ht="16.5" x14ac:dyDescent="0.3">
      <c r="J7008" s="236"/>
    </row>
    <row r="7009" spans="10:10" ht="16.5" x14ac:dyDescent="0.3">
      <c r="J7009" s="236"/>
    </row>
    <row r="7010" spans="10:10" ht="16.5" x14ac:dyDescent="0.3">
      <c r="J7010" s="236"/>
    </row>
    <row r="7011" spans="10:10" ht="16.5" x14ac:dyDescent="0.3">
      <c r="J7011" s="236"/>
    </row>
    <row r="7012" spans="10:10" ht="16.5" x14ac:dyDescent="0.3">
      <c r="J7012" s="236"/>
    </row>
    <row r="7013" spans="10:10" ht="16.5" x14ac:dyDescent="0.3">
      <c r="J7013" s="236"/>
    </row>
    <row r="7014" spans="10:10" ht="16.5" x14ac:dyDescent="0.3">
      <c r="J7014" s="236"/>
    </row>
    <row r="7015" spans="10:10" ht="16.5" x14ac:dyDescent="0.3">
      <c r="J7015" s="236"/>
    </row>
    <row r="7016" spans="10:10" ht="16.5" x14ac:dyDescent="0.3">
      <c r="J7016" s="236"/>
    </row>
    <row r="7017" spans="10:10" ht="16.5" x14ac:dyDescent="0.3">
      <c r="J7017" s="236"/>
    </row>
    <row r="7018" spans="10:10" ht="16.5" x14ac:dyDescent="0.3">
      <c r="J7018" s="236"/>
    </row>
    <row r="7019" spans="10:10" ht="16.5" x14ac:dyDescent="0.3">
      <c r="J7019" s="236"/>
    </row>
    <row r="7020" spans="10:10" ht="16.5" x14ac:dyDescent="0.3">
      <c r="J7020" s="236"/>
    </row>
    <row r="7021" spans="10:10" ht="16.5" x14ac:dyDescent="0.3">
      <c r="J7021" s="236"/>
    </row>
    <row r="7022" spans="10:10" ht="16.5" x14ac:dyDescent="0.3">
      <c r="J7022" s="236"/>
    </row>
    <row r="7023" spans="10:10" ht="16.5" x14ac:dyDescent="0.3">
      <c r="J7023" s="236"/>
    </row>
    <row r="7024" spans="10:10" ht="16.5" x14ac:dyDescent="0.3">
      <c r="J7024" s="236"/>
    </row>
    <row r="7025" spans="10:10" ht="16.5" x14ac:dyDescent="0.3">
      <c r="J7025" s="236"/>
    </row>
    <row r="7026" spans="10:10" ht="16.5" x14ac:dyDescent="0.3">
      <c r="J7026" s="236"/>
    </row>
    <row r="7027" spans="10:10" ht="16.5" x14ac:dyDescent="0.3">
      <c r="J7027" s="236"/>
    </row>
    <row r="7028" spans="10:10" ht="16.5" x14ac:dyDescent="0.3">
      <c r="J7028" s="236"/>
    </row>
    <row r="7029" spans="10:10" ht="16.5" x14ac:dyDescent="0.3">
      <c r="J7029" s="236"/>
    </row>
    <row r="7030" spans="10:10" ht="16.5" x14ac:dyDescent="0.3">
      <c r="J7030" s="236"/>
    </row>
    <row r="7031" spans="10:10" ht="16.5" x14ac:dyDescent="0.3">
      <c r="J7031" s="236"/>
    </row>
    <row r="7032" spans="10:10" ht="16.5" x14ac:dyDescent="0.3">
      <c r="J7032" s="236"/>
    </row>
    <row r="7033" spans="10:10" ht="16.5" x14ac:dyDescent="0.3">
      <c r="J7033" s="236"/>
    </row>
    <row r="7034" spans="10:10" ht="16.5" x14ac:dyDescent="0.3">
      <c r="J7034" s="236"/>
    </row>
    <row r="7035" spans="10:10" ht="16.5" x14ac:dyDescent="0.3">
      <c r="J7035" s="236"/>
    </row>
    <row r="7036" spans="10:10" ht="16.5" x14ac:dyDescent="0.3">
      <c r="J7036" s="236"/>
    </row>
    <row r="7037" spans="10:10" ht="16.5" x14ac:dyDescent="0.3">
      <c r="J7037" s="236"/>
    </row>
    <row r="7038" spans="10:10" ht="16.5" x14ac:dyDescent="0.3">
      <c r="J7038" s="236"/>
    </row>
    <row r="7039" spans="10:10" ht="16.5" x14ac:dyDescent="0.3">
      <c r="J7039" s="236"/>
    </row>
    <row r="7040" spans="10:10" ht="16.5" x14ac:dyDescent="0.3">
      <c r="J7040" s="236"/>
    </row>
    <row r="7041" spans="10:10" ht="16.5" x14ac:dyDescent="0.3">
      <c r="J7041" s="236"/>
    </row>
    <row r="7042" spans="10:10" ht="16.5" x14ac:dyDescent="0.3">
      <c r="J7042" s="236"/>
    </row>
    <row r="7043" spans="10:10" ht="16.5" x14ac:dyDescent="0.3">
      <c r="J7043" s="236"/>
    </row>
    <row r="7044" spans="10:10" ht="16.5" x14ac:dyDescent="0.3">
      <c r="J7044" s="236"/>
    </row>
    <row r="7045" spans="10:10" ht="16.5" x14ac:dyDescent="0.3">
      <c r="J7045" s="236"/>
    </row>
    <row r="7046" spans="10:10" ht="16.5" x14ac:dyDescent="0.3">
      <c r="J7046" s="236"/>
    </row>
    <row r="7047" spans="10:10" ht="16.5" x14ac:dyDescent="0.3">
      <c r="J7047" s="236"/>
    </row>
    <row r="7048" spans="10:10" ht="16.5" x14ac:dyDescent="0.3">
      <c r="J7048" s="236"/>
    </row>
    <row r="7049" spans="10:10" ht="16.5" x14ac:dyDescent="0.3">
      <c r="J7049" s="236"/>
    </row>
    <row r="7050" spans="10:10" ht="16.5" x14ac:dyDescent="0.3">
      <c r="J7050" s="236"/>
    </row>
    <row r="7051" spans="10:10" ht="16.5" x14ac:dyDescent="0.3">
      <c r="J7051" s="236"/>
    </row>
    <row r="7052" spans="10:10" ht="16.5" x14ac:dyDescent="0.3">
      <c r="J7052" s="236"/>
    </row>
    <row r="7053" spans="10:10" ht="16.5" x14ac:dyDescent="0.3">
      <c r="J7053" s="236"/>
    </row>
    <row r="7054" spans="10:10" ht="16.5" x14ac:dyDescent="0.3">
      <c r="J7054" s="236"/>
    </row>
    <row r="7055" spans="10:10" ht="16.5" x14ac:dyDescent="0.3">
      <c r="J7055" s="236"/>
    </row>
    <row r="7056" spans="10:10" ht="16.5" x14ac:dyDescent="0.3">
      <c r="J7056" s="236"/>
    </row>
    <row r="7057" spans="10:10" ht="16.5" x14ac:dyDescent="0.3">
      <c r="J7057" s="236"/>
    </row>
    <row r="7058" spans="10:10" ht="16.5" x14ac:dyDescent="0.3">
      <c r="J7058" s="236"/>
    </row>
    <row r="7059" spans="10:10" ht="16.5" x14ac:dyDescent="0.3">
      <c r="J7059" s="236"/>
    </row>
    <row r="7060" spans="10:10" ht="16.5" x14ac:dyDescent="0.3">
      <c r="J7060" s="236"/>
    </row>
    <row r="7061" spans="10:10" ht="16.5" x14ac:dyDescent="0.3">
      <c r="J7061" s="236"/>
    </row>
    <row r="7062" spans="10:10" ht="16.5" x14ac:dyDescent="0.3">
      <c r="J7062" s="236"/>
    </row>
    <row r="7063" spans="10:10" ht="16.5" x14ac:dyDescent="0.3">
      <c r="J7063" s="236"/>
    </row>
    <row r="7064" spans="10:10" ht="16.5" x14ac:dyDescent="0.3">
      <c r="J7064" s="236"/>
    </row>
    <row r="7065" spans="10:10" ht="16.5" x14ac:dyDescent="0.3">
      <c r="J7065" s="236"/>
    </row>
    <row r="7066" spans="10:10" ht="16.5" x14ac:dyDescent="0.3">
      <c r="J7066" s="236"/>
    </row>
    <row r="7067" spans="10:10" ht="16.5" x14ac:dyDescent="0.3">
      <c r="J7067" s="236"/>
    </row>
    <row r="7068" spans="10:10" ht="16.5" x14ac:dyDescent="0.3">
      <c r="J7068" s="236"/>
    </row>
    <row r="7069" spans="10:10" ht="16.5" x14ac:dyDescent="0.3">
      <c r="J7069" s="236"/>
    </row>
    <row r="7070" spans="10:10" ht="16.5" x14ac:dyDescent="0.3">
      <c r="J7070" s="236"/>
    </row>
    <row r="7071" spans="10:10" ht="16.5" x14ac:dyDescent="0.3">
      <c r="J7071" s="236"/>
    </row>
    <row r="7072" spans="10:10" ht="16.5" x14ac:dyDescent="0.3">
      <c r="J7072" s="236"/>
    </row>
    <row r="7073" spans="10:10" ht="16.5" x14ac:dyDescent="0.3">
      <c r="J7073" s="236"/>
    </row>
    <row r="7074" spans="10:10" ht="16.5" x14ac:dyDescent="0.3">
      <c r="J7074" s="236"/>
    </row>
    <row r="7075" spans="10:10" ht="16.5" x14ac:dyDescent="0.3">
      <c r="J7075" s="236"/>
    </row>
    <row r="7076" spans="10:10" ht="16.5" x14ac:dyDescent="0.3">
      <c r="J7076" s="236"/>
    </row>
    <row r="7077" spans="10:10" ht="16.5" x14ac:dyDescent="0.3">
      <c r="J7077" s="236"/>
    </row>
    <row r="7078" spans="10:10" ht="16.5" x14ac:dyDescent="0.3">
      <c r="J7078" s="236"/>
    </row>
    <row r="7079" spans="10:10" ht="16.5" x14ac:dyDescent="0.3">
      <c r="J7079" s="236"/>
    </row>
    <row r="7080" spans="10:10" ht="16.5" x14ac:dyDescent="0.3">
      <c r="J7080" s="236"/>
    </row>
    <row r="7081" spans="10:10" ht="16.5" x14ac:dyDescent="0.3">
      <c r="J7081" s="236"/>
    </row>
    <row r="7082" spans="10:10" ht="16.5" x14ac:dyDescent="0.3">
      <c r="J7082" s="236"/>
    </row>
    <row r="7083" spans="10:10" ht="16.5" x14ac:dyDescent="0.3">
      <c r="J7083" s="236"/>
    </row>
    <row r="7084" spans="10:10" ht="16.5" x14ac:dyDescent="0.3">
      <c r="J7084" s="236"/>
    </row>
    <row r="7085" spans="10:10" ht="16.5" x14ac:dyDescent="0.3">
      <c r="J7085" s="236"/>
    </row>
    <row r="7086" spans="10:10" ht="16.5" x14ac:dyDescent="0.3">
      <c r="J7086" s="236"/>
    </row>
    <row r="7087" spans="10:10" ht="16.5" x14ac:dyDescent="0.3">
      <c r="J7087" s="236"/>
    </row>
    <row r="7088" spans="10:10" ht="16.5" x14ac:dyDescent="0.3">
      <c r="J7088" s="236"/>
    </row>
    <row r="7089" spans="10:10" ht="16.5" x14ac:dyDescent="0.3">
      <c r="J7089" s="236"/>
    </row>
    <row r="7090" spans="10:10" ht="16.5" x14ac:dyDescent="0.3">
      <c r="J7090" s="236"/>
    </row>
    <row r="7091" spans="10:10" ht="16.5" x14ac:dyDescent="0.3">
      <c r="J7091" s="236"/>
    </row>
    <row r="7092" spans="10:10" ht="16.5" x14ac:dyDescent="0.3">
      <c r="J7092" s="236"/>
    </row>
    <row r="7093" spans="10:10" ht="16.5" x14ac:dyDescent="0.3">
      <c r="J7093" s="236"/>
    </row>
    <row r="7094" spans="10:10" ht="16.5" x14ac:dyDescent="0.3">
      <c r="J7094" s="236"/>
    </row>
    <row r="7095" spans="10:10" ht="16.5" x14ac:dyDescent="0.3">
      <c r="J7095" s="236"/>
    </row>
    <row r="7096" spans="10:10" ht="16.5" x14ac:dyDescent="0.3">
      <c r="J7096" s="236"/>
    </row>
    <row r="7097" spans="10:10" ht="16.5" x14ac:dyDescent="0.3">
      <c r="J7097" s="236"/>
    </row>
    <row r="7098" spans="10:10" ht="16.5" x14ac:dyDescent="0.3">
      <c r="J7098" s="236"/>
    </row>
    <row r="7099" spans="10:10" ht="16.5" x14ac:dyDescent="0.3">
      <c r="J7099" s="236"/>
    </row>
    <row r="7100" spans="10:10" ht="16.5" x14ac:dyDescent="0.3">
      <c r="J7100" s="236"/>
    </row>
    <row r="7101" spans="10:10" ht="16.5" x14ac:dyDescent="0.3">
      <c r="J7101" s="236"/>
    </row>
    <row r="7102" spans="10:10" ht="16.5" x14ac:dyDescent="0.3">
      <c r="J7102" s="236"/>
    </row>
    <row r="7103" spans="10:10" ht="16.5" x14ac:dyDescent="0.3">
      <c r="J7103" s="236"/>
    </row>
    <row r="7104" spans="10:10" ht="16.5" x14ac:dyDescent="0.3">
      <c r="J7104" s="236"/>
    </row>
    <row r="7105" spans="10:10" ht="16.5" x14ac:dyDescent="0.3">
      <c r="J7105" s="236"/>
    </row>
    <row r="7106" spans="10:10" ht="16.5" x14ac:dyDescent="0.3">
      <c r="J7106" s="236"/>
    </row>
    <row r="7107" spans="10:10" ht="16.5" x14ac:dyDescent="0.3">
      <c r="J7107" s="236"/>
    </row>
    <row r="7108" spans="10:10" ht="16.5" x14ac:dyDescent="0.3">
      <c r="J7108" s="236"/>
    </row>
    <row r="7109" spans="10:10" ht="16.5" x14ac:dyDescent="0.3">
      <c r="J7109" s="236"/>
    </row>
    <row r="7110" spans="10:10" ht="16.5" x14ac:dyDescent="0.3">
      <c r="J7110" s="236"/>
    </row>
    <row r="7111" spans="10:10" ht="16.5" x14ac:dyDescent="0.3">
      <c r="J7111" s="236"/>
    </row>
    <row r="7112" spans="10:10" ht="16.5" x14ac:dyDescent="0.3">
      <c r="J7112" s="236"/>
    </row>
    <row r="7113" spans="10:10" ht="16.5" x14ac:dyDescent="0.3">
      <c r="J7113" s="236"/>
    </row>
    <row r="7114" spans="10:10" ht="16.5" x14ac:dyDescent="0.3">
      <c r="J7114" s="236"/>
    </row>
    <row r="7115" spans="10:10" ht="16.5" x14ac:dyDescent="0.3">
      <c r="J7115" s="236"/>
    </row>
    <row r="7116" spans="10:10" ht="16.5" x14ac:dyDescent="0.3">
      <c r="J7116" s="236"/>
    </row>
    <row r="7117" spans="10:10" ht="16.5" x14ac:dyDescent="0.3">
      <c r="J7117" s="236"/>
    </row>
    <row r="7118" spans="10:10" ht="16.5" x14ac:dyDescent="0.3">
      <c r="J7118" s="236"/>
    </row>
    <row r="7119" spans="10:10" ht="16.5" x14ac:dyDescent="0.3">
      <c r="J7119" s="236"/>
    </row>
    <row r="7120" spans="10:10" ht="16.5" x14ac:dyDescent="0.3">
      <c r="J7120" s="236"/>
    </row>
    <row r="7121" spans="10:10" ht="16.5" x14ac:dyDescent="0.3">
      <c r="J7121" s="236"/>
    </row>
    <row r="7122" spans="10:10" ht="16.5" x14ac:dyDescent="0.3">
      <c r="J7122" s="236"/>
    </row>
    <row r="7123" spans="10:10" ht="16.5" x14ac:dyDescent="0.3">
      <c r="J7123" s="236"/>
    </row>
    <row r="7124" spans="10:10" ht="16.5" x14ac:dyDescent="0.3">
      <c r="J7124" s="236"/>
    </row>
    <row r="7125" spans="10:10" ht="16.5" x14ac:dyDescent="0.3">
      <c r="J7125" s="236"/>
    </row>
    <row r="7126" spans="10:10" ht="16.5" x14ac:dyDescent="0.3">
      <c r="J7126" s="236"/>
    </row>
    <row r="7127" spans="10:10" ht="16.5" x14ac:dyDescent="0.3">
      <c r="J7127" s="236"/>
    </row>
    <row r="7128" spans="10:10" ht="16.5" x14ac:dyDescent="0.3">
      <c r="J7128" s="236"/>
    </row>
    <row r="7129" spans="10:10" ht="16.5" x14ac:dyDescent="0.3">
      <c r="J7129" s="236"/>
    </row>
    <row r="7130" spans="10:10" ht="16.5" x14ac:dyDescent="0.3">
      <c r="J7130" s="236"/>
    </row>
    <row r="7131" spans="10:10" ht="16.5" x14ac:dyDescent="0.3">
      <c r="J7131" s="236"/>
    </row>
    <row r="7132" spans="10:10" ht="16.5" x14ac:dyDescent="0.3">
      <c r="J7132" s="236"/>
    </row>
    <row r="7133" spans="10:10" ht="16.5" x14ac:dyDescent="0.3">
      <c r="J7133" s="236"/>
    </row>
    <row r="7134" spans="10:10" ht="16.5" x14ac:dyDescent="0.3">
      <c r="J7134" s="236"/>
    </row>
    <row r="7135" spans="10:10" ht="16.5" x14ac:dyDescent="0.3">
      <c r="J7135" s="236"/>
    </row>
    <row r="7136" spans="10:10" ht="16.5" x14ac:dyDescent="0.3">
      <c r="J7136" s="236"/>
    </row>
    <row r="7137" spans="10:10" ht="16.5" x14ac:dyDescent="0.3">
      <c r="J7137" s="236"/>
    </row>
    <row r="7138" spans="10:10" ht="16.5" x14ac:dyDescent="0.3">
      <c r="J7138" s="236"/>
    </row>
    <row r="7139" spans="10:10" ht="16.5" x14ac:dyDescent="0.3">
      <c r="J7139" s="236"/>
    </row>
    <row r="7140" spans="10:10" ht="16.5" x14ac:dyDescent="0.3">
      <c r="J7140" s="236"/>
    </row>
    <row r="7141" spans="10:10" ht="16.5" x14ac:dyDescent="0.3">
      <c r="J7141" s="236"/>
    </row>
    <row r="7142" spans="10:10" ht="16.5" x14ac:dyDescent="0.3">
      <c r="J7142" s="236"/>
    </row>
    <row r="7143" spans="10:10" ht="16.5" x14ac:dyDescent="0.3">
      <c r="J7143" s="236"/>
    </row>
    <row r="7144" spans="10:10" ht="16.5" x14ac:dyDescent="0.3">
      <c r="J7144" s="236"/>
    </row>
    <row r="7145" spans="10:10" ht="16.5" x14ac:dyDescent="0.3">
      <c r="J7145" s="236"/>
    </row>
    <row r="7146" spans="10:10" ht="16.5" x14ac:dyDescent="0.3">
      <c r="J7146" s="236"/>
    </row>
    <row r="7147" spans="10:10" ht="16.5" x14ac:dyDescent="0.3">
      <c r="J7147" s="236"/>
    </row>
    <row r="7148" spans="10:10" ht="16.5" x14ac:dyDescent="0.3">
      <c r="J7148" s="236"/>
    </row>
    <row r="7149" spans="10:10" ht="16.5" x14ac:dyDescent="0.3">
      <c r="J7149" s="236"/>
    </row>
    <row r="7150" spans="10:10" ht="16.5" x14ac:dyDescent="0.3">
      <c r="J7150" s="236"/>
    </row>
    <row r="7151" spans="10:10" ht="16.5" x14ac:dyDescent="0.3">
      <c r="J7151" s="236"/>
    </row>
    <row r="7152" spans="10:10" ht="16.5" x14ac:dyDescent="0.3">
      <c r="J7152" s="236"/>
    </row>
    <row r="7153" spans="10:10" ht="16.5" x14ac:dyDescent="0.3">
      <c r="J7153" s="236"/>
    </row>
    <row r="7154" spans="10:10" ht="16.5" x14ac:dyDescent="0.3">
      <c r="J7154" s="236"/>
    </row>
    <row r="7155" spans="10:10" ht="16.5" x14ac:dyDescent="0.3">
      <c r="J7155" s="236"/>
    </row>
    <row r="7156" spans="10:10" ht="16.5" x14ac:dyDescent="0.3">
      <c r="J7156" s="236"/>
    </row>
    <row r="7157" spans="10:10" ht="16.5" x14ac:dyDescent="0.3">
      <c r="J7157" s="236"/>
    </row>
    <row r="7158" spans="10:10" ht="16.5" x14ac:dyDescent="0.3">
      <c r="J7158" s="236"/>
    </row>
    <row r="7159" spans="10:10" ht="16.5" x14ac:dyDescent="0.3">
      <c r="J7159" s="236"/>
    </row>
    <row r="7160" spans="10:10" ht="16.5" x14ac:dyDescent="0.3">
      <c r="J7160" s="236"/>
    </row>
    <row r="7161" spans="10:10" ht="16.5" x14ac:dyDescent="0.3">
      <c r="J7161" s="236"/>
    </row>
    <row r="7162" spans="10:10" ht="16.5" x14ac:dyDescent="0.3">
      <c r="J7162" s="236"/>
    </row>
    <row r="7163" spans="10:10" ht="16.5" x14ac:dyDescent="0.3">
      <c r="J7163" s="236"/>
    </row>
    <row r="7164" spans="10:10" ht="16.5" x14ac:dyDescent="0.3">
      <c r="J7164" s="236"/>
    </row>
    <row r="7165" spans="10:10" ht="16.5" x14ac:dyDescent="0.3">
      <c r="J7165" s="236"/>
    </row>
    <row r="7166" spans="10:10" ht="16.5" x14ac:dyDescent="0.3">
      <c r="J7166" s="236"/>
    </row>
    <row r="7167" spans="10:10" ht="16.5" x14ac:dyDescent="0.3">
      <c r="J7167" s="236"/>
    </row>
    <row r="7168" spans="10:10" ht="16.5" x14ac:dyDescent="0.3">
      <c r="J7168" s="236"/>
    </row>
    <row r="7169" spans="10:10" ht="16.5" x14ac:dyDescent="0.3">
      <c r="J7169" s="236"/>
    </row>
    <row r="7170" spans="10:10" ht="16.5" x14ac:dyDescent="0.3">
      <c r="J7170" s="236"/>
    </row>
    <row r="7171" spans="10:10" ht="16.5" x14ac:dyDescent="0.3">
      <c r="J7171" s="236"/>
    </row>
    <row r="7172" spans="10:10" ht="16.5" x14ac:dyDescent="0.3">
      <c r="J7172" s="236"/>
    </row>
    <row r="7173" spans="10:10" ht="16.5" x14ac:dyDescent="0.3">
      <c r="J7173" s="236"/>
    </row>
    <row r="7174" spans="10:10" ht="16.5" x14ac:dyDescent="0.3">
      <c r="J7174" s="236"/>
    </row>
    <row r="7175" spans="10:10" ht="16.5" x14ac:dyDescent="0.3">
      <c r="J7175" s="236"/>
    </row>
    <row r="7176" spans="10:10" ht="16.5" x14ac:dyDescent="0.3">
      <c r="J7176" s="236"/>
    </row>
    <row r="7177" spans="10:10" ht="16.5" x14ac:dyDescent="0.3">
      <c r="J7177" s="236"/>
    </row>
    <row r="7178" spans="10:10" ht="16.5" x14ac:dyDescent="0.3">
      <c r="J7178" s="236"/>
    </row>
    <row r="7179" spans="10:10" ht="16.5" x14ac:dyDescent="0.3">
      <c r="J7179" s="236"/>
    </row>
    <row r="7180" spans="10:10" ht="16.5" x14ac:dyDescent="0.3">
      <c r="J7180" s="236"/>
    </row>
    <row r="7181" spans="10:10" ht="16.5" x14ac:dyDescent="0.3">
      <c r="J7181" s="236"/>
    </row>
    <row r="7182" spans="10:10" ht="16.5" x14ac:dyDescent="0.3">
      <c r="J7182" s="236"/>
    </row>
    <row r="7183" spans="10:10" ht="16.5" x14ac:dyDescent="0.3">
      <c r="J7183" s="236"/>
    </row>
    <row r="7184" spans="10:10" ht="16.5" x14ac:dyDescent="0.3">
      <c r="J7184" s="236"/>
    </row>
    <row r="7185" spans="10:10" ht="16.5" x14ac:dyDescent="0.3">
      <c r="J7185" s="236"/>
    </row>
    <row r="7186" spans="10:10" ht="16.5" x14ac:dyDescent="0.3">
      <c r="J7186" s="236"/>
    </row>
    <row r="7187" spans="10:10" ht="16.5" x14ac:dyDescent="0.3">
      <c r="J7187" s="236"/>
    </row>
    <row r="7188" spans="10:10" ht="16.5" x14ac:dyDescent="0.3">
      <c r="J7188" s="236"/>
    </row>
    <row r="7189" spans="10:10" ht="16.5" x14ac:dyDescent="0.3">
      <c r="J7189" s="236"/>
    </row>
    <row r="7190" spans="10:10" ht="16.5" x14ac:dyDescent="0.3">
      <c r="J7190" s="236"/>
    </row>
    <row r="7191" spans="10:10" ht="16.5" x14ac:dyDescent="0.3">
      <c r="J7191" s="236"/>
    </row>
    <row r="7192" spans="10:10" ht="16.5" x14ac:dyDescent="0.3">
      <c r="J7192" s="236"/>
    </row>
    <row r="7193" spans="10:10" ht="16.5" x14ac:dyDescent="0.3">
      <c r="J7193" s="236"/>
    </row>
    <row r="7194" spans="10:10" ht="16.5" x14ac:dyDescent="0.3">
      <c r="J7194" s="236"/>
    </row>
    <row r="7195" spans="10:10" ht="16.5" x14ac:dyDescent="0.3">
      <c r="J7195" s="236"/>
    </row>
    <row r="7196" spans="10:10" ht="16.5" x14ac:dyDescent="0.3">
      <c r="J7196" s="236"/>
    </row>
    <row r="7197" spans="10:10" ht="16.5" x14ac:dyDescent="0.3">
      <c r="J7197" s="236"/>
    </row>
    <row r="7198" spans="10:10" ht="16.5" x14ac:dyDescent="0.3">
      <c r="J7198" s="236"/>
    </row>
    <row r="7199" spans="10:10" ht="16.5" x14ac:dyDescent="0.3">
      <c r="J7199" s="236"/>
    </row>
    <row r="7200" spans="10:10" ht="16.5" x14ac:dyDescent="0.3">
      <c r="J7200" s="236"/>
    </row>
    <row r="7201" spans="10:10" ht="16.5" x14ac:dyDescent="0.3">
      <c r="J7201" s="236"/>
    </row>
    <row r="7202" spans="10:10" ht="16.5" x14ac:dyDescent="0.3">
      <c r="J7202" s="236"/>
    </row>
    <row r="7203" spans="10:10" ht="16.5" x14ac:dyDescent="0.3">
      <c r="J7203" s="236"/>
    </row>
    <row r="7204" spans="10:10" ht="16.5" x14ac:dyDescent="0.3">
      <c r="J7204" s="236"/>
    </row>
    <row r="7205" spans="10:10" ht="16.5" x14ac:dyDescent="0.3">
      <c r="J7205" s="236"/>
    </row>
    <row r="7206" spans="10:10" ht="16.5" x14ac:dyDescent="0.3">
      <c r="J7206" s="236"/>
    </row>
    <row r="7207" spans="10:10" ht="16.5" x14ac:dyDescent="0.3">
      <c r="J7207" s="236"/>
    </row>
    <row r="7208" spans="10:10" ht="16.5" x14ac:dyDescent="0.3">
      <c r="J7208" s="236"/>
    </row>
    <row r="7209" spans="10:10" ht="16.5" x14ac:dyDescent="0.3">
      <c r="J7209" s="236"/>
    </row>
    <row r="7210" spans="10:10" ht="16.5" x14ac:dyDescent="0.3">
      <c r="J7210" s="236"/>
    </row>
    <row r="7211" spans="10:10" ht="16.5" x14ac:dyDescent="0.3">
      <c r="J7211" s="236"/>
    </row>
    <row r="7212" spans="10:10" ht="16.5" x14ac:dyDescent="0.3">
      <c r="J7212" s="236"/>
    </row>
    <row r="7213" spans="10:10" ht="16.5" x14ac:dyDescent="0.3">
      <c r="J7213" s="236"/>
    </row>
    <row r="7214" spans="10:10" ht="16.5" x14ac:dyDescent="0.3">
      <c r="J7214" s="236"/>
    </row>
    <row r="7215" spans="10:10" ht="16.5" x14ac:dyDescent="0.3">
      <c r="J7215" s="236"/>
    </row>
    <row r="7216" spans="10:10" ht="16.5" x14ac:dyDescent="0.3">
      <c r="J7216" s="236"/>
    </row>
    <row r="7217" spans="10:10" ht="16.5" x14ac:dyDescent="0.3">
      <c r="J7217" s="236"/>
    </row>
    <row r="7218" spans="10:10" ht="16.5" x14ac:dyDescent="0.3">
      <c r="J7218" s="236"/>
    </row>
    <row r="7219" spans="10:10" ht="16.5" x14ac:dyDescent="0.3">
      <c r="J7219" s="236"/>
    </row>
    <row r="7220" spans="10:10" ht="16.5" x14ac:dyDescent="0.3">
      <c r="J7220" s="236"/>
    </row>
    <row r="7221" spans="10:10" ht="16.5" x14ac:dyDescent="0.3">
      <c r="J7221" s="236"/>
    </row>
    <row r="7222" spans="10:10" ht="16.5" x14ac:dyDescent="0.3">
      <c r="J7222" s="236"/>
    </row>
    <row r="7223" spans="10:10" ht="16.5" x14ac:dyDescent="0.3">
      <c r="J7223" s="236"/>
    </row>
    <row r="7224" spans="10:10" ht="16.5" x14ac:dyDescent="0.3">
      <c r="J7224" s="236"/>
    </row>
    <row r="7225" spans="10:10" ht="16.5" x14ac:dyDescent="0.3">
      <c r="J7225" s="236"/>
    </row>
    <row r="7226" spans="10:10" ht="16.5" x14ac:dyDescent="0.3">
      <c r="J7226" s="236"/>
    </row>
    <row r="7227" spans="10:10" ht="16.5" x14ac:dyDescent="0.3">
      <c r="J7227" s="236"/>
    </row>
    <row r="7228" spans="10:10" ht="16.5" x14ac:dyDescent="0.3">
      <c r="J7228" s="236"/>
    </row>
    <row r="7229" spans="10:10" ht="16.5" x14ac:dyDescent="0.3">
      <c r="J7229" s="236"/>
    </row>
    <row r="7230" spans="10:10" ht="16.5" x14ac:dyDescent="0.3">
      <c r="J7230" s="236"/>
    </row>
    <row r="7231" spans="10:10" ht="16.5" x14ac:dyDescent="0.3">
      <c r="J7231" s="236"/>
    </row>
    <row r="7232" spans="10:10" ht="16.5" x14ac:dyDescent="0.3">
      <c r="J7232" s="236"/>
    </row>
    <row r="7233" spans="10:10" ht="16.5" x14ac:dyDescent="0.3">
      <c r="J7233" s="236"/>
    </row>
    <row r="7234" spans="10:10" ht="16.5" x14ac:dyDescent="0.3">
      <c r="J7234" s="236"/>
    </row>
    <row r="7235" spans="10:10" ht="16.5" x14ac:dyDescent="0.3">
      <c r="J7235" s="236"/>
    </row>
    <row r="7236" spans="10:10" ht="16.5" x14ac:dyDescent="0.3">
      <c r="J7236" s="236"/>
    </row>
    <row r="7237" spans="10:10" ht="16.5" x14ac:dyDescent="0.3">
      <c r="J7237" s="236"/>
    </row>
    <row r="7238" spans="10:10" ht="16.5" x14ac:dyDescent="0.3">
      <c r="J7238" s="236"/>
    </row>
    <row r="7239" spans="10:10" ht="16.5" x14ac:dyDescent="0.3">
      <c r="J7239" s="236"/>
    </row>
    <row r="7240" spans="10:10" ht="16.5" x14ac:dyDescent="0.3">
      <c r="J7240" s="236"/>
    </row>
    <row r="7241" spans="10:10" ht="16.5" x14ac:dyDescent="0.3">
      <c r="J7241" s="236"/>
    </row>
    <row r="7242" spans="10:10" ht="16.5" x14ac:dyDescent="0.3">
      <c r="J7242" s="236"/>
    </row>
    <row r="7243" spans="10:10" ht="16.5" x14ac:dyDescent="0.3">
      <c r="J7243" s="236"/>
    </row>
    <row r="7244" spans="10:10" ht="16.5" x14ac:dyDescent="0.3">
      <c r="J7244" s="236"/>
    </row>
    <row r="7245" spans="10:10" ht="16.5" x14ac:dyDescent="0.3">
      <c r="J7245" s="236"/>
    </row>
    <row r="7246" spans="10:10" ht="16.5" x14ac:dyDescent="0.3">
      <c r="J7246" s="236"/>
    </row>
    <row r="7247" spans="10:10" ht="16.5" x14ac:dyDescent="0.3">
      <c r="J7247" s="236"/>
    </row>
    <row r="7248" spans="10:10" ht="16.5" x14ac:dyDescent="0.3">
      <c r="J7248" s="236"/>
    </row>
    <row r="7249" spans="10:10" ht="16.5" x14ac:dyDescent="0.3">
      <c r="J7249" s="236"/>
    </row>
    <row r="7250" spans="10:10" ht="16.5" x14ac:dyDescent="0.3">
      <c r="J7250" s="236"/>
    </row>
    <row r="7251" spans="10:10" ht="16.5" x14ac:dyDescent="0.3">
      <c r="J7251" s="236"/>
    </row>
    <row r="7252" spans="10:10" ht="16.5" x14ac:dyDescent="0.3">
      <c r="J7252" s="236"/>
    </row>
    <row r="7253" spans="10:10" ht="16.5" x14ac:dyDescent="0.3">
      <c r="J7253" s="236"/>
    </row>
    <row r="7254" spans="10:10" ht="16.5" x14ac:dyDescent="0.3">
      <c r="J7254" s="236"/>
    </row>
    <row r="7255" spans="10:10" ht="16.5" x14ac:dyDescent="0.3">
      <c r="J7255" s="236"/>
    </row>
    <row r="7256" spans="10:10" ht="16.5" x14ac:dyDescent="0.3">
      <c r="J7256" s="236"/>
    </row>
    <row r="7257" spans="10:10" ht="16.5" x14ac:dyDescent="0.3">
      <c r="J7257" s="236"/>
    </row>
    <row r="7258" spans="10:10" ht="16.5" x14ac:dyDescent="0.3">
      <c r="J7258" s="236"/>
    </row>
    <row r="7259" spans="10:10" ht="16.5" x14ac:dyDescent="0.3">
      <c r="J7259" s="236"/>
    </row>
    <row r="7260" spans="10:10" ht="16.5" x14ac:dyDescent="0.3">
      <c r="J7260" s="236"/>
    </row>
    <row r="7261" spans="10:10" ht="16.5" x14ac:dyDescent="0.3">
      <c r="J7261" s="236"/>
    </row>
    <row r="7262" spans="10:10" ht="16.5" x14ac:dyDescent="0.3">
      <c r="J7262" s="236"/>
    </row>
    <row r="7263" spans="10:10" ht="16.5" x14ac:dyDescent="0.3">
      <c r="J7263" s="236"/>
    </row>
    <row r="7264" spans="10:10" ht="16.5" x14ac:dyDescent="0.3">
      <c r="J7264" s="236"/>
    </row>
    <row r="7265" spans="10:10" ht="16.5" x14ac:dyDescent="0.3">
      <c r="J7265" s="236"/>
    </row>
    <row r="7266" spans="10:10" ht="16.5" x14ac:dyDescent="0.3">
      <c r="J7266" s="236"/>
    </row>
    <row r="7267" spans="10:10" ht="16.5" x14ac:dyDescent="0.3">
      <c r="J7267" s="236"/>
    </row>
    <row r="7268" spans="10:10" ht="16.5" x14ac:dyDescent="0.3">
      <c r="J7268" s="236"/>
    </row>
    <row r="7269" spans="10:10" ht="16.5" x14ac:dyDescent="0.3">
      <c r="J7269" s="236"/>
    </row>
    <row r="7270" spans="10:10" ht="16.5" x14ac:dyDescent="0.3">
      <c r="J7270" s="236"/>
    </row>
    <row r="7271" spans="10:10" ht="16.5" x14ac:dyDescent="0.3">
      <c r="J7271" s="236"/>
    </row>
    <row r="7272" spans="10:10" ht="16.5" x14ac:dyDescent="0.3">
      <c r="J7272" s="236"/>
    </row>
    <row r="7273" spans="10:10" ht="16.5" x14ac:dyDescent="0.3">
      <c r="J7273" s="236"/>
    </row>
    <row r="7274" spans="10:10" ht="16.5" x14ac:dyDescent="0.3">
      <c r="J7274" s="236"/>
    </row>
    <row r="7275" spans="10:10" ht="16.5" x14ac:dyDescent="0.3">
      <c r="J7275" s="236"/>
    </row>
    <row r="7276" spans="10:10" ht="16.5" x14ac:dyDescent="0.3">
      <c r="J7276" s="236"/>
    </row>
    <row r="7277" spans="10:10" ht="16.5" x14ac:dyDescent="0.3">
      <c r="J7277" s="236"/>
    </row>
    <row r="7278" spans="10:10" ht="16.5" x14ac:dyDescent="0.3">
      <c r="J7278" s="236"/>
    </row>
    <row r="7279" spans="10:10" ht="16.5" x14ac:dyDescent="0.3">
      <c r="J7279" s="236"/>
    </row>
    <row r="7280" spans="10:10" ht="16.5" x14ac:dyDescent="0.3">
      <c r="J7280" s="236"/>
    </row>
    <row r="7281" spans="10:10" ht="16.5" x14ac:dyDescent="0.3">
      <c r="J7281" s="236"/>
    </row>
    <row r="7282" spans="10:10" ht="16.5" x14ac:dyDescent="0.3">
      <c r="J7282" s="236"/>
    </row>
    <row r="7283" spans="10:10" ht="16.5" x14ac:dyDescent="0.3">
      <c r="J7283" s="236"/>
    </row>
    <row r="7284" spans="10:10" ht="16.5" x14ac:dyDescent="0.3">
      <c r="J7284" s="236"/>
    </row>
    <row r="7285" spans="10:10" ht="16.5" x14ac:dyDescent="0.3">
      <c r="J7285" s="236"/>
    </row>
    <row r="7286" spans="10:10" ht="16.5" x14ac:dyDescent="0.3">
      <c r="J7286" s="236"/>
    </row>
    <row r="7287" spans="10:10" ht="16.5" x14ac:dyDescent="0.3">
      <c r="J7287" s="236"/>
    </row>
    <row r="7288" spans="10:10" ht="16.5" x14ac:dyDescent="0.3">
      <c r="J7288" s="236"/>
    </row>
    <row r="7289" spans="10:10" ht="16.5" x14ac:dyDescent="0.3">
      <c r="J7289" s="236"/>
    </row>
    <row r="7290" spans="10:10" ht="16.5" x14ac:dyDescent="0.3">
      <c r="J7290" s="236"/>
    </row>
    <row r="7291" spans="10:10" ht="16.5" x14ac:dyDescent="0.3">
      <c r="J7291" s="236"/>
    </row>
    <row r="7292" spans="10:10" ht="16.5" x14ac:dyDescent="0.3">
      <c r="J7292" s="236"/>
    </row>
    <row r="7293" spans="10:10" ht="16.5" x14ac:dyDescent="0.3">
      <c r="J7293" s="236"/>
    </row>
    <row r="7294" spans="10:10" ht="16.5" x14ac:dyDescent="0.3">
      <c r="J7294" s="236"/>
    </row>
    <row r="7295" spans="10:10" ht="16.5" x14ac:dyDescent="0.3">
      <c r="J7295" s="236"/>
    </row>
    <row r="7296" spans="10:10" ht="16.5" x14ac:dyDescent="0.3">
      <c r="J7296" s="236"/>
    </row>
    <row r="7297" spans="10:10" ht="16.5" x14ac:dyDescent="0.3">
      <c r="J7297" s="236"/>
    </row>
    <row r="7298" spans="10:10" ht="16.5" x14ac:dyDescent="0.3">
      <c r="J7298" s="236"/>
    </row>
    <row r="7299" spans="10:10" ht="16.5" x14ac:dyDescent="0.3">
      <c r="J7299" s="236"/>
    </row>
    <row r="7300" spans="10:10" ht="16.5" x14ac:dyDescent="0.3">
      <c r="J7300" s="236"/>
    </row>
    <row r="7301" spans="10:10" ht="16.5" x14ac:dyDescent="0.3">
      <c r="J7301" s="236"/>
    </row>
    <row r="7302" spans="10:10" ht="16.5" x14ac:dyDescent="0.3">
      <c r="J7302" s="236"/>
    </row>
    <row r="7303" spans="10:10" ht="16.5" x14ac:dyDescent="0.3">
      <c r="J7303" s="236"/>
    </row>
    <row r="7304" spans="10:10" ht="16.5" x14ac:dyDescent="0.3">
      <c r="J7304" s="236"/>
    </row>
    <row r="7305" spans="10:10" ht="16.5" x14ac:dyDescent="0.3">
      <c r="J7305" s="236"/>
    </row>
    <row r="7306" spans="10:10" ht="16.5" x14ac:dyDescent="0.3">
      <c r="J7306" s="236"/>
    </row>
    <row r="7307" spans="10:10" ht="16.5" x14ac:dyDescent="0.3">
      <c r="J7307" s="236"/>
    </row>
    <row r="7308" spans="10:10" ht="16.5" x14ac:dyDescent="0.3">
      <c r="J7308" s="236"/>
    </row>
    <row r="7309" spans="10:10" ht="16.5" x14ac:dyDescent="0.3">
      <c r="J7309" s="236"/>
    </row>
    <row r="7310" spans="10:10" ht="16.5" x14ac:dyDescent="0.3">
      <c r="J7310" s="236"/>
    </row>
    <row r="7311" spans="10:10" ht="16.5" x14ac:dyDescent="0.3">
      <c r="J7311" s="236"/>
    </row>
    <row r="7312" spans="10:10" ht="16.5" x14ac:dyDescent="0.3">
      <c r="J7312" s="236"/>
    </row>
    <row r="7313" spans="10:10" ht="16.5" x14ac:dyDescent="0.3">
      <c r="J7313" s="236"/>
    </row>
    <row r="7314" spans="10:10" ht="16.5" x14ac:dyDescent="0.3">
      <c r="J7314" s="236"/>
    </row>
    <row r="7315" spans="10:10" ht="16.5" x14ac:dyDescent="0.3">
      <c r="J7315" s="236"/>
    </row>
    <row r="7316" spans="10:10" ht="16.5" x14ac:dyDescent="0.3">
      <c r="J7316" s="236"/>
    </row>
    <row r="7317" spans="10:10" ht="16.5" x14ac:dyDescent="0.3">
      <c r="J7317" s="236"/>
    </row>
    <row r="7318" spans="10:10" ht="16.5" x14ac:dyDescent="0.3">
      <c r="J7318" s="236"/>
    </row>
    <row r="7319" spans="10:10" ht="16.5" x14ac:dyDescent="0.3">
      <c r="J7319" s="236"/>
    </row>
    <row r="7320" spans="10:10" ht="16.5" x14ac:dyDescent="0.3">
      <c r="J7320" s="236"/>
    </row>
    <row r="7321" spans="10:10" ht="16.5" x14ac:dyDescent="0.3">
      <c r="J7321" s="236"/>
    </row>
    <row r="7322" spans="10:10" ht="16.5" x14ac:dyDescent="0.3">
      <c r="J7322" s="236"/>
    </row>
    <row r="7323" spans="10:10" ht="16.5" x14ac:dyDescent="0.3">
      <c r="J7323" s="236"/>
    </row>
    <row r="7324" spans="10:10" ht="16.5" x14ac:dyDescent="0.3">
      <c r="J7324" s="236"/>
    </row>
    <row r="7325" spans="10:10" ht="16.5" x14ac:dyDescent="0.3">
      <c r="J7325" s="236"/>
    </row>
    <row r="7326" spans="10:10" ht="16.5" x14ac:dyDescent="0.3">
      <c r="J7326" s="236"/>
    </row>
    <row r="7327" spans="10:10" ht="16.5" x14ac:dyDescent="0.3">
      <c r="J7327" s="236"/>
    </row>
    <row r="7328" spans="10:10" ht="16.5" x14ac:dyDescent="0.3">
      <c r="J7328" s="236"/>
    </row>
    <row r="7329" spans="10:10" ht="16.5" x14ac:dyDescent="0.3">
      <c r="J7329" s="236"/>
    </row>
    <row r="7330" spans="10:10" ht="16.5" x14ac:dyDescent="0.3">
      <c r="J7330" s="236"/>
    </row>
    <row r="7331" spans="10:10" ht="16.5" x14ac:dyDescent="0.3">
      <c r="J7331" s="236"/>
    </row>
    <row r="7332" spans="10:10" ht="16.5" x14ac:dyDescent="0.3">
      <c r="J7332" s="236"/>
    </row>
    <row r="7333" spans="10:10" ht="16.5" x14ac:dyDescent="0.3">
      <c r="J7333" s="236"/>
    </row>
    <row r="7334" spans="10:10" ht="16.5" x14ac:dyDescent="0.3">
      <c r="J7334" s="236"/>
    </row>
    <row r="7335" spans="10:10" ht="16.5" x14ac:dyDescent="0.3">
      <c r="J7335" s="236"/>
    </row>
    <row r="7336" spans="10:10" ht="16.5" x14ac:dyDescent="0.3">
      <c r="J7336" s="236"/>
    </row>
    <row r="7337" spans="10:10" ht="16.5" x14ac:dyDescent="0.3">
      <c r="J7337" s="236"/>
    </row>
    <row r="7338" spans="10:10" ht="16.5" x14ac:dyDescent="0.3">
      <c r="J7338" s="236"/>
    </row>
    <row r="7339" spans="10:10" ht="16.5" x14ac:dyDescent="0.3">
      <c r="J7339" s="236"/>
    </row>
    <row r="7340" spans="10:10" ht="16.5" x14ac:dyDescent="0.3">
      <c r="J7340" s="236"/>
    </row>
    <row r="7341" spans="10:10" ht="16.5" x14ac:dyDescent="0.3">
      <c r="J7341" s="236"/>
    </row>
    <row r="7342" spans="10:10" ht="16.5" x14ac:dyDescent="0.3">
      <c r="J7342" s="236"/>
    </row>
    <row r="7343" spans="10:10" ht="16.5" x14ac:dyDescent="0.3">
      <c r="J7343" s="236"/>
    </row>
    <row r="7344" spans="10:10" ht="16.5" x14ac:dyDescent="0.3">
      <c r="J7344" s="236"/>
    </row>
    <row r="7345" spans="10:10" ht="16.5" x14ac:dyDescent="0.3">
      <c r="J7345" s="236"/>
    </row>
    <row r="7346" spans="10:10" ht="16.5" x14ac:dyDescent="0.3">
      <c r="J7346" s="236"/>
    </row>
    <row r="7347" spans="10:10" ht="16.5" x14ac:dyDescent="0.3">
      <c r="J7347" s="236"/>
    </row>
    <row r="7348" spans="10:10" ht="16.5" x14ac:dyDescent="0.3">
      <c r="J7348" s="236"/>
    </row>
    <row r="7349" spans="10:10" ht="16.5" x14ac:dyDescent="0.3">
      <c r="J7349" s="236"/>
    </row>
    <row r="7350" spans="10:10" ht="16.5" x14ac:dyDescent="0.3">
      <c r="J7350" s="236"/>
    </row>
    <row r="7351" spans="10:10" ht="16.5" x14ac:dyDescent="0.3">
      <c r="J7351" s="236"/>
    </row>
    <row r="7352" spans="10:10" ht="16.5" x14ac:dyDescent="0.3">
      <c r="J7352" s="236"/>
    </row>
    <row r="7353" spans="10:10" ht="16.5" x14ac:dyDescent="0.3">
      <c r="J7353" s="236"/>
    </row>
    <row r="7354" spans="10:10" ht="16.5" x14ac:dyDescent="0.3">
      <c r="J7354" s="236"/>
    </row>
    <row r="7355" spans="10:10" ht="16.5" x14ac:dyDescent="0.3">
      <c r="J7355" s="236"/>
    </row>
    <row r="7356" spans="10:10" ht="16.5" x14ac:dyDescent="0.3">
      <c r="J7356" s="236"/>
    </row>
    <row r="7357" spans="10:10" ht="16.5" x14ac:dyDescent="0.3">
      <c r="J7357" s="236"/>
    </row>
    <row r="7358" spans="10:10" ht="16.5" x14ac:dyDescent="0.3">
      <c r="J7358" s="236"/>
    </row>
    <row r="7359" spans="10:10" ht="16.5" x14ac:dyDescent="0.3">
      <c r="J7359" s="236"/>
    </row>
    <row r="7360" spans="10:10" ht="16.5" x14ac:dyDescent="0.3">
      <c r="J7360" s="236"/>
    </row>
    <row r="7361" spans="10:10" ht="16.5" x14ac:dyDescent="0.3">
      <c r="J7361" s="236"/>
    </row>
    <row r="7362" spans="10:10" ht="16.5" x14ac:dyDescent="0.3">
      <c r="J7362" s="236"/>
    </row>
    <row r="7363" spans="10:10" ht="16.5" x14ac:dyDescent="0.3">
      <c r="J7363" s="236"/>
    </row>
    <row r="7364" spans="10:10" ht="16.5" x14ac:dyDescent="0.3">
      <c r="J7364" s="236"/>
    </row>
    <row r="7365" spans="10:10" ht="16.5" x14ac:dyDescent="0.3">
      <c r="J7365" s="236"/>
    </row>
    <row r="7366" spans="10:10" ht="16.5" x14ac:dyDescent="0.3">
      <c r="J7366" s="236"/>
    </row>
    <row r="7367" spans="10:10" ht="16.5" x14ac:dyDescent="0.3">
      <c r="J7367" s="236"/>
    </row>
    <row r="7368" spans="10:10" ht="16.5" x14ac:dyDescent="0.3">
      <c r="J7368" s="236"/>
    </row>
    <row r="7369" spans="10:10" ht="16.5" x14ac:dyDescent="0.3">
      <c r="J7369" s="236"/>
    </row>
    <row r="7370" spans="10:10" ht="16.5" x14ac:dyDescent="0.3">
      <c r="J7370" s="236"/>
    </row>
    <row r="7371" spans="10:10" ht="16.5" x14ac:dyDescent="0.3">
      <c r="J7371" s="236"/>
    </row>
    <row r="7372" spans="10:10" ht="16.5" x14ac:dyDescent="0.3">
      <c r="J7372" s="236"/>
    </row>
    <row r="7373" spans="10:10" ht="16.5" x14ac:dyDescent="0.3">
      <c r="J7373" s="236"/>
    </row>
    <row r="7374" spans="10:10" ht="16.5" x14ac:dyDescent="0.3">
      <c r="J7374" s="236"/>
    </row>
    <row r="7375" spans="10:10" ht="16.5" x14ac:dyDescent="0.3">
      <c r="J7375" s="236"/>
    </row>
    <row r="7376" spans="10:10" ht="16.5" x14ac:dyDescent="0.3">
      <c r="J7376" s="236"/>
    </row>
    <row r="7377" spans="10:10" ht="16.5" x14ac:dyDescent="0.3">
      <c r="J7377" s="236"/>
    </row>
    <row r="7378" spans="10:10" ht="16.5" x14ac:dyDescent="0.3">
      <c r="J7378" s="236"/>
    </row>
    <row r="7379" spans="10:10" ht="16.5" x14ac:dyDescent="0.3">
      <c r="J7379" s="236"/>
    </row>
    <row r="7380" spans="10:10" ht="16.5" x14ac:dyDescent="0.3">
      <c r="J7380" s="236"/>
    </row>
    <row r="7381" spans="10:10" ht="16.5" x14ac:dyDescent="0.3">
      <c r="J7381" s="236"/>
    </row>
    <row r="7382" spans="10:10" ht="16.5" x14ac:dyDescent="0.3">
      <c r="J7382" s="236"/>
    </row>
    <row r="7383" spans="10:10" ht="16.5" x14ac:dyDescent="0.3">
      <c r="J7383" s="236"/>
    </row>
    <row r="7384" spans="10:10" ht="16.5" x14ac:dyDescent="0.3">
      <c r="J7384" s="236"/>
    </row>
    <row r="7385" spans="10:10" ht="16.5" x14ac:dyDescent="0.3">
      <c r="J7385" s="236"/>
    </row>
    <row r="7386" spans="10:10" ht="16.5" x14ac:dyDescent="0.3">
      <c r="J7386" s="236"/>
    </row>
    <row r="7387" spans="10:10" ht="16.5" x14ac:dyDescent="0.3">
      <c r="J7387" s="236"/>
    </row>
    <row r="7388" spans="10:10" ht="16.5" x14ac:dyDescent="0.3">
      <c r="J7388" s="236"/>
    </row>
    <row r="7389" spans="10:10" ht="16.5" x14ac:dyDescent="0.3">
      <c r="J7389" s="236"/>
    </row>
    <row r="7390" spans="10:10" ht="16.5" x14ac:dyDescent="0.3">
      <c r="J7390" s="236"/>
    </row>
    <row r="7391" spans="10:10" ht="16.5" x14ac:dyDescent="0.3">
      <c r="J7391" s="236"/>
    </row>
    <row r="7392" spans="10:10" ht="16.5" x14ac:dyDescent="0.3">
      <c r="J7392" s="236"/>
    </row>
    <row r="7393" spans="10:10" ht="16.5" x14ac:dyDescent="0.3">
      <c r="J7393" s="236"/>
    </row>
    <row r="7394" spans="10:10" ht="16.5" x14ac:dyDescent="0.3">
      <c r="J7394" s="236"/>
    </row>
    <row r="7395" spans="10:10" ht="16.5" x14ac:dyDescent="0.3">
      <c r="J7395" s="236"/>
    </row>
    <row r="7396" spans="10:10" ht="16.5" x14ac:dyDescent="0.3">
      <c r="J7396" s="236"/>
    </row>
    <row r="7397" spans="10:10" ht="16.5" x14ac:dyDescent="0.3">
      <c r="J7397" s="236"/>
    </row>
    <row r="7398" spans="10:10" ht="16.5" x14ac:dyDescent="0.3">
      <c r="J7398" s="236"/>
    </row>
    <row r="7399" spans="10:10" ht="16.5" x14ac:dyDescent="0.3">
      <c r="J7399" s="236"/>
    </row>
    <row r="7400" spans="10:10" ht="16.5" x14ac:dyDescent="0.3">
      <c r="J7400" s="236"/>
    </row>
    <row r="7401" spans="10:10" ht="16.5" x14ac:dyDescent="0.3">
      <c r="J7401" s="236"/>
    </row>
    <row r="7402" spans="10:10" ht="16.5" x14ac:dyDescent="0.3">
      <c r="J7402" s="236"/>
    </row>
    <row r="7403" spans="10:10" ht="16.5" x14ac:dyDescent="0.3">
      <c r="J7403" s="236"/>
    </row>
    <row r="7404" spans="10:10" ht="16.5" x14ac:dyDescent="0.3">
      <c r="J7404" s="236"/>
    </row>
    <row r="7405" spans="10:10" ht="16.5" x14ac:dyDescent="0.3">
      <c r="J7405" s="236"/>
    </row>
    <row r="7406" spans="10:10" ht="16.5" x14ac:dyDescent="0.3">
      <c r="J7406" s="236"/>
    </row>
    <row r="7407" spans="10:10" ht="16.5" x14ac:dyDescent="0.3">
      <c r="J7407" s="236"/>
    </row>
    <row r="7408" spans="10:10" ht="16.5" x14ac:dyDescent="0.3">
      <c r="J7408" s="236"/>
    </row>
    <row r="7409" spans="10:10" ht="16.5" x14ac:dyDescent="0.3">
      <c r="J7409" s="236"/>
    </row>
    <row r="7410" spans="10:10" ht="16.5" x14ac:dyDescent="0.3">
      <c r="J7410" s="236"/>
    </row>
    <row r="7411" spans="10:10" ht="16.5" x14ac:dyDescent="0.3">
      <c r="J7411" s="236"/>
    </row>
    <row r="7412" spans="10:10" ht="16.5" x14ac:dyDescent="0.3">
      <c r="J7412" s="236"/>
    </row>
    <row r="7413" spans="10:10" ht="16.5" x14ac:dyDescent="0.3">
      <c r="J7413" s="236"/>
    </row>
    <row r="7414" spans="10:10" ht="16.5" x14ac:dyDescent="0.3">
      <c r="J7414" s="236"/>
    </row>
    <row r="7415" spans="10:10" ht="16.5" x14ac:dyDescent="0.3">
      <c r="J7415" s="236"/>
    </row>
    <row r="7416" spans="10:10" ht="16.5" x14ac:dyDescent="0.3">
      <c r="J7416" s="236"/>
    </row>
    <row r="7417" spans="10:10" ht="16.5" x14ac:dyDescent="0.3">
      <c r="J7417" s="236"/>
    </row>
    <row r="7418" spans="10:10" ht="16.5" x14ac:dyDescent="0.3">
      <c r="J7418" s="236"/>
    </row>
    <row r="7419" spans="10:10" ht="16.5" x14ac:dyDescent="0.3">
      <c r="J7419" s="236"/>
    </row>
    <row r="7420" spans="10:10" ht="16.5" x14ac:dyDescent="0.3">
      <c r="J7420" s="236"/>
    </row>
    <row r="7421" spans="10:10" ht="16.5" x14ac:dyDescent="0.3">
      <c r="J7421" s="236"/>
    </row>
    <row r="7422" spans="10:10" ht="16.5" x14ac:dyDescent="0.3">
      <c r="J7422" s="236"/>
    </row>
    <row r="7423" spans="10:10" ht="16.5" x14ac:dyDescent="0.3">
      <c r="J7423" s="236"/>
    </row>
    <row r="7424" spans="10:10" ht="16.5" x14ac:dyDescent="0.3">
      <c r="J7424" s="236"/>
    </row>
    <row r="7425" spans="10:10" ht="16.5" x14ac:dyDescent="0.3">
      <c r="J7425" s="236"/>
    </row>
    <row r="7426" spans="10:10" ht="16.5" x14ac:dyDescent="0.3">
      <c r="J7426" s="236"/>
    </row>
    <row r="7427" spans="10:10" ht="16.5" x14ac:dyDescent="0.3">
      <c r="J7427" s="236"/>
    </row>
    <row r="7428" spans="10:10" ht="16.5" x14ac:dyDescent="0.3">
      <c r="J7428" s="236"/>
    </row>
    <row r="7429" spans="10:10" ht="16.5" x14ac:dyDescent="0.3">
      <c r="J7429" s="236"/>
    </row>
    <row r="7430" spans="10:10" ht="16.5" x14ac:dyDescent="0.3">
      <c r="J7430" s="236"/>
    </row>
    <row r="7431" spans="10:10" ht="16.5" x14ac:dyDescent="0.3">
      <c r="J7431" s="236"/>
    </row>
    <row r="7432" spans="10:10" ht="16.5" x14ac:dyDescent="0.3">
      <c r="J7432" s="236"/>
    </row>
    <row r="7433" spans="10:10" ht="16.5" x14ac:dyDescent="0.3">
      <c r="J7433" s="236"/>
    </row>
    <row r="7434" spans="10:10" ht="16.5" x14ac:dyDescent="0.3">
      <c r="J7434" s="236"/>
    </row>
    <row r="7435" spans="10:10" ht="16.5" x14ac:dyDescent="0.3">
      <c r="J7435" s="236"/>
    </row>
    <row r="7436" spans="10:10" ht="16.5" x14ac:dyDescent="0.3">
      <c r="J7436" s="236"/>
    </row>
    <row r="7437" spans="10:10" ht="16.5" x14ac:dyDescent="0.3">
      <c r="J7437" s="236"/>
    </row>
    <row r="7438" spans="10:10" ht="16.5" x14ac:dyDescent="0.3">
      <c r="J7438" s="236"/>
    </row>
    <row r="7439" spans="10:10" ht="16.5" x14ac:dyDescent="0.3">
      <c r="J7439" s="236"/>
    </row>
    <row r="7440" spans="10:10" ht="16.5" x14ac:dyDescent="0.3">
      <c r="J7440" s="236"/>
    </row>
    <row r="7441" spans="10:10" ht="16.5" x14ac:dyDescent="0.3">
      <c r="J7441" s="236"/>
    </row>
    <row r="7442" spans="10:10" ht="16.5" x14ac:dyDescent="0.3">
      <c r="J7442" s="236"/>
    </row>
    <row r="7443" spans="10:10" ht="16.5" x14ac:dyDescent="0.3">
      <c r="J7443" s="236"/>
    </row>
    <row r="7444" spans="10:10" ht="16.5" x14ac:dyDescent="0.3">
      <c r="J7444" s="236"/>
    </row>
    <row r="7445" spans="10:10" ht="16.5" x14ac:dyDescent="0.3">
      <c r="J7445" s="236"/>
    </row>
    <row r="7446" spans="10:10" ht="16.5" x14ac:dyDescent="0.3">
      <c r="J7446" s="236"/>
    </row>
    <row r="7447" spans="10:10" ht="16.5" x14ac:dyDescent="0.3">
      <c r="J7447" s="236"/>
    </row>
    <row r="7448" spans="10:10" ht="16.5" x14ac:dyDescent="0.3">
      <c r="J7448" s="236"/>
    </row>
    <row r="7449" spans="10:10" ht="16.5" x14ac:dyDescent="0.3">
      <c r="J7449" s="236"/>
    </row>
    <row r="7450" spans="10:10" ht="16.5" x14ac:dyDescent="0.3">
      <c r="J7450" s="236"/>
    </row>
    <row r="7451" spans="10:10" ht="16.5" x14ac:dyDescent="0.3">
      <c r="J7451" s="236"/>
    </row>
    <row r="7452" spans="10:10" ht="16.5" x14ac:dyDescent="0.3">
      <c r="J7452" s="236"/>
    </row>
    <row r="7453" spans="10:10" ht="16.5" x14ac:dyDescent="0.3">
      <c r="J7453" s="236"/>
    </row>
    <row r="7454" spans="10:10" ht="16.5" x14ac:dyDescent="0.3">
      <c r="J7454" s="236"/>
    </row>
    <row r="7455" spans="10:10" ht="16.5" x14ac:dyDescent="0.3">
      <c r="J7455" s="236"/>
    </row>
    <row r="7456" spans="10:10" ht="16.5" x14ac:dyDescent="0.3">
      <c r="J7456" s="236"/>
    </row>
    <row r="7457" spans="10:10" ht="16.5" x14ac:dyDescent="0.3">
      <c r="J7457" s="236"/>
    </row>
    <row r="7458" spans="10:10" ht="16.5" x14ac:dyDescent="0.3">
      <c r="J7458" s="236"/>
    </row>
    <row r="7459" spans="10:10" ht="16.5" x14ac:dyDescent="0.3">
      <c r="J7459" s="236"/>
    </row>
    <row r="7460" spans="10:10" ht="16.5" x14ac:dyDescent="0.3">
      <c r="J7460" s="236"/>
    </row>
    <row r="7461" spans="10:10" ht="16.5" x14ac:dyDescent="0.3">
      <c r="J7461" s="236"/>
    </row>
    <row r="7462" spans="10:10" ht="16.5" x14ac:dyDescent="0.3">
      <c r="J7462" s="236"/>
    </row>
    <row r="7463" spans="10:10" ht="16.5" x14ac:dyDescent="0.3">
      <c r="J7463" s="236"/>
    </row>
    <row r="7464" spans="10:10" ht="16.5" x14ac:dyDescent="0.3">
      <c r="J7464" s="236"/>
    </row>
    <row r="7465" spans="10:10" ht="16.5" x14ac:dyDescent="0.3">
      <c r="J7465" s="236"/>
    </row>
    <row r="7466" spans="10:10" ht="16.5" x14ac:dyDescent="0.3">
      <c r="J7466" s="236"/>
    </row>
    <row r="7467" spans="10:10" ht="16.5" x14ac:dyDescent="0.3">
      <c r="J7467" s="236"/>
    </row>
    <row r="7468" spans="10:10" ht="16.5" x14ac:dyDescent="0.3">
      <c r="J7468" s="236"/>
    </row>
    <row r="7469" spans="10:10" ht="16.5" x14ac:dyDescent="0.3">
      <c r="J7469" s="236"/>
    </row>
    <row r="7470" spans="10:10" ht="16.5" x14ac:dyDescent="0.3">
      <c r="J7470" s="236"/>
    </row>
    <row r="7471" spans="10:10" ht="16.5" x14ac:dyDescent="0.3">
      <c r="J7471" s="236"/>
    </row>
    <row r="7472" spans="10:10" ht="16.5" x14ac:dyDescent="0.3">
      <c r="J7472" s="236"/>
    </row>
    <row r="7473" spans="10:10" ht="16.5" x14ac:dyDescent="0.3">
      <c r="J7473" s="236"/>
    </row>
    <row r="7474" spans="10:10" ht="16.5" x14ac:dyDescent="0.3">
      <c r="J7474" s="236"/>
    </row>
    <row r="7475" spans="10:10" ht="16.5" x14ac:dyDescent="0.3">
      <c r="J7475" s="236"/>
    </row>
    <row r="7476" spans="10:10" ht="16.5" x14ac:dyDescent="0.3">
      <c r="J7476" s="236"/>
    </row>
    <row r="7477" spans="10:10" ht="16.5" x14ac:dyDescent="0.3">
      <c r="J7477" s="236"/>
    </row>
    <row r="7478" spans="10:10" ht="16.5" x14ac:dyDescent="0.3">
      <c r="J7478" s="236"/>
    </row>
    <row r="7479" spans="10:10" ht="16.5" x14ac:dyDescent="0.3">
      <c r="J7479" s="236"/>
    </row>
    <row r="7480" spans="10:10" ht="16.5" x14ac:dyDescent="0.3">
      <c r="J7480" s="236"/>
    </row>
    <row r="7481" spans="10:10" ht="16.5" x14ac:dyDescent="0.3">
      <c r="J7481" s="236"/>
    </row>
    <row r="7482" spans="10:10" ht="16.5" x14ac:dyDescent="0.3">
      <c r="J7482" s="236"/>
    </row>
    <row r="7483" spans="10:10" ht="16.5" x14ac:dyDescent="0.3">
      <c r="J7483" s="236"/>
    </row>
    <row r="7484" spans="10:10" ht="16.5" x14ac:dyDescent="0.3">
      <c r="J7484" s="236"/>
    </row>
    <row r="7485" spans="10:10" ht="16.5" x14ac:dyDescent="0.3">
      <c r="J7485" s="236"/>
    </row>
    <row r="7486" spans="10:10" ht="16.5" x14ac:dyDescent="0.3">
      <c r="J7486" s="236"/>
    </row>
    <row r="7487" spans="10:10" ht="16.5" x14ac:dyDescent="0.3">
      <c r="J7487" s="236"/>
    </row>
    <row r="7488" spans="10:10" ht="16.5" x14ac:dyDescent="0.3">
      <c r="J7488" s="236"/>
    </row>
    <row r="7489" spans="10:10" ht="16.5" x14ac:dyDescent="0.3">
      <c r="J7489" s="236"/>
    </row>
    <row r="7490" spans="10:10" ht="16.5" x14ac:dyDescent="0.3">
      <c r="J7490" s="236"/>
    </row>
    <row r="7491" spans="10:10" ht="16.5" x14ac:dyDescent="0.3">
      <c r="J7491" s="236"/>
    </row>
    <row r="7492" spans="10:10" ht="16.5" x14ac:dyDescent="0.3">
      <c r="J7492" s="236"/>
    </row>
    <row r="7493" spans="10:10" ht="16.5" x14ac:dyDescent="0.3">
      <c r="J7493" s="236"/>
    </row>
    <row r="7494" spans="10:10" ht="16.5" x14ac:dyDescent="0.3">
      <c r="J7494" s="236"/>
    </row>
    <row r="7495" spans="10:10" ht="16.5" x14ac:dyDescent="0.3">
      <c r="J7495" s="236"/>
    </row>
    <row r="7496" spans="10:10" ht="16.5" x14ac:dyDescent="0.3">
      <c r="J7496" s="236"/>
    </row>
    <row r="7497" spans="10:10" ht="16.5" x14ac:dyDescent="0.3">
      <c r="J7497" s="236"/>
    </row>
    <row r="7498" spans="10:10" ht="16.5" x14ac:dyDescent="0.3">
      <c r="J7498" s="236"/>
    </row>
    <row r="7499" spans="10:10" ht="16.5" x14ac:dyDescent="0.3">
      <c r="J7499" s="236"/>
    </row>
    <row r="7500" spans="10:10" ht="16.5" x14ac:dyDescent="0.3">
      <c r="J7500" s="236"/>
    </row>
    <row r="7501" spans="10:10" ht="16.5" x14ac:dyDescent="0.3">
      <c r="J7501" s="236"/>
    </row>
    <row r="7502" spans="10:10" ht="16.5" x14ac:dyDescent="0.3">
      <c r="J7502" s="236"/>
    </row>
    <row r="7503" spans="10:10" ht="16.5" x14ac:dyDescent="0.3">
      <c r="J7503" s="236"/>
    </row>
    <row r="7504" spans="10:10" ht="16.5" x14ac:dyDescent="0.3">
      <c r="J7504" s="236"/>
    </row>
    <row r="7505" spans="10:10" ht="16.5" x14ac:dyDescent="0.3">
      <c r="J7505" s="236"/>
    </row>
    <row r="7506" spans="10:10" ht="16.5" x14ac:dyDescent="0.3">
      <c r="J7506" s="236"/>
    </row>
    <row r="7507" spans="10:10" ht="16.5" x14ac:dyDescent="0.3">
      <c r="J7507" s="236"/>
    </row>
    <row r="7508" spans="10:10" ht="16.5" x14ac:dyDescent="0.3">
      <c r="J7508" s="236"/>
    </row>
    <row r="7509" spans="10:10" ht="16.5" x14ac:dyDescent="0.3">
      <c r="J7509" s="236"/>
    </row>
    <row r="7510" spans="10:10" ht="16.5" x14ac:dyDescent="0.3">
      <c r="J7510" s="236"/>
    </row>
    <row r="7511" spans="10:10" ht="16.5" x14ac:dyDescent="0.3">
      <c r="J7511" s="236"/>
    </row>
    <row r="7512" spans="10:10" ht="16.5" x14ac:dyDescent="0.3">
      <c r="J7512" s="236"/>
    </row>
    <row r="7513" spans="10:10" ht="16.5" x14ac:dyDescent="0.3">
      <c r="J7513" s="236"/>
    </row>
    <row r="7514" spans="10:10" ht="16.5" x14ac:dyDescent="0.3">
      <c r="J7514" s="236"/>
    </row>
    <row r="7515" spans="10:10" ht="16.5" x14ac:dyDescent="0.3">
      <c r="J7515" s="236"/>
    </row>
    <row r="7516" spans="10:10" ht="16.5" x14ac:dyDescent="0.3">
      <c r="J7516" s="236"/>
    </row>
    <row r="7517" spans="10:10" ht="16.5" x14ac:dyDescent="0.3">
      <c r="J7517" s="236"/>
    </row>
    <row r="7518" spans="10:10" ht="16.5" x14ac:dyDescent="0.3">
      <c r="J7518" s="236"/>
    </row>
    <row r="7519" spans="10:10" ht="16.5" x14ac:dyDescent="0.3">
      <c r="J7519" s="236"/>
    </row>
    <row r="7520" spans="10:10" ht="16.5" x14ac:dyDescent="0.3">
      <c r="J7520" s="236"/>
    </row>
    <row r="7521" spans="10:10" ht="16.5" x14ac:dyDescent="0.3">
      <c r="J7521" s="236"/>
    </row>
    <row r="7522" spans="10:10" ht="16.5" x14ac:dyDescent="0.3">
      <c r="J7522" s="236"/>
    </row>
    <row r="7523" spans="10:10" ht="16.5" x14ac:dyDescent="0.3">
      <c r="J7523" s="236"/>
    </row>
    <row r="7524" spans="10:10" ht="16.5" x14ac:dyDescent="0.3">
      <c r="J7524" s="236"/>
    </row>
    <row r="7525" spans="10:10" ht="16.5" x14ac:dyDescent="0.3">
      <c r="J7525" s="236"/>
    </row>
    <row r="7526" spans="10:10" ht="16.5" x14ac:dyDescent="0.3">
      <c r="J7526" s="236"/>
    </row>
    <row r="7527" spans="10:10" ht="16.5" x14ac:dyDescent="0.3">
      <c r="J7527" s="236"/>
    </row>
    <row r="7528" spans="10:10" ht="16.5" x14ac:dyDescent="0.3">
      <c r="J7528" s="236"/>
    </row>
    <row r="7529" spans="10:10" ht="16.5" x14ac:dyDescent="0.3">
      <c r="J7529" s="236"/>
    </row>
    <row r="7530" spans="10:10" ht="16.5" x14ac:dyDescent="0.3">
      <c r="J7530" s="236"/>
    </row>
    <row r="7531" spans="10:10" ht="16.5" x14ac:dyDescent="0.3">
      <c r="J7531" s="236"/>
    </row>
    <row r="7532" spans="10:10" ht="16.5" x14ac:dyDescent="0.3">
      <c r="J7532" s="236"/>
    </row>
    <row r="7533" spans="10:10" ht="16.5" x14ac:dyDescent="0.3">
      <c r="J7533" s="236"/>
    </row>
    <row r="7534" spans="10:10" ht="16.5" x14ac:dyDescent="0.3">
      <c r="J7534" s="236"/>
    </row>
    <row r="7535" spans="10:10" ht="16.5" x14ac:dyDescent="0.3">
      <c r="J7535" s="236"/>
    </row>
    <row r="7536" spans="10:10" ht="16.5" x14ac:dyDescent="0.3">
      <c r="J7536" s="236"/>
    </row>
    <row r="7537" spans="10:10" ht="16.5" x14ac:dyDescent="0.3">
      <c r="J7537" s="236"/>
    </row>
    <row r="7538" spans="10:10" ht="16.5" x14ac:dyDescent="0.3">
      <c r="J7538" s="236"/>
    </row>
    <row r="7539" spans="10:10" ht="16.5" x14ac:dyDescent="0.3">
      <c r="J7539" s="236"/>
    </row>
    <row r="7540" spans="10:10" ht="16.5" x14ac:dyDescent="0.3">
      <c r="J7540" s="236"/>
    </row>
    <row r="7541" spans="10:10" ht="16.5" x14ac:dyDescent="0.3">
      <c r="J7541" s="236"/>
    </row>
    <row r="7542" spans="10:10" ht="16.5" x14ac:dyDescent="0.3">
      <c r="J7542" s="236"/>
    </row>
    <row r="7543" spans="10:10" ht="16.5" x14ac:dyDescent="0.3">
      <c r="J7543" s="236"/>
    </row>
    <row r="7544" spans="10:10" ht="16.5" x14ac:dyDescent="0.3">
      <c r="J7544" s="236"/>
    </row>
    <row r="7545" spans="10:10" ht="16.5" x14ac:dyDescent="0.3">
      <c r="J7545" s="236"/>
    </row>
    <row r="7546" spans="10:10" ht="16.5" x14ac:dyDescent="0.3">
      <c r="J7546" s="236"/>
    </row>
    <row r="7547" spans="10:10" ht="16.5" x14ac:dyDescent="0.3">
      <c r="J7547" s="236"/>
    </row>
    <row r="7548" spans="10:10" ht="16.5" x14ac:dyDescent="0.3">
      <c r="J7548" s="236"/>
    </row>
    <row r="7549" spans="10:10" ht="16.5" x14ac:dyDescent="0.3">
      <c r="J7549" s="236"/>
    </row>
    <row r="7550" spans="10:10" ht="16.5" x14ac:dyDescent="0.3">
      <c r="J7550" s="236"/>
    </row>
    <row r="7551" spans="10:10" ht="16.5" x14ac:dyDescent="0.3">
      <c r="J7551" s="236"/>
    </row>
    <row r="7552" spans="10:10" ht="16.5" x14ac:dyDescent="0.3">
      <c r="J7552" s="236"/>
    </row>
    <row r="7553" spans="10:10" ht="16.5" x14ac:dyDescent="0.3">
      <c r="J7553" s="236"/>
    </row>
    <row r="7554" spans="10:10" ht="16.5" x14ac:dyDescent="0.3">
      <c r="J7554" s="236"/>
    </row>
    <row r="7555" spans="10:10" ht="16.5" x14ac:dyDescent="0.3">
      <c r="J7555" s="236"/>
    </row>
    <row r="7556" spans="10:10" ht="16.5" x14ac:dyDescent="0.3">
      <c r="J7556" s="236"/>
    </row>
    <row r="7557" spans="10:10" ht="16.5" x14ac:dyDescent="0.3">
      <c r="J7557" s="236"/>
    </row>
    <row r="7558" spans="10:10" ht="16.5" x14ac:dyDescent="0.3">
      <c r="J7558" s="236"/>
    </row>
    <row r="7559" spans="10:10" ht="16.5" x14ac:dyDescent="0.3">
      <c r="J7559" s="236"/>
    </row>
    <row r="7560" spans="10:10" ht="16.5" x14ac:dyDescent="0.3">
      <c r="J7560" s="236"/>
    </row>
    <row r="7561" spans="10:10" ht="16.5" x14ac:dyDescent="0.3">
      <c r="J7561" s="236"/>
    </row>
    <row r="7562" spans="10:10" ht="16.5" x14ac:dyDescent="0.3">
      <c r="J7562" s="236"/>
    </row>
    <row r="7563" spans="10:10" ht="16.5" x14ac:dyDescent="0.3">
      <c r="J7563" s="236"/>
    </row>
    <row r="7564" spans="10:10" ht="16.5" x14ac:dyDescent="0.3">
      <c r="J7564" s="236"/>
    </row>
    <row r="7565" spans="10:10" ht="16.5" x14ac:dyDescent="0.3">
      <c r="J7565" s="236"/>
    </row>
    <row r="7566" spans="10:10" ht="16.5" x14ac:dyDescent="0.3">
      <c r="J7566" s="236"/>
    </row>
    <row r="7567" spans="10:10" ht="16.5" x14ac:dyDescent="0.3">
      <c r="J7567" s="236"/>
    </row>
    <row r="7568" spans="10:10" ht="16.5" x14ac:dyDescent="0.3">
      <c r="J7568" s="236"/>
    </row>
    <row r="7569" spans="10:10" ht="16.5" x14ac:dyDescent="0.3">
      <c r="J7569" s="236"/>
    </row>
    <row r="7570" spans="10:10" ht="16.5" x14ac:dyDescent="0.3">
      <c r="J7570" s="236"/>
    </row>
    <row r="7571" spans="10:10" ht="16.5" x14ac:dyDescent="0.3">
      <c r="J7571" s="236"/>
    </row>
    <row r="7572" spans="10:10" ht="16.5" x14ac:dyDescent="0.3">
      <c r="J7572" s="236"/>
    </row>
    <row r="7573" spans="10:10" ht="16.5" x14ac:dyDescent="0.3">
      <c r="J7573" s="236"/>
    </row>
    <row r="7574" spans="10:10" ht="16.5" x14ac:dyDescent="0.3">
      <c r="J7574" s="236"/>
    </row>
    <row r="7575" spans="10:10" ht="16.5" x14ac:dyDescent="0.3">
      <c r="J7575" s="236"/>
    </row>
    <row r="7576" spans="10:10" ht="16.5" x14ac:dyDescent="0.3">
      <c r="J7576" s="236"/>
    </row>
    <row r="7577" spans="10:10" ht="16.5" x14ac:dyDescent="0.3">
      <c r="J7577" s="236"/>
    </row>
    <row r="7578" spans="10:10" ht="16.5" x14ac:dyDescent="0.3">
      <c r="J7578" s="236"/>
    </row>
    <row r="7579" spans="10:10" ht="16.5" x14ac:dyDescent="0.3">
      <c r="J7579" s="236"/>
    </row>
    <row r="7580" spans="10:10" ht="16.5" x14ac:dyDescent="0.3">
      <c r="J7580" s="236"/>
    </row>
    <row r="7581" spans="10:10" ht="16.5" x14ac:dyDescent="0.3">
      <c r="J7581" s="236"/>
    </row>
    <row r="7582" spans="10:10" ht="16.5" x14ac:dyDescent="0.3">
      <c r="J7582" s="236"/>
    </row>
    <row r="7583" spans="10:10" ht="16.5" x14ac:dyDescent="0.3">
      <c r="J7583" s="236"/>
    </row>
    <row r="7584" spans="10:10" ht="16.5" x14ac:dyDescent="0.3">
      <c r="J7584" s="236"/>
    </row>
    <row r="7585" spans="10:10" ht="16.5" x14ac:dyDescent="0.3">
      <c r="J7585" s="236"/>
    </row>
    <row r="7586" spans="10:10" ht="16.5" x14ac:dyDescent="0.3">
      <c r="J7586" s="236"/>
    </row>
    <row r="7587" spans="10:10" ht="16.5" x14ac:dyDescent="0.3">
      <c r="J7587" s="236"/>
    </row>
    <row r="7588" spans="10:10" ht="16.5" x14ac:dyDescent="0.3">
      <c r="J7588" s="236"/>
    </row>
    <row r="7589" spans="10:10" ht="16.5" x14ac:dyDescent="0.3">
      <c r="J7589" s="236"/>
    </row>
    <row r="7590" spans="10:10" ht="16.5" x14ac:dyDescent="0.3">
      <c r="J7590" s="236"/>
    </row>
    <row r="7591" spans="10:10" ht="16.5" x14ac:dyDescent="0.3">
      <c r="J7591" s="236"/>
    </row>
    <row r="7592" spans="10:10" ht="16.5" x14ac:dyDescent="0.3">
      <c r="J7592" s="236"/>
    </row>
    <row r="7593" spans="10:10" ht="16.5" x14ac:dyDescent="0.3">
      <c r="J7593" s="236"/>
    </row>
    <row r="7594" spans="10:10" ht="16.5" x14ac:dyDescent="0.3">
      <c r="J7594" s="236"/>
    </row>
    <row r="7595" spans="10:10" ht="16.5" x14ac:dyDescent="0.3">
      <c r="J7595" s="236"/>
    </row>
    <row r="7596" spans="10:10" ht="16.5" x14ac:dyDescent="0.3">
      <c r="J7596" s="236"/>
    </row>
    <row r="7597" spans="10:10" ht="16.5" x14ac:dyDescent="0.3">
      <c r="J7597" s="236"/>
    </row>
    <row r="7598" spans="10:10" ht="16.5" x14ac:dyDescent="0.3">
      <c r="J7598" s="236"/>
    </row>
    <row r="7599" spans="10:10" ht="16.5" x14ac:dyDescent="0.3">
      <c r="J7599" s="236"/>
    </row>
    <row r="7600" spans="10:10" ht="16.5" x14ac:dyDescent="0.3">
      <c r="J7600" s="236"/>
    </row>
    <row r="7601" spans="10:10" ht="16.5" x14ac:dyDescent="0.3">
      <c r="J7601" s="236"/>
    </row>
    <row r="7602" spans="10:10" ht="16.5" x14ac:dyDescent="0.3">
      <c r="J7602" s="236"/>
    </row>
    <row r="7603" spans="10:10" ht="16.5" x14ac:dyDescent="0.3">
      <c r="J7603" s="236"/>
    </row>
    <row r="7604" spans="10:10" ht="16.5" x14ac:dyDescent="0.3">
      <c r="J7604" s="236"/>
    </row>
    <row r="7605" spans="10:10" ht="16.5" x14ac:dyDescent="0.3">
      <c r="J7605" s="236"/>
    </row>
    <row r="7606" spans="10:10" ht="16.5" x14ac:dyDescent="0.3">
      <c r="J7606" s="236"/>
    </row>
    <row r="7607" spans="10:10" ht="16.5" x14ac:dyDescent="0.3">
      <c r="J7607" s="236"/>
    </row>
    <row r="7608" spans="10:10" ht="16.5" x14ac:dyDescent="0.3">
      <c r="J7608" s="236"/>
    </row>
    <row r="7609" spans="10:10" ht="16.5" x14ac:dyDescent="0.3">
      <c r="J7609" s="236"/>
    </row>
    <row r="7610" spans="10:10" ht="16.5" x14ac:dyDescent="0.3">
      <c r="J7610" s="236"/>
    </row>
    <row r="7611" spans="10:10" ht="16.5" x14ac:dyDescent="0.3">
      <c r="J7611" s="236"/>
    </row>
    <row r="7612" spans="10:10" ht="16.5" x14ac:dyDescent="0.3">
      <c r="J7612" s="236"/>
    </row>
    <row r="7613" spans="10:10" ht="16.5" x14ac:dyDescent="0.3">
      <c r="J7613" s="236"/>
    </row>
    <row r="7614" spans="10:10" ht="16.5" x14ac:dyDescent="0.3">
      <c r="J7614" s="236"/>
    </row>
    <row r="7615" spans="10:10" ht="16.5" x14ac:dyDescent="0.3">
      <c r="J7615" s="236"/>
    </row>
    <row r="7616" spans="10:10" ht="16.5" x14ac:dyDescent="0.3">
      <c r="J7616" s="236"/>
    </row>
    <row r="7617" spans="10:10" ht="16.5" x14ac:dyDescent="0.3">
      <c r="J7617" s="236"/>
    </row>
    <row r="7618" spans="10:10" ht="16.5" x14ac:dyDescent="0.3">
      <c r="J7618" s="236"/>
    </row>
    <row r="7619" spans="10:10" ht="16.5" x14ac:dyDescent="0.3">
      <c r="J7619" s="236"/>
    </row>
    <row r="7620" spans="10:10" ht="16.5" x14ac:dyDescent="0.3">
      <c r="J7620" s="236"/>
    </row>
    <row r="7621" spans="10:10" ht="16.5" x14ac:dyDescent="0.3">
      <c r="J7621" s="236"/>
    </row>
    <row r="7622" spans="10:10" ht="16.5" x14ac:dyDescent="0.3">
      <c r="J7622" s="236"/>
    </row>
    <row r="7623" spans="10:10" ht="16.5" x14ac:dyDescent="0.3">
      <c r="J7623" s="236"/>
    </row>
    <row r="7624" spans="10:10" ht="16.5" x14ac:dyDescent="0.3">
      <c r="J7624" s="236"/>
    </row>
    <row r="7625" spans="10:10" ht="16.5" x14ac:dyDescent="0.3">
      <c r="J7625" s="236"/>
    </row>
    <row r="7626" spans="10:10" ht="16.5" x14ac:dyDescent="0.3">
      <c r="J7626" s="236"/>
    </row>
    <row r="7627" spans="10:10" ht="16.5" x14ac:dyDescent="0.3">
      <c r="J7627" s="236"/>
    </row>
    <row r="7628" spans="10:10" ht="16.5" x14ac:dyDescent="0.3">
      <c r="J7628" s="236"/>
    </row>
    <row r="7629" spans="10:10" ht="16.5" x14ac:dyDescent="0.3">
      <c r="J7629" s="236"/>
    </row>
    <row r="7630" spans="10:10" ht="16.5" x14ac:dyDescent="0.3">
      <c r="J7630" s="236"/>
    </row>
    <row r="7631" spans="10:10" ht="16.5" x14ac:dyDescent="0.3">
      <c r="J7631" s="236"/>
    </row>
    <row r="7632" spans="10:10" ht="16.5" x14ac:dyDescent="0.3">
      <c r="J7632" s="236"/>
    </row>
    <row r="7633" spans="10:10" ht="16.5" x14ac:dyDescent="0.3">
      <c r="J7633" s="236"/>
    </row>
    <row r="7634" spans="10:10" ht="16.5" x14ac:dyDescent="0.3">
      <c r="J7634" s="236"/>
    </row>
    <row r="7635" spans="10:10" ht="16.5" x14ac:dyDescent="0.3">
      <c r="J7635" s="236"/>
    </row>
    <row r="7636" spans="10:10" ht="16.5" x14ac:dyDescent="0.3">
      <c r="J7636" s="236"/>
    </row>
    <row r="7637" spans="10:10" ht="16.5" x14ac:dyDescent="0.3">
      <c r="J7637" s="236"/>
    </row>
    <row r="7638" spans="10:10" ht="16.5" x14ac:dyDescent="0.3">
      <c r="J7638" s="236"/>
    </row>
    <row r="7639" spans="10:10" ht="16.5" x14ac:dyDescent="0.3">
      <c r="J7639" s="236"/>
    </row>
    <row r="7640" spans="10:10" ht="16.5" x14ac:dyDescent="0.3">
      <c r="J7640" s="236"/>
    </row>
    <row r="7641" spans="10:10" ht="16.5" x14ac:dyDescent="0.3">
      <c r="J7641" s="236"/>
    </row>
    <row r="7642" spans="10:10" ht="16.5" x14ac:dyDescent="0.3">
      <c r="J7642" s="236"/>
    </row>
    <row r="7643" spans="10:10" ht="16.5" x14ac:dyDescent="0.3">
      <c r="J7643" s="236"/>
    </row>
    <row r="7644" spans="10:10" ht="16.5" x14ac:dyDescent="0.3">
      <c r="J7644" s="236"/>
    </row>
    <row r="7645" spans="10:10" ht="16.5" x14ac:dyDescent="0.3">
      <c r="J7645" s="236"/>
    </row>
    <row r="7646" spans="10:10" ht="16.5" x14ac:dyDescent="0.3">
      <c r="J7646" s="236"/>
    </row>
    <row r="7647" spans="10:10" ht="16.5" x14ac:dyDescent="0.3">
      <c r="J7647" s="236"/>
    </row>
    <row r="7648" spans="10:10" ht="16.5" x14ac:dyDescent="0.3">
      <c r="J7648" s="236"/>
    </row>
    <row r="7649" spans="10:10" ht="16.5" x14ac:dyDescent="0.3">
      <c r="J7649" s="236"/>
    </row>
    <row r="7650" spans="10:10" ht="16.5" x14ac:dyDescent="0.3">
      <c r="J7650" s="236"/>
    </row>
    <row r="7651" spans="10:10" ht="16.5" x14ac:dyDescent="0.3">
      <c r="J7651" s="236"/>
    </row>
    <row r="7652" spans="10:10" ht="16.5" x14ac:dyDescent="0.3">
      <c r="J7652" s="236"/>
    </row>
    <row r="7653" spans="10:10" ht="16.5" x14ac:dyDescent="0.3">
      <c r="J7653" s="236"/>
    </row>
    <row r="7654" spans="10:10" ht="16.5" x14ac:dyDescent="0.3">
      <c r="J7654" s="236"/>
    </row>
    <row r="7655" spans="10:10" ht="16.5" x14ac:dyDescent="0.3">
      <c r="J7655" s="236"/>
    </row>
    <row r="7656" spans="10:10" ht="16.5" x14ac:dyDescent="0.3">
      <c r="J7656" s="236"/>
    </row>
    <row r="7657" spans="10:10" ht="16.5" x14ac:dyDescent="0.3">
      <c r="J7657" s="236"/>
    </row>
    <row r="7658" spans="10:10" ht="16.5" x14ac:dyDescent="0.3">
      <c r="J7658" s="236"/>
    </row>
    <row r="7659" spans="10:10" ht="16.5" x14ac:dyDescent="0.3">
      <c r="J7659" s="236"/>
    </row>
    <row r="7660" spans="10:10" ht="16.5" x14ac:dyDescent="0.3">
      <c r="J7660" s="236"/>
    </row>
    <row r="7661" spans="10:10" ht="16.5" x14ac:dyDescent="0.3">
      <c r="J7661" s="236"/>
    </row>
    <row r="7662" spans="10:10" ht="16.5" x14ac:dyDescent="0.3">
      <c r="J7662" s="236"/>
    </row>
    <row r="7663" spans="10:10" ht="16.5" x14ac:dyDescent="0.3">
      <c r="J7663" s="236"/>
    </row>
    <row r="7664" spans="10:10" ht="16.5" x14ac:dyDescent="0.3">
      <c r="J7664" s="236"/>
    </row>
    <row r="7665" spans="10:10" ht="16.5" x14ac:dyDescent="0.3">
      <c r="J7665" s="236"/>
    </row>
    <row r="7666" spans="10:10" ht="16.5" x14ac:dyDescent="0.3">
      <c r="J7666" s="236"/>
    </row>
    <row r="7667" spans="10:10" ht="16.5" x14ac:dyDescent="0.3">
      <c r="J7667" s="236"/>
    </row>
    <row r="7668" spans="10:10" ht="16.5" x14ac:dyDescent="0.3">
      <c r="J7668" s="236"/>
    </row>
    <row r="7669" spans="10:10" ht="16.5" x14ac:dyDescent="0.3">
      <c r="J7669" s="236"/>
    </row>
    <row r="7670" spans="10:10" ht="16.5" x14ac:dyDescent="0.3">
      <c r="J7670" s="236"/>
    </row>
    <row r="7671" spans="10:10" ht="16.5" x14ac:dyDescent="0.3">
      <c r="J7671" s="236"/>
    </row>
    <row r="7672" spans="10:10" ht="16.5" x14ac:dyDescent="0.3">
      <c r="J7672" s="236"/>
    </row>
    <row r="7673" spans="10:10" ht="16.5" x14ac:dyDescent="0.3">
      <c r="J7673" s="236"/>
    </row>
    <row r="7674" spans="10:10" ht="16.5" x14ac:dyDescent="0.3">
      <c r="J7674" s="236"/>
    </row>
    <row r="7675" spans="10:10" ht="16.5" x14ac:dyDescent="0.3">
      <c r="J7675" s="236"/>
    </row>
    <row r="7676" spans="10:10" ht="16.5" x14ac:dyDescent="0.3">
      <c r="J7676" s="236"/>
    </row>
    <row r="7677" spans="10:10" ht="16.5" x14ac:dyDescent="0.3">
      <c r="J7677" s="236"/>
    </row>
    <row r="7678" spans="10:10" ht="16.5" x14ac:dyDescent="0.3">
      <c r="J7678" s="236"/>
    </row>
    <row r="7679" spans="10:10" ht="16.5" x14ac:dyDescent="0.3">
      <c r="J7679" s="236"/>
    </row>
    <row r="7680" spans="10:10" ht="16.5" x14ac:dyDescent="0.3">
      <c r="J7680" s="236"/>
    </row>
    <row r="7681" spans="10:10" ht="16.5" x14ac:dyDescent="0.3">
      <c r="J7681" s="236"/>
    </row>
    <row r="7682" spans="10:10" ht="16.5" x14ac:dyDescent="0.3">
      <c r="J7682" s="236"/>
    </row>
    <row r="7683" spans="10:10" ht="16.5" x14ac:dyDescent="0.3">
      <c r="J7683" s="236"/>
    </row>
    <row r="7684" spans="10:10" ht="16.5" x14ac:dyDescent="0.3">
      <c r="J7684" s="236"/>
    </row>
    <row r="7685" spans="10:10" ht="16.5" x14ac:dyDescent="0.3">
      <c r="J7685" s="236"/>
    </row>
    <row r="7686" spans="10:10" ht="16.5" x14ac:dyDescent="0.3">
      <c r="J7686" s="236"/>
    </row>
    <row r="7687" spans="10:10" ht="16.5" x14ac:dyDescent="0.3">
      <c r="J7687" s="236"/>
    </row>
    <row r="7688" spans="10:10" ht="16.5" x14ac:dyDescent="0.3">
      <c r="J7688" s="236"/>
    </row>
    <row r="7689" spans="10:10" ht="16.5" x14ac:dyDescent="0.3">
      <c r="J7689" s="236"/>
    </row>
    <row r="7690" spans="10:10" ht="16.5" x14ac:dyDescent="0.3">
      <c r="J7690" s="236"/>
    </row>
    <row r="7691" spans="10:10" ht="16.5" x14ac:dyDescent="0.3">
      <c r="J7691" s="236"/>
    </row>
    <row r="7692" spans="10:10" ht="16.5" x14ac:dyDescent="0.3">
      <c r="J7692" s="236"/>
    </row>
    <row r="7693" spans="10:10" ht="16.5" x14ac:dyDescent="0.3">
      <c r="J7693" s="236"/>
    </row>
    <row r="7694" spans="10:10" ht="16.5" x14ac:dyDescent="0.3">
      <c r="J7694" s="236"/>
    </row>
    <row r="7695" spans="10:10" ht="16.5" x14ac:dyDescent="0.3">
      <c r="J7695" s="236"/>
    </row>
    <row r="7696" spans="10:10" ht="16.5" x14ac:dyDescent="0.3">
      <c r="J7696" s="236"/>
    </row>
    <row r="7697" spans="10:10" ht="16.5" x14ac:dyDescent="0.3">
      <c r="J7697" s="236"/>
    </row>
    <row r="7698" spans="10:10" ht="16.5" x14ac:dyDescent="0.3">
      <c r="J7698" s="236"/>
    </row>
    <row r="7699" spans="10:10" ht="16.5" x14ac:dyDescent="0.3">
      <c r="J7699" s="236"/>
    </row>
    <row r="7700" spans="10:10" ht="16.5" x14ac:dyDescent="0.3">
      <c r="J7700" s="236"/>
    </row>
    <row r="7701" spans="10:10" ht="16.5" x14ac:dyDescent="0.3">
      <c r="J7701" s="236"/>
    </row>
    <row r="7702" spans="10:10" ht="16.5" x14ac:dyDescent="0.3">
      <c r="J7702" s="236"/>
    </row>
    <row r="7703" spans="10:10" ht="16.5" x14ac:dyDescent="0.3">
      <c r="J7703" s="236"/>
    </row>
    <row r="7704" spans="10:10" ht="16.5" x14ac:dyDescent="0.3">
      <c r="J7704" s="236"/>
    </row>
    <row r="7705" spans="10:10" ht="16.5" x14ac:dyDescent="0.3">
      <c r="J7705" s="236"/>
    </row>
    <row r="7706" spans="10:10" ht="16.5" x14ac:dyDescent="0.3">
      <c r="J7706" s="236"/>
    </row>
    <row r="7707" spans="10:10" ht="16.5" x14ac:dyDescent="0.3">
      <c r="J7707" s="236"/>
    </row>
    <row r="7708" spans="10:10" ht="16.5" x14ac:dyDescent="0.3">
      <c r="J7708" s="236"/>
    </row>
    <row r="7709" spans="10:10" ht="16.5" x14ac:dyDescent="0.3">
      <c r="J7709" s="236"/>
    </row>
    <row r="7710" spans="10:10" ht="16.5" x14ac:dyDescent="0.3">
      <c r="J7710" s="236"/>
    </row>
    <row r="7711" spans="10:10" ht="16.5" x14ac:dyDescent="0.3">
      <c r="J7711" s="236"/>
    </row>
    <row r="7712" spans="10:10" ht="16.5" x14ac:dyDescent="0.3">
      <c r="J7712" s="236"/>
    </row>
    <row r="7713" spans="10:10" ht="16.5" x14ac:dyDescent="0.3">
      <c r="J7713" s="236"/>
    </row>
    <row r="7714" spans="10:10" ht="16.5" x14ac:dyDescent="0.3">
      <c r="J7714" s="236"/>
    </row>
    <row r="7715" spans="10:10" ht="16.5" x14ac:dyDescent="0.3">
      <c r="J7715" s="236"/>
    </row>
    <row r="7716" spans="10:10" ht="16.5" x14ac:dyDescent="0.3">
      <c r="J7716" s="236"/>
    </row>
    <row r="7717" spans="10:10" ht="16.5" x14ac:dyDescent="0.3">
      <c r="J7717" s="236"/>
    </row>
    <row r="7718" spans="10:10" ht="16.5" x14ac:dyDescent="0.3">
      <c r="J7718" s="236"/>
    </row>
    <row r="7719" spans="10:10" ht="16.5" x14ac:dyDescent="0.3">
      <c r="J7719" s="236"/>
    </row>
    <row r="7720" spans="10:10" ht="16.5" x14ac:dyDescent="0.3">
      <c r="J7720" s="236"/>
    </row>
    <row r="7721" spans="10:10" ht="16.5" x14ac:dyDescent="0.3">
      <c r="J7721" s="236"/>
    </row>
    <row r="7722" spans="10:10" ht="16.5" x14ac:dyDescent="0.3">
      <c r="J7722" s="236"/>
    </row>
    <row r="7723" spans="10:10" ht="16.5" x14ac:dyDescent="0.3">
      <c r="J7723" s="236"/>
    </row>
    <row r="7724" spans="10:10" ht="16.5" x14ac:dyDescent="0.3">
      <c r="J7724" s="236"/>
    </row>
    <row r="7725" spans="10:10" ht="16.5" x14ac:dyDescent="0.3">
      <c r="J7725" s="236"/>
    </row>
    <row r="7726" spans="10:10" ht="16.5" x14ac:dyDescent="0.3">
      <c r="J7726" s="236"/>
    </row>
    <row r="7727" spans="10:10" ht="16.5" x14ac:dyDescent="0.3">
      <c r="J7727" s="236"/>
    </row>
    <row r="7728" spans="10:10" ht="16.5" x14ac:dyDescent="0.3">
      <c r="J7728" s="236"/>
    </row>
    <row r="7729" spans="10:10" ht="16.5" x14ac:dyDescent="0.3">
      <c r="J7729" s="236"/>
    </row>
    <row r="7730" spans="10:10" ht="16.5" x14ac:dyDescent="0.3">
      <c r="J7730" s="236"/>
    </row>
    <row r="7731" spans="10:10" ht="16.5" x14ac:dyDescent="0.3">
      <c r="J7731" s="236"/>
    </row>
    <row r="7732" spans="10:10" ht="16.5" x14ac:dyDescent="0.3">
      <c r="J7732" s="236"/>
    </row>
    <row r="7733" spans="10:10" ht="16.5" x14ac:dyDescent="0.3">
      <c r="J7733" s="236"/>
    </row>
    <row r="7734" spans="10:10" ht="16.5" x14ac:dyDescent="0.3">
      <c r="J7734" s="236"/>
    </row>
    <row r="7735" spans="10:10" ht="16.5" x14ac:dyDescent="0.3">
      <c r="J7735" s="236"/>
    </row>
    <row r="7736" spans="10:10" ht="16.5" x14ac:dyDescent="0.3">
      <c r="J7736" s="236"/>
    </row>
    <row r="7737" spans="10:10" ht="16.5" x14ac:dyDescent="0.3">
      <c r="J7737" s="236"/>
    </row>
    <row r="7738" spans="10:10" ht="16.5" x14ac:dyDescent="0.3">
      <c r="J7738" s="236"/>
    </row>
    <row r="7739" spans="10:10" ht="16.5" x14ac:dyDescent="0.3">
      <c r="J7739" s="236"/>
    </row>
    <row r="7740" spans="10:10" ht="16.5" x14ac:dyDescent="0.3">
      <c r="J7740" s="236"/>
    </row>
    <row r="7741" spans="10:10" ht="16.5" x14ac:dyDescent="0.3">
      <c r="J7741" s="236"/>
    </row>
    <row r="7742" spans="10:10" ht="16.5" x14ac:dyDescent="0.3">
      <c r="J7742" s="236"/>
    </row>
    <row r="7743" spans="10:10" ht="16.5" x14ac:dyDescent="0.3">
      <c r="J7743" s="236"/>
    </row>
    <row r="7744" spans="10:10" ht="16.5" x14ac:dyDescent="0.3">
      <c r="J7744" s="236"/>
    </row>
    <row r="7745" spans="10:10" ht="16.5" x14ac:dyDescent="0.3">
      <c r="J7745" s="236"/>
    </row>
    <row r="7746" spans="10:10" ht="16.5" x14ac:dyDescent="0.3">
      <c r="J7746" s="236"/>
    </row>
    <row r="7747" spans="10:10" ht="16.5" x14ac:dyDescent="0.3">
      <c r="J7747" s="236"/>
    </row>
    <row r="7748" spans="10:10" ht="16.5" x14ac:dyDescent="0.3">
      <c r="J7748" s="236"/>
    </row>
    <row r="7749" spans="10:10" ht="16.5" x14ac:dyDescent="0.3">
      <c r="J7749" s="236"/>
    </row>
    <row r="7750" spans="10:10" ht="16.5" x14ac:dyDescent="0.3">
      <c r="J7750" s="236"/>
    </row>
    <row r="7751" spans="10:10" ht="16.5" x14ac:dyDescent="0.3">
      <c r="J7751" s="236"/>
    </row>
    <row r="7752" spans="10:10" ht="16.5" x14ac:dyDescent="0.3">
      <c r="J7752" s="236"/>
    </row>
    <row r="7753" spans="10:10" ht="16.5" x14ac:dyDescent="0.3">
      <c r="J7753" s="236"/>
    </row>
    <row r="7754" spans="10:10" ht="16.5" x14ac:dyDescent="0.3">
      <c r="J7754" s="236"/>
    </row>
    <row r="7755" spans="10:10" ht="16.5" x14ac:dyDescent="0.3">
      <c r="J7755" s="236"/>
    </row>
    <row r="7756" spans="10:10" ht="16.5" x14ac:dyDescent="0.3">
      <c r="J7756" s="236"/>
    </row>
    <row r="7757" spans="10:10" ht="16.5" x14ac:dyDescent="0.3">
      <c r="J7757" s="236"/>
    </row>
    <row r="7758" spans="10:10" ht="16.5" x14ac:dyDescent="0.3">
      <c r="J7758" s="236"/>
    </row>
    <row r="7759" spans="10:10" ht="16.5" x14ac:dyDescent="0.3">
      <c r="J7759" s="236"/>
    </row>
    <row r="7760" spans="10:10" ht="16.5" x14ac:dyDescent="0.3">
      <c r="J7760" s="236"/>
    </row>
    <row r="7761" spans="10:10" ht="16.5" x14ac:dyDescent="0.3">
      <c r="J7761" s="236"/>
    </row>
    <row r="7762" spans="10:10" ht="16.5" x14ac:dyDescent="0.3">
      <c r="J7762" s="236"/>
    </row>
    <row r="7763" spans="10:10" ht="16.5" x14ac:dyDescent="0.3">
      <c r="J7763" s="236"/>
    </row>
    <row r="7764" spans="10:10" ht="16.5" x14ac:dyDescent="0.3">
      <c r="J7764" s="236"/>
    </row>
    <row r="7765" spans="10:10" ht="16.5" x14ac:dyDescent="0.3">
      <c r="J7765" s="236"/>
    </row>
    <row r="7766" spans="10:10" ht="16.5" x14ac:dyDescent="0.3">
      <c r="J7766" s="236"/>
    </row>
    <row r="7767" spans="10:10" ht="16.5" x14ac:dyDescent="0.3">
      <c r="J7767" s="236"/>
    </row>
    <row r="7768" spans="10:10" ht="16.5" x14ac:dyDescent="0.3">
      <c r="J7768" s="236"/>
    </row>
    <row r="7769" spans="10:10" ht="16.5" x14ac:dyDescent="0.3">
      <c r="J7769" s="236"/>
    </row>
    <row r="7770" spans="10:10" ht="16.5" x14ac:dyDescent="0.3">
      <c r="J7770" s="236"/>
    </row>
    <row r="7771" spans="10:10" ht="16.5" x14ac:dyDescent="0.3">
      <c r="J7771" s="236"/>
    </row>
    <row r="7772" spans="10:10" ht="16.5" x14ac:dyDescent="0.3">
      <c r="J7772" s="236"/>
    </row>
    <row r="7773" spans="10:10" ht="16.5" x14ac:dyDescent="0.3">
      <c r="J7773" s="236"/>
    </row>
    <row r="7774" spans="10:10" ht="16.5" x14ac:dyDescent="0.3">
      <c r="J7774" s="236"/>
    </row>
    <row r="7775" spans="10:10" ht="16.5" x14ac:dyDescent="0.3">
      <c r="J7775" s="236"/>
    </row>
    <row r="7776" spans="10:10" ht="16.5" x14ac:dyDescent="0.3">
      <c r="J7776" s="236"/>
    </row>
    <row r="7777" spans="10:10" ht="16.5" x14ac:dyDescent="0.3">
      <c r="J7777" s="236"/>
    </row>
    <row r="7778" spans="10:10" ht="16.5" x14ac:dyDescent="0.3">
      <c r="J7778" s="236"/>
    </row>
    <row r="7779" spans="10:10" ht="16.5" x14ac:dyDescent="0.3">
      <c r="J7779" s="236"/>
    </row>
    <row r="7780" spans="10:10" ht="16.5" x14ac:dyDescent="0.3">
      <c r="J7780" s="236"/>
    </row>
    <row r="7781" spans="10:10" ht="16.5" x14ac:dyDescent="0.3">
      <c r="J7781" s="236"/>
    </row>
    <row r="7782" spans="10:10" ht="16.5" x14ac:dyDescent="0.3">
      <c r="J7782" s="236"/>
    </row>
    <row r="7783" spans="10:10" ht="16.5" x14ac:dyDescent="0.3">
      <c r="J7783" s="236"/>
    </row>
    <row r="7784" spans="10:10" ht="16.5" x14ac:dyDescent="0.3">
      <c r="J7784" s="236"/>
    </row>
    <row r="7785" spans="10:10" ht="16.5" x14ac:dyDescent="0.3">
      <c r="J7785" s="236"/>
    </row>
    <row r="7786" spans="10:10" ht="16.5" x14ac:dyDescent="0.3">
      <c r="J7786" s="236"/>
    </row>
    <row r="7787" spans="10:10" ht="16.5" x14ac:dyDescent="0.3">
      <c r="J7787" s="236"/>
    </row>
    <row r="7788" spans="10:10" ht="16.5" x14ac:dyDescent="0.3">
      <c r="J7788" s="236"/>
    </row>
    <row r="7789" spans="10:10" ht="16.5" x14ac:dyDescent="0.3">
      <c r="J7789" s="236"/>
    </row>
    <row r="7790" spans="10:10" ht="16.5" x14ac:dyDescent="0.3">
      <c r="J7790" s="236"/>
    </row>
    <row r="7791" spans="10:10" ht="16.5" x14ac:dyDescent="0.3">
      <c r="J7791" s="236"/>
    </row>
    <row r="7792" spans="10:10" ht="16.5" x14ac:dyDescent="0.3">
      <c r="J7792" s="236"/>
    </row>
    <row r="7793" spans="10:10" ht="16.5" x14ac:dyDescent="0.3">
      <c r="J7793" s="236"/>
    </row>
    <row r="7794" spans="10:10" ht="16.5" x14ac:dyDescent="0.3">
      <c r="J7794" s="236"/>
    </row>
    <row r="7795" spans="10:10" ht="16.5" x14ac:dyDescent="0.3">
      <c r="J7795" s="236"/>
    </row>
    <row r="7796" spans="10:10" ht="16.5" x14ac:dyDescent="0.3">
      <c r="J7796" s="236"/>
    </row>
    <row r="7797" spans="10:10" ht="16.5" x14ac:dyDescent="0.3">
      <c r="J7797" s="236"/>
    </row>
    <row r="7798" spans="10:10" ht="16.5" x14ac:dyDescent="0.3">
      <c r="J7798" s="236"/>
    </row>
    <row r="7799" spans="10:10" ht="16.5" x14ac:dyDescent="0.3">
      <c r="J7799" s="236"/>
    </row>
    <row r="7800" spans="10:10" ht="16.5" x14ac:dyDescent="0.3">
      <c r="J7800" s="236"/>
    </row>
    <row r="7801" spans="10:10" ht="16.5" x14ac:dyDescent="0.3">
      <c r="J7801" s="236"/>
    </row>
    <row r="7802" spans="10:10" ht="16.5" x14ac:dyDescent="0.3">
      <c r="J7802" s="236"/>
    </row>
    <row r="7803" spans="10:10" ht="16.5" x14ac:dyDescent="0.3">
      <c r="J7803" s="236"/>
    </row>
    <row r="7804" spans="10:10" ht="16.5" x14ac:dyDescent="0.3">
      <c r="J7804" s="236"/>
    </row>
    <row r="7805" spans="10:10" ht="16.5" x14ac:dyDescent="0.3">
      <c r="J7805" s="236"/>
    </row>
    <row r="7806" spans="10:10" ht="16.5" x14ac:dyDescent="0.3">
      <c r="J7806" s="236"/>
    </row>
    <row r="7807" spans="10:10" ht="16.5" x14ac:dyDescent="0.3">
      <c r="J7807" s="236"/>
    </row>
    <row r="7808" spans="10:10" ht="16.5" x14ac:dyDescent="0.3">
      <c r="J7808" s="236"/>
    </row>
    <row r="7809" spans="10:10" ht="16.5" x14ac:dyDescent="0.3">
      <c r="J7809" s="236"/>
    </row>
    <row r="7810" spans="10:10" ht="16.5" x14ac:dyDescent="0.3">
      <c r="J7810" s="236"/>
    </row>
    <row r="7811" spans="10:10" ht="16.5" x14ac:dyDescent="0.3">
      <c r="J7811" s="236"/>
    </row>
    <row r="7812" spans="10:10" ht="16.5" x14ac:dyDescent="0.3">
      <c r="J7812" s="236"/>
    </row>
    <row r="7813" spans="10:10" ht="16.5" x14ac:dyDescent="0.3">
      <c r="J7813" s="236"/>
    </row>
    <row r="7814" spans="10:10" ht="16.5" x14ac:dyDescent="0.3">
      <c r="J7814" s="236"/>
    </row>
    <row r="7815" spans="10:10" ht="16.5" x14ac:dyDescent="0.3">
      <c r="J7815" s="236"/>
    </row>
    <row r="7816" spans="10:10" ht="16.5" x14ac:dyDescent="0.3">
      <c r="J7816" s="236"/>
    </row>
    <row r="7817" spans="10:10" ht="16.5" x14ac:dyDescent="0.3">
      <c r="J7817" s="236"/>
    </row>
    <row r="7818" spans="10:10" ht="16.5" x14ac:dyDescent="0.3">
      <c r="J7818" s="236"/>
    </row>
    <row r="7819" spans="10:10" ht="16.5" x14ac:dyDescent="0.3">
      <c r="J7819" s="236"/>
    </row>
    <row r="7820" spans="10:10" ht="16.5" x14ac:dyDescent="0.3">
      <c r="J7820" s="236"/>
    </row>
    <row r="7821" spans="10:10" ht="16.5" x14ac:dyDescent="0.3">
      <c r="J7821" s="236"/>
    </row>
    <row r="7822" spans="10:10" ht="16.5" x14ac:dyDescent="0.3">
      <c r="J7822" s="236"/>
    </row>
    <row r="7823" spans="10:10" ht="16.5" x14ac:dyDescent="0.3">
      <c r="J7823" s="236"/>
    </row>
    <row r="7824" spans="10:10" ht="16.5" x14ac:dyDescent="0.3">
      <c r="J7824" s="236"/>
    </row>
    <row r="7825" spans="10:10" ht="16.5" x14ac:dyDescent="0.3">
      <c r="J7825" s="236"/>
    </row>
    <row r="7826" spans="10:10" ht="16.5" x14ac:dyDescent="0.3">
      <c r="J7826" s="236"/>
    </row>
    <row r="7827" spans="10:10" ht="16.5" x14ac:dyDescent="0.3">
      <c r="J7827" s="236"/>
    </row>
    <row r="7828" spans="10:10" ht="16.5" x14ac:dyDescent="0.3">
      <c r="J7828" s="236"/>
    </row>
    <row r="7829" spans="10:10" ht="16.5" x14ac:dyDescent="0.3">
      <c r="J7829" s="236"/>
    </row>
    <row r="7830" spans="10:10" ht="16.5" x14ac:dyDescent="0.3">
      <c r="J7830" s="236"/>
    </row>
    <row r="7831" spans="10:10" ht="16.5" x14ac:dyDescent="0.3">
      <c r="J7831" s="236"/>
    </row>
    <row r="7832" spans="10:10" ht="16.5" x14ac:dyDescent="0.3">
      <c r="J7832" s="236"/>
    </row>
    <row r="7833" spans="10:10" ht="16.5" x14ac:dyDescent="0.3">
      <c r="J7833" s="236"/>
    </row>
    <row r="7834" spans="10:10" ht="16.5" x14ac:dyDescent="0.3">
      <c r="J7834" s="236"/>
    </row>
    <row r="7835" spans="10:10" ht="16.5" x14ac:dyDescent="0.3">
      <c r="J7835" s="236"/>
    </row>
    <row r="7836" spans="10:10" ht="16.5" x14ac:dyDescent="0.3">
      <c r="J7836" s="236"/>
    </row>
    <row r="7837" spans="10:10" ht="16.5" x14ac:dyDescent="0.3">
      <c r="J7837" s="236"/>
    </row>
    <row r="7838" spans="10:10" ht="16.5" x14ac:dyDescent="0.3">
      <c r="J7838" s="236"/>
    </row>
    <row r="7839" spans="10:10" ht="16.5" x14ac:dyDescent="0.3">
      <c r="J7839" s="236"/>
    </row>
    <row r="7840" spans="10:10" ht="16.5" x14ac:dyDescent="0.3">
      <c r="J7840" s="236"/>
    </row>
    <row r="7841" spans="10:10" ht="16.5" x14ac:dyDescent="0.3">
      <c r="J7841" s="236"/>
    </row>
    <row r="7842" spans="10:10" ht="16.5" x14ac:dyDescent="0.3">
      <c r="J7842" s="236"/>
    </row>
    <row r="7843" spans="10:10" ht="16.5" x14ac:dyDescent="0.3">
      <c r="J7843" s="236"/>
    </row>
    <row r="7844" spans="10:10" ht="16.5" x14ac:dyDescent="0.3">
      <c r="J7844" s="236"/>
    </row>
    <row r="7845" spans="10:10" ht="16.5" x14ac:dyDescent="0.3">
      <c r="J7845" s="236"/>
    </row>
    <row r="7846" spans="10:10" ht="16.5" x14ac:dyDescent="0.3">
      <c r="J7846" s="236"/>
    </row>
    <row r="7847" spans="10:10" ht="16.5" x14ac:dyDescent="0.3">
      <c r="J7847" s="236"/>
    </row>
    <row r="7848" spans="10:10" ht="16.5" x14ac:dyDescent="0.3">
      <c r="J7848" s="236"/>
    </row>
    <row r="7849" spans="10:10" ht="16.5" x14ac:dyDescent="0.3">
      <c r="J7849" s="236"/>
    </row>
    <row r="7850" spans="10:10" ht="16.5" x14ac:dyDescent="0.3">
      <c r="J7850" s="236"/>
    </row>
    <row r="7851" spans="10:10" ht="16.5" x14ac:dyDescent="0.3">
      <c r="J7851" s="236"/>
    </row>
    <row r="7852" spans="10:10" ht="16.5" x14ac:dyDescent="0.3">
      <c r="J7852" s="236"/>
    </row>
    <row r="7853" spans="10:10" ht="16.5" x14ac:dyDescent="0.3">
      <c r="J7853" s="236"/>
    </row>
    <row r="7854" spans="10:10" ht="16.5" x14ac:dyDescent="0.3">
      <c r="J7854" s="236"/>
    </row>
    <row r="7855" spans="10:10" ht="16.5" x14ac:dyDescent="0.3">
      <c r="J7855" s="236"/>
    </row>
    <row r="7856" spans="10:10" ht="16.5" x14ac:dyDescent="0.3">
      <c r="J7856" s="236"/>
    </row>
    <row r="7857" spans="10:10" ht="16.5" x14ac:dyDescent="0.3">
      <c r="J7857" s="236"/>
    </row>
    <row r="7858" spans="10:10" ht="16.5" x14ac:dyDescent="0.3">
      <c r="J7858" s="236"/>
    </row>
    <row r="7859" spans="10:10" ht="16.5" x14ac:dyDescent="0.3">
      <c r="J7859" s="236"/>
    </row>
    <row r="7860" spans="10:10" ht="16.5" x14ac:dyDescent="0.3">
      <c r="J7860" s="236"/>
    </row>
    <row r="7861" spans="10:10" ht="16.5" x14ac:dyDescent="0.3">
      <c r="J7861" s="236"/>
    </row>
    <row r="7862" spans="10:10" ht="16.5" x14ac:dyDescent="0.3">
      <c r="J7862" s="236"/>
    </row>
    <row r="7863" spans="10:10" ht="16.5" x14ac:dyDescent="0.3">
      <c r="J7863" s="236"/>
    </row>
    <row r="7864" spans="10:10" ht="16.5" x14ac:dyDescent="0.3">
      <c r="J7864" s="236"/>
    </row>
    <row r="7865" spans="10:10" ht="16.5" x14ac:dyDescent="0.3">
      <c r="J7865" s="236"/>
    </row>
    <row r="7866" spans="10:10" ht="16.5" x14ac:dyDescent="0.3">
      <c r="J7866" s="236"/>
    </row>
    <row r="7867" spans="10:10" ht="16.5" x14ac:dyDescent="0.3">
      <c r="J7867" s="236"/>
    </row>
    <row r="7868" spans="10:10" ht="16.5" x14ac:dyDescent="0.3">
      <c r="J7868" s="236"/>
    </row>
    <row r="7869" spans="10:10" ht="16.5" x14ac:dyDescent="0.3">
      <c r="J7869" s="236"/>
    </row>
    <row r="7870" spans="10:10" ht="16.5" x14ac:dyDescent="0.3">
      <c r="J7870" s="236"/>
    </row>
    <row r="7871" spans="10:10" ht="16.5" x14ac:dyDescent="0.3">
      <c r="J7871" s="236"/>
    </row>
    <row r="7872" spans="10:10" ht="16.5" x14ac:dyDescent="0.3">
      <c r="J7872" s="236"/>
    </row>
    <row r="7873" spans="10:10" ht="16.5" x14ac:dyDescent="0.3">
      <c r="J7873" s="236"/>
    </row>
    <row r="7874" spans="10:10" ht="16.5" x14ac:dyDescent="0.3">
      <c r="J7874" s="236"/>
    </row>
    <row r="7875" spans="10:10" ht="16.5" x14ac:dyDescent="0.3">
      <c r="J7875" s="236"/>
    </row>
    <row r="7876" spans="10:10" ht="16.5" x14ac:dyDescent="0.3">
      <c r="J7876" s="236"/>
    </row>
    <row r="7877" spans="10:10" ht="16.5" x14ac:dyDescent="0.3">
      <c r="J7877" s="236"/>
    </row>
    <row r="7878" spans="10:10" ht="16.5" x14ac:dyDescent="0.3">
      <c r="J7878" s="236"/>
    </row>
    <row r="7879" spans="10:10" ht="16.5" x14ac:dyDescent="0.3">
      <c r="J7879" s="236"/>
    </row>
    <row r="7880" spans="10:10" ht="16.5" x14ac:dyDescent="0.3">
      <c r="J7880" s="236"/>
    </row>
    <row r="7881" spans="10:10" ht="16.5" x14ac:dyDescent="0.3">
      <c r="J7881" s="236"/>
    </row>
    <row r="7882" spans="10:10" ht="16.5" x14ac:dyDescent="0.3">
      <c r="J7882" s="236"/>
    </row>
    <row r="7883" spans="10:10" ht="16.5" x14ac:dyDescent="0.3">
      <c r="J7883" s="236"/>
    </row>
    <row r="7884" spans="10:10" ht="16.5" x14ac:dyDescent="0.3">
      <c r="J7884" s="236"/>
    </row>
    <row r="7885" spans="10:10" ht="16.5" x14ac:dyDescent="0.3">
      <c r="J7885" s="236"/>
    </row>
    <row r="7886" spans="10:10" ht="16.5" x14ac:dyDescent="0.3">
      <c r="J7886" s="236"/>
    </row>
    <row r="7887" spans="10:10" ht="16.5" x14ac:dyDescent="0.3">
      <c r="J7887" s="236"/>
    </row>
    <row r="7888" spans="10:10" ht="16.5" x14ac:dyDescent="0.3">
      <c r="J7888" s="236"/>
    </row>
    <row r="7889" spans="10:10" ht="16.5" x14ac:dyDescent="0.3">
      <c r="J7889" s="236"/>
    </row>
    <row r="7890" spans="10:10" ht="16.5" x14ac:dyDescent="0.3">
      <c r="J7890" s="236"/>
    </row>
    <row r="7891" spans="10:10" ht="16.5" x14ac:dyDescent="0.3">
      <c r="J7891" s="236"/>
    </row>
    <row r="7892" spans="10:10" ht="16.5" x14ac:dyDescent="0.3">
      <c r="J7892" s="236"/>
    </row>
    <row r="7893" spans="10:10" ht="16.5" x14ac:dyDescent="0.3">
      <c r="J7893" s="236"/>
    </row>
    <row r="7894" spans="10:10" ht="16.5" x14ac:dyDescent="0.3">
      <c r="J7894" s="236"/>
    </row>
    <row r="7895" spans="10:10" ht="16.5" x14ac:dyDescent="0.3">
      <c r="J7895" s="236"/>
    </row>
    <row r="7896" spans="10:10" ht="16.5" x14ac:dyDescent="0.3">
      <c r="J7896" s="236"/>
    </row>
    <row r="7897" spans="10:10" ht="16.5" x14ac:dyDescent="0.3">
      <c r="J7897" s="236"/>
    </row>
    <row r="7898" spans="10:10" ht="16.5" x14ac:dyDescent="0.3">
      <c r="J7898" s="236"/>
    </row>
    <row r="7899" spans="10:10" ht="16.5" x14ac:dyDescent="0.3">
      <c r="J7899" s="236"/>
    </row>
  </sheetData>
  <protectedRanges>
    <protectedRange sqref="B1:H1048576" name="범위1"/>
  </protectedRanges>
  <mergeCells count="2">
    <mergeCell ref="B1:D1"/>
    <mergeCell ref="I1:J1"/>
  </mergeCells>
  <phoneticPr fontId="1" type="noConversion"/>
  <conditionalFormatting sqref="B4:C9999">
    <cfRule type="expression" dxfId="5" priority="1">
      <formula>$D3&lt;&gt;""</formula>
    </cfRule>
    <cfRule type="expression" dxfId="4" priority="3">
      <formula>$C3&lt;&gt;""</formula>
    </cfRule>
    <cfRule type="expression" dxfId="3" priority="6">
      <formula>$B3&lt;&gt;""</formula>
    </cfRule>
  </conditionalFormatting>
  <conditionalFormatting sqref="D4:D9999">
    <cfRule type="expression" dxfId="2" priority="2">
      <formula>$D3&lt;&gt;""</formula>
    </cfRule>
    <cfRule type="expression" dxfId="1" priority="4">
      <formula>$C3&lt;&gt;""</formula>
    </cfRule>
    <cfRule type="expression" dxfId="0" priority="5">
      <formula>$B3&lt;&gt;""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F97A-AF62-47EF-923D-C74E2C2AF436}">
  <sheetPr codeName="Sheet8"/>
  <dimension ref="B2:F277"/>
  <sheetViews>
    <sheetView showGridLines="0" zoomScale="85" zoomScaleNormal="85" workbookViewId="0">
      <selection activeCell="H24" sqref="H24"/>
    </sheetView>
  </sheetViews>
  <sheetFormatPr defaultRowHeight="16.5" x14ac:dyDescent="0.3"/>
  <cols>
    <col min="1" max="1" width="6.375" customWidth="1"/>
    <col min="2" max="2" width="14" style="1" customWidth="1"/>
    <col min="3" max="3" width="23.125" style="1" customWidth="1"/>
    <col min="4" max="4" width="5.25" customWidth="1"/>
    <col min="5" max="5" width="14" customWidth="1"/>
    <col min="6" max="6" width="23.125" customWidth="1"/>
  </cols>
  <sheetData>
    <row r="2" spans="2:6" x14ac:dyDescent="0.3">
      <c r="B2" s="20" t="s">
        <v>14</v>
      </c>
      <c r="C2" s="20" t="s">
        <v>15</v>
      </c>
      <c r="E2" s="8" t="s">
        <v>14</v>
      </c>
      <c r="F2" s="8" t="s">
        <v>15</v>
      </c>
    </row>
    <row r="3" spans="2:6" x14ac:dyDescent="0.3">
      <c r="B3" s="7">
        <v>46023</v>
      </c>
      <c r="C3" s="6" t="s">
        <v>16</v>
      </c>
      <c r="E3" s="7"/>
      <c r="F3" s="6"/>
    </row>
    <row r="4" spans="2:6" x14ac:dyDescent="0.3">
      <c r="B4" s="7">
        <v>46069</v>
      </c>
      <c r="C4" s="6" t="s">
        <v>139</v>
      </c>
      <c r="E4" s="7"/>
      <c r="F4" s="6"/>
    </row>
    <row r="5" spans="2:6" x14ac:dyDescent="0.3">
      <c r="B5" s="7">
        <v>46070</v>
      </c>
      <c r="C5" s="6" t="s">
        <v>131</v>
      </c>
      <c r="E5" s="7"/>
      <c r="F5" s="6"/>
    </row>
    <row r="6" spans="2:6" x14ac:dyDescent="0.3">
      <c r="B6" s="7">
        <v>46071</v>
      </c>
      <c r="C6" s="6" t="s">
        <v>139</v>
      </c>
      <c r="E6" s="7"/>
      <c r="F6" s="6"/>
    </row>
    <row r="7" spans="2:6" x14ac:dyDescent="0.3">
      <c r="B7" s="7">
        <v>46082</v>
      </c>
      <c r="C7" s="6" t="s">
        <v>18</v>
      </c>
      <c r="E7" s="7"/>
      <c r="F7" s="6"/>
    </row>
    <row r="8" spans="2:6" x14ac:dyDescent="0.3">
      <c r="B8" s="7">
        <v>46083</v>
      </c>
      <c r="C8" s="6" t="s">
        <v>17</v>
      </c>
      <c r="E8" s="7"/>
      <c r="F8" s="6"/>
    </row>
    <row r="9" spans="2:6" x14ac:dyDescent="0.3">
      <c r="B9" s="7">
        <v>46147</v>
      </c>
      <c r="C9" s="6" t="s">
        <v>19</v>
      </c>
      <c r="E9" s="7"/>
      <c r="F9" s="6"/>
    </row>
    <row r="10" spans="2:6" x14ac:dyDescent="0.3">
      <c r="B10" s="7">
        <v>46166</v>
      </c>
      <c r="C10" s="6" t="s">
        <v>20</v>
      </c>
      <c r="E10" s="7"/>
      <c r="F10" s="6"/>
    </row>
    <row r="11" spans="2:6" x14ac:dyDescent="0.3">
      <c r="B11" s="7">
        <v>46167</v>
      </c>
      <c r="C11" s="6" t="s">
        <v>21</v>
      </c>
      <c r="E11" s="7"/>
      <c r="F11" s="6"/>
    </row>
    <row r="12" spans="2:6" x14ac:dyDescent="0.3">
      <c r="B12" s="7">
        <v>46176</v>
      </c>
      <c r="C12" s="6" t="s">
        <v>32</v>
      </c>
      <c r="E12" s="7"/>
      <c r="F12" s="6"/>
    </row>
    <row r="13" spans="2:6" x14ac:dyDescent="0.3">
      <c r="B13" s="7">
        <v>46179</v>
      </c>
      <c r="C13" s="6" t="s">
        <v>22</v>
      </c>
      <c r="E13" s="7"/>
      <c r="F13" s="6"/>
    </row>
    <row r="14" spans="2:6" ht="15.75" customHeight="1" x14ac:dyDescent="0.3">
      <c r="B14" s="7">
        <v>46249</v>
      </c>
      <c r="C14" s="6" t="s">
        <v>23</v>
      </c>
      <c r="E14" s="7"/>
      <c r="F14" s="6"/>
    </row>
    <row r="15" spans="2:6" ht="15.75" customHeight="1" x14ac:dyDescent="0.3">
      <c r="B15" s="7">
        <v>46251</v>
      </c>
      <c r="C15" s="6" t="s">
        <v>17</v>
      </c>
      <c r="E15" s="7"/>
      <c r="F15" s="6"/>
    </row>
    <row r="16" spans="2:6" x14ac:dyDescent="0.3">
      <c r="B16" s="7">
        <v>46289</v>
      </c>
      <c r="C16" s="6" t="s">
        <v>140</v>
      </c>
      <c r="E16" s="7"/>
      <c r="F16" s="6"/>
    </row>
    <row r="17" spans="2:6" x14ac:dyDescent="0.3">
      <c r="B17" s="7">
        <v>46290</v>
      </c>
      <c r="C17" s="6" t="s">
        <v>142</v>
      </c>
      <c r="E17" s="7"/>
      <c r="F17" s="6"/>
    </row>
    <row r="18" spans="2:6" x14ac:dyDescent="0.3">
      <c r="B18" s="7">
        <v>46291</v>
      </c>
      <c r="C18" s="6" t="s">
        <v>140</v>
      </c>
      <c r="E18" s="7"/>
      <c r="F18" s="6"/>
    </row>
    <row r="19" spans="2:6" x14ac:dyDescent="0.3">
      <c r="B19" s="7">
        <v>46298</v>
      </c>
      <c r="C19" s="6" t="s">
        <v>24</v>
      </c>
      <c r="E19" s="7"/>
      <c r="F19" s="6"/>
    </row>
    <row r="20" spans="2:6" x14ac:dyDescent="0.3">
      <c r="B20" s="7">
        <v>46300</v>
      </c>
      <c r="C20" s="6" t="s">
        <v>17</v>
      </c>
      <c r="E20" s="7"/>
      <c r="F20" s="6"/>
    </row>
    <row r="21" spans="2:6" x14ac:dyDescent="0.3">
      <c r="B21" s="7">
        <v>46304</v>
      </c>
      <c r="C21" s="6" t="s">
        <v>25</v>
      </c>
      <c r="E21" s="7"/>
      <c r="F21" s="6"/>
    </row>
    <row r="22" spans="2:6" x14ac:dyDescent="0.3">
      <c r="B22" s="7">
        <v>46381</v>
      </c>
      <c r="C22" s="6" t="s">
        <v>129</v>
      </c>
      <c r="E22" s="7"/>
      <c r="F22" s="6"/>
    </row>
    <row r="23" spans="2:6" x14ac:dyDescent="0.3">
      <c r="B23" s="7">
        <v>46388</v>
      </c>
      <c r="C23" s="6" t="s">
        <v>26</v>
      </c>
      <c r="E23" s="7"/>
      <c r="F23" s="6"/>
    </row>
    <row r="24" spans="2:6" x14ac:dyDescent="0.3">
      <c r="B24" s="7">
        <v>46424</v>
      </c>
      <c r="C24" s="6" t="s">
        <v>139</v>
      </c>
      <c r="E24" s="7"/>
      <c r="F24" s="6"/>
    </row>
    <row r="25" spans="2:6" x14ac:dyDescent="0.3">
      <c r="B25" s="7">
        <v>46425</v>
      </c>
      <c r="C25" s="6" t="s">
        <v>131</v>
      </c>
      <c r="E25" s="7"/>
      <c r="F25" s="6"/>
    </row>
    <row r="26" spans="2:6" x14ac:dyDescent="0.3">
      <c r="B26" s="7">
        <v>46426</v>
      </c>
      <c r="C26" s="6" t="s">
        <v>139</v>
      </c>
      <c r="E26" s="7"/>
      <c r="F26" s="6"/>
    </row>
    <row r="27" spans="2:6" x14ac:dyDescent="0.3">
      <c r="B27" s="7">
        <v>46427</v>
      </c>
      <c r="C27" s="6" t="s">
        <v>27</v>
      </c>
      <c r="E27" s="7"/>
      <c r="F27" s="6"/>
    </row>
    <row r="28" spans="2:6" x14ac:dyDescent="0.3">
      <c r="B28" s="7">
        <v>46447</v>
      </c>
      <c r="C28" s="6" t="s">
        <v>28</v>
      </c>
      <c r="E28" s="7"/>
      <c r="F28" s="6"/>
    </row>
    <row r="29" spans="2:6" x14ac:dyDescent="0.3">
      <c r="B29" s="7">
        <v>46512</v>
      </c>
      <c r="C29" s="6" t="s">
        <v>19</v>
      </c>
      <c r="E29" s="7"/>
      <c r="F29" s="6"/>
    </row>
    <row r="30" spans="2:6" x14ac:dyDescent="0.3">
      <c r="B30" s="7">
        <v>46520</v>
      </c>
      <c r="C30" s="6" t="s">
        <v>29</v>
      </c>
      <c r="E30" s="7"/>
      <c r="F30" s="6"/>
    </row>
    <row r="31" spans="2:6" x14ac:dyDescent="0.3">
      <c r="B31" s="7">
        <v>46544</v>
      </c>
      <c r="C31" s="6" t="s">
        <v>30</v>
      </c>
      <c r="E31" s="7"/>
      <c r="F31" s="6"/>
    </row>
    <row r="32" spans="2:6" x14ac:dyDescent="0.3">
      <c r="B32" s="7">
        <v>46614</v>
      </c>
      <c r="C32" s="6" t="s">
        <v>31</v>
      </c>
      <c r="E32" s="7"/>
      <c r="F32" s="6"/>
    </row>
    <row r="33" spans="2:6" x14ac:dyDescent="0.3">
      <c r="B33" s="7">
        <v>46615</v>
      </c>
      <c r="C33" s="6" t="s">
        <v>17</v>
      </c>
      <c r="E33" s="7"/>
      <c r="F33" s="6"/>
    </row>
    <row r="34" spans="2:6" x14ac:dyDescent="0.3">
      <c r="B34" s="7">
        <v>46644</v>
      </c>
      <c r="C34" s="6" t="s">
        <v>140</v>
      </c>
      <c r="E34" s="7"/>
      <c r="F34" s="6"/>
    </row>
    <row r="35" spans="2:6" x14ac:dyDescent="0.3">
      <c r="B35" s="7">
        <v>46645</v>
      </c>
      <c r="C35" s="6" t="s">
        <v>142</v>
      </c>
      <c r="E35" s="7"/>
      <c r="F35" s="6"/>
    </row>
    <row r="36" spans="2:6" x14ac:dyDescent="0.3">
      <c r="B36" s="7">
        <v>46646</v>
      </c>
      <c r="C36" s="6" t="s">
        <v>140</v>
      </c>
      <c r="E36" s="7"/>
      <c r="F36" s="6"/>
    </row>
    <row r="37" spans="2:6" x14ac:dyDescent="0.3">
      <c r="B37" s="7">
        <v>46663</v>
      </c>
      <c r="C37" s="6" t="s">
        <v>24</v>
      </c>
      <c r="E37" s="7"/>
      <c r="F37" s="6"/>
    </row>
    <row r="38" spans="2:6" x14ac:dyDescent="0.3">
      <c r="B38" s="7">
        <v>46664</v>
      </c>
      <c r="C38" s="6" t="s">
        <v>17</v>
      </c>
      <c r="E38" s="7"/>
      <c r="F38" s="6"/>
    </row>
    <row r="39" spans="2:6" x14ac:dyDescent="0.3">
      <c r="B39" s="7">
        <v>46669</v>
      </c>
      <c r="C39" s="6" t="s">
        <v>25</v>
      </c>
      <c r="E39" s="7"/>
      <c r="F39" s="6"/>
    </row>
    <row r="40" spans="2:6" x14ac:dyDescent="0.3">
      <c r="B40" s="7">
        <v>46671</v>
      </c>
      <c r="C40" s="6" t="s">
        <v>17</v>
      </c>
      <c r="E40" s="7"/>
      <c r="F40" s="6"/>
    </row>
    <row r="41" spans="2:6" x14ac:dyDescent="0.3">
      <c r="B41" s="7">
        <v>46746</v>
      </c>
      <c r="C41" s="6" t="s">
        <v>129</v>
      </c>
      <c r="E41" s="7"/>
      <c r="F41" s="6"/>
    </row>
    <row r="42" spans="2:6" x14ac:dyDescent="0.3">
      <c r="B42" s="7">
        <v>46748</v>
      </c>
      <c r="C42" s="6" t="s">
        <v>17</v>
      </c>
      <c r="E42" s="7"/>
      <c r="F42" s="6"/>
    </row>
    <row r="43" spans="2:6" x14ac:dyDescent="0.3">
      <c r="B43" s="7">
        <v>46753</v>
      </c>
      <c r="C43" s="6" t="s">
        <v>130</v>
      </c>
      <c r="E43" s="7"/>
      <c r="F43" s="6"/>
    </row>
    <row r="44" spans="2:6" x14ac:dyDescent="0.3">
      <c r="B44" s="7">
        <v>46778</v>
      </c>
      <c r="C44" s="6" t="s">
        <v>139</v>
      </c>
      <c r="E44" s="7"/>
      <c r="F44" s="6"/>
    </row>
    <row r="45" spans="2:6" x14ac:dyDescent="0.3">
      <c r="B45" s="7">
        <v>46779</v>
      </c>
      <c r="C45" s="6" t="s">
        <v>131</v>
      </c>
      <c r="E45" s="7"/>
      <c r="F45" s="6"/>
    </row>
    <row r="46" spans="2:6" x14ac:dyDescent="0.3">
      <c r="B46" s="7">
        <v>46780</v>
      </c>
      <c r="C46" s="6" t="s">
        <v>139</v>
      </c>
      <c r="E46" s="7"/>
      <c r="F46" s="6"/>
    </row>
    <row r="47" spans="2:6" x14ac:dyDescent="0.3">
      <c r="B47" s="7">
        <v>46813</v>
      </c>
      <c r="C47" s="6" t="s">
        <v>132</v>
      </c>
      <c r="E47" s="7"/>
      <c r="F47" s="6"/>
    </row>
    <row r="48" spans="2:6" x14ac:dyDescent="0.3">
      <c r="B48" s="7">
        <v>46875</v>
      </c>
      <c r="C48" s="6" t="s">
        <v>135</v>
      </c>
      <c r="E48" s="6"/>
      <c r="F48" s="6"/>
    </row>
    <row r="49" spans="2:6" x14ac:dyDescent="0.3">
      <c r="B49" s="7">
        <v>46878</v>
      </c>
      <c r="C49" s="6" t="s">
        <v>134</v>
      </c>
      <c r="E49" s="6"/>
      <c r="F49" s="6"/>
    </row>
    <row r="50" spans="2:6" x14ac:dyDescent="0.3">
      <c r="B50" s="7">
        <v>46910</v>
      </c>
      <c r="C50" s="6" t="s">
        <v>30</v>
      </c>
      <c r="E50" s="6"/>
      <c r="F50" s="6"/>
    </row>
    <row r="51" spans="2:6" x14ac:dyDescent="0.3">
      <c r="B51" s="7">
        <v>46980</v>
      </c>
      <c r="C51" s="6" t="s">
        <v>136</v>
      </c>
      <c r="E51" s="6"/>
      <c r="F51" s="6"/>
    </row>
    <row r="52" spans="2:6" x14ac:dyDescent="0.3">
      <c r="B52" s="7">
        <v>47028</v>
      </c>
      <c r="C52" s="6" t="s">
        <v>140</v>
      </c>
      <c r="E52" s="6"/>
      <c r="F52" s="6"/>
    </row>
    <row r="53" spans="2:6" x14ac:dyDescent="0.3">
      <c r="B53" s="7">
        <v>47029</v>
      </c>
      <c r="C53" s="6" t="s">
        <v>141</v>
      </c>
      <c r="E53" s="6"/>
      <c r="F53" s="6"/>
    </row>
    <row r="54" spans="2:6" x14ac:dyDescent="0.3">
      <c r="B54" s="7">
        <v>47030</v>
      </c>
      <c r="C54" s="6" t="s">
        <v>140</v>
      </c>
      <c r="E54" s="6"/>
      <c r="F54" s="6"/>
    </row>
    <row r="55" spans="2:6" x14ac:dyDescent="0.3">
      <c r="B55" s="7">
        <v>47031</v>
      </c>
      <c r="C55" s="6" t="s">
        <v>133</v>
      </c>
      <c r="E55" s="6"/>
      <c r="F55" s="6"/>
    </row>
    <row r="56" spans="2:6" x14ac:dyDescent="0.3">
      <c r="B56" s="7">
        <v>47035</v>
      </c>
      <c r="C56" s="6" t="s">
        <v>138</v>
      </c>
      <c r="E56" s="6"/>
      <c r="F56" s="6"/>
    </row>
    <row r="57" spans="2:6" x14ac:dyDescent="0.3">
      <c r="B57" s="7">
        <v>47112</v>
      </c>
      <c r="C57" s="6" t="s">
        <v>128</v>
      </c>
      <c r="E57" s="6"/>
      <c r="F57" s="6"/>
    </row>
    <row r="58" spans="2:6" x14ac:dyDescent="0.3">
      <c r="B58" s="7">
        <v>47119</v>
      </c>
      <c r="C58" s="6" t="s">
        <v>130</v>
      </c>
      <c r="E58" s="6"/>
      <c r="F58" s="6"/>
    </row>
    <row r="59" spans="2:6" x14ac:dyDescent="0.3">
      <c r="B59" s="7">
        <v>47161</v>
      </c>
      <c r="C59" s="6" t="s">
        <v>139</v>
      </c>
      <c r="E59" s="6"/>
      <c r="F59" s="6"/>
    </row>
    <row r="60" spans="2:6" x14ac:dyDescent="0.3">
      <c r="B60" s="7">
        <v>47162</v>
      </c>
      <c r="C60" s="6" t="s">
        <v>131</v>
      </c>
      <c r="E60" s="6"/>
      <c r="F60" s="6"/>
    </row>
    <row r="61" spans="2:6" x14ac:dyDescent="0.3">
      <c r="B61" s="7">
        <v>47163</v>
      </c>
      <c r="C61" s="6" t="s">
        <v>139</v>
      </c>
      <c r="E61" s="6"/>
      <c r="F61" s="6"/>
    </row>
    <row r="62" spans="2:6" x14ac:dyDescent="0.3">
      <c r="B62" s="7">
        <v>47178</v>
      </c>
      <c r="C62" s="6" t="s">
        <v>132</v>
      </c>
      <c r="E62" s="6"/>
      <c r="F62" s="6"/>
    </row>
    <row r="63" spans="2:6" x14ac:dyDescent="0.3">
      <c r="B63" s="7">
        <v>47243</v>
      </c>
      <c r="C63" s="6" t="s">
        <v>134</v>
      </c>
      <c r="E63" s="6"/>
      <c r="F63" s="6"/>
    </row>
    <row r="64" spans="2:6" x14ac:dyDescent="0.3">
      <c r="B64" s="7">
        <v>47245</v>
      </c>
      <c r="C64" s="6" t="s">
        <v>133</v>
      </c>
      <c r="E64" s="6"/>
      <c r="F64" s="6"/>
    </row>
    <row r="65" spans="2:6" x14ac:dyDescent="0.3">
      <c r="B65" s="7">
        <v>47258</v>
      </c>
      <c r="C65" s="6" t="s">
        <v>135</v>
      </c>
      <c r="E65" s="6"/>
      <c r="F65" s="6"/>
    </row>
    <row r="66" spans="2:6" x14ac:dyDescent="0.3">
      <c r="B66" s="7">
        <v>47259</v>
      </c>
      <c r="C66" s="6" t="s">
        <v>133</v>
      </c>
      <c r="E66" s="6"/>
      <c r="F66" s="6"/>
    </row>
    <row r="67" spans="2:6" x14ac:dyDescent="0.3">
      <c r="B67" s="7">
        <v>47275</v>
      </c>
      <c r="C67" s="6" t="s">
        <v>30</v>
      </c>
      <c r="E67" s="6"/>
      <c r="F67" s="6"/>
    </row>
    <row r="68" spans="2:6" x14ac:dyDescent="0.3">
      <c r="B68" s="7">
        <v>47345</v>
      </c>
      <c r="C68" s="6" t="s">
        <v>136</v>
      </c>
      <c r="E68" s="6"/>
      <c r="F68" s="6"/>
    </row>
    <row r="69" spans="2:6" x14ac:dyDescent="0.3">
      <c r="B69" s="7">
        <v>47382</v>
      </c>
      <c r="C69" s="6" t="s">
        <v>140</v>
      </c>
      <c r="E69" s="6"/>
      <c r="F69" s="6"/>
    </row>
    <row r="70" spans="2:6" x14ac:dyDescent="0.3">
      <c r="B70" s="7">
        <v>47383</v>
      </c>
      <c r="C70" s="6" t="s">
        <v>142</v>
      </c>
      <c r="E70" s="6"/>
      <c r="F70" s="6"/>
    </row>
    <row r="71" spans="2:6" x14ac:dyDescent="0.3">
      <c r="B71" s="7">
        <v>47384</v>
      </c>
      <c r="C71" s="6" t="s">
        <v>140</v>
      </c>
      <c r="E71" s="6"/>
      <c r="F71" s="6"/>
    </row>
    <row r="72" spans="2:6" x14ac:dyDescent="0.3">
      <c r="B72" s="7">
        <v>47385</v>
      </c>
      <c r="C72" s="6" t="s">
        <v>133</v>
      </c>
      <c r="E72" s="6"/>
      <c r="F72" s="6"/>
    </row>
    <row r="73" spans="2:6" x14ac:dyDescent="0.3">
      <c r="B73" s="7">
        <v>47394</v>
      </c>
      <c r="C73" s="6" t="s">
        <v>137</v>
      </c>
      <c r="E73" s="6"/>
      <c r="F73" s="6"/>
    </row>
    <row r="74" spans="2:6" x14ac:dyDescent="0.3">
      <c r="B74" s="7">
        <v>47400</v>
      </c>
      <c r="C74" s="6" t="s">
        <v>138</v>
      </c>
      <c r="E74" s="6"/>
      <c r="F74" s="6"/>
    </row>
    <row r="75" spans="2:6" x14ac:dyDescent="0.3">
      <c r="B75" s="7">
        <v>47477</v>
      </c>
      <c r="C75" s="6" t="s">
        <v>128</v>
      </c>
      <c r="E75" s="6"/>
      <c r="F75" s="6"/>
    </row>
    <row r="76" spans="2:6" x14ac:dyDescent="0.3">
      <c r="B76" s="7">
        <v>47484</v>
      </c>
      <c r="C76" s="6" t="s">
        <v>130</v>
      </c>
      <c r="E76" s="6"/>
      <c r="F76" s="6"/>
    </row>
    <row r="77" spans="2:6" x14ac:dyDescent="0.3">
      <c r="B77" s="7">
        <v>47516</v>
      </c>
      <c r="C77" s="6" t="s">
        <v>139</v>
      </c>
      <c r="E77" s="6"/>
      <c r="F77" s="6"/>
    </row>
    <row r="78" spans="2:6" x14ac:dyDescent="0.3">
      <c r="B78" s="7">
        <v>47517</v>
      </c>
      <c r="C78" s="6" t="s">
        <v>131</v>
      </c>
      <c r="E78" s="6"/>
      <c r="F78" s="6"/>
    </row>
    <row r="79" spans="2:6" x14ac:dyDescent="0.3">
      <c r="B79" s="7">
        <v>47518</v>
      </c>
      <c r="C79" s="6" t="s">
        <v>139</v>
      </c>
      <c r="E79" s="6"/>
      <c r="F79" s="6"/>
    </row>
    <row r="80" spans="2:6" x14ac:dyDescent="0.3">
      <c r="B80" s="7">
        <v>47519</v>
      </c>
      <c r="C80" s="6" t="s">
        <v>133</v>
      </c>
      <c r="E80" s="6"/>
      <c r="F80" s="6"/>
    </row>
    <row r="81" spans="2:6" x14ac:dyDescent="0.3">
      <c r="B81" s="7">
        <v>47543</v>
      </c>
      <c r="C81" s="6" t="s">
        <v>132</v>
      </c>
      <c r="E81" s="6"/>
      <c r="F81" s="6"/>
    </row>
    <row r="82" spans="2:6" x14ac:dyDescent="0.3">
      <c r="B82" s="7">
        <v>47608</v>
      </c>
      <c r="C82" s="6" t="s">
        <v>134</v>
      </c>
      <c r="E82" s="6"/>
      <c r="F82" s="6"/>
    </row>
    <row r="83" spans="2:6" x14ac:dyDescent="0.3">
      <c r="B83" s="7">
        <v>47609</v>
      </c>
      <c r="C83" s="6" t="s">
        <v>133</v>
      </c>
      <c r="E83" s="6"/>
      <c r="F83" s="6"/>
    </row>
    <row r="84" spans="2:6" x14ac:dyDescent="0.3">
      <c r="B84" s="7">
        <v>47612</v>
      </c>
      <c r="C84" s="6" t="s">
        <v>135</v>
      </c>
      <c r="E84" s="6"/>
      <c r="F84" s="6"/>
    </row>
    <row r="85" spans="2:6" x14ac:dyDescent="0.3">
      <c r="B85" s="7">
        <v>47640</v>
      </c>
      <c r="C85" s="6" t="s">
        <v>30</v>
      </c>
      <c r="E85" s="6"/>
      <c r="F85" s="6"/>
    </row>
    <row r="86" spans="2:6" x14ac:dyDescent="0.3">
      <c r="B86" s="7">
        <v>47710</v>
      </c>
      <c r="C86" s="6" t="s">
        <v>136</v>
      </c>
      <c r="E86" s="6"/>
      <c r="F86" s="6"/>
    </row>
    <row r="87" spans="2:6" x14ac:dyDescent="0.3">
      <c r="B87" s="7">
        <v>47737</v>
      </c>
      <c r="C87" s="6" t="s">
        <v>140</v>
      </c>
      <c r="E87" s="6"/>
      <c r="F87" s="6"/>
    </row>
    <row r="88" spans="2:6" x14ac:dyDescent="0.3">
      <c r="B88" s="81">
        <v>47738</v>
      </c>
      <c r="C88" s="62" t="s">
        <v>142</v>
      </c>
      <c r="E88" s="6"/>
      <c r="F88" s="6"/>
    </row>
    <row r="89" spans="2:6" x14ac:dyDescent="0.3">
      <c r="B89" s="81">
        <v>47739</v>
      </c>
      <c r="C89" s="62" t="s">
        <v>140</v>
      </c>
      <c r="E89" s="6"/>
      <c r="F89" s="6"/>
    </row>
    <row r="90" spans="2:6" x14ac:dyDescent="0.3">
      <c r="B90" s="81">
        <v>47759</v>
      </c>
      <c r="C90" s="62" t="s">
        <v>137</v>
      </c>
      <c r="E90" s="6"/>
      <c r="F90" s="6"/>
    </row>
    <row r="91" spans="2:6" x14ac:dyDescent="0.3">
      <c r="B91" s="81">
        <v>47765</v>
      </c>
      <c r="C91" s="62" t="s">
        <v>138</v>
      </c>
      <c r="E91" s="6"/>
      <c r="F91" s="6"/>
    </row>
    <row r="92" spans="2:6" x14ac:dyDescent="0.3">
      <c r="B92" s="81">
        <v>47842</v>
      </c>
      <c r="C92" s="62" t="s">
        <v>128</v>
      </c>
      <c r="E92" s="6"/>
      <c r="F92" s="6"/>
    </row>
    <row r="93" spans="2:6" x14ac:dyDescent="0.3">
      <c r="B93" s="81">
        <v>47849</v>
      </c>
      <c r="C93" s="62" t="s">
        <v>130</v>
      </c>
      <c r="E93" s="6"/>
      <c r="F93" s="6"/>
    </row>
    <row r="94" spans="2:6" x14ac:dyDescent="0.3">
      <c r="B94" s="81">
        <v>47870</v>
      </c>
      <c r="C94" s="62" t="s">
        <v>139</v>
      </c>
      <c r="E94" s="6"/>
      <c r="F94" s="6"/>
    </row>
    <row r="95" spans="2:6" x14ac:dyDescent="0.3">
      <c r="B95" s="81">
        <v>47871</v>
      </c>
      <c r="C95" s="62" t="s">
        <v>131</v>
      </c>
      <c r="E95" s="6"/>
      <c r="F95" s="6"/>
    </row>
    <row r="96" spans="2:6" x14ac:dyDescent="0.3">
      <c r="B96" s="81">
        <v>47872</v>
      </c>
      <c r="C96" s="62" t="s">
        <v>139</v>
      </c>
      <c r="E96" s="6"/>
      <c r="F96" s="6"/>
    </row>
    <row r="97" spans="2:6" x14ac:dyDescent="0.3">
      <c r="B97" s="81">
        <v>47908</v>
      </c>
      <c r="C97" s="62" t="s">
        <v>132</v>
      </c>
      <c r="E97" s="6"/>
      <c r="F97" s="6"/>
    </row>
    <row r="98" spans="2:6" x14ac:dyDescent="0.3">
      <c r="B98" s="81">
        <v>47910</v>
      </c>
      <c r="C98" s="62" t="s">
        <v>133</v>
      </c>
      <c r="E98" s="6"/>
      <c r="F98" s="6"/>
    </row>
    <row r="99" spans="2:6" x14ac:dyDescent="0.3">
      <c r="B99" s="81">
        <v>47973</v>
      </c>
      <c r="C99" s="62" t="s">
        <v>134</v>
      </c>
      <c r="E99" s="6"/>
      <c r="F99" s="6"/>
    </row>
    <row r="100" spans="2:6" x14ac:dyDescent="0.3">
      <c r="B100" s="81">
        <v>47996</v>
      </c>
      <c r="C100" s="62" t="s">
        <v>135</v>
      </c>
      <c r="E100" s="6"/>
      <c r="F100" s="6"/>
    </row>
    <row r="101" spans="2:6" x14ac:dyDescent="0.3">
      <c r="B101" s="81">
        <v>48005</v>
      </c>
      <c r="C101" s="62" t="s">
        <v>30</v>
      </c>
      <c r="E101" s="6"/>
      <c r="F101" s="6"/>
    </row>
    <row r="102" spans="2:6" x14ac:dyDescent="0.3">
      <c r="B102" s="81">
        <v>48075</v>
      </c>
      <c r="C102" s="62" t="s">
        <v>136</v>
      </c>
      <c r="E102" s="6"/>
      <c r="F102" s="6"/>
    </row>
    <row r="103" spans="2:6" x14ac:dyDescent="0.3">
      <c r="B103" s="81">
        <v>48121</v>
      </c>
      <c r="C103" s="62" t="s">
        <v>140</v>
      </c>
      <c r="E103" s="6"/>
      <c r="F103" s="6"/>
    </row>
    <row r="104" spans="2:6" x14ac:dyDescent="0.3">
      <c r="B104" s="81">
        <v>48122</v>
      </c>
      <c r="C104" s="62" t="s">
        <v>142</v>
      </c>
      <c r="E104" s="6"/>
      <c r="F104" s="6"/>
    </row>
    <row r="105" spans="2:6" x14ac:dyDescent="0.3">
      <c r="B105" s="81">
        <v>48123</v>
      </c>
      <c r="C105" s="62" t="s">
        <v>140</v>
      </c>
      <c r="E105" s="6"/>
      <c r="F105" s="6"/>
    </row>
    <row r="106" spans="2:6" x14ac:dyDescent="0.3">
      <c r="B106" s="81">
        <v>48124</v>
      </c>
      <c r="C106" s="62" t="s">
        <v>137</v>
      </c>
      <c r="E106" s="6"/>
      <c r="F106" s="6"/>
    </row>
    <row r="107" spans="2:6" x14ac:dyDescent="0.3">
      <c r="B107" s="81">
        <v>48130</v>
      </c>
      <c r="C107" s="62" t="s">
        <v>138</v>
      </c>
      <c r="E107" s="6"/>
      <c r="F107" s="6"/>
    </row>
    <row r="108" spans="2:6" x14ac:dyDescent="0.3">
      <c r="B108" s="81">
        <v>48207</v>
      </c>
      <c r="C108" s="62" t="s">
        <v>128</v>
      </c>
      <c r="E108" s="6"/>
      <c r="F108" s="6"/>
    </row>
    <row r="109" spans="2:6" x14ac:dyDescent="0.3">
      <c r="B109" s="81">
        <v>48214</v>
      </c>
      <c r="C109" s="62" t="s">
        <v>130</v>
      </c>
      <c r="E109" s="6"/>
      <c r="F109" s="6"/>
    </row>
    <row r="110" spans="2:6" x14ac:dyDescent="0.3">
      <c r="B110" s="81">
        <v>48254</v>
      </c>
      <c r="C110" s="62" t="s">
        <v>139</v>
      </c>
      <c r="E110" s="6"/>
      <c r="F110" s="6"/>
    </row>
    <row r="111" spans="2:6" x14ac:dyDescent="0.3">
      <c r="B111" s="81">
        <v>48255</v>
      </c>
      <c r="C111" s="62" t="s">
        <v>131</v>
      </c>
      <c r="E111" s="6"/>
      <c r="F111" s="6"/>
    </row>
    <row r="112" spans="2:6" x14ac:dyDescent="0.3">
      <c r="B112" s="81">
        <v>48256</v>
      </c>
      <c r="C112" s="62" t="s">
        <v>139</v>
      </c>
      <c r="E112" s="6"/>
      <c r="F112" s="6"/>
    </row>
    <row r="113" spans="2:6" x14ac:dyDescent="0.3">
      <c r="B113" s="81">
        <v>48274</v>
      </c>
      <c r="C113" s="62" t="s">
        <v>132</v>
      </c>
      <c r="E113" s="6"/>
      <c r="F113" s="6"/>
    </row>
    <row r="114" spans="2:6" x14ac:dyDescent="0.3">
      <c r="B114" s="81">
        <v>48339</v>
      </c>
      <c r="C114" s="62" t="s">
        <v>134</v>
      </c>
      <c r="E114" s="6"/>
      <c r="F114" s="6"/>
    </row>
    <row r="115" spans="2:6" x14ac:dyDescent="0.3">
      <c r="B115" s="81">
        <v>48350</v>
      </c>
      <c r="C115" s="62" t="s">
        <v>135</v>
      </c>
      <c r="E115" s="6"/>
      <c r="F115" s="6"/>
    </row>
    <row r="116" spans="2:6" x14ac:dyDescent="0.3">
      <c r="B116" s="81">
        <v>48351</v>
      </c>
      <c r="C116" s="62" t="s">
        <v>133</v>
      </c>
      <c r="E116" s="6"/>
      <c r="F116" s="6"/>
    </row>
    <row r="117" spans="2:6" x14ac:dyDescent="0.3">
      <c r="B117" s="81">
        <v>48371</v>
      </c>
      <c r="C117" s="62" t="s">
        <v>30</v>
      </c>
      <c r="E117" s="6"/>
      <c r="F117" s="6"/>
    </row>
    <row r="118" spans="2:6" x14ac:dyDescent="0.3">
      <c r="B118" s="81">
        <v>48441</v>
      </c>
      <c r="C118" s="62" t="s">
        <v>136</v>
      </c>
      <c r="E118" s="6"/>
      <c r="F118" s="6"/>
    </row>
    <row r="119" spans="2:6" x14ac:dyDescent="0.3">
      <c r="B119" s="81">
        <v>48442</v>
      </c>
      <c r="C119" s="62" t="s">
        <v>133</v>
      </c>
      <c r="E119" s="6"/>
      <c r="F119" s="6"/>
    </row>
    <row r="120" spans="2:6" x14ac:dyDescent="0.3">
      <c r="B120" s="81">
        <v>48475</v>
      </c>
      <c r="C120" s="62" t="s">
        <v>140</v>
      </c>
      <c r="E120" s="6"/>
      <c r="F120" s="6"/>
    </row>
    <row r="121" spans="2:6" x14ac:dyDescent="0.3">
      <c r="B121" s="81">
        <v>48476</v>
      </c>
      <c r="C121" s="62" t="s">
        <v>142</v>
      </c>
      <c r="E121" s="6"/>
      <c r="F121" s="6"/>
    </row>
    <row r="122" spans="2:6" x14ac:dyDescent="0.3">
      <c r="B122" s="81">
        <v>48477</v>
      </c>
      <c r="C122" s="62" t="s">
        <v>140</v>
      </c>
      <c r="E122" s="6"/>
      <c r="F122" s="6"/>
    </row>
    <row r="123" spans="2:6" x14ac:dyDescent="0.3">
      <c r="B123" s="81">
        <v>48478</v>
      </c>
      <c r="C123" s="62" t="s">
        <v>133</v>
      </c>
      <c r="E123" s="6"/>
      <c r="F123" s="6"/>
    </row>
    <row r="124" spans="2:6" x14ac:dyDescent="0.3">
      <c r="B124" s="81">
        <v>48490</v>
      </c>
      <c r="C124" s="62" t="s">
        <v>137</v>
      </c>
      <c r="E124" s="6"/>
      <c r="F124" s="6"/>
    </row>
    <row r="125" spans="2:6" x14ac:dyDescent="0.3">
      <c r="B125" s="81">
        <v>48491</v>
      </c>
      <c r="C125" s="62" t="s">
        <v>133</v>
      </c>
      <c r="E125" s="6"/>
      <c r="F125" s="6"/>
    </row>
    <row r="126" spans="2:6" x14ac:dyDescent="0.3">
      <c r="B126" s="81">
        <v>48496</v>
      </c>
      <c r="C126" s="62" t="s">
        <v>138</v>
      </c>
      <c r="E126" s="6"/>
      <c r="F126" s="6"/>
    </row>
    <row r="127" spans="2:6" x14ac:dyDescent="0.3">
      <c r="B127" s="81">
        <v>48498</v>
      </c>
      <c r="C127" s="62" t="s">
        <v>133</v>
      </c>
      <c r="E127" s="6"/>
      <c r="F127" s="6"/>
    </row>
    <row r="128" spans="2:6" x14ac:dyDescent="0.3">
      <c r="B128" s="81">
        <v>48573</v>
      </c>
      <c r="C128" s="62" t="s">
        <v>128</v>
      </c>
      <c r="E128" s="6"/>
      <c r="F128" s="6"/>
    </row>
    <row r="129" spans="2:6" x14ac:dyDescent="0.3">
      <c r="B129" s="81">
        <v>48575</v>
      </c>
      <c r="C129" s="62" t="s">
        <v>133</v>
      </c>
      <c r="E129" s="6"/>
      <c r="F129" s="6"/>
    </row>
    <row r="130" spans="2:6" x14ac:dyDescent="0.3">
      <c r="B130" s="81">
        <v>48580</v>
      </c>
      <c r="C130" s="62" t="s">
        <v>130</v>
      </c>
      <c r="E130" s="6"/>
      <c r="F130" s="6"/>
    </row>
    <row r="131" spans="2:6" x14ac:dyDescent="0.3">
      <c r="B131" s="81">
        <v>48609</v>
      </c>
      <c r="C131" s="62" t="s">
        <v>139</v>
      </c>
      <c r="E131" s="6"/>
      <c r="F131" s="6"/>
    </row>
    <row r="132" spans="2:6" x14ac:dyDescent="0.3">
      <c r="B132" s="81">
        <v>48610</v>
      </c>
      <c r="C132" s="62" t="s">
        <v>131</v>
      </c>
      <c r="E132" s="6"/>
      <c r="F132" s="6"/>
    </row>
    <row r="133" spans="2:6" x14ac:dyDescent="0.3">
      <c r="B133" s="81">
        <v>48611</v>
      </c>
      <c r="C133" s="62" t="s">
        <v>139</v>
      </c>
      <c r="E133" s="6"/>
      <c r="F133" s="6"/>
    </row>
    <row r="134" spans="2:6" x14ac:dyDescent="0.3">
      <c r="B134" s="81">
        <v>48612</v>
      </c>
      <c r="C134" s="62" t="s">
        <v>133</v>
      </c>
      <c r="E134" s="6"/>
      <c r="F134" s="6"/>
    </row>
    <row r="135" spans="2:6" x14ac:dyDescent="0.3">
      <c r="B135" s="81">
        <v>48639</v>
      </c>
      <c r="C135" s="62" t="s">
        <v>132</v>
      </c>
      <c r="E135" s="6"/>
      <c r="F135" s="6"/>
    </row>
    <row r="136" spans="2:6" x14ac:dyDescent="0.3">
      <c r="B136" s="81">
        <v>48704</v>
      </c>
      <c r="C136" s="62" t="s">
        <v>134</v>
      </c>
      <c r="E136" s="6"/>
      <c r="F136" s="6"/>
    </row>
    <row r="137" spans="2:6" x14ac:dyDescent="0.3">
      <c r="B137" s="81">
        <v>48705</v>
      </c>
      <c r="C137" s="62" t="s">
        <v>135</v>
      </c>
      <c r="E137" s="6"/>
      <c r="F137" s="6"/>
    </row>
    <row r="138" spans="2:6" x14ac:dyDescent="0.3">
      <c r="B138" s="81">
        <v>48736</v>
      </c>
      <c r="C138" s="62" t="s">
        <v>30</v>
      </c>
      <c r="E138" s="6"/>
      <c r="F138" s="6"/>
    </row>
    <row r="139" spans="2:6" x14ac:dyDescent="0.3">
      <c r="B139" s="81">
        <v>48806</v>
      </c>
      <c r="C139" s="62" t="s">
        <v>136</v>
      </c>
      <c r="E139" s="6"/>
      <c r="F139" s="6"/>
    </row>
    <row r="140" spans="2:6" x14ac:dyDescent="0.3">
      <c r="B140" s="81">
        <v>48829</v>
      </c>
      <c r="C140" s="62" t="s">
        <v>140</v>
      </c>
      <c r="E140" s="6"/>
      <c r="F140" s="6"/>
    </row>
    <row r="141" spans="2:6" x14ac:dyDescent="0.3">
      <c r="B141" s="81">
        <v>48830</v>
      </c>
      <c r="C141" s="62" t="s">
        <v>142</v>
      </c>
      <c r="E141" s="6"/>
      <c r="F141" s="6"/>
    </row>
    <row r="142" spans="2:6" x14ac:dyDescent="0.3">
      <c r="B142" s="81">
        <v>48831</v>
      </c>
      <c r="C142" s="62" t="s">
        <v>140</v>
      </c>
      <c r="E142" s="6"/>
      <c r="F142" s="6"/>
    </row>
    <row r="143" spans="2:6" x14ac:dyDescent="0.3">
      <c r="B143" s="81">
        <v>48855</v>
      </c>
      <c r="C143" s="62" t="s">
        <v>137</v>
      </c>
      <c r="E143" s="6"/>
      <c r="F143" s="6"/>
    </row>
    <row r="144" spans="2:6" x14ac:dyDescent="0.3">
      <c r="B144" s="81">
        <v>48861</v>
      </c>
      <c r="C144" s="62" t="s">
        <v>138</v>
      </c>
      <c r="E144" s="6"/>
      <c r="F144" s="6"/>
    </row>
    <row r="145" spans="2:6" x14ac:dyDescent="0.3">
      <c r="B145" s="81">
        <v>48862</v>
      </c>
      <c r="C145" s="62" t="s">
        <v>133</v>
      </c>
      <c r="E145" s="6"/>
      <c r="F145" s="6"/>
    </row>
    <row r="146" spans="2:6" x14ac:dyDescent="0.3">
      <c r="B146" s="81">
        <v>48938</v>
      </c>
      <c r="C146" s="62" t="s">
        <v>128</v>
      </c>
      <c r="E146" s="6"/>
      <c r="F146" s="6"/>
    </row>
    <row r="147" spans="2:6" x14ac:dyDescent="0.3">
      <c r="B147" s="81">
        <v>48939</v>
      </c>
      <c r="C147" s="62" t="s">
        <v>133</v>
      </c>
      <c r="E147" s="6"/>
      <c r="F147" s="6"/>
    </row>
    <row r="148" spans="2:6" x14ac:dyDescent="0.3">
      <c r="B148" s="81">
        <v>48945</v>
      </c>
      <c r="C148" s="62" t="s">
        <v>130</v>
      </c>
      <c r="E148" s="6"/>
      <c r="F148" s="6"/>
    </row>
    <row r="149" spans="2:6" x14ac:dyDescent="0.3">
      <c r="B149" s="81">
        <v>48993</v>
      </c>
      <c r="C149" s="62" t="s">
        <v>139</v>
      </c>
      <c r="E149" s="6"/>
      <c r="F149" s="6"/>
    </row>
    <row r="150" spans="2:6" x14ac:dyDescent="0.3">
      <c r="B150" s="81">
        <v>48994</v>
      </c>
      <c r="C150" s="62" t="s">
        <v>131</v>
      </c>
      <c r="E150" s="6"/>
      <c r="F150" s="6"/>
    </row>
    <row r="151" spans="2:6" x14ac:dyDescent="0.3">
      <c r="B151" s="81">
        <v>48995</v>
      </c>
      <c r="C151" s="62" t="s">
        <v>139</v>
      </c>
      <c r="E151" s="6"/>
      <c r="F151" s="6"/>
    </row>
    <row r="152" spans="2:6" x14ac:dyDescent="0.3">
      <c r="B152" s="81">
        <v>48996</v>
      </c>
      <c r="C152" s="62" t="s">
        <v>133</v>
      </c>
      <c r="E152" s="6"/>
      <c r="F152" s="6"/>
    </row>
    <row r="153" spans="2:6" x14ac:dyDescent="0.3">
      <c r="B153" s="81">
        <v>49004</v>
      </c>
      <c r="C153" s="62" t="s">
        <v>132</v>
      </c>
      <c r="E153" s="6"/>
      <c r="F153" s="6"/>
    </row>
    <row r="154" spans="2:6" x14ac:dyDescent="0.3">
      <c r="B154" s="81">
        <v>49069</v>
      </c>
      <c r="C154" s="62" t="s">
        <v>134</v>
      </c>
      <c r="E154" s="6"/>
      <c r="F154" s="6"/>
    </row>
    <row r="155" spans="2:6" x14ac:dyDescent="0.3">
      <c r="B155" s="81">
        <v>49089</v>
      </c>
      <c r="C155" s="62" t="s">
        <v>135</v>
      </c>
      <c r="E155" s="6"/>
      <c r="F155" s="6"/>
    </row>
    <row r="156" spans="2:6" x14ac:dyDescent="0.3">
      <c r="B156" s="81">
        <v>49101</v>
      </c>
      <c r="C156" s="62" t="s">
        <v>30</v>
      </c>
      <c r="E156" s="6"/>
      <c r="F156" s="6"/>
    </row>
    <row r="157" spans="2:6" x14ac:dyDescent="0.3">
      <c r="B157" s="81">
        <v>49171</v>
      </c>
      <c r="C157" s="62" t="s">
        <v>136</v>
      </c>
      <c r="E157" s="6"/>
      <c r="F157" s="6"/>
    </row>
    <row r="158" spans="2:6" x14ac:dyDescent="0.3">
      <c r="B158" s="81">
        <v>49213</v>
      </c>
      <c r="C158" s="62" t="s">
        <v>140</v>
      </c>
      <c r="E158" s="6"/>
      <c r="F158" s="6"/>
    </row>
    <row r="159" spans="2:6" x14ac:dyDescent="0.3">
      <c r="B159" s="81">
        <v>49214</v>
      </c>
      <c r="C159" s="62" t="s">
        <v>142</v>
      </c>
      <c r="E159" s="6"/>
      <c r="F159" s="6"/>
    </row>
    <row r="160" spans="2:6" x14ac:dyDescent="0.3">
      <c r="B160" s="81">
        <v>49215</v>
      </c>
      <c r="C160" s="62" t="s">
        <v>140</v>
      </c>
      <c r="E160" s="6"/>
      <c r="F160" s="6"/>
    </row>
    <row r="161" spans="2:6" x14ac:dyDescent="0.3">
      <c r="B161" s="81">
        <v>49220</v>
      </c>
      <c r="C161" s="62" t="s">
        <v>137</v>
      </c>
      <c r="E161" s="6"/>
      <c r="F161" s="6"/>
    </row>
    <row r="162" spans="2:6" x14ac:dyDescent="0.3">
      <c r="B162" s="81">
        <v>49226</v>
      </c>
      <c r="C162" s="62" t="s">
        <v>138</v>
      </c>
      <c r="E162" s="6"/>
      <c r="F162" s="6"/>
    </row>
    <row r="163" spans="2:6" x14ac:dyDescent="0.3">
      <c r="B163" s="81">
        <v>49303</v>
      </c>
      <c r="C163" s="62" t="s">
        <v>128</v>
      </c>
      <c r="E163" s="6"/>
      <c r="F163" s="6"/>
    </row>
    <row r="164" spans="2:6" x14ac:dyDescent="0.3">
      <c r="B164" s="81">
        <v>49310</v>
      </c>
      <c r="C164" s="62" t="s">
        <v>130</v>
      </c>
      <c r="E164" s="6"/>
      <c r="F164" s="6"/>
    </row>
    <row r="165" spans="2:6" x14ac:dyDescent="0.3">
      <c r="B165" s="81">
        <v>49347</v>
      </c>
      <c r="C165" s="62" t="s">
        <v>139</v>
      </c>
      <c r="E165" s="6"/>
      <c r="F165" s="6"/>
    </row>
    <row r="166" spans="2:6" x14ac:dyDescent="0.3">
      <c r="B166" s="81">
        <v>49348</v>
      </c>
      <c r="C166" s="62" t="s">
        <v>131</v>
      </c>
      <c r="E166" s="6"/>
      <c r="F166" s="6"/>
    </row>
    <row r="167" spans="2:6" x14ac:dyDescent="0.3">
      <c r="B167" s="81">
        <v>49349</v>
      </c>
      <c r="C167" s="62" t="s">
        <v>139</v>
      </c>
      <c r="E167" s="6"/>
      <c r="F167" s="6"/>
    </row>
    <row r="168" spans="2:6" x14ac:dyDescent="0.3">
      <c r="B168" s="81">
        <v>49369</v>
      </c>
      <c r="C168" s="62" t="s">
        <v>132</v>
      </c>
      <c r="E168" s="6"/>
      <c r="F168" s="6"/>
    </row>
    <row r="169" spans="2:6" x14ac:dyDescent="0.3">
      <c r="B169" s="81">
        <v>49434</v>
      </c>
      <c r="C169" s="62" t="s">
        <v>134</v>
      </c>
      <c r="E169" s="6"/>
      <c r="F169" s="6"/>
    </row>
    <row r="170" spans="2:6" x14ac:dyDescent="0.3">
      <c r="B170" s="81">
        <v>49436</v>
      </c>
      <c r="C170" s="62" t="s">
        <v>133</v>
      </c>
      <c r="E170" s="6"/>
      <c r="F170" s="6"/>
    </row>
    <row r="171" spans="2:6" x14ac:dyDescent="0.3">
      <c r="B171" s="81">
        <v>49444</v>
      </c>
      <c r="C171" s="62" t="s">
        <v>135</v>
      </c>
      <c r="E171" s="6"/>
      <c r="F171" s="6"/>
    </row>
    <row r="172" spans="2:6" x14ac:dyDescent="0.3">
      <c r="B172" s="81">
        <v>49466</v>
      </c>
      <c r="C172" s="62" t="s">
        <v>30</v>
      </c>
      <c r="E172" s="6"/>
      <c r="F172" s="6"/>
    </row>
    <row r="173" spans="2:6" x14ac:dyDescent="0.3">
      <c r="B173" s="81">
        <v>49536</v>
      </c>
      <c r="C173" s="62" t="s">
        <v>136</v>
      </c>
      <c r="E173" s="6"/>
      <c r="F173" s="6"/>
    </row>
    <row r="174" spans="2:6" x14ac:dyDescent="0.3">
      <c r="B174" s="81">
        <v>49567</v>
      </c>
      <c r="C174" s="62" t="s">
        <v>140</v>
      </c>
      <c r="E174" s="6"/>
      <c r="F174" s="6"/>
    </row>
    <row r="175" spans="2:6" x14ac:dyDescent="0.3">
      <c r="B175" s="81">
        <v>49568</v>
      </c>
      <c r="C175" s="62" t="s">
        <v>142</v>
      </c>
      <c r="E175" s="6"/>
      <c r="F175" s="6"/>
    </row>
    <row r="176" spans="2:6" x14ac:dyDescent="0.3">
      <c r="B176" s="81">
        <v>49569</v>
      </c>
      <c r="C176" s="62" t="s">
        <v>140</v>
      </c>
      <c r="E176" s="6"/>
      <c r="F176" s="6"/>
    </row>
    <row r="177" spans="2:6" x14ac:dyDescent="0.3">
      <c r="B177" s="81">
        <v>49570</v>
      </c>
      <c r="C177" s="62" t="s">
        <v>133</v>
      </c>
      <c r="E177" s="6"/>
      <c r="F177" s="6"/>
    </row>
    <row r="178" spans="2:6" x14ac:dyDescent="0.3">
      <c r="B178" s="81">
        <v>49585</v>
      </c>
      <c r="C178" s="62" t="s">
        <v>137</v>
      </c>
      <c r="E178" s="6"/>
      <c r="F178" s="6"/>
    </row>
    <row r="179" spans="2:6" x14ac:dyDescent="0.3">
      <c r="B179" s="81">
        <v>49591</v>
      </c>
      <c r="C179" s="62" t="s">
        <v>138</v>
      </c>
      <c r="E179" s="6"/>
      <c r="F179" s="6"/>
    </row>
    <row r="180" spans="2:6" x14ac:dyDescent="0.3">
      <c r="B180" s="81">
        <v>49668</v>
      </c>
      <c r="C180" s="62" t="s">
        <v>128</v>
      </c>
      <c r="E180" s="6"/>
      <c r="F180" s="6"/>
    </row>
    <row r="181" spans="2:6" x14ac:dyDescent="0.3">
      <c r="B181" s="81">
        <v>49675</v>
      </c>
      <c r="C181" s="62" t="s">
        <v>130</v>
      </c>
      <c r="E181" s="6"/>
      <c r="F181" s="6"/>
    </row>
    <row r="182" spans="2:6" x14ac:dyDescent="0.3">
      <c r="B182" s="81">
        <v>49701</v>
      </c>
      <c r="C182" s="62" t="s">
        <v>139</v>
      </c>
      <c r="E182" s="6"/>
      <c r="F182" s="6"/>
    </row>
    <row r="183" spans="2:6" x14ac:dyDescent="0.3">
      <c r="B183" s="81">
        <v>49702</v>
      </c>
      <c r="C183" s="62" t="s">
        <v>131</v>
      </c>
      <c r="E183" s="6"/>
      <c r="F183" s="6"/>
    </row>
    <row r="184" spans="2:6" x14ac:dyDescent="0.3">
      <c r="B184" s="81">
        <v>49703</v>
      </c>
      <c r="C184" s="62" t="s">
        <v>139</v>
      </c>
      <c r="E184" s="6"/>
      <c r="F184" s="6"/>
    </row>
    <row r="185" spans="2:6" x14ac:dyDescent="0.3">
      <c r="B185" s="81">
        <v>49704</v>
      </c>
      <c r="C185" s="62" t="s">
        <v>133</v>
      </c>
      <c r="E185" s="6"/>
      <c r="F185" s="6"/>
    </row>
    <row r="186" spans="2:6" x14ac:dyDescent="0.3">
      <c r="B186" s="81">
        <v>49735</v>
      </c>
      <c r="C186" s="62" t="s">
        <v>132</v>
      </c>
      <c r="E186" s="6"/>
      <c r="F186" s="6"/>
    </row>
    <row r="187" spans="2:6" x14ac:dyDescent="0.3">
      <c r="B187" s="81">
        <v>49737</v>
      </c>
      <c r="C187" s="62" t="s">
        <v>133</v>
      </c>
      <c r="E187" s="6"/>
      <c r="F187" s="6"/>
    </row>
    <row r="188" spans="2:6" x14ac:dyDescent="0.3">
      <c r="B188" s="81">
        <v>49798</v>
      </c>
      <c r="C188" s="62" t="s">
        <v>135</v>
      </c>
      <c r="E188" s="6"/>
      <c r="F188" s="6"/>
    </row>
    <row r="189" spans="2:6" x14ac:dyDescent="0.3">
      <c r="B189" s="81">
        <v>49800</v>
      </c>
      <c r="C189" s="62" t="s">
        <v>134</v>
      </c>
      <c r="E189" s="6"/>
      <c r="F189" s="6"/>
    </row>
    <row r="190" spans="2:6" x14ac:dyDescent="0.3">
      <c r="B190" s="81">
        <v>49801</v>
      </c>
      <c r="C190" s="62" t="s">
        <v>133</v>
      </c>
      <c r="E190" s="6"/>
      <c r="F190" s="6"/>
    </row>
    <row r="191" spans="2:6" x14ac:dyDescent="0.3">
      <c r="B191" s="81">
        <v>49832</v>
      </c>
      <c r="C191" s="62" t="s">
        <v>30</v>
      </c>
      <c r="E191" s="6"/>
      <c r="F191" s="6"/>
    </row>
    <row r="192" spans="2:6" x14ac:dyDescent="0.3">
      <c r="B192" s="81">
        <v>49902</v>
      </c>
      <c r="C192" s="62" t="s">
        <v>136</v>
      </c>
      <c r="E192" s="6"/>
      <c r="F192" s="6"/>
    </row>
    <row r="193" spans="2:6" x14ac:dyDescent="0.3">
      <c r="B193" s="81">
        <v>49951</v>
      </c>
      <c r="C193" s="62" t="s">
        <v>140</v>
      </c>
      <c r="E193" s="6"/>
      <c r="F193" s="6"/>
    </row>
    <row r="194" spans="2:6" x14ac:dyDescent="0.3">
      <c r="B194" s="81">
        <v>49951</v>
      </c>
      <c r="C194" s="62" t="s">
        <v>137</v>
      </c>
      <c r="E194" s="6"/>
      <c r="F194" s="6"/>
    </row>
    <row r="195" spans="2:6" x14ac:dyDescent="0.3">
      <c r="B195" s="81">
        <v>49952</v>
      </c>
      <c r="C195" s="62" t="s">
        <v>142</v>
      </c>
      <c r="E195" s="6"/>
      <c r="F195" s="6"/>
    </row>
    <row r="196" spans="2:6" x14ac:dyDescent="0.3">
      <c r="B196" s="81">
        <v>49953</v>
      </c>
      <c r="C196" s="62" t="s">
        <v>140</v>
      </c>
      <c r="E196" s="6"/>
      <c r="F196" s="6"/>
    </row>
    <row r="197" spans="2:6" x14ac:dyDescent="0.3">
      <c r="B197" s="81">
        <v>49954</v>
      </c>
      <c r="C197" s="62" t="s">
        <v>133</v>
      </c>
      <c r="E197" s="6"/>
      <c r="F197" s="6"/>
    </row>
    <row r="198" spans="2:6" x14ac:dyDescent="0.3">
      <c r="B198" s="81">
        <v>49955</v>
      </c>
      <c r="C198" s="62" t="s">
        <v>133</v>
      </c>
      <c r="E198" s="6"/>
      <c r="F198" s="6"/>
    </row>
    <row r="199" spans="2:6" x14ac:dyDescent="0.3">
      <c r="B199" s="81">
        <v>49957</v>
      </c>
      <c r="C199" s="62" t="s">
        <v>138</v>
      </c>
      <c r="E199" s="6"/>
      <c r="F199" s="6"/>
    </row>
    <row r="200" spans="2:6" x14ac:dyDescent="0.3">
      <c r="B200" s="81">
        <v>50034</v>
      </c>
      <c r="C200" s="62" t="s">
        <v>128</v>
      </c>
      <c r="E200" s="6"/>
      <c r="F200" s="6"/>
    </row>
    <row r="201" spans="2:6" x14ac:dyDescent="0.3">
      <c r="B201" s="81">
        <v>50041</v>
      </c>
      <c r="C201" s="62" t="s">
        <v>130</v>
      </c>
      <c r="E201" s="6"/>
      <c r="F201" s="6"/>
    </row>
    <row r="202" spans="2:6" x14ac:dyDescent="0.3">
      <c r="B202" s="81">
        <v>50085</v>
      </c>
      <c r="C202" s="62" t="s">
        <v>139</v>
      </c>
      <c r="E202" s="6"/>
      <c r="F202" s="6"/>
    </row>
    <row r="203" spans="2:6" x14ac:dyDescent="0.3">
      <c r="B203" s="81">
        <v>50086</v>
      </c>
      <c r="C203" s="62" t="s">
        <v>131</v>
      </c>
      <c r="E203" s="6"/>
      <c r="F203" s="6"/>
    </row>
    <row r="204" spans="2:6" x14ac:dyDescent="0.3">
      <c r="B204" s="81">
        <v>50087</v>
      </c>
      <c r="C204" s="62" t="s">
        <v>139</v>
      </c>
      <c r="E204" s="6"/>
      <c r="F204" s="6"/>
    </row>
    <row r="205" spans="2:6" x14ac:dyDescent="0.3">
      <c r="B205" s="81">
        <v>50088</v>
      </c>
      <c r="C205" s="62" t="s">
        <v>133</v>
      </c>
      <c r="E205" s="6"/>
      <c r="F205" s="6"/>
    </row>
    <row r="206" spans="2:6" x14ac:dyDescent="0.3">
      <c r="B206" s="81">
        <v>50100</v>
      </c>
      <c r="C206" s="62" t="s">
        <v>132</v>
      </c>
      <c r="E206" s="6"/>
      <c r="F206" s="6"/>
    </row>
    <row r="207" spans="2:6" x14ac:dyDescent="0.3">
      <c r="B207" s="81">
        <v>50101</v>
      </c>
      <c r="C207" s="62" t="s">
        <v>133</v>
      </c>
      <c r="E207" s="6"/>
      <c r="F207" s="6"/>
    </row>
    <row r="208" spans="2:6" x14ac:dyDescent="0.3">
      <c r="B208" s="81">
        <v>50165</v>
      </c>
      <c r="C208" s="62" t="s">
        <v>134</v>
      </c>
      <c r="E208" s="6"/>
      <c r="F208" s="6"/>
    </row>
    <row r="209" spans="2:6" x14ac:dyDescent="0.3">
      <c r="B209" s="81">
        <v>50182</v>
      </c>
      <c r="C209" s="62" t="s">
        <v>135</v>
      </c>
      <c r="E209" s="6"/>
      <c r="F209" s="6"/>
    </row>
    <row r="210" spans="2:6" x14ac:dyDescent="0.3">
      <c r="B210" s="81">
        <v>50197</v>
      </c>
      <c r="C210" s="62" t="s">
        <v>30</v>
      </c>
      <c r="E210" s="6"/>
      <c r="F210" s="6"/>
    </row>
    <row r="211" spans="2:6" x14ac:dyDescent="0.3">
      <c r="B211" s="81">
        <v>50267</v>
      </c>
      <c r="C211" s="62" t="s">
        <v>136</v>
      </c>
      <c r="E211" s="6"/>
      <c r="F211" s="6"/>
    </row>
    <row r="212" spans="2:6" x14ac:dyDescent="0.3">
      <c r="B212" s="81">
        <v>50269</v>
      </c>
      <c r="C212" s="62" t="s">
        <v>133</v>
      </c>
      <c r="E212" s="6"/>
      <c r="F212" s="6"/>
    </row>
    <row r="213" spans="2:6" x14ac:dyDescent="0.3">
      <c r="B213" s="81">
        <v>50306</v>
      </c>
      <c r="C213" s="62" t="s">
        <v>140</v>
      </c>
      <c r="E213" s="6"/>
      <c r="F213" s="6"/>
    </row>
    <row r="214" spans="2:6" x14ac:dyDescent="0.3">
      <c r="B214" s="81">
        <v>50307</v>
      </c>
      <c r="C214" s="62" t="s">
        <v>142</v>
      </c>
      <c r="E214" s="6"/>
      <c r="F214" s="6"/>
    </row>
    <row r="215" spans="2:6" x14ac:dyDescent="0.3">
      <c r="B215" s="81">
        <v>50308</v>
      </c>
      <c r="C215" s="62" t="s">
        <v>140</v>
      </c>
      <c r="E215" s="6"/>
      <c r="F215" s="6"/>
    </row>
    <row r="216" spans="2:6" x14ac:dyDescent="0.3">
      <c r="B216" s="81">
        <v>50316</v>
      </c>
      <c r="C216" s="62" t="s">
        <v>137</v>
      </c>
      <c r="E216" s="6"/>
      <c r="F216" s="6"/>
    </row>
    <row r="217" spans="2:6" x14ac:dyDescent="0.3">
      <c r="B217" s="81">
        <v>50318</v>
      </c>
      <c r="C217" s="62" t="s">
        <v>133</v>
      </c>
      <c r="E217" s="6"/>
      <c r="F217" s="6"/>
    </row>
    <row r="218" spans="2:6" x14ac:dyDescent="0.3">
      <c r="B218" s="81">
        <v>50322</v>
      </c>
      <c r="C218" s="62" t="s">
        <v>138</v>
      </c>
      <c r="E218" s="6"/>
      <c r="F218" s="6"/>
    </row>
    <row r="219" spans="2:6" x14ac:dyDescent="0.3">
      <c r="B219" s="81">
        <v>50399</v>
      </c>
      <c r="C219" s="62" t="s">
        <v>128</v>
      </c>
      <c r="E219" s="6"/>
      <c r="F219" s="6"/>
    </row>
    <row r="220" spans="2:6" x14ac:dyDescent="0.3">
      <c r="B220" s="81">
        <v>50406</v>
      </c>
      <c r="C220" s="62" t="s">
        <v>130</v>
      </c>
      <c r="E220" s="6"/>
      <c r="F220" s="6"/>
    </row>
    <row r="221" spans="2:6" x14ac:dyDescent="0.3">
      <c r="B221" s="81">
        <v>50439</v>
      </c>
      <c r="C221" s="62" t="s">
        <v>139</v>
      </c>
      <c r="E221" s="6"/>
      <c r="F221" s="6"/>
    </row>
    <row r="222" spans="2:6" x14ac:dyDescent="0.3">
      <c r="B222" s="81">
        <v>50440</v>
      </c>
      <c r="C222" s="62" t="s">
        <v>131</v>
      </c>
      <c r="E222" s="6"/>
      <c r="F222" s="6"/>
    </row>
    <row r="223" spans="2:6" x14ac:dyDescent="0.3">
      <c r="B223" s="81">
        <v>50441</v>
      </c>
      <c r="C223" s="62" t="s">
        <v>139</v>
      </c>
      <c r="E223" s="6"/>
      <c r="F223" s="6"/>
    </row>
    <row r="224" spans="2:6" x14ac:dyDescent="0.3">
      <c r="B224" s="81">
        <v>50465</v>
      </c>
      <c r="C224" s="62" t="s">
        <v>132</v>
      </c>
      <c r="E224" s="6"/>
      <c r="F224" s="6"/>
    </row>
    <row r="225" spans="2:6" x14ac:dyDescent="0.3">
      <c r="B225" s="81">
        <v>50530</v>
      </c>
      <c r="C225" s="62" t="s">
        <v>134</v>
      </c>
      <c r="E225" s="6"/>
      <c r="F225" s="6"/>
    </row>
    <row r="226" spans="2:6" x14ac:dyDescent="0.3">
      <c r="B226" s="81">
        <v>50536</v>
      </c>
      <c r="C226" s="62" t="s">
        <v>135</v>
      </c>
      <c r="E226" s="6"/>
      <c r="F226" s="6"/>
    </row>
    <row r="227" spans="2:6" x14ac:dyDescent="0.3">
      <c r="B227" s="81">
        <v>50562</v>
      </c>
      <c r="C227" s="62" t="s">
        <v>30</v>
      </c>
      <c r="E227" s="6"/>
      <c r="F227" s="6"/>
    </row>
    <row r="228" spans="2:6" x14ac:dyDescent="0.3">
      <c r="B228" s="81">
        <v>50632</v>
      </c>
      <c r="C228" s="62" t="s">
        <v>136</v>
      </c>
      <c r="E228" s="6"/>
      <c r="F228" s="6"/>
    </row>
    <row r="229" spans="2:6" x14ac:dyDescent="0.3">
      <c r="B229" s="81">
        <v>50633</v>
      </c>
      <c r="C229" s="62" t="s">
        <v>133</v>
      </c>
      <c r="E229" s="6"/>
      <c r="F229" s="6"/>
    </row>
    <row r="230" spans="2:6" x14ac:dyDescent="0.3">
      <c r="B230" s="81">
        <v>50660</v>
      </c>
      <c r="C230" s="62" t="s">
        <v>140</v>
      </c>
      <c r="E230" s="6"/>
      <c r="F230" s="6"/>
    </row>
    <row r="231" spans="2:6" x14ac:dyDescent="0.3">
      <c r="B231" s="81">
        <v>50661</v>
      </c>
      <c r="C231" s="62" t="s">
        <v>142</v>
      </c>
      <c r="E231" s="6"/>
      <c r="F231" s="6"/>
    </row>
    <row r="232" spans="2:6" x14ac:dyDescent="0.3">
      <c r="B232" s="81">
        <v>50662</v>
      </c>
      <c r="C232" s="62" t="s">
        <v>140</v>
      </c>
      <c r="E232" s="6"/>
      <c r="F232" s="6"/>
    </row>
    <row r="233" spans="2:6" x14ac:dyDescent="0.3">
      <c r="B233" s="81">
        <v>50663</v>
      </c>
      <c r="C233" s="62" t="s">
        <v>133</v>
      </c>
      <c r="E233" s="6"/>
      <c r="F233" s="6"/>
    </row>
    <row r="234" spans="2:6" x14ac:dyDescent="0.3">
      <c r="B234" s="81">
        <v>50681</v>
      </c>
      <c r="C234" s="62" t="s">
        <v>137</v>
      </c>
      <c r="E234" s="6"/>
      <c r="F234" s="6"/>
    </row>
    <row r="235" spans="2:6" x14ac:dyDescent="0.3">
      <c r="B235" s="81">
        <v>50682</v>
      </c>
      <c r="C235" s="62" t="s">
        <v>133</v>
      </c>
      <c r="E235" s="6"/>
      <c r="F235" s="6"/>
    </row>
    <row r="236" spans="2:6" x14ac:dyDescent="0.3">
      <c r="B236" s="81">
        <v>50687</v>
      </c>
      <c r="C236" s="62" t="s">
        <v>138</v>
      </c>
      <c r="E236" s="6"/>
      <c r="F236" s="6"/>
    </row>
    <row r="237" spans="2:6" x14ac:dyDescent="0.3">
      <c r="B237" s="81">
        <v>50689</v>
      </c>
      <c r="C237" s="62" t="s">
        <v>133</v>
      </c>
      <c r="E237" s="6"/>
      <c r="F237" s="6"/>
    </row>
    <row r="238" spans="2:6" x14ac:dyDescent="0.3">
      <c r="B238" s="81">
        <v>50764</v>
      </c>
      <c r="C238" s="62" t="s">
        <v>128</v>
      </c>
      <c r="E238" s="6"/>
      <c r="F238" s="6"/>
    </row>
    <row r="239" spans="2:6" x14ac:dyDescent="0.3">
      <c r="B239" s="81">
        <v>50766</v>
      </c>
      <c r="C239" s="62" t="s">
        <v>133</v>
      </c>
      <c r="E239" s="6"/>
      <c r="F239" s="6"/>
    </row>
    <row r="240" spans="2:6" x14ac:dyDescent="0.3">
      <c r="B240" s="81">
        <v>50771</v>
      </c>
      <c r="C240" s="62" t="s">
        <v>130</v>
      </c>
      <c r="E240" s="6"/>
      <c r="F240" s="6"/>
    </row>
    <row r="241" spans="2:6" x14ac:dyDescent="0.3">
      <c r="B241" s="81">
        <v>50793</v>
      </c>
      <c r="C241" s="62" t="s">
        <v>139</v>
      </c>
      <c r="E241" s="6"/>
      <c r="F241" s="6"/>
    </row>
    <row r="242" spans="2:6" x14ac:dyDescent="0.3">
      <c r="B242" s="81">
        <v>50794</v>
      </c>
      <c r="C242" s="62" t="s">
        <v>131</v>
      </c>
      <c r="E242" s="6"/>
      <c r="F242" s="6"/>
    </row>
    <row r="243" spans="2:6" x14ac:dyDescent="0.3">
      <c r="B243" s="81">
        <v>50795</v>
      </c>
      <c r="C243" s="62" t="s">
        <v>139</v>
      </c>
      <c r="E243" s="6"/>
      <c r="F243" s="6"/>
    </row>
    <row r="244" spans="2:6" x14ac:dyDescent="0.3">
      <c r="B244" s="81">
        <v>50796</v>
      </c>
      <c r="C244" s="62" t="s">
        <v>133</v>
      </c>
      <c r="E244" s="6"/>
      <c r="F244" s="6"/>
    </row>
    <row r="245" spans="2:6" x14ac:dyDescent="0.3">
      <c r="B245" s="81">
        <v>50830</v>
      </c>
      <c r="C245" s="62" t="s">
        <v>132</v>
      </c>
      <c r="E245" s="6"/>
      <c r="F245" s="6"/>
    </row>
    <row r="246" spans="2:6" x14ac:dyDescent="0.3">
      <c r="B246" s="81">
        <v>50890</v>
      </c>
      <c r="C246" s="62" t="s">
        <v>135</v>
      </c>
      <c r="E246" s="6"/>
      <c r="F246" s="6"/>
    </row>
    <row r="247" spans="2:6" x14ac:dyDescent="0.3">
      <c r="B247" s="81">
        <v>50892</v>
      </c>
      <c r="C247" s="62" t="s">
        <v>133</v>
      </c>
      <c r="E247" s="6"/>
      <c r="F247" s="6"/>
    </row>
    <row r="248" spans="2:6" x14ac:dyDescent="0.3">
      <c r="B248" s="81">
        <v>50895</v>
      </c>
      <c r="C248" s="62" t="s">
        <v>134</v>
      </c>
      <c r="E248" s="6"/>
      <c r="F248" s="6"/>
    </row>
    <row r="249" spans="2:6" x14ac:dyDescent="0.3">
      <c r="B249" s="81">
        <v>50927</v>
      </c>
      <c r="C249" s="62" t="s">
        <v>30</v>
      </c>
      <c r="E249" s="6"/>
      <c r="F249" s="6"/>
    </row>
    <row r="250" spans="2:6" x14ac:dyDescent="0.3">
      <c r="B250" s="81">
        <v>50997</v>
      </c>
      <c r="C250" s="62" t="s">
        <v>136</v>
      </c>
      <c r="E250" s="6"/>
      <c r="F250" s="6"/>
    </row>
    <row r="251" spans="2:6" x14ac:dyDescent="0.3">
      <c r="B251" s="81">
        <v>51044</v>
      </c>
      <c r="C251" s="62" t="s">
        <v>140</v>
      </c>
      <c r="E251" s="6"/>
      <c r="F251" s="6"/>
    </row>
    <row r="252" spans="2:6" x14ac:dyDescent="0.3">
      <c r="B252" s="81">
        <v>51045</v>
      </c>
      <c r="C252" s="62" t="s">
        <v>142</v>
      </c>
      <c r="E252" s="6"/>
      <c r="F252" s="6"/>
    </row>
    <row r="253" spans="2:6" x14ac:dyDescent="0.3">
      <c r="B253" s="81">
        <v>51046</v>
      </c>
      <c r="C253" s="62" t="s">
        <v>140</v>
      </c>
      <c r="E253" s="6"/>
      <c r="F253" s="6"/>
    </row>
    <row r="254" spans="2:6" x14ac:dyDescent="0.3">
      <c r="B254" s="81">
        <v>51046</v>
      </c>
      <c r="C254" s="62" t="s">
        <v>137</v>
      </c>
      <c r="E254" s="6"/>
      <c r="F254" s="6"/>
    </row>
    <row r="255" spans="2:6" x14ac:dyDescent="0.3">
      <c r="B255" s="81">
        <v>51047</v>
      </c>
      <c r="C255" s="62" t="s">
        <v>133</v>
      </c>
      <c r="E255" s="6"/>
      <c r="F255" s="6"/>
    </row>
    <row r="256" spans="2:6" x14ac:dyDescent="0.3">
      <c r="B256" s="81">
        <v>51048</v>
      </c>
      <c r="C256" s="62" t="s">
        <v>133</v>
      </c>
      <c r="E256" s="6"/>
      <c r="F256" s="6"/>
    </row>
    <row r="257" spans="2:6" x14ac:dyDescent="0.3">
      <c r="B257" s="81">
        <v>51052</v>
      </c>
      <c r="C257" s="62" t="s">
        <v>138</v>
      </c>
      <c r="E257" s="6"/>
      <c r="F257" s="6"/>
    </row>
    <row r="258" spans="2:6" x14ac:dyDescent="0.3">
      <c r="B258" s="81">
        <v>51053</v>
      </c>
      <c r="C258" s="62" t="s">
        <v>133</v>
      </c>
      <c r="E258" s="6"/>
      <c r="F258" s="6"/>
    </row>
    <row r="259" spans="2:6" x14ac:dyDescent="0.3">
      <c r="B259" s="81">
        <v>51129</v>
      </c>
      <c r="C259" s="62" t="s">
        <v>128</v>
      </c>
      <c r="E259" s="6"/>
      <c r="F259" s="6"/>
    </row>
    <row r="260" spans="2:6" x14ac:dyDescent="0.3">
      <c r="B260" s="81">
        <v>51130</v>
      </c>
      <c r="C260" s="62" t="s">
        <v>133</v>
      </c>
      <c r="E260" s="6"/>
      <c r="F260" s="6"/>
    </row>
    <row r="261" spans="2:6" x14ac:dyDescent="0.3">
      <c r="B261" s="81">
        <v>51136</v>
      </c>
      <c r="C261" s="62" t="s">
        <v>130</v>
      </c>
      <c r="E261" s="6"/>
      <c r="F261" s="6"/>
    </row>
    <row r="262" spans="2:6" x14ac:dyDescent="0.3">
      <c r="B262" s="81">
        <v>51177</v>
      </c>
      <c r="C262" s="62" t="s">
        <v>139</v>
      </c>
      <c r="E262" s="6"/>
      <c r="F262" s="6"/>
    </row>
    <row r="263" spans="2:6" x14ac:dyDescent="0.3">
      <c r="B263" s="81">
        <v>51178</v>
      </c>
      <c r="C263" s="62" t="s">
        <v>131</v>
      </c>
      <c r="E263" s="6"/>
      <c r="F263" s="6"/>
    </row>
    <row r="264" spans="2:6" x14ac:dyDescent="0.3">
      <c r="B264" s="81">
        <v>51179</v>
      </c>
      <c r="C264" s="62" t="s">
        <v>139</v>
      </c>
      <c r="E264" s="6"/>
      <c r="F264" s="6"/>
    </row>
    <row r="265" spans="2:6" x14ac:dyDescent="0.3">
      <c r="B265" s="81">
        <v>51180</v>
      </c>
      <c r="C265" s="62" t="s">
        <v>133</v>
      </c>
      <c r="E265" s="6"/>
      <c r="F265" s="6"/>
    </row>
    <row r="266" spans="2:6" x14ac:dyDescent="0.3">
      <c r="B266" s="81">
        <v>51196</v>
      </c>
      <c r="C266" s="62" t="s">
        <v>132</v>
      </c>
      <c r="E266" s="6"/>
      <c r="F266" s="6"/>
    </row>
    <row r="267" spans="2:6" x14ac:dyDescent="0.3">
      <c r="B267" s="81">
        <v>51261</v>
      </c>
      <c r="C267" s="62" t="s">
        <v>134</v>
      </c>
      <c r="E267" s="6"/>
      <c r="F267" s="6"/>
    </row>
    <row r="268" spans="2:6" x14ac:dyDescent="0.3">
      <c r="B268" s="81">
        <v>51263</v>
      </c>
      <c r="C268" s="62" t="s">
        <v>133</v>
      </c>
      <c r="E268" s="6"/>
      <c r="F268" s="6"/>
    </row>
    <row r="269" spans="2:6" x14ac:dyDescent="0.3">
      <c r="B269" s="81">
        <v>51274</v>
      </c>
      <c r="C269" s="62" t="s">
        <v>135</v>
      </c>
      <c r="E269" s="6"/>
      <c r="F269" s="6"/>
    </row>
    <row r="270" spans="2:6" x14ac:dyDescent="0.3">
      <c r="B270" s="81">
        <v>51293</v>
      </c>
      <c r="C270" s="62" t="s">
        <v>30</v>
      </c>
      <c r="E270" s="6"/>
      <c r="F270" s="6"/>
    </row>
    <row r="271" spans="2:6" x14ac:dyDescent="0.3">
      <c r="B271" s="81">
        <v>51363</v>
      </c>
      <c r="C271" s="62" t="s">
        <v>136</v>
      </c>
      <c r="E271" s="6"/>
      <c r="F271" s="6"/>
    </row>
    <row r="272" spans="2:6" x14ac:dyDescent="0.3">
      <c r="B272" s="81">
        <v>51399</v>
      </c>
      <c r="C272" s="62" t="s">
        <v>140</v>
      </c>
      <c r="E272" s="6"/>
      <c r="F272" s="6"/>
    </row>
    <row r="273" spans="2:6" x14ac:dyDescent="0.3">
      <c r="B273" s="81">
        <v>51400</v>
      </c>
      <c r="C273" s="62" t="s">
        <v>142</v>
      </c>
      <c r="E273" s="6"/>
      <c r="F273" s="6"/>
    </row>
    <row r="274" spans="2:6" x14ac:dyDescent="0.3">
      <c r="B274" s="81">
        <v>51401</v>
      </c>
      <c r="C274" s="62" t="s">
        <v>140</v>
      </c>
      <c r="E274" s="6"/>
      <c r="F274" s="6"/>
    </row>
    <row r="275" spans="2:6" x14ac:dyDescent="0.3">
      <c r="B275" s="81">
        <v>51412</v>
      </c>
      <c r="C275" s="62" t="s">
        <v>137</v>
      </c>
      <c r="E275" s="6"/>
      <c r="F275" s="6"/>
    </row>
    <row r="276" spans="2:6" x14ac:dyDescent="0.3">
      <c r="B276" s="81">
        <v>51418</v>
      </c>
      <c r="C276" s="62" t="s">
        <v>138</v>
      </c>
      <c r="E276" s="6"/>
      <c r="F276" s="6"/>
    </row>
    <row r="277" spans="2:6" x14ac:dyDescent="0.3">
      <c r="B277" s="81">
        <v>51495</v>
      </c>
      <c r="C277" s="62" t="s">
        <v>128</v>
      </c>
      <c r="E277" s="6"/>
      <c r="F277" s="6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BACD97-C8D4-4A36-A0C3-D219685AB1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9</vt:i4>
      </vt:variant>
    </vt:vector>
  </HeadingPairs>
  <TitlesOfParts>
    <vt:vector size="21" baseType="lpstr">
      <vt:lpstr>보험나무</vt:lpstr>
      <vt:lpstr>TIP</vt:lpstr>
      <vt:lpstr>달력</vt:lpstr>
      <vt:lpstr>고객추가</vt:lpstr>
      <vt:lpstr>고객관리 LIST</vt:lpstr>
      <vt:lpstr>고객정보 조회(이름+생년월일)</vt:lpstr>
      <vt:lpstr>고객정보 조회</vt:lpstr>
      <vt:lpstr>자동차보험</vt:lpstr>
      <vt:lpstr>카드수납</vt:lpstr>
      <vt:lpstr>계약관리</vt:lpstr>
      <vt:lpstr>메뉴 추가</vt:lpstr>
      <vt:lpstr>공휴일</vt:lpstr>
      <vt:lpstr>'고객관리 LIST'!Print_Area</vt:lpstr>
      <vt:lpstr>'고객정보 조회'!Print_Area</vt:lpstr>
      <vt:lpstr>'고객정보 조회(이름+생년월일)'!Print_Area</vt:lpstr>
      <vt:lpstr>달력!Print_Area</vt:lpstr>
      <vt:lpstr>보험나무!Print_Area</vt:lpstr>
      <vt:lpstr>자동차보험!Print_Area</vt:lpstr>
      <vt:lpstr>카드수납!Print_Area</vt:lpstr>
      <vt:lpstr>개인일정구분</vt:lpstr>
      <vt:lpstr>공휴일구분</vt:lpstr>
    </vt:vector>
  </TitlesOfParts>
  <Manager>배지연</Manager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보험나무</dc:creator>
  <cp:lastModifiedBy>지연 배</cp:lastModifiedBy>
  <cp:lastPrinted>2026-02-11T19:19:00Z</cp:lastPrinted>
  <dcterms:created xsi:type="dcterms:W3CDTF">2023-10-19T04:08:27Z</dcterms:created>
  <dcterms:modified xsi:type="dcterms:W3CDTF">2026-10-14T16:45:20Z</dcterms:modified>
</cp:coreProperties>
</file>